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PLAN\ATTACHMENTS\"/>
    </mc:Choice>
  </mc:AlternateContent>
  <xr:revisionPtr revIDLastSave="0" documentId="13_ncr:1_{B885DA4B-31BC-4995-B120-98104AF7ACB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RI Impact" sheetId="1" r:id="rId1"/>
    <sheet name="PVRR" sheetId="2" r:id="rId2"/>
    <sheet name="Unit Inf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[1]GlobalDates!$H$9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riorEstimate\">[1]GlobalDates!$K$9</definedName>
    <definedName name="\S">#REF!</definedName>
    <definedName name="__">[2]HELP_SCREEN!#REF!</definedName>
    <definedName name="__123Graph_A" hidden="1">[3]L!$S$4:$S$15</definedName>
    <definedName name="__123Graph_ARES_02" hidden="1">[3]L!$S$47:$S$58</definedName>
    <definedName name="__123Graph_B" hidden="1">[3]L!$T$4:$T$15</definedName>
    <definedName name="__123Graph_BRES_02" hidden="1">[3]L!$T$47:$T$58</definedName>
    <definedName name="__123Graph_X" hidden="1">[3]L!$R$4:$R$15</definedName>
    <definedName name="__123Graph_XRES_02" hidden="1">[3]L!$R$47:$R$58</definedName>
    <definedName name="_1_2008_Totals">'[4]CIS_Test Year_Totals'!$B$1:$J$3092</definedName>
    <definedName name="_10">#REF!</definedName>
    <definedName name="_12_31_2009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A">#REF!</definedName>
    <definedName name="_282B">#REF!</definedName>
    <definedName name="_283A">#REF!</definedName>
    <definedName name="_283B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W">[2]HELP_SCREEN!#REF!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7_I_3">#REF!</definedName>
    <definedName name="_7200">#REF!</definedName>
    <definedName name="_7800">#REF!</definedName>
    <definedName name="_8500">#REF!</definedName>
    <definedName name="_8600">#REF!</definedName>
    <definedName name="_8700">#REF!</definedName>
    <definedName name="_8900">#REF!</definedName>
    <definedName name="_911A">#REF!</definedName>
    <definedName name="_912A">#REF!</definedName>
    <definedName name="_921A">#REF!</definedName>
    <definedName name="_922A">#REF!</definedName>
    <definedName name="_Dist_Values" hidden="1">#REF!</definedName>
    <definedName name="_DIV2">#REF!</definedName>
    <definedName name="_Fill" hidden="1">#REF!</definedName>
    <definedName name="_xlnm._FilterDatabase" localSheetId="2" hidden="1">'Unit Info'!$A$2:$AC$2562</definedName>
    <definedName name="_FXD8614">'[5]A WS'!#REF!</definedName>
    <definedName name="_FXD8615">'[5]A WS'!#REF!</definedName>
    <definedName name="_FXD8616">'[5]A WS'!#REF!</definedName>
    <definedName name="_FXD8617">'[5]A WS'!#REF!</definedName>
    <definedName name="_FXD8618">'[5]A WS'!#REF!</definedName>
    <definedName name="_FXD8632">'[5]A WS'!#REF!</definedName>
    <definedName name="_FXD8634">'[5]A WS'!#REF!</definedName>
    <definedName name="_FXD8635">'[5]A WS'!#REF!</definedName>
    <definedName name="_FXD8637">'[5]A WS'!#REF!</definedName>
    <definedName name="_FXD8638">'[5]A WS'!#REF!</definedName>
    <definedName name="_FXD8651">'[5]A WS'!#REF!</definedName>
    <definedName name="_HOME__APP1__LP">#REF!</definedName>
    <definedName name="_Key1" hidden="1">'[6]RAW Hyrdros Purch and Store'!#REF!</definedName>
    <definedName name="_Key2" hidden="1">'[6]RAW Hyrdros Purch and Store'!#REF!</definedName>
    <definedName name="_Order1" hidden="1">255</definedName>
    <definedName name="_Order1_1" hidden="1">255</definedName>
    <definedName name="_Order2" hidden="1">255</definedName>
    <definedName name="_pg1">'[7]Income Stmt wout C&amp;I'!$A$1:$P$83</definedName>
    <definedName name="_pg2">'[7]Income Stmt wout C&amp;I'!$A$133:$M$143</definedName>
    <definedName name="_PRCRSAC1..AK46">#REF!</definedName>
    <definedName name="_PRCRSO1..Y60_G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'[6]RAW Hyrdros Purch and Store'!#REF!</definedName>
    <definedName name="_SUM0210">'[5]B WS'!#REF!</definedName>
    <definedName name="_SUM0409">'[5]B WS'!#REF!</definedName>
    <definedName name="_SUM0501">'[5]B WS'!#REF!</definedName>
    <definedName name="_SUM0502">'[5]B WS'!#REF!</definedName>
    <definedName name="_SUM0508">'[5]B WS'!#REF!</definedName>
    <definedName name="_SUM0509">'[5]B WS'!#REF!</definedName>
    <definedName name="_SUM0510">'[5]B WS'!#REF!</definedName>
    <definedName name="_SUM0511">'[5]B WS'!#REF!</definedName>
    <definedName name="_SUM0709">'[5]B WS'!#REF!</definedName>
    <definedName name="_SUM5709">'[5]B WS'!#REF!</definedName>
    <definedName name="_SUM6109">'[5]B WS'!#REF!</definedName>
    <definedName name="_SUM6309">'[5]B WS'!#REF!</definedName>
    <definedName name="_SUM6409">'[5]B WS'!#REF!</definedName>
    <definedName name="_SUM6501">'[5]B WS'!#REF!</definedName>
    <definedName name="_SUM6502">'[5]B WS'!#REF!</definedName>
    <definedName name="_SUM6508">'[5]B WS'!#REF!</definedName>
    <definedName name="_SUM6509">'[5]B WS'!#REF!</definedName>
    <definedName name="_SUM6510">'[5]B WS'!#REF!</definedName>
    <definedName name="_SUM6511">'[5]B WS'!#REF!</definedName>
    <definedName name="_SUM6609">'[5]B WS'!#REF!</definedName>
    <definedName name="_SUM6701">'[5]B WS'!#REF!</definedName>
    <definedName name="_SUM6702">'[5]B WS'!#REF!</definedName>
    <definedName name="_SUM6708">'[5]B WS'!#REF!</definedName>
    <definedName name="_SUM6709">'[5]B WS'!#REF!</definedName>
    <definedName name="_SUM6710">'[5]B WS'!#REF!</definedName>
    <definedName name="_SUM6711">'[5]B WS'!#REF!</definedName>
    <definedName name="_SUM6718">'[5]B WS'!#REF!</definedName>
    <definedName name="_SUM7201">'[5]B WS'!#REF!</definedName>
    <definedName name="_SUM7202">'[5]B WS'!#REF!</definedName>
    <definedName name="_SUM7208">'[5]B WS'!#REF!</definedName>
    <definedName name="_SUM7209">'[5]B WS'!#REF!</definedName>
    <definedName name="_SUM7210">'[5]B WS'!#REF!</definedName>
    <definedName name="_SUM7211">'[5]B WS'!#REF!</definedName>
    <definedName name="_SUM7309">'[5]B WS'!#REF!</definedName>
    <definedName name="_SUM7401">'[5]B WS'!#REF!</definedName>
    <definedName name="_SUM7402">'[5]B WS'!#REF!</definedName>
    <definedName name="_SUM7408">'[5]B WS'!#REF!</definedName>
    <definedName name="_SUM7409">'[5]B WS'!#REF!</definedName>
    <definedName name="_SUM7411">'[5]B WS'!#REF!</definedName>
    <definedName name="_SUM7501">'[5]B WS'!#REF!</definedName>
    <definedName name="_SUM7502">'[5]B WS'!#REF!</definedName>
    <definedName name="_SUM7508">'[5]B WS'!#REF!</definedName>
    <definedName name="_SUM7509">'[5]B WS'!#REF!</definedName>
    <definedName name="_SUM7511">'[5]B WS'!#REF!</definedName>
    <definedName name="_SUM8009">'[5]B WS'!#REF!</definedName>
    <definedName name="_SUM8301">'[5]B WS'!#REF!</definedName>
    <definedName name="_SUM8302">'[5]B WS'!#REF!</definedName>
    <definedName name="_SUM8308">'[5]B WS'!#REF!</definedName>
    <definedName name="_SUM8309">'[5]B WS'!#REF!</definedName>
    <definedName name="_SUM8311">'[5]B WS'!#REF!</definedName>
    <definedName name="_SUM8409">'[5]B WS'!#REF!</definedName>
    <definedName name="_SUM8709">'[5]B WS'!#REF!</definedName>
    <definedName name="_SUM8710">'[5]B WS'!#REF!</definedName>
    <definedName name="_SUM8714">'[5]B WS'!#REF!</definedName>
    <definedName name="_SUM8715">'[5]B WS'!#REF!</definedName>
    <definedName name="_SUM8716">'[5]B WS'!#REF!</definedName>
    <definedName name="_SUM8717">'[5]B WS'!#REF!</definedName>
    <definedName name="_SUM8719">'[5]B WS'!#REF!</definedName>
    <definedName name="AccessDatabase" hidden="1">"W:\DF\NISource\Studies\nipsco\Normalization Electric Merchant.mdb"</definedName>
    <definedName name="Account_Number">'[8]Special Markets'!$C$7:$C$110</definedName>
    <definedName name="Accounts_Receivable">#REF!</definedName>
    <definedName name="Actual_RA_Interruptible_Cr_Recovery_Amt">'[9]Sch 3'!$E$28</definedName>
    <definedName name="actual3">#REF!</definedName>
    <definedName name="ActualPeriod">[9]Inputs!$C$3</definedName>
    <definedName name="Actuals_3and9">#REF!</definedName>
    <definedName name="actuals5">#REF!</definedName>
    <definedName name="Actuals9">#REF!</definedName>
    <definedName name="ActualYrEnd_5YrAvgTab">#REF!</definedName>
    <definedName name="ADJ52_1of2">#REF!</definedName>
    <definedName name="ADJ52_2of2">#REF!</definedName>
    <definedName name="adjrev">[10]Margins!$E$14:$E$215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lloc_87">#REF!</definedName>
    <definedName name="Alloc_HW">#REF!</definedName>
    <definedName name="Alloc_Life">#REF!</definedName>
    <definedName name="Alloc_Med">#REF!</definedName>
    <definedName name="Alloc_SERP">#REF!</definedName>
    <definedName name="Allocation_Description_AllocTab">#REF!</definedName>
    <definedName name="AmortChart_EEI_Exp_InputTab">#REF!</definedName>
    <definedName name="ANNINST">#REF!</definedName>
    <definedName name="ANNLBR">#REF!</definedName>
    <definedName name="ANNMAT">#REF!</definedName>
    <definedName name="ANNUITY">#REF!</definedName>
    <definedName name="ar">#REF!</definedName>
    <definedName name="ar_1">#REF!</definedName>
    <definedName name="arc">#REF!</definedName>
    <definedName name="arc_1">#REF!</definedName>
    <definedName name="Arc_BH_C">'[9]3.1 Cost Detail'!$F$36:$K$36</definedName>
    <definedName name="Arc_IH_C">'[9]3.1 Cost Detail'!$F$35:$K$35</definedName>
    <definedName name="Arc_USA_C">'[9]3.1 Cost Detail'!$F$34:$K$34</definedName>
    <definedName name="arnt">#REF!</definedName>
    <definedName name="arnt_1">#REF!</definedName>
    <definedName name="art">#REF!</definedName>
    <definedName name="art_1">#REF!</definedName>
    <definedName name="ASD">#REF!</definedName>
    <definedName name="Asset_Life">'[11]Community Solar'!$B$57</definedName>
    <definedName name="ASSETS">'[12]NIPSCO BAL SHEET DATA'!#REF!</definedName>
    <definedName name="assets98">'[12]NIPSCO BAL SHEET DATA'!#REF!</definedName>
    <definedName name="AUTO11">'[5]A WS'!#REF!</definedName>
    <definedName name="AUTO12">'[5]A WS'!#REF!</definedName>
    <definedName name="AUTO14">'[5]A WS'!#REF!</definedName>
    <definedName name="AUTO15">'[5]A WS'!#REF!</definedName>
    <definedName name="AUTO16">'[5]A WS'!#REF!</definedName>
    <definedName name="AUTO17">'[5]A WS'!#REF!</definedName>
    <definedName name="AUTO18">'[5]A WS'!#REF!</definedName>
    <definedName name="AUTO20">'[5]A WS'!#REF!</definedName>
    <definedName name="AUTO22">'[5]A WS'!#REF!</definedName>
    <definedName name="AUTO32">'[5]A WS'!#REF!</definedName>
    <definedName name="AUTO34">'[5]A WS'!#REF!</definedName>
    <definedName name="AUTO35">'[5]A WS'!#REF!</definedName>
    <definedName name="AUTO37">'[5]A WS'!#REF!</definedName>
    <definedName name="AUTO38">'[5]A WS'!#REF!</definedName>
    <definedName name="AUTO48">'[5]A WS'!#REF!</definedName>
    <definedName name="AUTO51">'[5]A WS'!#REF!</definedName>
    <definedName name="AUTO52">'[5]A WS'!#REF!</definedName>
    <definedName name="AUTO53">'[5]A WS'!#REF!</definedName>
    <definedName name="bad_debt">#REF!</definedName>
    <definedName name="BAL">#REF!</definedName>
    <definedName name="Base_Year">#REF!</definedName>
    <definedName name="Basefuelrevenues">[10]Margins!$H$14:$H$215</definedName>
    <definedName name="benefits">#REF!</definedName>
    <definedName name="Billing_Period">[9]Inputs!$C$5</definedName>
    <definedName name="BMSLBR">#REF!</definedName>
    <definedName name="bonus">'[13]Variable Assumptions'!$B$21</definedName>
    <definedName name="BORDER">#REF!</definedName>
    <definedName name="Bottom_Int_Cred_Month">'[9]3.1 Cost Detail'!$F$29:$K$29</definedName>
    <definedName name="BSLRetrieval">#REF!</definedName>
    <definedName name="bu_name">'[14]Variable Assumptions'!$A$1</definedName>
    <definedName name="bun">#REF!</definedName>
    <definedName name="BURNINST">#REF!</definedName>
    <definedName name="BURNTOT">#REF!</definedName>
    <definedName name="CANDIHide">#REF!</definedName>
    <definedName name="Cap_purch">[10]Margins!$F$117</definedName>
    <definedName name="Cap_Structure">#REF!</definedName>
    <definedName name="Capacity_Closing_Total">'[9]Capacity Rev Close'!$W$32</definedName>
    <definedName name="Capacity_Filing_Total">'[9]Capacity Rev Filing'!$W$32</definedName>
    <definedName name="CapCost_Month2">'[15]RA - Sch 2 Wkppr'!$E$18</definedName>
    <definedName name="Case">#REF!</definedName>
    <definedName name="Cell_CapacityAdjust">[16]Operating!#REF!</definedName>
    <definedName name="Cell_CapacityOperating">[16]Operating!#REF!</definedName>
    <definedName name="Cell_CapacityRetire">[16]Retirements!#REF!</definedName>
    <definedName name="CHART32">'[5]A WS'!#REF!</definedName>
    <definedName name="CHART34">'[5]A WS'!#REF!</definedName>
    <definedName name="CHART35">'[5]A WS'!#REF!</definedName>
    <definedName name="CHART37">'[5]A WS'!#REF!</definedName>
    <definedName name="CHART38">'[5]A WS'!#REF!</definedName>
    <definedName name="CIPAccrualYr1">'[17]CIP Accrual'!$A$51:$E$67</definedName>
    <definedName name="CIQWBGuid" hidden="1">"e5b7ed9b-a395-48cf-99a7-6d81d617a30e"</definedName>
    <definedName name="CIS_Report_Month_1">'[9]Misc Rev Interdept -Jan'!$E$31</definedName>
    <definedName name="CIS_Report_Month_1_Int">'[9]Misc Rev Interdept -Jan'!$E$34</definedName>
    <definedName name="CIS_Report_Month_2">'[9]Misc Rev Interdept - Feb'!$E$31</definedName>
    <definedName name="CIS_Report_Month_2_Int">'[9]Misc Rev Interdept - Feb'!$E$34</definedName>
    <definedName name="CIS_Report_Month_3">'[9]Misc Rev Interdept - Mar'!$E$31</definedName>
    <definedName name="CIS_Report_Month_3_Int">'[9]Misc Rev Interdept - Mar'!$E$34</definedName>
    <definedName name="CIS_Report_Month_4">'[9]Misc Rev Interdept - Apr'!$E$31</definedName>
    <definedName name="CIS_Report_Month_4_Int">'[9]Misc Rev Interdept - Apr'!$E$34</definedName>
    <definedName name="CIS_Report_Month_5">'[9]Misc Rev Interdept - May'!$E$31</definedName>
    <definedName name="CIS_Report_Month_5_Int">'[9]Misc Rev Interdept - May'!$E$34</definedName>
    <definedName name="CIS_Report_Month_6">'[9]Misc Rev Interdept - Jun'!$E$31</definedName>
    <definedName name="CIS_Report_Month_6_Int">'[9]Misc Rev Interdept - Jun'!$E$34</definedName>
    <definedName name="CIS_Title_1">'[9]675 Jan'!$H:$H</definedName>
    <definedName name="CIS_Title_2">'[9]675 Feb'!$H:$H</definedName>
    <definedName name="CIS_Title_3">'[9]675 Mar'!$H:$H</definedName>
    <definedName name="CIS_Title_4">'[9]675 Apr'!$H:$H</definedName>
    <definedName name="CIS_Title_5">'[9]675 May'!$H:$H</definedName>
    <definedName name="CIS_Title_6">'[9]675 Jun'!$H:$H</definedName>
    <definedName name="CIS_Title_Filing">'[9]675 Dec'!$H:$H</definedName>
    <definedName name="CIS_Title_Filing2">'[9]675 Nov'!$H:$H</definedName>
    <definedName name="City_Tax">#REF!</definedName>
    <definedName name="CivilHide">#REF!</definedName>
    <definedName name="class_margin">'[8]Margins to access'!$C$14:$C$395</definedName>
    <definedName name="COD">#REF!</definedName>
    <definedName name="CogBlock">'[8]Cognos 55 Base Data'!$S:$S</definedName>
    <definedName name="CogClass">'[8]Cognos 55 Base Data'!$G:$G</definedName>
    <definedName name="CogComp">'[8]Cognos 55 Base Data'!$Q:$Q</definedName>
    <definedName name="CogOption">'[8]Cognos 55 Base Data'!$M:$M</definedName>
    <definedName name="CogRate">'[8]Cognos 55 Base Data'!$N:$N</definedName>
    <definedName name="CogRev">'[8]Cognos 55 Base Data'!$U:$U</definedName>
    <definedName name="CogUsage">'[8]Cognos 55 Base Data'!$T:$T</definedName>
    <definedName name="COMBINST">#REF!</definedName>
    <definedName name="COMBLBR">#REF!</definedName>
    <definedName name="Common_Mo_PensionTab">#REF!</definedName>
    <definedName name="Compare">#REF!</definedName>
    <definedName name="COMRANGE">#REF!</definedName>
    <definedName name="COMROWS">#REF!</definedName>
    <definedName name="coname">[18]B!$F$1</definedName>
    <definedName name="CONCDATABASE">#REF!</definedName>
    <definedName name="ConcreteHide">#REF!</definedName>
    <definedName name="CONLBR">#REF!</definedName>
    <definedName name="CONSINST">#REF!</definedName>
    <definedName name="CP">'[19]2-CP'!$C$6:$Z$370</definedName>
    <definedName name="CRIT">#REF!</definedName>
    <definedName name="_xlnm.Criteria">#REF!</definedName>
    <definedName name="CS_AVG_SIZE">#REF!</definedName>
    <definedName name="CS_WELDING">#REF!</definedName>
    <definedName name="CurMoAmt">#REF!</definedName>
    <definedName name="current">#REF!</definedName>
    <definedName name="Current_Assets">#REF!</definedName>
    <definedName name="Current_Liabilities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stACapCostMonth1">'[9]2.1 Cost Detail'!$E$14</definedName>
    <definedName name="CustACapCostMonth2">'[9]2.1 Cost Detail'!$E$23</definedName>
    <definedName name="CustACapCostMonth3">'[9]2.1 Cost Detail'!$E$32</definedName>
    <definedName name="CustACapCostMonth4">'[9]2.1 Cost Detail'!$E$41</definedName>
    <definedName name="CustACapCostMonth5">'[9]2.1 Cost Detail'!$E$50</definedName>
    <definedName name="CustACapCostMonth6">'[9]2.1 Cost Detail'!$E$59</definedName>
    <definedName name="CUSTCOM32">'[5]A WS'!#REF!</definedName>
    <definedName name="CUSTCOM34">'[5]A WS'!#REF!</definedName>
    <definedName name="CUSTCOM35">'[5]A WS'!#REF!</definedName>
    <definedName name="CUSTCOM37">'[5]A WS'!#REF!</definedName>
    <definedName name="CUSTCOM38">'[5]A WS'!#REF!</definedName>
    <definedName name="CUSTGAS32">'[5]A WS'!#REF!</definedName>
    <definedName name="CUSTGAS34">'[5]A WS'!#REF!</definedName>
    <definedName name="CUSTGAS37">'[5]A WS'!#REF!</definedName>
    <definedName name="CUSTHP32">'[5]A WS'!#REF!</definedName>
    <definedName name="CUSTHP34">'[5]A WS'!#REF!</definedName>
    <definedName name="CUSTHP35">'[5]A WS'!#REF!</definedName>
    <definedName name="CUSTHP37">'[5]A WS'!#REF!</definedName>
    <definedName name="CUSTHP38">'[5]A WS'!#REF!</definedName>
    <definedName name="CUSTRES32">'[5]A WS'!#REF!</definedName>
    <definedName name="CUSTRES34">'[5]A WS'!#REF!</definedName>
    <definedName name="CUSTRES35">'[5]A WS'!#REF!</definedName>
    <definedName name="CUSTRES37">'[5]A WS'!#REF!</definedName>
    <definedName name="CUSTRES38">'[5]A WS'!#REF!</definedName>
    <definedName name="CUSTRET16">'[5]A WS'!#REF!</definedName>
    <definedName name="CUSTRET32">'[5]A WS'!#REF!</definedName>
    <definedName name="CUSTRET34">'[5]A WS'!#REF!</definedName>
    <definedName name="CUSTRET35">'[5]A WS'!#REF!</definedName>
    <definedName name="CUSTRET37">'[5]A WS'!#REF!</definedName>
    <definedName name="CUSTRET38">'[5]A WS'!#REF!</definedName>
    <definedName name="CUSTRET43">'[5]A WS'!#REF!</definedName>
    <definedName name="CUSTTRAN32">'[5]A WS'!#REF!</definedName>
    <definedName name="CUSTTRAN34">'[5]A WS'!#REF!</definedName>
    <definedName name="CUSTTRAN35">'[5]A WS'!#REF!</definedName>
    <definedName name="CUSTTRAN37">'[5]A WS'!#REF!</definedName>
    <definedName name="CUSTTRAN38">'[5]A WS'!#REF!</definedName>
    <definedName name="cuts1">#REF!</definedName>
    <definedName name="cuts2">#REF!</definedName>
    <definedName name="CWC_12_96">#REF!</definedName>
    <definedName name="CWC_12_97">#REF!</definedName>
    <definedName name="d">[20]Assumptions!$F$7</definedName>
    <definedName name="d_1">#REF!</definedName>
    <definedName name="d_opeb">#REF!</definedName>
    <definedName name="DALBR">#REF!</definedName>
    <definedName name="DATA">#REF!</definedName>
    <definedName name="DATA_FL_OL_COMBINED">#REF!</definedName>
    <definedName name="DATA_FL_OL_DIAG">#REF!</definedName>
    <definedName name="DATA_FL_OL_EXPORT">#REF!</definedName>
    <definedName name="_xlnm.Database">#REF!</definedName>
    <definedName name="DATAINST">#REF!</definedName>
    <definedName name="Date">'[19]2-CP'!$B$6:$B$370</definedName>
    <definedName name="dbf">#REF!</definedName>
    <definedName name="dbf_opeb">#REF!</definedName>
    <definedName name="DCS">[21]Estimate!#REF!</definedName>
    <definedName name="Debt_Frac">#REF!</definedName>
    <definedName name="DEHINST">#REF!</definedName>
    <definedName name="DEHLBR">#REF!</definedName>
    <definedName name="DEHMAT">#REF!</definedName>
    <definedName name="DEPPROD51">'[5]A WS'!#REF!</definedName>
    <definedName name="DEPR_INC">#REF!</definedName>
    <definedName name="DepRate">#REF!</definedName>
    <definedName name="dfuture">#REF!</definedName>
    <definedName name="DISPLAY">#REF!</definedName>
    <definedName name="DPO">#REF!</definedName>
    <definedName name="draft1">[22]draft1!$A$1:$L$52</definedName>
    <definedName name="DSM">'[8]10 - Revs'!$E$14:$E$188</definedName>
    <definedName name="DSMCLASS">'[8]DSM Data'!$D:$D</definedName>
    <definedName name="DSMKWH">'[8]DSM Data'!$H:$H</definedName>
    <definedName name="DSMLM">'[8]10 - Revs'!$F$14:$F$188</definedName>
    <definedName name="DSMLMCLASS">'[8]DSMLM Data'!$C:$C</definedName>
    <definedName name="DSMLMRATE">[23]Inputs!$D:$D</definedName>
    <definedName name="DSMLMREV">'[8]DSMLM Data'!$F:$F</definedName>
    <definedName name="DSMLMSP">'[8]DSMLM Data'!$D:$D</definedName>
    <definedName name="DSMREV">'[8]DSM Data'!$G:$G</definedName>
    <definedName name="DSMSP">'[8]DSM Data'!$E:$E</definedName>
    <definedName name="DSO">#REF!</definedName>
    <definedName name="Dues_OneMonth_InputTab">#REF!</definedName>
    <definedName name="Dues_YrlyAmt_InputTab">#REF!</definedName>
    <definedName name="DuesCategoryChgd_InputTab">#REF!</definedName>
    <definedName name="e">[20]Assumptions!$F$9</definedName>
    <definedName name="e_1">#REF!</definedName>
    <definedName name="ebf">[20]Assumptions!$D$9</definedName>
    <definedName name="ec">#REF!</definedName>
    <definedName name="ec_1">#REF!</definedName>
    <definedName name="ecbf">#REF!</definedName>
    <definedName name="ECRMRev">'[24]Detail Report'!$C$2:$C$500</definedName>
    <definedName name="ECRMUsage">'[24]Detail Report'!$D$2:$D$500</definedName>
    <definedName name="EdisonFoundation_InputTab">#REF!</definedName>
    <definedName name="EEIPercentages_InputTab">#REF!</definedName>
    <definedName name="efuture">#REF!</definedName>
    <definedName name="elec">[22]electric!$A$1:$J$30</definedName>
    <definedName name="ElecPRRatio1_Input">#REF!</definedName>
    <definedName name="ElecPRRatio2_Input">#REF!</definedName>
    <definedName name="ElecPRRatio3_Input">#REF!</definedName>
    <definedName name="Electric_Mo_PensionTab">#REF!</definedName>
    <definedName name="ElectricHide">#REF!</definedName>
    <definedName name="ElectricPct_AllocTab">#REF!</definedName>
    <definedName name="ElectricPct_PensionTab">#REF!</definedName>
    <definedName name="ent">#REF!</definedName>
    <definedName name="ent_1">#REF!</definedName>
    <definedName name="entbf">#REF!</definedName>
    <definedName name="EQ_Frac">#REF!</definedName>
    <definedName name="Equity_Period">#REF!</definedName>
    <definedName name="ernie">#REF!</definedName>
    <definedName name="et">#REF!</definedName>
    <definedName name="et_1">#REF!</definedName>
    <definedName name="etbf">#REF!</definedName>
    <definedName name="Eval_Period">#REF!</definedName>
    <definedName name="EXPDIST32">'[5]A WS'!#REF!</definedName>
    <definedName name="EXPDIST34">'[5]A WS'!#REF!</definedName>
    <definedName name="EXPDIST35">'[5]A WS'!#REF!</definedName>
    <definedName name="EXPDIST37">'[5]A WS'!#REF!</definedName>
    <definedName name="EXPDIST38">'[5]A WS'!#REF!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PROD51">'[5]A WS'!#REF!</definedName>
    <definedName name="EXPTRAN14">'[5]A WS'!#REF!</definedName>
    <definedName name="EXPTRAN51">'[5]A WS'!#REF!</definedName>
    <definedName name="_xlnm.Extract">#REF!</definedName>
    <definedName name="F">#REF!</definedName>
    <definedName name="FAC_Int">'[9]3.1 Cost Detail'!$F$20:$K$20</definedName>
    <definedName name="FAC675deferred">[10]Margins!$F$115</definedName>
    <definedName name="FAC675reversal">'[8]WP1 - FAC sch4'!$Q$19</definedName>
    <definedName name="FACdeferred">'[8]WP1 - FAC sch4'!#REF!</definedName>
    <definedName name="FACdeferreddiff">[8]Margins!$AB$14</definedName>
    <definedName name="FACfuelrevenues">[10]Margins!$I$14:$I$215</definedName>
    <definedName name="FACreversal">'[8]WP1 - FAC sch4'!$S$19</definedName>
    <definedName name="FADIST32">'[5]A WS'!#REF!</definedName>
    <definedName name="FADIST34">'[5]A WS'!#REF!</definedName>
    <definedName name="FADIST35">'[5]A WS'!#REF!</definedName>
    <definedName name="FADIST37">'[5]A WS'!#REF!</definedName>
    <definedName name="FADIST38">'[5]A WS'!#REF!</definedName>
    <definedName name="FADSIT37">'[5]A WS'!#REF!</definedName>
    <definedName name="FAPROD51">'[5]A WS'!#REF!</definedName>
    <definedName name="FATRAN14">'[5]A WS'!#REF!</definedName>
    <definedName name="FATRAN51">'[5]A WS'!#REF!</definedName>
    <definedName name="FC_Margin">'[8]Margins to access'!$M$14:$M$395</definedName>
    <definedName name="Fed_Tax">#REF!</definedName>
    <definedName name="FEDELECT">#REF!</definedName>
    <definedName name="FEDTOTAL">#REF!</definedName>
    <definedName name="FERC">#REF!</definedName>
    <definedName name="FERCCurMoAmt">#REF!</definedName>
    <definedName name="FERCYTDAmt">#REF!</definedName>
    <definedName name="fffff" hidden="1">{"ALL",#N/A,FALSE,"A"}</definedName>
    <definedName name="fifteen">#REF!</definedName>
    <definedName name="Fill" hidden="1">#REF!</definedName>
    <definedName name="five">#REF!</definedName>
    <definedName name="FiveYr">#REF!</definedName>
    <definedName name="forecast_losses1">'[25]short term forecast'!$K$5</definedName>
    <definedName name="forecast_losses2">'[25]short term forecast'!$K$6</definedName>
    <definedName name="forecast_losses3">'[25]short term forecast'!$K$7</definedName>
    <definedName name="fsdfsad" hidden="1">{"ALL",#N/A,FALSE,"A"}</definedName>
    <definedName name="g_a02">#REF!</definedName>
    <definedName name="g_a03">#REF!</definedName>
    <definedName name="gas">[22]gas!$A$1:$J$33</definedName>
    <definedName name="Gas_Mo_PensionTab">#REF!</definedName>
    <definedName name="gascons_costs">'[8]Manual Inputs'!$F$127:$F$149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NL_GNL">'[8]Margins to access'!$B$14:$B$395</definedName>
    <definedName name="GPClass">'[8]Green Power Data'!$C$2:$C$150</definedName>
    <definedName name="GPKWH">'[8]Green Power Data'!$F$2:$F$150</definedName>
    <definedName name="GPREV">'[8]Green Power Data'!$E$2:$E$150</definedName>
    <definedName name="GPSP">'[8]Green Power Data'!$D$2:$D$150</definedName>
    <definedName name="H">#REF!</definedName>
    <definedName name="help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our">'[19]2-CP'!$C$5:$Z$5</definedName>
    <definedName name="i_at">#REF!</definedName>
    <definedName name="IMFILE">#REF!</definedName>
    <definedName name="IncentivePlanTitle_CIPHistoryTab">'[17]CIP history'!$A$3:$G$3</definedName>
    <definedName name="IncentiveTarget_ActualDetailTab">#REF!</definedName>
    <definedName name="IncentiveTargetFinal_Input">[17]Input!$C$12</definedName>
    <definedName name="IncPlanHistory_CIPHistoryTab">'[17]CIP history'!$A$3:$G$11</definedName>
    <definedName name="IndirectHide">#REF!</definedName>
    <definedName name="IndustrialIssues_InputTab">#REF!</definedName>
    <definedName name="inflation">#REF!</definedName>
    <definedName name="Ins_Rate">#REF!</definedName>
    <definedName name="INS_remove">#REF!</definedName>
    <definedName name="InsulateHide">#REF!</definedName>
    <definedName name="Int_Closing_Total">'[9]Interruptible Rev Close'!$W$32</definedName>
    <definedName name="Int_Filing_Total">'[9]Interruptible Rev Filing'!$W$32</definedName>
    <definedName name="int_ScenarioCount">[26]Data!$C$67</definedName>
    <definedName name="IntCred_month1">'[9]3.1 Cost Detail'!$F$16</definedName>
    <definedName name="IntCred_month2">'[9]3.1 Cost Detail'!$G$16</definedName>
    <definedName name="IntCred_month3">'[9]3.1 Cost Detail'!$H$16</definedName>
    <definedName name="IntCred_month4">'[9]3.1 Cost Detail'!$I$16</definedName>
    <definedName name="IntCred_month5">'[9]3.1 Cost Detail'!$J$16</definedName>
    <definedName name="IntCred_month6">'[9]3.1 Cost Detail'!$K$16</definedName>
    <definedName name="IntCreditstorecover">'[9]Sch 3'!$E$28</definedName>
    <definedName name="intere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ventory">#REF!</definedName>
    <definedName name="Invest_Ne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43041.5995949074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52ELBUS">#REF!</definedName>
    <definedName name="Key_1" hidden="1">#REF!</definedName>
    <definedName name="KWH">'[27]Rev&amp;StatData'!$E$2:$E$501</definedName>
    <definedName name="KWH_billed">[10]Margins!$D$14:$D$215</definedName>
    <definedName name="KWH_Margin">'[8]Margins to access'!$E$14:$E$395</definedName>
    <definedName name="LABRATE">#REF!</definedName>
    <definedName name="LAF">#REF!</definedName>
    <definedName name="LastActualPayout_Input">[17]Input!$C$19</definedName>
    <definedName name="liab">'[12]NIPSCO BAL SHEET DATA'!#REF!</definedName>
    <definedName name="liab98">'[12]NIPSCO BAL SHEET DATA'!#REF!</definedName>
    <definedName name="Limit">[28]Inputs!$J$5</definedName>
    <definedName name="List">'[29]1-RTO Forecast'!$C$7:$N$7</definedName>
    <definedName name="Loan_Period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_Term_Debt">#REF!</definedName>
    <definedName name="LVFixedSymACCOUNTS.INCSTMT">"INCSTMT"</definedName>
    <definedName name="LVFixedSymCONTROLS.DIM3SET">"DIM3SET"</definedName>
    <definedName name="LVFixedSymENTITIES.NIELEC">"NIELEC"</definedName>
    <definedName name="LVFixedSymENTITIES.NIPSCO">"NIPSCO"</definedName>
    <definedName name="LVFixedSymTIMEPER.ACT2009">"ACT2009"</definedName>
    <definedName name="LVFixedSymTIMEPER.PYRTOTAL">"PYRTOTAL"</definedName>
    <definedName name="Macro3">#REF!</definedName>
    <definedName name="MACRS">#REF!</definedName>
    <definedName name="margin_budget">'[8]Margin Budget'!$B$9:$N$76</definedName>
    <definedName name="Margin_budget_class">'[8]Margin Budget'!$A$9:$A$73</definedName>
    <definedName name="Margin_Margin">'[8]Margins to access'!$Q$14:$Q$395</definedName>
    <definedName name="Margin_Month">'[8]Margin Budget'!$B$6:$N$6</definedName>
    <definedName name="Margins_Booked_KWH">[8]Margins!$U$14:$U$320</definedName>
    <definedName name="Margins_Booked_Margins">[8]Margins!$Y$14:$Y$320</definedName>
    <definedName name="Margins_class">[8]Margins!$B$14:$B$320</definedName>
    <definedName name="Margins_Rev_Deferred">[8]Margins!$V$14:$V$320</definedName>
    <definedName name="Margins_sp">[8]Margins!$C$14:$C$320</definedName>
    <definedName name="margins_unbilledkwh">[10]Margins!$P$14:$P$215</definedName>
    <definedName name="mcfill">[30]Sheet1!$BL$243:$BL$254</definedName>
    <definedName name="MCLLBR">#REF!</definedName>
    <definedName name="mdt">#REF!</definedName>
    <definedName name="MechHide">#REF!</definedName>
    <definedName name="med_pr">'[13]Variable Assumptions'!$B$20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HINST">#REF!</definedName>
    <definedName name="MEHLBR">#REF!</definedName>
    <definedName name="MEHMAT">#REF!</definedName>
    <definedName name="merchantsumm">#REF!</definedName>
    <definedName name="migcust">[30]Sheet1!$BL$242</definedName>
    <definedName name="miggraphs">[30]Sheet1!$BL$3:$BO$302</definedName>
    <definedName name="migvol">[30]Sheet1!$BN$242</definedName>
    <definedName name="Mo">#REF!</definedName>
    <definedName name="Month">'[9]SOX Ties'!$I$2</definedName>
    <definedName name="Month_Summary">'[9]Acct Summary Jul-Dec Close'!$F$9:$K$9</definedName>
    <definedName name="Month1">[9]Inputs!$C$10</definedName>
    <definedName name="Month1CapPurch">'[9]SOX Ties'!$D$109</definedName>
    <definedName name="Month2">[9]Inputs!$C$11</definedName>
    <definedName name="Month2CapPurch">'[9]SOX Ties'!$D$110</definedName>
    <definedName name="Month3">[9]Inputs!$C$12</definedName>
    <definedName name="Month3CapPurch">'[9]SOX Ties'!$D$111</definedName>
    <definedName name="Month4">[9]Inputs!$C$13</definedName>
    <definedName name="Month4CapPurch">'[9]SOX Ties'!$D$112</definedName>
    <definedName name="Month5">[9]Inputs!$C$14</definedName>
    <definedName name="Month5CapPurch">'[9]SOX Ties'!$D$113</definedName>
    <definedName name="Month6">[9]Inputs!$C$15</definedName>
    <definedName name="Month6CapPurch">'[9]SOX Ties'!$D$114</definedName>
    <definedName name="MonthYear">'[8]Manual Inputs'!$C$320:$C$428</definedName>
    <definedName name="MOTINST">#REF!</definedName>
    <definedName name="mwh_budget">'[8]MWH Budget'!$B$9:$N$29</definedName>
    <definedName name="mwh_class">'[8]MWH Budget'!$A$9:$A$29</definedName>
    <definedName name="mwh_month">'[8]MWH Budget'!$B$6:$N$6</definedName>
    <definedName name="net_unbilled">[10]Margins!$S$14:$S$216</definedName>
    <definedName name="NEWFILE">#REF!</definedName>
    <definedName name="NLMK_C">'[9]3.1 Cost Detail'!$F$33:$K$33</definedName>
    <definedName name="nq_0_12">#REF!</definedName>
    <definedName name="NvsASD">"V2003-08-31"</definedName>
    <definedName name="NvsAutoDrillOk">"VN"</definedName>
    <definedName name="NvsElapsedTime">0.00009120369941229</definedName>
    <definedName name="NvsEndTime">42129.4815509259</definedName>
    <definedName name="NvsInstSpec">"%,FBUSINESS_UNIT,VF3"</definedName>
    <definedName name="NvsLayoutType">"M3"</definedName>
    <definedName name="NvsNplSpec">"%,X,RZF..,CZF.."</definedName>
    <definedName name="NvsPanelEffdt">"V1999-12-01"</definedName>
    <definedName name="NvsPanelSetid">"VNICN"</definedName>
    <definedName name="NvsReqBU">"VF3"</definedName>
    <definedName name="NvsReqBUOnly">"VY"</definedName>
    <definedName name="NvsTransLed">"VN"</definedName>
    <definedName name="NvsTreeASD">"V2003-08-31"</definedName>
    <definedName name="NvsValTbl.ACCOUNT">"GL_ACCOUNT_TBL"</definedName>
    <definedName name="NYC_Flag">#REF!</definedName>
    <definedName name="OPEB_CurYrCommon">#REF!</definedName>
    <definedName name="OPEB_MoCode">#REF!</definedName>
    <definedName name="Order1" hidden="1">255</definedName>
    <definedName name="original">#REF!</definedName>
    <definedName name="OSBLHide">#REF!</definedName>
    <definedName name="OTHER_INC">#REF!</definedName>
    <definedName name="OUCCjune15">'[31]OUCC June 15 Proposal'!$B$7:$T$33</definedName>
    <definedName name="OutYears_InputTab">[32]Input!$A$59:$E$73</definedName>
    <definedName name="OutYearTitle_InputTab">[32]Input!$A$60:$E$60</definedName>
    <definedName name="PageOf">'[8]Manual Inputs'!$D$320:$D$322</definedName>
    <definedName name="PaintHide">#REF!</definedName>
    <definedName name="PANIT">#REF!</definedName>
    <definedName name="Pension_CurYrCommon">#REF!</definedName>
    <definedName name="Pension_MoCode">#REF!</definedName>
    <definedName name="PensionMo">#REF!</definedName>
    <definedName name="PG1AM1050">[33]miscell.!#REF!</definedName>
    <definedName name="PG3AM1070">'[34]U - E'!#REF!</definedName>
    <definedName name="PG4AM1070">'[34]U - E'!#REF!</definedName>
    <definedName name="PilingHide">#REF!</definedName>
    <definedName name="PIPE_DATA">#REF!</definedName>
    <definedName name="PipingHide">#REF!</definedName>
    <definedName name="pivot">#REF!</definedName>
    <definedName name="plug">#REF!</definedName>
    <definedName name="plug1">#REF!</definedName>
    <definedName name="POWINST">#REF!</definedName>
    <definedName name="pr_tax">#REF!</definedName>
    <definedName name="Prax_C">'[9]3.1 Cost Detail'!$F$32:$K$32</definedName>
    <definedName name="Prax_D">'[9]3.1 Cost Detail'!$F$31:$K$31</definedName>
    <definedName name="previous">#REF!</definedName>
    <definedName name="PRINT">#REF!</definedName>
    <definedName name="_xlnm.Print_Area">#REF!</definedName>
    <definedName name="PRINT_AREA_MI">#REF!</definedName>
    <definedName name="PRINT_FORECAST">[35]Summary!#REF!</definedName>
    <definedName name="_xlnm.Print_Titles">#N/A</definedName>
    <definedName name="PRINT_TITLES_MI">#REF!</definedName>
    <definedName name="PriorYear_InputTab">[17]Input!$B$7</definedName>
    <definedName name="profit_sharing">#REF!</definedName>
    <definedName name="Promod_steam1">[25]Promod!$B$8:$B$9</definedName>
    <definedName name="Promod_steam2">[25]Promod!$C$8:$C$9</definedName>
    <definedName name="Promod_Steam3">[25]Promod!$D$8:$D$9</definedName>
    <definedName name="Prop_Tax">#REF!</definedName>
    <definedName name="Prop_Tax_Rate">#REF!</definedName>
    <definedName name="PRYR">'[36]inctax calc'!#REF!</definedName>
    <definedName name="PSTRESS_RELIEVI">#REF!</definedName>
    <definedName name="PT_esc">#REF!</definedName>
    <definedName name="PT_exempt">#REF!</definedName>
    <definedName name="purch97">[37]OPERATIONS!#REF!</definedName>
    <definedName name="purch98">#REF!</definedName>
    <definedName name="qual_0_12">#REF!</definedName>
    <definedName name="QXPORT">#REF!</definedName>
    <definedName name="RA_BILLEDREV">'[38]By Rate'!$C$8:$C$79</definedName>
    <definedName name="RA_Cappur">'[8]Manual Inputs'!$E$251</definedName>
    <definedName name="RA_Costs_to_Defer">'[9]Acct Summary Jul-Dec Close'!$F$21:$K$21</definedName>
    <definedName name="RA_Intcrd">'[8]Manual Inputs'!$E$252</definedName>
    <definedName name="RA_PPVar">'[8]Manual Inputs'!$E$253</definedName>
    <definedName name="RA_Rev_1">[9]RA_Jan!$U:$U</definedName>
    <definedName name="RA_Rev_2">[9]RA_Feb!$U:$U</definedName>
    <definedName name="RA_Rev_3">[9]RA_Mar!$U:$U</definedName>
    <definedName name="RA_Rev_4">[9]RA_Apr!$U:$U</definedName>
    <definedName name="RA_Rev_5">[9]RA_May!$U:$U</definedName>
    <definedName name="RA_Rev_6">[9]RA_Jun!$U:$U</definedName>
    <definedName name="RA_Rev_Filing">[9]RA_Dec!$U:$U</definedName>
    <definedName name="RA_Rev_Filing2">[9]RA_Nov!$U:$U</definedName>
    <definedName name="RA_REVCLASS">'[38]By Rate'!$A$8:$A$79</definedName>
    <definedName name="RA_REVRATE">'[38]By Rate'!$B$8:$B$79</definedName>
    <definedName name="RA_RevrsVar">'[8]Manual Inputs'!$E$254</definedName>
    <definedName name="RA_Title_1">[9]RA_Jan!$Q:$Q</definedName>
    <definedName name="RA_Title_2">[9]RA_Feb!$Q:$Q</definedName>
    <definedName name="RA_Title_3">[9]RA_Mar!$Q:$Q</definedName>
    <definedName name="RA_Title_4">[9]RA_Apr!$Q:$Q</definedName>
    <definedName name="RA_Title_5">[9]RA_May!$Q:$Q</definedName>
    <definedName name="RA_Title_6">[9]RA_Jun!$Q:$Q</definedName>
    <definedName name="RA_Title_Filing">[9]RA_Dec!$Q:$Q</definedName>
    <definedName name="RA_Title_Filing2">[9]RA_Nov!$Q:$Q</definedName>
    <definedName name="RA_Vol_1">[9]RA_Jan!$T:$T</definedName>
    <definedName name="RA_Vol_2">[9]RA_Feb!$T:$T</definedName>
    <definedName name="RA_Vol_3">[9]RA_Mar!$T:$T</definedName>
    <definedName name="RA_Vol_4">[9]RA_Apr!$T:$T</definedName>
    <definedName name="RA_Vol_5">[9]RA_May!$T:$T</definedName>
    <definedName name="RA_Vol_6">[9]RA_Jun!$T:$T</definedName>
    <definedName name="RA_Vol_Filing">[9]RA_Dec!$T:$T</definedName>
    <definedName name="RA_Vol_Filing2">[9]RA_Nov!$T:$T</definedName>
    <definedName name="RA675deferred">[10]Margins!$F$116</definedName>
    <definedName name="RAClass">'[38]Detail Report'!$A$2:$A$500</definedName>
    <definedName name="RAIntCred_month1">'[9]3.1 Cost Detail'!$F$19</definedName>
    <definedName name="RAIntCred_month2">'[9]3.1 Cost Detail'!$G$19</definedName>
    <definedName name="RAIntCred_month3">'[9]3.1 Cost Detail'!$H$19</definedName>
    <definedName name="RAIntCred_month4">'[9]3.1 Cost Detail'!$I$19</definedName>
    <definedName name="RAIntCred_month5">'[9]3.1 Cost Detail'!$J$19</definedName>
    <definedName name="RAIntCred_month6">'[9]3.1 Cost Detail'!$K$19</definedName>
    <definedName name="RAminus1Costs">[9]Inputs!$D$58:$I$58</definedName>
    <definedName name="RAminus1Months">[9]Inputs!$D$36:$I$36</definedName>
    <definedName name="RAminus2Costs">[9]Inputs!$D$88:$I$88</definedName>
    <definedName name="RAminus2Months">[9]Inputs!$D$66:$I$66</definedName>
    <definedName name="RASP">'[38]Detail Report'!$B$2:$B$500</definedName>
    <definedName name="Rate">[23]Inputs!$H:$H</definedName>
    <definedName name="Rate_632_1">'[9]675 Jan'!$B:$B</definedName>
    <definedName name="Rate_632_2">'[9]675 Feb'!$B:$B</definedName>
    <definedName name="Rate_632_3">'[9]675 Mar'!$B:$B</definedName>
    <definedName name="Rate_632_4">'[9]675 Apr'!$B:$B</definedName>
    <definedName name="Rate_632_5">'[9]675 May'!$B:$B</definedName>
    <definedName name="Rate_632_6">'[9]675 Jun'!$B:$B</definedName>
    <definedName name="Rate_632_Filing">'[9]675 Dec'!$B:$B</definedName>
    <definedName name="Rate_632_Filing2">'[9]675 Nov'!$B:$B</definedName>
    <definedName name="Rate_676_1">'[9]675 Jan'!$E:$E</definedName>
    <definedName name="Rate_676_2">'[9]675 Feb'!$E:$E</definedName>
    <definedName name="Rate_676_3">'[9]675 Mar'!$E:$E</definedName>
    <definedName name="Rate_676_4">'[9]675 Apr'!$E:$E</definedName>
    <definedName name="Rate_676_5">'[9]675 May'!$E:$E</definedName>
    <definedName name="Rate_676_6">'[9]675 Jun'!$E:$E</definedName>
    <definedName name="Rate_676_Filing">'[9]675 Dec'!$E:$E</definedName>
    <definedName name="Rate_676_Filing2">'[9]675 Nov'!$E:$E</definedName>
    <definedName name="Rate_Amount_1">'[9]675 Jan'!$J:$J</definedName>
    <definedName name="Rate_Amount_2">'[9]675 Feb'!$J:$J</definedName>
    <definedName name="Rate_Amount_3">'[9]675 Mar'!$J:$J</definedName>
    <definedName name="Rate_Amount_4">'[9]675 Apr'!$J:$J</definedName>
    <definedName name="Rate_Amount_5">'[9]675 May'!$J:$J</definedName>
    <definedName name="Rate_Amount_6">'[9]675 Jun'!$J:$J</definedName>
    <definedName name="Rate_Amount_Filing">'[9]675 Dec'!$J:$J</definedName>
    <definedName name="Rate_Amount_Filing2">'[9]675 Nov'!$J:$J</definedName>
    <definedName name="Rate_Code_1">[9]RA_Jan!$N:$N</definedName>
    <definedName name="Rate_Code_2">[9]RA_Feb!$N:$N</definedName>
    <definedName name="Rate_Code_3">[9]RA_Mar!$N:$N</definedName>
    <definedName name="Rate_Code_4">[9]RA_Apr!$N:$N</definedName>
    <definedName name="Rate_Code_5">[9]RA_May!$N:$N</definedName>
    <definedName name="Rate_Code_6">[9]RA_Jun!$N:$N</definedName>
    <definedName name="Rate_Code_Filing">[9]RA_Dec!$N:$N</definedName>
    <definedName name="Rate_Code_Filing2">[9]RA_Nov!$N:$N</definedName>
    <definedName name="Rates___SelectPymts">#REF!</definedName>
    <definedName name="Rates_Generic">#REF!</definedName>
    <definedName name="Ratio5_InputTab">#REF!</definedName>
    <definedName name="Ratio5Years_InputTab">#REF!</definedName>
    <definedName name="RAvariance_setup">[10]Margins!$E$209</definedName>
    <definedName name="RBN">[39]WCE!$AC$1</definedName>
    <definedName name="RCD_CLASS">'[8]Cognos 55 Base Data'!$G:$G</definedName>
    <definedName name="RCD_COMP_TYPE">'[8]Cognos 55 Base Data'!$Q:$Q</definedName>
    <definedName name="RCD_RATE">'[8]Cognos 55 Base Data'!$N:$N</definedName>
    <definedName name="RCD_REV">'[8]Cognos 55 Base Data'!$U:$U</definedName>
    <definedName name="RCD_VOL">'[8]Cognos 55 Base Data'!$T:$T</definedName>
    <definedName name="Rd_adj">#REF!</definedName>
    <definedName name="Re_adj">#REF!</definedName>
    <definedName name="RealDollarYear">[16]Config!$D$30</definedName>
    <definedName name="RegActivities_InputTab">#REF!</definedName>
    <definedName name="Restoration_InputTab">#REF!</definedName>
    <definedName name="Restorations_InputTab">#REF!</definedName>
    <definedName name="Rev">[23]Inputs!$E:$E</definedName>
    <definedName name="Rev_and_Stat_With_Setup">'[9]3.1 Cost Detail'!$F$53:$K$53</definedName>
    <definedName name="Rev_Budget">'[8]Revenue Budget'!$B$9:$N$63</definedName>
    <definedName name="Rev_Budget_Class">'[8]Revenue Budget'!$A$9:$A$66</definedName>
    <definedName name="REV_Margins">'[8]Margins to access'!$I$14:$I$395</definedName>
    <definedName name="Rev_Month">'[8]Revenue Budget'!$B$6:$M$6</definedName>
    <definedName name="Rev_Summary_Closing_Total">'[9]RA Revenues Summary Close'!$K$33</definedName>
    <definedName name="Rev_Summary_Filing_Total">'[9]RA Revenues Summary Filing'!$K$33</definedName>
    <definedName name="Rev_Summary_Interdepartmental">'[9]RA Revenues Summary Close'!$E$31:$K$31</definedName>
    <definedName name="Rev_Summary_Month">'[9]RA Revenues Summary Close'!$E$9:$K$9</definedName>
    <definedName name="Rev_Summary_Total">'[9]RA Revenues Summary Close'!$E$33:$K$33</definedName>
    <definedName name="RevStat">'[8]10 - Revs'!$D$14:$D$212</definedName>
    <definedName name="RiskAutoStopPercChange">1.5</definedName>
    <definedName name="RiskCollectDistributionSamples">2</definedName>
    <definedName name="RiskExcelReportsGoInNewWorkbook">TRUE</definedName>
    <definedName name="RiskExcelReportsToGenerate">34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OOMLBR">#REF!</definedName>
    <definedName name="RS_CLASS">'[8]Rev&amp;StatData'!$D:$D</definedName>
    <definedName name="RS_CUSTOMER">'[8]Rev&amp;StatData'!$G:$G</definedName>
    <definedName name="RS_KWH">'[8]Rev&amp;StatData'!$E:$E</definedName>
    <definedName name="RS_REVENUE">'[8]Rev&amp;StatData'!$F:$F</definedName>
    <definedName name="RS_SERVPLAN">'[8]Rev&amp;StatData'!$C:$C</definedName>
    <definedName name="RTT">#REF!</definedName>
    <definedName name="RunID">[16]Config!#REF!</definedName>
    <definedName name="salary">#REF!</definedName>
    <definedName name="Scenario">[16]Config!$D$7</definedName>
    <definedName name="ScenTitle">[16]Config!$D$29</definedName>
    <definedName name="SCH_17_1of2">#REF!</definedName>
    <definedName name="SCH_17_2of2">#REF!</definedName>
    <definedName name="Sch1_Cap">'[9]Sch 1'!$F$12</definedName>
    <definedName name="Sch1IntCred">'[9]Sch 1'!$F$14</definedName>
    <definedName name="Sch1Var">'[9]Sch 1'!$F$16</definedName>
    <definedName name="sch35b">#REF!</definedName>
    <definedName name="Sch4_Total_Rev">'[9]Sch 4'!$D$38</definedName>
    <definedName name="Sch5_Forecast">'[8]Sch 5 Forecast '!$B$18:$L$53</definedName>
    <definedName name="SCHA">#REF!</definedName>
    <definedName name="SCHB">#REF!</definedName>
    <definedName name="SCHC">#REF!</definedName>
    <definedName name="SCHD">#REF!</definedName>
    <definedName name="SCHDPRIN">#REF!</definedName>
    <definedName name="SCHE">#REF!</definedName>
    <definedName name="secondprev_Forecast_Rate">'[15]SecondPrev Forecast'!$B$102:$B$121</definedName>
    <definedName name="SecPrev_CaptoRecover_Month1">'[15]SecondPrev Forecast'!$T$102:$T$121</definedName>
    <definedName name="SecPrev_Captorecover_Month2">'[15]SecondPrev Forecast'!$U$102:$U$121</definedName>
    <definedName name="SecPrev_CaptoRecover_Month3">'[15]SecondPrev Forecast'!$V$102:$V$121</definedName>
    <definedName name="SecPrev_CaptoRecover_Month4">'[15]SecondPrev Forecast'!$W$102:$W$121</definedName>
    <definedName name="SecPrev_CaptoRecover_Month5">'[15]SecondPrev Forecast'!$X$102:$X$121</definedName>
    <definedName name="SecPrev_CaptoRecover_Month6">'[15]SecondPrev Forecast'!$Y$102:$Y$121</definedName>
    <definedName name="selectall">#REF!</definedName>
    <definedName name="ServicePlan">'[8]10 - Revs'!$B$14:$B$212</definedName>
    <definedName name="Set_Up_Reversals">'[8]10 - Revs'!$I$14:$I$188</definedName>
    <definedName name="Set_Ups">'[8]10 - Revs'!$H$14:$H$188</definedName>
    <definedName name="seven">#REF!</definedName>
    <definedName name="Sheet1_DataTable">#REF!</definedName>
    <definedName name="SM_ADJ">'[8]Special Markets'!$G$7:$G$110</definedName>
    <definedName name="SM_KWH">'[8]Special Markets'!$E$7:$E$110</definedName>
    <definedName name="SM_RATE">'[8]Special Markets'!$D$7:$D$110</definedName>
    <definedName name="SM_Revenue">'[8]Special Markets'!$F$7:$F$110</definedName>
    <definedName name="Sort" hidden="1">#REF!</definedName>
    <definedName name="SOX_Int_KWH">'[9]SOX Ties'!$E$177:$E$184</definedName>
    <definedName name="SOX_Int_KWH_Month">'[9]SOX Ties'!$B$177:$B$184</definedName>
    <definedName name="sp_margin">'[8]Margins to access'!$D$14:$D$395</definedName>
    <definedName name="ss">#REF!</definedName>
    <definedName name="SS_AVG_SIZE">#REF!</definedName>
    <definedName name="SS_WELDING">#REF!</definedName>
    <definedName name="ssml">#REF!</definedName>
    <definedName name="StartYear">[16]Config!$D$11</definedName>
    <definedName name="State_Tax">#REF!</definedName>
    <definedName name="SteelHide">#REF!</definedName>
    <definedName name="STRESS_RELIEVIN">#REF!</definedName>
    <definedName name="SUBHEAD2">'[34]U - E'!#REF!</definedName>
    <definedName name="subs97">'[37]SUBCONTRACTED SERVICES'!#REF!</definedName>
    <definedName name="subs98">#REF!</definedName>
    <definedName name="SUM6406E">'[5]B WS'!#REF!</definedName>
    <definedName name="SUM6406P">'[5]B WS'!#REF!</definedName>
    <definedName name="SUM6503E">'[5]B WS'!#REF!</definedName>
    <definedName name="SUM6503P">'[5]B WS'!#REF!</definedName>
    <definedName name="SUM6703E">'[5]B WS'!#REF!</definedName>
    <definedName name="SUM6703P">'[5]B WS'!#REF!</definedName>
    <definedName name="SUM7203E">'[5]B WS'!#REF!</definedName>
    <definedName name="SUM7203P">'[5]B WS'!#REF!</definedName>
    <definedName name="SUM8703E">'[5]B WS'!#REF!</definedName>
    <definedName name="SUM8703P">'[5]B WS'!#REF!</definedName>
    <definedName name="Summ_Table">[28]Summary!$A$3:$P$127</definedName>
    <definedName name="Summ_Table_GD">[28]Summary!$D$3:$D$127</definedName>
    <definedName name="Summ_Table_Header">[28]Summary!$A$3:$P$3</definedName>
    <definedName name="SUMMARIES">#REF!</definedName>
    <definedName name="Summary_Prev_Def">'[9]Acct Summary Jul-Dec Close'!$F$19:$K$19</definedName>
    <definedName name="t">#REF!</definedName>
    <definedName name="tax">#REF!</definedName>
    <definedName name="Tax_Depr">#REF!</definedName>
    <definedName name="tbl_standardColours">#REF!</definedName>
    <definedName name="Teff">#REF!</definedName>
    <definedName name="TEMP">#REF!</definedName>
    <definedName name="TemplateYrOneFirstMo">#REF!</definedName>
    <definedName name="ten">#REF!</definedName>
    <definedName name="TestYearEnded_InputTab">#REF!</definedName>
    <definedName name="TestYearTemplateMos_Input">[17]Input!$C$22:$C$35</definedName>
    <definedName name="TestYearTemplateYrs_Input">[17]Input!$B$22:$B$35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herms">'[8]Manual Inputs'!$E$127:$E$149</definedName>
    <definedName name="Top_Int_Cred_Month">'[9]3.1 Cost Detail'!$F$11:$K$11</definedName>
    <definedName name="Total_Assets">#REF!</definedName>
    <definedName name="Total_Cap_Liab">#REF!</definedName>
    <definedName name="Total_Rate_665">'[9]3.1 Cost Detail'!$F$48:$K$48</definedName>
    <definedName name="TotalAmort_InputTab">#REF!</definedName>
    <definedName name="TotalCapCosts_to_Recover">'[9]Sch 2'!$E$23</definedName>
    <definedName name="TotalCommon_PensionTab">#REF!</definedName>
    <definedName name="TotalElectric_PensionTab">#REF!</definedName>
    <definedName name="TotalGas_PensionTab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s_Print">#REF!</definedName>
    <definedName name="trth" hidden="1">{"ALL",#N/A,FALSE,"A"}</definedName>
    <definedName name="twenty">#REF!</definedName>
    <definedName name="TYDESC">[18]B!$F$3</definedName>
    <definedName name="TypeCD">#REF!</definedName>
    <definedName name="unit">'[8]Manual Inputs'!$B$127:$B$148</definedName>
    <definedName name="UPSLBR">#REF!</definedName>
    <definedName name="USS_Mid_C">'[9]3.1 Cost Detail'!$F$37:$K$37</definedName>
    <definedName name="Var_Closing_Total">'[9]Variance Rev Close'!$W$32</definedName>
    <definedName name="Var_Filing_Total">'[9]Variance Rev Filing'!$W$32</definedName>
    <definedName name="Variance_Month1">'[8]Manual Inputs'!$F$20</definedName>
    <definedName name="Variance_Month2">'[8]Manual Inputs'!$F$21</definedName>
    <definedName name="Version">#REF!</definedName>
    <definedName name="Vol_Amt_1">'[9]675 Jan'!$K:$K</definedName>
    <definedName name="Vol_Amt_2">'[9]675 Feb'!$K:$K</definedName>
    <definedName name="Vol_Amt_3">'[9]675 Mar'!$K:$K</definedName>
    <definedName name="Vol_Amt_4">'[9]675 Apr'!$K:$K</definedName>
    <definedName name="Vol_Rate676_Jun">'[9]675 Dec'!$K:$K</definedName>
    <definedName name="Vol_Rate676_May">'[9]675 Nov'!$K:$K</definedName>
    <definedName name="WAGE_RATE">#REF!</definedName>
    <definedName name="Wage0100">#REF!</definedName>
    <definedName name="Wage0200">#REF!</definedName>
    <definedName name="Walker_Cust_therms_Rev">[40]Walker_Cust_therms_Rev!$A$1:$H$334</definedName>
    <definedName name="WGT">#REF!</definedName>
    <definedName name="workbook">#REF!</definedName>
    <definedName name="wrn.ALL." hidden="1">{"ALL",#N/A,FALSE,"A"}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ssets." hidden="1">{"ASSETS",#N/A,FALSE,"Assets"}</definedName>
    <definedName name="wrn.ASSOC_CO." hidden="1">{"ASSC_CO",#N/A,FALSE,"A"}</definedName>
    <definedName name="wrn.BS." hidden="1">{"BS",#N/A,FALSE,"A"}</definedName>
    <definedName name="wrn.Liab." hidden="1">{"LIAB",#N/A,FALSE,"Liab"}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NetWorth." hidden="1">{"NW",#N/A,FALSE,"STMT"}</definedName>
    <definedName name="wrn.Pfd." hidden="1">{"Pfd",#N/A,FALSE,"Pfd"}</definedName>
    <definedName name="wrn.SCHED._.BC." hidden="1">{"SCHED_B&amp;C",#N/A,FALSE,"A"}</definedName>
    <definedName name="wrn.SCHED._.DE." hidden="1">{"SCHED_D&amp;E",#N/A,FALSE,"A"}</definedName>
    <definedName name="wrn.SHEDA." hidden="1">{"SCHED_A",#N/A,FALSE,"A"}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DuesCategory_InputTab">#REF!</definedName>
    <definedName name="Year1_PensionTab">#REF!</definedName>
    <definedName name="Year10_PensionTab">#REF!</definedName>
    <definedName name="Year2_PensionTab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Five">[1]GlobalDates!$C$14</definedName>
    <definedName name="YearFour">[1]GlobalDates!$C$13</definedName>
    <definedName name="YearOne">[1]GlobalDates!$C$10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[1]GlobalDates!$C$15</definedName>
    <definedName name="YearThree">[1]GlobalDates!$C$12</definedName>
    <definedName name="YearTwo">[1]GlobalDates!$C$11</definedName>
    <definedName name="Yrs_Dues_InputTab">#REF!</definedName>
    <definedName name="Yrs_EEI_Pct_InputTab">#REF!</definedName>
    <definedName name="YTDA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45" i="1" l="1"/>
  <c r="X40" i="1"/>
  <c r="X35" i="1"/>
  <c r="X30" i="1"/>
  <c r="X25" i="1"/>
  <c r="Y45" i="1" l="1"/>
  <c r="Z45" i="1" s="1"/>
  <c r="AA45" i="1" s="1"/>
  <c r="AB45" i="1" s="1"/>
  <c r="AC45" i="1" s="1"/>
  <c r="AD45" i="1" s="1"/>
  <c r="AE45" i="1" s="1"/>
  <c r="AF45" i="1" s="1"/>
  <c r="AG45" i="1" s="1"/>
  <c r="Y40" i="1"/>
  <c r="Z40" i="1" s="1"/>
  <c r="AA40" i="1" s="1"/>
  <c r="AB40" i="1" s="1"/>
  <c r="AC40" i="1" s="1"/>
  <c r="AD40" i="1" s="1"/>
  <c r="AE40" i="1" s="1"/>
  <c r="AF40" i="1" s="1"/>
  <c r="AG40" i="1" s="1"/>
  <c r="Y35" i="1"/>
  <c r="Z35" i="1" s="1"/>
  <c r="AA35" i="1" s="1"/>
  <c r="AB35" i="1" s="1"/>
  <c r="AC35" i="1" s="1"/>
  <c r="AD35" i="1" s="1"/>
  <c r="AE35" i="1" s="1"/>
  <c r="AF35" i="1" s="1"/>
  <c r="AG35" i="1" s="1"/>
  <c r="Y30" i="1"/>
  <c r="Z30" i="1" s="1"/>
  <c r="AA30" i="1" s="1"/>
  <c r="AB30" i="1" s="1"/>
  <c r="AC30" i="1" s="1"/>
  <c r="AD30" i="1" s="1"/>
  <c r="AE30" i="1" s="1"/>
  <c r="AF30" i="1" s="1"/>
  <c r="AG30" i="1" s="1"/>
  <c r="Y25" i="1"/>
  <c r="Z25" i="1" s="1"/>
  <c r="AA25" i="1" s="1"/>
  <c r="AB25" i="1" s="1"/>
  <c r="AC25" i="1" s="1"/>
  <c r="AD25" i="1" s="1"/>
  <c r="AE25" i="1" s="1"/>
  <c r="AF25" i="1" s="1"/>
  <c r="AG25" i="1" s="1"/>
  <c r="Y20" i="1"/>
  <c r="Z20" i="1" s="1"/>
  <c r="AA20" i="1" s="1"/>
  <c r="AB20" i="1" s="1"/>
  <c r="AC20" i="1" s="1"/>
  <c r="AD20" i="1" s="1"/>
  <c r="AE20" i="1" s="1"/>
  <c r="AF20" i="1" s="1"/>
  <c r="AG20" i="1" s="1"/>
  <c r="C30" i="1"/>
  <c r="C43" i="1" s="1"/>
  <c r="C56" i="1" s="1"/>
  <c r="C69" i="1" s="1"/>
  <c r="Y10" i="1" l="1"/>
  <c r="Z10" i="1" s="1"/>
  <c r="AA10" i="1" s="1"/>
  <c r="AB10" i="1" s="1"/>
  <c r="AC10" i="1" s="1"/>
  <c r="AD10" i="1" s="1"/>
  <c r="AE10" i="1" s="1"/>
  <c r="AF10" i="1" s="1"/>
  <c r="AG10" i="1" s="1"/>
  <c r="X12" i="1" l="1"/>
  <c r="E21" i="1"/>
  <c r="C31" i="1"/>
  <c r="C44" i="1" s="1"/>
  <c r="C57" i="1" s="1"/>
  <c r="C70" i="1" s="1"/>
  <c r="C83" i="1" s="1"/>
  <c r="C96" i="1" s="1"/>
  <c r="C109" i="1" s="1"/>
  <c r="C122" i="1" s="1"/>
  <c r="C135" i="1" s="1"/>
  <c r="C82" i="1"/>
  <c r="C95" i="1" s="1"/>
  <c r="C108" i="1" s="1"/>
  <c r="C121" i="1" s="1"/>
  <c r="C134" i="1" s="1"/>
  <c r="C29" i="1"/>
  <c r="C42" i="1" s="1"/>
  <c r="C55" i="1" s="1"/>
  <c r="C68" i="1" s="1"/>
  <c r="C81" i="1" s="1"/>
  <c r="C94" i="1" s="1"/>
  <c r="C107" i="1" s="1"/>
  <c r="C120" i="1" s="1"/>
  <c r="C133" i="1" s="1"/>
  <c r="C27" i="1"/>
  <c r="C40" i="1" s="1"/>
  <c r="C53" i="1" s="1"/>
  <c r="C66" i="1" s="1"/>
  <c r="C79" i="1" s="1"/>
  <c r="C92" i="1" s="1"/>
  <c r="C105" i="1" s="1"/>
  <c r="C118" i="1" s="1"/>
  <c r="C131" i="1" s="1"/>
  <c r="C23" i="1"/>
  <c r="C36" i="1" s="1"/>
  <c r="C49" i="1" s="1"/>
  <c r="C62" i="1" s="1"/>
  <c r="C75" i="1" s="1"/>
  <c r="C88" i="1" s="1"/>
  <c r="C101" i="1" s="1"/>
  <c r="C114" i="1" s="1"/>
  <c r="C127" i="1" s="1"/>
  <c r="C22" i="1"/>
  <c r="C35" i="1" s="1"/>
  <c r="C48" i="1" s="1"/>
  <c r="C61" i="1" s="1"/>
  <c r="C74" i="1" s="1"/>
  <c r="C87" i="1" s="1"/>
  <c r="C100" i="1" s="1"/>
  <c r="C113" i="1" s="1"/>
  <c r="C126" i="1" s="1"/>
  <c r="F8" i="1"/>
  <c r="E10" i="1" l="1"/>
  <c r="X11" i="1" s="1"/>
  <c r="X13" i="1"/>
  <c r="Y12" i="1"/>
  <c r="Y13" i="1"/>
  <c r="F21" i="1"/>
  <c r="G8" i="1"/>
  <c r="E34" i="1"/>
  <c r="P24" i="1" l="1"/>
  <c r="F10" i="1"/>
  <c r="Y11" i="1" s="1"/>
  <c r="E47" i="1"/>
  <c r="F34" i="1"/>
  <c r="H8" i="1"/>
  <c r="Z12" i="1"/>
  <c r="Z13" i="1"/>
  <c r="G21" i="1"/>
  <c r="G10" i="1" l="1"/>
  <c r="Z11" i="1" s="1"/>
  <c r="I8" i="1"/>
  <c r="AA12" i="1"/>
  <c r="AA13" i="1"/>
  <c r="H21" i="1"/>
  <c r="G34" i="1"/>
  <c r="F47" i="1"/>
  <c r="E60" i="1"/>
  <c r="H10" i="1" l="1"/>
  <c r="AA11" i="1" s="1"/>
  <c r="P37" i="1"/>
  <c r="P50" i="1"/>
  <c r="F60" i="1"/>
  <c r="G47" i="1"/>
  <c r="E73" i="1"/>
  <c r="J8" i="1"/>
  <c r="I21" i="1"/>
  <c r="AB12" i="1"/>
  <c r="AB13" i="1"/>
  <c r="H34" i="1"/>
  <c r="I10" i="1" l="1"/>
  <c r="AB11" i="1" s="1"/>
  <c r="P63" i="1"/>
  <c r="I34" i="1"/>
  <c r="G60" i="1"/>
  <c r="E86" i="1"/>
  <c r="K8" i="1"/>
  <c r="AC12" i="1"/>
  <c r="J21" i="1"/>
  <c r="AC13" i="1"/>
  <c r="H47" i="1"/>
  <c r="F73" i="1"/>
  <c r="J10" i="1" l="1"/>
  <c r="AC11" i="1" s="1"/>
  <c r="P76" i="1"/>
  <c r="I47" i="1"/>
  <c r="L8" i="1"/>
  <c r="AD12" i="1"/>
  <c r="AD13" i="1"/>
  <c r="K21" i="1"/>
  <c r="E99" i="1"/>
  <c r="G73" i="1"/>
  <c r="F86" i="1"/>
  <c r="H60" i="1"/>
  <c r="J34" i="1"/>
  <c r="K10" i="1" l="1"/>
  <c r="AD11" i="1" s="1"/>
  <c r="P89" i="1"/>
  <c r="K34" i="1"/>
  <c r="H73" i="1"/>
  <c r="I60" i="1"/>
  <c r="M8" i="1"/>
  <c r="AE12" i="1"/>
  <c r="AE13" i="1"/>
  <c r="L21" i="1"/>
  <c r="J47" i="1"/>
  <c r="F99" i="1"/>
  <c r="G86" i="1"/>
  <c r="E112" i="1"/>
  <c r="L10" i="1" l="1"/>
  <c r="AE11" i="1" s="1"/>
  <c r="N8" i="1"/>
  <c r="M21" i="1"/>
  <c r="AF13" i="1"/>
  <c r="AF12" i="1"/>
  <c r="E125" i="1"/>
  <c r="F112" i="1"/>
  <c r="G99" i="1"/>
  <c r="L34" i="1"/>
  <c r="H86" i="1"/>
  <c r="K47" i="1"/>
  <c r="J60" i="1"/>
  <c r="I73" i="1"/>
  <c r="R13" i="1" l="1"/>
  <c r="R9" i="1"/>
  <c r="B7" i="1"/>
  <c r="M10" i="1"/>
  <c r="AF11" i="1" s="1"/>
  <c r="P102" i="1"/>
  <c r="I86" i="1"/>
  <c r="F125" i="1"/>
  <c r="J73" i="1"/>
  <c r="H99" i="1"/>
  <c r="L47" i="1"/>
  <c r="M34" i="1"/>
  <c r="K60" i="1"/>
  <c r="G112" i="1"/>
  <c r="AG12" i="1"/>
  <c r="N21" i="1"/>
  <c r="AG13" i="1"/>
  <c r="AH13" i="1" s="1"/>
  <c r="R22" i="1" l="1"/>
  <c r="R26" i="1"/>
  <c r="B20" i="1"/>
  <c r="N10" i="1"/>
  <c r="P10" i="1" s="1"/>
  <c r="R10" i="1" s="1"/>
  <c r="AH12" i="1"/>
  <c r="P115" i="1"/>
  <c r="P23" i="1"/>
  <c r="N34" i="1"/>
  <c r="H112" i="1"/>
  <c r="I99" i="1"/>
  <c r="P14" i="1"/>
  <c r="R14" i="1" s="1"/>
  <c r="G125" i="1"/>
  <c r="K73" i="1"/>
  <c r="L60" i="1"/>
  <c r="M47" i="1"/>
  <c r="J86" i="1"/>
  <c r="R39" i="1" l="1"/>
  <c r="R35" i="1"/>
  <c r="B33" i="1"/>
  <c r="AG11" i="1"/>
  <c r="R27" i="1"/>
  <c r="R23" i="1"/>
  <c r="P128" i="1"/>
  <c r="P25" i="1"/>
  <c r="J99" i="1"/>
  <c r="I112" i="1"/>
  <c r="L73" i="1"/>
  <c r="P27" i="1"/>
  <c r="M60" i="1"/>
  <c r="K86" i="1"/>
  <c r="H125" i="1"/>
  <c r="P40" i="1"/>
  <c r="P36" i="1"/>
  <c r="N47" i="1"/>
  <c r="R48" i="1" l="1"/>
  <c r="R52" i="1"/>
  <c r="B46" i="1"/>
  <c r="AH11" i="1"/>
  <c r="R36" i="1"/>
  <c r="R40" i="1"/>
  <c r="P38" i="1"/>
  <c r="L86" i="1"/>
  <c r="J112" i="1"/>
  <c r="M73" i="1"/>
  <c r="P53" i="1"/>
  <c r="N60" i="1"/>
  <c r="I125" i="1"/>
  <c r="K99" i="1"/>
  <c r="R61" i="1" l="1"/>
  <c r="R65" i="1"/>
  <c r="B59" i="1"/>
  <c r="R53" i="1"/>
  <c r="R49" i="1"/>
  <c r="P49" i="1"/>
  <c r="P51" i="1" s="1"/>
  <c r="K112" i="1"/>
  <c r="L99" i="1"/>
  <c r="P66" i="1"/>
  <c r="N73" i="1"/>
  <c r="M86" i="1"/>
  <c r="J125" i="1"/>
  <c r="R78" i="1" l="1"/>
  <c r="R74" i="1"/>
  <c r="B72" i="1"/>
  <c r="R66" i="1"/>
  <c r="R62" i="1"/>
  <c r="P62" i="1"/>
  <c r="P64" i="1" s="1"/>
  <c r="N86" i="1"/>
  <c r="M99" i="1"/>
  <c r="L112" i="1"/>
  <c r="K125" i="1"/>
  <c r="R91" i="1" l="1"/>
  <c r="R87" i="1"/>
  <c r="B85" i="1"/>
  <c r="P79" i="1"/>
  <c r="R79" i="1"/>
  <c r="R75" i="1"/>
  <c r="P75" i="1"/>
  <c r="P77" i="1" s="1"/>
  <c r="P92" i="1"/>
  <c r="N99" i="1"/>
  <c r="M112" i="1"/>
  <c r="L125" i="1"/>
  <c r="R100" i="1" l="1"/>
  <c r="R104" i="1"/>
  <c r="B98" i="1"/>
  <c r="R88" i="1"/>
  <c r="R92" i="1"/>
  <c r="P88" i="1"/>
  <c r="P90" i="1" s="1"/>
  <c r="P105" i="1"/>
  <c r="N112" i="1"/>
  <c r="M125" i="1"/>
  <c r="R113" i="1" l="1"/>
  <c r="R117" i="1"/>
  <c r="B111" i="1"/>
  <c r="R105" i="1"/>
  <c r="R101" i="1"/>
  <c r="P101" i="1"/>
  <c r="P103" i="1" s="1"/>
  <c r="P118" i="1"/>
  <c r="N125" i="1"/>
  <c r="R126" i="1" l="1"/>
  <c r="R130" i="1"/>
  <c r="B124" i="1"/>
  <c r="R114" i="1"/>
  <c r="R118" i="1"/>
  <c r="P114" i="1"/>
  <c r="P116" i="1" s="1"/>
  <c r="P131" i="1"/>
  <c r="P127" i="1"/>
  <c r="P129" i="1" s="1"/>
  <c r="R131" i="1" l="1"/>
  <c r="R1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Kang, Michelle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Kang, Michelle:</t>
        </r>
        <r>
          <rPr>
            <sz val="9"/>
            <color indexed="81"/>
            <rFont val="Tahoma"/>
            <family val="2"/>
          </rPr>
          <t xml:space="preserve">
From 2020 RES Filing</t>
        </r>
      </text>
    </comment>
  </commentList>
</comments>
</file>

<file path=xl/sharedStrings.xml><?xml version="1.0" encoding="utf-8"?>
<sst xmlns="http://schemas.openxmlformats.org/spreadsheetml/2006/main" count="25256" uniqueCount="128">
  <si>
    <t>CONFIDENTIAL 4 CSR 240-2.135(2)(A)(4)</t>
  </si>
  <si>
    <t>Baseline Revenue Requirement ($MM)</t>
  </si>
  <si>
    <t>Annual 1% ($MM)</t>
  </si>
  <si>
    <t>Annual Over (Under)</t>
  </si>
  <si>
    <t>Cumulative Carryover</t>
  </si>
  <si>
    <t>Weighted PVRR</t>
  </si>
  <si>
    <t>Plan 4</t>
  </si>
  <si>
    <t>Plan 4_No RES</t>
  </si>
  <si>
    <t>Delta</t>
  </si>
  <si>
    <t>Less Carryover</t>
  </si>
  <si>
    <t>Adjusted "Budget"</t>
  </si>
  <si>
    <t>Portfolio</t>
  </si>
  <si>
    <t>Category</t>
  </si>
  <si>
    <t>Total Revenue Requirement</t>
  </si>
  <si>
    <t>Total Portfolio Cost</t>
  </si>
  <si>
    <t>FOM</t>
  </si>
  <si>
    <t>Book Depreciation</t>
  </si>
  <si>
    <t>Taxes</t>
  </si>
  <si>
    <t>Capital Charge</t>
  </si>
  <si>
    <t>New Unit FOM</t>
  </si>
  <si>
    <t>Decomissioning</t>
  </si>
  <si>
    <t>New Unit Subhourly / Ancillary Revenue</t>
  </si>
  <si>
    <t>Avoided Distribution Revenue</t>
  </si>
  <si>
    <t>Total</t>
  </si>
  <si>
    <t>Case</t>
  </si>
  <si>
    <t>No CO2</t>
  </si>
  <si>
    <t>CO2</t>
  </si>
  <si>
    <t>Weighted</t>
  </si>
  <si>
    <t>Granular Results (Below)</t>
  </si>
  <si>
    <t>Summary Results</t>
  </si>
  <si>
    <t>The Empire District Electric Company - Liberty Utilities Central</t>
  </si>
  <si>
    <t>Actual Costs of Compliance</t>
  </si>
  <si>
    <t>Plus Prior Carryover</t>
  </si>
  <si>
    <t>Rule (5)(D)</t>
  </si>
  <si>
    <t>10-Year Avg RR</t>
  </si>
  <si>
    <t>Net Cost (Savings)</t>
  </si>
  <si>
    <t>Budget (% of RR)</t>
  </si>
  <si>
    <t>Actual Compliance Spend (% of RR)</t>
  </si>
  <si>
    <t xml:space="preserve">Cumulative </t>
  </si>
  <si>
    <t xml:space="preserve">10-Year </t>
  </si>
  <si>
    <t>"Budget"</t>
  </si>
  <si>
    <t>Endpoint</t>
  </si>
  <si>
    <t>Resource</t>
  </si>
  <si>
    <t>Variable</t>
  </si>
  <si>
    <t>Lookup Name</t>
  </si>
  <si>
    <t>Notes</t>
  </si>
  <si>
    <t>X</t>
  </si>
  <si>
    <t>Unit Capacity (MW)</t>
  </si>
  <si>
    <t>Existing</t>
  </si>
  <si>
    <t>Effective Capacity (MW)</t>
  </si>
  <si>
    <t>Equivalent Availability (%)</t>
  </si>
  <si>
    <t>Capacity Factor (%)</t>
  </si>
  <si>
    <t>Unit Generation (GWh)</t>
  </si>
  <si>
    <t>Wholesale Market Sold (GWh)</t>
  </si>
  <si>
    <t>Wholesale Production Cost ($)mm</t>
  </si>
  <si>
    <t>Ave Generating Cost ($/MWh)</t>
  </si>
  <si>
    <t>Source Market Revenue ($/MWh)</t>
  </si>
  <si>
    <t>Source Market Revenue ($)mm</t>
  </si>
  <si>
    <t>Fuel Cost ($)mm</t>
  </si>
  <si>
    <t>Variable O&amp;M Cost ($)mm</t>
  </si>
  <si>
    <t>Fixed Cost ($)mm</t>
  </si>
  <si>
    <t>Total Production Cost ($)mm</t>
  </si>
  <si>
    <t>EBITDA ($)mm</t>
  </si>
  <si>
    <t>Average Heat Rate (BTU/kWh)</t>
  </si>
  <si>
    <t>Start-Ups</t>
  </si>
  <si>
    <t>Start-Up Costs</t>
  </si>
  <si>
    <t>Thermal Input (MMBTU's)</t>
  </si>
  <si>
    <t>SO2 Emissions (Tons)</t>
  </si>
  <si>
    <t>NOx Emissions (Tons)</t>
  </si>
  <si>
    <t>CO2 Emissions (Tons)</t>
  </si>
  <si>
    <t>Hg  Emissions (Tons)</t>
  </si>
  <si>
    <t>Variable O&amp;M Cost-Average ($/MWh)</t>
  </si>
  <si>
    <t>Fuel Cost-Average ($/mmBTU)</t>
  </si>
  <si>
    <t>NOx Average Emission Rate (#/mmBTU)</t>
  </si>
  <si>
    <t>SOx Average Emission Rate (#/mmBTU)</t>
  </si>
  <si>
    <t>SO2 Emissions Cost ($)mm</t>
  </si>
  <si>
    <t>NOx Emissions Cost ($)mm</t>
  </si>
  <si>
    <t>CO2 Emissions Cost ($)mm</t>
  </si>
  <si>
    <t>Hg  Emissions Cost ($)mm</t>
  </si>
  <si>
    <t>TOTAL Emission Costs ($mm)</t>
  </si>
  <si>
    <t>New</t>
  </si>
  <si>
    <t>x</t>
  </si>
  <si>
    <t>Central_Thermal_RES</t>
  </si>
  <si>
    <t>Empire_Portfolios_1</t>
  </si>
  <si>
    <t>Asbury #1</t>
  </si>
  <si>
    <t>Capacity</t>
  </si>
  <si>
    <t>Capability</t>
  </si>
  <si>
    <t>Capacity_Factor</t>
  </si>
  <si>
    <t>Output_MWH</t>
  </si>
  <si>
    <t>Total_Cost</t>
  </si>
  <si>
    <t>Energy_Revenue</t>
  </si>
  <si>
    <t>Total_Fuel_Cost</t>
  </si>
  <si>
    <t>Variable_OM_Cost</t>
  </si>
  <si>
    <t>Net_Heat_Rate</t>
  </si>
  <si>
    <t>Startups</t>
  </si>
  <si>
    <t>Startup_Cost</t>
  </si>
  <si>
    <t>Fuel_Usage</t>
  </si>
  <si>
    <t>SO2</t>
  </si>
  <si>
    <t>NOX</t>
  </si>
  <si>
    <t>Distributed Solar+Storage</t>
  </si>
  <si>
    <t>Empire Community Solar</t>
  </si>
  <si>
    <t>Empire Energy Center #1</t>
  </si>
  <si>
    <t>Empire Energy Center #2</t>
  </si>
  <si>
    <t>Empire Energy Center #3</t>
  </si>
  <si>
    <t>Empire Energy Center #4</t>
  </si>
  <si>
    <t>Gas Peaker Aeroderivative</t>
  </si>
  <si>
    <t>Iatan #1</t>
  </si>
  <si>
    <t>Iatan #2</t>
  </si>
  <si>
    <t>Neosho</t>
  </si>
  <si>
    <t>Ozark Beach #5-8</t>
  </si>
  <si>
    <t>Plum Point Energy Station</t>
  </si>
  <si>
    <t>Riverton #10</t>
  </si>
  <si>
    <t>Riverton #11</t>
  </si>
  <si>
    <t>Riverton CC</t>
  </si>
  <si>
    <t>Single Axis Tracking</t>
  </si>
  <si>
    <t>Stateline #1</t>
  </si>
  <si>
    <t>Stateline CC1</t>
  </si>
  <si>
    <t>Utility-Scale Solar+Storage</t>
  </si>
  <si>
    <t>Dist_Renew_2_RES</t>
  </si>
  <si>
    <t>Dist_Renew_2</t>
  </si>
  <si>
    <t>Empire_Portfolios_10</t>
  </si>
  <si>
    <t>2021-2030 RRI Calculation</t>
  </si>
  <si>
    <t>RRI Budget (2021-2030)</t>
  </si>
  <si>
    <t>Actual Compliance Spend (2021-2030)</t>
  </si>
  <si>
    <t>Revenue Requirement (2021-2030)</t>
  </si>
  <si>
    <t>*</t>
  </si>
  <si>
    <t>2021 -2023 RES Compliance Plan</t>
  </si>
  <si>
    <t>ATTACHMENT 3: BASE RES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</si>
</sst>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theme="3" tint="0.7999816888943144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5">
    <xf numFmtId="0" fontId="0" fillId="0" borderId="0" xfId="0"/>
    <xf numFmtId="0" fontId="0" fillId="5" borderId="0" xfId="0" applyFont="1" applyFill="1"/>
    <xf numFmtId="0" fontId="7" fillId="5" borderId="0" xfId="0" applyFont="1" applyFill="1"/>
    <xf numFmtId="0" fontId="2" fillId="5" borderId="1" xfId="0" applyFont="1" applyFill="1" applyBorder="1"/>
    <xf numFmtId="0" fontId="0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0" fillId="5" borderId="1" xfId="1" applyNumberFormat="1" applyFont="1" applyFill="1" applyBorder="1"/>
    <xf numFmtId="164" fontId="0" fillId="5" borderId="0" xfId="0" applyNumberFormat="1" applyFont="1" applyFill="1"/>
    <xf numFmtId="0" fontId="6" fillId="5" borderId="1" xfId="0" applyFont="1" applyFill="1" applyBorder="1"/>
    <xf numFmtId="0" fontId="0" fillId="5" borderId="1" xfId="0" applyFont="1" applyFill="1" applyBorder="1" applyAlignment="1">
      <alignment horizontal="left" indent="1"/>
    </xf>
    <xf numFmtId="0" fontId="0" fillId="5" borderId="0" xfId="0" applyFill="1" applyBorder="1"/>
    <xf numFmtId="164" fontId="0" fillId="5" borderId="0" xfId="1" applyNumberFormat="1" applyFont="1" applyFill="1" applyBorder="1"/>
    <xf numFmtId="43" fontId="0" fillId="5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64" fontId="0" fillId="0" borderId="0" xfId="1" applyNumberFormat="1" applyFont="1" applyFill="1" applyBorder="1"/>
    <xf numFmtId="43" fontId="0" fillId="0" borderId="0" xfId="0" applyNumberFormat="1" applyFill="1" applyBorder="1"/>
    <xf numFmtId="40" fontId="0" fillId="0" borderId="0" xfId="1" applyNumberFormat="1" applyFont="1" applyFill="1" applyBorder="1"/>
    <xf numFmtId="40" fontId="0" fillId="0" borderId="0" xfId="0" applyNumberFormat="1" applyFill="1" applyBorder="1"/>
    <xf numFmtId="0" fontId="0" fillId="4" borderId="0" xfId="0" applyFill="1" applyBorder="1"/>
    <xf numFmtId="43" fontId="0" fillId="3" borderId="0" xfId="0" applyNumberFormat="1" applyFill="1" applyBorder="1"/>
    <xf numFmtId="40" fontId="0" fillId="3" borderId="0" xfId="1" applyNumberFormat="1" applyFont="1" applyFill="1" applyBorder="1"/>
    <xf numFmtId="40" fontId="0" fillId="2" borderId="0" xfId="0" applyNumberFormat="1" applyFill="1" applyBorder="1"/>
    <xf numFmtId="0" fontId="0" fillId="2" borderId="0" xfId="0" applyFill="1" applyBorder="1"/>
    <xf numFmtId="40" fontId="0" fillId="4" borderId="0" xfId="1" applyNumberFormat="1" applyFont="1" applyFill="1" applyBorder="1"/>
    <xf numFmtId="0" fontId="0" fillId="6" borderId="0" xfId="0" applyFill="1" applyBorder="1"/>
    <xf numFmtId="43" fontId="0" fillId="6" borderId="0" xfId="0" applyNumberFormat="1" applyFill="1" applyBorder="1"/>
    <xf numFmtId="0" fontId="0" fillId="3" borderId="0" xfId="0" applyFill="1" applyBorder="1"/>
    <xf numFmtId="0" fontId="0" fillId="5" borderId="3" xfId="0" applyFill="1" applyBorder="1"/>
    <xf numFmtId="164" fontId="0" fillId="5" borderId="0" xfId="0" applyNumberFormat="1" applyFill="1" applyBorder="1"/>
    <xf numFmtId="165" fontId="0" fillId="5" borderId="0" xfId="2" applyNumberFormat="1" applyFont="1" applyFill="1" applyBorder="1"/>
    <xf numFmtId="0" fontId="0" fillId="5" borderId="2" xfId="0" applyFill="1" applyBorder="1"/>
    <xf numFmtId="0" fontId="0" fillId="5" borderId="4" xfId="0" applyFill="1" applyBorder="1"/>
    <xf numFmtId="0" fontId="2" fillId="5" borderId="3" xfId="0" applyFont="1" applyFill="1" applyBorder="1" applyAlignment="1">
      <alignment horizontal="center"/>
    </xf>
    <xf numFmtId="0" fontId="0" fillId="7" borderId="1" xfId="0" applyFont="1" applyFill="1" applyBorder="1"/>
    <xf numFmtId="164" fontId="0" fillId="7" borderId="1" xfId="1" applyNumberFormat="1" applyFont="1" applyFill="1" applyBorder="1"/>
    <xf numFmtId="0" fontId="0" fillId="7" borderId="1" xfId="0" applyFont="1" applyFill="1" applyBorder="1" applyAlignment="1">
      <alignment horizontal="left"/>
    </xf>
    <xf numFmtId="38" fontId="0" fillId="7" borderId="1" xfId="1" applyNumberFormat="1" applyFont="1" applyFill="1" applyBorder="1"/>
    <xf numFmtId="166" fontId="0" fillId="5" borderId="0" xfId="0" applyNumberFormat="1" applyFill="1" applyBorder="1"/>
    <xf numFmtId="166" fontId="8" fillId="5" borderId="0" xfId="0" applyNumberFormat="1" applyFont="1" applyFill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1" fontId="9" fillId="0" borderId="0" xfId="0" applyNumberFormat="1" applyFont="1"/>
    <xf numFmtId="1" fontId="0" fillId="0" borderId="0" xfId="0" applyNumberFormat="1"/>
    <xf numFmtId="9" fontId="9" fillId="0" borderId="0" xfId="2" applyFont="1"/>
    <xf numFmtId="164" fontId="9" fillId="0" borderId="0" xfId="1" applyNumberFormat="1" applyFont="1"/>
    <xf numFmtId="164" fontId="9" fillId="0" borderId="0" xfId="0" applyNumberFormat="1" applyFont="1"/>
    <xf numFmtId="167" fontId="9" fillId="0" borderId="0" xfId="0" applyNumberFormat="1" applyFont="1"/>
    <xf numFmtId="2" fontId="9" fillId="0" borderId="0" xfId="0" applyNumberFormat="1" applyFont="1"/>
    <xf numFmtId="43" fontId="9" fillId="0" borderId="0" xfId="0" applyNumberFormat="1" applyFont="1"/>
    <xf numFmtId="0" fontId="9" fillId="0" borderId="0" xfId="0" applyFont="1"/>
    <xf numFmtId="43" fontId="9" fillId="0" borderId="0" xfId="1" applyFont="1"/>
    <xf numFmtId="40" fontId="0" fillId="8" borderId="0" xfId="0" applyNumberFormat="1" applyFill="1" applyBorder="1"/>
    <xf numFmtId="165" fontId="2" fillId="5" borderId="0" xfId="2" applyNumberFormat="1" applyFont="1" applyFill="1" applyBorder="1"/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001%20Corporate%20Financial%20Planning\2001%20%208+4%20updates_2002%20Budget\NIPSCO\workbooks\E0108FYNIPS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107/Rate%20Files/EREC0115FA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gy&amp;Environ\JMcMahon26098.00-Empire-TriennialIRP\Financial%20Model\RES%20Filing\4.29.Empire%20Portfolio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ROIC%20Calculations/EPS%20ROIC%20WITH%20AND%20WITHOUT%20BULK%20AND%20WHEE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cjohnson\LOCALS~1\Temp\2001%20Forecast%206%20&amp;%206%20Expected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%20Budget\TPC\2001%20Budget%20Files-TPC\TPC%202001%20Budget_013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A/RA-2%20Fili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s\dfs\Cambridge\Res_Camb\NAP\Cambridge_DC_PowerModeling\Retainer%20-%20AURORA%20and%20Output%20Tables\Rivalry\H2%202017\v2\RS%20Tables\NAP_tbl_builder_092517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papers%20updated%20each%20month/Incentive/Incentive%20Rolling%20Workpape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nts%20and%20Settings\%23sstein\My%20Documents\Scott%20Steiner\CGV\Year%202001\Adjustment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123006/LOCALS~1/Temp/notesC9812B/Tracker%20Migration%20Jan-13%20MD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ahman\WVPAIMPA\WVPABI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%23104274\LOCALS~1\Temp\c.notes.data\8&amp;42003_%206-6-2ProfitShareingadjusted0616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Sample%20Estimate%20Forms/Copy%20of%20Oxychem%20CoGen%20Exp%20Es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Alcar\5yr_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5/01%20-%20January/ECRM,%20EERM,%20DSM,%20RTO/Cognos/DSMLM_01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4/08%20-%20August/ECRM,%20EERM,%20DSM,%20RTO/BY%20RATE%20Files/ECRM_0814%20BY%20RAT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90-99/FAC%2099/Rate%20Files/FAC99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earch\Costs%20Outlook\bnef_waterfall_builder_2017_06_20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Electric%20Closing/2011/11%20-%20November/EREC111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ash/My%20Documents/sweta/IBM2003/my%20updatefornewIBMLCD%2003Q4%20iSi1-v11update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016640/LOCALS~1/Temp/notesC9812B/~335389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Nul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bgray/Local%20Settings/Temporary%20Internet%20Files/Content.Outlook/JHPXIPNH/43969%20-%20OUCC%20wks_2011%2006%2022__75D25E_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5%20Electric%20Rate%20Case/Pro%20Forma%20Adjustments/Derric/3-OM-8%20OPEB/Support/OPEB%20Workpaper%20033115%20Yr%20ending%20123115%20using%20Controller%20Letter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AF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iSource\Model%2012-31-00\NiSource%20Rate%20Case%20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2002%20Budget/2002%20Margins/Electric%20Margins/My%20Changes%20to%20Ken%20Behling%20Wksh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ncome%20Taxes\Vouchers\NIPSCO\2005\12-05\test%20file%20NIPSCO%20022004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2-Primary%20Energy/Budgets/2003/8+4/8+4%20WCE%20-%20Draf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Electric%20Closing/2014/11%20-%20November/ECRM,%20EERM,%20DSM,%20RTO/RA_10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-Primary%20Energy\Budgets\2004\0+12\PEI%202004%200+12%20Summary%2001_23_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4xxxx%20FINAL%20Gas%20Rate%20Case%202009\Revenue%20&amp;%20Gas%20Cost\Gas%20Cost%20Allocation%20YE%20Sep%202009%20(sch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110858\LOCALS~1\Temp\notesC9812B\NIPSCO%20Normalization%20Calendar%20Standar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%23045443/Desktop/Excluding%20Sugar%20Creek/Current%20versions/windows/TEMP/data%20for%20allocation-JAN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TPC\2002%20Budget\2002%20Budget%20Files-TPC%203%20&amp;%209\3&amp;9%202002%20TPC_Elec%20Trad%20Plan%20Update%20wout%20C&amp;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%20COST%20-%20Regulatory%20Compliance/FAC%20Filings/FAC%20108/Rate%20Files/EREC0615%20FA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A/RA-8/Monthly%20Close%20and%20Forecast/RA%20-%208%20Clo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TOTAL NIPSCO 2001  8+4"/>
      <sheetName val="TOTAL NIPSCO 2002-2006"/>
      <sheetName val="balance sheet (2)"/>
      <sheetName val="cash flow"/>
      <sheetName val="Capital Spending"/>
      <sheetName val="Distribution category by month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DetailMISO total"/>
      <sheetName val="MISO non"/>
      <sheetName val="Energy Cost Adj Charge"/>
      <sheetName val="Energy Cost Adj Charge (2)"/>
      <sheetName val="Sch 4 - Test 1"/>
      <sheetName val="Sch 4 - Test 2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Margins to access"/>
      <sheetName val="YTD Margins 000's"/>
      <sheetName val="Prior Month YTD Margins 000's"/>
      <sheetName val="Income Stmt"/>
      <sheetName val="Income Stmt acctg"/>
      <sheetName val="Budget 2014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Fuel Expenses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 Use kwh JE"/>
      <sheetName val="Co Use Rev J.E.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Elec Sales"/>
      <sheetName val="Elec Revenues"/>
      <sheetName val="Other Ele Rev "/>
      <sheetName val="FAC exh 1-G no longer filed"/>
      <sheetName val="FAC 1G2 no longer filed"/>
      <sheetName val="Electric Margin"/>
      <sheetName val="Rate 665"/>
      <sheetName val="Sheet1"/>
      <sheetName val="Sch 5 Forecast "/>
      <sheetName val="Intense system"/>
    </sheetNames>
    <sheetDataSet>
      <sheetData sheetId="0" refreshError="1"/>
      <sheetData sheetId="1">
        <row r="3">
          <cell r="B3" t="str">
            <v>JANUARY 2015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>
        <row r="206">
          <cell r="J206">
            <v>-38928149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9">
          <cell r="Q19">
            <v>784782.66666666663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4">
          <cell r="B14" t="str">
            <v>01</v>
          </cell>
          <cell r="D14">
            <v>287532925</v>
          </cell>
          <cell r="E14">
            <v>38297162.689999998</v>
          </cell>
          <cell r="H14">
            <v>8260533.4000000004</v>
          </cell>
          <cell r="I14">
            <v>2233268.23</v>
          </cell>
          <cell r="P14">
            <v>-5772020</v>
          </cell>
          <cell r="S14">
            <v>-406393.43999999948</v>
          </cell>
        </row>
        <row r="15">
          <cell r="D15">
            <v>4982</v>
          </cell>
          <cell r="E15">
            <v>834.62000000000012</v>
          </cell>
          <cell r="H15">
            <v>143.13</v>
          </cell>
          <cell r="I15">
            <v>38.700000000000003</v>
          </cell>
          <cell r="P15">
            <v>0</v>
          </cell>
          <cell r="S15">
            <v>0</v>
          </cell>
        </row>
        <row r="16">
          <cell r="D16">
            <v>297</v>
          </cell>
          <cell r="E16">
            <v>56.73</v>
          </cell>
          <cell r="H16">
            <v>8.5299999999999994</v>
          </cell>
          <cell r="I16">
            <v>2.31</v>
          </cell>
          <cell r="P16">
            <v>0</v>
          </cell>
          <cell r="S16">
            <v>0</v>
          </cell>
        </row>
        <row r="17">
          <cell r="D17">
            <v>862411</v>
          </cell>
          <cell r="E17">
            <v>124942.55</v>
          </cell>
          <cell r="H17">
            <v>24776.21</v>
          </cell>
          <cell r="I17">
            <v>6698.35</v>
          </cell>
          <cell r="P17">
            <v>0</v>
          </cell>
          <cell r="S17">
            <v>0</v>
          </cell>
        </row>
        <row r="18">
          <cell r="D18">
            <v>27221949</v>
          </cell>
          <cell r="E18">
            <v>3163372.34</v>
          </cell>
          <cell r="H18">
            <v>782059.37</v>
          </cell>
          <cell r="I18">
            <v>211432.88</v>
          </cell>
          <cell r="P18">
            <v>0</v>
          </cell>
          <cell r="S18">
            <v>0</v>
          </cell>
        </row>
        <row r="19">
          <cell r="D19">
            <v>6867693</v>
          </cell>
          <cell r="E19">
            <v>768413.04</v>
          </cell>
          <cell r="H19">
            <v>197301.95</v>
          </cell>
          <cell r="I19">
            <v>53341.37</v>
          </cell>
          <cell r="P19">
            <v>-7283</v>
          </cell>
          <cell r="S19">
            <v>4630.3899999999558</v>
          </cell>
        </row>
        <row r="20">
          <cell r="D20">
            <v>1254503</v>
          </cell>
          <cell r="E20">
            <v>158200.63999999998</v>
          </cell>
          <cell r="H20">
            <v>36040.620000000003</v>
          </cell>
          <cell r="I20">
            <v>9743.7199999999993</v>
          </cell>
          <cell r="P20">
            <v>-4907</v>
          </cell>
          <cell r="S20">
            <v>-1148.6500000000015</v>
          </cell>
        </row>
        <row r="21">
          <cell r="D21">
            <v>318939</v>
          </cell>
          <cell r="E21">
            <v>40739.279999999999</v>
          </cell>
          <cell r="H21">
            <v>9162.7999999999993</v>
          </cell>
          <cell r="I21">
            <v>2477.1999999999998</v>
          </cell>
          <cell r="P21">
            <v>0</v>
          </cell>
          <cell r="S21">
            <v>0</v>
          </cell>
        </row>
        <row r="22">
          <cell r="D22">
            <v>665</v>
          </cell>
          <cell r="E22">
            <v>78.95</v>
          </cell>
          <cell r="H22">
            <v>19.100000000000001</v>
          </cell>
          <cell r="I22">
            <v>5.17</v>
          </cell>
          <cell r="P22">
            <v>0</v>
          </cell>
          <cell r="S22">
            <v>0</v>
          </cell>
        </row>
        <row r="23">
          <cell r="D23">
            <v>324064364</v>
          </cell>
          <cell r="E23">
            <v>42553800.839999996</v>
          </cell>
          <cell r="H23">
            <v>9310045.1099999994</v>
          </cell>
          <cell r="I23">
            <v>2517007.9300000006</v>
          </cell>
          <cell r="P23">
            <v>-5784210</v>
          </cell>
          <cell r="S23">
            <v>-402911.69999999955</v>
          </cell>
        </row>
        <row r="25">
          <cell r="D25">
            <v>0</v>
          </cell>
          <cell r="E25">
            <v>-165.86</v>
          </cell>
          <cell r="H25">
            <v>0</v>
          </cell>
          <cell r="I25">
            <v>0</v>
          </cell>
          <cell r="P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H26">
            <v>0</v>
          </cell>
          <cell r="I26">
            <v>0</v>
          </cell>
          <cell r="P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H29">
            <v>0</v>
          </cell>
          <cell r="I29">
            <v>0</v>
          </cell>
          <cell r="P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H30">
            <v>0</v>
          </cell>
          <cell r="I30">
            <v>0</v>
          </cell>
          <cell r="P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H31">
            <v>0</v>
          </cell>
          <cell r="I31">
            <v>0</v>
          </cell>
          <cell r="P31">
            <v>0</v>
          </cell>
          <cell r="S31">
            <v>0</v>
          </cell>
        </row>
        <row r="32">
          <cell r="D32">
            <v>0</v>
          </cell>
          <cell r="E32">
            <v>55.79</v>
          </cell>
          <cell r="H32">
            <v>0</v>
          </cell>
          <cell r="I32">
            <v>0</v>
          </cell>
          <cell r="P32">
            <v>0</v>
          </cell>
          <cell r="S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P33">
            <v>0</v>
          </cell>
          <cell r="S33">
            <v>0</v>
          </cell>
        </row>
        <row r="34">
          <cell r="D34">
            <v>0</v>
          </cell>
          <cell r="E34">
            <v>0</v>
          </cell>
          <cell r="H34">
            <v>0</v>
          </cell>
          <cell r="I34">
            <v>0</v>
          </cell>
          <cell r="P34">
            <v>0</v>
          </cell>
          <cell r="S34">
            <v>0</v>
          </cell>
        </row>
        <row r="35">
          <cell r="D35">
            <v>0</v>
          </cell>
          <cell r="E35">
            <v>0</v>
          </cell>
          <cell r="H35">
            <v>0</v>
          </cell>
          <cell r="I35">
            <v>0</v>
          </cell>
          <cell r="P35">
            <v>0</v>
          </cell>
          <cell r="S35">
            <v>0</v>
          </cell>
        </row>
        <row r="36">
          <cell r="D36">
            <v>0</v>
          </cell>
          <cell r="E36">
            <v>0</v>
          </cell>
          <cell r="H36">
            <v>0</v>
          </cell>
          <cell r="I36">
            <v>0</v>
          </cell>
          <cell r="P36">
            <v>0</v>
          </cell>
          <cell r="S36">
            <v>0</v>
          </cell>
        </row>
        <row r="37">
          <cell r="D37">
            <v>0</v>
          </cell>
          <cell r="E37">
            <v>-110.07000000000002</v>
          </cell>
          <cell r="H37">
            <v>0</v>
          </cell>
          <cell r="I37">
            <v>0</v>
          </cell>
          <cell r="P37">
            <v>0</v>
          </cell>
          <cell r="S37">
            <v>0</v>
          </cell>
        </row>
        <row r="39">
          <cell r="D39">
            <v>324064364</v>
          </cell>
          <cell r="E39">
            <v>42553690.769999996</v>
          </cell>
          <cell r="H39">
            <v>9310045.1099999994</v>
          </cell>
          <cell r="I39">
            <v>2517007.9300000006</v>
          </cell>
          <cell r="P39">
            <v>-5784210</v>
          </cell>
          <cell r="S39">
            <v>-402911.69999999955</v>
          </cell>
        </row>
        <row r="41">
          <cell r="D41">
            <v>0</v>
          </cell>
          <cell r="E41">
            <v>0</v>
          </cell>
          <cell r="H41">
            <v>0</v>
          </cell>
          <cell r="I41">
            <v>0</v>
          </cell>
          <cell r="P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S42">
            <v>0</v>
          </cell>
        </row>
        <row r="43">
          <cell r="D43">
            <v>114726715</v>
          </cell>
          <cell r="E43">
            <v>16747677.080000002</v>
          </cell>
          <cell r="H43">
            <v>3295983.8</v>
          </cell>
          <cell r="I43">
            <v>891082.4</v>
          </cell>
          <cell r="P43">
            <v>-4267718</v>
          </cell>
          <cell r="S43">
            <v>-380109.8200000003</v>
          </cell>
        </row>
        <row r="44">
          <cell r="D44">
            <v>88940757</v>
          </cell>
          <cell r="E44">
            <v>10329712.290000003</v>
          </cell>
          <cell r="H44">
            <v>2555179.0099999998</v>
          </cell>
          <cell r="I44">
            <v>690802.86</v>
          </cell>
          <cell r="P44">
            <v>-6863135</v>
          </cell>
          <cell r="S44">
            <v>-517356.78000000026</v>
          </cell>
        </row>
        <row r="45">
          <cell r="D45">
            <v>45629063</v>
          </cell>
          <cell r="E45">
            <v>4649886.9800000004</v>
          </cell>
          <cell r="H45">
            <v>1310877.3500000001</v>
          </cell>
          <cell r="I45">
            <v>354400.93</v>
          </cell>
          <cell r="P45">
            <v>-3398780</v>
          </cell>
          <cell r="S45">
            <v>-261160.81000000006</v>
          </cell>
        </row>
        <row r="46">
          <cell r="D46">
            <v>22078160</v>
          </cell>
          <cell r="E46">
            <v>1894535.9300000002</v>
          </cell>
          <cell r="H46">
            <v>634283.46</v>
          </cell>
          <cell r="I46">
            <v>171481.07</v>
          </cell>
          <cell r="P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H47">
            <v>0</v>
          </cell>
          <cell r="I47">
            <v>0</v>
          </cell>
          <cell r="P47">
            <v>0</v>
          </cell>
          <cell r="S47">
            <v>0</v>
          </cell>
        </row>
        <row r="48">
          <cell r="D48">
            <v>684483</v>
          </cell>
          <cell r="E48">
            <v>75873.030000000013</v>
          </cell>
          <cell r="H48">
            <v>19664.509999999998</v>
          </cell>
          <cell r="I48">
            <v>5316.38</v>
          </cell>
          <cell r="P48">
            <v>-21716</v>
          </cell>
          <cell r="S48">
            <v>-1419.7299999999996</v>
          </cell>
        </row>
        <row r="49">
          <cell r="D49">
            <v>27460</v>
          </cell>
          <cell r="E49">
            <v>10414.799999999999</v>
          </cell>
          <cell r="H49">
            <v>788.9</v>
          </cell>
          <cell r="I49">
            <v>213.28</v>
          </cell>
          <cell r="P49">
            <v>0</v>
          </cell>
          <cell r="S49">
            <v>0</v>
          </cell>
        </row>
        <row r="50">
          <cell r="D50">
            <v>280298</v>
          </cell>
          <cell r="E50">
            <v>24604.65</v>
          </cell>
          <cell r="H50">
            <v>8052.68</v>
          </cell>
          <cell r="I50">
            <v>2177.0700000000002</v>
          </cell>
          <cell r="P50">
            <v>0</v>
          </cell>
          <cell r="S50">
            <v>0</v>
          </cell>
        </row>
        <row r="51">
          <cell r="D51">
            <v>22783</v>
          </cell>
          <cell r="E51">
            <v>2638.95</v>
          </cell>
          <cell r="H51">
            <v>654.53</v>
          </cell>
          <cell r="I51">
            <v>176.96</v>
          </cell>
          <cell r="P51">
            <v>0</v>
          </cell>
          <cell r="S51">
            <v>0</v>
          </cell>
        </row>
        <row r="52">
          <cell r="D52">
            <v>617733</v>
          </cell>
          <cell r="E52">
            <v>76476.490000000005</v>
          </cell>
          <cell r="H52">
            <v>17746.849999999999</v>
          </cell>
          <cell r="I52">
            <v>4797.93</v>
          </cell>
          <cell r="P52">
            <v>0</v>
          </cell>
          <cell r="S52">
            <v>0</v>
          </cell>
        </row>
        <row r="53">
          <cell r="D53">
            <v>1006941</v>
          </cell>
          <cell r="E53">
            <v>139069.26</v>
          </cell>
          <cell r="H53">
            <v>28928.41</v>
          </cell>
          <cell r="I53">
            <v>7820.91</v>
          </cell>
          <cell r="P53">
            <v>0</v>
          </cell>
          <cell r="S53">
            <v>0</v>
          </cell>
        </row>
        <row r="54">
          <cell r="D54">
            <v>165344</v>
          </cell>
          <cell r="E54">
            <v>20512.780000000002</v>
          </cell>
          <cell r="H54">
            <v>4750.17</v>
          </cell>
          <cell r="I54">
            <v>1284.23</v>
          </cell>
          <cell r="P54">
            <v>0</v>
          </cell>
          <cell r="S54">
            <v>0</v>
          </cell>
        </row>
        <row r="55">
          <cell r="D55">
            <v>28699581</v>
          </cell>
          <cell r="E55">
            <v>2760187.3299999996</v>
          </cell>
          <cell r="H55">
            <v>824510.26</v>
          </cell>
          <cell r="I55">
            <v>222909.65</v>
          </cell>
          <cell r="P55">
            <v>0</v>
          </cell>
          <cell r="S55">
            <v>0</v>
          </cell>
        </row>
        <row r="56">
          <cell r="D56">
            <v>11668182</v>
          </cell>
          <cell r="E56">
            <v>1011139.03</v>
          </cell>
          <cell r="H56">
            <v>335215.2</v>
          </cell>
          <cell r="I56">
            <v>90626.77</v>
          </cell>
          <cell r="P56">
            <v>-1694004</v>
          </cell>
          <cell r="S56">
            <v>-102496.91999999993</v>
          </cell>
        </row>
        <row r="57"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S57">
            <v>0</v>
          </cell>
        </row>
        <row r="58">
          <cell r="D58">
            <v>2190644</v>
          </cell>
          <cell r="E58">
            <v>156975.47999999998</v>
          </cell>
          <cell r="H58">
            <v>62935.01</v>
          </cell>
          <cell r="I58">
            <v>17014.73</v>
          </cell>
          <cell r="P58">
            <v>193262</v>
          </cell>
          <cell r="S58">
            <v>6082.6699999999983</v>
          </cell>
        </row>
        <row r="59">
          <cell r="D59">
            <v>2592064</v>
          </cell>
          <cell r="E59">
            <v>228868.86</v>
          </cell>
          <cell r="H59">
            <v>74467.41</v>
          </cell>
          <cell r="I59">
            <v>20132.560000000001</v>
          </cell>
          <cell r="P59">
            <v>241481</v>
          </cell>
          <cell r="S59">
            <v>12109.930000000008</v>
          </cell>
        </row>
        <row r="60">
          <cell r="D60">
            <v>319330208</v>
          </cell>
          <cell r="E60">
            <v>38128572.940000005</v>
          </cell>
          <cell r="H60">
            <v>9174037.5499999989</v>
          </cell>
          <cell r="I60">
            <v>2480237.7299999995</v>
          </cell>
          <cell r="P60">
            <v>-15810610</v>
          </cell>
          <cell r="S60">
            <v>-1244351.4600000007</v>
          </cell>
        </row>
        <row r="62"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S62">
            <v>0</v>
          </cell>
        </row>
        <row r="63">
          <cell r="D63">
            <v>-77620</v>
          </cell>
          <cell r="E63">
            <v>-14763.919999999998</v>
          </cell>
          <cell r="H63">
            <v>-2229.94</v>
          </cell>
          <cell r="I63">
            <v>-602.87</v>
          </cell>
          <cell r="P63">
            <v>0</v>
          </cell>
          <cell r="S63">
            <v>0</v>
          </cell>
        </row>
        <row r="64">
          <cell r="D64">
            <v>0</v>
          </cell>
          <cell r="E64">
            <v>0</v>
          </cell>
          <cell r="H64">
            <v>0</v>
          </cell>
          <cell r="I64">
            <v>0</v>
          </cell>
          <cell r="P64">
            <v>0</v>
          </cell>
          <cell r="S64">
            <v>0</v>
          </cell>
        </row>
        <row r="65">
          <cell r="D65">
            <v>0</v>
          </cell>
          <cell r="E65">
            <v>0</v>
          </cell>
          <cell r="H65">
            <v>0</v>
          </cell>
          <cell r="I65">
            <v>0</v>
          </cell>
          <cell r="P65">
            <v>0</v>
          </cell>
          <cell r="S65">
            <v>0</v>
          </cell>
        </row>
        <row r="66">
          <cell r="D66">
            <v>0</v>
          </cell>
          <cell r="E66">
            <v>0</v>
          </cell>
          <cell r="H66">
            <v>0</v>
          </cell>
          <cell r="I66">
            <v>0</v>
          </cell>
          <cell r="P66">
            <v>0</v>
          </cell>
          <cell r="S66">
            <v>0</v>
          </cell>
        </row>
        <row r="67">
          <cell r="D67">
            <v>0</v>
          </cell>
          <cell r="E67">
            <v>0</v>
          </cell>
          <cell r="H67">
            <v>0</v>
          </cell>
          <cell r="I67">
            <v>0</v>
          </cell>
          <cell r="P67">
            <v>0</v>
          </cell>
          <cell r="S67">
            <v>0</v>
          </cell>
        </row>
        <row r="68">
          <cell r="D68">
            <v>0</v>
          </cell>
          <cell r="E68">
            <v>0</v>
          </cell>
          <cell r="H68">
            <v>0</v>
          </cell>
          <cell r="I68">
            <v>0</v>
          </cell>
          <cell r="P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H69">
            <v>0</v>
          </cell>
          <cell r="I69">
            <v>0</v>
          </cell>
          <cell r="P69">
            <v>0</v>
          </cell>
          <cell r="S69">
            <v>0</v>
          </cell>
        </row>
        <row r="70">
          <cell r="D70">
            <v>0</v>
          </cell>
          <cell r="E70">
            <v>0</v>
          </cell>
          <cell r="H70">
            <v>0</v>
          </cell>
          <cell r="I70">
            <v>0</v>
          </cell>
          <cell r="P70">
            <v>0</v>
          </cell>
          <cell r="S70">
            <v>0</v>
          </cell>
        </row>
        <row r="71">
          <cell r="D71">
            <v>0</v>
          </cell>
          <cell r="E71">
            <v>0</v>
          </cell>
          <cell r="H71">
            <v>0</v>
          </cell>
          <cell r="I71">
            <v>0</v>
          </cell>
          <cell r="P71">
            <v>0</v>
          </cell>
          <cell r="S71">
            <v>0</v>
          </cell>
        </row>
        <row r="72">
          <cell r="D72">
            <v>0</v>
          </cell>
          <cell r="E72">
            <v>0</v>
          </cell>
          <cell r="H72">
            <v>0</v>
          </cell>
          <cell r="I72">
            <v>0</v>
          </cell>
          <cell r="P72">
            <v>0</v>
          </cell>
          <cell r="S72">
            <v>0</v>
          </cell>
        </row>
        <row r="73">
          <cell r="D73">
            <v>0</v>
          </cell>
          <cell r="E73">
            <v>0</v>
          </cell>
          <cell r="H73">
            <v>0</v>
          </cell>
          <cell r="I73">
            <v>0</v>
          </cell>
          <cell r="P73">
            <v>0</v>
          </cell>
          <cell r="S73">
            <v>0</v>
          </cell>
        </row>
        <row r="74">
          <cell r="D74">
            <v>0</v>
          </cell>
          <cell r="E74">
            <v>0</v>
          </cell>
          <cell r="H74">
            <v>0</v>
          </cell>
          <cell r="I74">
            <v>0</v>
          </cell>
          <cell r="P74">
            <v>0</v>
          </cell>
          <cell r="S74">
            <v>0</v>
          </cell>
        </row>
        <row r="75">
          <cell r="D75">
            <v>0</v>
          </cell>
          <cell r="E75">
            <v>0</v>
          </cell>
          <cell r="H75">
            <v>0</v>
          </cell>
          <cell r="I75">
            <v>0</v>
          </cell>
          <cell r="P75">
            <v>0</v>
          </cell>
          <cell r="S75">
            <v>0</v>
          </cell>
        </row>
        <row r="76">
          <cell r="D76">
            <v>0</v>
          </cell>
          <cell r="E76">
            <v>0</v>
          </cell>
          <cell r="H76">
            <v>0</v>
          </cell>
          <cell r="I76">
            <v>0</v>
          </cell>
          <cell r="P76">
            <v>0</v>
          </cell>
          <cell r="S76">
            <v>0</v>
          </cell>
        </row>
        <row r="77">
          <cell r="D77">
            <v>0</v>
          </cell>
          <cell r="E77">
            <v>0</v>
          </cell>
          <cell r="H77">
            <v>0</v>
          </cell>
          <cell r="I77">
            <v>0</v>
          </cell>
          <cell r="P77">
            <v>0</v>
          </cell>
          <cell r="S77">
            <v>0</v>
          </cell>
        </row>
        <row r="78">
          <cell r="D78">
            <v>0</v>
          </cell>
          <cell r="E78">
            <v>0</v>
          </cell>
          <cell r="H78">
            <v>0</v>
          </cell>
          <cell r="I78">
            <v>0</v>
          </cell>
          <cell r="P78">
            <v>0</v>
          </cell>
          <cell r="S78">
            <v>0</v>
          </cell>
        </row>
        <row r="79">
          <cell r="D79">
            <v>0</v>
          </cell>
          <cell r="E79">
            <v>0</v>
          </cell>
          <cell r="H79">
            <v>0</v>
          </cell>
          <cell r="I79">
            <v>0</v>
          </cell>
          <cell r="P79">
            <v>0</v>
          </cell>
          <cell r="S79">
            <v>0</v>
          </cell>
        </row>
        <row r="80">
          <cell r="D80">
            <v>0</v>
          </cell>
          <cell r="E80">
            <v>0</v>
          </cell>
          <cell r="H80">
            <v>0</v>
          </cell>
          <cell r="I80">
            <v>0</v>
          </cell>
          <cell r="P80">
            <v>0</v>
          </cell>
          <cell r="S80">
            <v>0</v>
          </cell>
        </row>
        <row r="81">
          <cell r="D81">
            <v>0</v>
          </cell>
          <cell r="E81">
            <v>0</v>
          </cell>
          <cell r="H81">
            <v>0</v>
          </cell>
          <cell r="I81">
            <v>0</v>
          </cell>
          <cell r="P81">
            <v>0</v>
          </cell>
          <cell r="S81">
            <v>0</v>
          </cell>
        </row>
        <row r="82">
          <cell r="D82">
            <v>0</v>
          </cell>
          <cell r="E82">
            <v>0</v>
          </cell>
          <cell r="H82">
            <v>0</v>
          </cell>
          <cell r="I82">
            <v>0</v>
          </cell>
          <cell r="P82">
            <v>0</v>
          </cell>
          <cell r="S82">
            <v>0</v>
          </cell>
        </row>
        <row r="83">
          <cell r="D83">
            <v>0</v>
          </cell>
          <cell r="E83">
            <v>0</v>
          </cell>
          <cell r="H83">
            <v>0</v>
          </cell>
          <cell r="I83">
            <v>0</v>
          </cell>
          <cell r="P83">
            <v>0</v>
          </cell>
          <cell r="S83">
            <v>0</v>
          </cell>
        </row>
        <row r="84">
          <cell r="D84">
            <v>0</v>
          </cell>
          <cell r="E84">
            <v>0</v>
          </cell>
          <cell r="H84">
            <v>0</v>
          </cell>
          <cell r="I84">
            <v>0</v>
          </cell>
          <cell r="P84">
            <v>0</v>
          </cell>
          <cell r="S84">
            <v>0</v>
          </cell>
        </row>
        <row r="85">
          <cell r="D85">
            <v>0</v>
          </cell>
          <cell r="E85">
            <v>0</v>
          </cell>
          <cell r="H85">
            <v>0</v>
          </cell>
          <cell r="I85">
            <v>0</v>
          </cell>
          <cell r="P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H86">
            <v>0</v>
          </cell>
          <cell r="I86">
            <v>0</v>
          </cell>
          <cell r="P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H87">
            <v>0</v>
          </cell>
          <cell r="I87">
            <v>0</v>
          </cell>
          <cell r="P87">
            <v>0</v>
          </cell>
          <cell r="S87">
            <v>0</v>
          </cell>
        </row>
        <row r="88">
          <cell r="D88">
            <v>-77620</v>
          </cell>
          <cell r="E88">
            <v>-14763.919999999998</v>
          </cell>
          <cell r="H88">
            <v>-2229.94</v>
          </cell>
          <cell r="I88">
            <v>-602.87</v>
          </cell>
          <cell r="P88">
            <v>0</v>
          </cell>
          <cell r="S88">
            <v>0</v>
          </cell>
        </row>
        <row r="90">
          <cell r="D90">
            <v>319252588</v>
          </cell>
          <cell r="E90">
            <v>38113809.020000003</v>
          </cell>
          <cell r="H90">
            <v>9171807.6099999994</v>
          </cell>
          <cell r="I90">
            <v>2479634.8599999994</v>
          </cell>
          <cell r="P90">
            <v>-15810610</v>
          </cell>
          <cell r="S90">
            <v>-1244351.4600000007</v>
          </cell>
        </row>
        <row r="92">
          <cell r="D92">
            <v>12093615</v>
          </cell>
          <cell r="E92">
            <v>1691393.9499999997</v>
          </cell>
          <cell r="H92">
            <v>347437.47</v>
          </cell>
          <cell r="I92">
            <v>93931.11</v>
          </cell>
          <cell r="P92">
            <v>-3866592</v>
          </cell>
          <cell r="S92">
            <v>-364643.71000000008</v>
          </cell>
        </row>
        <row r="93">
          <cell r="D93">
            <v>19193298</v>
          </cell>
          <cell r="E93">
            <v>2364761.23</v>
          </cell>
          <cell r="H93">
            <v>551404.26</v>
          </cell>
          <cell r="I93">
            <v>149074.35</v>
          </cell>
          <cell r="P93">
            <v>-2663891</v>
          </cell>
          <cell r="S93">
            <v>-191019.04999999993</v>
          </cell>
        </row>
        <row r="94">
          <cell r="D94">
            <v>22505878</v>
          </cell>
          <cell r="E94">
            <v>2472079.06</v>
          </cell>
          <cell r="H94">
            <v>646571.37</v>
          </cell>
          <cell r="I94">
            <v>174803.15</v>
          </cell>
          <cell r="P94">
            <v>-9624701</v>
          </cell>
          <cell r="S94">
            <v>-520870.41999999993</v>
          </cell>
        </row>
        <row r="95">
          <cell r="D95">
            <v>391200</v>
          </cell>
          <cell r="E95">
            <v>30660.080000000002</v>
          </cell>
          <cell r="H95">
            <v>11238.78</v>
          </cell>
          <cell r="I95">
            <v>3038.45</v>
          </cell>
          <cell r="P95">
            <v>2977893</v>
          </cell>
          <cell r="S95">
            <v>87639.620000000024</v>
          </cell>
        </row>
        <row r="96">
          <cell r="D96">
            <v>8155792</v>
          </cell>
          <cell r="E96">
            <v>751881.37999999989</v>
          </cell>
          <cell r="H96">
            <v>234307.75</v>
          </cell>
          <cell r="I96">
            <v>63346.04</v>
          </cell>
          <cell r="P96">
            <v>-4236919</v>
          </cell>
          <cell r="S96">
            <v>-187700.87</v>
          </cell>
        </row>
        <row r="97">
          <cell r="D97">
            <v>3072</v>
          </cell>
          <cell r="E97">
            <v>335.48</v>
          </cell>
          <cell r="H97">
            <v>88.26</v>
          </cell>
          <cell r="I97">
            <v>23.86</v>
          </cell>
          <cell r="P97">
            <v>0</v>
          </cell>
          <cell r="S97">
            <v>0</v>
          </cell>
        </row>
        <row r="98">
          <cell r="D98">
            <v>390</v>
          </cell>
          <cell r="E98">
            <v>142.04</v>
          </cell>
          <cell r="H98">
            <v>11.2</v>
          </cell>
          <cell r="I98">
            <v>3.03</v>
          </cell>
          <cell r="P98">
            <v>0</v>
          </cell>
          <cell r="S98">
            <v>0</v>
          </cell>
        </row>
        <row r="99">
          <cell r="D99">
            <v>3091</v>
          </cell>
          <cell r="E99">
            <v>272.36</v>
          </cell>
          <cell r="H99">
            <v>88.8</v>
          </cell>
          <cell r="I99">
            <v>24.01</v>
          </cell>
          <cell r="P99">
            <v>0</v>
          </cell>
          <cell r="S99">
            <v>0</v>
          </cell>
        </row>
        <row r="100">
          <cell r="D100">
            <v>21868</v>
          </cell>
          <cell r="E100">
            <v>2171.1</v>
          </cell>
          <cell r="H100">
            <v>628.25</v>
          </cell>
          <cell r="I100">
            <v>169.85</v>
          </cell>
          <cell r="P100">
            <v>0</v>
          </cell>
          <cell r="S100">
            <v>0</v>
          </cell>
        </row>
        <row r="101">
          <cell r="D101">
            <v>785077</v>
          </cell>
          <cell r="E101">
            <v>108691.37000000001</v>
          </cell>
          <cell r="H101">
            <v>22554.48</v>
          </cell>
          <cell r="I101">
            <v>6097.69</v>
          </cell>
          <cell r="P101">
            <v>0</v>
          </cell>
          <cell r="S101">
            <v>0</v>
          </cell>
        </row>
        <row r="102">
          <cell r="D102">
            <v>116680</v>
          </cell>
          <cell r="E102">
            <v>11873.94</v>
          </cell>
          <cell r="H102">
            <v>3352.1</v>
          </cell>
          <cell r="I102">
            <v>906.25</v>
          </cell>
          <cell r="P102">
            <v>0</v>
          </cell>
          <cell r="S102">
            <v>0</v>
          </cell>
        </row>
        <row r="103">
          <cell r="D103">
            <v>64872116</v>
          </cell>
          <cell r="E103">
            <v>6668680.0200000005</v>
          </cell>
          <cell r="H103">
            <v>1863711.02</v>
          </cell>
          <cell r="I103">
            <v>503861.72</v>
          </cell>
          <cell r="P103">
            <v>0</v>
          </cell>
          <cell r="S103">
            <v>0</v>
          </cell>
        </row>
        <row r="104">
          <cell r="D104">
            <v>7610388</v>
          </cell>
          <cell r="E104">
            <v>548869.91999999993</v>
          </cell>
          <cell r="H104">
            <v>218638.84</v>
          </cell>
          <cell r="I104">
            <v>59109.88</v>
          </cell>
          <cell r="P104">
            <v>0</v>
          </cell>
          <cell r="S104">
            <v>0</v>
          </cell>
        </row>
        <row r="105">
          <cell r="D105">
            <v>35874525</v>
          </cell>
          <cell r="E105">
            <v>3021659.59</v>
          </cell>
          <cell r="H105">
            <v>1030639.23</v>
          </cell>
          <cell r="I105">
            <v>278637.44</v>
          </cell>
          <cell r="P105">
            <v>0</v>
          </cell>
          <cell r="S105">
            <v>0</v>
          </cell>
        </row>
        <row r="106">
          <cell r="D106">
            <v>212354998</v>
          </cell>
          <cell r="E106">
            <v>16201315.83</v>
          </cell>
          <cell r="H106">
            <v>6100746.7400000002</v>
          </cell>
          <cell r="I106">
            <v>1649361.27</v>
          </cell>
          <cell r="P106">
            <v>0</v>
          </cell>
          <cell r="S106">
            <v>0</v>
          </cell>
        </row>
        <row r="107">
          <cell r="D107">
            <v>253803667</v>
          </cell>
          <cell r="E107">
            <v>18169983.439999998</v>
          </cell>
          <cell r="H107">
            <v>7291525.5499999998</v>
          </cell>
          <cell r="I107">
            <v>1971293.08</v>
          </cell>
          <cell r="P107">
            <v>0</v>
          </cell>
          <cell r="S107">
            <v>0</v>
          </cell>
        </row>
        <row r="108">
          <cell r="D108">
            <v>194840314</v>
          </cell>
          <cell r="E108">
            <v>12658139.880000001</v>
          </cell>
          <cell r="H108">
            <v>5597567.3799999999</v>
          </cell>
          <cell r="I108">
            <v>1513324.72</v>
          </cell>
          <cell r="P108">
            <v>0</v>
          </cell>
          <cell r="S108">
            <v>0</v>
          </cell>
        </row>
        <row r="109">
          <cell r="D109">
            <v>0</v>
          </cell>
          <cell r="E109">
            <v>0</v>
          </cell>
          <cell r="H109">
            <v>0</v>
          </cell>
          <cell r="I109">
            <v>0</v>
          </cell>
          <cell r="P109">
            <v>0</v>
          </cell>
          <cell r="S109">
            <v>0</v>
          </cell>
        </row>
        <row r="110">
          <cell r="D110">
            <v>1827976</v>
          </cell>
          <cell r="E110">
            <v>101041.50999999978</v>
          </cell>
          <cell r="H110">
            <v>85180.92</v>
          </cell>
        </row>
        <row r="111">
          <cell r="D111">
            <v>6261000</v>
          </cell>
          <cell r="E111">
            <v>538907.78999999992</v>
          </cell>
          <cell r="H111">
            <v>200900.02</v>
          </cell>
          <cell r="I111">
            <v>0</v>
          </cell>
          <cell r="P111">
            <v>0</v>
          </cell>
          <cell r="S111">
            <v>0</v>
          </cell>
        </row>
        <row r="112">
          <cell r="D112">
            <v>0</v>
          </cell>
          <cell r="E112">
            <v>-473079.61</v>
          </cell>
          <cell r="H112">
            <v>0</v>
          </cell>
          <cell r="I112">
            <v>0</v>
          </cell>
          <cell r="P112">
            <v>0</v>
          </cell>
          <cell r="S112">
            <v>0</v>
          </cell>
        </row>
        <row r="113">
          <cell r="D113">
            <v>840714945</v>
          </cell>
          <cell r="E113">
            <v>64869780.359999999</v>
          </cell>
          <cell r="H113">
            <v>24206592.420000002</v>
          </cell>
          <cell r="I113">
            <v>6467005.8999999994</v>
          </cell>
          <cell r="P113">
            <v>-17414210</v>
          </cell>
          <cell r="S113">
            <v>-1176594.43</v>
          </cell>
        </row>
        <row r="115">
          <cell r="D115">
            <v>0</v>
          </cell>
          <cell r="E115">
            <v>-767358</v>
          </cell>
          <cell r="F115">
            <v>767358</v>
          </cell>
          <cell r="H115">
            <v>0</v>
          </cell>
          <cell r="I115">
            <v>0</v>
          </cell>
          <cell r="P115">
            <v>0</v>
          </cell>
          <cell r="S115">
            <v>0</v>
          </cell>
        </row>
        <row r="116">
          <cell r="D116">
            <v>0</v>
          </cell>
          <cell r="E116">
            <v>-2302074</v>
          </cell>
          <cell r="F116">
            <v>2302074</v>
          </cell>
          <cell r="H116">
            <v>0</v>
          </cell>
          <cell r="I116">
            <v>0</v>
          </cell>
          <cell r="P116">
            <v>0</v>
          </cell>
          <cell r="S116">
            <v>0</v>
          </cell>
        </row>
        <row r="117">
          <cell r="D117">
            <v>0</v>
          </cell>
          <cell r="E117">
            <v>0</v>
          </cell>
          <cell r="F117">
            <v>-84748</v>
          </cell>
          <cell r="H117">
            <v>-84748</v>
          </cell>
          <cell r="I117">
            <v>0</v>
          </cell>
          <cell r="P117">
            <v>0</v>
          </cell>
          <cell r="S117">
            <v>0</v>
          </cell>
        </row>
        <row r="118">
          <cell r="D118">
            <v>0</v>
          </cell>
          <cell r="E118">
            <v>-3069432</v>
          </cell>
          <cell r="H118">
            <v>-84748</v>
          </cell>
          <cell r="I118">
            <v>0</v>
          </cell>
          <cell r="P118">
            <v>0</v>
          </cell>
          <cell r="S118">
            <v>0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P122">
            <v>0</v>
          </cell>
          <cell r="S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P123">
            <v>0</v>
          </cell>
          <cell r="S123">
            <v>0</v>
          </cell>
        </row>
        <row r="124">
          <cell r="D124">
            <v>0</v>
          </cell>
          <cell r="E124">
            <v>0</v>
          </cell>
          <cell r="H124">
            <v>0</v>
          </cell>
          <cell r="I124">
            <v>0</v>
          </cell>
          <cell r="P124">
            <v>0</v>
          </cell>
          <cell r="S124">
            <v>0</v>
          </cell>
        </row>
        <row r="125"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P125">
            <v>0</v>
          </cell>
          <cell r="S125">
            <v>0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P126">
            <v>0</v>
          </cell>
          <cell r="S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P127">
            <v>0</v>
          </cell>
          <cell r="S127">
            <v>0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P128">
            <v>0</v>
          </cell>
          <cell r="S128">
            <v>0</v>
          </cell>
        </row>
        <row r="129">
          <cell r="D129">
            <v>0</v>
          </cell>
          <cell r="E129">
            <v>0</v>
          </cell>
          <cell r="H129">
            <v>0</v>
          </cell>
          <cell r="I129">
            <v>0</v>
          </cell>
          <cell r="P129">
            <v>0</v>
          </cell>
          <cell r="S129">
            <v>0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P130">
            <v>0</v>
          </cell>
          <cell r="S130">
            <v>0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P131">
            <v>0</v>
          </cell>
          <cell r="S131">
            <v>0</v>
          </cell>
        </row>
        <row r="132"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P132">
            <v>0</v>
          </cell>
          <cell r="S132">
            <v>0</v>
          </cell>
        </row>
        <row r="133"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P133">
            <v>0</v>
          </cell>
          <cell r="S133">
            <v>0</v>
          </cell>
        </row>
        <row r="134"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P134">
            <v>0</v>
          </cell>
          <cell r="S134">
            <v>0</v>
          </cell>
        </row>
        <row r="135">
          <cell r="D135">
            <v>0</v>
          </cell>
          <cell r="E135">
            <v>0</v>
          </cell>
          <cell r="H135">
            <v>0</v>
          </cell>
          <cell r="I135">
            <v>0</v>
          </cell>
          <cell r="P135">
            <v>0</v>
          </cell>
          <cell r="S135">
            <v>0</v>
          </cell>
        </row>
        <row r="136">
          <cell r="D136">
            <v>0</v>
          </cell>
          <cell r="E136">
            <v>0</v>
          </cell>
          <cell r="H136">
            <v>0</v>
          </cell>
          <cell r="I136">
            <v>0</v>
          </cell>
          <cell r="P136">
            <v>0</v>
          </cell>
          <cell r="S136">
            <v>0</v>
          </cell>
        </row>
        <row r="137"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P137">
            <v>0</v>
          </cell>
          <cell r="S137">
            <v>0</v>
          </cell>
        </row>
        <row r="138"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P138">
            <v>0</v>
          </cell>
          <cell r="S138">
            <v>0</v>
          </cell>
        </row>
        <row r="139"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P139">
            <v>0</v>
          </cell>
          <cell r="S139">
            <v>0</v>
          </cell>
        </row>
        <row r="140"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P140">
            <v>0</v>
          </cell>
          <cell r="S140">
            <v>0</v>
          </cell>
        </row>
        <row r="141"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P141">
            <v>0</v>
          </cell>
          <cell r="S141">
            <v>0</v>
          </cell>
        </row>
        <row r="142"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P142">
            <v>0</v>
          </cell>
          <cell r="S142">
            <v>0</v>
          </cell>
        </row>
        <row r="143">
          <cell r="D143">
            <v>0</v>
          </cell>
          <cell r="E143">
            <v>0</v>
          </cell>
          <cell r="H143">
            <v>0</v>
          </cell>
          <cell r="I143">
            <v>0</v>
          </cell>
          <cell r="P143">
            <v>0</v>
          </cell>
          <cell r="S143">
            <v>0</v>
          </cell>
        </row>
        <row r="144"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P144">
            <v>0</v>
          </cell>
          <cell r="S144">
            <v>0</v>
          </cell>
        </row>
        <row r="145">
          <cell r="D145">
            <v>0</v>
          </cell>
          <cell r="E145">
            <v>0</v>
          </cell>
          <cell r="H145">
            <v>0</v>
          </cell>
          <cell r="I145">
            <v>0</v>
          </cell>
          <cell r="P145">
            <v>0</v>
          </cell>
          <cell r="S145">
            <v>0</v>
          </cell>
        </row>
        <row r="146"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P146">
            <v>0</v>
          </cell>
          <cell r="S146">
            <v>0</v>
          </cell>
        </row>
        <row r="147"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P147">
            <v>0</v>
          </cell>
          <cell r="S147">
            <v>0</v>
          </cell>
        </row>
        <row r="149">
          <cell r="D149">
            <v>840714945</v>
          </cell>
          <cell r="E149">
            <v>61800348.359999999</v>
          </cell>
          <cell r="H149">
            <v>24121844.420000002</v>
          </cell>
          <cell r="I149">
            <v>6467005.8999999994</v>
          </cell>
          <cell r="P149">
            <v>-17414210</v>
          </cell>
          <cell r="S149">
            <v>-1176594.43</v>
          </cell>
        </row>
        <row r="151">
          <cell r="D151">
            <v>5763265</v>
          </cell>
          <cell r="E151">
            <v>788294.19</v>
          </cell>
          <cell r="H151">
            <v>165572.84</v>
          </cell>
          <cell r="I151">
            <v>44763.28</v>
          </cell>
          <cell r="P151">
            <v>0</v>
          </cell>
          <cell r="S151">
            <v>0</v>
          </cell>
        </row>
        <row r="152">
          <cell r="D152">
            <v>617553</v>
          </cell>
          <cell r="E152">
            <v>64440.31</v>
          </cell>
          <cell r="H152">
            <v>17741.68</v>
          </cell>
          <cell r="I152">
            <v>4796.53</v>
          </cell>
          <cell r="P152">
            <v>0</v>
          </cell>
          <cell r="S152">
            <v>0</v>
          </cell>
        </row>
        <row r="153">
          <cell r="D153">
            <v>11736</v>
          </cell>
          <cell r="E153">
            <v>1389.68</v>
          </cell>
          <cell r="H153">
            <v>337.16</v>
          </cell>
          <cell r="I153">
            <v>91.15</v>
          </cell>
          <cell r="P153">
            <v>0</v>
          </cell>
          <cell r="S153">
            <v>0</v>
          </cell>
        </row>
        <row r="154">
          <cell r="D154">
            <v>6392554</v>
          </cell>
          <cell r="E154">
            <v>854124.18</v>
          </cell>
          <cell r="H154">
            <v>183651.68</v>
          </cell>
          <cell r="I154">
            <v>49650.96</v>
          </cell>
          <cell r="P154">
            <v>0</v>
          </cell>
          <cell r="S154">
            <v>0</v>
          </cell>
        </row>
        <row r="156"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P156">
            <v>0</v>
          </cell>
          <cell r="S156">
            <v>0</v>
          </cell>
        </row>
        <row r="157"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P157">
            <v>0</v>
          </cell>
          <cell r="S157">
            <v>0</v>
          </cell>
        </row>
        <row r="158">
          <cell r="D158">
            <v>0</v>
          </cell>
          <cell r="E158">
            <v>0</v>
          </cell>
          <cell r="H158">
            <v>0</v>
          </cell>
          <cell r="I158">
            <v>0</v>
          </cell>
          <cell r="P158">
            <v>0</v>
          </cell>
          <cell r="S158">
            <v>0</v>
          </cell>
        </row>
        <row r="159"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P159">
            <v>0</v>
          </cell>
          <cell r="S159">
            <v>0</v>
          </cell>
        </row>
        <row r="160"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P160">
            <v>0</v>
          </cell>
          <cell r="S160">
            <v>0</v>
          </cell>
        </row>
        <row r="161"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P161">
            <v>0</v>
          </cell>
          <cell r="S161">
            <v>0</v>
          </cell>
        </row>
        <row r="162"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P162">
            <v>0</v>
          </cell>
          <cell r="S162">
            <v>0</v>
          </cell>
        </row>
        <row r="163"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P163">
            <v>0</v>
          </cell>
          <cell r="S163">
            <v>0</v>
          </cell>
        </row>
        <row r="164"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P164">
            <v>0</v>
          </cell>
          <cell r="S164">
            <v>0</v>
          </cell>
        </row>
        <row r="165"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P165">
            <v>0</v>
          </cell>
          <cell r="S165">
            <v>0</v>
          </cell>
        </row>
        <row r="166"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P166">
            <v>0</v>
          </cell>
          <cell r="S166">
            <v>0</v>
          </cell>
        </row>
        <row r="167"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P167">
            <v>0</v>
          </cell>
          <cell r="S167">
            <v>0</v>
          </cell>
        </row>
        <row r="168">
          <cell r="D168">
            <v>0</v>
          </cell>
          <cell r="E168">
            <v>0</v>
          </cell>
          <cell r="H168">
            <v>0</v>
          </cell>
          <cell r="I168">
            <v>0</v>
          </cell>
          <cell r="P168">
            <v>0</v>
          </cell>
          <cell r="S168">
            <v>0</v>
          </cell>
        </row>
        <row r="169"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P169">
            <v>0</v>
          </cell>
          <cell r="S169">
            <v>0</v>
          </cell>
        </row>
        <row r="170">
          <cell r="D170">
            <v>0</v>
          </cell>
          <cell r="E170">
            <v>0</v>
          </cell>
          <cell r="H170">
            <v>0</v>
          </cell>
          <cell r="I170">
            <v>0</v>
          </cell>
          <cell r="P170">
            <v>0</v>
          </cell>
          <cell r="S170">
            <v>0</v>
          </cell>
        </row>
        <row r="171"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P171">
            <v>0</v>
          </cell>
          <cell r="S171">
            <v>0</v>
          </cell>
        </row>
        <row r="172"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P172">
            <v>0</v>
          </cell>
          <cell r="S172">
            <v>0</v>
          </cell>
        </row>
        <row r="173"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P173">
            <v>0</v>
          </cell>
          <cell r="S173">
            <v>0</v>
          </cell>
        </row>
        <row r="174">
          <cell r="D174">
            <v>0</v>
          </cell>
          <cell r="E174">
            <v>0</v>
          </cell>
          <cell r="H174">
            <v>0</v>
          </cell>
          <cell r="I174">
            <v>0</v>
          </cell>
          <cell r="P174">
            <v>0</v>
          </cell>
          <cell r="S174">
            <v>0</v>
          </cell>
        </row>
        <row r="176">
          <cell r="D176">
            <v>6392554</v>
          </cell>
          <cell r="E176">
            <v>854124.18</v>
          </cell>
          <cell r="H176">
            <v>183651.68</v>
          </cell>
          <cell r="I176">
            <v>49650.96</v>
          </cell>
          <cell r="P176">
            <v>0</v>
          </cell>
          <cell r="S176">
            <v>0</v>
          </cell>
        </row>
        <row r="177">
          <cell r="D177" t="str">
            <v/>
          </cell>
          <cell r="E177" t="str">
            <v/>
          </cell>
        </row>
        <row r="178"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P178">
            <v>-4325</v>
          </cell>
          <cell r="S178">
            <v>-274.3100000000004</v>
          </cell>
        </row>
        <row r="179">
          <cell r="D179">
            <v>1567004</v>
          </cell>
          <cell r="E179">
            <v>173253.85</v>
          </cell>
          <cell r="H179">
            <v>45018.46</v>
          </cell>
          <cell r="I179">
            <v>12170.92</v>
          </cell>
          <cell r="P179">
            <v>85206</v>
          </cell>
          <cell r="S179">
            <v>6122.2900000000009</v>
          </cell>
        </row>
        <row r="180">
          <cell r="D180">
            <v>1012</v>
          </cell>
          <cell r="E180">
            <v>68.740000000000009</v>
          </cell>
          <cell r="H180">
            <v>29.07</v>
          </cell>
          <cell r="I180">
            <v>7.86</v>
          </cell>
          <cell r="P180">
            <v>0</v>
          </cell>
          <cell r="S180">
            <v>0</v>
          </cell>
        </row>
        <row r="181">
          <cell r="D181">
            <v>2009</v>
          </cell>
          <cell r="E181">
            <v>211.98</v>
          </cell>
          <cell r="H181">
            <v>57.72</v>
          </cell>
          <cell r="I181">
            <v>15.6</v>
          </cell>
          <cell r="P181">
            <v>0</v>
          </cell>
          <cell r="S181">
            <v>0</v>
          </cell>
        </row>
        <row r="182">
          <cell r="D182">
            <v>1570025</v>
          </cell>
          <cell r="E182">
            <v>173534.57</v>
          </cell>
          <cell r="H182">
            <v>45105.25</v>
          </cell>
          <cell r="I182">
            <v>12194.380000000001</v>
          </cell>
          <cell r="P182">
            <v>80881</v>
          </cell>
          <cell r="S182">
            <v>5847.9800000000005</v>
          </cell>
        </row>
        <row r="184">
          <cell r="D184">
            <v>0</v>
          </cell>
          <cell r="E184">
            <v>0</v>
          </cell>
          <cell r="H184">
            <v>0</v>
          </cell>
          <cell r="I184">
            <v>0</v>
          </cell>
          <cell r="P184">
            <v>0</v>
          </cell>
          <cell r="S184">
            <v>0</v>
          </cell>
        </row>
        <row r="185"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P185">
            <v>0</v>
          </cell>
          <cell r="S185">
            <v>0</v>
          </cell>
        </row>
        <row r="186">
          <cell r="D186">
            <v>0</v>
          </cell>
          <cell r="E186">
            <v>0</v>
          </cell>
          <cell r="H186">
            <v>0</v>
          </cell>
          <cell r="I186">
            <v>0</v>
          </cell>
          <cell r="P186">
            <v>0</v>
          </cell>
          <cell r="S186">
            <v>0</v>
          </cell>
        </row>
        <row r="187">
          <cell r="D187">
            <v>0</v>
          </cell>
          <cell r="E187">
            <v>0</v>
          </cell>
          <cell r="H187">
            <v>0</v>
          </cell>
          <cell r="I187">
            <v>0</v>
          </cell>
          <cell r="P187">
            <v>0</v>
          </cell>
          <cell r="S187">
            <v>0</v>
          </cell>
        </row>
        <row r="188">
          <cell r="D188">
            <v>0</v>
          </cell>
          <cell r="E188">
            <v>0</v>
          </cell>
          <cell r="H188">
            <v>0</v>
          </cell>
          <cell r="I188">
            <v>0</v>
          </cell>
          <cell r="P188">
            <v>0</v>
          </cell>
          <cell r="S188">
            <v>0</v>
          </cell>
        </row>
        <row r="189">
          <cell r="D189">
            <v>0</v>
          </cell>
          <cell r="E189">
            <v>0</v>
          </cell>
          <cell r="H189">
            <v>0</v>
          </cell>
          <cell r="I189">
            <v>0</v>
          </cell>
          <cell r="P189">
            <v>0</v>
          </cell>
          <cell r="S189">
            <v>0</v>
          </cell>
        </row>
        <row r="191">
          <cell r="D191">
            <v>1570025</v>
          </cell>
          <cell r="E191">
            <v>173534.57</v>
          </cell>
          <cell r="H191">
            <v>45105.25</v>
          </cell>
          <cell r="I191">
            <v>12194.380000000001</v>
          </cell>
          <cell r="P191">
            <v>80881</v>
          </cell>
          <cell r="S191">
            <v>5847.9800000000005</v>
          </cell>
        </row>
        <row r="193">
          <cell r="D193">
            <v>2195750</v>
          </cell>
          <cell r="E193">
            <v>212080.29</v>
          </cell>
          <cell r="H193">
            <v>63081.7</v>
          </cell>
          <cell r="I193">
            <v>17054.39</v>
          </cell>
          <cell r="P193">
            <v>0</v>
          </cell>
          <cell r="S193">
            <v>0</v>
          </cell>
        </row>
        <row r="195"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P195">
            <v>0</v>
          </cell>
          <cell r="S195">
            <v>0</v>
          </cell>
        </row>
        <row r="197">
          <cell r="D197">
            <v>2195750</v>
          </cell>
          <cell r="E197">
            <v>212080.29</v>
          </cell>
          <cell r="H197">
            <v>63081.7</v>
          </cell>
          <cell r="I197">
            <v>17054.39</v>
          </cell>
          <cell r="P197">
            <v>0</v>
          </cell>
          <cell r="S197">
            <v>0</v>
          </cell>
        </row>
        <row r="199">
          <cell r="D199">
            <v>1494190226</v>
          </cell>
          <cell r="E199">
            <v>143707587.18999997</v>
          </cell>
          <cell r="H199">
            <v>42895535.770000003</v>
          </cell>
          <cell r="I199">
            <v>11542548.420000002</v>
          </cell>
          <cell r="P199">
            <v>-38928149</v>
          </cell>
          <cell r="S199">
            <v>-2818009.61</v>
          </cell>
        </row>
        <row r="201">
          <cell r="D201">
            <v>35334355</v>
          </cell>
          <cell r="E201">
            <v>837339.05</v>
          </cell>
          <cell r="H201">
            <v>675318.73</v>
          </cell>
        </row>
        <row r="203">
          <cell r="D203">
            <v>2018799</v>
          </cell>
          <cell r="E203">
            <v>163169</v>
          </cell>
          <cell r="H203">
            <v>55482.30000000447</v>
          </cell>
        </row>
        <row r="206">
          <cell r="E206">
            <v>425410.88</v>
          </cell>
        </row>
        <row r="207">
          <cell r="E207">
            <v>52380.83</v>
          </cell>
        </row>
        <row r="208">
          <cell r="E208">
            <v>308221.89</v>
          </cell>
        </row>
        <row r="209">
          <cell r="E209">
            <v>-168993</v>
          </cell>
        </row>
        <row r="210">
          <cell r="E210">
            <v>-2192445</v>
          </cell>
        </row>
        <row r="211">
          <cell r="E211">
            <v>-578638</v>
          </cell>
        </row>
        <row r="212">
          <cell r="E212">
            <v>2860726.52</v>
          </cell>
        </row>
        <row r="215">
          <cell r="D215">
            <v>1531543380</v>
          </cell>
          <cell r="E215">
            <v>145414759.35999998</v>
          </cell>
          <cell r="H215">
            <v>43626336.800000004</v>
          </cell>
          <cell r="I215">
            <v>11542548.420000002</v>
          </cell>
          <cell r="P215">
            <v>-38928149</v>
          </cell>
          <cell r="S215">
            <v>-2818009.61</v>
          </cell>
        </row>
      </sheetData>
      <sheetData sheetId="27" refreshError="1"/>
      <sheetData sheetId="28">
        <row r="14">
          <cell r="B14" t="str">
            <v>GNL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January 2014</v>
          </cell>
        </row>
      </sheetData>
      <sheetData sheetId="37">
        <row r="6">
          <cell r="B6" t="str">
            <v>January 2014</v>
          </cell>
        </row>
      </sheetData>
      <sheetData sheetId="38">
        <row r="6">
          <cell r="B6" t="str">
            <v>January 2014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>
        <row r="1">
          <cell r="C1" t="str">
            <v>Service Plan</v>
          </cell>
        </row>
      </sheetData>
      <sheetData sheetId="52" refreshError="1"/>
      <sheetData sheetId="53">
        <row r="2">
          <cell r="C2" t="str">
            <v>01</v>
          </cell>
        </row>
      </sheetData>
      <sheetData sheetId="54" refreshError="1"/>
      <sheetData sheetId="55">
        <row r="2">
          <cell r="C2" t="str">
            <v>01</v>
          </cell>
        </row>
      </sheetData>
      <sheetData sheetId="56" refreshError="1"/>
      <sheetData sheetId="57" refreshError="1"/>
      <sheetData sheetId="58">
        <row r="2">
          <cell r="C2" t="str">
            <v>01</v>
          </cell>
        </row>
      </sheetData>
      <sheetData sheetId="59" refreshError="1"/>
      <sheetData sheetId="60" refreshError="1"/>
      <sheetData sheetId="61" refreshError="1"/>
      <sheetData sheetId="62">
        <row r="2">
          <cell r="E2">
            <v>436508955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>
        <row r="59">
          <cell r="E59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8">
          <cell r="B18">
            <v>1</v>
          </cell>
        </row>
      </sheetData>
      <sheetData sheetId="7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 gen net"/>
      <sheetName val="elec gen incl"/>
      <sheetName val="NIPSCO BAL SHEET 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</sheetNames>
    <sheetDataSet>
      <sheetData sheetId="0" refreshError="1"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Income Statement"/>
      <sheetName val="Balance Sheet"/>
      <sheetName val="Cash Flow"/>
      <sheetName val="2001 Baseline Variance"/>
      <sheetName val="2000 Forecast Variance"/>
      <sheetName val="Summary"/>
      <sheetName val="Variance"/>
      <sheetName val="ROACE"/>
      <sheetName val="Roace-MTM"/>
      <sheetName val="Roache NP Cash"/>
      <sheetName val="ROACE N-P"/>
      <sheetName val="PeopleSoft COA"/>
    </sheetNames>
    <sheetDataSet>
      <sheetData sheetId="0" refreshError="1">
        <row r="1">
          <cell r="A1" t="str">
            <v>Commodities - TPC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info"/>
      <sheetName val="RTO info"/>
      <sheetName val="Inputs"/>
      <sheetName val="RA - Sch 1"/>
      <sheetName val="RA - Sch1 page2"/>
      <sheetName val="RA - Sch 2"/>
      <sheetName val="RA - Sch 2 Wkppr"/>
      <sheetName val="RA - Sch 3"/>
      <sheetName val="RA - Sch 3 Wkppr"/>
      <sheetName val="RA - ACCTG only recon "/>
      <sheetName val="RA - Sch 4"/>
      <sheetName val="RA Variance Rev"/>
      <sheetName val="RA Capacity Rev"/>
      <sheetName val="RA Interruptible Rev "/>
      <sheetName val="RA Capacity Rev to Recover"/>
      <sheetName val="RA Capacity Rev to Recover (2)"/>
      <sheetName val="Allocators - Cause 43969 Exh D "/>
      <sheetName val="Accounting Summary"/>
      <sheetName val="SecondPrev Forecast"/>
      <sheetName val="Forecast "/>
      <sheetName val="Demand Allocators"/>
    </sheetNames>
    <sheetDataSet>
      <sheetData sheetId="0" refreshError="1"/>
      <sheetData sheetId="1" refreshError="1"/>
      <sheetData sheetId="2">
        <row r="3">
          <cell r="B3" t="str">
            <v>January 2012 through June 2012</v>
          </cell>
        </row>
      </sheetData>
      <sheetData sheetId="3">
        <row r="56">
          <cell r="B56">
            <v>611</v>
          </cell>
        </row>
      </sheetData>
      <sheetData sheetId="4" refreshError="1"/>
      <sheetData sheetId="5" refreshError="1"/>
      <sheetData sheetId="6">
        <row r="15">
          <cell r="E15">
            <v>0</v>
          </cell>
        </row>
        <row r="18">
          <cell r="E18">
            <v>0</v>
          </cell>
        </row>
      </sheetData>
      <sheetData sheetId="7">
        <row r="30">
          <cell r="E30">
            <v>334801</v>
          </cell>
        </row>
      </sheetData>
      <sheetData sheetId="8" refreshError="1"/>
      <sheetData sheetId="9">
        <row r="11">
          <cell r="C11">
            <v>40909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>
        <row r="102">
          <cell r="B102">
            <v>611</v>
          </cell>
          <cell r="T102">
            <v>1831</v>
          </cell>
          <cell r="U102">
            <v>2497</v>
          </cell>
          <cell r="V102">
            <v>3278</v>
          </cell>
          <cell r="W102">
            <v>2987</v>
          </cell>
          <cell r="X102">
            <v>2254</v>
          </cell>
          <cell r="Y102">
            <v>1794</v>
          </cell>
        </row>
        <row r="103">
          <cell r="B103">
            <v>612</v>
          </cell>
          <cell r="T103">
            <v>29</v>
          </cell>
          <cell r="U103">
            <v>34</v>
          </cell>
          <cell r="V103">
            <v>40</v>
          </cell>
          <cell r="W103">
            <v>36</v>
          </cell>
          <cell r="X103">
            <v>29</v>
          </cell>
          <cell r="Y103">
            <v>26</v>
          </cell>
        </row>
        <row r="104">
          <cell r="B104">
            <v>613</v>
          </cell>
          <cell r="T104">
            <v>6.2540028599999999</v>
          </cell>
          <cell r="U104">
            <v>7.4939831400000001</v>
          </cell>
          <cell r="V104">
            <v>9.4337648999999999</v>
          </cell>
          <cell r="W104">
            <v>7.5434683800000002</v>
          </cell>
          <cell r="X104">
            <v>5.9360057399999997</v>
          </cell>
          <cell r="Y104">
            <v>5.3387749800000002</v>
          </cell>
        </row>
        <row r="105">
          <cell r="B105">
            <v>620</v>
          </cell>
          <cell r="T105">
            <v>17.542530190000001</v>
          </cell>
          <cell r="U105">
            <v>4.7668871399999997</v>
          </cell>
          <cell r="V105">
            <v>6.9208537100000003</v>
          </cell>
          <cell r="W105">
            <v>5.2914075199999999</v>
          </cell>
          <cell r="X105">
            <v>10.39939375</v>
          </cell>
          <cell r="Y105">
            <v>-3.9210718999999998</v>
          </cell>
        </row>
        <row r="106">
          <cell r="B106">
            <v>621</v>
          </cell>
          <cell r="T106">
            <v>777.5536998</v>
          </cell>
          <cell r="U106">
            <v>869.02112420000003</v>
          </cell>
          <cell r="V106">
            <v>1017.0986839999999</v>
          </cell>
          <cell r="W106">
            <v>1010.0997344000001</v>
          </cell>
          <cell r="X106">
            <v>897.04080980000003</v>
          </cell>
          <cell r="Y106">
            <v>809.18594779999989</v>
          </cell>
        </row>
        <row r="107">
          <cell r="B107">
            <v>622</v>
          </cell>
          <cell r="T107">
            <v>39.940377060000003</v>
          </cell>
          <cell r="U107">
            <v>-3.7476337100000001</v>
          </cell>
          <cell r="V107">
            <v>-8.6377280000000001E-2</v>
          </cell>
          <cell r="W107">
            <v>-3.1019675700000002</v>
          </cell>
          <cell r="X107">
            <v>-3.1898177200000002</v>
          </cell>
          <cell r="Y107">
            <v>23.185419750000001</v>
          </cell>
        </row>
        <row r="108">
          <cell r="B108" t="str">
            <v>623/617</v>
          </cell>
          <cell r="T108">
            <v>903.18376784999998</v>
          </cell>
          <cell r="U108">
            <v>996.34140969999999</v>
          </cell>
          <cell r="V108">
            <v>1048.5654178999998</v>
          </cell>
          <cell r="W108">
            <v>1053.6106763</v>
          </cell>
          <cell r="X108">
            <v>989.10387485000001</v>
          </cell>
          <cell r="Y108">
            <v>924.19485339999994</v>
          </cell>
        </row>
        <row r="109">
          <cell r="B109">
            <v>624</v>
          </cell>
          <cell r="T109">
            <v>1013.9334474799999</v>
          </cell>
          <cell r="U109">
            <v>1041.25064352</v>
          </cell>
          <cell r="V109">
            <v>1086.7887791200001</v>
          </cell>
          <cell r="W109">
            <v>1128.16704912</v>
          </cell>
          <cell r="X109">
            <v>1097.43521156</v>
          </cell>
          <cell r="Y109">
            <v>1020.4249330800001</v>
          </cell>
        </row>
        <row r="110">
          <cell r="B110">
            <v>625</v>
          </cell>
          <cell r="T110">
            <v>26.677923450000002</v>
          </cell>
          <cell r="U110">
            <v>29.811017459999999</v>
          </cell>
          <cell r="V110">
            <v>27.586716669999998</v>
          </cell>
          <cell r="W110">
            <v>30.981575249999999</v>
          </cell>
          <cell r="X110">
            <v>30.735949850000001</v>
          </cell>
          <cell r="Y110">
            <v>27.206817319999999</v>
          </cell>
        </row>
        <row r="111">
          <cell r="B111">
            <v>626</v>
          </cell>
          <cell r="T111">
            <v>400.05256512</v>
          </cell>
          <cell r="U111">
            <v>416.66122367999998</v>
          </cell>
          <cell r="V111">
            <v>439.91341055999999</v>
          </cell>
          <cell r="W111">
            <v>434.32621439999997</v>
          </cell>
          <cell r="X111">
            <v>410.68547519999998</v>
          </cell>
          <cell r="Y111">
            <v>394.36111104000003</v>
          </cell>
        </row>
        <row r="112">
          <cell r="B112" t="str">
            <v>632/647</v>
          </cell>
          <cell r="T112">
            <v>594.6991314500001</v>
          </cell>
          <cell r="U112">
            <v>577.1528356</v>
          </cell>
          <cell r="V112">
            <v>500.17217624</v>
          </cell>
          <cell r="W112">
            <v>541.11203490000003</v>
          </cell>
          <cell r="X112">
            <v>515.38909333000004</v>
          </cell>
          <cell r="Y112">
            <v>552.47476128999995</v>
          </cell>
        </row>
        <row r="113">
          <cell r="B113">
            <v>633</v>
          </cell>
          <cell r="T113">
            <v>987.22276262999992</v>
          </cell>
          <cell r="U113">
            <v>923.37414422999996</v>
          </cell>
          <cell r="V113">
            <v>1061.5954291600001</v>
          </cell>
          <cell r="W113">
            <v>1006.40884844</v>
          </cell>
          <cell r="X113">
            <v>1055.44968042</v>
          </cell>
          <cell r="Y113">
            <v>988.94913511999994</v>
          </cell>
        </row>
        <row r="114">
          <cell r="B114">
            <v>634</v>
          </cell>
          <cell r="T114">
            <v>9.5056952199999998</v>
          </cell>
          <cell r="U114">
            <v>-5.5452663199999996</v>
          </cell>
          <cell r="V114">
            <v>0.57278735000000003</v>
          </cell>
          <cell r="W114">
            <v>67.736677</v>
          </cell>
          <cell r="X114">
            <v>61.023647869999998</v>
          </cell>
          <cell r="Y114">
            <v>63.70645888</v>
          </cell>
        </row>
        <row r="115">
          <cell r="B115">
            <v>641</v>
          </cell>
          <cell r="T115">
            <v>12.77645472</v>
          </cell>
          <cell r="U115">
            <v>11.299933320000001</v>
          </cell>
          <cell r="V115">
            <v>11.996460039999999</v>
          </cell>
          <cell r="W115">
            <v>10.88233784</v>
          </cell>
          <cell r="X115">
            <v>10.311645799999999</v>
          </cell>
          <cell r="Y115">
            <v>10.7331676</v>
          </cell>
        </row>
        <row r="116">
          <cell r="B116">
            <v>642</v>
          </cell>
          <cell r="T116">
            <v>0.16847825999999999</v>
          </cell>
          <cell r="U116">
            <v>0.16304347999999999</v>
          </cell>
          <cell r="V116">
            <v>0.16847825999999999</v>
          </cell>
          <cell r="W116">
            <v>0.16847825999999999</v>
          </cell>
          <cell r="X116">
            <v>0.16304347999999999</v>
          </cell>
          <cell r="Y116">
            <v>0.16847825999999999</v>
          </cell>
        </row>
        <row r="117">
          <cell r="B117">
            <v>644</v>
          </cell>
          <cell r="T117">
            <v>9.3375627300000001</v>
          </cell>
          <cell r="U117">
            <v>9.71695815</v>
          </cell>
          <cell r="V117">
            <v>10.10848659</v>
          </cell>
          <cell r="W117">
            <v>9.8066305500000013</v>
          </cell>
          <cell r="X117">
            <v>8.5877037899999991</v>
          </cell>
          <cell r="Y117">
            <v>9.4426587600000005</v>
          </cell>
        </row>
        <row r="118">
          <cell r="B118" t="str">
            <v>650</v>
          </cell>
          <cell r="T118">
            <v>7.1149913599999994</v>
          </cell>
          <cell r="U118">
            <v>7.5692368700000001</v>
          </cell>
          <cell r="V118">
            <v>7.9268474800000002</v>
          </cell>
          <cell r="W118">
            <v>8.6122503699999999</v>
          </cell>
          <cell r="X118">
            <v>9.1805264399999995</v>
          </cell>
          <cell r="Y118">
            <v>12.59614801</v>
          </cell>
        </row>
        <row r="119">
          <cell r="B119" t="str">
            <v>655</v>
          </cell>
          <cell r="T119">
            <v>8.1716040000000003</v>
          </cell>
          <cell r="U119">
            <v>4.0411140000000003</v>
          </cell>
          <cell r="V119">
            <v>4.1413649999999995</v>
          </cell>
          <cell r="W119">
            <v>5.5224287999999992</v>
          </cell>
          <cell r="X119">
            <v>3.7418705999999999</v>
          </cell>
          <cell r="Y119">
            <v>4.3816173000000003</v>
          </cell>
        </row>
        <row r="120">
          <cell r="B120" t="str">
            <v>660</v>
          </cell>
          <cell r="T120">
            <v>2.3458635000000001</v>
          </cell>
          <cell r="U120">
            <v>2.2169185499999999</v>
          </cell>
          <cell r="V120">
            <v>2.3169244499999997</v>
          </cell>
          <cell r="W120">
            <v>2.2824433499999999</v>
          </cell>
          <cell r="X120">
            <v>2.4990378</v>
          </cell>
          <cell r="Y120">
            <v>3.33881235</v>
          </cell>
        </row>
        <row r="121">
          <cell r="B121" t="str">
            <v>Interdpt</v>
          </cell>
          <cell r="T121">
            <v>14.702840220000001</v>
          </cell>
          <cell r="U121">
            <v>19.409559900000001</v>
          </cell>
          <cell r="V121">
            <v>18.191824410000002</v>
          </cell>
          <cell r="W121">
            <v>16.942392870000003</v>
          </cell>
          <cell r="X121">
            <v>21.571435860000001</v>
          </cell>
          <cell r="Y121">
            <v>20.181946740000001</v>
          </cell>
        </row>
      </sheetData>
      <sheetData sheetId="19"/>
      <sheetData sheetId="20">
        <row r="4">
          <cell r="A4">
            <v>611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"/>
      <sheetName val="Config"/>
      <sheetName val="Lists"/>
      <sheetName val="RMs"/>
      <sheetName val="Generation"/>
      <sheetName val="Additions"/>
      <sheetName val="Retirements"/>
      <sheetName val="Operating"/>
      <sheetName val="Index"/>
      <sheetName val="Table 1 VER"/>
      <sheetName val="Table 1 AUT"/>
      <sheetName val="Table 1 RIV"/>
      <sheetName val="Table 2 VER"/>
      <sheetName val="Table 2 AUT"/>
      <sheetName val="Table 2 RIV"/>
      <sheetName val="Table 2"/>
      <sheetName val="Table 3"/>
      <sheetName val="RS-1"/>
      <sheetName val="RS-2"/>
      <sheetName val="RS-3"/>
      <sheetName val="RS-4"/>
      <sheetName val="RS-5"/>
      <sheetName val="RS-6"/>
      <sheetName val="RS-7"/>
      <sheetName val="RS-8"/>
      <sheetName val="RS-9"/>
      <sheetName val="RS-10"/>
      <sheetName val="RS-11"/>
      <sheetName val="RS-12"/>
      <sheetName val="RS-13"/>
      <sheetName val="RS-14"/>
      <sheetName val="RS-15"/>
      <sheetName val="RS-16"/>
      <sheetName val="RS-17"/>
      <sheetName val="RS-18"/>
      <sheetName val="RS-19"/>
      <sheetName val="RS-20"/>
      <sheetName val="RS-21"/>
      <sheetName val="RS-22"/>
      <sheetName val="RS-23"/>
      <sheetName val="RS-24"/>
      <sheetName val="RS-25"/>
      <sheetName val="RS-26"/>
      <sheetName val="RS-27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2L"/>
      <sheetName val="3A"/>
      <sheetName val="3B"/>
      <sheetName val="A1"/>
      <sheetName val="A2"/>
      <sheetName val="A3"/>
      <sheetName val="calc"/>
    </sheetNames>
    <sheetDataSet>
      <sheetData sheetId="0"/>
      <sheetData sheetId="1">
        <row r="6">
          <cell r="D6" t="str">
            <v>RIV_H22017_v2</v>
          </cell>
        </row>
        <row r="7">
          <cell r="D7" t="str">
            <v>RIV</v>
          </cell>
        </row>
        <row r="11">
          <cell r="D11">
            <v>2017</v>
          </cell>
        </row>
        <row r="29">
          <cell r="D29" t="str">
            <v>Rivalry</v>
          </cell>
        </row>
        <row r="30">
          <cell r="D30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Electric Lead Sheet"/>
      <sheetName val="Electric Summary"/>
      <sheetName val="Electric Payout"/>
      <sheetName val="CIP Gas Lead Sheet"/>
      <sheetName val="Gas Summary"/>
      <sheetName val="Gas Payout"/>
      <sheetName val="Actual Detail"/>
      <sheetName val="CIP Accrual"/>
      <sheetName val="% of Target"/>
      <sheetName val="CIP history"/>
      <sheetName val="Feb 2014 to Jul 2014"/>
      <sheetName val="Aug 2014 to Jan 2015"/>
      <sheetName val="Feb 2015 to Jul 2015"/>
      <sheetName val="Tax Support"/>
      <sheetName val="Ratio 5 Yr End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1">
          <cell r="A51" t="str">
            <v>Company</v>
          </cell>
          <cell r="B51" t="str">
            <v>Tag</v>
          </cell>
          <cell r="C51" t="str">
            <v>Company Name</v>
          </cell>
          <cell r="D51" t="str">
            <v>2014 Annual Incentive Accrual</v>
          </cell>
          <cell r="E51" t="str">
            <v>2014 Monthly Incentive Accrual</v>
          </cell>
        </row>
        <row r="52">
          <cell r="A52">
            <v>12</v>
          </cell>
          <cell r="B52" t="str">
            <v>NCS</v>
          </cell>
          <cell r="C52" t="str">
            <v>NiSource Corporate Services Company, Inc.</v>
          </cell>
          <cell r="D52">
            <v>22087649.142990813</v>
          </cell>
          <cell r="E52">
            <v>1840637.4285825677</v>
          </cell>
        </row>
        <row r="53">
          <cell r="A53">
            <v>24</v>
          </cell>
          <cell r="B53" t="str">
            <v>TPC</v>
          </cell>
          <cell r="C53" t="str">
            <v>EnergyUSA - TPC Corp.</v>
          </cell>
          <cell r="D53">
            <v>34282.25877</v>
          </cell>
          <cell r="E53">
            <v>2856.8548974999999</v>
          </cell>
        </row>
        <row r="54">
          <cell r="A54">
            <v>32</v>
          </cell>
          <cell r="B54" t="str">
            <v>CKY</v>
          </cell>
          <cell r="C54" t="str">
            <v>Columbia Gas of Kentucky, Inc.</v>
          </cell>
          <cell r="D54">
            <v>554638.16314166691</v>
          </cell>
          <cell r="E54">
            <v>46219.846928472245</v>
          </cell>
        </row>
        <row r="55">
          <cell r="A55">
            <v>34</v>
          </cell>
          <cell r="B55" t="str">
            <v>COH</v>
          </cell>
          <cell r="C55" t="str">
            <v>Columbia Gas of Ohio, Inc.</v>
          </cell>
          <cell r="D55">
            <v>3597398.7598033352</v>
          </cell>
          <cell r="E55">
            <v>299783.22998361127</v>
          </cell>
        </row>
        <row r="56">
          <cell r="A56">
            <v>35</v>
          </cell>
          <cell r="B56" t="str">
            <v>CMD</v>
          </cell>
          <cell r="C56" t="str">
            <v>Columbia Gas of Maryland, Inc.</v>
          </cell>
          <cell r="D56">
            <v>170270.0779</v>
          </cell>
          <cell r="E56">
            <v>14189.173158333333</v>
          </cell>
        </row>
        <row r="57">
          <cell r="A57">
            <v>37</v>
          </cell>
          <cell r="B57" t="str">
            <v>CPA</v>
          </cell>
          <cell r="C57" t="str">
            <v>Columbia Gas of Pennsylvania, Inc.</v>
          </cell>
          <cell r="D57">
            <v>2124841.1066699992</v>
          </cell>
          <cell r="E57">
            <v>177070.09222249992</v>
          </cell>
        </row>
        <row r="58">
          <cell r="A58">
            <v>38</v>
          </cell>
          <cell r="B58" t="str">
            <v>CVA</v>
          </cell>
          <cell r="C58" t="str">
            <v>Columbia Gas of Virginia, Inc.</v>
          </cell>
          <cell r="D58">
            <v>1127252.9155633335</v>
          </cell>
          <cell r="E58">
            <v>93937.742963611134</v>
          </cell>
        </row>
        <row r="59">
          <cell r="A59">
            <v>44</v>
          </cell>
          <cell r="B59" t="str">
            <v>CRD</v>
          </cell>
          <cell r="C59" t="str">
            <v>Crossroads Pipeline Company</v>
          </cell>
          <cell r="D59">
            <v>5436.1808300000012</v>
          </cell>
          <cell r="E59">
            <v>453.01506916666676</v>
          </cell>
        </row>
        <row r="60">
          <cell r="A60">
            <v>51</v>
          </cell>
          <cell r="B60" t="str">
            <v>TCO</v>
          </cell>
          <cell r="C60" t="str">
            <v>Columbia Gas Transmission, LLC</v>
          </cell>
          <cell r="D60">
            <v>6398566.3652533339</v>
          </cell>
          <cell r="E60">
            <v>533213.86377111112</v>
          </cell>
        </row>
        <row r="61">
          <cell r="A61">
            <v>57</v>
          </cell>
          <cell r="B61" t="str">
            <v>CMI</v>
          </cell>
          <cell r="C61" t="str">
            <v>CNS Microwave, Inc.</v>
          </cell>
          <cell r="D61">
            <v>22777.473758333334</v>
          </cell>
          <cell r="E61">
            <v>1898.1228131944445</v>
          </cell>
        </row>
        <row r="62">
          <cell r="A62">
            <v>59</v>
          </cell>
          <cell r="B62" t="str">
            <v>NIP</v>
          </cell>
          <cell r="C62" t="str">
            <v>Northern Indiana Public Service Company</v>
          </cell>
          <cell r="D62">
            <v>18513893.969999999</v>
          </cell>
          <cell r="E62">
            <v>1542824.4974999998</v>
          </cell>
        </row>
        <row r="63">
          <cell r="A63">
            <v>80</v>
          </cell>
          <cell r="B63" t="str">
            <v>CMA</v>
          </cell>
          <cell r="C63" t="str">
            <v>Columbia Gas of Massachusetts</v>
          </cell>
          <cell r="D63">
            <v>2374318.6556850001</v>
          </cell>
          <cell r="E63">
            <v>197859.88797375001</v>
          </cell>
        </row>
        <row r="64">
          <cell r="A64">
            <v>82</v>
          </cell>
          <cell r="B64" t="str">
            <v>GTS</v>
          </cell>
          <cell r="C64" t="str">
            <v>Columbia Pipeline Group Service Company</v>
          </cell>
          <cell r="D64">
            <v>2695311.7414816646</v>
          </cell>
          <cell r="E64">
            <v>224609.31179013872</v>
          </cell>
        </row>
        <row r="65">
          <cell r="A65">
            <v>96</v>
          </cell>
          <cell r="B65" t="str">
            <v>NMS</v>
          </cell>
          <cell r="C65" t="str">
            <v>NiSource Midstream Services, LLC</v>
          </cell>
          <cell r="D65">
            <v>841965.73200666672</v>
          </cell>
          <cell r="E65">
            <v>70163.811000555565</v>
          </cell>
        </row>
        <row r="66">
          <cell r="A66">
            <v>202</v>
          </cell>
          <cell r="B66" t="str">
            <v>LEL</v>
          </cell>
          <cell r="C66" t="str">
            <v>Lake Erie Land</v>
          </cell>
          <cell r="D66">
            <v>20770.727086666666</v>
          </cell>
          <cell r="E66">
            <v>1730.8939238888888</v>
          </cell>
        </row>
        <row r="67">
          <cell r="C67" t="str">
            <v>Total</v>
          </cell>
          <cell r="D67">
            <v>60569373.27094081</v>
          </cell>
          <cell r="E67">
            <v>5047447.7725784015</v>
          </cell>
        </row>
      </sheetData>
      <sheetData sheetId="8" refreshError="1"/>
      <sheetData sheetId="9">
        <row r="3">
          <cell r="A3" t="str">
            <v>Plan Year*</v>
          </cell>
          <cell r="B3" t="str">
            <v>Actual Payout $</v>
          </cell>
          <cell r="C3" t="str">
            <v>Target Payout $</v>
          </cell>
          <cell r="D3" t="str">
            <v>% Target</v>
          </cell>
          <cell r="F3" t="str">
            <v>2 Yr Avg</v>
          </cell>
          <cell r="G3" t="str">
            <v>3 Yr Avg</v>
          </cell>
        </row>
        <row r="4">
          <cell r="A4">
            <v>2007</v>
          </cell>
          <cell r="B4">
            <v>7874000</v>
          </cell>
          <cell r="C4">
            <v>12272232</v>
          </cell>
          <cell r="D4">
            <v>0.64161107775667869</v>
          </cell>
        </row>
        <row r="5">
          <cell r="A5">
            <v>2008</v>
          </cell>
          <cell r="B5">
            <v>9804000</v>
          </cell>
          <cell r="C5">
            <v>14578000</v>
          </cell>
          <cell r="D5">
            <v>0.6725202359720126</v>
          </cell>
        </row>
        <row r="6">
          <cell r="A6">
            <v>2009</v>
          </cell>
          <cell r="B6">
            <v>11691000</v>
          </cell>
          <cell r="C6">
            <v>15824000</v>
          </cell>
          <cell r="D6">
            <v>0.73881445904954501</v>
          </cell>
        </row>
        <row r="7">
          <cell r="A7">
            <v>2010</v>
          </cell>
          <cell r="B7">
            <v>21043000</v>
          </cell>
          <cell r="C7">
            <v>15880000</v>
          </cell>
          <cell r="D7">
            <v>1.3251259445843828</v>
          </cell>
        </row>
        <row r="8">
          <cell r="A8">
            <v>2011</v>
          </cell>
          <cell r="B8">
            <v>22267000</v>
          </cell>
          <cell r="C8">
            <v>17647000</v>
          </cell>
          <cell r="D8">
            <v>1.2618008726695755</v>
          </cell>
          <cell r="F8">
            <v>1.2934634086269792</v>
          </cell>
          <cell r="G8">
            <v>1.1085804254345011</v>
          </cell>
        </row>
        <row r="9">
          <cell r="A9">
            <v>2012</v>
          </cell>
          <cell r="B9">
            <v>22949430.469999999</v>
          </cell>
          <cell r="C9">
            <v>18685000</v>
          </cell>
          <cell r="D9">
            <v>1.2282274803318169</v>
          </cell>
          <cell r="F9">
            <v>1.2450141765006961</v>
          </cell>
          <cell r="G9">
            <v>1.2717180991952584</v>
          </cell>
        </row>
        <row r="10">
          <cell r="A10">
            <v>2013</v>
          </cell>
          <cell r="B10">
            <v>24909742.25</v>
          </cell>
          <cell r="C10">
            <v>20411102.699700043</v>
          </cell>
          <cell r="D10">
            <v>1.2204015930195711</v>
          </cell>
          <cell r="F10">
            <v>1.224314536675694</v>
          </cell>
          <cell r="G10">
            <v>1.2368099820069878</v>
          </cell>
        </row>
        <row r="11">
          <cell r="A11">
            <v>2014</v>
          </cell>
          <cell r="B11">
            <v>27791150</v>
          </cell>
          <cell r="C11">
            <v>21246679</v>
          </cell>
          <cell r="D11">
            <v>1.3080232444797608</v>
          </cell>
          <cell r="F11">
            <v>1.2642124187496659</v>
          </cell>
          <cell r="G11">
            <v>1.2522174392770495</v>
          </cell>
        </row>
      </sheetData>
      <sheetData sheetId="10"/>
      <sheetData sheetId="11"/>
      <sheetData sheetId="12"/>
      <sheetData sheetId="13" refreshError="1"/>
      <sheetData sheetId="14"/>
      <sheetData sheetId="15">
        <row r="7">
          <cell r="B7">
            <v>2014</v>
          </cell>
        </row>
        <row r="12">
          <cell r="C12">
            <v>1.1399999999999999</v>
          </cell>
        </row>
        <row r="19">
          <cell r="C19">
            <v>29249414.960000001</v>
          </cell>
        </row>
        <row r="23">
          <cell r="B23">
            <v>2014</v>
          </cell>
          <cell r="C23" t="str">
            <v>Apr</v>
          </cell>
        </row>
        <row r="24">
          <cell r="B24">
            <v>2014</v>
          </cell>
          <cell r="C24" t="str">
            <v>May</v>
          </cell>
        </row>
        <row r="25">
          <cell r="B25">
            <v>2014</v>
          </cell>
          <cell r="C25" t="str">
            <v>Jun</v>
          </cell>
        </row>
        <row r="26">
          <cell r="B26">
            <v>2014</v>
          </cell>
          <cell r="C26" t="str">
            <v>Jul</v>
          </cell>
        </row>
        <row r="27">
          <cell r="B27">
            <v>2014</v>
          </cell>
          <cell r="C27" t="str">
            <v>Aug</v>
          </cell>
        </row>
        <row r="28">
          <cell r="B28">
            <v>2014</v>
          </cell>
          <cell r="C28" t="str">
            <v>Sep</v>
          </cell>
        </row>
        <row r="29">
          <cell r="B29">
            <v>2014</v>
          </cell>
          <cell r="C29" t="str">
            <v>Oct</v>
          </cell>
        </row>
        <row r="30">
          <cell r="B30">
            <v>2014</v>
          </cell>
          <cell r="C30" t="str">
            <v>Nov</v>
          </cell>
        </row>
        <row r="31">
          <cell r="B31">
            <v>2014</v>
          </cell>
          <cell r="C31" t="str">
            <v>Dec</v>
          </cell>
        </row>
        <row r="32">
          <cell r="B32">
            <v>2015</v>
          </cell>
          <cell r="C32" t="str">
            <v>Jan</v>
          </cell>
        </row>
        <row r="33">
          <cell r="B33">
            <v>2015</v>
          </cell>
          <cell r="C33" t="str">
            <v>Feb</v>
          </cell>
        </row>
        <row r="34">
          <cell r="B34">
            <v>2015</v>
          </cell>
          <cell r="C34" t="str">
            <v>Mar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Macro"/>
      <sheetName val="Macros"/>
    </sheetNames>
    <sheetDataSet>
      <sheetData sheetId="0" refreshError="1"/>
      <sheetData sheetId="1">
        <row r="1">
          <cell r="F1" t="str">
            <v xml:space="preserve">           Columbia Gas of Virginia, Inc.</v>
          </cell>
        </row>
        <row r="3">
          <cell r="F3" t="str">
            <v>For the 12 Months Ended December 31, 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y Customer"/>
      <sheetName val="2-CP"/>
      <sheetName val="3-Pivot"/>
      <sheetName val="Previous Migration Summary"/>
      <sheetName val="Current Migration Summary "/>
      <sheetName val="Demand and Energy Migration "/>
      <sheetName val="Demand Allocation"/>
      <sheetName val="RA Demand Allocation"/>
      <sheetName val="Energy Allocation"/>
      <sheetName val="Aero"/>
      <sheetName val="Bon L"/>
      <sheetName val="Stoody"/>
      <sheetName val="Dalton"/>
      <sheetName val="Howmet"/>
      <sheetName val="Teledyne"/>
      <sheetName val="Amer Renolit"/>
      <sheetName val="Rate 625 Test"/>
      <sheetName val="Key for Data Req"/>
    </sheetNames>
    <sheetDataSet>
      <sheetData sheetId="0"/>
      <sheetData sheetId="1">
        <row r="5">
          <cell r="C5">
            <v>100</v>
          </cell>
          <cell r="D5">
            <v>200</v>
          </cell>
          <cell r="E5">
            <v>300</v>
          </cell>
          <cell r="F5">
            <v>400</v>
          </cell>
          <cell r="G5">
            <v>500</v>
          </cell>
          <cell r="H5">
            <v>600</v>
          </cell>
          <cell r="I5">
            <v>700</v>
          </cell>
          <cell r="J5">
            <v>800</v>
          </cell>
          <cell r="K5">
            <v>900</v>
          </cell>
          <cell r="L5">
            <v>1000</v>
          </cell>
          <cell r="M5">
            <v>1100</v>
          </cell>
          <cell r="N5">
            <v>1200</v>
          </cell>
          <cell r="O5">
            <v>1300</v>
          </cell>
          <cell r="P5">
            <v>1400</v>
          </cell>
          <cell r="Q5">
            <v>1500</v>
          </cell>
          <cell r="R5">
            <v>1600</v>
          </cell>
          <cell r="S5">
            <v>1700</v>
          </cell>
          <cell r="T5">
            <v>1800</v>
          </cell>
          <cell r="U5">
            <v>1900</v>
          </cell>
          <cell r="V5">
            <v>2000</v>
          </cell>
          <cell r="W5">
            <v>2100</v>
          </cell>
          <cell r="X5">
            <v>2200</v>
          </cell>
          <cell r="Y5">
            <v>2300</v>
          </cell>
          <cell r="Z5">
            <v>2400</v>
          </cell>
        </row>
        <row r="6">
          <cell r="B6">
            <v>39995</v>
          </cell>
        </row>
        <row r="7">
          <cell r="B7">
            <v>39996</v>
          </cell>
        </row>
        <row r="8">
          <cell r="B8">
            <v>39997</v>
          </cell>
        </row>
        <row r="9">
          <cell r="B9">
            <v>39998</v>
          </cell>
        </row>
        <row r="10">
          <cell r="B10">
            <v>39999</v>
          </cell>
        </row>
        <row r="11">
          <cell r="B11">
            <v>40000</v>
          </cell>
        </row>
        <row r="12">
          <cell r="B12">
            <v>40001</v>
          </cell>
        </row>
        <row r="13">
          <cell r="B13">
            <v>40002</v>
          </cell>
        </row>
        <row r="14">
          <cell r="B14">
            <v>40003</v>
          </cell>
        </row>
        <row r="15">
          <cell r="B15">
            <v>40004</v>
          </cell>
        </row>
        <row r="16">
          <cell r="B16">
            <v>40005</v>
          </cell>
        </row>
        <row r="17">
          <cell r="B17">
            <v>40006</v>
          </cell>
        </row>
        <row r="18">
          <cell r="B18">
            <v>40007</v>
          </cell>
        </row>
        <row r="19">
          <cell r="B19">
            <v>40008</v>
          </cell>
        </row>
        <row r="20">
          <cell r="B20">
            <v>40009</v>
          </cell>
        </row>
        <row r="21">
          <cell r="B21">
            <v>40010</v>
          </cell>
        </row>
        <row r="22">
          <cell r="B22">
            <v>40011</v>
          </cell>
        </row>
        <row r="23">
          <cell r="B23">
            <v>40012</v>
          </cell>
        </row>
        <row r="24">
          <cell r="B24">
            <v>40013</v>
          </cell>
        </row>
        <row r="25">
          <cell r="B25">
            <v>40014</v>
          </cell>
        </row>
        <row r="26">
          <cell r="B26">
            <v>40015</v>
          </cell>
        </row>
        <row r="27">
          <cell r="B27">
            <v>40016</v>
          </cell>
        </row>
        <row r="28">
          <cell r="B28">
            <v>40017</v>
          </cell>
        </row>
        <row r="29">
          <cell r="B29">
            <v>40018</v>
          </cell>
        </row>
        <row r="30">
          <cell r="B30">
            <v>40019</v>
          </cell>
        </row>
        <row r="31">
          <cell r="B31">
            <v>40020</v>
          </cell>
        </row>
        <row r="32">
          <cell r="B32">
            <v>40021</v>
          </cell>
        </row>
        <row r="33">
          <cell r="B33">
            <v>40022</v>
          </cell>
          <cell r="P33">
            <v>7</v>
          </cell>
        </row>
        <row r="34">
          <cell r="B34">
            <v>40023</v>
          </cell>
        </row>
        <row r="35">
          <cell r="B35">
            <v>40024</v>
          </cell>
        </row>
        <row r="36">
          <cell r="B36">
            <v>40025</v>
          </cell>
        </row>
        <row r="37">
          <cell r="B37">
            <v>40026</v>
          </cell>
        </row>
        <row r="38">
          <cell r="B38">
            <v>40027</v>
          </cell>
        </row>
        <row r="39">
          <cell r="B39">
            <v>40028</v>
          </cell>
        </row>
        <row r="40">
          <cell r="B40">
            <v>40029</v>
          </cell>
        </row>
        <row r="41">
          <cell r="B41">
            <v>40030</v>
          </cell>
        </row>
        <row r="42">
          <cell r="B42">
            <v>40031</v>
          </cell>
        </row>
        <row r="43">
          <cell r="B43">
            <v>40032</v>
          </cell>
        </row>
        <row r="44">
          <cell r="B44">
            <v>40033</v>
          </cell>
        </row>
        <row r="45">
          <cell r="B45">
            <v>40034</v>
          </cell>
        </row>
        <row r="46">
          <cell r="B46">
            <v>40035</v>
          </cell>
          <cell r="Q46">
            <v>8</v>
          </cell>
        </row>
        <row r="47">
          <cell r="B47">
            <v>40036</v>
          </cell>
        </row>
        <row r="48">
          <cell r="B48">
            <v>40037</v>
          </cell>
        </row>
        <row r="49">
          <cell r="B49">
            <v>40038</v>
          </cell>
        </row>
        <row r="50">
          <cell r="B50">
            <v>40039</v>
          </cell>
        </row>
        <row r="51">
          <cell r="B51">
            <v>40040</v>
          </cell>
        </row>
        <row r="52">
          <cell r="B52">
            <v>40041</v>
          </cell>
        </row>
        <row r="53">
          <cell r="B53">
            <v>40042</v>
          </cell>
        </row>
        <row r="54">
          <cell r="B54">
            <v>40043</v>
          </cell>
        </row>
        <row r="55">
          <cell r="B55">
            <v>40044</v>
          </cell>
        </row>
        <row r="56">
          <cell r="B56">
            <v>40045</v>
          </cell>
        </row>
        <row r="57">
          <cell r="B57">
            <v>40046</v>
          </cell>
        </row>
        <row r="58">
          <cell r="B58">
            <v>40047</v>
          </cell>
        </row>
        <row r="59">
          <cell r="B59">
            <v>40048</v>
          </cell>
        </row>
        <row r="60">
          <cell r="B60">
            <v>40049</v>
          </cell>
        </row>
        <row r="61">
          <cell r="B61">
            <v>40050</v>
          </cell>
        </row>
        <row r="62">
          <cell r="B62">
            <v>40051</v>
          </cell>
        </row>
        <row r="63">
          <cell r="B63">
            <v>40052</v>
          </cell>
        </row>
        <row r="64">
          <cell r="B64">
            <v>40053</v>
          </cell>
        </row>
        <row r="65">
          <cell r="B65">
            <v>40054</v>
          </cell>
        </row>
        <row r="66">
          <cell r="B66">
            <v>40055</v>
          </cell>
        </row>
        <row r="67">
          <cell r="B67">
            <v>40056</v>
          </cell>
        </row>
        <row r="68">
          <cell r="B68">
            <v>40057</v>
          </cell>
        </row>
        <row r="69">
          <cell r="B69">
            <v>40058</v>
          </cell>
        </row>
        <row r="70">
          <cell r="B70">
            <v>40059</v>
          </cell>
        </row>
        <row r="71">
          <cell r="B71">
            <v>40060</v>
          </cell>
        </row>
        <row r="72">
          <cell r="B72">
            <v>40061</v>
          </cell>
        </row>
        <row r="73">
          <cell r="B73">
            <v>40062</v>
          </cell>
        </row>
        <row r="74">
          <cell r="B74">
            <v>40063</v>
          </cell>
        </row>
        <row r="75">
          <cell r="B75">
            <v>40064</v>
          </cell>
        </row>
        <row r="76">
          <cell r="B76">
            <v>40065</v>
          </cell>
        </row>
        <row r="77">
          <cell r="B77">
            <v>40066</v>
          </cell>
          <cell r="O77">
            <v>9</v>
          </cell>
        </row>
        <row r="78">
          <cell r="B78">
            <v>40067</v>
          </cell>
        </row>
        <row r="79">
          <cell r="B79">
            <v>40068</v>
          </cell>
        </row>
        <row r="80">
          <cell r="B80">
            <v>40069</v>
          </cell>
        </row>
        <row r="81">
          <cell r="B81">
            <v>40070</v>
          </cell>
        </row>
        <row r="82">
          <cell r="B82">
            <v>40071</v>
          </cell>
        </row>
        <row r="83">
          <cell r="B83">
            <v>40072</v>
          </cell>
        </row>
        <row r="84">
          <cell r="B84">
            <v>40073</v>
          </cell>
        </row>
        <row r="85">
          <cell r="B85">
            <v>40074</v>
          </cell>
        </row>
        <row r="86">
          <cell r="B86">
            <v>40075</v>
          </cell>
        </row>
        <row r="87">
          <cell r="B87">
            <v>40076</v>
          </cell>
        </row>
        <row r="88">
          <cell r="B88">
            <v>40077</v>
          </cell>
        </row>
        <row r="89">
          <cell r="B89">
            <v>40078</v>
          </cell>
        </row>
        <row r="90">
          <cell r="B90">
            <v>40079</v>
          </cell>
        </row>
        <row r="91">
          <cell r="B91">
            <v>40080</v>
          </cell>
        </row>
        <row r="92">
          <cell r="B92">
            <v>40081</v>
          </cell>
        </row>
        <row r="93">
          <cell r="B93">
            <v>40082</v>
          </cell>
        </row>
        <row r="94">
          <cell r="B94">
            <v>40083</v>
          </cell>
        </row>
        <row r="95">
          <cell r="B95">
            <v>40084</v>
          </cell>
        </row>
        <row r="96">
          <cell r="B96">
            <v>40085</v>
          </cell>
        </row>
        <row r="97">
          <cell r="B97">
            <v>40086</v>
          </cell>
        </row>
        <row r="98">
          <cell r="B98">
            <v>40087</v>
          </cell>
        </row>
        <row r="99">
          <cell r="B99">
            <v>40088</v>
          </cell>
        </row>
        <row r="100">
          <cell r="B100">
            <v>40089</v>
          </cell>
        </row>
        <row r="101">
          <cell r="B101">
            <v>40090</v>
          </cell>
        </row>
        <row r="102">
          <cell r="B102">
            <v>40091</v>
          </cell>
        </row>
        <row r="103">
          <cell r="B103">
            <v>40092</v>
          </cell>
        </row>
        <row r="104">
          <cell r="B104">
            <v>40093</v>
          </cell>
        </row>
        <row r="105">
          <cell r="B105">
            <v>40094</v>
          </cell>
        </row>
        <row r="106">
          <cell r="B106">
            <v>40095</v>
          </cell>
        </row>
        <row r="107">
          <cell r="B107">
            <v>40096</v>
          </cell>
        </row>
        <row r="108">
          <cell r="B108">
            <v>40097</v>
          </cell>
        </row>
        <row r="109">
          <cell r="B109">
            <v>40098</v>
          </cell>
        </row>
        <row r="110">
          <cell r="B110">
            <v>40099</v>
          </cell>
        </row>
        <row r="111">
          <cell r="B111">
            <v>40100</v>
          </cell>
        </row>
        <row r="112">
          <cell r="B112">
            <v>40101</v>
          </cell>
          <cell r="K112">
            <v>10</v>
          </cell>
        </row>
        <row r="113">
          <cell r="B113">
            <v>40102</v>
          </cell>
        </row>
        <row r="114">
          <cell r="B114">
            <v>40103</v>
          </cell>
        </row>
        <row r="115">
          <cell r="B115">
            <v>40104</v>
          </cell>
        </row>
        <row r="116">
          <cell r="B116">
            <v>40105</v>
          </cell>
        </row>
        <row r="117">
          <cell r="B117">
            <v>40106</v>
          </cell>
        </row>
        <row r="118">
          <cell r="B118">
            <v>40107</v>
          </cell>
        </row>
        <row r="119">
          <cell r="B119">
            <v>40108</v>
          </cell>
        </row>
        <row r="120">
          <cell r="B120">
            <v>40109</v>
          </cell>
        </row>
        <row r="121">
          <cell r="B121">
            <v>40110</v>
          </cell>
        </row>
        <row r="122">
          <cell r="B122">
            <v>40111</v>
          </cell>
        </row>
        <row r="123">
          <cell r="B123">
            <v>40112</v>
          </cell>
        </row>
        <row r="124">
          <cell r="B124">
            <v>40113</v>
          </cell>
        </row>
        <row r="125">
          <cell r="B125">
            <v>40114</v>
          </cell>
        </row>
        <row r="126">
          <cell r="B126">
            <v>40115</v>
          </cell>
        </row>
        <row r="127">
          <cell r="B127">
            <v>40116</v>
          </cell>
        </row>
        <row r="128">
          <cell r="B128">
            <v>40117</v>
          </cell>
        </row>
        <row r="129">
          <cell r="B129">
            <v>40118</v>
          </cell>
        </row>
        <row r="130">
          <cell r="B130">
            <v>40119</v>
          </cell>
        </row>
        <row r="131">
          <cell r="B131">
            <v>40120</v>
          </cell>
        </row>
        <row r="132">
          <cell r="B132">
            <v>40121</v>
          </cell>
        </row>
        <row r="133">
          <cell r="B133">
            <v>40122</v>
          </cell>
        </row>
        <row r="134">
          <cell r="B134">
            <v>40123</v>
          </cell>
        </row>
        <row r="135">
          <cell r="B135">
            <v>40124</v>
          </cell>
        </row>
        <row r="136">
          <cell r="B136">
            <v>40125</v>
          </cell>
        </row>
        <row r="137">
          <cell r="B137">
            <v>40126</v>
          </cell>
        </row>
        <row r="138">
          <cell r="B138">
            <v>40127</v>
          </cell>
        </row>
        <row r="139">
          <cell r="B139">
            <v>40128</v>
          </cell>
        </row>
        <row r="140">
          <cell r="B140">
            <v>40129</v>
          </cell>
        </row>
        <row r="141">
          <cell r="B141">
            <v>40130</v>
          </cell>
        </row>
        <row r="142">
          <cell r="B142">
            <v>40131</v>
          </cell>
        </row>
        <row r="143">
          <cell r="B143">
            <v>40132</v>
          </cell>
        </row>
        <row r="144">
          <cell r="B144">
            <v>40133</v>
          </cell>
        </row>
        <row r="145">
          <cell r="B145">
            <v>40134</v>
          </cell>
        </row>
        <row r="146">
          <cell r="B146">
            <v>40135</v>
          </cell>
        </row>
        <row r="147">
          <cell r="B147">
            <v>40136</v>
          </cell>
        </row>
        <row r="148">
          <cell r="B148">
            <v>40137</v>
          </cell>
        </row>
        <row r="149">
          <cell r="B149">
            <v>40138</v>
          </cell>
        </row>
        <row r="150">
          <cell r="B150">
            <v>40139</v>
          </cell>
        </row>
        <row r="151">
          <cell r="B151">
            <v>40140</v>
          </cell>
        </row>
        <row r="152">
          <cell r="B152">
            <v>40141</v>
          </cell>
        </row>
        <row r="153">
          <cell r="B153">
            <v>40142</v>
          </cell>
        </row>
        <row r="154">
          <cell r="B154">
            <v>40143</v>
          </cell>
        </row>
        <row r="155">
          <cell r="B155">
            <v>40144</v>
          </cell>
        </row>
        <row r="156">
          <cell r="B156">
            <v>40145</v>
          </cell>
        </row>
        <row r="157">
          <cell r="B157">
            <v>40146</v>
          </cell>
        </row>
        <row r="158">
          <cell r="B158">
            <v>40147</v>
          </cell>
          <cell r="T158">
            <v>11</v>
          </cell>
        </row>
        <row r="159">
          <cell r="B159">
            <v>40148</v>
          </cell>
        </row>
        <row r="160">
          <cell r="B160">
            <v>40149</v>
          </cell>
        </row>
        <row r="161">
          <cell r="B161">
            <v>40150</v>
          </cell>
        </row>
        <row r="162">
          <cell r="B162">
            <v>40151</v>
          </cell>
        </row>
        <row r="163">
          <cell r="B163">
            <v>40152</v>
          </cell>
        </row>
        <row r="164">
          <cell r="B164">
            <v>40153</v>
          </cell>
        </row>
        <row r="165">
          <cell r="B165">
            <v>40154</v>
          </cell>
        </row>
        <row r="166">
          <cell r="B166">
            <v>40155</v>
          </cell>
        </row>
        <row r="167">
          <cell r="B167">
            <v>40156</v>
          </cell>
        </row>
        <row r="168">
          <cell r="B168">
            <v>40157</v>
          </cell>
          <cell r="T168">
            <v>12</v>
          </cell>
        </row>
        <row r="169">
          <cell r="B169">
            <v>40158</v>
          </cell>
        </row>
        <row r="170">
          <cell r="B170">
            <v>40159</v>
          </cell>
        </row>
        <row r="171">
          <cell r="B171">
            <v>40160</v>
          </cell>
        </row>
        <row r="172">
          <cell r="B172">
            <v>40161</v>
          </cell>
        </row>
        <row r="173">
          <cell r="B173">
            <v>40162</v>
          </cell>
        </row>
        <row r="174">
          <cell r="B174">
            <v>40163</v>
          </cell>
        </row>
        <row r="175">
          <cell r="B175">
            <v>40164</v>
          </cell>
        </row>
        <row r="176">
          <cell r="B176">
            <v>40165</v>
          </cell>
        </row>
        <row r="177">
          <cell r="B177">
            <v>40166</v>
          </cell>
        </row>
        <row r="178">
          <cell r="B178">
            <v>40167</v>
          </cell>
        </row>
        <row r="179">
          <cell r="B179">
            <v>40168</v>
          </cell>
        </row>
        <row r="180">
          <cell r="B180">
            <v>40169</v>
          </cell>
        </row>
        <row r="181">
          <cell r="B181">
            <v>40170</v>
          </cell>
        </row>
        <row r="182">
          <cell r="B182">
            <v>40171</v>
          </cell>
        </row>
        <row r="183">
          <cell r="B183">
            <v>40172</v>
          </cell>
        </row>
        <row r="184">
          <cell r="B184">
            <v>40173</v>
          </cell>
        </row>
        <row r="185">
          <cell r="B185">
            <v>40174</v>
          </cell>
        </row>
        <row r="186">
          <cell r="B186">
            <v>40175</v>
          </cell>
        </row>
        <row r="187">
          <cell r="B187">
            <v>40176</v>
          </cell>
        </row>
        <row r="188">
          <cell r="B188">
            <v>40177</v>
          </cell>
        </row>
        <row r="189">
          <cell r="B189">
            <v>40178</v>
          </cell>
        </row>
        <row r="190">
          <cell r="B190">
            <v>40179</v>
          </cell>
        </row>
        <row r="191">
          <cell r="B191">
            <v>40180</v>
          </cell>
        </row>
        <row r="192">
          <cell r="B192">
            <v>40181</v>
          </cell>
        </row>
        <row r="193">
          <cell r="B193">
            <v>40182</v>
          </cell>
        </row>
        <row r="194">
          <cell r="B194">
            <v>40183</v>
          </cell>
        </row>
        <row r="195">
          <cell r="B195">
            <v>40184</v>
          </cell>
        </row>
        <row r="196">
          <cell r="B196">
            <v>40185</v>
          </cell>
        </row>
        <row r="197">
          <cell r="B197">
            <v>40186</v>
          </cell>
        </row>
        <row r="198">
          <cell r="B198">
            <v>40187</v>
          </cell>
        </row>
        <row r="199">
          <cell r="B199">
            <v>40188</v>
          </cell>
        </row>
        <row r="200">
          <cell r="B200">
            <v>40189</v>
          </cell>
        </row>
        <row r="201">
          <cell r="B201">
            <v>40190</v>
          </cell>
        </row>
        <row r="202">
          <cell r="B202">
            <v>40191</v>
          </cell>
        </row>
        <row r="203">
          <cell r="B203">
            <v>40192</v>
          </cell>
        </row>
        <row r="204">
          <cell r="B204">
            <v>40193</v>
          </cell>
        </row>
        <row r="205">
          <cell r="B205">
            <v>40194</v>
          </cell>
        </row>
        <row r="206">
          <cell r="B206">
            <v>40195</v>
          </cell>
        </row>
        <row r="207">
          <cell r="B207">
            <v>40196</v>
          </cell>
        </row>
        <row r="208">
          <cell r="B208">
            <v>40197</v>
          </cell>
        </row>
        <row r="209">
          <cell r="B209">
            <v>40198</v>
          </cell>
        </row>
        <row r="210">
          <cell r="B210">
            <v>40199</v>
          </cell>
        </row>
        <row r="211">
          <cell r="B211">
            <v>40200</v>
          </cell>
        </row>
        <row r="212">
          <cell r="B212">
            <v>40201</v>
          </cell>
        </row>
        <row r="213">
          <cell r="B213">
            <v>40202</v>
          </cell>
        </row>
        <row r="214">
          <cell r="B214">
            <v>40203</v>
          </cell>
        </row>
        <row r="215">
          <cell r="B215">
            <v>40204</v>
          </cell>
        </row>
        <row r="216">
          <cell r="B216">
            <v>40205</v>
          </cell>
        </row>
        <row r="217">
          <cell r="B217">
            <v>40206</v>
          </cell>
          <cell r="J217">
            <v>1</v>
          </cell>
        </row>
        <row r="218">
          <cell r="B218">
            <v>40207</v>
          </cell>
        </row>
        <row r="219">
          <cell r="B219">
            <v>40208</v>
          </cell>
        </row>
        <row r="220">
          <cell r="B220">
            <v>40209</v>
          </cell>
        </row>
        <row r="221">
          <cell r="B221">
            <v>40210</v>
          </cell>
        </row>
        <row r="222">
          <cell r="B222">
            <v>40211</v>
          </cell>
        </row>
        <row r="223">
          <cell r="B223">
            <v>40212</v>
          </cell>
        </row>
        <row r="224">
          <cell r="B224">
            <v>40213</v>
          </cell>
        </row>
        <row r="225">
          <cell r="B225">
            <v>40214</v>
          </cell>
        </row>
        <row r="226">
          <cell r="B226">
            <v>40215</v>
          </cell>
        </row>
        <row r="227">
          <cell r="B227">
            <v>40216</v>
          </cell>
        </row>
        <row r="228">
          <cell r="B228">
            <v>40217</v>
          </cell>
        </row>
        <row r="229">
          <cell r="B229">
            <v>40218</v>
          </cell>
        </row>
        <row r="230">
          <cell r="B230">
            <v>40219</v>
          </cell>
        </row>
        <row r="231">
          <cell r="B231">
            <v>40220</v>
          </cell>
        </row>
        <row r="232">
          <cell r="B232">
            <v>40221</v>
          </cell>
          <cell r="J232">
            <v>2</v>
          </cell>
        </row>
        <row r="233">
          <cell r="B233">
            <v>40222</v>
          </cell>
        </row>
        <row r="234">
          <cell r="B234">
            <v>40223</v>
          </cell>
        </row>
        <row r="235">
          <cell r="B235">
            <v>40224</v>
          </cell>
        </row>
        <row r="236">
          <cell r="B236">
            <v>40225</v>
          </cell>
        </row>
        <row r="237">
          <cell r="B237">
            <v>40226</v>
          </cell>
        </row>
        <row r="238">
          <cell r="B238">
            <v>40227</v>
          </cell>
        </row>
        <row r="239">
          <cell r="B239">
            <v>40228</v>
          </cell>
        </row>
        <row r="240">
          <cell r="B240">
            <v>40229</v>
          </cell>
        </row>
        <row r="241">
          <cell r="B241">
            <v>40230</v>
          </cell>
        </row>
        <row r="242">
          <cell r="B242">
            <v>40231</v>
          </cell>
        </row>
        <row r="243">
          <cell r="B243">
            <v>40232</v>
          </cell>
        </row>
        <row r="244">
          <cell r="B244">
            <v>40233</v>
          </cell>
        </row>
        <row r="245">
          <cell r="B245">
            <v>40234</v>
          </cell>
        </row>
        <row r="246">
          <cell r="B246">
            <v>40235</v>
          </cell>
        </row>
        <row r="247">
          <cell r="B247">
            <v>40236</v>
          </cell>
        </row>
        <row r="248">
          <cell r="B248">
            <v>40237</v>
          </cell>
        </row>
        <row r="249">
          <cell r="B249">
            <v>40238</v>
          </cell>
        </row>
        <row r="250">
          <cell r="B250">
            <v>40239</v>
          </cell>
        </row>
        <row r="251">
          <cell r="B251">
            <v>40240</v>
          </cell>
        </row>
        <row r="252">
          <cell r="B252">
            <v>40241</v>
          </cell>
          <cell r="L252">
            <v>3</v>
          </cell>
        </row>
        <row r="253">
          <cell r="B253">
            <v>40242</v>
          </cell>
        </row>
        <row r="254">
          <cell r="B254">
            <v>40243</v>
          </cell>
        </row>
        <row r="255">
          <cell r="B255">
            <v>40244</v>
          </cell>
        </row>
        <row r="256">
          <cell r="B256">
            <v>40245</v>
          </cell>
        </row>
        <row r="257">
          <cell r="B257">
            <v>40246</v>
          </cell>
        </row>
        <row r="258">
          <cell r="B258">
            <v>40247</v>
          </cell>
        </row>
        <row r="259">
          <cell r="B259">
            <v>40248</v>
          </cell>
        </row>
        <row r="260">
          <cell r="B260">
            <v>40249</v>
          </cell>
        </row>
        <row r="261">
          <cell r="B261">
            <v>40250</v>
          </cell>
        </row>
        <row r="262">
          <cell r="B262">
            <v>40251</v>
          </cell>
        </row>
        <row r="263">
          <cell r="B263">
            <v>40252</v>
          </cell>
        </row>
        <row r="264">
          <cell r="B264">
            <v>40253</v>
          </cell>
        </row>
        <row r="265">
          <cell r="B265">
            <v>40254</v>
          </cell>
        </row>
        <row r="266">
          <cell r="B266">
            <v>40255</v>
          </cell>
        </row>
        <row r="267">
          <cell r="B267">
            <v>40256</v>
          </cell>
        </row>
        <row r="268">
          <cell r="B268">
            <v>40257</v>
          </cell>
        </row>
        <row r="269">
          <cell r="B269">
            <v>40258</v>
          </cell>
        </row>
        <row r="270">
          <cell r="B270">
            <v>40259</v>
          </cell>
        </row>
        <row r="271">
          <cell r="B271">
            <v>40260</v>
          </cell>
        </row>
        <row r="272">
          <cell r="B272">
            <v>40261</v>
          </cell>
        </row>
        <row r="273">
          <cell r="B273">
            <v>40262</v>
          </cell>
        </row>
        <row r="274">
          <cell r="B274">
            <v>40263</v>
          </cell>
        </row>
        <row r="275">
          <cell r="B275">
            <v>40264</v>
          </cell>
        </row>
        <row r="276">
          <cell r="B276">
            <v>40265</v>
          </cell>
        </row>
        <row r="277">
          <cell r="B277">
            <v>40266</v>
          </cell>
        </row>
        <row r="278">
          <cell r="B278">
            <v>40267</v>
          </cell>
        </row>
        <row r="279">
          <cell r="B279">
            <v>40268</v>
          </cell>
        </row>
        <row r="280">
          <cell r="B280">
            <v>40269</v>
          </cell>
        </row>
        <row r="281">
          <cell r="B281">
            <v>40270</v>
          </cell>
        </row>
        <row r="282">
          <cell r="B282">
            <v>40271</v>
          </cell>
        </row>
        <row r="283">
          <cell r="B283">
            <v>40272</v>
          </cell>
        </row>
        <row r="284">
          <cell r="B284">
            <v>40273</v>
          </cell>
        </row>
        <row r="285">
          <cell r="B285">
            <v>40274</v>
          </cell>
        </row>
        <row r="286">
          <cell r="B286">
            <v>40275</v>
          </cell>
        </row>
        <row r="287">
          <cell r="B287">
            <v>40276</v>
          </cell>
          <cell r="O287">
            <v>4</v>
          </cell>
        </row>
        <row r="288">
          <cell r="B288">
            <v>40277</v>
          </cell>
        </row>
        <row r="289">
          <cell r="B289">
            <v>40278</v>
          </cell>
        </row>
        <row r="290">
          <cell r="B290">
            <v>40279</v>
          </cell>
        </row>
        <row r="291">
          <cell r="B291">
            <v>40280</v>
          </cell>
        </row>
        <row r="292">
          <cell r="B292">
            <v>40281</v>
          </cell>
        </row>
        <row r="293">
          <cell r="B293">
            <v>40282</v>
          </cell>
        </row>
        <row r="294">
          <cell r="B294">
            <v>40283</v>
          </cell>
        </row>
        <row r="295">
          <cell r="B295">
            <v>40284</v>
          </cell>
        </row>
        <row r="296">
          <cell r="B296">
            <v>40285</v>
          </cell>
        </row>
        <row r="297">
          <cell r="B297">
            <v>40286</v>
          </cell>
        </row>
        <row r="298">
          <cell r="B298">
            <v>40287</v>
          </cell>
        </row>
        <row r="299">
          <cell r="B299">
            <v>40288</v>
          </cell>
        </row>
        <row r="300">
          <cell r="B300">
            <v>40289</v>
          </cell>
        </row>
        <row r="301">
          <cell r="B301">
            <v>40290</v>
          </cell>
        </row>
        <row r="302">
          <cell r="B302">
            <v>40291</v>
          </cell>
        </row>
        <row r="303">
          <cell r="B303">
            <v>40292</v>
          </cell>
        </row>
        <row r="304">
          <cell r="B304">
            <v>40293</v>
          </cell>
        </row>
        <row r="305">
          <cell r="B305">
            <v>40294</v>
          </cell>
        </row>
        <row r="306">
          <cell r="B306">
            <v>40295</v>
          </cell>
        </row>
        <row r="307">
          <cell r="B307">
            <v>40296</v>
          </cell>
        </row>
        <row r="308">
          <cell r="B308">
            <v>40297</v>
          </cell>
        </row>
        <row r="309">
          <cell r="B309">
            <v>40298</v>
          </cell>
        </row>
        <row r="310">
          <cell r="B310">
            <v>40299</v>
          </cell>
        </row>
        <row r="311">
          <cell r="B311">
            <v>40300</v>
          </cell>
        </row>
        <row r="312">
          <cell r="B312">
            <v>40301</v>
          </cell>
        </row>
        <row r="313">
          <cell r="B313">
            <v>40302</v>
          </cell>
        </row>
        <row r="314">
          <cell r="B314">
            <v>40303</v>
          </cell>
        </row>
        <row r="315">
          <cell r="B315">
            <v>40304</v>
          </cell>
        </row>
        <row r="316">
          <cell r="B316">
            <v>40305</v>
          </cell>
        </row>
        <row r="317">
          <cell r="B317">
            <v>40306</v>
          </cell>
        </row>
        <row r="318">
          <cell r="B318">
            <v>40307</v>
          </cell>
        </row>
        <row r="319">
          <cell r="B319">
            <v>40308</v>
          </cell>
        </row>
        <row r="320">
          <cell r="B320">
            <v>40309</v>
          </cell>
        </row>
        <row r="321">
          <cell r="B321">
            <v>40310</v>
          </cell>
        </row>
        <row r="322">
          <cell r="B322">
            <v>40311</v>
          </cell>
        </row>
        <row r="323">
          <cell r="B323">
            <v>40312</v>
          </cell>
        </row>
        <row r="324">
          <cell r="B324">
            <v>40313</v>
          </cell>
        </row>
        <row r="325">
          <cell r="B325">
            <v>40314</v>
          </cell>
        </row>
        <row r="326">
          <cell r="B326">
            <v>40315</v>
          </cell>
        </row>
        <row r="327">
          <cell r="B327">
            <v>40316</v>
          </cell>
        </row>
        <row r="328">
          <cell r="B328">
            <v>40317</v>
          </cell>
        </row>
        <row r="329">
          <cell r="B329">
            <v>40318</v>
          </cell>
        </row>
        <row r="330">
          <cell r="B330">
            <v>40319</v>
          </cell>
        </row>
        <row r="331">
          <cell r="B331">
            <v>40320</v>
          </cell>
        </row>
        <row r="332">
          <cell r="B332">
            <v>40321</v>
          </cell>
        </row>
        <row r="333">
          <cell r="B333">
            <v>40322</v>
          </cell>
        </row>
        <row r="334">
          <cell r="B334">
            <v>40323</v>
          </cell>
        </row>
        <row r="335">
          <cell r="B335">
            <v>40324</v>
          </cell>
          <cell r="Q335">
            <v>5</v>
          </cell>
        </row>
        <row r="336">
          <cell r="B336">
            <v>40325</v>
          </cell>
        </row>
        <row r="337">
          <cell r="B337">
            <v>40326</v>
          </cell>
        </row>
        <row r="338">
          <cell r="B338">
            <v>40327</v>
          </cell>
        </row>
        <row r="339">
          <cell r="B339">
            <v>40328</v>
          </cell>
        </row>
        <row r="340">
          <cell r="B340">
            <v>40329</v>
          </cell>
        </row>
        <row r="341">
          <cell r="B341">
            <v>40330</v>
          </cell>
        </row>
        <row r="342">
          <cell r="B342">
            <v>40331</v>
          </cell>
        </row>
        <row r="343">
          <cell r="B343">
            <v>40332</v>
          </cell>
        </row>
        <row r="344">
          <cell r="B344">
            <v>40333</v>
          </cell>
        </row>
        <row r="345">
          <cell r="B345">
            <v>40334</v>
          </cell>
        </row>
        <row r="346">
          <cell r="B346">
            <v>40335</v>
          </cell>
        </row>
        <row r="347">
          <cell r="B347">
            <v>40336</v>
          </cell>
        </row>
        <row r="348">
          <cell r="B348">
            <v>40337</v>
          </cell>
        </row>
        <row r="349">
          <cell r="B349">
            <v>40338</v>
          </cell>
        </row>
        <row r="350">
          <cell r="B350">
            <v>40339</v>
          </cell>
        </row>
        <row r="351">
          <cell r="B351">
            <v>40340</v>
          </cell>
        </row>
        <row r="352">
          <cell r="B352">
            <v>40341</v>
          </cell>
        </row>
        <row r="353">
          <cell r="B353">
            <v>40342</v>
          </cell>
        </row>
        <row r="354">
          <cell r="B354">
            <v>40343</v>
          </cell>
        </row>
        <row r="355">
          <cell r="B355">
            <v>40344</v>
          </cell>
        </row>
        <row r="356">
          <cell r="B356">
            <v>40345</v>
          </cell>
        </row>
        <row r="357">
          <cell r="B357">
            <v>40346</v>
          </cell>
        </row>
        <row r="358">
          <cell r="B358">
            <v>40347</v>
          </cell>
          <cell r="Q358">
            <v>6</v>
          </cell>
        </row>
        <row r="359">
          <cell r="B359">
            <v>40348</v>
          </cell>
        </row>
        <row r="360">
          <cell r="B360">
            <v>40349</v>
          </cell>
        </row>
        <row r="361">
          <cell r="B361">
            <v>40350</v>
          </cell>
        </row>
        <row r="362">
          <cell r="B362">
            <v>40351</v>
          </cell>
        </row>
        <row r="363">
          <cell r="B363">
            <v>40352</v>
          </cell>
        </row>
        <row r="364">
          <cell r="B364">
            <v>40353</v>
          </cell>
        </row>
        <row r="365">
          <cell r="B365">
            <v>40354</v>
          </cell>
        </row>
        <row r="366">
          <cell r="B366">
            <v>40355</v>
          </cell>
        </row>
        <row r="367">
          <cell r="B367">
            <v>40356</v>
          </cell>
        </row>
        <row r="368">
          <cell r="B368">
            <v>40357</v>
          </cell>
        </row>
        <row r="369">
          <cell r="B369">
            <v>40358</v>
          </cell>
        </row>
        <row r="370">
          <cell r="B370">
            <v>40359</v>
          </cell>
        </row>
      </sheetData>
      <sheetData sheetId="2"/>
      <sheetData sheetId="3"/>
      <sheetData sheetId="4"/>
      <sheetData sheetId="5">
        <row r="18">
          <cell r="F18">
            <v>1420.8239129268684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VS6HRLY"/>
      <sheetName val="WVS6DAY"/>
      <sheetName val="WVSUMBAL"/>
      <sheetName val="WVS1PG1"/>
      <sheetName val="WVS2PG1"/>
      <sheetName val="WVS2PG2"/>
      <sheetName val="WVS3PG1"/>
      <sheetName val="WVS4PG1"/>
      <sheetName val="WVS5PG1"/>
      <sheetName val="WVS6P1_1"/>
      <sheetName val="WVS6P1_2"/>
      <sheetName val="WVS6PG2"/>
      <sheetName val="WVS6PG3"/>
      <sheetName val="WVS6PG4"/>
      <sheetName val="WVS6PG5"/>
      <sheetName val="WVS6PG6"/>
      <sheetName val="WVSIPG1"/>
      <sheetName val="WVUNDER"/>
      <sheetName val="WVEXCESS"/>
      <sheetName val="WVAUDIT"/>
      <sheetName val="WVPA Oper. Reserves Firm Data"/>
      <sheetName val="MANUAL"/>
      <sheetName val="DATA"/>
      <sheetName val="HOLIDAYS"/>
      <sheetName val="HELP_SCREEN"/>
      <sheetName val="MainSheet"/>
      <sheetName val="Sheet1"/>
      <sheetName val="StartEndMiscCode"/>
      <sheetName val="UpdateCode"/>
      <sheetName val="HideCode"/>
      <sheetName val="RetrieveDialo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</sheetNames>
    <sheetDataSet>
      <sheetData sheetId="0" refreshError="1"/>
      <sheetData sheetId="1" refreshError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  <sheetName val="Equipment"/>
      <sheetName val="SitePrep"/>
      <sheetName val="Concrete"/>
      <sheetName val="Pipe"/>
      <sheetName val="Steel"/>
      <sheetName val="Instruments"/>
      <sheetName val="Paint"/>
      <sheetName val="Electrical"/>
      <sheetName val="Insulation"/>
      <sheetName val="SiteDevelopment"/>
      <sheetName val="GeneralConstruction"/>
      <sheetName val="OtherCosts"/>
      <sheetName val="Ductbank&amp;Manholes"/>
      <sheetName val="Steel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"/>
      <sheetName val="o &amp; m"/>
      <sheetName val="otherinc"/>
      <sheetName val="gas"/>
      <sheetName val="electric"/>
      <sheetName val="is"/>
      <sheetName val="draft1"/>
      <sheetName val="pp&amp;e"/>
      <sheetName val="amort"/>
      <sheetName val="regulatory"/>
      <sheetName val="b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5 year Forecast</v>
          </cell>
        </row>
        <row r="2">
          <cell r="A2" t="str">
            <v>Gas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643599</v>
          </cell>
          <cell r="E6">
            <v>652858</v>
          </cell>
          <cell r="F6">
            <v>664049</v>
          </cell>
          <cell r="G6">
            <v>671467</v>
          </cell>
          <cell r="H6">
            <v>678885</v>
          </cell>
          <cell r="I6">
            <v>686303</v>
          </cell>
          <cell r="J6">
            <v>693721</v>
          </cell>
        </row>
        <row r="7">
          <cell r="A7" t="str">
            <v>Costs</v>
          </cell>
          <cell r="B7" t="str">
            <v>Purchased gas</v>
          </cell>
          <cell r="D7">
            <v>324165</v>
          </cell>
          <cell r="E7">
            <v>332261</v>
          </cell>
          <cell r="F7">
            <v>338652</v>
          </cell>
          <cell r="G7">
            <v>342884</v>
          </cell>
          <cell r="H7">
            <v>347117</v>
          </cell>
          <cell r="I7">
            <v>351349</v>
          </cell>
          <cell r="J7">
            <v>355582</v>
          </cell>
        </row>
        <row r="8">
          <cell r="B8" t="str">
            <v>Gas storage</v>
          </cell>
          <cell r="D8">
            <v>32324</v>
          </cell>
          <cell r="E8">
            <v>32500</v>
          </cell>
          <cell r="F8">
            <v>32500</v>
          </cell>
          <cell r="G8">
            <v>32500</v>
          </cell>
          <cell r="H8">
            <v>32500</v>
          </cell>
          <cell r="I8">
            <v>32500</v>
          </cell>
          <cell r="J8">
            <v>32500</v>
          </cell>
        </row>
        <row r="9">
          <cell r="B9" t="str">
            <v xml:space="preserve">Gas transmission </v>
          </cell>
          <cell r="D9">
            <v>2505</v>
          </cell>
          <cell r="E9">
            <v>2500</v>
          </cell>
          <cell r="F9">
            <v>2500</v>
          </cell>
          <cell r="G9">
            <v>2500</v>
          </cell>
          <cell r="H9">
            <v>2500</v>
          </cell>
          <cell r="I9">
            <v>2500</v>
          </cell>
          <cell r="J9">
            <v>2500</v>
          </cell>
        </row>
        <row r="10">
          <cell r="B10" t="str">
            <v xml:space="preserve">    Total costs</v>
          </cell>
          <cell r="D10">
            <v>358994</v>
          </cell>
          <cell r="E10">
            <v>367261</v>
          </cell>
          <cell r="F10">
            <v>373652</v>
          </cell>
          <cell r="G10">
            <v>377884</v>
          </cell>
          <cell r="H10">
            <v>382117</v>
          </cell>
          <cell r="I10">
            <v>386349</v>
          </cell>
          <cell r="J10">
            <v>390582</v>
          </cell>
        </row>
        <row r="11">
          <cell r="A11" t="str">
            <v>Margin</v>
          </cell>
          <cell r="D11">
            <v>284605</v>
          </cell>
          <cell r="E11">
            <v>285597</v>
          </cell>
          <cell r="F11">
            <v>290397</v>
          </cell>
          <cell r="G11">
            <v>293583</v>
          </cell>
          <cell r="H11">
            <v>296768</v>
          </cell>
          <cell r="I11">
            <v>299954</v>
          </cell>
          <cell r="J11">
            <v>303139</v>
          </cell>
        </row>
        <row r="14">
          <cell r="A14" t="str">
            <v>Total costs as a % of gross rev:</v>
          </cell>
          <cell r="D14">
            <v>0.55779141981264735</v>
          </cell>
          <cell r="E14">
            <v>0.56254346274381262</v>
          </cell>
          <cell r="F14">
            <v>0.56268739204486418</v>
          </cell>
          <cell r="G14">
            <v>0.56277374763018884</v>
          </cell>
          <cell r="H14">
            <v>0.56285968904895523</v>
          </cell>
          <cell r="I14">
            <v>0.56294231556615659</v>
          </cell>
          <cell r="J14">
            <v>0.56302461652451052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per 1999 budget:</v>
          </cell>
        </row>
        <row r="21">
          <cell r="B21" t="str">
            <v>Purchased gas:  90.3%</v>
          </cell>
          <cell r="D21">
            <v>324171.58199999999</v>
          </cell>
          <cell r="E21">
            <v>331636.68300000002</v>
          </cell>
          <cell r="F21">
            <v>337407.75599999999</v>
          </cell>
          <cell r="G21">
            <v>341229.25200000004</v>
          </cell>
          <cell r="H21">
            <v>345051.65100000001</v>
          </cell>
          <cell r="I21">
            <v>348873.147</v>
          </cell>
          <cell r="J21">
            <v>352695.54600000003</v>
          </cell>
        </row>
        <row r="22">
          <cell r="B22" t="str">
            <v>Gas storage:  9%</v>
          </cell>
          <cell r="D22">
            <v>32309.46</v>
          </cell>
          <cell r="E22">
            <v>33053.49</v>
          </cell>
          <cell r="F22">
            <v>33628.68</v>
          </cell>
          <cell r="G22">
            <v>34009.56</v>
          </cell>
          <cell r="H22">
            <v>34390.53</v>
          </cell>
          <cell r="I22">
            <v>34771.409999999996</v>
          </cell>
          <cell r="J22">
            <v>35152.379999999997</v>
          </cell>
        </row>
        <row r="23">
          <cell r="B23" t="str">
            <v>Gas transmission:  0.7%</v>
          </cell>
          <cell r="D23">
            <v>2512.9580000000001</v>
          </cell>
          <cell r="E23">
            <v>2570.8270000000002</v>
          </cell>
          <cell r="F23">
            <v>2615.5639999999999</v>
          </cell>
          <cell r="G23">
            <v>2645.1880000000001</v>
          </cell>
          <cell r="H23">
            <v>2674.819</v>
          </cell>
          <cell r="I23">
            <v>2704.4430000000002</v>
          </cell>
          <cell r="J23">
            <v>2734.0740000000001</v>
          </cell>
        </row>
        <row r="24">
          <cell r="D24">
            <v>358994</v>
          </cell>
          <cell r="E24">
            <v>367261</v>
          </cell>
          <cell r="F24">
            <v>373652</v>
          </cell>
          <cell r="G24">
            <v>377884.00000000006</v>
          </cell>
          <cell r="H24">
            <v>382117</v>
          </cell>
          <cell r="I24">
            <v>386349</v>
          </cell>
          <cell r="J24">
            <v>390582.00000000006</v>
          </cell>
        </row>
        <row r="27">
          <cell r="A27" t="str">
            <v>Calculated expenses from Ray's margin forecast:</v>
          </cell>
        </row>
        <row r="28">
          <cell r="A28" t="str">
            <v>Each as a % of gross revenues:</v>
          </cell>
        </row>
        <row r="29">
          <cell r="B29" t="str">
            <v>Purchased gas</v>
          </cell>
          <cell r="D29">
            <v>0.50367542522595588</v>
          </cell>
          <cell r="E29">
            <v>0.50893302984722555</v>
          </cell>
          <cell r="F29">
            <v>0.50998043819055516</v>
          </cell>
          <cell r="G29">
            <v>0.51064907136166038</v>
          </cell>
          <cell r="H29">
            <v>0.5113045655744346</v>
          </cell>
          <cell r="I29">
            <v>0.51194443270683654</v>
          </cell>
          <cell r="J29">
            <v>0.51257205706616926</v>
          </cell>
        </row>
        <row r="30">
          <cell r="B30" t="str">
            <v>Gas storage</v>
          </cell>
          <cell r="D30">
            <v>5.0223819490086218E-2</v>
          </cell>
          <cell r="E30">
            <v>4.9781116261116504E-2</v>
          </cell>
          <cell r="F30">
            <v>4.8942171436144016E-2</v>
          </cell>
          <cell r="G30">
            <v>4.8401485106490713E-2</v>
          </cell>
          <cell r="H30">
            <v>4.7872614654912098E-2</v>
          </cell>
          <cell r="I30">
            <v>4.7355176940797286E-2</v>
          </cell>
          <cell r="J30">
            <v>4.6848805211316943E-2</v>
          </cell>
        </row>
        <row r="31">
          <cell r="B31" t="str">
            <v xml:space="preserve">Gas transmission </v>
          </cell>
          <cell r="D31">
            <v>3.8921750966051842E-3</v>
          </cell>
          <cell r="E31">
            <v>3.8293166354705006E-3</v>
          </cell>
          <cell r="F31">
            <v>3.7647824181649245E-3</v>
          </cell>
          <cell r="G31">
            <v>3.7231911620377472E-3</v>
          </cell>
          <cell r="H31">
            <v>3.6825088196086229E-3</v>
          </cell>
          <cell r="I31">
            <v>3.642705918522868E-3</v>
          </cell>
          <cell r="J31">
            <v>3.6037542470243799E-3</v>
          </cell>
        </row>
      </sheetData>
      <sheetData sheetId="4" refreshError="1">
        <row r="1">
          <cell r="A1" t="str">
            <v>5 year Forecast</v>
          </cell>
        </row>
        <row r="2">
          <cell r="A2" t="str">
            <v>Electric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1043267</v>
          </cell>
          <cell r="E6">
            <v>1052937</v>
          </cell>
          <cell r="F6">
            <v>1071429</v>
          </cell>
          <cell r="G6">
            <v>1087246</v>
          </cell>
          <cell r="H6">
            <v>1103062</v>
          </cell>
          <cell r="I6">
            <v>1118879</v>
          </cell>
          <cell r="J6">
            <v>1134695</v>
          </cell>
        </row>
        <row r="7">
          <cell r="A7" t="str">
            <v>Costs</v>
          </cell>
          <cell r="B7" t="str">
            <v>Fuel</v>
          </cell>
          <cell r="D7">
            <v>248243</v>
          </cell>
          <cell r="E7">
            <v>242124</v>
          </cell>
          <cell r="F7">
            <v>245654</v>
          </cell>
          <cell r="G7">
            <v>248883</v>
          </cell>
          <cell r="H7">
            <v>252111</v>
          </cell>
          <cell r="I7">
            <v>255340</v>
          </cell>
          <cell r="J7">
            <v>258569</v>
          </cell>
        </row>
        <row r="8">
          <cell r="B8" t="str">
            <v>Purchased power</v>
          </cell>
          <cell r="D8">
            <v>23272</v>
          </cell>
          <cell r="E8">
            <v>23030</v>
          </cell>
          <cell r="F8">
            <v>23332</v>
          </cell>
          <cell r="G8">
            <v>23635</v>
          </cell>
          <cell r="H8">
            <v>23938</v>
          </cell>
          <cell r="I8">
            <v>24240</v>
          </cell>
          <cell r="J8">
            <v>32500</v>
          </cell>
        </row>
        <row r="9">
          <cell r="B9" t="str">
            <v xml:space="preserve">    Total costs</v>
          </cell>
          <cell r="D9">
            <v>271515</v>
          </cell>
          <cell r="E9">
            <v>265154</v>
          </cell>
          <cell r="F9">
            <v>268986</v>
          </cell>
          <cell r="G9">
            <v>272518</v>
          </cell>
          <cell r="H9">
            <v>276049</v>
          </cell>
          <cell r="I9">
            <v>279580</v>
          </cell>
          <cell r="J9">
            <v>291069</v>
          </cell>
        </row>
        <row r="10">
          <cell r="A10" t="str">
            <v>Margin</v>
          </cell>
          <cell r="D10">
            <v>771752</v>
          </cell>
          <cell r="E10">
            <v>787783</v>
          </cell>
          <cell r="F10">
            <v>802443</v>
          </cell>
          <cell r="G10">
            <v>814728</v>
          </cell>
          <cell r="H10">
            <v>827013</v>
          </cell>
          <cell r="I10">
            <v>839299</v>
          </cell>
          <cell r="J10">
            <v>843626</v>
          </cell>
        </row>
        <row r="13">
          <cell r="A13" t="str">
            <v>Total costs as a % of gross rev:</v>
          </cell>
          <cell r="D13">
            <v>0.26025456570561517</v>
          </cell>
          <cell r="E13">
            <v>0.2518232334888032</v>
          </cell>
          <cell r="F13">
            <v>0.25105349957860018</v>
          </cell>
          <cell r="G13">
            <v>0.25064980694341482</v>
          </cell>
          <cell r="H13">
            <v>0.25025701184520904</v>
          </cell>
          <cell r="I13">
            <v>0.24987509820096721</v>
          </cell>
          <cell r="J13">
            <v>0.25651739013567521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- per 1999 budget:</v>
          </cell>
        </row>
        <row r="21">
          <cell r="B21" t="str">
            <v>Fuel - 91%</v>
          </cell>
          <cell r="D21">
            <v>247078.65</v>
          </cell>
          <cell r="E21">
            <v>241290.14</v>
          </cell>
          <cell r="F21">
            <v>244777.26</v>
          </cell>
          <cell r="G21">
            <v>247991.38</v>
          </cell>
          <cell r="H21">
            <v>251204.59</v>
          </cell>
          <cell r="I21">
            <v>254417.80000000002</v>
          </cell>
          <cell r="J21">
            <v>264872.79000000004</v>
          </cell>
        </row>
        <row r="22">
          <cell r="B22" t="str">
            <v>Purchased power - 9%</v>
          </cell>
          <cell r="D22">
            <v>24436.35</v>
          </cell>
          <cell r="E22">
            <v>23863.86</v>
          </cell>
          <cell r="F22">
            <v>24208.739999999998</v>
          </cell>
          <cell r="G22">
            <v>24526.62</v>
          </cell>
          <cell r="H22">
            <v>24844.41</v>
          </cell>
          <cell r="I22">
            <v>25162.2</v>
          </cell>
          <cell r="J22">
            <v>26196.21</v>
          </cell>
        </row>
        <row r="23">
          <cell r="D23">
            <v>271515</v>
          </cell>
          <cell r="E23">
            <v>265154</v>
          </cell>
          <cell r="F23">
            <v>268986</v>
          </cell>
          <cell r="G23">
            <v>272518</v>
          </cell>
          <cell r="H23">
            <v>276049</v>
          </cell>
          <cell r="I23">
            <v>279580</v>
          </cell>
          <cell r="J23">
            <v>291069.00000000006</v>
          </cell>
        </row>
        <row r="26">
          <cell r="A26" t="str">
            <v>Calculated expenses from Ray's margin forecast:</v>
          </cell>
        </row>
        <row r="27">
          <cell r="A27" t="str">
            <v>Each as a % of gross revenues:</v>
          </cell>
        </row>
        <row r="28">
          <cell r="B28" t="str">
            <v>Fuel</v>
          </cell>
          <cell r="D28">
            <v>0.23794771616470184</v>
          </cell>
          <cell r="E28">
            <v>0.22995107969422671</v>
          </cell>
          <cell r="F28">
            <v>0.22927697495587668</v>
          </cell>
          <cell r="G28">
            <v>0.22891139631693289</v>
          </cell>
          <cell r="H28">
            <v>0.22855560249559861</v>
          </cell>
          <cell r="I28">
            <v>0.22821055717374264</v>
          </cell>
          <cell r="J28">
            <v>0.22787533213771102</v>
          </cell>
        </row>
        <row r="29">
          <cell r="B29" t="str">
            <v>Purchased power</v>
          </cell>
          <cell r="D29">
            <v>2.2306849540913304E-2</v>
          </cell>
          <cell r="E29">
            <v>2.1872153794576504E-2</v>
          </cell>
          <cell r="F29">
            <v>2.1776524622723486E-2</v>
          </cell>
          <cell r="G29">
            <v>2.1738410626481956E-2</v>
          </cell>
          <cell r="H29">
            <v>2.170140934961045E-2</v>
          </cell>
          <cell r="I29">
            <v>2.1664541027224569E-2</v>
          </cell>
          <cell r="J29">
            <v>2.864205799796421E-2</v>
          </cell>
        </row>
      </sheetData>
      <sheetData sheetId="5" refreshError="1"/>
      <sheetData sheetId="6" refreshError="1">
        <row r="1">
          <cell r="A1">
            <v>36363</v>
          </cell>
          <cell r="E1" t="str">
            <v>Five Year Forecast - Northern</v>
          </cell>
        </row>
        <row r="2">
          <cell r="A2" t="str">
            <v>($ in 000s)</v>
          </cell>
          <cell r="E2" t="str">
            <v xml:space="preserve">                  Draft 1</v>
          </cell>
        </row>
        <row r="3">
          <cell r="D3" t="str">
            <v>Income Statement Summary and Year over Year Change</v>
          </cell>
        </row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</row>
        <row r="7">
          <cell r="A7" t="str">
            <v>Gross Revenue</v>
          </cell>
          <cell r="B7">
            <v>1752382</v>
          </cell>
          <cell r="C7">
            <v>1648603</v>
          </cell>
          <cell r="D7">
            <v>1686856</v>
          </cell>
          <cell r="E7">
            <v>1706811</v>
          </cell>
          <cell r="F7">
            <v>1735840</v>
          </cell>
          <cell r="G7">
            <v>1759080</v>
          </cell>
          <cell r="H7">
            <v>1782324</v>
          </cell>
          <cell r="I7">
            <v>1805563</v>
          </cell>
          <cell r="J7">
            <v>1828802</v>
          </cell>
        </row>
        <row r="8">
          <cell r="C8">
            <v>-5.922167655225858E-2</v>
          </cell>
          <cell r="D8">
            <v>2.3203281808901233E-2</v>
          </cell>
          <cell r="E8">
            <v>1.1829699749119071E-2</v>
          </cell>
          <cell r="F8">
            <v>1.700774133750017E-2</v>
          </cell>
          <cell r="G8">
            <v>1.3388330721725504E-2</v>
          </cell>
          <cell r="H8">
            <v>1.3213725356436319E-2</v>
          </cell>
          <cell r="I8">
            <v>1.3038594554076587E-2</v>
          </cell>
          <cell r="J8">
            <v>1.2870777702024244E-2</v>
          </cell>
          <cell r="L8">
            <v>1.3558144903480318E-2</v>
          </cell>
        </row>
        <row r="9">
          <cell r="A9" t="str">
            <v>gas</v>
          </cell>
          <cell r="D9">
            <v>643589</v>
          </cell>
          <cell r="E9">
            <v>653518</v>
          </cell>
          <cell r="F9">
            <v>664040</v>
          </cell>
          <cell r="G9">
            <v>671456</v>
          </cell>
          <cell r="H9">
            <v>678877</v>
          </cell>
          <cell r="I9">
            <v>686292</v>
          </cell>
          <cell r="J9">
            <v>693707</v>
          </cell>
        </row>
        <row r="10">
          <cell r="A10" t="str">
            <v>elec</v>
          </cell>
          <cell r="D10">
            <v>1043267</v>
          </cell>
          <cell r="E10">
            <v>1053292</v>
          </cell>
          <cell r="F10">
            <v>1071800</v>
          </cell>
          <cell r="G10">
            <v>1087624</v>
          </cell>
          <cell r="H10">
            <v>1103448</v>
          </cell>
          <cell r="I10">
            <v>1119272</v>
          </cell>
          <cell r="J10">
            <v>1135095</v>
          </cell>
        </row>
        <row r="12">
          <cell r="A12" t="str">
            <v>Gas, Electric Costs</v>
          </cell>
          <cell r="B12">
            <v>728258</v>
          </cell>
          <cell r="C12">
            <v>613672</v>
          </cell>
          <cell r="D12">
            <v>630498</v>
          </cell>
          <cell r="E12">
            <v>632083</v>
          </cell>
          <cell r="F12">
            <v>642338</v>
          </cell>
          <cell r="G12">
            <v>650092</v>
          </cell>
          <cell r="H12">
            <v>657864</v>
          </cell>
          <cell r="I12">
            <v>665629</v>
          </cell>
          <cell r="J12">
            <v>673398</v>
          </cell>
        </row>
        <row r="13">
          <cell r="C13">
            <v>-0.15734259012602678</v>
          </cell>
          <cell r="D13">
            <v>2.7418555840905239E-2</v>
          </cell>
          <cell r="E13">
            <v>2.513885848963835E-3</v>
          </cell>
          <cell r="F13">
            <v>1.622413512149512E-2</v>
          </cell>
          <cell r="G13">
            <v>1.207152620582933E-2</v>
          </cell>
          <cell r="H13">
            <v>1.1955230951926804E-2</v>
          </cell>
          <cell r="I13">
            <v>1.1803351452579864E-2</v>
          </cell>
          <cell r="J13">
            <v>1.1671666949607064E-2</v>
          </cell>
          <cell r="L13">
            <v>1.1039966088400336E-2</v>
          </cell>
        </row>
        <row r="14">
          <cell r="A14" t="str">
            <v>gas</v>
          </cell>
          <cell r="D14">
            <v>358988</v>
          </cell>
          <cell r="E14">
            <v>367264</v>
          </cell>
          <cell r="F14">
            <v>373649</v>
          </cell>
          <cell r="G14">
            <v>377882</v>
          </cell>
          <cell r="H14">
            <v>382113</v>
          </cell>
          <cell r="I14">
            <v>386348</v>
          </cell>
          <cell r="J14">
            <v>390578</v>
          </cell>
        </row>
        <row r="15">
          <cell r="A15" t="str">
            <v>elec</v>
          </cell>
          <cell r="D15">
            <v>271510</v>
          </cell>
          <cell r="E15">
            <v>264818</v>
          </cell>
          <cell r="F15">
            <v>268690</v>
          </cell>
          <cell r="G15">
            <v>272211</v>
          </cell>
          <cell r="H15">
            <v>275752</v>
          </cell>
          <cell r="I15">
            <v>279280</v>
          </cell>
          <cell r="J15">
            <v>282821</v>
          </cell>
        </row>
        <row r="17">
          <cell r="A17" t="str">
            <v>Margin</v>
          </cell>
          <cell r="B17">
            <v>1024124</v>
          </cell>
          <cell r="C17">
            <v>1034931</v>
          </cell>
          <cell r="D17">
            <v>1056358</v>
          </cell>
          <cell r="E17">
            <v>1074728</v>
          </cell>
          <cell r="F17">
            <v>1093502</v>
          </cell>
          <cell r="G17">
            <v>1108988</v>
          </cell>
          <cell r="H17">
            <v>1124460</v>
          </cell>
          <cell r="I17">
            <v>1139934</v>
          </cell>
          <cell r="J17">
            <v>1155404</v>
          </cell>
        </row>
        <row r="18">
          <cell r="C18">
            <v>1.0552433103803837E-2</v>
          </cell>
          <cell r="D18">
            <v>2.0703795711984663E-2</v>
          </cell>
          <cell r="E18">
            <v>1.7389937880907799E-2</v>
          </cell>
          <cell r="F18">
            <v>1.7468606010078828E-2</v>
          </cell>
          <cell r="G18">
            <v>1.416183966741716E-2</v>
          </cell>
          <cell r="H18">
            <v>1.3951458446800145E-2</v>
          </cell>
          <cell r="I18">
            <v>1.3761272077263752E-2</v>
          </cell>
          <cell r="J18">
            <v>1.3570961125819564E-2</v>
          </cell>
          <cell r="L18">
            <v>1.5050679201381208E-2</v>
          </cell>
        </row>
        <row r="19">
          <cell r="A19" t="str">
            <v>gas</v>
          </cell>
          <cell r="B19">
            <v>0</v>
          </cell>
          <cell r="C19">
            <v>0</v>
          </cell>
          <cell r="D19">
            <v>284601</v>
          </cell>
          <cell r="E19">
            <v>286254</v>
          </cell>
          <cell r="F19">
            <v>290391</v>
          </cell>
          <cell r="G19">
            <v>293574</v>
          </cell>
          <cell r="H19">
            <v>296764</v>
          </cell>
          <cell r="I19">
            <v>299944</v>
          </cell>
          <cell r="J19">
            <v>303129</v>
          </cell>
        </row>
        <row r="20">
          <cell r="A20" t="str">
            <v>elec</v>
          </cell>
          <cell r="B20">
            <v>0</v>
          </cell>
          <cell r="C20">
            <v>0</v>
          </cell>
          <cell r="D20">
            <v>771757</v>
          </cell>
          <cell r="E20">
            <v>788474</v>
          </cell>
          <cell r="F20">
            <v>803110</v>
          </cell>
          <cell r="G20">
            <v>815413</v>
          </cell>
          <cell r="H20">
            <v>827696</v>
          </cell>
          <cell r="I20">
            <v>839992</v>
          </cell>
          <cell r="J20">
            <v>852274</v>
          </cell>
        </row>
        <row r="21">
          <cell r="D21">
            <v>0</v>
          </cell>
          <cell r="E21">
            <v>0</v>
          </cell>
          <cell r="F21">
            <v>-1</v>
          </cell>
          <cell r="G21">
            <v>-1</v>
          </cell>
          <cell r="H21">
            <v>0</v>
          </cell>
          <cell r="I21">
            <v>2</v>
          </cell>
          <cell r="J21">
            <v>-1</v>
          </cell>
        </row>
        <row r="22">
          <cell r="A22" t="str">
            <v>Operating &amp; Maintenance Expenses</v>
          </cell>
          <cell r="B22">
            <v>338128</v>
          </cell>
          <cell r="C22">
            <v>311222</v>
          </cell>
          <cell r="D22">
            <v>328983</v>
          </cell>
          <cell r="E22">
            <v>337208</v>
          </cell>
          <cell r="F22">
            <v>345638</v>
          </cell>
          <cell r="G22">
            <v>354279</v>
          </cell>
          <cell r="H22">
            <v>363136</v>
          </cell>
          <cell r="I22">
            <v>372214</v>
          </cell>
          <cell r="J22">
            <v>381519</v>
          </cell>
        </row>
        <row r="23">
          <cell r="C23">
            <v>-7.9573415984479257E-2</v>
          </cell>
          <cell r="D23">
            <v>5.7068587696242554E-2</v>
          </cell>
          <cell r="E23">
            <v>2.5001291860065718E-2</v>
          </cell>
          <cell r="F23">
            <v>2.4999406894261108E-2</v>
          </cell>
          <cell r="G23">
            <v>2.500014466002002E-2</v>
          </cell>
          <cell r="H23">
            <v>2.5000070565853467E-2</v>
          </cell>
          <cell r="I23">
            <v>2.4998898484314417E-2</v>
          </cell>
          <cell r="J23">
            <v>2.4999059680721306E-2</v>
          </cell>
          <cell r="L23">
            <v>2.4999812024206005E-2</v>
          </cell>
        </row>
        <row r="26">
          <cell r="A26" t="str">
            <v>Depreciation Expense</v>
          </cell>
          <cell r="B26">
            <v>201071</v>
          </cell>
          <cell r="C26">
            <v>206364</v>
          </cell>
          <cell r="D26">
            <v>209996</v>
          </cell>
          <cell r="E26">
            <v>216419</v>
          </cell>
          <cell r="F26">
            <v>222991</v>
          </cell>
          <cell r="G26">
            <v>229220</v>
          </cell>
          <cell r="H26">
            <v>235278</v>
          </cell>
          <cell r="I26">
            <v>241236</v>
          </cell>
          <cell r="J26">
            <v>247667</v>
          </cell>
        </row>
        <row r="27">
          <cell r="C27">
            <v>2.6324034793679844E-2</v>
          </cell>
          <cell r="D27">
            <v>1.7599968986838788E-2</v>
          </cell>
          <cell r="E27">
            <v>3.058629688184537E-2</v>
          </cell>
          <cell r="F27">
            <v>3.0367019531556842E-2</v>
          </cell>
          <cell r="G27">
            <v>2.7933862801637736E-2</v>
          </cell>
          <cell r="H27">
            <v>2.6428758398045545E-2</v>
          </cell>
          <cell r="I27">
            <v>2.5323234641572948E-2</v>
          </cell>
          <cell r="J27">
            <v>2.6658541842842692E-2</v>
          </cell>
          <cell r="L27">
            <v>2.7882952349583521E-2</v>
          </cell>
        </row>
        <row r="30">
          <cell r="A30" t="str">
            <v>Amortization Expense</v>
          </cell>
          <cell r="B30">
            <v>21954</v>
          </cell>
          <cell r="C30">
            <v>22183</v>
          </cell>
          <cell r="D30">
            <v>24231</v>
          </cell>
          <cell r="E30">
            <v>23931</v>
          </cell>
          <cell r="F30">
            <v>22534</v>
          </cell>
          <cell r="G30">
            <v>21927</v>
          </cell>
          <cell r="H30">
            <v>20767</v>
          </cell>
          <cell r="I30">
            <v>20767</v>
          </cell>
          <cell r="J30">
            <v>20767</v>
          </cell>
        </row>
        <row r="31">
          <cell r="C31">
            <v>1.0430900974765419E-2</v>
          </cell>
          <cell r="D31">
            <v>9.2322950006761939E-2</v>
          </cell>
          <cell r="E31">
            <v>-1.238083446824316E-2</v>
          </cell>
          <cell r="F31">
            <v>-5.83761648071539E-2</v>
          </cell>
          <cell r="G31">
            <v>-2.6937072867666636E-2</v>
          </cell>
          <cell r="H31">
            <v>-5.2902813882428054E-2</v>
          </cell>
          <cell r="I31">
            <v>0</v>
          </cell>
          <cell r="J31">
            <v>0</v>
          </cell>
          <cell r="L31">
            <v>-2.5099481004248626E-2</v>
          </cell>
        </row>
        <row r="34">
          <cell r="A34" t="str">
            <v>Taxes other than income</v>
          </cell>
          <cell r="B34">
            <v>71752</v>
          </cell>
          <cell r="C34">
            <v>72227</v>
          </cell>
          <cell r="D34">
            <v>73003</v>
          </cell>
          <cell r="E34">
            <v>71507</v>
          </cell>
          <cell r="F34">
            <v>73150</v>
          </cell>
          <cell r="G34">
            <v>74757</v>
          </cell>
          <cell r="H34">
            <v>76398</v>
          </cell>
          <cell r="I34">
            <v>78056</v>
          </cell>
          <cell r="J34">
            <v>79768</v>
          </cell>
        </row>
        <row r="35">
          <cell r="C35">
            <v>6.6200245289329916E-3</v>
          </cell>
          <cell r="D35">
            <v>1.0743904634001135E-2</v>
          </cell>
          <cell r="E35">
            <v>-2.0492308535265673E-2</v>
          </cell>
          <cell r="F35">
            <v>2.2976771504887632E-2</v>
          </cell>
          <cell r="G35">
            <v>2.1968557758031443E-2</v>
          </cell>
          <cell r="H35">
            <v>2.1951121634094465E-2</v>
          </cell>
          <cell r="I35">
            <v>2.1702138799445013E-2</v>
          </cell>
          <cell r="J35">
            <v>2.1932971200163985E-2</v>
          </cell>
          <cell r="L35">
            <v>1.5006542060226146E-2</v>
          </cell>
        </row>
        <row r="36">
          <cell r="A36" t="str">
            <v>total exp plus taxes other than income</v>
          </cell>
          <cell r="B36">
            <v>409880</v>
          </cell>
          <cell r="C36">
            <v>383449</v>
          </cell>
          <cell r="D36">
            <v>401986</v>
          </cell>
          <cell r="E36">
            <v>408715</v>
          </cell>
          <cell r="F36">
            <v>418788</v>
          </cell>
          <cell r="G36">
            <v>429036</v>
          </cell>
          <cell r="H36">
            <v>439534</v>
          </cell>
          <cell r="I36">
            <v>450270</v>
          </cell>
          <cell r="J36">
            <v>461287</v>
          </cell>
        </row>
        <row r="38">
          <cell r="A38" t="str">
            <v>Other Income</v>
          </cell>
          <cell r="B38">
            <v>-3659</v>
          </cell>
          <cell r="C38">
            <v>-3589</v>
          </cell>
          <cell r="D38">
            <v>7456</v>
          </cell>
          <cell r="E38">
            <v>5119</v>
          </cell>
          <cell r="F38">
            <v>5840</v>
          </cell>
          <cell r="G38">
            <v>10676</v>
          </cell>
          <cell r="H38">
            <v>14974</v>
          </cell>
          <cell r="I38">
            <v>15095</v>
          </cell>
          <cell r="J38">
            <v>15225</v>
          </cell>
        </row>
        <row r="39">
          <cell r="C39">
            <v>-1.9130910084722601E-2</v>
          </cell>
          <cell r="D39">
            <v>-3.0774589022011702</v>
          </cell>
          <cell r="E39">
            <v>-0.31343884120171672</v>
          </cell>
          <cell r="F39">
            <v>0.14084782184020317</v>
          </cell>
          <cell r="G39">
            <v>0.82808219178082187</v>
          </cell>
          <cell r="H39">
            <v>0.40258523791682277</v>
          </cell>
          <cell r="I39">
            <v>8.0806731668224916E-3</v>
          </cell>
          <cell r="J39">
            <v>8.6121232196091427E-3</v>
          </cell>
          <cell r="L39">
            <v>0.17912820112042716</v>
          </cell>
        </row>
        <row r="42">
          <cell r="A42" t="str">
            <v>Earnings before Interest and Taxes</v>
          </cell>
          <cell r="B42">
            <v>387560</v>
          </cell>
          <cell r="C42">
            <v>419346</v>
          </cell>
          <cell r="D42">
            <v>427601</v>
          </cell>
          <cell r="E42">
            <v>430782</v>
          </cell>
          <cell r="F42">
            <v>435029</v>
          </cell>
          <cell r="G42">
            <v>439481</v>
          </cell>
          <cell r="H42">
            <v>443855</v>
          </cell>
          <cell r="I42">
            <v>442756</v>
          </cell>
          <cell r="J42">
            <v>440908</v>
          </cell>
        </row>
        <row r="43">
          <cell r="A43" t="str">
            <v xml:space="preserve">  (op inc)</v>
          </cell>
          <cell r="C43">
            <v>8.2015687893487454E-2</v>
          </cell>
          <cell r="D43">
            <v>1.9685414907975752E-2</v>
          </cell>
          <cell r="E43">
            <v>7.4391781123056304E-3</v>
          </cell>
          <cell r="F43">
            <v>9.8588148994154818E-3</v>
          </cell>
          <cell r="G43">
            <v>1.0233800505253673E-2</v>
          </cell>
          <cell r="H43">
            <v>9.9526486924349407E-3</v>
          </cell>
          <cell r="I43">
            <v>-2.476033839880141E-3</v>
          </cell>
          <cell r="J43">
            <v>-4.173856480770447E-3</v>
          </cell>
          <cell r="L43">
            <v>5.1390919814598562E-3</v>
          </cell>
        </row>
        <row r="46">
          <cell r="A46" t="str">
            <v>Interest expense</v>
          </cell>
          <cell r="B46">
            <v>80841</v>
          </cell>
          <cell r="C46">
            <v>78380</v>
          </cell>
          <cell r="D46">
            <v>78911</v>
          </cell>
          <cell r="E46">
            <v>69834</v>
          </cell>
          <cell r="F46">
            <v>70908</v>
          </cell>
          <cell r="G46">
            <v>67183</v>
          </cell>
          <cell r="H46">
            <v>61408</v>
          </cell>
          <cell r="I46">
            <v>59425</v>
          </cell>
          <cell r="J46">
            <v>54771</v>
          </cell>
        </row>
        <row r="47">
          <cell r="C47">
            <v>-3.0442473497359013E-2</v>
          </cell>
          <cell r="D47">
            <v>6.7746874202602708E-3</v>
          </cell>
          <cell r="E47">
            <v>-0.11502832304748388</v>
          </cell>
          <cell r="F47">
            <v>1.5379328120972592E-2</v>
          </cell>
          <cell r="G47">
            <v>-5.2532859479889435E-2</v>
          </cell>
          <cell r="H47">
            <v>-8.5959245642498849E-2</v>
          </cell>
          <cell r="I47">
            <v>-3.2292209484106306E-2</v>
          </cell>
          <cell r="J47">
            <v>-7.8317206562894398E-2</v>
          </cell>
          <cell r="L47">
            <v>-5.8125086015983374E-2</v>
          </cell>
        </row>
        <row r="50">
          <cell r="A50" t="str">
            <v>Earnings before Taxes</v>
          </cell>
          <cell r="B50">
            <v>306719</v>
          </cell>
          <cell r="C50">
            <v>340966</v>
          </cell>
          <cell r="D50">
            <v>348690</v>
          </cell>
          <cell r="E50">
            <v>360948</v>
          </cell>
          <cell r="F50">
            <v>364121</v>
          </cell>
          <cell r="G50">
            <v>372298</v>
          </cell>
          <cell r="H50">
            <v>382447</v>
          </cell>
          <cell r="I50">
            <v>383331</v>
          </cell>
          <cell r="J50">
            <v>386137</v>
          </cell>
        </row>
        <row r="51">
          <cell r="C51">
            <v>0.11165594567014107</v>
          </cell>
          <cell r="D51">
            <v>2.2653285078277598E-2</v>
          </cell>
          <cell r="E51">
            <v>3.5154435171642434E-2</v>
          </cell>
          <cell r="F51">
            <v>8.7907399403792229E-3</v>
          </cell>
          <cell r="G51">
            <v>2.2456820672249061E-2</v>
          </cell>
          <cell r="H51">
            <v>2.7260420415903389E-2</v>
          </cell>
          <cell r="I51">
            <v>2.3114313878785818E-3</v>
          </cell>
          <cell r="J51">
            <v>7.3200445567929541E-3</v>
          </cell>
          <cell r="L51">
            <v>1.7215648690807609E-2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l"/>
      <sheetName val="Inputs"/>
      <sheetName val="By Rate"/>
      <sheetName val="RATE"/>
      <sheetName val="YTD_KWH"/>
      <sheetName val="YTD_Cost"/>
      <sheetName val="Cognos"/>
    </sheetNames>
    <sheetDataSet>
      <sheetData sheetId="0"/>
      <sheetData sheetId="1"/>
      <sheetData sheetId="2">
        <row r="1">
          <cell r="A1" t="str">
            <v>Rev Class</v>
          </cell>
          <cell r="D1" t="str">
            <v>Rate</v>
          </cell>
          <cell r="E1" t="str">
            <v>Revenue</v>
          </cell>
          <cell r="H1" t="str">
            <v>Rate</v>
          </cell>
        </row>
        <row r="2">
          <cell r="D2" t="str">
            <v>0</v>
          </cell>
          <cell r="E2" t="str">
            <v>0</v>
          </cell>
          <cell r="H2">
            <v>0</v>
          </cell>
        </row>
        <row r="3">
          <cell r="D3" t="str">
            <v>0</v>
          </cell>
          <cell r="E3" t="str">
            <v>0</v>
          </cell>
          <cell r="H3">
            <v>0</v>
          </cell>
        </row>
        <row r="4">
          <cell r="D4" t="str">
            <v>0</v>
          </cell>
          <cell r="E4" t="str">
            <v>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H5">
            <v>0</v>
          </cell>
        </row>
        <row r="6">
          <cell r="D6" t="str">
            <v>0</v>
          </cell>
          <cell r="E6" t="str">
            <v>0</v>
          </cell>
          <cell r="H6">
            <v>0</v>
          </cell>
        </row>
        <row r="7">
          <cell r="D7" t="str">
            <v>0</v>
          </cell>
          <cell r="E7" t="str">
            <v>0</v>
          </cell>
          <cell r="H7">
            <v>0</v>
          </cell>
        </row>
        <row r="8">
          <cell r="D8" t="str">
            <v>0</v>
          </cell>
          <cell r="E8" t="str">
            <v>0</v>
          </cell>
          <cell r="H8">
            <v>0</v>
          </cell>
        </row>
        <row r="9">
          <cell r="D9" t="str">
            <v>0</v>
          </cell>
          <cell r="E9" t="str">
            <v>0</v>
          </cell>
          <cell r="H9">
            <v>0</v>
          </cell>
        </row>
        <row r="10">
          <cell r="D10" t="str">
            <v>0</v>
          </cell>
          <cell r="E10" t="str">
            <v>0</v>
          </cell>
          <cell r="H10">
            <v>0</v>
          </cell>
        </row>
        <row r="11">
          <cell r="D11" t="str">
            <v>0</v>
          </cell>
          <cell r="E11" t="str">
            <v>0</v>
          </cell>
          <cell r="H11">
            <v>0</v>
          </cell>
        </row>
        <row r="12">
          <cell r="D12" t="str">
            <v>0</v>
          </cell>
          <cell r="E12" t="str">
            <v>0</v>
          </cell>
          <cell r="H12">
            <v>0</v>
          </cell>
        </row>
        <row r="13">
          <cell r="D13" t="str">
            <v>0</v>
          </cell>
          <cell r="E13" t="str">
            <v>0</v>
          </cell>
          <cell r="H13">
            <v>0</v>
          </cell>
        </row>
        <row r="14">
          <cell r="D14" t="str">
            <v>0</v>
          </cell>
          <cell r="E14" t="str">
            <v>0</v>
          </cell>
          <cell r="H14">
            <v>0</v>
          </cell>
        </row>
        <row r="15">
          <cell r="D15" t="str">
            <v>0</v>
          </cell>
          <cell r="E15" t="str">
            <v>0</v>
          </cell>
          <cell r="H15">
            <v>0</v>
          </cell>
        </row>
        <row r="16">
          <cell r="D16" t="str">
            <v>0</v>
          </cell>
          <cell r="E16" t="str">
            <v>0</v>
          </cell>
          <cell r="H16">
            <v>0</v>
          </cell>
        </row>
        <row r="17">
          <cell r="D17" t="str">
            <v>0</v>
          </cell>
          <cell r="E17" t="str">
            <v>0</v>
          </cell>
          <cell r="H17">
            <v>0</v>
          </cell>
        </row>
        <row r="18">
          <cell r="D18" t="str">
            <v>0</v>
          </cell>
          <cell r="E18" t="str">
            <v>0</v>
          </cell>
          <cell r="H18">
            <v>0</v>
          </cell>
        </row>
        <row r="19">
          <cell r="D19" t="str">
            <v>0</v>
          </cell>
          <cell r="E19" t="str">
            <v>0</v>
          </cell>
          <cell r="H19">
            <v>0</v>
          </cell>
        </row>
        <row r="20">
          <cell r="D20" t="str">
            <v>0</v>
          </cell>
          <cell r="E20" t="str">
            <v>0</v>
          </cell>
          <cell r="H20">
            <v>0</v>
          </cell>
        </row>
        <row r="21">
          <cell r="D21" t="str">
            <v>0</v>
          </cell>
          <cell r="E21" t="str">
            <v>0</v>
          </cell>
          <cell r="H21">
            <v>0</v>
          </cell>
        </row>
        <row r="22">
          <cell r="D22" t="str">
            <v>0</v>
          </cell>
          <cell r="E22" t="str">
            <v>0</v>
          </cell>
          <cell r="H22">
            <v>0</v>
          </cell>
        </row>
        <row r="23">
          <cell r="D23" t="str">
            <v>0</v>
          </cell>
          <cell r="E23" t="str">
            <v>0</v>
          </cell>
          <cell r="H23">
            <v>0</v>
          </cell>
        </row>
        <row r="24">
          <cell r="D24" t="str">
            <v>0</v>
          </cell>
          <cell r="E24" t="str">
            <v>0</v>
          </cell>
          <cell r="H24">
            <v>0</v>
          </cell>
        </row>
        <row r="25">
          <cell r="D25" t="str">
            <v>0</v>
          </cell>
          <cell r="E25" t="str">
            <v>0</v>
          </cell>
          <cell r="H25">
            <v>0</v>
          </cell>
        </row>
        <row r="26">
          <cell r="D26" t="str">
            <v>0</v>
          </cell>
          <cell r="E26" t="str">
            <v>0</v>
          </cell>
          <cell r="H26">
            <v>0</v>
          </cell>
        </row>
        <row r="27">
          <cell r="D27" t="str">
            <v>0</v>
          </cell>
          <cell r="E27" t="str">
            <v>0</v>
          </cell>
          <cell r="H27">
            <v>0</v>
          </cell>
        </row>
        <row r="28">
          <cell r="D28" t="str">
            <v>0</v>
          </cell>
          <cell r="E28" t="str">
            <v>0</v>
          </cell>
          <cell r="H28">
            <v>0</v>
          </cell>
        </row>
        <row r="29">
          <cell r="D29" t="str">
            <v>0</v>
          </cell>
          <cell r="E29" t="str">
            <v>0</v>
          </cell>
          <cell r="H29">
            <v>0</v>
          </cell>
        </row>
        <row r="30">
          <cell r="D30" t="str">
            <v>0</v>
          </cell>
          <cell r="E30" t="str">
            <v>0</v>
          </cell>
          <cell r="H30">
            <v>0</v>
          </cell>
        </row>
        <row r="31">
          <cell r="D31" t="str">
            <v>0</v>
          </cell>
          <cell r="E31" t="str">
            <v>0</v>
          </cell>
          <cell r="H31">
            <v>0</v>
          </cell>
        </row>
        <row r="32">
          <cell r="D32" t="str">
            <v>0</v>
          </cell>
          <cell r="E32" t="str">
            <v>0</v>
          </cell>
          <cell r="H32">
            <v>0</v>
          </cell>
        </row>
        <row r="33">
          <cell r="D33" t="str">
            <v>0</v>
          </cell>
          <cell r="E33" t="str">
            <v>0</v>
          </cell>
          <cell r="H33">
            <v>0</v>
          </cell>
        </row>
        <row r="34">
          <cell r="D34" t="str">
            <v>0</v>
          </cell>
          <cell r="E34" t="str">
            <v>0</v>
          </cell>
          <cell r="H34">
            <v>0</v>
          </cell>
        </row>
        <row r="35">
          <cell r="D35" t="str">
            <v>0</v>
          </cell>
          <cell r="E35" t="str">
            <v>0</v>
          </cell>
          <cell r="H35">
            <v>0</v>
          </cell>
        </row>
        <row r="36">
          <cell r="D36" t="str">
            <v>0</v>
          </cell>
          <cell r="E36" t="str">
            <v>0</v>
          </cell>
          <cell r="H36">
            <v>0</v>
          </cell>
        </row>
        <row r="37">
          <cell r="D37" t="str">
            <v>0</v>
          </cell>
          <cell r="E37" t="str">
            <v>0</v>
          </cell>
          <cell r="H37">
            <v>0</v>
          </cell>
        </row>
        <row r="38">
          <cell r="D38" t="str">
            <v>0</v>
          </cell>
          <cell r="E38" t="str">
            <v>0</v>
          </cell>
          <cell r="H38">
            <v>0</v>
          </cell>
        </row>
        <row r="39">
          <cell r="D39" t="str">
            <v>0</v>
          </cell>
          <cell r="E39" t="str">
            <v>0</v>
          </cell>
          <cell r="H39">
            <v>0</v>
          </cell>
        </row>
        <row r="40">
          <cell r="D40" t="str">
            <v>0</v>
          </cell>
          <cell r="E40" t="str">
            <v>0</v>
          </cell>
          <cell r="H40">
            <v>0</v>
          </cell>
        </row>
        <row r="41">
          <cell r="D41" t="str">
            <v>0</v>
          </cell>
          <cell r="E41" t="str">
            <v>0</v>
          </cell>
          <cell r="H41">
            <v>0</v>
          </cell>
        </row>
        <row r="42">
          <cell r="D42" t="str">
            <v>0</v>
          </cell>
          <cell r="E42" t="str">
            <v>0</v>
          </cell>
          <cell r="H42">
            <v>0</v>
          </cell>
        </row>
        <row r="43">
          <cell r="D43" t="str">
            <v>0</v>
          </cell>
          <cell r="E43" t="str">
            <v>0</v>
          </cell>
          <cell r="H43">
            <v>0</v>
          </cell>
        </row>
        <row r="44">
          <cell r="D44" t="str">
            <v>0</v>
          </cell>
          <cell r="E44" t="str">
            <v>0</v>
          </cell>
          <cell r="H44">
            <v>0</v>
          </cell>
        </row>
        <row r="45">
          <cell r="D45" t="str">
            <v>0</v>
          </cell>
          <cell r="E45" t="str">
            <v>0</v>
          </cell>
          <cell r="H45">
            <v>0</v>
          </cell>
        </row>
        <row r="46">
          <cell r="D46" t="str">
            <v>0</v>
          </cell>
          <cell r="E46" t="str">
            <v>0</v>
          </cell>
          <cell r="H46">
            <v>0</v>
          </cell>
        </row>
        <row r="47">
          <cell r="D47" t="str">
            <v>0</v>
          </cell>
          <cell r="E47" t="str">
            <v>0</v>
          </cell>
          <cell r="H47">
            <v>0</v>
          </cell>
        </row>
        <row r="48">
          <cell r="D48" t="str">
            <v>0</v>
          </cell>
          <cell r="E48" t="str">
            <v>0</v>
          </cell>
          <cell r="H48">
            <v>0</v>
          </cell>
        </row>
        <row r="49">
          <cell r="D49" t="str">
            <v>0</v>
          </cell>
          <cell r="E49" t="str">
            <v>0</v>
          </cell>
          <cell r="H49">
            <v>0</v>
          </cell>
        </row>
        <row r="50">
          <cell r="D50" t="str">
            <v>0</v>
          </cell>
          <cell r="E50" t="str">
            <v>0</v>
          </cell>
          <cell r="H50">
            <v>0</v>
          </cell>
        </row>
        <row r="51">
          <cell r="D51" t="str">
            <v>0</v>
          </cell>
          <cell r="E51" t="str">
            <v>0</v>
          </cell>
          <cell r="H51">
            <v>0</v>
          </cell>
        </row>
        <row r="52">
          <cell r="D52" t="str">
            <v>0</v>
          </cell>
          <cell r="E52" t="str">
            <v>0</v>
          </cell>
          <cell r="H52">
            <v>0</v>
          </cell>
        </row>
        <row r="53">
          <cell r="D53" t="str">
            <v>0</v>
          </cell>
          <cell r="E53" t="str">
            <v>0</v>
          </cell>
          <cell r="H53">
            <v>0</v>
          </cell>
        </row>
        <row r="54">
          <cell r="D54" t="str">
            <v>0</v>
          </cell>
          <cell r="E54" t="str">
            <v>0</v>
          </cell>
          <cell r="H54">
            <v>0</v>
          </cell>
        </row>
        <row r="55">
          <cell r="D55" t="str">
            <v>0</v>
          </cell>
          <cell r="E55" t="str">
            <v>0</v>
          </cell>
          <cell r="H55">
            <v>0</v>
          </cell>
        </row>
        <row r="56">
          <cell r="D56" t="str">
            <v>0</v>
          </cell>
          <cell r="E56" t="str">
            <v>0</v>
          </cell>
          <cell r="H56">
            <v>0</v>
          </cell>
        </row>
        <row r="57">
          <cell r="D57" t="str">
            <v>0</v>
          </cell>
          <cell r="E57" t="str">
            <v>0</v>
          </cell>
          <cell r="H57">
            <v>0</v>
          </cell>
        </row>
        <row r="58">
          <cell r="D58" t="str">
            <v>0</v>
          </cell>
          <cell r="E58" t="str">
            <v>0</v>
          </cell>
          <cell r="H58">
            <v>0</v>
          </cell>
        </row>
        <row r="59">
          <cell r="D59" t="str">
            <v>0</v>
          </cell>
          <cell r="E59" t="str">
            <v>0</v>
          </cell>
          <cell r="H59">
            <v>0</v>
          </cell>
        </row>
        <row r="60">
          <cell r="D60" t="str">
            <v>0</v>
          </cell>
          <cell r="E60" t="str">
            <v>0</v>
          </cell>
          <cell r="H60">
            <v>0</v>
          </cell>
        </row>
        <row r="61">
          <cell r="D61" t="str">
            <v>0</v>
          </cell>
          <cell r="E61" t="str">
            <v>0</v>
          </cell>
          <cell r="H61">
            <v>0</v>
          </cell>
        </row>
        <row r="62">
          <cell r="D62" t="str">
            <v>0</v>
          </cell>
          <cell r="E62" t="str">
            <v>0</v>
          </cell>
          <cell r="H62">
            <v>0</v>
          </cell>
        </row>
        <row r="63">
          <cell r="D63" t="str">
            <v>0</v>
          </cell>
          <cell r="E63" t="str">
            <v>0</v>
          </cell>
          <cell r="H63">
            <v>0</v>
          </cell>
        </row>
        <row r="64">
          <cell r="D64" t="str">
            <v>0</v>
          </cell>
          <cell r="E64" t="str">
            <v>0</v>
          </cell>
          <cell r="H64">
            <v>0</v>
          </cell>
        </row>
        <row r="65">
          <cell r="D65" t="str">
            <v>0</v>
          </cell>
          <cell r="E65" t="str">
            <v>0</v>
          </cell>
          <cell r="H65">
            <v>0</v>
          </cell>
        </row>
        <row r="66">
          <cell r="D66" t="str">
            <v>0</v>
          </cell>
          <cell r="E66" t="str">
            <v>0</v>
          </cell>
          <cell r="H66">
            <v>0</v>
          </cell>
        </row>
        <row r="67">
          <cell r="D67" t="str">
            <v>0</v>
          </cell>
          <cell r="E67" t="str">
            <v>0</v>
          </cell>
          <cell r="H67">
            <v>0</v>
          </cell>
        </row>
        <row r="68">
          <cell r="D68" t="str">
            <v>0</v>
          </cell>
          <cell r="E68" t="str">
            <v>0</v>
          </cell>
          <cell r="H68">
            <v>0</v>
          </cell>
        </row>
        <row r="69">
          <cell r="D69" t="str">
            <v>0</v>
          </cell>
          <cell r="E69" t="str">
            <v>0</v>
          </cell>
          <cell r="H69">
            <v>0</v>
          </cell>
        </row>
        <row r="70">
          <cell r="D70" t="str">
            <v>0</v>
          </cell>
          <cell r="E70" t="str">
            <v>0</v>
          </cell>
          <cell r="H70">
            <v>0</v>
          </cell>
        </row>
        <row r="71">
          <cell r="D71" t="str">
            <v>0</v>
          </cell>
          <cell r="E71" t="str">
            <v>0</v>
          </cell>
          <cell r="H71">
            <v>0</v>
          </cell>
        </row>
        <row r="72">
          <cell r="D72" t="str">
            <v>0</v>
          </cell>
          <cell r="E72" t="str">
            <v>0</v>
          </cell>
          <cell r="H72">
            <v>0</v>
          </cell>
        </row>
        <row r="73">
          <cell r="D73" t="str">
            <v>0</v>
          </cell>
          <cell r="E73" t="str">
            <v>0</v>
          </cell>
          <cell r="H73">
            <v>0</v>
          </cell>
        </row>
        <row r="74">
          <cell r="D74" t="str">
            <v>0</v>
          </cell>
          <cell r="E74" t="str">
            <v>0</v>
          </cell>
          <cell r="H74">
            <v>0</v>
          </cell>
        </row>
        <row r="75">
          <cell r="D75" t="str">
            <v>0</v>
          </cell>
          <cell r="E75" t="str">
            <v>0</v>
          </cell>
          <cell r="H75">
            <v>0</v>
          </cell>
        </row>
        <row r="76">
          <cell r="D76" t="str">
            <v>0</v>
          </cell>
          <cell r="E76" t="str">
            <v>0</v>
          </cell>
          <cell r="H76">
            <v>0</v>
          </cell>
        </row>
        <row r="77">
          <cell r="D77" t="str">
            <v>0</v>
          </cell>
          <cell r="E77" t="str">
            <v>0</v>
          </cell>
          <cell r="H77">
            <v>0</v>
          </cell>
        </row>
        <row r="78">
          <cell r="D78" t="str">
            <v>686</v>
          </cell>
          <cell r="E78">
            <v>-0.76</v>
          </cell>
          <cell r="H78">
            <v>686</v>
          </cell>
        </row>
        <row r="79">
          <cell r="D79" t="str">
            <v>0</v>
          </cell>
          <cell r="E79" t="str">
            <v>0</v>
          </cell>
          <cell r="H79">
            <v>0</v>
          </cell>
        </row>
        <row r="80">
          <cell r="D80" t="str">
            <v>0</v>
          </cell>
          <cell r="E80" t="str">
            <v>0</v>
          </cell>
          <cell r="H80">
            <v>0</v>
          </cell>
        </row>
        <row r="81">
          <cell r="D81" t="str">
            <v>0</v>
          </cell>
          <cell r="E81" t="str">
            <v>0</v>
          </cell>
          <cell r="H81">
            <v>0</v>
          </cell>
        </row>
        <row r="82">
          <cell r="D82" t="str">
            <v>0</v>
          </cell>
          <cell r="E82" t="str">
            <v>0</v>
          </cell>
          <cell r="H82">
            <v>0</v>
          </cell>
        </row>
        <row r="83">
          <cell r="D83" t="str">
            <v>0</v>
          </cell>
          <cell r="E83" t="str">
            <v>0</v>
          </cell>
          <cell r="H83">
            <v>0</v>
          </cell>
        </row>
        <row r="84">
          <cell r="D84" t="str">
            <v>0</v>
          </cell>
          <cell r="E84" t="str">
            <v>0</v>
          </cell>
          <cell r="H84">
            <v>0</v>
          </cell>
        </row>
        <row r="85">
          <cell r="D85" t="str">
            <v>0</v>
          </cell>
          <cell r="E85" t="str">
            <v>0</v>
          </cell>
          <cell r="H85">
            <v>0</v>
          </cell>
        </row>
        <row r="86">
          <cell r="D86" t="str">
            <v>0</v>
          </cell>
          <cell r="E86" t="str">
            <v>0</v>
          </cell>
          <cell r="H86">
            <v>0</v>
          </cell>
        </row>
        <row r="87">
          <cell r="D87" t="str">
            <v>0</v>
          </cell>
          <cell r="E87" t="str">
            <v>0</v>
          </cell>
          <cell r="H87">
            <v>0</v>
          </cell>
        </row>
        <row r="88">
          <cell r="D88" t="str">
            <v>0</v>
          </cell>
          <cell r="E88" t="str">
            <v>0</v>
          </cell>
          <cell r="H88">
            <v>0</v>
          </cell>
        </row>
        <row r="89">
          <cell r="D89" t="str">
            <v>0</v>
          </cell>
          <cell r="E89" t="str">
            <v>0</v>
          </cell>
          <cell r="H89">
            <v>0</v>
          </cell>
        </row>
        <row r="90">
          <cell r="D90" t="str">
            <v>0</v>
          </cell>
          <cell r="E90" t="str">
            <v>0</v>
          </cell>
          <cell r="H90">
            <v>0</v>
          </cell>
        </row>
        <row r="91">
          <cell r="D91" t="str">
            <v>0</v>
          </cell>
          <cell r="E91" t="str">
            <v>0</v>
          </cell>
          <cell r="H91">
            <v>0</v>
          </cell>
        </row>
        <row r="92">
          <cell r="D92" t="str">
            <v>0</v>
          </cell>
          <cell r="E92" t="str">
            <v>0</v>
          </cell>
          <cell r="H92">
            <v>0</v>
          </cell>
        </row>
        <row r="93">
          <cell r="D93" t="str">
            <v>0</v>
          </cell>
          <cell r="E93" t="str">
            <v>0</v>
          </cell>
          <cell r="H93">
            <v>0</v>
          </cell>
        </row>
        <row r="94">
          <cell r="D94" t="str">
            <v>0</v>
          </cell>
          <cell r="E94" t="str">
            <v>0</v>
          </cell>
          <cell r="H94">
            <v>0</v>
          </cell>
        </row>
        <row r="95">
          <cell r="D95" t="str">
            <v>0</v>
          </cell>
          <cell r="E95" t="str">
            <v>0</v>
          </cell>
          <cell r="H95">
            <v>0</v>
          </cell>
        </row>
        <row r="96">
          <cell r="D96" t="str">
            <v>0</v>
          </cell>
          <cell r="E96" t="str">
            <v>0</v>
          </cell>
          <cell r="H96">
            <v>0</v>
          </cell>
        </row>
        <row r="97">
          <cell r="D97" t="str">
            <v>0</v>
          </cell>
          <cell r="E97" t="str">
            <v>0</v>
          </cell>
          <cell r="H97">
            <v>0</v>
          </cell>
        </row>
        <row r="98">
          <cell r="D98" t="str">
            <v>0</v>
          </cell>
          <cell r="E98" t="str">
            <v>0</v>
          </cell>
          <cell r="H98">
            <v>0</v>
          </cell>
        </row>
        <row r="99">
          <cell r="D99" t="str">
            <v>0</v>
          </cell>
          <cell r="E99" t="str">
            <v>0</v>
          </cell>
          <cell r="H99">
            <v>0</v>
          </cell>
        </row>
        <row r="100">
          <cell r="D100" t="str">
            <v>0</v>
          </cell>
          <cell r="E100" t="str">
            <v>0</v>
          </cell>
          <cell r="H100">
            <v>0</v>
          </cell>
        </row>
        <row r="101">
          <cell r="D101" t="str">
            <v>0</v>
          </cell>
          <cell r="E101" t="str">
            <v>0</v>
          </cell>
          <cell r="H101">
            <v>0</v>
          </cell>
        </row>
        <row r="102">
          <cell r="D102" t="str">
            <v>0</v>
          </cell>
          <cell r="E102" t="str">
            <v>0</v>
          </cell>
          <cell r="H102">
            <v>0</v>
          </cell>
        </row>
        <row r="103">
          <cell r="D103" t="str">
            <v>0</v>
          </cell>
          <cell r="E103" t="str">
            <v>0</v>
          </cell>
          <cell r="H103">
            <v>0</v>
          </cell>
        </row>
        <row r="104">
          <cell r="D104" t="str">
            <v>0</v>
          </cell>
          <cell r="E104" t="str">
            <v>0</v>
          </cell>
          <cell r="H104">
            <v>0</v>
          </cell>
        </row>
        <row r="105">
          <cell r="D105" t="str">
            <v>0</v>
          </cell>
          <cell r="E105" t="str">
            <v>0</v>
          </cell>
          <cell r="H105">
            <v>0</v>
          </cell>
        </row>
        <row r="106">
          <cell r="D106" t="str">
            <v>0</v>
          </cell>
          <cell r="E106" t="str">
            <v>0</v>
          </cell>
          <cell r="H106">
            <v>0</v>
          </cell>
        </row>
        <row r="107">
          <cell r="D107" t="str">
            <v>0</v>
          </cell>
          <cell r="E107" t="str">
            <v>0</v>
          </cell>
          <cell r="H107">
            <v>0</v>
          </cell>
        </row>
        <row r="108">
          <cell r="D108" t="str">
            <v>0</v>
          </cell>
          <cell r="E108" t="str">
            <v>0</v>
          </cell>
          <cell r="H108">
            <v>0</v>
          </cell>
        </row>
        <row r="109">
          <cell r="D109" t="str">
            <v>0</v>
          </cell>
          <cell r="E109" t="str">
            <v>0</v>
          </cell>
          <cell r="H109">
            <v>0</v>
          </cell>
        </row>
        <row r="110">
          <cell r="D110" t="str">
            <v>0</v>
          </cell>
          <cell r="E110" t="str">
            <v>0</v>
          </cell>
          <cell r="H110">
            <v>0</v>
          </cell>
        </row>
        <row r="111">
          <cell r="D111" t="str">
            <v>0</v>
          </cell>
          <cell r="E111" t="str">
            <v>0</v>
          </cell>
          <cell r="H111">
            <v>0</v>
          </cell>
        </row>
        <row r="112">
          <cell r="D112" t="str">
            <v>0</v>
          </cell>
          <cell r="E112" t="str">
            <v>0</v>
          </cell>
          <cell r="H112">
            <v>0</v>
          </cell>
        </row>
        <row r="113">
          <cell r="D113" t="str">
            <v>0</v>
          </cell>
          <cell r="E113" t="str">
            <v>0</v>
          </cell>
          <cell r="H113">
            <v>0</v>
          </cell>
        </row>
        <row r="114">
          <cell r="D114" t="str">
            <v>0</v>
          </cell>
          <cell r="E114" t="str">
            <v>0</v>
          </cell>
          <cell r="H114">
            <v>0</v>
          </cell>
        </row>
        <row r="115">
          <cell r="D115" t="str">
            <v>0</v>
          </cell>
          <cell r="E115" t="str">
            <v>0</v>
          </cell>
          <cell r="H115">
            <v>0</v>
          </cell>
        </row>
        <row r="116">
          <cell r="D116" t="str">
            <v>0</v>
          </cell>
          <cell r="E116" t="str">
            <v>0</v>
          </cell>
          <cell r="H116">
            <v>0</v>
          </cell>
        </row>
        <row r="117">
          <cell r="D117" t="str">
            <v>0</v>
          </cell>
          <cell r="E117" t="str">
            <v>0</v>
          </cell>
          <cell r="H117">
            <v>0</v>
          </cell>
        </row>
        <row r="118">
          <cell r="D118" t="str">
            <v>0</v>
          </cell>
          <cell r="E118" t="str">
            <v>0</v>
          </cell>
          <cell r="H118">
            <v>0</v>
          </cell>
        </row>
        <row r="119">
          <cell r="D119" t="str">
            <v>0</v>
          </cell>
          <cell r="E119" t="str">
            <v>0</v>
          </cell>
          <cell r="H119">
            <v>0</v>
          </cell>
        </row>
        <row r="120">
          <cell r="D120" t="str">
            <v>0</v>
          </cell>
          <cell r="E120" t="str">
            <v>0</v>
          </cell>
          <cell r="H120">
            <v>0</v>
          </cell>
        </row>
        <row r="121">
          <cell r="D121" t="str">
            <v>0</v>
          </cell>
          <cell r="E121" t="str">
            <v>0</v>
          </cell>
          <cell r="H121">
            <v>0</v>
          </cell>
        </row>
        <row r="122">
          <cell r="D122" t="str">
            <v>0</v>
          </cell>
          <cell r="E122" t="str">
            <v>0</v>
          </cell>
          <cell r="H122">
            <v>0</v>
          </cell>
        </row>
        <row r="123">
          <cell r="D123" t="str">
            <v>0</v>
          </cell>
          <cell r="E123" t="str">
            <v>0</v>
          </cell>
          <cell r="H123">
            <v>0</v>
          </cell>
        </row>
        <row r="124">
          <cell r="D124" t="str">
            <v>0</v>
          </cell>
          <cell r="E124" t="str">
            <v>0</v>
          </cell>
          <cell r="H124">
            <v>0</v>
          </cell>
        </row>
        <row r="125">
          <cell r="D125" t="str">
            <v>0</v>
          </cell>
          <cell r="E125" t="str">
            <v>0</v>
          </cell>
          <cell r="H125">
            <v>0</v>
          </cell>
        </row>
        <row r="126">
          <cell r="D126" t="str">
            <v>0</v>
          </cell>
          <cell r="E126" t="str">
            <v>0</v>
          </cell>
          <cell r="H126">
            <v>0</v>
          </cell>
        </row>
        <row r="127">
          <cell r="D127" t="str">
            <v>0</v>
          </cell>
          <cell r="E127" t="str">
            <v>0</v>
          </cell>
          <cell r="H127">
            <v>0</v>
          </cell>
        </row>
        <row r="128">
          <cell r="D128" t="str">
            <v>0</v>
          </cell>
          <cell r="E128" t="str">
            <v>0</v>
          </cell>
          <cell r="H128">
            <v>0</v>
          </cell>
        </row>
        <row r="129">
          <cell r="D129" t="str">
            <v>0</v>
          </cell>
          <cell r="E129" t="str">
            <v>0</v>
          </cell>
          <cell r="H129">
            <v>0</v>
          </cell>
        </row>
        <row r="130">
          <cell r="D130" t="str">
            <v>0</v>
          </cell>
          <cell r="E130" t="str">
            <v>0</v>
          </cell>
          <cell r="H130">
            <v>0</v>
          </cell>
        </row>
        <row r="131">
          <cell r="D131" t="str">
            <v>0</v>
          </cell>
          <cell r="E131" t="str">
            <v>0</v>
          </cell>
          <cell r="H131">
            <v>0</v>
          </cell>
        </row>
        <row r="132">
          <cell r="D132" t="str">
            <v>0</v>
          </cell>
          <cell r="E132" t="str">
            <v>0</v>
          </cell>
          <cell r="H132">
            <v>0</v>
          </cell>
        </row>
        <row r="133">
          <cell r="D133" t="str">
            <v>0</v>
          </cell>
          <cell r="E133" t="str">
            <v>0</v>
          </cell>
          <cell r="H133">
            <v>0</v>
          </cell>
        </row>
        <row r="134">
          <cell r="D134" t="str">
            <v>620</v>
          </cell>
          <cell r="E134">
            <v>114.07</v>
          </cell>
          <cell r="H134">
            <v>620</v>
          </cell>
        </row>
        <row r="135">
          <cell r="D135" t="str">
            <v>0</v>
          </cell>
          <cell r="E135" t="str">
            <v>0</v>
          </cell>
          <cell r="H135">
            <v>0</v>
          </cell>
        </row>
        <row r="136">
          <cell r="D136" t="str">
            <v>0</v>
          </cell>
          <cell r="E136" t="str">
            <v>0</v>
          </cell>
          <cell r="H136">
            <v>0</v>
          </cell>
        </row>
        <row r="137">
          <cell r="D137" t="str">
            <v>0</v>
          </cell>
          <cell r="E137" t="str">
            <v>0</v>
          </cell>
          <cell r="H137">
            <v>0</v>
          </cell>
        </row>
        <row r="138">
          <cell r="D138" t="str">
            <v>0</v>
          </cell>
          <cell r="E138" t="str">
            <v>0</v>
          </cell>
          <cell r="H138">
            <v>0</v>
          </cell>
        </row>
        <row r="139">
          <cell r="D139" t="str">
            <v>0</v>
          </cell>
          <cell r="E139" t="str">
            <v>0</v>
          </cell>
          <cell r="H139">
            <v>0</v>
          </cell>
        </row>
        <row r="140">
          <cell r="D140" t="str">
            <v>0</v>
          </cell>
          <cell r="E140" t="str">
            <v>0</v>
          </cell>
          <cell r="H140">
            <v>0</v>
          </cell>
        </row>
        <row r="141">
          <cell r="D141" t="str">
            <v>0</v>
          </cell>
          <cell r="E141" t="str">
            <v>0</v>
          </cell>
          <cell r="H141">
            <v>0</v>
          </cell>
        </row>
        <row r="142">
          <cell r="D142" t="str">
            <v>0</v>
          </cell>
          <cell r="E142" t="str">
            <v>0</v>
          </cell>
          <cell r="H142">
            <v>0</v>
          </cell>
        </row>
        <row r="143">
          <cell r="D143" t="str">
            <v>0</v>
          </cell>
          <cell r="E143" t="str">
            <v>0</v>
          </cell>
          <cell r="H143">
            <v>0</v>
          </cell>
        </row>
        <row r="144">
          <cell r="D144" t="str">
            <v>0</v>
          </cell>
          <cell r="E144" t="str">
            <v>0</v>
          </cell>
          <cell r="H144">
            <v>0</v>
          </cell>
        </row>
        <row r="145">
          <cell r="D145" t="str">
            <v>0</v>
          </cell>
          <cell r="E145" t="str">
            <v>0</v>
          </cell>
          <cell r="H145">
            <v>0</v>
          </cell>
        </row>
        <row r="146">
          <cell r="D146" t="str">
            <v>0</v>
          </cell>
          <cell r="E146" t="str">
            <v>0</v>
          </cell>
          <cell r="H146">
            <v>0</v>
          </cell>
        </row>
        <row r="147">
          <cell r="D147" t="str">
            <v>0</v>
          </cell>
          <cell r="E147" t="str">
            <v>0</v>
          </cell>
          <cell r="H147">
            <v>0</v>
          </cell>
        </row>
        <row r="148">
          <cell r="D148" t="str">
            <v>0</v>
          </cell>
          <cell r="E148" t="str">
            <v>0</v>
          </cell>
          <cell r="H148">
            <v>0</v>
          </cell>
        </row>
        <row r="149">
          <cell r="D149" t="str">
            <v>0</v>
          </cell>
          <cell r="E149" t="str">
            <v>0</v>
          </cell>
          <cell r="H149">
            <v>0</v>
          </cell>
        </row>
        <row r="150">
          <cell r="D150" t="str">
            <v>0</v>
          </cell>
          <cell r="E150" t="str">
            <v>0</v>
          </cell>
          <cell r="H150">
            <v>0</v>
          </cell>
        </row>
        <row r="151">
          <cell r="D151" t="str">
            <v>0</v>
          </cell>
          <cell r="E151" t="str">
            <v>0</v>
          </cell>
          <cell r="H151">
            <v>0</v>
          </cell>
        </row>
        <row r="152">
          <cell r="D152" t="str">
            <v>0</v>
          </cell>
          <cell r="E152" t="str">
            <v>0</v>
          </cell>
          <cell r="H152">
            <v>0</v>
          </cell>
        </row>
        <row r="153">
          <cell r="D153" t="str">
            <v>0</v>
          </cell>
          <cell r="E153" t="str">
            <v>0</v>
          </cell>
          <cell r="H153">
            <v>0</v>
          </cell>
        </row>
        <row r="154">
          <cell r="D154" t="str">
            <v>0</v>
          </cell>
          <cell r="E154" t="str">
            <v>0</v>
          </cell>
          <cell r="H154">
            <v>0</v>
          </cell>
        </row>
        <row r="155">
          <cell r="D155" t="str">
            <v>0</v>
          </cell>
          <cell r="E155" t="str">
            <v>0</v>
          </cell>
          <cell r="H155">
            <v>0</v>
          </cell>
        </row>
        <row r="156">
          <cell r="D156" t="str">
            <v>0</v>
          </cell>
          <cell r="E156" t="str">
            <v>0</v>
          </cell>
          <cell r="H156">
            <v>0</v>
          </cell>
        </row>
        <row r="157">
          <cell r="D157" t="str">
            <v>0</v>
          </cell>
          <cell r="E157" t="str">
            <v>0</v>
          </cell>
          <cell r="H157">
            <v>0</v>
          </cell>
        </row>
        <row r="158">
          <cell r="D158" t="str">
            <v>0</v>
          </cell>
          <cell r="E158" t="str">
            <v>0</v>
          </cell>
          <cell r="H158">
            <v>0</v>
          </cell>
        </row>
        <row r="159">
          <cell r="D159" t="str">
            <v>0</v>
          </cell>
          <cell r="E159" t="str">
            <v>0</v>
          </cell>
          <cell r="H159">
            <v>0</v>
          </cell>
        </row>
        <row r="160">
          <cell r="D160" t="str">
            <v>0</v>
          </cell>
          <cell r="E160" t="str">
            <v>0</v>
          </cell>
          <cell r="H160">
            <v>0</v>
          </cell>
        </row>
        <row r="161">
          <cell r="D161" t="str">
            <v>0</v>
          </cell>
          <cell r="E161" t="str">
            <v>0</v>
          </cell>
          <cell r="H161">
            <v>0</v>
          </cell>
        </row>
        <row r="162">
          <cell r="D162" t="str">
            <v>0</v>
          </cell>
          <cell r="E162" t="str">
            <v>0</v>
          </cell>
          <cell r="H162">
            <v>0</v>
          </cell>
        </row>
        <row r="163">
          <cell r="D163" t="str">
            <v>0</v>
          </cell>
          <cell r="E163" t="str">
            <v>0</v>
          </cell>
          <cell r="H163">
            <v>0</v>
          </cell>
        </row>
        <row r="164">
          <cell r="D164" t="str">
            <v>0</v>
          </cell>
          <cell r="E164" t="str">
            <v>0</v>
          </cell>
          <cell r="H164">
            <v>0</v>
          </cell>
        </row>
        <row r="165">
          <cell r="D165" t="str">
            <v>0</v>
          </cell>
          <cell r="E165" t="str">
            <v>0</v>
          </cell>
          <cell r="H165">
            <v>0</v>
          </cell>
        </row>
        <row r="166">
          <cell r="D166" t="str">
            <v>0</v>
          </cell>
          <cell r="E166" t="str">
            <v>0</v>
          </cell>
          <cell r="H166">
            <v>0</v>
          </cell>
        </row>
        <row r="167">
          <cell r="D167" t="str">
            <v>0</v>
          </cell>
          <cell r="E167" t="str">
            <v>0</v>
          </cell>
          <cell r="H167">
            <v>0</v>
          </cell>
        </row>
        <row r="168">
          <cell r="D168" t="str">
            <v>0</v>
          </cell>
          <cell r="E168" t="str">
            <v>0</v>
          </cell>
          <cell r="H168">
            <v>0</v>
          </cell>
        </row>
        <row r="169">
          <cell r="D169" t="str">
            <v>0</v>
          </cell>
          <cell r="E169" t="str">
            <v>0</v>
          </cell>
          <cell r="H169">
            <v>0</v>
          </cell>
        </row>
        <row r="170">
          <cell r="D170" t="str">
            <v>0</v>
          </cell>
          <cell r="E170" t="str">
            <v>0</v>
          </cell>
          <cell r="H170">
            <v>0</v>
          </cell>
        </row>
        <row r="171">
          <cell r="D171" t="str">
            <v>0</v>
          </cell>
          <cell r="E171" t="str">
            <v>0</v>
          </cell>
          <cell r="H171">
            <v>0</v>
          </cell>
        </row>
        <row r="172">
          <cell r="D172" t="str">
            <v>621</v>
          </cell>
          <cell r="E172">
            <v>15531.27</v>
          </cell>
          <cell r="H172">
            <v>621</v>
          </cell>
        </row>
        <row r="173">
          <cell r="D173" t="str">
            <v>0</v>
          </cell>
          <cell r="E173" t="str">
            <v>0</v>
          </cell>
          <cell r="H173">
            <v>0</v>
          </cell>
        </row>
        <row r="174">
          <cell r="D174" t="str">
            <v>0</v>
          </cell>
          <cell r="E174" t="str">
            <v>0</v>
          </cell>
          <cell r="H174">
            <v>0</v>
          </cell>
        </row>
        <row r="175">
          <cell r="D175" t="str">
            <v>0</v>
          </cell>
          <cell r="E175" t="str">
            <v>0</v>
          </cell>
          <cell r="H175">
            <v>0</v>
          </cell>
        </row>
        <row r="176">
          <cell r="D176" t="str">
            <v>0</v>
          </cell>
          <cell r="E176" t="str">
            <v>0</v>
          </cell>
          <cell r="H176">
            <v>0</v>
          </cell>
        </row>
        <row r="177">
          <cell r="D177" t="str">
            <v>623</v>
          </cell>
          <cell r="E177">
            <v>2401.11</v>
          </cell>
          <cell r="H177">
            <v>623</v>
          </cell>
        </row>
        <row r="178">
          <cell r="D178" t="str">
            <v>0</v>
          </cell>
          <cell r="E178" t="str">
            <v>0</v>
          </cell>
          <cell r="H178">
            <v>0</v>
          </cell>
        </row>
        <row r="179">
          <cell r="D179" t="str">
            <v>0</v>
          </cell>
          <cell r="E179" t="str">
            <v>0</v>
          </cell>
          <cell r="H179">
            <v>0</v>
          </cell>
        </row>
        <row r="180">
          <cell r="D180" t="str">
            <v>0</v>
          </cell>
          <cell r="E180" t="str">
            <v>0</v>
          </cell>
          <cell r="H180">
            <v>0</v>
          </cell>
        </row>
        <row r="181">
          <cell r="D181" t="str">
            <v>0</v>
          </cell>
          <cell r="E181" t="str">
            <v>0</v>
          </cell>
          <cell r="H181">
            <v>0</v>
          </cell>
        </row>
        <row r="182">
          <cell r="D182" t="str">
            <v>0</v>
          </cell>
          <cell r="E182" t="str">
            <v>0</v>
          </cell>
          <cell r="H182">
            <v>0</v>
          </cell>
        </row>
        <row r="183">
          <cell r="D183" t="str">
            <v>0</v>
          </cell>
          <cell r="E183" t="str">
            <v>0</v>
          </cell>
          <cell r="H183">
            <v>0</v>
          </cell>
        </row>
        <row r="184">
          <cell r="D184" t="str">
            <v>0</v>
          </cell>
          <cell r="E184" t="str">
            <v>0</v>
          </cell>
          <cell r="H184">
            <v>0</v>
          </cell>
        </row>
        <row r="185">
          <cell r="D185" t="str">
            <v>0</v>
          </cell>
          <cell r="E185" t="str">
            <v>0</v>
          </cell>
          <cell r="H185">
            <v>0</v>
          </cell>
        </row>
        <row r="186">
          <cell r="D186" t="str">
            <v>0</v>
          </cell>
          <cell r="E186" t="str">
            <v>0</v>
          </cell>
          <cell r="H186">
            <v>0</v>
          </cell>
        </row>
        <row r="187">
          <cell r="D187" t="str">
            <v>0</v>
          </cell>
          <cell r="E187" t="str">
            <v>0</v>
          </cell>
          <cell r="H187">
            <v>0</v>
          </cell>
        </row>
        <row r="188">
          <cell r="D188" t="str">
            <v>641</v>
          </cell>
          <cell r="E188">
            <v>1.74</v>
          </cell>
          <cell r="H188">
            <v>641</v>
          </cell>
        </row>
        <row r="189">
          <cell r="D189" t="str">
            <v>0</v>
          </cell>
          <cell r="E189" t="str">
            <v>0</v>
          </cell>
          <cell r="H189">
            <v>0</v>
          </cell>
        </row>
        <row r="190">
          <cell r="D190" t="str">
            <v>0</v>
          </cell>
          <cell r="E190" t="str">
            <v>0</v>
          </cell>
          <cell r="H190">
            <v>0</v>
          </cell>
        </row>
        <row r="191">
          <cell r="D191" t="str">
            <v>0</v>
          </cell>
          <cell r="E191" t="str">
            <v>0</v>
          </cell>
          <cell r="H191">
            <v>0</v>
          </cell>
        </row>
        <row r="192">
          <cell r="D192" t="str">
            <v>0</v>
          </cell>
          <cell r="E192" t="str">
            <v>0</v>
          </cell>
          <cell r="H192">
            <v>0</v>
          </cell>
        </row>
        <row r="193">
          <cell r="D193" t="str">
            <v>0</v>
          </cell>
          <cell r="E193" t="str">
            <v>0</v>
          </cell>
          <cell r="H193">
            <v>0</v>
          </cell>
        </row>
        <row r="194">
          <cell r="D194" t="str">
            <v>0</v>
          </cell>
          <cell r="E194" t="str">
            <v>0</v>
          </cell>
          <cell r="H194">
            <v>0</v>
          </cell>
        </row>
        <row r="195">
          <cell r="D195" t="str">
            <v>611</v>
          </cell>
          <cell r="E195">
            <v>5.62</v>
          </cell>
          <cell r="H195">
            <v>611</v>
          </cell>
        </row>
        <row r="196">
          <cell r="D196" t="str">
            <v>0</v>
          </cell>
          <cell r="E196" t="str">
            <v>0</v>
          </cell>
          <cell r="H196">
            <v>0</v>
          </cell>
        </row>
        <row r="197">
          <cell r="D197" t="str">
            <v>0</v>
          </cell>
          <cell r="E197" t="str">
            <v>0</v>
          </cell>
          <cell r="H197">
            <v>0</v>
          </cell>
        </row>
        <row r="198">
          <cell r="D198" t="str">
            <v>0</v>
          </cell>
          <cell r="E198" t="str">
            <v>0</v>
          </cell>
          <cell r="H198">
            <v>0</v>
          </cell>
        </row>
        <row r="199">
          <cell r="D199" t="str">
            <v>0</v>
          </cell>
          <cell r="E199" t="str">
            <v>0</v>
          </cell>
          <cell r="H199">
            <v>0</v>
          </cell>
        </row>
        <row r="200">
          <cell r="D200" t="str">
            <v>0</v>
          </cell>
          <cell r="E200" t="str">
            <v>0</v>
          </cell>
          <cell r="H200">
            <v>0</v>
          </cell>
        </row>
        <row r="201">
          <cell r="D201" t="str">
            <v>624</v>
          </cell>
          <cell r="E201">
            <v>2035.79</v>
          </cell>
          <cell r="H201">
            <v>624</v>
          </cell>
        </row>
        <row r="202">
          <cell r="D202" t="str">
            <v>0</v>
          </cell>
          <cell r="E202" t="str">
            <v>0</v>
          </cell>
          <cell r="H202">
            <v>0</v>
          </cell>
        </row>
        <row r="203">
          <cell r="D203" t="str">
            <v>0</v>
          </cell>
          <cell r="E203" t="str">
            <v>0</v>
          </cell>
          <cell r="H203">
            <v>0</v>
          </cell>
        </row>
        <row r="204">
          <cell r="D204" t="str">
            <v>0</v>
          </cell>
          <cell r="E204" t="str">
            <v>0</v>
          </cell>
          <cell r="H204">
            <v>0</v>
          </cell>
        </row>
        <row r="205">
          <cell r="D205" t="str">
            <v>0</v>
          </cell>
          <cell r="E205" t="str">
            <v>0</v>
          </cell>
          <cell r="H205">
            <v>0</v>
          </cell>
        </row>
        <row r="206">
          <cell r="D206" t="str">
            <v>0</v>
          </cell>
          <cell r="E206" t="str">
            <v>0</v>
          </cell>
          <cell r="H206">
            <v>0</v>
          </cell>
        </row>
        <row r="207">
          <cell r="D207" t="str">
            <v>0</v>
          </cell>
          <cell r="E207" t="str">
            <v>0</v>
          </cell>
          <cell r="H207">
            <v>0</v>
          </cell>
        </row>
        <row r="208">
          <cell r="D208" t="str">
            <v>0</v>
          </cell>
          <cell r="E208" t="str">
            <v>0</v>
          </cell>
          <cell r="H208">
            <v>0</v>
          </cell>
        </row>
        <row r="209">
          <cell r="D209" t="str">
            <v>0</v>
          </cell>
          <cell r="E209" t="str">
            <v>0</v>
          </cell>
          <cell r="H209">
            <v>0</v>
          </cell>
        </row>
        <row r="210">
          <cell r="D210" t="str">
            <v>0</v>
          </cell>
          <cell r="E210" t="str">
            <v>0</v>
          </cell>
          <cell r="H210">
            <v>0</v>
          </cell>
        </row>
        <row r="211">
          <cell r="D211" t="str">
            <v>0</v>
          </cell>
          <cell r="E211" t="str">
            <v>0</v>
          </cell>
          <cell r="H211">
            <v>0</v>
          </cell>
        </row>
        <row r="212">
          <cell r="D212" t="str">
            <v>0</v>
          </cell>
          <cell r="E212" t="str">
            <v>0</v>
          </cell>
          <cell r="H212">
            <v>0</v>
          </cell>
        </row>
        <row r="213">
          <cell r="D213" t="str">
            <v>0</v>
          </cell>
          <cell r="E213" t="str">
            <v>0</v>
          </cell>
          <cell r="H213">
            <v>0</v>
          </cell>
        </row>
        <row r="214">
          <cell r="D214" t="str">
            <v>0</v>
          </cell>
          <cell r="E214" t="str">
            <v>0</v>
          </cell>
          <cell r="H214">
            <v>0</v>
          </cell>
        </row>
        <row r="215">
          <cell r="D215" t="str">
            <v>0</v>
          </cell>
          <cell r="E215" t="str">
            <v>0</v>
          </cell>
          <cell r="H215">
            <v>0</v>
          </cell>
        </row>
        <row r="216">
          <cell r="D216" t="str">
            <v>0</v>
          </cell>
          <cell r="E216" t="str">
            <v>0</v>
          </cell>
          <cell r="H216">
            <v>0</v>
          </cell>
        </row>
        <row r="217">
          <cell r="D217" t="str">
            <v>0</v>
          </cell>
          <cell r="E217" t="str">
            <v>0</v>
          </cell>
          <cell r="H217">
            <v>0</v>
          </cell>
        </row>
        <row r="218">
          <cell r="D218" t="str">
            <v>0</v>
          </cell>
          <cell r="E218" t="str">
            <v>0</v>
          </cell>
          <cell r="H218">
            <v>0</v>
          </cell>
        </row>
        <row r="219">
          <cell r="D219" t="str">
            <v>0</v>
          </cell>
          <cell r="E219" t="str">
            <v>0</v>
          </cell>
          <cell r="H219">
            <v>0</v>
          </cell>
        </row>
        <row r="220">
          <cell r="D220" t="str">
            <v>0</v>
          </cell>
          <cell r="E220" t="str">
            <v>0</v>
          </cell>
          <cell r="H220">
            <v>0</v>
          </cell>
        </row>
        <row r="221">
          <cell r="D221" t="str">
            <v>0</v>
          </cell>
          <cell r="E221" t="str">
            <v>0</v>
          </cell>
          <cell r="H221">
            <v>0</v>
          </cell>
        </row>
        <row r="222">
          <cell r="D222" t="str">
            <v>0</v>
          </cell>
          <cell r="E222" t="str">
            <v>0</v>
          </cell>
          <cell r="H222">
            <v>0</v>
          </cell>
        </row>
        <row r="223">
          <cell r="D223" t="str">
            <v>0</v>
          </cell>
          <cell r="E223" t="str">
            <v>0</v>
          </cell>
          <cell r="H223">
            <v>0</v>
          </cell>
        </row>
        <row r="224">
          <cell r="D224" t="str">
            <v>0</v>
          </cell>
          <cell r="E224" t="str">
            <v>0</v>
          </cell>
          <cell r="H224">
            <v>0</v>
          </cell>
        </row>
        <row r="225">
          <cell r="D225" t="str">
            <v>0</v>
          </cell>
          <cell r="E225" t="str">
            <v>0</v>
          </cell>
          <cell r="H225">
            <v>0</v>
          </cell>
        </row>
        <row r="226">
          <cell r="D226" t="str">
            <v>0</v>
          </cell>
          <cell r="E226" t="str">
            <v>0</v>
          </cell>
          <cell r="H226">
            <v>0</v>
          </cell>
        </row>
        <row r="227">
          <cell r="D227" t="str">
            <v>0</v>
          </cell>
          <cell r="E227" t="str">
            <v>0</v>
          </cell>
          <cell r="H227">
            <v>0</v>
          </cell>
        </row>
        <row r="228">
          <cell r="D228" t="str">
            <v>0</v>
          </cell>
          <cell r="E228" t="str">
            <v>0</v>
          </cell>
          <cell r="H228">
            <v>0</v>
          </cell>
        </row>
        <row r="229">
          <cell r="D229" t="str">
            <v>0</v>
          </cell>
          <cell r="E229" t="str">
            <v>0</v>
          </cell>
          <cell r="H229">
            <v>0</v>
          </cell>
        </row>
        <row r="230">
          <cell r="D230" t="str">
            <v>0</v>
          </cell>
          <cell r="E230" t="str">
            <v>0</v>
          </cell>
          <cell r="H230">
            <v>0</v>
          </cell>
        </row>
        <row r="231">
          <cell r="D231" t="str">
            <v>0</v>
          </cell>
          <cell r="E231" t="str">
            <v>0</v>
          </cell>
          <cell r="H231">
            <v>0</v>
          </cell>
        </row>
        <row r="232">
          <cell r="D232" t="str">
            <v>0</v>
          </cell>
          <cell r="E232" t="str">
            <v>0</v>
          </cell>
          <cell r="H232">
            <v>0</v>
          </cell>
        </row>
        <row r="233">
          <cell r="D233" t="str">
            <v>0</v>
          </cell>
          <cell r="E233" t="str">
            <v>0</v>
          </cell>
          <cell r="H233">
            <v>0</v>
          </cell>
        </row>
        <row r="234">
          <cell r="D234" t="str">
            <v>0</v>
          </cell>
          <cell r="E234" t="str">
            <v>0</v>
          </cell>
          <cell r="H234">
            <v>0</v>
          </cell>
        </row>
        <row r="235">
          <cell r="D235" t="str">
            <v>0</v>
          </cell>
          <cell r="E235" t="str">
            <v>0</v>
          </cell>
          <cell r="H235">
            <v>0</v>
          </cell>
        </row>
        <row r="236">
          <cell r="D236" t="str">
            <v>0</v>
          </cell>
          <cell r="E236" t="str">
            <v>0</v>
          </cell>
          <cell r="H236">
            <v>0</v>
          </cell>
        </row>
        <row r="237">
          <cell r="D237" t="str">
            <v>0</v>
          </cell>
          <cell r="E237" t="str">
            <v>0</v>
          </cell>
          <cell r="H237">
            <v>0</v>
          </cell>
        </row>
        <row r="238">
          <cell r="D238" t="str">
            <v>0</v>
          </cell>
          <cell r="E238" t="str">
            <v>0</v>
          </cell>
          <cell r="H238">
            <v>0</v>
          </cell>
        </row>
        <row r="239">
          <cell r="D239" t="str">
            <v>0</v>
          </cell>
          <cell r="E239" t="str">
            <v>0</v>
          </cell>
          <cell r="H239">
            <v>0</v>
          </cell>
        </row>
        <row r="240">
          <cell r="D240" t="str">
            <v>0</v>
          </cell>
          <cell r="E240" t="str">
            <v>0</v>
          </cell>
          <cell r="H240">
            <v>0</v>
          </cell>
        </row>
        <row r="241">
          <cell r="D241" t="str">
            <v>0</v>
          </cell>
          <cell r="E241" t="str">
            <v>0</v>
          </cell>
          <cell r="H241">
            <v>0</v>
          </cell>
        </row>
        <row r="242">
          <cell r="D242" t="str">
            <v>0</v>
          </cell>
          <cell r="E242" t="str">
            <v>0</v>
          </cell>
          <cell r="H242">
            <v>0</v>
          </cell>
        </row>
        <row r="243">
          <cell r="D243" t="str">
            <v>0</v>
          </cell>
          <cell r="E243" t="str">
            <v>0</v>
          </cell>
          <cell r="H243">
            <v>0</v>
          </cell>
        </row>
        <row r="244">
          <cell r="D244" t="str">
            <v>0</v>
          </cell>
          <cell r="E244" t="str">
            <v>0</v>
          </cell>
          <cell r="H244">
            <v>0</v>
          </cell>
        </row>
        <row r="245">
          <cell r="D245" t="str">
            <v>0</v>
          </cell>
          <cell r="E245" t="str">
            <v>0</v>
          </cell>
          <cell r="H245">
            <v>0</v>
          </cell>
        </row>
        <row r="246">
          <cell r="D246" t="str">
            <v>0</v>
          </cell>
          <cell r="E246" t="str">
            <v>0</v>
          </cell>
          <cell r="H246">
            <v>0</v>
          </cell>
        </row>
        <row r="247">
          <cell r="D247" t="str">
            <v>0</v>
          </cell>
          <cell r="E247" t="str">
            <v>0</v>
          </cell>
          <cell r="H247">
            <v>0</v>
          </cell>
        </row>
        <row r="248">
          <cell r="D248" t="str">
            <v>0</v>
          </cell>
          <cell r="E248" t="str">
            <v>0</v>
          </cell>
          <cell r="H248">
            <v>0</v>
          </cell>
        </row>
        <row r="249">
          <cell r="D249" t="str">
            <v>0</v>
          </cell>
          <cell r="E249" t="str">
            <v>0</v>
          </cell>
          <cell r="H249">
            <v>0</v>
          </cell>
        </row>
        <row r="250">
          <cell r="D250" t="str">
            <v>0</v>
          </cell>
          <cell r="E250" t="str">
            <v>0</v>
          </cell>
          <cell r="H250">
            <v>0</v>
          </cell>
        </row>
        <row r="251">
          <cell r="D251" t="str">
            <v>0</v>
          </cell>
          <cell r="E251" t="str">
            <v>0</v>
          </cell>
          <cell r="H251">
            <v>0</v>
          </cell>
        </row>
        <row r="252">
          <cell r="D252" t="str">
            <v>0</v>
          </cell>
          <cell r="E252" t="str">
            <v>0</v>
          </cell>
          <cell r="H252">
            <v>0</v>
          </cell>
        </row>
        <row r="253">
          <cell r="D253" t="str">
            <v>0</v>
          </cell>
          <cell r="E253" t="str">
            <v>0</v>
          </cell>
          <cell r="H253">
            <v>0</v>
          </cell>
        </row>
        <row r="254">
          <cell r="D254" t="str">
            <v>0</v>
          </cell>
          <cell r="E254" t="str">
            <v>0</v>
          </cell>
          <cell r="H254">
            <v>0</v>
          </cell>
        </row>
        <row r="255">
          <cell r="D255" t="str">
            <v>0</v>
          </cell>
          <cell r="E255" t="str">
            <v>0</v>
          </cell>
          <cell r="H255">
            <v>0</v>
          </cell>
        </row>
        <row r="256">
          <cell r="D256" t="str">
            <v>0</v>
          </cell>
          <cell r="E256" t="str">
            <v>0</v>
          </cell>
          <cell r="H256">
            <v>0</v>
          </cell>
        </row>
        <row r="257">
          <cell r="D257" t="str">
            <v>0</v>
          </cell>
          <cell r="E257" t="str">
            <v>0</v>
          </cell>
          <cell r="H257">
            <v>0</v>
          </cell>
        </row>
        <row r="258">
          <cell r="D258" t="str">
            <v>0</v>
          </cell>
          <cell r="E258" t="str">
            <v>0</v>
          </cell>
          <cell r="H258">
            <v>0</v>
          </cell>
        </row>
        <row r="259">
          <cell r="D259" t="str">
            <v>0</v>
          </cell>
          <cell r="E259" t="str">
            <v>0</v>
          </cell>
          <cell r="H259">
            <v>0</v>
          </cell>
        </row>
        <row r="260">
          <cell r="D260" t="str">
            <v>0</v>
          </cell>
          <cell r="E260" t="str">
            <v>0</v>
          </cell>
          <cell r="H260">
            <v>0</v>
          </cell>
        </row>
        <row r="261">
          <cell r="D261" t="str">
            <v>0</v>
          </cell>
          <cell r="E261" t="str">
            <v>0</v>
          </cell>
          <cell r="H261">
            <v>0</v>
          </cell>
        </row>
        <row r="262">
          <cell r="D262" t="str">
            <v>621</v>
          </cell>
          <cell r="E262">
            <v>-1349.97</v>
          </cell>
          <cell r="H262">
            <v>621</v>
          </cell>
        </row>
        <row r="263">
          <cell r="D263" t="str">
            <v>0</v>
          </cell>
          <cell r="E263" t="str">
            <v>0</v>
          </cell>
          <cell r="H263">
            <v>0</v>
          </cell>
        </row>
        <row r="264">
          <cell r="D264" t="str">
            <v>0</v>
          </cell>
          <cell r="E264" t="str">
            <v>0</v>
          </cell>
          <cell r="H264">
            <v>0</v>
          </cell>
        </row>
        <row r="265">
          <cell r="D265" t="str">
            <v>0</v>
          </cell>
          <cell r="E265" t="str">
            <v>0</v>
          </cell>
          <cell r="H265">
            <v>0</v>
          </cell>
        </row>
        <row r="266">
          <cell r="D266" t="str">
            <v>0</v>
          </cell>
          <cell r="E266" t="str">
            <v>0</v>
          </cell>
          <cell r="H266">
            <v>0</v>
          </cell>
        </row>
        <row r="267">
          <cell r="D267" t="str">
            <v>0</v>
          </cell>
          <cell r="E267" t="str">
            <v>0</v>
          </cell>
          <cell r="H267">
            <v>0</v>
          </cell>
        </row>
        <row r="268">
          <cell r="D268" t="str">
            <v>0</v>
          </cell>
          <cell r="E268" t="str">
            <v>0</v>
          </cell>
          <cell r="H268">
            <v>0</v>
          </cell>
        </row>
        <row r="269">
          <cell r="D269" t="str">
            <v>0</v>
          </cell>
          <cell r="E269" t="str">
            <v>0</v>
          </cell>
          <cell r="H269">
            <v>0</v>
          </cell>
        </row>
        <row r="270">
          <cell r="D270" t="str">
            <v>0</v>
          </cell>
          <cell r="E270" t="str">
            <v>0</v>
          </cell>
          <cell r="H270">
            <v>0</v>
          </cell>
        </row>
        <row r="271">
          <cell r="D271" t="str">
            <v>0</v>
          </cell>
          <cell r="E271" t="str">
            <v>0</v>
          </cell>
          <cell r="H271">
            <v>0</v>
          </cell>
        </row>
        <row r="272">
          <cell r="D272" t="str">
            <v>0</v>
          </cell>
          <cell r="E272" t="str">
            <v>0</v>
          </cell>
          <cell r="H272">
            <v>0</v>
          </cell>
        </row>
        <row r="273">
          <cell r="D273" t="str">
            <v>0</v>
          </cell>
          <cell r="E273" t="str">
            <v>0</v>
          </cell>
          <cell r="H273">
            <v>0</v>
          </cell>
        </row>
        <row r="274">
          <cell r="D274" t="str">
            <v>0</v>
          </cell>
          <cell r="E274" t="str">
            <v>0</v>
          </cell>
          <cell r="H274">
            <v>0</v>
          </cell>
        </row>
        <row r="275">
          <cell r="D275" t="str">
            <v>0</v>
          </cell>
          <cell r="E275" t="str">
            <v>0</v>
          </cell>
          <cell r="H275">
            <v>0</v>
          </cell>
        </row>
        <row r="276">
          <cell r="D276" t="str">
            <v>0</v>
          </cell>
          <cell r="E276" t="str">
            <v>0</v>
          </cell>
          <cell r="H276">
            <v>0</v>
          </cell>
        </row>
        <row r="277">
          <cell r="D277" t="str">
            <v>0</v>
          </cell>
          <cell r="E277" t="str">
            <v>0</v>
          </cell>
          <cell r="H277">
            <v>0</v>
          </cell>
        </row>
        <row r="278">
          <cell r="D278" t="str">
            <v>621</v>
          </cell>
          <cell r="E278">
            <v>-7.17</v>
          </cell>
          <cell r="H278">
            <v>621</v>
          </cell>
        </row>
        <row r="279">
          <cell r="D279" t="str">
            <v>0</v>
          </cell>
          <cell r="E279" t="str">
            <v>0</v>
          </cell>
          <cell r="H279">
            <v>0</v>
          </cell>
        </row>
        <row r="280">
          <cell r="D280" t="str">
            <v>0</v>
          </cell>
          <cell r="E280" t="str">
            <v>0</v>
          </cell>
          <cell r="H280">
            <v>0</v>
          </cell>
        </row>
        <row r="281">
          <cell r="D281" t="str">
            <v>0</v>
          </cell>
          <cell r="E281" t="str">
            <v>0</v>
          </cell>
          <cell r="H281">
            <v>0</v>
          </cell>
        </row>
        <row r="282">
          <cell r="D282" t="str">
            <v>0</v>
          </cell>
          <cell r="E282" t="str">
            <v>0</v>
          </cell>
          <cell r="H282">
            <v>0</v>
          </cell>
        </row>
        <row r="283">
          <cell r="D283" t="str">
            <v>0</v>
          </cell>
          <cell r="E283" t="str">
            <v>0</v>
          </cell>
          <cell r="H283">
            <v>0</v>
          </cell>
        </row>
        <row r="284">
          <cell r="D284" t="str">
            <v>0</v>
          </cell>
          <cell r="E284" t="str">
            <v>0</v>
          </cell>
          <cell r="H284">
            <v>0</v>
          </cell>
        </row>
        <row r="285">
          <cell r="D285" t="str">
            <v>0</v>
          </cell>
          <cell r="E285" t="str">
            <v>0</v>
          </cell>
          <cell r="H285">
            <v>0</v>
          </cell>
        </row>
        <row r="286">
          <cell r="D286" t="str">
            <v>0</v>
          </cell>
          <cell r="E286" t="str">
            <v>0</v>
          </cell>
          <cell r="H286">
            <v>0</v>
          </cell>
        </row>
        <row r="287">
          <cell r="D287" t="str">
            <v>0</v>
          </cell>
          <cell r="E287" t="str">
            <v>0</v>
          </cell>
          <cell r="H287">
            <v>0</v>
          </cell>
        </row>
        <row r="288">
          <cell r="D288" t="str">
            <v>0</v>
          </cell>
          <cell r="E288" t="str">
            <v>0</v>
          </cell>
          <cell r="H288">
            <v>0</v>
          </cell>
        </row>
        <row r="289">
          <cell r="D289" t="str">
            <v>0</v>
          </cell>
          <cell r="E289" t="str">
            <v>0</v>
          </cell>
          <cell r="H289">
            <v>0</v>
          </cell>
        </row>
        <row r="290">
          <cell r="D290" t="str">
            <v>0</v>
          </cell>
          <cell r="E290" t="str">
            <v>0</v>
          </cell>
          <cell r="H290">
            <v>0</v>
          </cell>
        </row>
        <row r="291">
          <cell r="D291" t="str">
            <v>0</v>
          </cell>
          <cell r="E291" t="str">
            <v>0</v>
          </cell>
          <cell r="H291">
            <v>0</v>
          </cell>
        </row>
        <row r="292">
          <cell r="D292" t="str">
            <v>0</v>
          </cell>
          <cell r="E292" t="str">
            <v>0</v>
          </cell>
          <cell r="H292">
            <v>0</v>
          </cell>
        </row>
        <row r="293">
          <cell r="D293" t="str">
            <v>0</v>
          </cell>
          <cell r="E293" t="str">
            <v>0</v>
          </cell>
          <cell r="H293">
            <v>0</v>
          </cell>
        </row>
        <row r="294">
          <cell r="D294" t="str">
            <v>0</v>
          </cell>
          <cell r="E294" t="str">
            <v>0</v>
          </cell>
          <cell r="H294">
            <v>0</v>
          </cell>
        </row>
        <row r="295">
          <cell r="D295" t="str">
            <v>0</v>
          </cell>
          <cell r="E295" t="str">
            <v>0</v>
          </cell>
          <cell r="H295">
            <v>0</v>
          </cell>
        </row>
        <row r="296">
          <cell r="D296" t="str">
            <v>0</v>
          </cell>
          <cell r="E296" t="str">
            <v>0</v>
          </cell>
          <cell r="H296">
            <v>0</v>
          </cell>
        </row>
        <row r="297">
          <cell r="D297" t="str">
            <v>0</v>
          </cell>
          <cell r="E297" t="str">
            <v>0</v>
          </cell>
          <cell r="H297">
            <v>0</v>
          </cell>
        </row>
        <row r="298">
          <cell r="D298" t="str">
            <v>0</v>
          </cell>
          <cell r="E298" t="str">
            <v>0</v>
          </cell>
          <cell r="H298">
            <v>0</v>
          </cell>
        </row>
        <row r="299">
          <cell r="D299" t="str">
            <v>0</v>
          </cell>
          <cell r="E299" t="str">
            <v>0</v>
          </cell>
          <cell r="H299">
            <v>0</v>
          </cell>
        </row>
        <row r="300">
          <cell r="D300" t="str">
            <v>0</v>
          </cell>
          <cell r="E300" t="str">
            <v>0</v>
          </cell>
          <cell r="H300">
            <v>0</v>
          </cell>
        </row>
        <row r="301">
          <cell r="D301" t="str">
            <v>0</v>
          </cell>
          <cell r="E301" t="str">
            <v>0</v>
          </cell>
          <cell r="H301">
            <v>0</v>
          </cell>
        </row>
        <row r="302">
          <cell r="D302" t="str">
            <v>0</v>
          </cell>
          <cell r="E302" t="str">
            <v>0</v>
          </cell>
          <cell r="H302">
            <v>0</v>
          </cell>
        </row>
        <row r="303">
          <cell r="D303" t="str">
            <v>0</v>
          </cell>
          <cell r="E303" t="str">
            <v>0</v>
          </cell>
          <cell r="H303">
            <v>0</v>
          </cell>
        </row>
        <row r="304">
          <cell r="D304" t="str">
            <v>0</v>
          </cell>
          <cell r="E304" t="str">
            <v>0</v>
          </cell>
          <cell r="H304">
            <v>0</v>
          </cell>
        </row>
        <row r="305">
          <cell r="D305" t="str">
            <v>0</v>
          </cell>
          <cell r="E305" t="str">
            <v>0</v>
          </cell>
          <cell r="H305">
            <v>0</v>
          </cell>
        </row>
        <row r="306">
          <cell r="D306" t="str">
            <v>0</v>
          </cell>
          <cell r="E306" t="str">
            <v>0</v>
          </cell>
          <cell r="H306">
            <v>0</v>
          </cell>
        </row>
        <row r="307">
          <cell r="D307" t="str">
            <v>0</v>
          </cell>
          <cell r="E307" t="str">
            <v>0</v>
          </cell>
          <cell r="H307">
            <v>0</v>
          </cell>
        </row>
        <row r="308">
          <cell r="D308" t="str">
            <v>0</v>
          </cell>
          <cell r="E308" t="str">
            <v>0</v>
          </cell>
          <cell r="H308">
            <v>0</v>
          </cell>
        </row>
        <row r="309">
          <cell r="D309" t="str">
            <v>0</v>
          </cell>
          <cell r="E309" t="str">
            <v>0</v>
          </cell>
          <cell r="H309">
            <v>0</v>
          </cell>
        </row>
        <row r="310">
          <cell r="D310" t="str">
            <v>0</v>
          </cell>
          <cell r="E310" t="str">
            <v>0</v>
          </cell>
          <cell r="H310">
            <v>0</v>
          </cell>
        </row>
        <row r="311">
          <cell r="D311" t="str">
            <v>0</v>
          </cell>
          <cell r="E311" t="str">
            <v>0</v>
          </cell>
          <cell r="H311">
            <v>0</v>
          </cell>
        </row>
        <row r="312">
          <cell r="D312" t="str">
            <v>0</v>
          </cell>
          <cell r="E312" t="str">
            <v>0</v>
          </cell>
          <cell r="H312">
            <v>0</v>
          </cell>
        </row>
        <row r="313">
          <cell r="D313" t="str">
            <v>0</v>
          </cell>
          <cell r="E313" t="str">
            <v>0</v>
          </cell>
          <cell r="H313">
            <v>0</v>
          </cell>
        </row>
        <row r="314">
          <cell r="D314" t="str">
            <v>0</v>
          </cell>
          <cell r="E314" t="str">
            <v>0</v>
          </cell>
          <cell r="H314">
            <v>0</v>
          </cell>
        </row>
        <row r="315">
          <cell r="D315" t="str">
            <v>0</v>
          </cell>
          <cell r="E315" t="str">
            <v>0</v>
          </cell>
          <cell r="H315">
            <v>0</v>
          </cell>
        </row>
        <row r="316">
          <cell r="D316" t="str">
            <v>0</v>
          </cell>
          <cell r="E316" t="str">
            <v>0</v>
          </cell>
          <cell r="H316">
            <v>0</v>
          </cell>
        </row>
        <row r="317">
          <cell r="D317" t="str">
            <v>0</v>
          </cell>
          <cell r="E317" t="str">
            <v>0</v>
          </cell>
          <cell r="H317">
            <v>0</v>
          </cell>
        </row>
        <row r="318">
          <cell r="D318" t="str">
            <v>0</v>
          </cell>
          <cell r="E318" t="str">
            <v>0</v>
          </cell>
          <cell r="H318">
            <v>0</v>
          </cell>
        </row>
        <row r="319">
          <cell r="D319" t="str">
            <v>0</v>
          </cell>
          <cell r="E319" t="str">
            <v>0</v>
          </cell>
          <cell r="H319">
            <v>0</v>
          </cell>
        </row>
        <row r="320">
          <cell r="D320" t="str">
            <v>0</v>
          </cell>
          <cell r="E320" t="str">
            <v>0</v>
          </cell>
          <cell r="H320">
            <v>0</v>
          </cell>
        </row>
        <row r="321">
          <cell r="D321" t="str">
            <v>0</v>
          </cell>
          <cell r="E321" t="str">
            <v>0</v>
          </cell>
          <cell r="H321">
            <v>0</v>
          </cell>
        </row>
        <row r="322">
          <cell r="D322" t="str">
            <v>0</v>
          </cell>
          <cell r="E322" t="str">
            <v>0</v>
          </cell>
          <cell r="H322">
            <v>0</v>
          </cell>
        </row>
        <row r="323">
          <cell r="D323" t="str">
            <v>0</v>
          </cell>
          <cell r="E323" t="str">
            <v>0</v>
          </cell>
          <cell r="H323">
            <v>0</v>
          </cell>
        </row>
        <row r="324">
          <cell r="D324" t="str">
            <v>0</v>
          </cell>
          <cell r="E324" t="str">
            <v>0</v>
          </cell>
          <cell r="H324">
            <v>0</v>
          </cell>
        </row>
        <row r="325">
          <cell r="D325" t="str">
            <v>0</v>
          </cell>
          <cell r="E325" t="str">
            <v>0</v>
          </cell>
          <cell r="H325">
            <v>0</v>
          </cell>
        </row>
        <row r="326">
          <cell r="D326" t="str">
            <v>0</v>
          </cell>
          <cell r="E326" t="str">
            <v>0</v>
          </cell>
          <cell r="H326">
            <v>0</v>
          </cell>
        </row>
        <row r="327">
          <cell r="D327" t="str">
            <v>0</v>
          </cell>
          <cell r="E327" t="str">
            <v>0</v>
          </cell>
          <cell r="H327">
            <v>0</v>
          </cell>
        </row>
        <row r="328">
          <cell r="D328" t="str">
            <v>0</v>
          </cell>
          <cell r="E328" t="str">
            <v>0</v>
          </cell>
          <cell r="H328">
            <v>0</v>
          </cell>
        </row>
        <row r="329">
          <cell r="D329" t="str">
            <v>0</v>
          </cell>
          <cell r="E329" t="str">
            <v>0</v>
          </cell>
          <cell r="H329">
            <v>0</v>
          </cell>
        </row>
        <row r="330">
          <cell r="D330" t="str">
            <v>0</v>
          </cell>
          <cell r="E330" t="str">
            <v>0</v>
          </cell>
          <cell r="H330">
            <v>0</v>
          </cell>
        </row>
        <row r="331">
          <cell r="D331" t="str">
            <v>0</v>
          </cell>
          <cell r="E331" t="str">
            <v>0</v>
          </cell>
          <cell r="H331">
            <v>0</v>
          </cell>
        </row>
        <row r="332">
          <cell r="D332" t="str">
            <v>0</v>
          </cell>
          <cell r="E332" t="str">
            <v>0</v>
          </cell>
          <cell r="H332">
            <v>0</v>
          </cell>
        </row>
        <row r="333">
          <cell r="D333" t="str">
            <v>0</v>
          </cell>
          <cell r="E333" t="str">
            <v>0</v>
          </cell>
          <cell r="H333">
            <v>0</v>
          </cell>
        </row>
        <row r="334">
          <cell r="D334" t="str">
            <v>0</v>
          </cell>
          <cell r="E334" t="str">
            <v>0</v>
          </cell>
          <cell r="H334">
            <v>0</v>
          </cell>
        </row>
        <row r="335">
          <cell r="D335" t="str">
            <v>0</v>
          </cell>
          <cell r="E335" t="str">
            <v>0</v>
          </cell>
          <cell r="H335">
            <v>0</v>
          </cell>
        </row>
        <row r="336">
          <cell r="D336" t="str">
            <v>0</v>
          </cell>
          <cell r="E336" t="str">
            <v>0</v>
          </cell>
          <cell r="H336">
            <v>0</v>
          </cell>
        </row>
        <row r="337">
          <cell r="D337" t="str">
            <v>0</v>
          </cell>
          <cell r="E337" t="str">
            <v>0</v>
          </cell>
          <cell r="H337">
            <v>0</v>
          </cell>
        </row>
        <row r="338">
          <cell r="D338" t="str">
            <v>0</v>
          </cell>
          <cell r="E338" t="str">
            <v>0</v>
          </cell>
          <cell r="H338">
            <v>0</v>
          </cell>
        </row>
        <row r="339">
          <cell r="D339" t="str">
            <v>0</v>
          </cell>
          <cell r="E339" t="str">
            <v>0</v>
          </cell>
          <cell r="H339">
            <v>0</v>
          </cell>
        </row>
        <row r="340">
          <cell r="D340" t="str">
            <v>0</v>
          </cell>
          <cell r="E340" t="str">
            <v>0</v>
          </cell>
          <cell r="H340">
            <v>0</v>
          </cell>
        </row>
        <row r="341">
          <cell r="D341" t="str">
            <v>0</v>
          </cell>
          <cell r="E341" t="str">
            <v>0</v>
          </cell>
          <cell r="H341">
            <v>0</v>
          </cell>
        </row>
        <row r="342">
          <cell r="D342" t="str">
            <v>0</v>
          </cell>
          <cell r="E342" t="str">
            <v>0</v>
          </cell>
          <cell r="H342">
            <v>0</v>
          </cell>
        </row>
        <row r="343">
          <cell r="D343" t="str">
            <v>0</v>
          </cell>
          <cell r="E343" t="str">
            <v>0</v>
          </cell>
          <cell r="H343">
            <v>0</v>
          </cell>
        </row>
        <row r="344">
          <cell r="D344" t="str">
            <v>0</v>
          </cell>
          <cell r="E344" t="str">
            <v>0</v>
          </cell>
          <cell r="H344">
            <v>0</v>
          </cell>
        </row>
        <row r="345">
          <cell r="D345" t="str">
            <v>0</v>
          </cell>
          <cell r="E345" t="str">
            <v>0</v>
          </cell>
          <cell r="H345">
            <v>0</v>
          </cell>
        </row>
        <row r="346">
          <cell r="D346" t="str">
            <v>0</v>
          </cell>
          <cell r="E346" t="str">
            <v>0</v>
          </cell>
          <cell r="H346">
            <v>0</v>
          </cell>
        </row>
        <row r="347">
          <cell r="D347" t="str">
            <v>0</v>
          </cell>
          <cell r="E347" t="str">
            <v>0</v>
          </cell>
          <cell r="H347">
            <v>0</v>
          </cell>
        </row>
        <row r="348">
          <cell r="D348" t="str">
            <v>0</v>
          </cell>
          <cell r="E348" t="str">
            <v>0</v>
          </cell>
          <cell r="H348">
            <v>0</v>
          </cell>
        </row>
        <row r="349">
          <cell r="D349" t="str">
            <v>0</v>
          </cell>
          <cell r="E349" t="str">
            <v>0</v>
          </cell>
          <cell r="H349">
            <v>0</v>
          </cell>
        </row>
        <row r="350">
          <cell r="D350" t="str">
            <v>0</v>
          </cell>
          <cell r="E350" t="str">
            <v>0</v>
          </cell>
          <cell r="H350">
            <v>0</v>
          </cell>
        </row>
        <row r="351">
          <cell r="D351" t="str">
            <v>0</v>
          </cell>
          <cell r="E351" t="str">
            <v>0</v>
          </cell>
          <cell r="H351">
            <v>0</v>
          </cell>
        </row>
        <row r="352">
          <cell r="D352" t="str">
            <v>0</v>
          </cell>
          <cell r="E352" t="str">
            <v>0</v>
          </cell>
          <cell r="H352">
            <v>0</v>
          </cell>
        </row>
        <row r="353">
          <cell r="D353" t="str">
            <v>0</v>
          </cell>
          <cell r="E353" t="str">
            <v>0</v>
          </cell>
          <cell r="H353">
            <v>0</v>
          </cell>
        </row>
        <row r="354">
          <cell r="D354" t="str">
            <v>0</v>
          </cell>
          <cell r="E354" t="str">
            <v>0</v>
          </cell>
          <cell r="H354">
            <v>0</v>
          </cell>
        </row>
        <row r="355">
          <cell r="D355" t="str">
            <v>0</v>
          </cell>
          <cell r="E355" t="str">
            <v>0</v>
          </cell>
          <cell r="H355">
            <v>0</v>
          </cell>
        </row>
        <row r="356">
          <cell r="D356" t="str">
            <v>0</v>
          </cell>
          <cell r="E356" t="str">
            <v>0</v>
          </cell>
          <cell r="H356">
            <v>0</v>
          </cell>
        </row>
        <row r="357">
          <cell r="D357" t="str">
            <v>0</v>
          </cell>
          <cell r="E357" t="str">
            <v>0</v>
          </cell>
          <cell r="H357">
            <v>0</v>
          </cell>
        </row>
        <row r="358">
          <cell r="D358" t="str">
            <v>0</v>
          </cell>
          <cell r="E358" t="str">
            <v>0</v>
          </cell>
          <cell r="H358">
            <v>0</v>
          </cell>
        </row>
        <row r="359">
          <cell r="D359" t="str">
            <v>0</v>
          </cell>
          <cell r="E359" t="str">
            <v>0</v>
          </cell>
          <cell r="H359">
            <v>0</v>
          </cell>
        </row>
        <row r="360">
          <cell r="D360" t="str">
            <v>0</v>
          </cell>
          <cell r="E360" t="str">
            <v>0</v>
          </cell>
          <cell r="H360">
            <v>0</v>
          </cell>
        </row>
        <row r="361">
          <cell r="D361" t="str">
            <v>0</v>
          </cell>
          <cell r="E361" t="str">
            <v>0</v>
          </cell>
          <cell r="H361">
            <v>0</v>
          </cell>
        </row>
        <row r="362">
          <cell r="D362" t="str">
            <v>0</v>
          </cell>
          <cell r="E362" t="str">
            <v>0</v>
          </cell>
          <cell r="H362">
            <v>0</v>
          </cell>
        </row>
        <row r="363">
          <cell r="D363" t="str">
            <v>0</v>
          </cell>
          <cell r="E363" t="str">
            <v>0</v>
          </cell>
          <cell r="H363">
            <v>0</v>
          </cell>
        </row>
        <row r="364">
          <cell r="D364" t="str">
            <v>0</v>
          </cell>
          <cell r="E364" t="str">
            <v>0</v>
          </cell>
          <cell r="H364">
            <v>0</v>
          </cell>
        </row>
        <row r="365">
          <cell r="D365" t="str">
            <v>0</v>
          </cell>
          <cell r="E365" t="str">
            <v>0</v>
          </cell>
          <cell r="H365">
            <v>0</v>
          </cell>
        </row>
        <row r="366">
          <cell r="D366" t="str">
            <v>0</v>
          </cell>
          <cell r="E366" t="str">
            <v>0</v>
          </cell>
          <cell r="H366">
            <v>0</v>
          </cell>
        </row>
        <row r="367">
          <cell r="D367" t="str">
            <v>0</v>
          </cell>
          <cell r="E367" t="str">
            <v>0</v>
          </cell>
          <cell r="H367">
            <v>0</v>
          </cell>
        </row>
        <row r="368">
          <cell r="D368" t="str">
            <v>0</v>
          </cell>
          <cell r="E368" t="str">
            <v>0</v>
          </cell>
          <cell r="H368">
            <v>0</v>
          </cell>
        </row>
        <row r="369">
          <cell r="D369" t="str">
            <v>0</v>
          </cell>
          <cell r="E369" t="str">
            <v>0</v>
          </cell>
          <cell r="H369">
            <v>0</v>
          </cell>
        </row>
        <row r="370">
          <cell r="D370" t="str">
            <v>0</v>
          </cell>
          <cell r="E370" t="str">
            <v>0</v>
          </cell>
          <cell r="H370">
            <v>0</v>
          </cell>
        </row>
        <row r="371">
          <cell r="D371" t="str">
            <v>0</v>
          </cell>
          <cell r="E371" t="str">
            <v>0</v>
          </cell>
          <cell r="H371">
            <v>0</v>
          </cell>
        </row>
        <row r="372">
          <cell r="D372" t="str">
            <v>0</v>
          </cell>
          <cell r="E372" t="str">
            <v>0</v>
          </cell>
          <cell r="H372">
            <v>0</v>
          </cell>
        </row>
        <row r="373">
          <cell r="D373" t="str">
            <v>0</v>
          </cell>
          <cell r="E373" t="str">
            <v>0</v>
          </cell>
          <cell r="H373">
            <v>0</v>
          </cell>
        </row>
        <row r="374">
          <cell r="D374" t="str">
            <v>0</v>
          </cell>
          <cell r="E374" t="str">
            <v>0</v>
          </cell>
          <cell r="H374">
            <v>0</v>
          </cell>
        </row>
        <row r="375">
          <cell r="D375" t="str">
            <v>0</v>
          </cell>
          <cell r="E375" t="str">
            <v>0</v>
          </cell>
          <cell r="H375">
            <v>0</v>
          </cell>
        </row>
        <row r="376">
          <cell r="D376" t="str">
            <v>0</v>
          </cell>
          <cell r="E376" t="str">
            <v>0</v>
          </cell>
          <cell r="H376">
            <v>0</v>
          </cell>
        </row>
        <row r="377">
          <cell r="D377" t="str">
            <v>0</v>
          </cell>
          <cell r="E377" t="str">
            <v>0</v>
          </cell>
          <cell r="H377">
            <v>0</v>
          </cell>
        </row>
        <row r="378">
          <cell r="D378" t="str">
            <v>0</v>
          </cell>
          <cell r="E378" t="str">
            <v>0</v>
          </cell>
          <cell r="H378">
            <v>0</v>
          </cell>
        </row>
        <row r="379">
          <cell r="D379" t="str">
            <v>0</v>
          </cell>
          <cell r="E379" t="str">
            <v>0</v>
          </cell>
          <cell r="H379">
            <v>0</v>
          </cell>
        </row>
        <row r="380">
          <cell r="D380" t="str">
            <v>0</v>
          </cell>
          <cell r="E380" t="str">
            <v>0</v>
          </cell>
          <cell r="H380">
            <v>0</v>
          </cell>
        </row>
        <row r="381">
          <cell r="D381" t="str">
            <v>0</v>
          </cell>
          <cell r="E381" t="str">
            <v>0</v>
          </cell>
          <cell r="H381">
            <v>0</v>
          </cell>
        </row>
        <row r="382">
          <cell r="D382" t="str">
            <v>0</v>
          </cell>
          <cell r="E382" t="str">
            <v>0</v>
          </cell>
          <cell r="H382">
            <v>0</v>
          </cell>
        </row>
        <row r="383">
          <cell r="D383" t="str">
            <v>0</v>
          </cell>
          <cell r="E383" t="str">
            <v>0</v>
          </cell>
          <cell r="H383">
            <v>0</v>
          </cell>
        </row>
        <row r="384">
          <cell r="D384" t="str">
            <v>0</v>
          </cell>
          <cell r="E384" t="str">
            <v>0</v>
          </cell>
          <cell r="H384">
            <v>0</v>
          </cell>
        </row>
        <row r="385">
          <cell r="D385" t="str">
            <v>0</v>
          </cell>
          <cell r="E385" t="str">
            <v>0</v>
          </cell>
          <cell r="H385">
            <v>0</v>
          </cell>
        </row>
        <row r="386">
          <cell r="D386" t="str">
            <v>0</v>
          </cell>
          <cell r="E386" t="str">
            <v>0</v>
          </cell>
          <cell r="H386">
            <v>0</v>
          </cell>
        </row>
        <row r="387">
          <cell r="D387" t="str">
            <v>0</v>
          </cell>
          <cell r="E387" t="str">
            <v>0</v>
          </cell>
          <cell r="H387">
            <v>0</v>
          </cell>
        </row>
        <row r="388">
          <cell r="D388" t="str">
            <v>685</v>
          </cell>
          <cell r="E388">
            <v>-1.45</v>
          </cell>
          <cell r="H388">
            <v>685</v>
          </cell>
        </row>
        <row r="389">
          <cell r="D389" t="str">
            <v>0</v>
          </cell>
          <cell r="E389" t="str">
            <v>0</v>
          </cell>
          <cell r="H389">
            <v>0</v>
          </cell>
        </row>
        <row r="390">
          <cell r="D390" t="str">
            <v>0</v>
          </cell>
          <cell r="E390" t="str">
            <v>0</v>
          </cell>
          <cell r="H390">
            <v>0</v>
          </cell>
        </row>
        <row r="391">
          <cell r="D391" t="str">
            <v>0</v>
          </cell>
          <cell r="E391" t="str">
            <v>0</v>
          </cell>
          <cell r="H391">
            <v>0</v>
          </cell>
        </row>
        <row r="392">
          <cell r="D392" t="str">
            <v>632</v>
          </cell>
          <cell r="E392">
            <v>186576.67</v>
          </cell>
          <cell r="H392">
            <v>632</v>
          </cell>
        </row>
        <row r="393">
          <cell r="D393" t="str">
            <v>0</v>
          </cell>
          <cell r="E393" t="str">
            <v>0</v>
          </cell>
          <cell r="H393">
            <v>0</v>
          </cell>
        </row>
        <row r="394">
          <cell r="D394" t="str">
            <v>0</v>
          </cell>
          <cell r="E394" t="str">
            <v>0</v>
          </cell>
          <cell r="H394">
            <v>0</v>
          </cell>
        </row>
        <row r="395">
          <cell r="D395" t="str">
            <v>0</v>
          </cell>
          <cell r="E395" t="str">
            <v>0</v>
          </cell>
          <cell r="H395">
            <v>0</v>
          </cell>
        </row>
        <row r="396">
          <cell r="D396" t="str">
            <v>0</v>
          </cell>
          <cell r="E396" t="str">
            <v>0</v>
          </cell>
          <cell r="H396">
            <v>0</v>
          </cell>
        </row>
        <row r="397">
          <cell r="D397" t="str">
            <v>0</v>
          </cell>
          <cell r="E397" t="str">
            <v>0</v>
          </cell>
          <cell r="H397">
            <v>0</v>
          </cell>
        </row>
        <row r="398">
          <cell r="D398" t="str">
            <v>0</v>
          </cell>
          <cell r="E398" t="str">
            <v>0</v>
          </cell>
          <cell r="H398">
            <v>0</v>
          </cell>
        </row>
        <row r="399">
          <cell r="D399" t="str">
            <v>0</v>
          </cell>
          <cell r="E399" t="str">
            <v>0</v>
          </cell>
          <cell r="H399">
            <v>0</v>
          </cell>
        </row>
        <row r="400">
          <cell r="D400" t="str">
            <v>0</v>
          </cell>
          <cell r="E400" t="str">
            <v>0</v>
          </cell>
          <cell r="H400">
            <v>0</v>
          </cell>
        </row>
        <row r="401">
          <cell r="D401" t="str">
            <v>0</v>
          </cell>
          <cell r="E401" t="str">
            <v>0</v>
          </cell>
          <cell r="H401">
            <v>0</v>
          </cell>
        </row>
        <row r="402">
          <cell r="D402" t="str">
            <v>0</v>
          </cell>
          <cell r="E402" t="str">
            <v>0</v>
          </cell>
          <cell r="H402">
            <v>0</v>
          </cell>
        </row>
        <row r="403">
          <cell r="D403" t="str">
            <v>0</v>
          </cell>
          <cell r="E403" t="str">
            <v>0</v>
          </cell>
          <cell r="H403">
            <v>0</v>
          </cell>
        </row>
        <row r="404">
          <cell r="D404" t="str">
            <v>0</v>
          </cell>
          <cell r="E404" t="str">
            <v>0</v>
          </cell>
          <cell r="H404">
            <v>0</v>
          </cell>
        </row>
        <row r="405">
          <cell r="D405" t="str">
            <v>624</v>
          </cell>
          <cell r="E405">
            <v>2459.5500000000002</v>
          </cell>
          <cell r="H405">
            <v>624</v>
          </cell>
        </row>
        <row r="406">
          <cell r="D406" t="str">
            <v>0</v>
          </cell>
          <cell r="E406" t="str">
            <v>0</v>
          </cell>
          <cell r="H406">
            <v>0</v>
          </cell>
        </row>
        <row r="407">
          <cell r="D407" t="str">
            <v>0</v>
          </cell>
          <cell r="E407" t="str">
            <v>0</v>
          </cell>
          <cell r="H407">
            <v>0</v>
          </cell>
        </row>
        <row r="408">
          <cell r="D408" t="str">
            <v>0</v>
          </cell>
          <cell r="E408" t="str">
            <v>0</v>
          </cell>
          <cell r="H408">
            <v>0</v>
          </cell>
        </row>
        <row r="409">
          <cell r="D409" t="str">
            <v>0</v>
          </cell>
          <cell r="E409" t="str">
            <v>0</v>
          </cell>
          <cell r="H409">
            <v>0</v>
          </cell>
        </row>
        <row r="410">
          <cell r="D410" t="str">
            <v>0</v>
          </cell>
          <cell r="E410" t="str">
            <v>0</v>
          </cell>
          <cell r="H410">
            <v>0</v>
          </cell>
        </row>
        <row r="411">
          <cell r="D411" t="str">
            <v>0</v>
          </cell>
          <cell r="E411" t="str">
            <v>0</v>
          </cell>
          <cell r="H411">
            <v>0</v>
          </cell>
        </row>
        <row r="412">
          <cell r="D412" t="str">
            <v>0</v>
          </cell>
          <cell r="E412" t="str">
            <v>0</v>
          </cell>
          <cell r="H412">
            <v>0</v>
          </cell>
        </row>
        <row r="413">
          <cell r="D413" t="str">
            <v>0</v>
          </cell>
          <cell r="E413" t="str">
            <v>0</v>
          </cell>
          <cell r="H413">
            <v>0</v>
          </cell>
        </row>
        <row r="414">
          <cell r="D414" t="str">
            <v>0</v>
          </cell>
          <cell r="E414" t="str">
            <v>0</v>
          </cell>
          <cell r="H414">
            <v>0</v>
          </cell>
        </row>
        <row r="415">
          <cell r="D415" t="str">
            <v>0</v>
          </cell>
          <cell r="E415" t="str">
            <v>0</v>
          </cell>
          <cell r="H415">
            <v>0</v>
          </cell>
        </row>
        <row r="416">
          <cell r="D416" t="str">
            <v>0</v>
          </cell>
          <cell r="E416" t="str">
            <v>0</v>
          </cell>
          <cell r="H416">
            <v>0</v>
          </cell>
        </row>
        <row r="417">
          <cell r="D417" t="str">
            <v>0</v>
          </cell>
          <cell r="E417" t="str">
            <v>0</v>
          </cell>
          <cell r="H417">
            <v>0</v>
          </cell>
        </row>
        <row r="418">
          <cell r="D418" t="str">
            <v>0</v>
          </cell>
          <cell r="E418" t="str">
            <v>0</v>
          </cell>
          <cell r="H418">
            <v>0</v>
          </cell>
        </row>
        <row r="419">
          <cell r="D419" t="str">
            <v>0</v>
          </cell>
          <cell r="E419" t="str">
            <v>0</v>
          </cell>
          <cell r="H419">
            <v>0</v>
          </cell>
        </row>
        <row r="420">
          <cell r="D420" t="str">
            <v>0</v>
          </cell>
          <cell r="E420" t="str">
            <v>0</v>
          </cell>
          <cell r="H420">
            <v>0</v>
          </cell>
        </row>
        <row r="421">
          <cell r="D421" t="str">
            <v>0</v>
          </cell>
          <cell r="E421" t="str">
            <v>0</v>
          </cell>
          <cell r="H421">
            <v>0</v>
          </cell>
        </row>
        <row r="422">
          <cell r="D422" t="str">
            <v>0</v>
          </cell>
          <cell r="E422" t="str">
            <v>0</v>
          </cell>
          <cell r="H422">
            <v>0</v>
          </cell>
        </row>
        <row r="423">
          <cell r="D423" t="str">
            <v>0</v>
          </cell>
          <cell r="E423" t="str">
            <v>0</v>
          </cell>
          <cell r="H423">
            <v>0</v>
          </cell>
        </row>
        <row r="424">
          <cell r="D424" t="str">
            <v>0</v>
          </cell>
          <cell r="E424" t="str">
            <v>0</v>
          </cell>
          <cell r="H424">
            <v>0</v>
          </cell>
        </row>
        <row r="425">
          <cell r="D425" t="str">
            <v>0</v>
          </cell>
          <cell r="E425" t="str">
            <v>0</v>
          </cell>
          <cell r="H425">
            <v>0</v>
          </cell>
        </row>
        <row r="426">
          <cell r="D426" t="str">
            <v>0</v>
          </cell>
          <cell r="E426" t="str">
            <v>0</v>
          </cell>
          <cell r="H426">
            <v>0</v>
          </cell>
        </row>
        <row r="427">
          <cell r="D427" t="str">
            <v>0</v>
          </cell>
          <cell r="E427" t="str">
            <v>0</v>
          </cell>
          <cell r="H427">
            <v>0</v>
          </cell>
        </row>
        <row r="428">
          <cell r="D428" t="str">
            <v>0</v>
          </cell>
          <cell r="E428" t="str">
            <v>0</v>
          </cell>
          <cell r="H428">
            <v>0</v>
          </cell>
        </row>
        <row r="429">
          <cell r="D429" t="str">
            <v>0</v>
          </cell>
          <cell r="E429" t="str">
            <v>0</v>
          </cell>
          <cell r="H429">
            <v>0</v>
          </cell>
        </row>
        <row r="430">
          <cell r="D430" t="str">
            <v>0</v>
          </cell>
          <cell r="E430" t="str">
            <v>0</v>
          </cell>
          <cell r="H430">
            <v>0</v>
          </cell>
        </row>
        <row r="431">
          <cell r="D431" t="str">
            <v>0</v>
          </cell>
          <cell r="E431" t="str">
            <v>0</v>
          </cell>
          <cell r="H431">
            <v>0</v>
          </cell>
        </row>
        <row r="432">
          <cell r="D432" t="str">
            <v>0</v>
          </cell>
          <cell r="E432" t="str">
            <v>0</v>
          </cell>
          <cell r="H432">
            <v>0</v>
          </cell>
        </row>
        <row r="433">
          <cell r="D433" t="str">
            <v>0</v>
          </cell>
          <cell r="E433" t="str">
            <v>0</v>
          </cell>
          <cell r="H433">
            <v>0</v>
          </cell>
        </row>
        <row r="434">
          <cell r="D434" t="str">
            <v>0</v>
          </cell>
          <cell r="E434" t="str">
            <v>0</v>
          </cell>
          <cell r="H434">
            <v>0</v>
          </cell>
        </row>
        <row r="435">
          <cell r="D435" t="str">
            <v>0</v>
          </cell>
          <cell r="E435" t="str">
            <v>0</v>
          </cell>
          <cell r="H435">
            <v>0</v>
          </cell>
        </row>
        <row r="436">
          <cell r="D436" t="str">
            <v>0</v>
          </cell>
          <cell r="E436" t="str">
            <v>0</v>
          </cell>
          <cell r="H436">
            <v>0</v>
          </cell>
        </row>
        <row r="437">
          <cell r="D437" t="str">
            <v>0</v>
          </cell>
          <cell r="E437" t="str">
            <v>0</v>
          </cell>
          <cell r="H437">
            <v>0</v>
          </cell>
        </row>
        <row r="438">
          <cell r="D438" t="str">
            <v>0</v>
          </cell>
          <cell r="E438" t="str">
            <v>0</v>
          </cell>
          <cell r="H438">
            <v>0</v>
          </cell>
        </row>
        <row r="439">
          <cell r="D439" t="str">
            <v>0</v>
          </cell>
          <cell r="E439" t="str">
            <v>0</v>
          </cell>
          <cell r="H439">
            <v>0</v>
          </cell>
        </row>
        <row r="440">
          <cell r="D440" t="str">
            <v>0</v>
          </cell>
          <cell r="E440" t="str">
            <v>0</v>
          </cell>
          <cell r="H440">
            <v>0</v>
          </cell>
        </row>
        <row r="441">
          <cell r="D441" t="str">
            <v>0</v>
          </cell>
          <cell r="E441" t="str">
            <v>0</v>
          </cell>
          <cell r="H441">
            <v>0</v>
          </cell>
        </row>
        <row r="442">
          <cell r="D442" t="str">
            <v>0</v>
          </cell>
          <cell r="E442" t="str">
            <v>0</v>
          </cell>
          <cell r="H442">
            <v>0</v>
          </cell>
        </row>
        <row r="443">
          <cell r="D443" t="str">
            <v>0</v>
          </cell>
          <cell r="E443" t="str">
            <v>0</v>
          </cell>
          <cell r="H443">
            <v>0</v>
          </cell>
        </row>
        <row r="444">
          <cell r="D444" t="str">
            <v>621</v>
          </cell>
          <cell r="E444">
            <v>-0.5</v>
          </cell>
          <cell r="H444">
            <v>621</v>
          </cell>
        </row>
        <row r="445">
          <cell r="D445" t="str">
            <v>0</v>
          </cell>
          <cell r="E445" t="str">
            <v>0</v>
          </cell>
          <cell r="H445">
            <v>0</v>
          </cell>
        </row>
        <row r="446">
          <cell r="D446" t="str">
            <v>0</v>
          </cell>
          <cell r="E446" t="str">
            <v>0</v>
          </cell>
          <cell r="H446">
            <v>0</v>
          </cell>
        </row>
        <row r="447">
          <cell r="D447" t="str">
            <v>0</v>
          </cell>
          <cell r="E447" t="str">
            <v>0</v>
          </cell>
          <cell r="H447">
            <v>0</v>
          </cell>
        </row>
        <row r="448">
          <cell r="D448" t="str">
            <v>0</v>
          </cell>
          <cell r="E448" t="str">
            <v>0</v>
          </cell>
          <cell r="H448">
            <v>0</v>
          </cell>
        </row>
        <row r="449">
          <cell r="D449" t="str">
            <v>0</v>
          </cell>
          <cell r="E449" t="str">
            <v>0</v>
          </cell>
          <cell r="H449">
            <v>0</v>
          </cell>
        </row>
        <row r="450">
          <cell r="D450" t="str">
            <v>0</v>
          </cell>
          <cell r="E450" t="str">
            <v>0</v>
          </cell>
          <cell r="H450">
            <v>0</v>
          </cell>
        </row>
        <row r="451">
          <cell r="D451" t="str">
            <v>624</v>
          </cell>
          <cell r="E451">
            <v>-5.81</v>
          </cell>
          <cell r="H451">
            <v>624</v>
          </cell>
        </row>
        <row r="452">
          <cell r="D452" t="str">
            <v>0</v>
          </cell>
          <cell r="E452" t="str">
            <v>0</v>
          </cell>
          <cell r="H452">
            <v>0</v>
          </cell>
        </row>
        <row r="453">
          <cell r="D453" t="str">
            <v>0</v>
          </cell>
          <cell r="E453" t="str">
            <v>0</v>
          </cell>
          <cell r="H453">
            <v>0</v>
          </cell>
        </row>
        <row r="454">
          <cell r="D454" t="str">
            <v>0</v>
          </cell>
          <cell r="E454" t="str">
            <v>0</v>
          </cell>
          <cell r="H454">
            <v>0</v>
          </cell>
        </row>
        <row r="455">
          <cell r="D455" t="str">
            <v>0</v>
          </cell>
          <cell r="E455" t="str">
            <v>0</v>
          </cell>
          <cell r="H455">
            <v>0</v>
          </cell>
        </row>
        <row r="456">
          <cell r="D456" t="str">
            <v>0</v>
          </cell>
          <cell r="E456" t="str">
            <v>0</v>
          </cell>
          <cell r="H456">
            <v>0</v>
          </cell>
        </row>
        <row r="457">
          <cell r="D457" t="str">
            <v>0</v>
          </cell>
          <cell r="E457" t="str">
            <v>0</v>
          </cell>
          <cell r="H457">
            <v>0</v>
          </cell>
        </row>
        <row r="458">
          <cell r="D458" t="str">
            <v>0</v>
          </cell>
          <cell r="E458" t="str">
            <v>0</v>
          </cell>
          <cell r="H458">
            <v>0</v>
          </cell>
        </row>
        <row r="459">
          <cell r="D459" t="str">
            <v>0</v>
          </cell>
          <cell r="E459" t="str">
            <v>0</v>
          </cell>
          <cell r="H459">
            <v>0</v>
          </cell>
        </row>
        <row r="460">
          <cell r="D460" t="str">
            <v>0</v>
          </cell>
          <cell r="E460" t="str">
            <v>0</v>
          </cell>
          <cell r="H460">
            <v>0</v>
          </cell>
        </row>
        <row r="461">
          <cell r="D461" t="str">
            <v>0</v>
          </cell>
          <cell r="E461" t="str">
            <v>0</v>
          </cell>
          <cell r="H461">
            <v>0</v>
          </cell>
        </row>
        <row r="462">
          <cell r="D462" t="str">
            <v>0</v>
          </cell>
          <cell r="E462" t="str">
            <v>0</v>
          </cell>
          <cell r="H462">
            <v>0</v>
          </cell>
        </row>
        <row r="463">
          <cell r="D463" t="str">
            <v>0</v>
          </cell>
          <cell r="E463" t="str">
            <v>0</v>
          </cell>
          <cell r="H463">
            <v>0</v>
          </cell>
        </row>
        <row r="464">
          <cell r="D464" t="str">
            <v>0</v>
          </cell>
          <cell r="E464" t="str">
            <v>0</v>
          </cell>
          <cell r="H464">
            <v>0</v>
          </cell>
        </row>
        <row r="465">
          <cell r="D465" t="str">
            <v>0</v>
          </cell>
          <cell r="E465" t="str">
            <v>0</v>
          </cell>
          <cell r="H465">
            <v>0</v>
          </cell>
        </row>
        <row r="466">
          <cell r="D466" t="str">
            <v>0</v>
          </cell>
          <cell r="E466" t="str">
            <v>0</v>
          </cell>
          <cell r="H466">
            <v>0</v>
          </cell>
        </row>
        <row r="467">
          <cell r="D467" t="str">
            <v>0</v>
          </cell>
          <cell r="E467" t="str">
            <v>0</v>
          </cell>
          <cell r="H467">
            <v>0</v>
          </cell>
        </row>
        <row r="468">
          <cell r="D468" t="str">
            <v>0</v>
          </cell>
          <cell r="E468" t="str">
            <v>0</v>
          </cell>
          <cell r="H468">
            <v>0</v>
          </cell>
        </row>
        <row r="469">
          <cell r="D469" t="str">
            <v>0</v>
          </cell>
          <cell r="E469" t="str">
            <v>0</v>
          </cell>
          <cell r="H469">
            <v>0</v>
          </cell>
        </row>
        <row r="470">
          <cell r="D470" t="str">
            <v>0</v>
          </cell>
          <cell r="E470" t="str">
            <v>0</v>
          </cell>
          <cell r="H470">
            <v>0</v>
          </cell>
        </row>
        <row r="471">
          <cell r="D471" t="str">
            <v>0</v>
          </cell>
          <cell r="E471" t="str">
            <v>0</v>
          </cell>
          <cell r="H471">
            <v>0</v>
          </cell>
        </row>
        <row r="472">
          <cell r="D472" t="str">
            <v>0</v>
          </cell>
          <cell r="E472" t="str">
            <v>0</v>
          </cell>
          <cell r="H472">
            <v>0</v>
          </cell>
        </row>
        <row r="473">
          <cell r="D473" t="str">
            <v>0</v>
          </cell>
          <cell r="E473" t="str">
            <v>0</v>
          </cell>
          <cell r="H473">
            <v>0</v>
          </cell>
        </row>
        <row r="474">
          <cell r="D474" t="str">
            <v>0</v>
          </cell>
          <cell r="E474" t="str">
            <v>0</v>
          </cell>
          <cell r="H474">
            <v>0</v>
          </cell>
        </row>
        <row r="475">
          <cell r="D475" t="str">
            <v>0</v>
          </cell>
          <cell r="E475" t="str">
            <v>0</v>
          </cell>
          <cell r="H475">
            <v>0</v>
          </cell>
        </row>
        <row r="476">
          <cell r="D476" t="str">
            <v>0</v>
          </cell>
          <cell r="E476" t="str">
            <v>0</v>
          </cell>
          <cell r="H476">
            <v>0</v>
          </cell>
        </row>
        <row r="477">
          <cell r="D477" t="str">
            <v>0</v>
          </cell>
          <cell r="E477" t="str">
            <v>0</v>
          </cell>
          <cell r="H477">
            <v>0</v>
          </cell>
        </row>
        <row r="478">
          <cell r="D478" t="str">
            <v>0</v>
          </cell>
          <cell r="E478" t="str">
            <v>0</v>
          </cell>
          <cell r="H478">
            <v>0</v>
          </cell>
        </row>
        <row r="479">
          <cell r="D479" t="str">
            <v>0</v>
          </cell>
          <cell r="E479" t="str">
            <v>0</v>
          </cell>
          <cell r="H479">
            <v>0</v>
          </cell>
        </row>
        <row r="480">
          <cell r="D480" t="str">
            <v>0</v>
          </cell>
          <cell r="E480" t="str">
            <v>0</v>
          </cell>
          <cell r="H480">
            <v>0</v>
          </cell>
        </row>
        <row r="481">
          <cell r="D481" t="str">
            <v>0</v>
          </cell>
          <cell r="E481" t="str">
            <v>0</v>
          </cell>
          <cell r="H481">
            <v>0</v>
          </cell>
        </row>
        <row r="482">
          <cell r="D482" t="str">
            <v>0</v>
          </cell>
          <cell r="E482" t="str">
            <v>0</v>
          </cell>
          <cell r="H482">
            <v>0</v>
          </cell>
        </row>
        <row r="483">
          <cell r="D483" t="str">
            <v>0</v>
          </cell>
          <cell r="E483" t="str">
            <v>0</v>
          </cell>
          <cell r="H483">
            <v>0</v>
          </cell>
        </row>
        <row r="484">
          <cell r="D484" t="str">
            <v>0</v>
          </cell>
          <cell r="E484" t="str">
            <v>0</v>
          </cell>
          <cell r="H484">
            <v>0</v>
          </cell>
        </row>
        <row r="485">
          <cell r="D485" t="str">
            <v>0</v>
          </cell>
          <cell r="E485" t="str">
            <v>0</v>
          </cell>
          <cell r="H485">
            <v>0</v>
          </cell>
        </row>
        <row r="486">
          <cell r="D486" t="str">
            <v>0</v>
          </cell>
          <cell r="E486" t="str">
            <v>0</v>
          </cell>
          <cell r="H486">
            <v>0</v>
          </cell>
        </row>
        <row r="487">
          <cell r="D487" t="str">
            <v>0</v>
          </cell>
          <cell r="E487" t="str">
            <v>0</v>
          </cell>
          <cell r="H487">
            <v>0</v>
          </cell>
        </row>
        <row r="488">
          <cell r="D488" t="str">
            <v>0</v>
          </cell>
          <cell r="E488" t="str">
            <v>0</v>
          </cell>
          <cell r="H488">
            <v>0</v>
          </cell>
        </row>
        <row r="489">
          <cell r="D489" t="str">
            <v>0</v>
          </cell>
          <cell r="E489" t="str">
            <v>0</v>
          </cell>
          <cell r="H489">
            <v>0</v>
          </cell>
        </row>
        <row r="490">
          <cell r="D490" t="str">
            <v>0</v>
          </cell>
          <cell r="E490" t="str">
            <v>0</v>
          </cell>
          <cell r="H490">
            <v>0</v>
          </cell>
        </row>
        <row r="491">
          <cell r="D491" t="str">
            <v>0</v>
          </cell>
          <cell r="E491" t="str">
            <v>0</v>
          </cell>
          <cell r="H491">
            <v>0</v>
          </cell>
        </row>
        <row r="492">
          <cell r="D492" t="str">
            <v>0</v>
          </cell>
          <cell r="E492" t="str">
            <v>0</v>
          </cell>
          <cell r="H492">
            <v>0</v>
          </cell>
        </row>
        <row r="493">
          <cell r="D493" t="str">
            <v>0</v>
          </cell>
          <cell r="E493" t="str">
            <v>0</v>
          </cell>
          <cell r="H493">
            <v>0</v>
          </cell>
        </row>
        <row r="494">
          <cell r="D494" t="str">
            <v>0</v>
          </cell>
          <cell r="E494" t="str">
            <v>0</v>
          </cell>
          <cell r="H494">
            <v>0</v>
          </cell>
        </row>
        <row r="495">
          <cell r="D495" t="str">
            <v>0</v>
          </cell>
          <cell r="E495" t="str">
            <v>0</v>
          </cell>
          <cell r="H495">
            <v>0</v>
          </cell>
        </row>
        <row r="496">
          <cell r="D496" t="str">
            <v>0</v>
          </cell>
          <cell r="E496" t="str">
            <v>0</v>
          </cell>
          <cell r="H496">
            <v>0</v>
          </cell>
        </row>
        <row r="497">
          <cell r="D497" t="str">
            <v>0</v>
          </cell>
          <cell r="E497" t="str">
            <v>0</v>
          </cell>
          <cell r="H497">
            <v>0</v>
          </cell>
        </row>
        <row r="498">
          <cell r="D498" t="str">
            <v>0</v>
          </cell>
          <cell r="E498" t="str">
            <v>0</v>
          </cell>
          <cell r="H498">
            <v>0</v>
          </cell>
        </row>
        <row r="499">
          <cell r="D499" t="str">
            <v>0</v>
          </cell>
          <cell r="E499" t="str">
            <v>0</v>
          </cell>
          <cell r="H499">
            <v>0</v>
          </cell>
        </row>
        <row r="500">
          <cell r="D500" t="str">
            <v>0</v>
          </cell>
          <cell r="E500" t="str">
            <v>0</v>
          </cell>
          <cell r="H500">
            <v>0</v>
          </cell>
        </row>
        <row r="501">
          <cell r="D501" t="str">
            <v>0</v>
          </cell>
          <cell r="E501" t="str">
            <v>0</v>
          </cell>
          <cell r="H501">
            <v>0</v>
          </cell>
        </row>
        <row r="502">
          <cell r="D502" t="str">
            <v>0</v>
          </cell>
          <cell r="E502" t="str">
            <v>0</v>
          </cell>
          <cell r="H502">
            <v>0</v>
          </cell>
        </row>
        <row r="503">
          <cell r="D503" t="str">
            <v>0</v>
          </cell>
          <cell r="E503" t="str">
            <v>0</v>
          </cell>
          <cell r="H503">
            <v>0</v>
          </cell>
        </row>
        <row r="504">
          <cell r="D504" t="str">
            <v>0</v>
          </cell>
          <cell r="E504" t="str">
            <v>0</v>
          </cell>
          <cell r="H504">
            <v>0</v>
          </cell>
        </row>
        <row r="505">
          <cell r="D505" t="str">
            <v>0</v>
          </cell>
          <cell r="E505" t="str">
            <v>0</v>
          </cell>
          <cell r="H505">
            <v>0</v>
          </cell>
        </row>
        <row r="506">
          <cell r="D506" t="str">
            <v>0</v>
          </cell>
          <cell r="E506" t="str">
            <v>0</v>
          </cell>
          <cell r="H506">
            <v>0</v>
          </cell>
        </row>
        <row r="507">
          <cell r="D507" t="str">
            <v>0</v>
          </cell>
          <cell r="E507" t="str">
            <v>0</v>
          </cell>
          <cell r="H507">
            <v>0</v>
          </cell>
        </row>
        <row r="508">
          <cell r="D508" t="str">
            <v>0</v>
          </cell>
          <cell r="E508" t="str">
            <v>0</v>
          </cell>
          <cell r="H508">
            <v>0</v>
          </cell>
        </row>
        <row r="509">
          <cell r="D509" t="str">
            <v>641</v>
          </cell>
          <cell r="E509">
            <v>40.49</v>
          </cell>
          <cell r="H509">
            <v>641</v>
          </cell>
        </row>
        <row r="510">
          <cell r="D510" t="str">
            <v>624</v>
          </cell>
          <cell r="E510">
            <v>257.77999999999997</v>
          </cell>
          <cell r="H510">
            <v>624</v>
          </cell>
        </row>
        <row r="511">
          <cell r="D511" t="str">
            <v>0</v>
          </cell>
          <cell r="E511" t="str">
            <v>0</v>
          </cell>
          <cell r="H511">
            <v>0</v>
          </cell>
        </row>
        <row r="512">
          <cell r="D512" t="str">
            <v>0</v>
          </cell>
          <cell r="E512" t="str">
            <v>0</v>
          </cell>
          <cell r="H512">
            <v>0</v>
          </cell>
        </row>
        <row r="513">
          <cell r="D513" t="str">
            <v>0</v>
          </cell>
          <cell r="E513" t="str">
            <v>0</v>
          </cell>
          <cell r="H513">
            <v>0</v>
          </cell>
        </row>
        <row r="514">
          <cell r="D514" t="str">
            <v>0</v>
          </cell>
          <cell r="E514" t="str">
            <v>0</v>
          </cell>
          <cell r="H514">
            <v>0</v>
          </cell>
        </row>
        <row r="515">
          <cell r="D515" t="str">
            <v>0</v>
          </cell>
          <cell r="E515" t="str">
            <v>0</v>
          </cell>
          <cell r="H515">
            <v>0</v>
          </cell>
        </row>
        <row r="516">
          <cell r="D516" t="str">
            <v>0</v>
          </cell>
          <cell r="E516" t="str">
            <v>0</v>
          </cell>
          <cell r="H516">
            <v>0</v>
          </cell>
        </row>
        <row r="517">
          <cell r="D517" t="str">
            <v>0</v>
          </cell>
          <cell r="E517" t="str">
            <v>0</v>
          </cell>
          <cell r="H517">
            <v>0</v>
          </cell>
        </row>
        <row r="518">
          <cell r="D518" t="str">
            <v>0</v>
          </cell>
          <cell r="E518" t="str">
            <v>0</v>
          </cell>
          <cell r="H518">
            <v>0</v>
          </cell>
        </row>
        <row r="519">
          <cell r="D519" t="str">
            <v>0</v>
          </cell>
          <cell r="E519" t="str">
            <v>0</v>
          </cell>
          <cell r="H519">
            <v>0</v>
          </cell>
        </row>
        <row r="520">
          <cell r="D520" t="str">
            <v>0</v>
          </cell>
          <cell r="E520" t="str">
            <v>0</v>
          </cell>
          <cell r="H520">
            <v>0</v>
          </cell>
        </row>
        <row r="521">
          <cell r="D521" t="str">
            <v>0</v>
          </cell>
          <cell r="E521" t="str">
            <v>0</v>
          </cell>
          <cell r="H521">
            <v>0</v>
          </cell>
        </row>
        <row r="522">
          <cell r="D522" t="str">
            <v>0</v>
          </cell>
          <cell r="E522" t="str">
            <v>0</v>
          </cell>
          <cell r="H522">
            <v>0</v>
          </cell>
        </row>
        <row r="523">
          <cell r="D523" t="str">
            <v>0</v>
          </cell>
          <cell r="E523" t="str">
            <v>0</v>
          </cell>
          <cell r="H523">
            <v>0</v>
          </cell>
        </row>
        <row r="524">
          <cell r="D524" t="str">
            <v>0</v>
          </cell>
          <cell r="E524" t="str">
            <v>0</v>
          </cell>
          <cell r="H524">
            <v>0</v>
          </cell>
        </row>
        <row r="525">
          <cell r="D525" t="str">
            <v>0</v>
          </cell>
          <cell r="E525" t="str">
            <v>0</v>
          </cell>
          <cell r="H525">
            <v>0</v>
          </cell>
        </row>
        <row r="526">
          <cell r="D526" t="str">
            <v>0</v>
          </cell>
          <cell r="E526" t="str">
            <v>0</v>
          </cell>
          <cell r="H526">
            <v>0</v>
          </cell>
        </row>
        <row r="527">
          <cell r="D527" t="str">
            <v>0</v>
          </cell>
          <cell r="E527" t="str">
            <v>0</v>
          </cell>
          <cell r="H527">
            <v>0</v>
          </cell>
        </row>
        <row r="528">
          <cell r="D528" t="str">
            <v>0</v>
          </cell>
          <cell r="E528" t="str">
            <v>0</v>
          </cell>
          <cell r="H528">
            <v>0</v>
          </cell>
        </row>
        <row r="529">
          <cell r="D529" t="str">
            <v>0</v>
          </cell>
          <cell r="E529" t="str">
            <v>0</v>
          </cell>
          <cell r="H529">
            <v>0</v>
          </cell>
        </row>
        <row r="530">
          <cell r="D530" t="str">
            <v>0</v>
          </cell>
          <cell r="E530" t="str">
            <v>0</v>
          </cell>
          <cell r="H530">
            <v>0</v>
          </cell>
        </row>
        <row r="531">
          <cell r="D531" t="str">
            <v>0</v>
          </cell>
          <cell r="E531" t="str">
            <v>0</v>
          </cell>
          <cell r="H531">
            <v>0</v>
          </cell>
        </row>
        <row r="532">
          <cell r="D532" t="str">
            <v>0</v>
          </cell>
          <cell r="E532" t="str">
            <v>0</v>
          </cell>
          <cell r="H532">
            <v>0</v>
          </cell>
        </row>
        <row r="533">
          <cell r="D533" t="str">
            <v>0</v>
          </cell>
          <cell r="E533" t="str">
            <v>0</v>
          </cell>
          <cell r="H533">
            <v>0</v>
          </cell>
        </row>
        <row r="534">
          <cell r="D534" t="str">
            <v>0</v>
          </cell>
          <cell r="E534" t="str">
            <v>0</v>
          </cell>
          <cell r="H534">
            <v>0</v>
          </cell>
        </row>
        <row r="535">
          <cell r="D535" t="str">
            <v>0</v>
          </cell>
          <cell r="E535" t="str">
            <v>0</v>
          </cell>
          <cell r="H535">
            <v>0</v>
          </cell>
        </row>
        <row r="536">
          <cell r="D536" t="str">
            <v>0</v>
          </cell>
          <cell r="E536" t="str">
            <v>0</v>
          </cell>
          <cell r="H536">
            <v>0</v>
          </cell>
        </row>
        <row r="537">
          <cell r="D537" t="str">
            <v>0</v>
          </cell>
          <cell r="E537" t="str">
            <v>0</v>
          </cell>
          <cell r="H537">
            <v>0</v>
          </cell>
        </row>
        <row r="538">
          <cell r="D538" t="str">
            <v>0</v>
          </cell>
          <cell r="E538" t="str">
            <v>0</v>
          </cell>
          <cell r="H538">
            <v>0</v>
          </cell>
        </row>
        <row r="539">
          <cell r="D539" t="str">
            <v>0</v>
          </cell>
          <cell r="E539" t="str">
            <v>0</v>
          </cell>
          <cell r="H539">
            <v>0</v>
          </cell>
        </row>
        <row r="540">
          <cell r="D540" t="str">
            <v>0</v>
          </cell>
          <cell r="E540" t="str">
            <v>0</v>
          </cell>
          <cell r="H540">
            <v>0</v>
          </cell>
        </row>
        <row r="541">
          <cell r="D541" t="str">
            <v>0</v>
          </cell>
          <cell r="E541" t="str">
            <v>0</v>
          </cell>
          <cell r="H541">
            <v>0</v>
          </cell>
        </row>
        <row r="542">
          <cell r="D542" t="str">
            <v>0</v>
          </cell>
          <cell r="E542" t="str">
            <v>0</v>
          </cell>
          <cell r="H542">
            <v>0</v>
          </cell>
        </row>
        <row r="543">
          <cell r="D543" t="str">
            <v>0</v>
          </cell>
          <cell r="E543" t="str">
            <v>0</v>
          </cell>
          <cell r="H543">
            <v>0</v>
          </cell>
        </row>
        <row r="544">
          <cell r="D544" t="str">
            <v>676</v>
          </cell>
          <cell r="E544">
            <v>0</v>
          </cell>
          <cell r="H544">
            <v>676</v>
          </cell>
        </row>
        <row r="545">
          <cell r="D545" t="str">
            <v>0</v>
          </cell>
          <cell r="E545" t="str">
            <v>0</v>
          </cell>
          <cell r="H545">
            <v>0</v>
          </cell>
        </row>
        <row r="546">
          <cell r="D546" t="str">
            <v>0</v>
          </cell>
          <cell r="E546" t="str">
            <v>0</v>
          </cell>
          <cell r="H546">
            <v>0</v>
          </cell>
        </row>
        <row r="547">
          <cell r="D547" t="str">
            <v>0</v>
          </cell>
          <cell r="E547" t="str">
            <v>0</v>
          </cell>
          <cell r="H547">
            <v>0</v>
          </cell>
        </row>
        <row r="548">
          <cell r="D548" t="str">
            <v>0</v>
          </cell>
          <cell r="E548" t="str">
            <v>0</v>
          </cell>
          <cell r="H548">
            <v>0</v>
          </cell>
        </row>
        <row r="549">
          <cell r="D549" t="str">
            <v>0</v>
          </cell>
          <cell r="E549" t="str">
            <v>0</v>
          </cell>
          <cell r="H549">
            <v>0</v>
          </cell>
        </row>
        <row r="550">
          <cell r="D550" t="str">
            <v>0</v>
          </cell>
          <cell r="E550" t="str">
            <v>0</v>
          </cell>
          <cell r="H550">
            <v>0</v>
          </cell>
        </row>
        <row r="551">
          <cell r="D551" t="str">
            <v>0</v>
          </cell>
          <cell r="E551" t="str">
            <v>0</v>
          </cell>
          <cell r="H551">
            <v>0</v>
          </cell>
        </row>
        <row r="552">
          <cell r="D552" t="str">
            <v>0</v>
          </cell>
          <cell r="E552" t="str">
            <v>0</v>
          </cell>
          <cell r="H552">
            <v>0</v>
          </cell>
        </row>
        <row r="553">
          <cell r="D553" t="str">
            <v>624</v>
          </cell>
          <cell r="E553">
            <v>-0.37</v>
          </cell>
          <cell r="H553">
            <v>624</v>
          </cell>
        </row>
        <row r="554">
          <cell r="D554" t="str">
            <v>0</v>
          </cell>
          <cell r="E554" t="str">
            <v>0</v>
          </cell>
          <cell r="H554">
            <v>0</v>
          </cell>
        </row>
        <row r="555">
          <cell r="D555" t="str">
            <v>0</v>
          </cell>
          <cell r="E555" t="str">
            <v>0</v>
          </cell>
          <cell r="H555">
            <v>0</v>
          </cell>
        </row>
        <row r="556">
          <cell r="D556" t="str">
            <v>0</v>
          </cell>
          <cell r="E556" t="str">
            <v>0</v>
          </cell>
          <cell r="H556">
            <v>0</v>
          </cell>
        </row>
        <row r="557">
          <cell r="D557" t="str">
            <v>0</v>
          </cell>
          <cell r="E557" t="str">
            <v>0</v>
          </cell>
          <cell r="H557">
            <v>0</v>
          </cell>
        </row>
        <row r="558">
          <cell r="D558" t="str">
            <v>0</v>
          </cell>
          <cell r="E558" t="str">
            <v>0</v>
          </cell>
          <cell r="H558">
            <v>0</v>
          </cell>
        </row>
        <row r="559">
          <cell r="D559" t="str">
            <v>0</v>
          </cell>
          <cell r="E559" t="str">
            <v>0</v>
          </cell>
          <cell r="H559">
            <v>0</v>
          </cell>
        </row>
        <row r="560">
          <cell r="D560" t="str">
            <v>0</v>
          </cell>
          <cell r="E560" t="str">
            <v>0</v>
          </cell>
          <cell r="H560">
            <v>0</v>
          </cell>
        </row>
        <row r="561">
          <cell r="D561" t="str">
            <v>0</v>
          </cell>
          <cell r="E561" t="str">
            <v>0</v>
          </cell>
          <cell r="H561">
            <v>0</v>
          </cell>
        </row>
        <row r="562">
          <cell r="D562" t="str">
            <v>0</v>
          </cell>
          <cell r="E562" t="str">
            <v>0</v>
          </cell>
          <cell r="H562">
            <v>0</v>
          </cell>
        </row>
        <row r="563">
          <cell r="D563" t="str">
            <v>0</v>
          </cell>
          <cell r="E563" t="str">
            <v>0</v>
          </cell>
          <cell r="H563">
            <v>0</v>
          </cell>
        </row>
        <row r="564">
          <cell r="D564" t="str">
            <v>0</v>
          </cell>
          <cell r="E564" t="str">
            <v>0</v>
          </cell>
          <cell r="H564">
            <v>0</v>
          </cell>
        </row>
        <row r="565">
          <cell r="D565" t="str">
            <v>0</v>
          </cell>
          <cell r="E565" t="str">
            <v>0</v>
          </cell>
          <cell r="H565">
            <v>0</v>
          </cell>
        </row>
        <row r="566">
          <cell r="D566" t="str">
            <v>0</v>
          </cell>
          <cell r="E566" t="str">
            <v>0</v>
          </cell>
          <cell r="H566">
            <v>0</v>
          </cell>
        </row>
        <row r="567">
          <cell r="D567" t="str">
            <v>0</v>
          </cell>
          <cell r="E567" t="str">
            <v>0</v>
          </cell>
          <cell r="H567">
            <v>0</v>
          </cell>
        </row>
        <row r="568">
          <cell r="D568" t="str">
            <v>0</v>
          </cell>
          <cell r="E568" t="str">
            <v>0</v>
          </cell>
          <cell r="H568">
            <v>0</v>
          </cell>
        </row>
        <row r="569">
          <cell r="D569" t="str">
            <v>0</v>
          </cell>
          <cell r="E569" t="str">
            <v>0</v>
          </cell>
          <cell r="H569">
            <v>0</v>
          </cell>
        </row>
        <row r="570">
          <cell r="D570" t="str">
            <v>0</v>
          </cell>
          <cell r="E570" t="str">
            <v>0</v>
          </cell>
          <cell r="H570">
            <v>0</v>
          </cell>
        </row>
        <row r="571">
          <cell r="D571" t="str">
            <v>0</v>
          </cell>
          <cell r="E571" t="str">
            <v>0</v>
          </cell>
          <cell r="H571">
            <v>0</v>
          </cell>
        </row>
        <row r="572">
          <cell r="D572" t="str">
            <v>0</v>
          </cell>
          <cell r="E572" t="str">
            <v>0</v>
          </cell>
          <cell r="H572">
            <v>0</v>
          </cell>
        </row>
        <row r="573">
          <cell r="D573" t="str">
            <v>0</v>
          </cell>
          <cell r="E573" t="str">
            <v>0</v>
          </cell>
          <cell r="H573">
            <v>0</v>
          </cell>
        </row>
        <row r="574">
          <cell r="D574" t="str">
            <v>0</v>
          </cell>
          <cell r="E574" t="str">
            <v>0</v>
          </cell>
          <cell r="H574">
            <v>0</v>
          </cell>
        </row>
        <row r="575">
          <cell r="D575" t="str">
            <v>0</v>
          </cell>
          <cell r="E575" t="str">
            <v>0</v>
          </cell>
          <cell r="H575">
            <v>0</v>
          </cell>
        </row>
        <row r="576">
          <cell r="D576" t="str">
            <v>0</v>
          </cell>
          <cell r="E576" t="str">
            <v>0</v>
          </cell>
          <cell r="H576">
            <v>0</v>
          </cell>
        </row>
        <row r="577">
          <cell r="D577" t="str">
            <v>0</v>
          </cell>
          <cell r="E577" t="str">
            <v>0</v>
          </cell>
          <cell r="H577">
            <v>0</v>
          </cell>
        </row>
        <row r="578">
          <cell r="D578" t="str">
            <v>0</v>
          </cell>
          <cell r="E578" t="str">
            <v>0</v>
          </cell>
          <cell r="H578">
            <v>0</v>
          </cell>
        </row>
        <row r="579">
          <cell r="D579" t="str">
            <v>0</v>
          </cell>
          <cell r="E579" t="str">
            <v>0</v>
          </cell>
          <cell r="H579">
            <v>0</v>
          </cell>
        </row>
        <row r="580">
          <cell r="D580" t="str">
            <v>0</v>
          </cell>
          <cell r="E580" t="str">
            <v>0</v>
          </cell>
          <cell r="H580">
            <v>0</v>
          </cell>
        </row>
        <row r="581">
          <cell r="D581" t="str">
            <v>0</v>
          </cell>
          <cell r="E581" t="str">
            <v>0</v>
          </cell>
          <cell r="H581">
            <v>0</v>
          </cell>
        </row>
        <row r="582">
          <cell r="D582" t="str">
            <v>0</v>
          </cell>
          <cell r="E582" t="str">
            <v>0</v>
          </cell>
          <cell r="H582">
            <v>0</v>
          </cell>
        </row>
        <row r="583">
          <cell r="D583" t="str">
            <v>0</v>
          </cell>
          <cell r="E583" t="str">
            <v>0</v>
          </cell>
          <cell r="H583">
            <v>0</v>
          </cell>
        </row>
        <row r="584">
          <cell r="D584" t="str">
            <v>0</v>
          </cell>
          <cell r="E584" t="str">
            <v>0</v>
          </cell>
          <cell r="H584">
            <v>0</v>
          </cell>
        </row>
        <row r="585">
          <cell r="D585" t="str">
            <v>0</v>
          </cell>
          <cell r="E585" t="str">
            <v>0</v>
          </cell>
          <cell r="H585">
            <v>0</v>
          </cell>
        </row>
        <row r="586">
          <cell r="D586" t="str">
            <v>0</v>
          </cell>
          <cell r="E586" t="str">
            <v>0</v>
          </cell>
          <cell r="H586">
            <v>0</v>
          </cell>
        </row>
        <row r="587">
          <cell r="D587" t="str">
            <v>0</v>
          </cell>
          <cell r="E587" t="str">
            <v>0</v>
          </cell>
          <cell r="H587">
            <v>0</v>
          </cell>
        </row>
        <row r="588">
          <cell r="D588" t="str">
            <v>0</v>
          </cell>
          <cell r="E588" t="str">
            <v>0</v>
          </cell>
          <cell r="H588">
            <v>0</v>
          </cell>
        </row>
        <row r="589">
          <cell r="D589" t="str">
            <v>624</v>
          </cell>
          <cell r="E589">
            <v>3029.4</v>
          </cell>
          <cell r="H589">
            <v>624</v>
          </cell>
        </row>
        <row r="590">
          <cell r="D590" t="str">
            <v>0</v>
          </cell>
          <cell r="E590" t="str">
            <v>0</v>
          </cell>
          <cell r="H590">
            <v>0</v>
          </cell>
        </row>
        <row r="591">
          <cell r="D591" t="str">
            <v>0</v>
          </cell>
          <cell r="E591" t="str">
            <v>0</v>
          </cell>
          <cell r="H591">
            <v>0</v>
          </cell>
        </row>
        <row r="592">
          <cell r="D592" t="str">
            <v>0</v>
          </cell>
          <cell r="E592" t="str">
            <v>0</v>
          </cell>
          <cell r="H592">
            <v>0</v>
          </cell>
        </row>
        <row r="593">
          <cell r="D593" t="str">
            <v>0</v>
          </cell>
          <cell r="E593" t="str">
            <v>0</v>
          </cell>
          <cell r="H593">
            <v>0</v>
          </cell>
        </row>
        <row r="594">
          <cell r="D594" t="str">
            <v>0</v>
          </cell>
          <cell r="E594" t="str">
            <v>0</v>
          </cell>
          <cell r="H594">
            <v>0</v>
          </cell>
        </row>
        <row r="595">
          <cell r="D595" t="str">
            <v>0</v>
          </cell>
          <cell r="E595" t="str">
            <v>0</v>
          </cell>
          <cell r="H595">
            <v>0</v>
          </cell>
        </row>
        <row r="596">
          <cell r="D596" t="str">
            <v>0</v>
          </cell>
          <cell r="E596" t="str">
            <v>0</v>
          </cell>
          <cell r="H596">
            <v>0</v>
          </cell>
        </row>
        <row r="597">
          <cell r="D597" t="str">
            <v>0</v>
          </cell>
          <cell r="E597" t="str">
            <v>0</v>
          </cell>
          <cell r="H597">
            <v>0</v>
          </cell>
        </row>
        <row r="598">
          <cell r="D598" t="str">
            <v>0</v>
          </cell>
          <cell r="E598" t="str">
            <v>0</v>
          </cell>
          <cell r="H598">
            <v>0</v>
          </cell>
        </row>
        <row r="599">
          <cell r="D599" t="str">
            <v>0</v>
          </cell>
          <cell r="E599" t="str">
            <v>0</v>
          </cell>
          <cell r="H599">
            <v>0</v>
          </cell>
        </row>
        <row r="600">
          <cell r="D600" t="str">
            <v>0</v>
          </cell>
          <cell r="E600" t="str">
            <v>0</v>
          </cell>
          <cell r="H600">
            <v>0</v>
          </cell>
        </row>
        <row r="601">
          <cell r="D601" t="str">
            <v>0</v>
          </cell>
          <cell r="E601" t="str">
            <v>0</v>
          </cell>
          <cell r="H601">
            <v>0</v>
          </cell>
        </row>
        <row r="602">
          <cell r="D602" t="str">
            <v>0</v>
          </cell>
          <cell r="E602" t="str">
            <v>0</v>
          </cell>
          <cell r="H602">
            <v>0</v>
          </cell>
        </row>
        <row r="603">
          <cell r="D603" t="str">
            <v>0</v>
          </cell>
          <cell r="E603" t="str">
            <v>0</v>
          </cell>
          <cell r="H603">
            <v>0</v>
          </cell>
        </row>
        <row r="604">
          <cell r="D604" t="str">
            <v>0</v>
          </cell>
          <cell r="E604" t="str">
            <v>0</v>
          </cell>
          <cell r="H604">
            <v>0</v>
          </cell>
        </row>
        <row r="605">
          <cell r="D605" t="str">
            <v>0</v>
          </cell>
          <cell r="E605" t="str">
            <v>0</v>
          </cell>
          <cell r="H605">
            <v>0</v>
          </cell>
        </row>
        <row r="606">
          <cell r="D606" t="str">
            <v>624</v>
          </cell>
          <cell r="E606">
            <v>-0.14000000000000001</v>
          </cell>
          <cell r="H606">
            <v>624</v>
          </cell>
        </row>
        <row r="607">
          <cell r="D607" t="str">
            <v>0</v>
          </cell>
          <cell r="E607" t="str">
            <v>0</v>
          </cell>
          <cell r="H607">
            <v>0</v>
          </cell>
        </row>
        <row r="608">
          <cell r="D608" t="str">
            <v>623</v>
          </cell>
          <cell r="E608">
            <v>-6.8</v>
          </cell>
          <cell r="H608">
            <v>623</v>
          </cell>
        </row>
        <row r="609">
          <cell r="D609" t="str">
            <v>0</v>
          </cell>
          <cell r="E609" t="str">
            <v>0</v>
          </cell>
          <cell r="H609">
            <v>0</v>
          </cell>
        </row>
        <row r="610">
          <cell r="D610" t="str">
            <v>0</v>
          </cell>
          <cell r="E610" t="str">
            <v>0</v>
          </cell>
          <cell r="H610">
            <v>0</v>
          </cell>
        </row>
        <row r="611">
          <cell r="D611" t="str">
            <v>0</v>
          </cell>
          <cell r="E611" t="str">
            <v>0</v>
          </cell>
          <cell r="H611">
            <v>0</v>
          </cell>
        </row>
        <row r="612">
          <cell r="D612" t="str">
            <v>0</v>
          </cell>
          <cell r="E612" t="str">
            <v>0</v>
          </cell>
          <cell r="H612">
            <v>0</v>
          </cell>
        </row>
        <row r="613">
          <cell r="D613" t="str">
            <v>0</v>
          </cell>
          <cell r="E613" t="str">
            <v>0</v>
          </cell>
          <cell r="H613">
            <v>0</v>
          </cell>
        </row>
        <row r="614">
          <cell r="D614" t="str">
            <v>0</v>
          </cell>
          <cell r="E614" t="str">
            <v>0</v>
          </cell>
          <cell r="H614">
            <v>0</v>
          </cell>
        </row>
        <row r="615">
          <cell r="D615" t="str">
            <v>0</v>
          </cell>
          <cell r="E615" t="str">
            <v>0</v>
          </cell>
          <cell r="H615">
            <v>0</v>
          </cell>
        </row>
        <row r="616">
          <cell r="D616" t="str">
            <v>0</v>
          </cell>
          <cell r="E616" t="str">
            <v>0</v>
          </cell>
          <cell r="H616">
            <v>0</v>
          </cell>
        </row>
        <row r="617">
          <cell r="D617" t="str">
            <v>0</v>
          </cell>
          <cell r="E617" t="str">
            <v>0</v>
          </cell>
          <cell r="H617">
            <v>0</v>
          </cell>
        </row>
        <row r="618">
          <cell r="D618" t="str">
            <v>0</v>
          </cell>
          <cell r="E618" t="str">
            <v>0</v>
          </cell>
          <cell r="H618">
            <v>0</v>
          </cell>
        </row>
        <row r="619">
          <cell r="D619" t="str">
            <v>0</v>
          </cell>
          <cell r="E619" t="str">
            <v>0</v>
          </cell>
          <cell r="H619">
            <v>0</v>
          </cell>
        </row>
        <row r="620">
          <cell r="D620" t="str">
            <v>0</v>
          </cell>
          <cell r="E620" t="str">
            <v>0</v>
          </cell>
          <cell r="H620">
            <v>0</v>
          </cell>
        </row>
        <row r="621">
          <cell r="D621" t="str">
            <v>0</v>
          </cell>
          <cell r="E621" t="str">
            <v>0</v>
          </cell>
          <cell r="H621">
            <v>0</v>
          </cell>
        </row>
        <row r="622">
          <cell r="D622" t="str">
            <v>0</v>
          </cell>
          <cell r="E622" t="str">
            <v>0</v>
          </cell>
          <cell r="H622">
            <v>0</v>
          </cell>
        </row>
        <row r="623">
          <cell r="D623" t="str">
            <v>0</v>
          </cell>
          <cell r="E623" t="str">
            <v>0</v>
          </cell>
          <cell r="H623">
            <v>0</v>
          </cell>
        </row>
        <row r="624">
          <cell r="D624" t="str">
            <v>0</v>
          </cell>
          <cell r="E624" t="str">
            <v>0</v>
          </cell>
          <cell r="H624">
            <v>0</v>
          </cell>
        </row>
        <row r="625">
          <cell r="D625" t="str">
            <v>0</v>
          </cell>
          <cell r="E625" t="str">
            <v>0</v>
          </cell>
          <cell r="H625">
            <v>0</v>
          </cell>
        </row>
        <row r="626">
          <cell r="D626" t="str">
            <v>0</v>
          </cell>
          <cell r="E626" t="str">
            <v>0</v>
          </cell>
          <cell r="H626">
            <v>0</v>
          </cell>
        </row>
        <row r="627">
          <cell r="D627" t="str">
            <v>0</v>
          </cell>
          <cell r="E627" t="str">
            <v>0</v>
          </cell>
          <cell r="H627">
            <v>0</v>
          </cell>
        </row>
        <row r="628">
          <cell r="D628" t="str">
            <v>0</v>
          </cell>
          <cell r="E628" t="str">
            <v>0</v>
          </cell>
          <cell r="H628">
            <v>0</v>
          </cell>
        </row>
        <row r="629">
          <cell r="D629" t="str">
            <v>0</v>
          </cell>
          <cell r="E629" t="str">
            <v>0</v>
          </cell>
          <cell r="H629">
            <v>0</v>
          </cell>
        </row>
        <row r="630">
          <cell r="D630" t="str">
            <v>0</v>
          </cell>
          <cell r="E630" t="str">
            <v>0</v>
          </cell>
          <cell r="H630">
            <v>0</v>
          </cell>
        </row>
        <row r="631">
          <cell r="D631" t="str">
            <v>0</v>
          </cell>
          <cell r="E631" t="str">
            <v>0</v>
          </cell>
          <cell r="H631">
            <v>0</v>
          </cell>
        </row>
        <row r="632">
          <cell r="D632" t="str">
            <v>0</v>
          </cell>
          <cell r="E632" t="str">
            <v>0</v>
          </cell>
          <cell r="H632">
            <v>0</v>
          </cell>
        </row>
        <row r="633">
          <cell r="D633" t="str">
            <v>0</v>
          </cell>
          <cell r="E633" t="str">
            <v>0</v>
          </cell>
          <cell r="H633">
            <v>0</v>
          </cell>
        </row>
        <row r="634">
          <cell r="D634" t="str">
            <v>0</v>
          </cell>
          <cell r="E634" t="str">
            <v>0</v>
          </cell>
          <cell r="H634">
            <v>0</v>
          </cell>
        </row>
        <row r="635">
          <cell r="D635" t="str">
            <v>0</v>
          </cell>
          <cell r="E635" t="str">
            <v>0</v>
          </cell>
          <cell r="H635">
            <v>0</v>
          </cell>
        </row>
        <row r="636">
          <cell r="D636" t="str">
            <v>0</v>
          </cell>
          <cell r="E636" t="str">
            <v>0</v>
          </cell>
          <cell r="H636">
            <v>0</v>
          </cell>
        </row>
        <row r="637">
          <cell r="D637" t="str">
            <v>0</v>
          </cell>
          <cell r="E637" t="str">
            <v>0</v>
          </cell>
          <cell r="H637">
            <v>0</v>
          </cell>
        </row>
        <row r="638">
          <cell r="D638" t="str">
            <v>626</v>
          </cell>
          <cell r="E638">
            <v>668.75</v>
          </cell>
          <cell r="H638">
            <v>626</v>
          </cell>
        </row>
        <row r="639">
          <cell r="D639" t="str">
            <v>0</v>
          </cell>
          <cell r="E639" t="str">
            <v>0</v>
          </cell>
          <cell r="H639">
            <v>0</v>
          </cell>
        </row>
        <row r="640">
          <cell r="D640" t="str">
            <v>641</v>
          </cell>
          <cell r="E640">
            <v>1.93</v>
          </cell>
          <cell r="H640">
            <v>641</v>
          </cell>
        </row>
        <row r="641">
          <cell r="D641" t="str">
            <v>0</v>
          </cell>
          <cell r="E641" t="str">
            <v>0</v>
          </cell>
          <cell r="H641">
            <v>0</v>
          </cell>
        </row>
        <row r="642">
          <cell r="D642" t="str">
            <v>0</v>
          </cell>
          <cell r="E642" t="str">
            <v>0</v>
          </cell>
          <cell r="H642">
            <v>0</v>
          </cell>
        </row>
        <row r="643">
          <cell r="D643" t="str">
            <v>0</v>
          </cell>
          <cell r="E643" t="str">
            <v>0</v>
          </cell>
          <cell r="H643">
            <v>0</v>
          </cell>
        </row>
        <row r="644">
          <cell r="D644" t="str">
            <v>0</v>
          </cell>
          <cell r="E644" t="str">
            <v>0</v>
          </cell>
          <cell r="H644">
            <v>0</v>
          </cell>
        </row>
        <row r="645">
          <cell r="D645" t="str">
            <v>0</v>
          </cell>
          <cell r="E645" t="str">
            <v>0</v>
          </cell>
          <cell r="H645">
            <v>0</v>
          </cell>
        </row>
        <row r="646">
          <cell r="D646" t="str">
            <v>0</v>
          </cell>
          <cell r="E646" t="str">
            <v>0</v>
          </cell>
          <cell r="H646">
            <v>0</v>
          </cell>
        </row>
        <row r="647">
          <cell r="D647" t="str">
            <v>0</v>
          </cell>
          <cell r="E647" t="str">
            <v>0</v>
          </cell>
          <cell r="H647">
            <v>0</v>
          </cell>
        </row>
        <row r="648">
          <cell r="D648" t="str">
            <v>0</v>
          </cell>
          <cell r="E648" t="str">
            <v>0</v>
          </cell>
          <cell r="H648">
            <v>0</v>
          </cell>
        </row>
        <row r="649">
          <cell r="D649" t="str">
            <v>0</v>
          </cell>
          <cell r="E649" t="str">
            <v>0</v>
          </cell>
          <cell r="H649">
            <v>0</v>
          </cell>
        </row>
        <row r="650">
          <cell r="D650" t="str">
            <v>0</v>
          </cell>
          <cell r="E650" t="str">
            <v>0</v>
          </cell>
          <cell r="H650">
            <v>0</v>
          </cell>
        </row>
        <row r="651">
          <cell r="D651" t="str">
            <v>0</v>
          </cell>
          <cell r="E651" t="str">
            <v>0</v>
          </cell>
          <cell r="H651">
            <v>0</v>
          </cell>
        </row>
        <row r="652">
          <cell r="D652" t="str">
            <v>0</v>
          </cell>
          <cell r="E652" t="str">
            <v>0</v>
          </cell>
          <cell r="H652">
            <v>0</v>
          </cell>
        </row>
        <row r="653">
          <cell r="D653" t="str">
            <v>0</v>
          </cell>
          <cell r="E653" t="str">
            <v>0</v>
          </cell>
          <cell r="H653">
            <v>0</v>
          </cell>
        </row>
        <row r="654">
          <cell r="D654" t="str">
            <v>0</v>
          </cell>
          <cell r="E654" t="str">
            <v>0</v>
          </cell>
          <cell r="H654">
            <v>0</v>
          </cell>
        </row>
        <row r="655">
          <cell r="D655" t="str">
            <v>0</v>
          </cell>
          <cell r="E655" t="str">
            <v>0</v>
          </cell>
          <cell r="H655">
            <v>0</v>
          </cell>
        </row>
        <row r="656">
          <cell r="D656" t="str">
            <v>0</v>
          </cell>
          <cell r="E656" t="str">
            <v>0</v>
          </cell>
          <cell r="H656">
            <v>0</v>
          </cell>
        </row>
        <row r="657">
          <cell r="D657" t="str">
            <v>0</v>
          </cell>
          <cell r="E657" t="str">
            <v>0</v>
          </cell>
          <cell r="H657">
            <v>0</v>
          </cell>
        </row>
        <row r="658">
          <cell r="D658" t="str">
            <v>0</v>
          </cell>
          <cell r="E658" t="str">
            <v>0</v>
          </cell>
          <cell r="H658">
            <v>0</v>
          </cell>
        </row>
        <row r="659">
          <cell r="D659" t="str">
            <v>0</v>
          </cell>
          <cell r="E659" t="str">
            <v>0</v>
          </cell>
          <cell r="H659">
            <v>0</v>
          </cell>
        </row>
        <row r="660">
          <cell r="D660" t="str">
            <v>0</v>
          </cell>
          <cell r="E660" t="str">
            <v>0</v>
          </cell>
          <cell r="H660">
            <v>0</v>
          </cell>
        </row>
        <row r="661">
          <cell r="D661" t="str">
            <v>0</v>
          </cell>
          <cell r="E661" t="str">
            <v>0</v>
          </cell>
          <cell r="H661">
            <v>0</v>
          </cell>
        </row>
        <row r="662">
          <cell r="D662" t="str">
            <v>0</v>
          </cell>
          <cell r="E662" t="str">
            <v>0</v>
          </cell>
          <cell r="H662">
            <v>0</v>
          </cell>
        </row>
        <row r="663">
          <cell r="D663" t="str">
            <v>0</v>
          </cell>
          <cell r="E663" t="str">
            <v>0</v>
          </cell>
          <cell r="H663">
            <v>0</v>
          </cell>
        </row>
        <row r="664">
          <cell r="D664" t="str">
            <v>0</v>
          </cell>
          <cell r="E664" t="str">
            <v>0</v>
          </cell>
          <cell r="H664">
            <v>0</v>
          </cell>
        </row>
        <row r="665">
          <cell r="D665" t="str">
            <v>0</v>
          </cell>
          <cell r="E665" t="str">
            <v>0</v>
          </cell>
          <cell r="H665">
            <v>0</v>
          </cell>
        </row>
        <row r="666">
          <cell r="D666" t="str">
            <v>0</v>
          </cell>
          <cell r="E666" t="str">
            <v>0</v>
          </cell>
          <cell r="H666">
            <v>0</v>
          </cell>
        </row>
        <row r="667">
          <cell r="D667" t="str">
            <v>0</v>
          </cell>
          <cell r="E667" t="str">
            <v>0</v>
          </cell>
          <cell r="H667">
            <v>0</v>
          </cell>
        </row>
        <row r="668">
          <cell r="D668" t="str">
            <v>0</v>
          </cell>
          <cell r="E668" t="str">
            <v>0</v>
          </cell>
          <cell r="H668">
            <v>0</v>
          </cell>
        </row>
        <row r="669">
          <cell r="D669" t="str">
            <v>0</v>
          </cell>
          <cell r="E669" t="str">
            <v>0</v>
          </cell>
          <cell r="H669">
            <v>0</v>
          </cell>
        </row>
        <row r="670">
          <cell r="D670" t="str">
            <v>0</v>
          </cell>
          <cell r="E670" t="str">
            <v>0</v>
          </cell>
          <cell r="H670">
            <v>0</v>
          </cell>
        </row>
        <row r="671">
          <cell r="D671" t="str">
            <v>0</v>
          </cell>
          <cell r="E671" t="str">
            <v>0</v>
          </cell>
          <cell r="H671">
            <v>0</v>
          </cell>
        </row>
        <row r="672">
          <cell r="D672" t="str">
            <v>0</v>
          </cell>
          <cell r="E672" t="str">
            <v>0</v>
          </cell>
          <cell r="H672">
            <v>0</v>
          </cell>
        </row>
        <row r="673">
          <cell r="D673" t="str">
            <v>0</v>
          </cell>
          <cell r="E673" t="str">
            <v>0</v>
          </cell>
          <cell r="H673">
            <v>0</v>
          </cell>
        </row>
        <row r="674">
          <cell r="D674" t="str">
            <v>0</v>
          </cell>
          <cell r="E674" t="str">
            <v>0</v>
          </cell>
          <cell r="H674">
            <v>0</v>
          </cell>
        </row>
        <row r="675">
          <cell r="D675" t="str">
            <v>0</v>
          </cell>
          <cell r="E675" t="str">
            <v>0</v>
          </cell>
          <cell r="H675">
            <v>0</v>
          </cell>
        </row>
        <row r="676">
          <cell r="D676" t="str">
            <v>0</v>
          </cell>
          <cell r="E676" t="str">
            <v>0</v>
          </cell>
          <cell r="H676">
            <v>0</v>
          </cell>
        </row>
        <row r="677">
          <cell r="D677" t="str">
            <v>0</v>
          </cell>
          <cell r="E677" t="str">
            <v>0</v>
          </cell>
          <cell r="H677">
            <v>0</v>
          </cell>
        </row>
        <row r="678">
          <cell r="D678" t="str">
            <v>0</v>
          </cell>
          <cell r="E678" t="str">
            <v>0</v>
          </cell>
          <cell r="H678">
            <v>0</v>
          </cell>
        </row>
        <row r="679">
          <cell r="D679" t="str">
            <v>0</v>
          </cell>
          <cell r="E679" t="str">
            <v>0</v>
          </cell>
          <cell r="H679">
            <v>0</v>
          </cell>
        </row>
        <row r="680">
          <cell r="D680" t="str">
            <v>0</v>
          </cell>
          <cell r="E680" t="str">
            <v>0</v>
          </cell>
          <cell r="H680">
            <v>0</v>
          </cell>
        </row>
        <row r="681">
          <cell r="D681" t="str">
            <v>626</v>
          </cell>
          <cell r="E681">
            <v>45.76</v>
          </cell>
          <cell r="H681">
            <v>626</v>
          </cell>
        </row>
        <row r="682">
          <cell r="D682" t="str">
            <v>0</v>
          </cell>
          <cell r="E682" t="str">
            <v>0</v>
          </cell>
          <cell r="H682">
            <v>0</v>
          </cell>
        </row>
        <row r="683">
          <cell r="D683" t="str">
            <v>0</v>
          </cell>
          <cell r="E683" t="str">
            <v>0</v>
          </cell>
          <cell r="H683">
            <v>0</v>
          </cell>
        </row>
        <row r="684">
          <cell r="D684" t="str">
            <v>0</v>
          </cell>
          <cell r="E684" t="str">
            <v>0</v>
          </cell>
          <cell r="H684">
            <v>0</v>
          </cell>
        </row>
        <row r="685">
          <cell r="D685" t="str">
            <v>0</v>
          </cell>
          <cell r="E685" t="str">
            <v>0</v>
          </cell>
          <cell r="H685">
            <v>0</v>
          </cell>
        </row>
        <row r="686">
          <cell r="D686" t="str">
            <v>0</v>
          </cell>
          <cell r="E686" t="str">
            <v>0</v>
          </cell>
          <cell r="H686">
            <v>0</v>
          </cell>
        </row>
        <row r="687">
          <cell r="D687" t="str">
            <v>0</v>
          </cell>
          <cell r="E687" t="str">
            <v>0</v>
          </cell>
          <cell r="H687">
            <v>0</v>
          </cell>
        </row>
        <row r="688">
          <cell r="D688" t="str">
            <v>0</v>
          </cell>
          <cell r="E688" t="str">
            <v>0</v>
          </cell>
          <cell r="H688">
            <v>0</v>
          </cell>
        </row>
        <row r="689">
          <cell r="D689" t="str">
            <v>0</v>
          </cell>
          <cell r="E689" t="str">
            <v>0</v>
          </cell>
          <cell r="H689">
            <v>0</v>
          </cell>
        </row>
        <row r="690">
          <cell r="D690" t="str">
            <v>0</v>
          </cell>
          <cell r="E690" t="str">
            <v>0</v>
          </cell>
          <cell r="H690">
            <v>0</v>
          </cell>
        </row>
        <row r="691">
          <cell r="D691" t="str">
            <v>0</v>
          </cell>
          <cell r="E691" t="str">
            <v>0</v>
          </cell>
          <cell r="H691">
            <v>0</v>
          </cell>
        </row>
        <row r="692">
          <cell r="D692" t="str">
            <v>0</v>
          </cell>
          <cell r="E692" t="str">
            <v>0</v>
          </cell>
          <cell r="H692">
            <v>0</v>
          </cell>
        </row>
        <row r="693">
          <cell r="D693" t="str">
            <v>0</v>
          </cell>
          <cell r="E693" t="str">
            <v>0</v>
          </cell>
          <cell r="H693">
            <v>0</v>
          </cell>
        </row>
        <row r="694">
          <cell r="D694" t="str">
            <v>0</v>
          </cell>
          <cell r="E694" t="str">
            <v>0</v>
          </cell>
          <cell r="H694">
            <v>0</v>
          </cell>
        </row>
        <row r="695">
          <cell r="D695" t="str">
            <v>0</v>
          </cell>
          <cell r="E695" t="str">
            <v>0</v>
          </cell>
          <cell r="H695">
            <v>0</v>
          </cell>
        </row>
        <row r="696">
          <cell r="D696" t="str">
            <v>0</v>
          </cell>
          <cell r="E696" t="str">
            <v>0</v>
          </cell>
          <cell r="H696">
            <v>0</v>
          </cell>
        </row>
        <row r="697">
          <cell r="D697" t="str">
            <v>0</v>
          </cell>
          <cell r="E697" t="str">
            <v>0</v>
          </cell>
          <cell r="H697">
            <v>0</v>
          </cell>
        </row>
        <row r="698">
          <cell r="D698" t="str">
            <v>0</v>
          </cell>
          <cell r="E698" t="str">
            <v>0</v>
          </cell>
          <cell r="H698">
            <v>0</v>
          </cell>
        </row>
        <row r="699">
          <cell r="D699" t="str">
            <v>0</v>
          </cell>
          <cell r="E699" t="str">
            <v>0</v>
          </cell>
          <cell r="H699">
            <v>0</v>
          </cell>
        </row>
        <row r="700">
          <cell r="D700" t="str">
            <v>0</v>
          </cell>
          <cell r="E700" t="str">
            <v>0</v>
          </cell>
          <cell r="H700">
            <v>0</v>
          </cell>
        </row>
        <row r="701">
          <cell r="D701" t="str">
            <v>0</v>
          </cell>
          <cell r="E701" t="str">
            <v>0</v>
          </cell>
          <cell r="H701">
            <v>0</v>
          </cell>
        </row>
        <row r="702">
          <cell r="D702" t="str">
            <v>0</v>
          </cell>
          <cell r="E702" t="str">
            <v>0</v>
          </cell>
          <cell r="H702">
            <v>0</v>
          </cell>
        </row>
        <row r="703">
          <cell r="D703" t="str">
            <v>0</v>
          </cell>
          <cell r="E703" t="str">
            <v>0</v>
          </cell>
          <cell r="H703">
            <v>0</v>
          </cell>
        </row>
        <row r="704">
          <cell r="D704" t="str">
            <v>0</v>
          </cell>
          <cell r="E704" t="str">
            <v>0</v>
          </cell>
          <cell r="H704">
            <v>0</v>
          </cell>
        </row>
        <row r="705">
          <cell r="D705" t="str">
            <v>624</v>
          </cell>
          <cell r="E705">
            <v>-1.02</v>
          </cell>
          <cell r="H705">
            <v>624</v>
          </cell>
        </row>
        <row r="706">
          <cell r="D706" t="str">
            <v>0</v>
          </cell>
          <cell r="E706" t="str">
            <v>0</v>
          </cell>
          <cell r="H706">
            <v>0</v>
          </cell>
        </row>
        <row r="707">
          <cell r="D707" t="str">
            <v>0</v>
          </cell>
          <cell r="E707" t="str">
            <v>0</v>
          </cell>
          <cell r="H707">
            <v>0</v>
          </cell>
        </row>
        <row r="708">
          <cell r="D708" t="str">
            <v>0</v>
          </cell>
          <cell r="E708" t="str">
            <v>0</v>
          </cell>
          <cell r="H708">
            <v>0</v>
          </cell>
        </row>
        <row r="709">
          <cell r="D709" t="str">
            <v>0</v>
          </cell>
          <cell r="E709" t="str">
            <v>0</v>
          </cell>
          <cell r="H709">
            <v>0</v>
          </cell>
        </row>
        <row r="710">
          <cell r="D710" t="str">
            <v>0</v>
          </cell>
          <cell r="E710" t="str">
            <v>0</v>
          </cell>
          <cell r="H710">
            <v>0</v>
          </cell>
        </row>
        <row r="711">
          <cell r="D711" t="str">
            <v>0</v>
          </cell>
          <cell r="E711" t="str">
            <v>0</v>
          </cell>
          <cell r="H711">
            <v>0</v>
          </cell>
        </row>
        <row r="712">
          <cell r="D712" t="str">
            <v>0</v>
          </cell>
          <cell r="E712" t="str">
            <v>0</v>
          </cell>
          <cell r="H712">
            <v>0</v>
          </cell>
        </row>
        <row r="713">
          <cell r="D713" t="str">
            <v>0</v>
          </cell>
          <cell r="E713" t="str">
            <v>0</v>
          </cell>
          <cell r="H713">
            <v>0</v>
          </cell>
        </row>
        <row r="714">
          <cell r="D714" t="str">
            <v>0</v>
          </cell>
          <cell r="E714" t="str">
            <v>0</v>
          </cell>
          <cell r="H714">
            <v>0</v>
          </cell>
        </row>
        <row r="715">
          <cell r="D715" t="str">
            <v>0</v>
          </cell>
          <cell r="E715" t="str">
            <v>0</v>
          </cell>
          <cell r="H715">
            <v>0</v>
          </cell>
        </row>
        <row r="716">
          <cell r="D716" t="str">
            <v>0</v>
          </cell>
          <cell r="E716" t="str">
            <v>0</v>
          </cell>
          <cell r="H716">
            <v>0</v>
          </cell>
        </row>
        <row r="717">
          <cell r="D717" t="str">
            <v>0</v>
          </cell>
          <cell r="E717" t="str">
            <v>0</v>
          </cell>
          <cell r="H717">
            <v>0</v>
          </cell>
        </row>
        <row r="718">
          <cell r="D718" t="str">
            <v>0</v>
          </cell>
          <cell r="E718" t="str">
            <v>0</v>
          </cell>
          <cell r="H718">
            <v>0</v>
          </cell>
        </row>
        <row r="719">
          <cell r="D719" t="str">
            <v>0</v>
          </cell>
          <cell r="E719" t="str">
            <v>0</v>
          </cell>
          <cell r="H719">
            <v>0</v>
          </cell>
        </row>
        <row r="720">
          <cell r="D720" t="str">
            <v>0</v>
          </cell>
          <cell r="E720" t="str">
            <v>0</v>
          </cell>
          <cell r="H720">
            <v>0</v>
          </cell>
        </row>
        <row r="721">
          <cell r="D721" t="str">
            <v>0</v>
          </cell>
          <cell r="E721" t="str">
            <v>0</v>
          </cell>
          <cell r="H721">
            <v>0</v>
          </cell>
        </row>
        <row r="722">
          <cell r="D722" t="str">
            <v>0</v>
          </cell>
          <cell r="E722" t="str">
            <v>0</v>
          </cell>
          <cell r="H722">
            <v>0</v>
          </cell>
        </row>
        <row r="723">
          <cell r="D723" t="str">
            <v>0</v>
          </cell>
          <cell r="E723" t="str">
            <v>0</v>
          </cell>
          <cell r="H723">
            <v>0</v>
          </cell>
        </row>
        <row r="724">
          <cell r="D724" t="str">
            <v>0</v>
          </cell>
          <cell r="E724" t="str">
            <v>0</v>
          </cell>
          <cell r="H724">
            <v>0</v>
          </cell>
        </row>
        <row r="725">
          <cell r="D725" t="str">
            <v>0</v>
          </cell>
          <cell r="E725" t="str">
            <v>0</v>
          </cell>
          <cell r="H725">
            <v>0</v>
          </cell>
        </row>
        <row r="726">
          <cell r="D726" t="str">
            <v>0</v>
          </cell>
          <cell r="E726" t="str">
            <v>0</v>
          </cell>
          <cell r="H726">
            <v>0</v>
          </cell>
        </row>
        <row r="727">
          <cell r="D727" t="str">
            <v>0</v>
          </cell>
          <cell r="E727" t="str">
            <v>0</v>
          </cell>
          <cell r="H727">
            <v>0</v>
          </cell>
        </row>
        <row r="728">
          <cell r="D728" t="str">
            <v>0</v>
          </cell>
          <cell r="E728" t="str">
            <v>0</v>
          </cell>
          <cell r="H728">
            <v>0</v>
          </cell>
        </row>
        <row r="729">
          <cell r="D729" t="str">
            <v>0</v>
          </cell>
          <cell r="E729" t="str">
            <v>0</v>
          </cell>
          <cell r="H729">
            <v>0</v>
          </cell>
        </row>
        <row r="730">
          <cell r="D730" t="str">
            <v>0</v>
          </cell>
          <cell r="E730" t="str">
            <v>0</v>
          </cell>
          <cell r="H730">
            <v>0</v>
          </cell>
        </row>
        <row r="731">
          <cell r="D731" t="str">
            <v>0</v>
          </cell>
          <cell r="E731" t="str">
            <v>0</v>
          </cell>
          <cell r="H731">
            <v>0</v>
          </cell>
        </row>
        <row r="732">
          <cell r="D732" t="str">
            <v>0</v>
          </cell>
          <cell r="E732" t="str">
            <v>0</v>
          </cell>
          <cell r="H732">
            <v>0</v>
          </cell>
        </row>
        <row r="733">
          <cell r="D733" t="str">
            <v>0</v>
          </cell>
          <cell r="E733" t="str">
            <v>0</v>
          </cell>
          <cell r="H733">
            <v>0</v>
          </cell>
        </row>
        <row r="734">
          <cell r="D734" t="str">
            <v>0</v>
          </cell>
          <cell r="E734" t="str">
            <v>0</v>
          </cell>
          <cell r="H734">
            <v>0</v>
          </cell>
        </row>
        <row r="735">
          <cell r="D735" t="str">
            <v>0</v>
          </cell>
          <cell r="E735" t="str">
            <v>0</v>
          </cell>
          <cell r="H735">
            <v>0</v>
          </cell>
        </row>
        <row r="736">
          <cell r="D736" t="str">
            <v>0</v>
          </cell>
          <cell r="E736" t="str">
            <v>0</v>
          </cell>
          <cell r="H736">
            <v>0</v>
          </cell>
        </row>
        <row r="737">
          <cell r="D737" t="str">
            <v>0</v>
          </cell>
          <cell r="E737" t="str">
            <v>0</v>
          </cell>
          <cell r="H737">
            <v>0</v>
          </cell>
        </row>
        <row r="738">
          <cell r="D738" t="str">
            <v>0</v>
          </cell>
          <cell r="E738" t="str">
            <v>0</v>
          </cell>
          <cell r="H738">
            <v>0</v>
          </cell>
        </row>
        <row r="739">
          <cell r="D739" t="str">
            <v>0</v>
          </cell>
          <cell r="E739" t="str">
            <v>0</v>
          </cell>
          <cell r="H739">
            <v>0</v>
          </cell>
        </row>
        <row r="740">
          <cell r="D740" t="str">
            <v>0</v>
          </cell>
          <cell r="E740" t="str">
            <v>0</v>
          </cell>
          <cell r="H740">
            <v>0</v>
          </cell>
        </row>
        <row r="741">
          <cell r="D741" t="str">
            <v>0</v>
          </cell>
          <cell r="E741" t="str">
            <v>0</v>
          </cell>
          <cell r="H741">
            <v>0</v>
          </cell>
        </row>
        <row r="742">
          <cell r="D742" t="str">
            <v>0</v>
          </cell>
          <cell r="E742" t="str">
            <v>0</v>
          </cell>
          <cell r="H742">
            <v>0</v>
          </cell>
        </row>
        <row r="743">
          <cell r="D743" t="str">
            <v>0</v>
          </cell>
          <cell r="E743" t="str">
            <v>0</v>
          </cell>
          <cell r="H743">
            <v>0</v>
          </cell>
        </row>
        <row r="744">
          <cell r="D744" t="str">
            <v>0</v>
          </cell>
          <cell r="E744" t="str">
            <v>0</v>
          </cell>
          <cell r="H744">
            <v>0</v>
          </cell>
        </row>
        <row r="745">
          <cell r="D745" t="str">
            <v>0</v>
          </cell>
          <cell r="E745" t="str">
            <v>0</v>
          </cell>
          <cell r="H745">
            <v>0</v>
          </cell>
        </row>
        <row r="746">
          <cell r="D746" t="str">
            <v>0</v>
          </cell>
          <cell r="E746" t="str">
            <v>0</v>
          </cell>
          <cell r="H746">
            <v>0</v>
          </cell>
        </row>
        <row r="747">
          <cell r="D747" t="str">
            <v>0</v>
          </cell>
          <cell r="E747" t="str">
            <v>0</v>
          </cell>
          <cell r="H747">
            <v>0</v>
          </cell>
        </row>
        <row r="748">
          <cell r="D748" t="str">
            <v>0</v>
          </cell>
          <cell r="E748" t="str">
            <v>0</v>
          </cell>
          <cell r="H748">
            <v>0</v>
          </cell>
        </row>
        <row r="749">
          <cell r="D749" t="str">
            <v>0</v>
          </cell>
          <cell r="E749" t="str">
            <v>0</v>
          </cell>
          <cell r="H749">
            <v>0</v>
          </cell>
        </row>
        <row r="750">
          <cell r="D750" t="str">
            <v>0</v>
          </cell>
          <cell r="E750" t="str">
            <v>0</v>
          </cell>
          <cell r="H750">
            <v>0</v>
          </cell>
        </row>
        <row r="751">
          <cell r="D751" t="str">
            <v>0</v>
          </cell>
          <cell r="E751" t="str">
            <v>0</v>
          </cell>
          <cell r="H751">
            <v>0</v>
          </cell>
        </row>
        <row r="752">
          <cell r="D752" t="str">
            <v>0</v>
          </cell>
          <cell r="E752" t="str">
            <v>0</v>
          </cell>
          <cell r="H752">
            <v>0</v>
          </cell>
        </row>
        <row r="753">
          <cell r="D753" t="str">
            <v>0</v>
          </cell>
          <cell r="E753" t="str">
            <v>0</v>
          </cell>
          <cell r="H753">
            <v>0</v>
          </cell>
        </row>
        <row r="754">
          <cell r="D754" t="str">
            <v>0</v>
          </cell>
          <cell r="E754" t="str">
            <v>0</v>
          </cell>
          <cell r="H754">
            <v>0</v>
          </cell>
        </row>
        <row r="755">
          <cell r="D755" t="str">
            <v>0</v>
          </cell>
          <cell r="E755" t="str">
            <v>0</v>
          </cell>
          <cell r="H755">
            <v>0</v>
          </cell>
        </row>
        <row r="756">
          <cell r="D756" t="str">
            <v>0</v>
          </cell>
          <cell r="E756" t="str">
            <v>0</v>
          </cell>
          <cell r="H756">
            <v>0</v>
          </cell>
        </row>
        <row r="757">
          <cell r="D757" t="str">
            <v>0</v>
          </cell>
          <cell r="E757" t="str">
            <v>0</v>
          </cell>
          <cell r="H757">
            <v>0</v>
          </cell>
        </row>
        <row r="758">
          <cell r="D758" t="str">
            <v>0</v>
          </cell>
          <cell r="E758" t="str">
            <v>0</v>
          </cell>
          <cell r="H758">
            <v>0</v>
          </cell>
        </row>
        <row r="759">
          <cell r="D759" t="str">
            <v>0</v>
          </cell>
          <cell r="E759" t="str">
            <v>0</v>
          </cell>
          <cell r="H759">
            <v>0</v>
          </cell>
        </row>
        <row r="760">
          <cell r="D760" t="str">
            <v>0</v>
          </cell>
          <cell r="E760" t="str">
            <v>0</v>
          </cell>
          <cell r="H760">
            <v>0</v>
          </cell>
        </row>
        <row r="761">
          <cell r="D761" t="str">
            <v>0</v>
          </cell>
          <cell r="E761" t="str">
            <v>0</v>
          </cell>
          <cell r="H761">
            <v>0</v>
          </cell>
        </row>
        <row r="762">
          <cell r="D762" t="str">
            <v>0</v>
          </cell>
          <cell r="E762" t="str">
            <v>0</v>
          </cell>
          <cell r="H762">
            <v>0</v>
          </cell>
        </row>
        <row r="763">
          <cell r="D763" t="str">
            <v>0</v>
          </cell>
          <cell r="E763" t="str">
            <v>0</v>
          </cell>
          <cell r="H763">
            <v>0</v>
          </cell>
        </row>
        <row r="764">
          <cell r="D764" t="str">
            <v>0</v>
          </cell>
          <cell r="E764" t="str">
            <v>0</v>
          </cell>
          <cell r="H764">
            <v>0</v>
          </cell>
        </row>
        <row r="765">
          <cell r="D765" t="str">
            <v>0</v>
          </cell>
          <cell r="E765" t="str">
            <v>0</v>
          </cell>
          <cell r="H765">
            <v>0</v>
          </cell>
        </row>
        <row r="766">
          <cell r="D766" t="str">
            <v>0</v>
          </cell>
          <cell r="E766" t="str">
            <v>0</v>
          </cell>
          <cell r="H766">
            <v>0</v>
          </cell>
        </row>
        <row r="767">
          <cell r="D767" t="str">
            <v>0</v>
          </cell>
          <cell r="E767" t="str">
            <v>0</v>
          </cell>
          <cell r="H767">
            <v>0</v>
          </cell>
        </row>
        <row r="768">
          <cell r="D768" t="str">
            <v>0</v>
          </cell>
          <cell r="E768" t="str">
            <v>0</v>
          </cell>
          <cell r="H768">
            <v>0</v>
          </cell>
        </row>
        <row r="769">
          <cell r="D769" t="str">
            <v>0</v>
          </cell>
          <cell r="E769" t="str">
            <v>0</v>
          </cell>
          <cell r="H769">
            <v>0</v>
          </cell>
        </row>
        <row r="770">
          <cell r="D770" t="str">
            <v>0</v>
          </cell>
          <cell r="E770" t="str">
            <v>0</v>
          </cell>
          <cell r="H770">
            <v>0</v>
          </cell>
        </row>
        <row r="771">
          <cell r="D771" t="str">
            <v>0</v>
          </cell>
          <cell r="E771" t="str">
            <v>0</v>
          </cell>
          <cell r="H771">
            <v>0</v>
          </cell>
        </row>
        <row r="772">
          <cell r="D772" t="str">
            <v>0</v>
          </cell>
          <cell r="E772" t="str">
            <v>0</v>
          </cell>
          <cell r="H772">
            <v>0</v>
          </cell>
        </row>
        <row r="773">
          <cell r="D773" t="str">
            <v>0</v>
          </cell>
          <cell r="E773" t="str">
            <v>0</v>
          </cell>
          <cell r="H773">
            <v>0</v>
          </cell>
        </row>
        <row r="774">
          <cell r="D774" t="str">
            <v>0</v>
          </cell>
          <cell r="E774" t="str">
            <v>0</v>
          </cell>
          <cell r="H774">
            <v>0</v>
          </cell>
        </row>
        <row r="775">
          <cell r="D775" t="str">
            <v>0</v>
          </cell>
          <cell r="E775" t="str">
            <v>0</v>
          </cell>
          <cell r="H775">
            <v>0</v>
          </cell>
        </row>
        <row r="776">
          <cell r="D776" t="str">
            <v>0</v>
          </cell>
          <cell r="E776" t="str">
            <v>0</v>
          </cell>
          <cell r="H776">
            <v>0</v>
          </cell>
        </row>
        <row r="777">
          <cell r="D777" t="str">
            <v>0</v>
          </cell>
          <cell r="E777" t="str">
            <v>0</v>
          </cell>
          <cell r="H777">
            <v>0</v>
          </cell>
        </row>
        <row r="778">
          <cell r="D778" t="str">
            <v>0</v>
          </cell>
          <cell r="E778" t="str">
            <v>0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H779">
            <v>0</v>
          </cell>
        </row>
        <row r="780">
          <cell r="D780" t="str">
            <v>0</v>
          </cell>
          <cell r="E780" t="str">
            <v>0</v>
          </cell>
          <cell r="H780">
            <v>0</v>
          </cell>
        </row>
        <row r="781">
          <cell r="D781" t="str">
            <v>0</v>
          </cell>
          <cell r="E781" t="str">
            <v>0</v>
          </cell>
          <cell r="H781">
            <v>0</v>
          </cell>
        </row>
        <row r="782">
          <cell r="D782" t="str">
            <v>0</v>
          </cell>
          <cell r="E782" t="str">
            <v>0</v>
          </cell>
          <cell r="H782">
            <v>0</v>
          </cell>
        </row>
        <row r="783">
          <cell r="D783" t="str">
            <v>0</v>
          </cell>
          <cell r="E783" t="str">
            <v>0</v>
          </cell>
          <cell r="H783">
            <v>0</v>
          </cell>
        </row>
        <row r="784">
          <cell r="D784" t="str">
            <v>0</v>
          </cell>
          <cell r="E784" t="str">
            <v>0</v>
          </cell>
          <cell r="H784">
            <v>0</v>
          </cell>
        </row>
        <row r="785">
          <cell r="D785" t="str">
            <v>0</v>
          </cell>
          <cell r="E785" t="str">
            <v>0</v>
          </cell>
          <cell r="H785">
            <v>0</v>
          </cell>
        </row>
        <row r="786">
          <cell r="D786" t="str">
            <v>0</v>
          </cell>
          <cell r="E786" t="str">
            <v>0</v>
          </cell>
          <cell r="H786">
            <v>0</v>
          </cell>
        </row>
        <row r="787">
          <cell r="D787" t="str">
            <v>0</v>
          </cell>
          <cell r="E787" t="str">
            <v>0</v>
          </cell>
          <cell r="H787">
            <v>0</v>
          </cell>
        </row>
        <row r="788">
          <cell r="D788" t="str">
            <v>0</v>
          </cell>
          <cell r="E788" t="str">
            <v>0</v>
          </cell>
          <cell r="H788">
            <v>0</v>
          </cell>
        </row>
        <row r="789">
          <cell r="D789" t="str">
            <v>0</v>
          </cell>
          <cell r="E789" t="str">
            <v>0</v>
          </cell>
          <cell r="H789">
            <v>0</v>
          </cell>
        </row>
        <row r="790">
          <cell r="D790" t="str">
            <v>0</v>
          </cell>
          <cell r="E790" t="str">
            <v>0</v>
          </cell>
          <cell r="H790">
            <v>0</v>
          </cell>
        </row>
        <row r="791">
          <cell r="D791" t="str">
            <v>0</v>
          </cell>
          <cell r="E791" t="str">
            <v>0</v>
          </cell>
          <cell r="H791">
            <v>0</v>
          </cell>
        </row>
        <row r="792">
          <cell r="D792" t="str">
            <v>0</v>
          </cell>
          <cell r="E792" t="str">
            <v>0</v>
          </cell>
          <cell r="H792">
            <v>0</v>
          </cell>
        </row>
        <row r="793">
          <cell r="D793" t="str">
            <v>0</v>
          </cell>
          <cell r="E793" t="str">
            <v>0</v>
          </cell>
          <cell r="H793">
            <v>0</v>
          </cell>
        </row>
        <row r="794">
          <cell r="D794" t="str">
            <v>0</v>
          </cell>
          <cell r="E794" t="str">
            <v>0</v>
          </cell>
          <cell r="H794">
            <v>0</v>
          </cell>
        </row>
        <row r="795">
          <cell r="D795" t="str">
            <v>0</v>
          </cell>
          <cell r="E795" t="str">
            <v>0</v>
          </cell>
          <cell r="H795">
            <v>0</v>
          </cell>
        </row>
        <row r="796">
          <cell r="D796" t="str">
            <v>0</v>
          </cell>
          <cell r="E796" t="str">
            <v>0</v>
          </cell>
          <cell r="H796">
            <v>0</v>
          </cell>
        </row>
        <row r="797">
          <cell r="D797" t="str">
            <v>0</v>
          </cell>
          <cell r="E797" t="str">
            <v>0</v>
          </cell>
          <cell r="H797">
            <v>0</v>
          </cell>
        </row>
        <row r="798">
          <cell r="D798" t="str">
            <v>0</v>
          </cell>
          <cell r="E798" t="str">
            <v>0</v>
          </cell>
          <cell r="H798">
            <v>0</v>
          </cell>
        </row>
        <row r="799">
          <cell r="D799" t="str">
            <v>685</v>
          </cell>
          <cell r="E799">
            <v>-48.78</v>
          </cell>
          <cell r="H799">
            <v>685</v>
          </cell>
        </row>
        <row r="800">
          <cell r="D800" t="str">
            <v>0</v>
          </cell>
          <cell r="E800" t="str">
            <v>0</v>
          </cell>
          <cell r="H800">
            <v>0</v>
          </cell>
        </row>
        <row r="801">
          <cell r="D801" t="str">
            <v>0</v>
          </cell>
          <cell r="E801" t="str">
            <v>0</v>
          </cell>
          <cell r="H801">
            <v>0</v>
          </cell>
        </row>
        <row r="802">
          <cell r="D802" t="str">
            <v>0</v>
          </cell>
          <cell r="E802" t="str">
            <v>0</v>
          </cell>
          <cell r="H802">
            <v>0</v>
          </cell>
        </row>
        <row r="803">
          <cell r="D803" t="str">
            <v>0</v>
          </cell>
          <cell r="E803" t="str">
            <v>0</v>
          </cell>
          <cell r="H803">
            <v>0</v>
          </cell>
        </row>
        <row r="804">
          <cell r="D804" t="str">
            <v>0</v>
          </cell>
          <cell r="E804" t="str">
            <v>0</v>
          </cell>
          <cell r="H804">
            <v>0</v>
          </cell>
        </row>
        <row r="805">
          <cell r="D805" t="str">
            <v>0</v>
          </cell>
          <cell r="E805" t="str">
            <v>0</v>
          </cell>
          <cell r="H805">
            <v>0</v>
          </cell>
        </row>
        <row r="806">
          <cell r="D806" t="str">
            <v>0</v>
          </cell>
          <cell r="E806" t="str">
            <v>0</v>
          </cell>
          <cell r="H806">
            <v>0</v>
          </cell>
        </row>
        <row r="807">
          <cell r="D807" t="str">
            <v>0</v>
          </cell>
          <cell r="E807" t="str">
            <v>0</v>
          </cell>
          <cell r="H807">
            <v>0</v>
          </cell>
        </row>
        <row r="808">
          <cell r="D808" t="str">
            <v>0</v>
          </cell>
          <cell r="E808" t="str">
            <v>0</v>
          </cell>
          <cell r="H808">
            <v>0</v>
          </cell>
        </row>
        <row r="809">
          <cell r="D809" t="str">
            <v>0</v>
          </cell>
          <cell r="E809" t="str">
            <v>0</v>
          </cell>
          <cell r="H809">
            <v>0</v>
          </cell>
        </row>
        <row r="810">
          <cell r="D810" t="str">
            <v>0</v>
          </cell>
          <cell r="E810" t="str">
            <v>0</v>
          </cell>
          <cell r="H810">
            <v>0</v>
          </cell>
        </row>
        <row r="811">
          <cell r="D811" t="str">
            <v>0</v>
          </cell>
          <cell r="E811" t="str">
            <v>0</v>
          </cell>
          <cell r="H811">
            <v>0</v>
          </cell>
        </row>
        <row r="812">
          <cell r="D812" t="str">
            <v>0</v>
          </cell>
          <cell r="E812" t="str">
            <v>0</v>
          </cell>
          <cell r="H812">
            <v>0</v>
          </cell>
        </row>
        <row r="813">
          <cell r="D813" t="str">
            <v>0</v>
          </cell>
          <cell r="E813" t="str">
            <v>0</v>
          </cell>
          <cell r="H813">
            <v>0</v>
          </cell>
        </row>
        <row r="814">
          <cell r="D814" t="str">
            <v>0</v>
          </cell>
          <cell r="E814" t="str">
            <v>0</v>
          </cell>
          <cell r="H814">
            <v>0</v>
          </cell>
        </row>
        <row r="815">
          <cell r="D815" t="str">
            <v>0</v>
          </cell>
          <cell r="E815" t="str">
            <v>0</v>
          </cell>
          <cell r="H815">
            <v>0</v>
          </cell>
        </row>
        <row r="816">
          <cell r="D816" t="str">
            <v>0</v>
          </cell>
          <cell r="E816" t="str">
            <v>0</v>
          </cell>
          <cell r="H816">
            <v>0</v>
          </cell>
        </row>
        <row r="817">
          <cell r="D817" t="str">
            <v>0</v>
          </cell>
          <cell r="E817" t="str">
            <v>0</v>
          </cell>
          <cell r="H817">
            <v>0</v>
          </cell>
        </row>
        <row r="818">
          <cell r="D818" t="str">
            <v>0</v>
          </cell>
          <cell r="E818" t="str">
            <v>0</v>
          </cell>
          <cell r="H818">
            <v>0</v>
          </cell>
        </row>
        <row r="819">
          <cell r="D819" t="str">
            <v>0</v>
          </cell>
          <cell r="E819" t="str">
            <v>0</v>
          </cell>
          <cell r="H819">
            <v>0</v>
          </cell>
        </row>
        <row r="820">
          <cell r="D820" t="str">
            <v>0</v>
          </cell>
          <cell r="E820" t="str">
            <v>0</v>
          </cell>
          <cell r="H820">
            <v>0</v>
          </cell>
        </row>
        <row r="821">
          <cell r="D821" t="str">
            <v>0</v>
          </cell>
          <cell r="E821" t="str">
            <v>0</v>
          </cell>
          <cell r="H821">
            <v>0</v>
          </cell>
        </row>
        <row r="822">
          <cell r="D822" t="str">
            <v>0</v>
          </cell>
          <cell r="E822" t="str">
            <v>0</v>
          </cell>
          <cell r="H822">
            <v>0</v>
          </cell>
        </row>
        <row r="823">
          <cell r="D823" t="str">
            <v>0</v>
          </cell>
          <cell r="E823" t="str">
            <v>0</v>
          </cell>
          <cell r="H823">
            <v>0</v>
          </cell>
        </row>
        <row r="824">
          <cell r="D824" t="str">
            <v>0</v>
          </cell>
          <cell r="E824" t="str">
            <v>0</v>
          </cell>
          <cell r="H824">
            <v>0</v>
          </cell>
        </row>
        <row r="825">
          <cell r="D825" t="str">
            <v>0</v>
          </cell>
          <cell r="E825" t="str">
            <v>0</v>
          </cell>
          <cell r="H825">
            <v>0</v>
          </cell>
        </row>
        <row r="826">
          <cell r="D826" t="str">
            <v>0</v>
          </cell>
          <cell r="E826" t="str">
            <v>0</v>
          </cell>
          <cell r="H826">
            <v>0</v>
          </cell>
        </row>
        <row r="827">
          <cell r="D827" t="str">
            <v>0</v>
          </cell>
          <cell r="E827" t="str">
            <v>0</v>
          </cell>
          <cell r="H827">
            <v>0</v>
          </cell>
        </row>
        <row r="828">
          <cell r="D828" t="str">
            <v>0</v>
          </cell>
          <cell r="E828" t="str">
            <v>0</v>
          </cell>
          <cell r="H828">
            <v>0</v>
          </cell>
        </row>
        <row r="829">
          <cell r="D829" t="str">
            <v>0</v>
          </cell>
          <cell r="E829" t="str">
            <v>0</v>
          </cell>
          <cell r="H829">
            <v>0</v>
          </cell>
        </row>
        <row r="830">
          <cell r="D830" t="str">
            <v>0</v>
          </cell>
          <cell r="E830" t="str">
            <v>0</v>
          </cell>
          <cell r="H830">
            <v>0</v>
          </cell>
        </row>
        <row r="831">
          <cell r="D831" t="str">
            <v>0</v>
          </cell>
          <cell r="E831" t="str">
            <v>0</v>
          </cell>
          <cell r="H831">
            <v>0</v>
          </cell>
        </row>
        <row r="832">
          <cell r="D832" t="str">
            <v>0</v>
          </cell>
          <cell r="E832" t="str">
            <v>0</v>
          </cell>
          <cell r="H832">
            <v>0</v>
          </cell>
        </row>
        <row r="833">
          <cell r="D833" t="str">
            <v>0</v>
          </cell>
          <cell r="E833" t="str">
            <v>0</v>
          </cell>
          <cell r="H833">
            <v>0</v>
          </cell>
        </row>
        <row r="834">
          <cell r="D834" t="str">
            <v>0</v>
          </cell>
          <cell r="E834" t="str">
            <v>0</v>
          </cell>
          <cell r="H834">
            <v>0</v>
          </cell>
        </row>
        <row r="835">
          <cell r="D835" t="str">
            <v>0</v>
          </cell>
          <cell r="E835" t="str">
            <v>0</v>
          </cell>
          <cell r="H835">
            <v>0</v>
          </cell>
        </row>
        <row r="836">
          <cell r="D836" t="str">
            <v>0</v>
          </cell>
          <cell r="E836" t="str">
            <v>0</v>
          </cell>
          <cell r="H836">
            <v>0</v>
          </cell>
        </row>
        <row r="837">
          <cell r="D837" t="str">
            <v>0</v>
          </cell>
          <cell r="E837" t="str">
            <v>0</v>
          </cell>
          <cell r="H837">
            <v>0</v>
          </cell>
        </row>
        <row r="838">
          <cell r="D838" t="str">
            <v>0</v>
          </cell>
          <cell r="E838" t="str">
            <v>0</v>
          </cell>
          <cell r="H838">
            <v>0</v>
          </cell>
        </row>
        <row r="839">
          <cell r="D839" t="str">
            <v>0</v>
          </cell>
          <cell r="E839" t="str">
            <v>0</v>
          </cell>
          <cell r="H839">
            <v>0</v>
          </cell>
        </row>
        <row r="840">
          <cell r="D840" t="str">
            <v>0</v>
          </cell>
          <cell r="E840" t="str">
            <v>0</v>
          </cell>
          <cell r="H840">
            <v>0</v>
          </cell>
        </row>
        <row r="841">
          <cell r="D841" t="str">
            <v>0</v>
          </cell>
          <cell r="E841" t="str">
            <v>0</v>
          </cell>
          <cell r="H841">
            <v>0</v>
          </cell>
        </row>
        <row r="842">
          <cell r="D842" t="str">
            <v>0</v>
          </cell>
          <cell r="E842" t="str">
            <v>0</v>
          </cell>
          <cell r="H842">
            <v>0</v>
          </cell>
        </row>
        <row r="843">
          <cell r="D843" t="str">
            <v>0</v>
          </cell>
          <cell r="E843" t="str">
            <v>0</v>
          </cell>
          <cell r="H843">
            <v>0</v>
          </cell>
        </row>
        <row r="844">
          <cell r="D844" t="str">
            <v>0</v>
          </cell>
          <cell r="E844" t="str">
            <v>0</v>
          </cell>
          <cell r="H844">
            <v>0</v>
          </cell>
        </row>
        <row r="845">
          <cell r="D845" t="str">
            <v>0</v>
          </cell>
          <cell r="E845" t="str">
            <v>0</v>
          </cell>
          <cell r="H845">
            <v>0</v>
          </cell>
        </row>
        <row r="846">
          <cell r="D846" t="str">
            <v>0</v>
          </cell>
          <cell r="E846" t="str">
            <v>0</v>
          </cell>
          <cell r="H846">
            <v>0</v>
          </cell>
        </row>
        <row r="847">
          <cell r="D847" t="str">
            <v>0</v>
          </cell>
          <cell r="E847" t="str">
            <v>0</v>
          </cell>
          <cell r="H847">
            <v>0</v>
          </cell>
        </row>
        <row r="848">
          <cell r="D848" t="str">
            <v>0</v>
          </cell>
          <cell r="E848" t="str">
            <v>0</v>
          </cell>
          <cell r="H848">
            <v>0</v>
          </cell>
        </row>
        <row r="849">
          <cell r="D849" t="str">
            <v>0</v>
          </cell>
          <cell r="E849" t="str">
            <v>0</v>
          </cell>
          <cell r="H849">
            <v>0</v>
          </cell>
        </row>
        <row r="850">
          <cell r="D850" t="str">
            <v>0</v>
          </cell>
          <cell r="E850" t="str">
            <v>0</v>
          </cell>
          <cell r="H850">
            <v>0</v>
          </cell>
        </row>
        <row r="851">
          <cell r="D851" t="str">
            <v>0</v>
          </cell>
          <cell r="E851" t="str">
            <v>0</v>
          </cell>
          <cell r="H851">
            <v>0</v>
          </cell>
        </row>
        <row r="852">
          <cell r="D852" t="str">
            <v>0</v>
          </cell>
          <cell r="E852" t="str">
            <v>0</v>
          </cell>
          <cell r="H852">
            <v>0</v>
          </cell>
        </row>
        <row r="853">
          <cell r="D853" t="str">
            <v>0</v>
          </cell>
          <cell r="E853" t="str">
            <v>0</v>
          </cell>
          <cell r="H853">
            <v>0</v>
          </cell>
        </row>
        <row r="854">
          <cell r="D854" t="str">
            <v>0</v>
          </cell>
          <cell r="E854" t="str">
            <v>0</v>
          </cell>
          <cell r="H854">
            <v>0</v>
          </cell>
        </row>
        <row r="855">
          <cell r="D855" t="str">
            <v>0</v>
          </cell>
          <cell r="E855" t="str">
            <v>0</v>
          </cell>
          <cell r="H855">
            <v>0</v>
          </cell>
        </row>
        <row r="856">
          <cell r="D856" t="str">
            <v>0</v>
          </cell>
          <cell r="E856" t="str">
            <v>0</v>
          </cell>
          <cell r="H856">
            <v>0</v>
          </cell>
        </row>
        <row r="857">
          <cell r="D857" t="str">
            <v>0</v>
          </cell>
          <cell r="E857" t="str">
            <v>0</v>
          </cell>
          <cell r="H857">
            <v>0</v>
          </cell>
        </row>
        <row r="858">
          <cell r="D858" t="str">
            <v>0</v>
          </cell>
          <cell r="E858" t="str">
            <v>0</v>
          </cell>
          <cell r="H858">
            <v>0</v>
          </cell>
        </row>
        <row r="859">
          <cell r="D859" t="str">
            <v>0</v>
          </cell>
          <cell r="E859" t="str">
            <v>0</v>
          </cell>
          <cell r="H859">
            <v>0</v>
          </cell>
        </row>
        <row r="860">
          <cell r="D860" t="str">
            <v>0</v>
          </cell>
          <cell r="E860" t="str">
            <v>0</v>
          </cell>
          <cell r="H860">
            <v>0</v>
          </cell>
        </row>
        <row r="861">
          <cell r="D861" t="str">
            <v>0</v>
          </cell>
          <cell r="E861" t="str">
            <v>0</v>
          </cell>
          <cell r="H861">
            <v>0</v>
          </cell>
        </row>
        <row r="862">
          <cell r="D862" t="str">
            <v>0</v>
          </cell>
          <cell r="E862" t="str">
            <v>0</v>
          </cell>
          <cell r="H862">
            <v>0</v>
          </cell>
        </row>
        <row r="863">
          <cell r="D863" t="str">
            <v>0</v>
          </cell>
          <cell r="E863" t="str">
            <v>0</v>
          </cell>
          <cell r="H863">
            <v>0</v>
          </cell>
        </row>
        <row r="864">
          <cell r="D864" t="str">
            <v>0</v>
          </cell>
          <cell r="E864" t="str">
            <v>0</v>
          </cell>
          <cell r="H864">
            <v>0</v>
          </cell>
        </row>
        <row r="865">
          <cell r="D865" t="str">
            <v>0</v>
          </cell>
          <cell r="E865" t="str">
            <v>0</v>
          </cell>
          <cell r="H865">
            <v>0</v>
          </cell>
        </row>
        <row r="866">
          <cell r="D866" t="str">
            <v>0</v>
          </cell>
          <cell r="E866" t="str">
            <v>0</v>
          </cell>
          <cell r="H866">
            <v>0</v>
          </cell>
        </row>
        <row r="867">
          <cell r="D867" t="str">
            <v>0</v>
          </cell>
          <cell r="E867" t="str">
            <v>0</v>
          </cell>
          <cell r="H867">
            <v>0</v>
          </cell>
        </row>
        <row r="868">
          <cell r="D868" t="str">
            <v>0</v>
          </cell>
          <cell r="E868" t="str">
            <v>0</v>
          </cell>
          <cell r="H868">
            <v>0</v>
          </cell>
        </row>
        <row r="869">
          <cell r="D869" t="str">
            <v>0</v>
          </cell>
          <cell r="E869" t="str">
            <v>0</v>
          </cell>
          <cell r="H869">
            <v>0</v>
          </cell>
        </row>
        <row r="870">
          <cell r="D870" t="str">
            <v>685</v>
          </cell>
          <cell r="E870">
            <v>1.45</v>
          </cell>
          <cell r="H870">
            <v>685</v>
          </cell>
        </row>
        <row r="871">
          <cell r="D871" t="str">
            <v>0</v>
          </cell>
          <cell r="E871" t="str">
            <v>0</v>
          </cell>
          <cell r="H871">
            <v>0</v>
          </cell>
        </row>
        <row r="872">
          <cell r="D872" t="str">
            <v>0</v>
          </cell>
          <cell r="E872" t="str">
            <v>0</v>
          </cell>
          <cell r="H872">
            <v>0</v>
          </cell>
        </row>
        <row r="873">
          <cell r="D873" t="str">
            <v>0</v>
          </cell>
          <cell r="E873" t="str">
            <v>0</v>
          </cell>
          <cell r="H873">
            <v>0</v>
          </cell>
        </row>
        <row r="874">
          <cell r="D874" t="str">
            <v>0</v>
          </cell>
          <cell r="E874" t="str">
            <v>0</v>
          </cell>
          <cell r="H874">
            <v>0</v>
          </cell>
        </row>
        <row r="875">
          <cell r="D875" t="str">
            <v>0</v>
          </cell>
          <cell r="E875" t="str">
            <v>0</v>
          </cell>
          <cell r="H875">
            <v>0</v>
          </cell>
        </row>
        <row r="876">
          <cell r="D876" t="str">
            <v>623</v>
          </cell>
          <cell r="E876">
            <v>1701.39</v>
          </cell>
          <cell r="H876">
            <v>623</v>
          </cell>
        </row>
        <row r="877">
          <cell r="D877" t="str">
            <v>0</v>
          </cell>
          <cell r="E877" t="str">
            <v>0</v>
          </cell>
          <cell r="H877">
            <v>0</v>
          </cell>
        </row>
        <row r="878">
          <cell r="D878" t="str">
            <v>0</v>
          </cell>
          <cell r="E878" t="str">
            <v>0</v>
          </cell>
          <cell r="H878">
            <v>0</v>
          </cell>
        </row>
        <row r="879">
          <cell r="D879" t="str">
            <v>622</v>
          </cell>
          <cell r="E879">
            <v>134.31</v>
          </cell>
          <cell r="H879">
            <v>622</v>
          </cell>
        </row>
        <row r="880">
          <cell r="D880" t="str">
            <v>0</v>
          </cell>
          <cell r="E880" t="str">
            <v>0</v>
          </cell>
          <cell r="H880">
            <v>0</v>
          </cell>
        </row>
        <row r="881">
          <cell r="D881" t="str">
            <v>0</v>
          </cell>
          <cell r="E881" t="str">
            <v>0</v>
          </cell>
          <cell r="H881">
            <v>0</v>
          </cell>
        </row>
        <row r="882">
          <cell r="D882" t="str">
            <v>0</v>
          </cell>
          <cell r="E882" t="str">
            <v>0</v>
          </cell>
          <cell r="H882">
            <v>0</v>
          </cell>
        </row>
        <row r="883">
          <cell r="D883" t="str">
            <v>0</v>
          </cell>
          <cell r="E883" t="str">
            <v>0</v>
          </cell>
          <cell r="H883">
            <v>0</v>
          </cell>
        </row>
        <row r="884">
          <cell r="D884" t="str">
            <v>0</v>
          </cell>
          <cell r="E884" t="str">
            <v>0</v>
          </cell>
          <cell r="H884">
            <v>0</v>
          </cell>
        </row>
        <row r="885">
          <cell r="D885" t="str">
            <v>0</v>
          </cell>
          <cell r="E885" t="str">
            <v>0</v>
          </cell>
          <cell r="H885">
            <v>0</v>
          </cell>
        </row>
        <row r="886">
          <cell r="D886" t="str">
            <v>0</v>
          </cell>
          <cell r="E886" t="str">
            <v>0</v>
          </cell>
          <cell r="H886">
            <v>0</v>
          </cell>
        </row>
        <row r="887">
          <cell r="D887" t="str">
            <v>0</v>
          </cell>
          <cell r="E887" t="str">
            <v>0</v>
          </cell>
          <cell r="H887">
            <v>0</v>
          </cell>
        </row>
        <row r="888">
          <cell r="D888" t="str">
            <v>0</v>
          </cell>
          <cell r="E888" t="str">
            <v>0</v>
          </cell>
          <cell r="H888">
            <v>0</v>
          </cell>
        </row>
        <row r="889">
          <cell r="D889" t="str">
            <v>0</v>
          </cell>
          <cell r="E889" t="str">
            <v>0</v>
          </cell>
          <cell r="H889">
            <v>0</v>
          </cell>
        </row>
        <row r="890">
          <cell r="D890" t="str">
            <v>620</v>
          </cell>
          <cell r="E890">
            <v>0.18</v>
          </cell>
          <cell r="H890">
            <v>620</v>
          </cell>
        </row>
        <row r="891">
          <cell r="D891" t="str">
            <v>0</v>
          </cell>
          <cell r="E891" t="str">
            <v>0</v>
          </cell>
          <cell r="H891">
            <v>0</v>
          </cell>
        </row>
        <row r="892">
          <cell r="D892" t="str">
            <v>626</v>
          </cell>
          <cell r="E892">
            <v>91.92</v>
          </cell>
          <cell r="H892">
            <v>626</v>
          </cell>
        </row>
        <row r="893">
          <cell r="D893" t="str">
            <v>0</v>
          </cell>
          <cell r="E893" t="str">
            <v>0</v>
          </cell>
          <cell r="H893">
            <v>0</v>
          </cell>
        </row>
        <row r="894">
          <cell r="D894" t="str">
            <v>0</v>
          </cell>
          <cell r="E894" t="str">
            <v>0</v>
          </cell>
          <cell r="H894">
            <v>0</v>
          </cell>
        </row>
        <row r="895">
          <cell r="D895" t="str">
            <v>0</v>
          </cell>
          <cell r="E895" t="str">
            <v>0</v>
          </cell>
          <cell r="H895">
            <v>0</v>
          </cell>
        </row>
        <row r="896">
          <cell r="D896" t="str">
            <v>0</v>
          </cell>
          <cell r="E896" t="str">
            <v>0</v>
          </cell>
          <cell r="H896">
            <v>0</v>
          </cell>
        </row>
        <row r="897">
          <cell r="D897" t="str">
            <v>0</v>
          </cell>
          <cell r="E897" t="str">
            <v>0</v>
          </cell>
          <cell r="H897">
            <v>0</v>
          </cell>
        </row>
        <row r="898">
          <cell r="D898" t="str">
            <v>0</v>
          </cell>
          <cell r="E898" t="str">
            <v>0</v>
          </cell>
          <cell r="H898">
            <v>0</v>
          </cell>
        </row>
        <row r="899">
          <cell r="D899" t="str">
            <v>0</v>
          </cell>
          <cell r="E899" t="str">
            <v>0</v>
          </cell>
          <cell r="H899">
            <v>0</v>
          </cell>
        </row>
        <row r="900">
          <cell r="D900" t="str">
            <v>0</v>
          </cell>
          <cell r="E900" t="str">
            <v>0</v>
          </cell>
          <cell r="H900">
            <v>0</v>
          </cell>
        </row>
        <row r="901">
          <cell r="D901" t="str">
            <v>0</v>
          </cell>
          <cell r="E901" t="str">
            <v>0</v>
          </cell>
          <cell r="H901">
            <v>0</v>
          </cell>
        </row>
        <row r="902">
          <cell r="D902" t="str">
            <v>0</v>
          </cell>
          <cell r="E902" t="str">
            <v>0</v>
          </cell>
          <cell r="H902">
            <v>0</v>
          </cell>
        </row>
        <row r="903">
          <cell r="D903" t="str">
            <v>0</v>
          </cell>
          <cell r="E903" t="str">
            <v>0</v>
          </cell>
          <cell r="H903">
            <v>0</v>
          </cell>
        </row>
        <row r="904">
          <cell r="D904" t="str">
            <v>0</v>
          </cell>
          <cell r="E904" t="str">
            <v>0</v>
          </cell>
          <cell r="H904">
            <v>0</v>
          </cell>
        </row>
        <row r="905">
          <cell r="D905" t="str">
            <v>0</v>
          </cell>
          <cell r="E905" t="str">
            <v>0</v>
          </cell>
          <cell r="H905">
            <v>0</v>
          </cell>
        </row>
        <row r="906">
          <cell r="D906" t="str">
            <v>0</v>
          </cell>
          <cell r="E906" t="str">
            <v>0</v>
          </cell>
          <cell r="H906">
            <v>0</v>
          </cell>
        </row>
        <row r="907">
          <cell r="D907" t="str">
            <v>0</v>
          </cell>
          <cell r="E907" t="str">
            <v>0</v>
          </cell>
          <cell r="H907">
            <v>0</v>
          </cell>
        </row>
        <row r="908">
          <cell r="D908" t="str">
            <v>0</v>
          </cell>
          <cell r="E908" t="str">
            <v>0</v>
          </cell>
          <cell r="H908">
            <v>0</v>
          </cell>
        </row>
        <row r="909">
          <cell r="D909" t="str">
            <v>0</v>
          </cell>
          <cell r="E909" t="str">
            <v>0</v>
          </cell>
          <cell r="H909">
            <v>0</v>
          </cell>
        </row>
        <row r="910">
          <cell r="D910" t="str">
            <v>0</v>
          </cell>
          <cell r="E910" t="str">
            <v>0</v>
          </cell>
          <cell r="H910">
            <v>0</v>
          </cell>
        </row>
        <row r="911">
          <cell r="D911" t="str">
            <v>0</v>
          </cell>
          <cell r="E911" t="str">
            <v>0</v>
          </cell>
          <cell r="H911">
            <v>0</v>
          </cell>
        </row>
        <row r="912">
          <cell r="D912" t="str">
            <v>624</v>
          </cell>
          <cell r="E912">
            <v>9083.18</v>
          </cell>
          <cell r="H912">
            <v>624</v>
          </cell>
        </row>
        <row r="913">
          <cell r="D913" t="str">
            <v>0</v>
          </cell>
          <cell r="E913" t="str">
            <v>0</v>
          </cell>
          <cell r="H913">
            <v>0</v>
          </cell>
        </row>
        <row r="914">
          <cell r="D914" t="str">
            <v>0</v>
          </cell>
          <cell r="E914" t="str">
            <v>0</v>
          </cell>
          <cell r="H914">
            <v>0</v>
          </cell>
        </row>
        <row r="915">
          <cell r="D915" t="str">
            <v>0</v>
          </cell>
          <cell r="E915" t="str">
            <v>0</v>
          </cell>
          <cell r="H915">
            <v>0</v>
          </cell>
        </row>
        <row r="916">
          <cell r="D916" t="str">
            <v>621</v>
          </cell>
          <cell r="E916">
            <v>182795.12</v>
          </cell>
          <cell r="H916">
            <v>621</v>
          </cell>
        </row>
        <row r="917">
          <cell r="D917" t="str">
            <v>0</v>
          </cell>
          <cell r="E917" t="str">
            <v>0</v>
          </cell>
          <cell r="H917">
            <v>0</v>
          </cell>
        </row>
        <row r="918">
          <cell r="D918" t="str">
            <v>0</v>
          </cell>
          <cell r="E918" t="str">
            <v>0</v>
          </cell>
          <cell r="H918">
            <v>0</v>
          </cell>
        </row>
        <row r="919">
          <cell r="D919" t="str">
            <v>0</v>
          </cell>
          <cell r="E919" t="str">
            <v>0</v>
          </cell>
          <cell r="H919">
            <v>0</v>
          </cell>
        </row>
        <row r="920">
          <cell r="D920" t="str">
            <v>0</v>
          </cell>
          <cell r="E920" t="str">
            <v>0</v>
          </cell>
          <cell r="H920">
            <v>0</v>
          </cell>
        </row>
        <row r="921">
          <cell r="D921" t="str">
            <v>0</v>
          </cell>
          <cell r="E921" t="str">
            <v>0</v>
          </cell>
          <cell r="H921">
            <v>0</v>
          </cell>
        </row>
        <row r="922">
          <cell r="D922" t="str">
            <v>0</v>
          </cell>
          <cell r="E922" t="str">
            <v>0</v>
          </cell>
          <cell r="H922">
            <v>0</v>
          </cell>
        </row>
        <row r="923">
          <cell r="D923" t="str">
            <v>621</v>
          </cell>
          <cell r="E923">
            <v>272.72000000000003</v>
          </cell>
          <cell r="H923">
            <v>621</v>
          </cell>
        </row>
        <row r="924">
          <cell r="D924" t="str">
            <v>0</v>
          </cell>
          <cell r="E924" t="str">
            <v>0</v>
          </cell>
          <cell r="H924">
            <v>0</v>
          </cell>
        </row>
        <row r="925">
          <cell r="D925" t="str">
            <v>0</v>
          </cell>
          <cell r="E925" t="str">
            <v>0</v>
          </cell>
          <cell r="H925">
            <v>0</v>
          </cell>
        </row>
        <row r="926">
          <cell r="D926" t="str">
            <v>0</v>
          </cell>
          <cell r="E926" t="str">
            <v>0</v>
          </cell>
          <cell r="H926">
            <v>0</v>
          </cell>
        </row>
        <row r="927">
          <cell r="D927" t="str">
            <v>0</v>
          </cell>
          <cell r="E927" t="str">
            <v>0</v>
          </cell>
          <cell r="H927">
            <v>0</v>
          </cell>
        </row>
        <row r="928">
          <cell r="D928" t="str">
            <v>0</v>
          </cell>
          <cell r="E928" t="str">
            <v>0</v>
          </cell>
          <cell r="H928">
            <v>0</v>
          </cell>
        </row>
        <row r="929">
          <cell r="D929" t="str">
            <v>0</v>
          </cell>
          <cell r="E929" t="str">
            <v>0</v>
          </cell>
          <cell r="H929">
            <v>0</v>
          </cell>
        </row>
        <row r="930">
          <cell r="D930" t="str">
            <v>676</v>
          </cell>
          <cell r="E930">
            <v>3706.79</v>
          </cell>
          <cell r="H930">
            <v>676</v>
          </cell>
        </row>
        <row r="931">
          <cell r="D931" t="str">
            <v>0</v>
          </cell>
          <cell r="E931" t="str">
            <v>0</v>
          </cell>
          <cell r="H931">
            <v>0</v>
          </cell>
        </row>
        <row r="932">
          <cell r="D932" t="str">
            <v>0</v>
          </cell>
          <cell r="E932" t="str">
            <v>0</v>
          </cell>
          <cell r="H932">
            <v>0</v>
          </cell>
        </row>
        <row r="933">
          <cell r="D933" t="str">
            <v>0</v>
          </cell>
          <cell r="E933" t="str">
            <v>0</v>
          </cell>
          <cell r="H933">
            <v>0</v>
          </cell>
        </row>
        <row r="934">
          <cell r="D934" t="str">
            <v>0</v>
          </cell>
          <cell r="E934" t="str">
            <v>0</v>
          </cell>
          <cell r="H934">
            <v>0</v>
          </cell>
        </row>
        <row r="935">
          <cell r="D935" t="str">
            <v>0</v>
          </cell>
          <cell r="E935" t="str">
            <v>0</v>
          </cell>
          <cell r="H935">
            <v>0</v>
          </cell>
        </row>
        <row r="936">
          <cell r="D936" t="str">
            <v>0</v>
          </cell>
          <cell r="E936" t="str">
            <v>0</v>
          </cell>
          <cell r="H936">
            <v>0</v>
          </cell>
        </row>
        <row r="937">
          <cell r="D937" t="str">
            <v>0</v>
          </cell>
          <cell r="E937" t="str">
            <v>0</v>
          </cell>
          <cell r="H937">
            <v>0</v>
          </cell>
        </row>
        <row r="938">
          <cell r="D938" t="str">
            <v>624</v>
          </cell>
          <cell r="E938">
            <v>21611.5</v>
          </cell>
          <cell r="H938">
            <v>624</v>
          </cell>
        </row>
        <row r="939">
          <cell r="D939" t="str">
            <v>0</v>
          </cell>
          <cell r="E939" t="str">
            <v>0</v>
          </cell>
          <cell r="H939">
            <v>0</v>
          </cell>
        </row>
        <row r="940">
          <cell r="D940" t="str">
            <v>0</v>
          </cell>
          <cell r="E940" t="str">
            <v>0</v>
          </cell>
          <cell r="H940">
            <v>0</v>
          </cell>
        </row>
        <row r="941">
          <cell r="D941" t="str">
            <v>0</v>
          </cell>
          <cell r="E941" t="str">
            <v>0</v>
          </cell>
          <cell r="H941">
            <v>0</v>
          </cell>
        </row>
        <row r="942">
          <cell r="D942" t="str">
            <v>0</v>
          </cell>
          <cell r="E942" t="str">
            <v>0</v>
          </cell>
          <cell r="H942">
            <v>0</v>
          </cell>
        </row>
        <row r="943">
          <cell r="D943" t="str">
            <v>0</v>
          </cell>
          <cell r="E943" t="str">
            <v>0</v>
          </cell>
          <cell r="H943">
            <v>0</v>
          </cell>
        </row>
        <row r="944">
          <cell r="D944" t="str">
            <v>0</v>
          </cell>
          <cell r="E944" t="str">
            <v>0</v>
          </cell>
          <cell r="H944">
            <v>0</v>
          </cell>
        </row>
        <row r="945">
          <cell r="D945" t="str">
            <v>0</v>
          </cell>
          <cell r="E945" t="str">
            <v>0</v>
          </cell>
          <cell r="H945">
            <v>0</v>
          </cell>
        </row>
        <row r="946">
          <cell r="D946" t="str">
            <v>0</v>
          </cell>
          <cell r="E946" t="str">
            <v>0</v>
          </cell>
          <cell r="H946">
            <v>0</v>
          </cell>
        </row>
        <row r="947">
          <cell r="D947" t="str">
            <v>0</v>
          </cell>
          <cell r="E947" t="str">
            <v>0</v>
          </cell>
          <cell r="H947">
            <v>0</v>
          </cell>
        </row>
        <row r="948">
          <cell r="D948" t="str">
            <v>0</v>
          </cell>
          <cell r="E948" t="str">
            <v>0</v>
          </cell>
          <cell r="H948">
            <v>0</v>
          </cell>
        </row>
        <row r="949">
          <cell r="D949" t="str">
            <v>0</v>
          </cell>
          <cell r="E949" t="str">
            <v>0</v>
          </cell>
          <cell r="H949">
            <v>0</v>
          </cell>
        </row>
        <row r="950">
          <cell r="D950" t="str">
            <v>0</v>
          </cell>
          <cell r="E950" t="str">
            <v>0</v>
          </cell>
          <cell r="H950">
            <v>0</v>
          </cell>
        </row>
        <row r="951">
          <cell r="D951" t="str">
            <v>0</v>
          </cell>
          <cell r="E951" t="str">
            <v>0</v>
          </cell>
          <cell r="H951">
            <v>0</v>
          </cell>
        </row>
        <row r="952">
          <cell r="D952" t="str">
            <v>0</v>
          </cell>
          <cell r="E952" t="str">
            <v>0</v>
          </cell>
          <cell r="H952">
            <v>0</v>
          </cell>
        </row>
        <row r="953">
          <cell r="D953" t="str">
            <v>0</v>
          </cell>
          <cell r="E953" t="str">
            <v>0</v>
          </cell>
          <cell r="H953">
            <v>0</v>
          </cell>
        </row>
        <row r="954">
          <cell r="D954" t="str">
            <v>0</v>
          </cell>
          <cell r="E954" t="str">
            <v>0</v>
          </cell>
          <cell r="H954">
            <v>0</v>
          </cell>
        </row>
        <row r="955">
          <cell r="D955" t="str">
            <v>0</v>
          </cell>
          <cell r="E955" t="str">
            <v>0</v>
          </cell>
          <cell r="H955">
            <v>0</v>
          </cell>
        </row>
        <row r="956">
          <cell r="D956" t="str">
            <v>0</v>
          </cell>
          <cell r="E956" t="str">
            <v>0</v>
          </cell>
          <cell r="H956">
            <v>0</v>
          </cell>
        </row>
        <row r="957">
          <cell r="D957" t="str">
            <v>0</v>
          </cell>
          <cell r="E957" t="str">
            <v>0</v>
          </cell>
          <cell r="H957">
            <v>0</v>
          </cell>
        </row>
        <row r="958">
          <cell r="D958" t="str">
            <v>0</v>
          </cell>
          <cell r="E958" t="str">
            <v>0</v>
          </cell>
          <cell r="H958">
            <v>0</v>
          </cell>
        </row>
        <row r="959">
          <cell r="D959" t="str">
            <v>0</v>
          </cell>
          <cell r="E959" t="str">
            <v>0</v>
          </cell>
          <cell r="H959">
            <v>0</v>
          </cell>
        </row>
        <row r="960">
          <cell r="D960" t="str">
            <v>0</v>
          </cell>
          <cell r="E960" t="str">
            <v>0</v>
          </cell>
          <cell r="H960">
            <v>0</v>
          </cell>
        </row>
        <row r="961">
          <cell r="D961" t="str">
            <v>0</v>
          </cell>
          <cell r="E961" t="str">
            <v>0</v>
          </cell>
          <cell r="H961">
            <v>0</v>
          </cell>
        </row>
        <row r="962">
          <cell r="D962" t="str">
            <v>0</v>
          </cell>
          <cell r="E962" t="str">
            <v>0</v>
          </cell>
          <cell r="H962">
            <v>0</v>
          </cell>
        </row>
        <row r="963">
          <cell r="D963" t="str">
            <v>0</v>
          </cell>
          <cell r="E963" t="str">
            <v>0</v>
          </cell>
          <cell r="H963">
            <v>0</v>
          </cell>
        </row>
        <row r="964">
          <cell r="D964" t="str">
            <v>0</v>
          </cell>
          <cell r="E964" t="str">
            <v>0</v>
          </cell>
          <cell r="H964">
            <v>0</v>
          </cell>
        </row>
        <row r="965">
          <cell r="D965" t="str">
            <v>0</v>
          </cell>
          <cell r="E965" t="str">
            <v>0</v>
          </cell>
          <cell r="H965">
            <v>0</v>
          </cell>
        </row>
        <row r="966">
          <cell r="D966" t="str">
            <v>0</v>
          </cell>
          <cell r="E966" t="str">
            <v>0</v>
          </cell>
          <cell r="H966">
            <v>0</v>
          </cell>
        </row>
        <row r="967">
          <cell r="D967" t="str">
            <v>0</v>
          </cell>
          <cell r="E967" t="str">
            <v>0</v>
          </cell>
          <cell r="H967">
            <v>0</v>
          </cell>
        </row>
        <row r="968">
          <cell r="D968" t="str">
            <v>0</v>
          </cell>
          <cell r="E968" t="str">
            <v>0</v>
          </cell>
          <cell r="H968">
            <v>0</v>
          </cell>
        </row>
        <row r="969">
          <cell r="D969" t="str">
            <v>0</v>
          </cell>
          <cell r="E969" t="str">
            <v>0</v>
          </cell>
          <cell r="H969">
            <v>0</v>
          </cell>
        </row>
        <row r="970">
          <cell r="D970" t="str">
            <v>0</v>
          </cell>
          <cell r="E970" t="str">
            <v>0</v>
          </cell>
          <cell r="H970">
            <v>0</v>
          </cell>
        </row>
        <row r="971">
          <cell r="D971" t="str">
            <v>0</v>
          </cell>
          <cell r="E971" t="str">
            <v>0</v>
          </cell>
          <cell r="H971">
            <v>0</v>
          </cell>
        </row>
        <row r="972">
          <cell r="D972" t="str">
            <v>0</v>
          </cell>
          <cell r="E972" t="str">
            <v>0</v>
          </cell>
          <cell r="H972">
            <v>0</v>
          </cell>
        </row>
        <row r="973">
          <cell r="D973" t="str">
            <v>0</v>
          </cell>
          <cell r="E973" t="str">
            <v>0</v>
          </cell>
          <cell r="H973">
            <v>0</v>
          </cell>
        </row>
        <row r="974">
          <cell r="D974" t="str">
            <v>0</v>
          </cell>
          <cell r="E974" t="str">
            <v>0</v>
          </cell>
          <cell r="H974">
            <v>0</v>
          </cell>
        </row>
        <row r="975">
          <cell r="D975" t="str">
            <v>0</v>
          </cell>
          <cell r="E975" t="str">
            <v>0</v>
          </cell>
          <cell r="H975">
            <v>0</v>
          </cell>
        </row>
        <row r="976">
          <cell r="D976" t="str">
            <v>0</v>
          </cell>
          <cell r="E976" t="str">
            <v>0</v>
          </cell>
          <cell r="H976">
            <v>0</v>
          </cell>
        </row>
        <row r="977">
          <cell r="D977" t="str">
            <v>0</v>
          </cell>
          <cell r="E977" t="str">
            <v>0</v>
          </cell>
          <cell r="H977">
            <v>0</v>
          </cell>
        </row>
        <row r="978">
          <cell r="D978" t="str">
            <v>0</v>
          </cell>
          <cell r="E978" t="str">
            <v>0</v>
          </cell>
          <cell r="H978">
            <v>0</v>
          </cell>
        </row>
        <row r="979">
          <cell r="D979" t="str">
            <v>0</v>
          </cell>
          <cell r="E979" t="str">
            <v>0</v>
          </cell>
          <cell r="H979">
            <v>0</v>
          </cell>
        </row>
        <row r="980">
          <cell r="D980" t="str">
            <v>0</v>
          </cell>
          <cell r="E980" t="str">
            <v>0</v>
          </cell>
          <cell r="H980">
            <v>0</v>
          </cell>
        </row>
        <row r="981">
          <cell r="D981" t="str">
            <v>0</v>
          </cell>
          <cell r="E981" t="str">
            <v>0</v>
          </cell>
          <cell r="H981">
            <v>0</v>
          </cell>
        </row>
        <row r="982">
          <cell r="D982" t="str">
            <v>0</v>
          </cell>
          <cell r="E982" t="str">
            <v>0</v>
          </cell>
          <cell r="H982">
            <v>0</v>
          </cell>
        </row>
        <row r="983">
          <cell r="D983" t="str">
            <v>0</v>
          </cell>
          <cell r="E983" t="str">
            <v>0</v>
          </cell>
          <cell r="H983">
            <v>0</v>
          </cell>
        </row>
        <row r="984">
          <cell r="D984" t="str">
            <v>0</v>
          </cell>
          <cell r="E984" t="str">
            <v>0</v>
          </cell>
          <cell r="H984">
            <v>0</v>
          </cell>
        </row>
        <row r="985">
          <cell r="D985" t="str">
            <v>0</v>
          </cell>
          <cell r="E985" t="str">
            <v>0</v>
          </cell>
          <cell r="H985">
            <v>0</v>
          </cell>
        </row>
        <row r="986">
          <cell r="D986" t="str">
            <v>0</v>
          </cell>
          <cell r="E986" t="str">
            <v>0</v>
          </cell>
          <cell r="H986">
            <v>0</v>
          </cell>
        </row>
        <row r="987">
          <cell r="D987" t="str">
            <v>0</v>
          </cell>
          <cell r="E987" t="str">
            <v>0</v>
          </cell>
          <cell r="H987">
            <v>0</v>
          </cell>
        </row>
        <row r="988">
          <cell r="D988" t="str">
            <v>0</v>
          </cell>
          <cell r="E988" t="str">
            <v>0</v>
          </cell>
          <cell r="H988">
            <v>0</v>
          </cell>
        </row>
        <row r="989">
          <cell r="D989" t="str">
            <v>0</v>
          </cell>
          <cell r="E989" t="str">
            <v>0</v>
          </cell>
          <cell r="H989">
            <v>0</v>
          </cell>
        </row>
        <row r="990">
          <cell r="D990" t="str">
            <v>0</v>
          </cell>
          <cell r="E990" t="str">
            <v>0</v>
          </cell>
          <cell r="H990">
            <v>0</v>
          </cell>
        </row>
        <row r="991">
          <cell r="D991" t="str">
            <v>0</v>
          </cell>
          <cell r="E991" t="str">
            <v>0</v>
          </cell>
          <cell r="H991">
            <v>0</v>
          </cell>
        </row>
        <row r="992">
          <cell r="D992" t="str">
            <v>0</v>
          </cell>
          <cell r="E992" t="str">
            <v>0</v>
          </cell>
          <cell r="H992">
            <v>0</v>
          </cell>
        </row>
        <row r="993">
          <cell r="D993" t="str">
            <v>0</v>
          </cell>
          <cell r="E993" t="str">
            <v>0</v>
          </cell>
          <cell r="H993">
            <v>0</v>
          </cell>
        </row>
        <row r="994">
          <cell r="D994" t="str">
            <v>0</v>
          </cell>
          <cell r="E994" t="str">
            <v>0</v>
          </cell>
          <cell r="H994">
            <v>0</v>
          </cell>
        </row>
        <row r="995">
          <cell r="D995" t="str">
            <v>0</v>
          </cell>
          <cell r="E995" t="str">
            <v>0</v>
          </cell>
          <cell r="H995">
            <v>0</v>
          </cell>
        </row>
        <row r="996">
          <cell r="D996" t="str">
            <v>0</v>
          </cell>
          <cell r="E996" t="str">
            <v>0</v>
          </cell>
          <cell r="H996">
            <v>0</v>
          </cell>
        </row>
        <row r="997">
          <cell r="D997" t="str">
            <v>0</v>
          </cell>
          <cell r="E997" t="str">
            <v>0</v>
          </cell>
          <cell r="H997">
            <v>0</v>
          </cell>
        </row>
        <row r="998">
          <cell r="D998" t="str">
            <v>0</v>
          </cell>
          <cell r="E998" t="str">
            <v>0</v>
          </cell>
          <cell r="H998">
            <v>0</v>
          </cell>
        </row>
        <row r="999">
          <cell r="D999" t="str">
            <v>0</v>
          </cell>
          <cell r="E999" t="str">
            <v>0</v>
          </cell>
          <cell r="H999">
            <v>0</v>
          </cell>
        </row>
        <row r="1000">
          <cell r="D1000" t="str">
            <v>0</v>
          </cell>
          <cell r="E1000" t="str">
            <v>0</v>
          </cell>
          <cell r="H1000">
            <v>0</v>
          </cell>
        </row>
        <row r="1001">
          <cell r="D1001" t="str">
            <v>0</v>
          </cell>
          <cell r="E1001" t="str">
            <v>0</v>
          </cell>
          <cell r="H1001">
            <v>0</v>
          </cell>
        </row>
        <row r="1002">
          <cell r="D1002" t="str">
            <v>0</v>
          </cell>
          <cell r="E1002" t="str">
            <v>0</v>
          </cell>
          <cell r="H1002">
            <v>0</v>
          </cell>
        </row>
        <row r="1003">
          <cell r="D1003" t="str">
            <v>0</v>
          </cell>
          <cell r="E1003" t="str">
            <v>0</v>
          </cell>
          <cell r="H1003">
            <v>0</v>
          </cell>
        </row>
        <row r="1004">
          <cell r="D1004" t="str">
            <v>0</v>
          </cell>
          <cell r="E1004" t="str">
            <v>0</v>
          </cell>
          <cell r="H1004">
            <v>0</v>
          </cell>
        </row>
        <row r="1005">
          <cell r="D1005" t="str">
            <v>0</v>
          </cell>
          <cell r="E1005" t="str">
            <v>0</v>
          </cell>
          <cell r="H1005">
            <v>0</v>
          </cell>
        </row>
        <row r="1006">
          <cell r="D1006" t="str">
            <v>0</v>
          </cell>
          <cell r="E1006" t="str">
            <v>0</v>
          </cell>
          <cell r="H1006">
            <v>0</v>
          </cell>
        </row>
        <row r="1007">
          <cell r="D1007" t="str">
            <v>0</v>
          </cell>
          <cell r="E1007" t="str">
            <v>0</v>
          </cell>
          <cell r="H1007">
            <v>0</v>
          </cell>
        </row>
        <row r="1008">
          <cell r="D1008" t="str">
            <v>0</v>
          </cell>
          <cell r="E1008" t="str">
            <v>0</v>
          </cell>
          <cell r="H1008">
            <v>0</v>
          </cell>
        </row>
        <row r="1009">
          <cell r="D1009" t="str">
            <v>0</v>
          </cell>
          <cell r="E1009" t="str">
            <v>0</v>
          </cell>
          <cell r="H1009">
            <v>0</v>
          </cell>
        </row>
        <row r="1010">
          <cell r="D1010" t="str">
            <v>0</v>
          </cell>
          <cell r="E1010" t="str">
            <v>0</v>
          </cell>
          <cell r="H1010">
            <v>0</v>
          </cell>
        </row>
        <row r="1011">
          <cell r="D1011" t="str">
            <v>0</v>
          </cell>
          <cell r="E1011" t="str">
            <v>0</v>
          </cell>
          <cell r="H1011">
            <v>0</v>
          </cell>
        </row>
        <row r="1012">
          <cell r="D1012" t="str">
            <v>0</v>
          </cell>
          <cell r="E1012" t="str">
            <v>0</v>
          </cell>
          <cell r="H1012">
            <v>0</v>
          </cell>
        </row>
        <row r="1013">
          <cell r="D1013" t="str">
            <v>0</v>
          </cell>
          <cell r="E1013" t="str">
            <v>0</v>
          </cell>
          <cell r="H1013">
            <v>0</v>
          </cell>
        </row>
        <row r="1014">
          <cell r="D1014" t="str">
            <v>0</v>
          </cell>
          <cell r="E1014" t="str">
            <v>0</v>
          </cell>
          <cell r="H1014">
            <v>0</v>
          </cell>
        </row>
        <row r="1015">
          <cell r="D1015" t="str">
            <v>0</v>
          </cell>
          <cell r="E1015" t="str">
            <v>0</v>
          </cell>
          <cell r="H1015">
            <v>0</v>
          </cell>
        </row>
        <row r="1016">
          <cell r="D1016" t="str">
            <v>0</v>
          </cell>
          <cell r="E1016" t="str">
            <v>0</v>
          </cell>
          <cell r="H1016">
            <v>0</v>
          </cell>
        </row>
        <row r="1017">
          <cell r="D1017" t="str">
            <v>0</v>
          </cell>
          <cell r="E1017" t="str">
            <v>0</v>
          </cell>
          <cell r="H1017">
            <v>0</v>
          </cell>
        </row>
        <row r="1018">
          <cell r="D1018" t="str">
            <v>0</v>
          </cell>
          <cell r="E1018" t="str">
            <v>0</v>
          </cell>
          <cell r="H1018">
            <v>0</v>
          </cell>
        </row>
        <row r="1019">
          <cell r="D1019" t="str">
            <v>0</v>
          </cell>
          <cell r="E1019" t="str">
            <v>0</v>
          </cell>
          <cell r="H1019">
            <v>0</v>
          </cell>
        </row>
        <row r="1020">
          <cell r="D1020" t="str">
            <v>0</v>
          </cell>
          <cell r="E1020" t="str">
            <v>0</v>
          </cell>
          <cell r="H1020">
            <v>0</v>
          </cell>
        </row>
        <row r="1021">
          <cell r="D1021" t="str">
            <v>0</v>
          </cell>
          <cell r="E1021" t="str">
            <v>0</v>
          </cell>
          <cell r="H1021">
            <v>0</v>
          </cell>
        </row>
        <row r="1022">
          <cell r="D1022" t="str">
            <v>0</v>
          </cell>
          <cell r="E1022" t="str">
            <v>0</v>
          </cell>
          <cell r="H1022">
            <v>0</v>
          </cell>
        </row>
        <row r="1023">
          <cell r="D1023" t="str">
            <v>0</v>
          </cell>
          <cell r="E1023" t="str">
            <v>0</v>
          </cell>
          <cell r="H1023">
            <v>0</v>
          </cell>
        </row>
        <row r="1024">
          <cell r="D1024" t="str">
            <v>0</v>
          </cell>
          <cell r="E1024" t="str">
            <v>0</v>
          </cell>
          <cell r="H1024">
            <v>0</v>
          </cell>
        </row>
        <row r="1025">
          <cell r="D1025" t="str">
            <v>0</v>
          </cell>
          <cell r="E1025" t="str">
            <v>0</v>
          </cell>
          <cell r="H1025">
            <v>0</v>
          </cell>
        </row>
        <row r="1026">
          <cell r="D1026" t="str">
            <v>625</v>
          </cell>
          <cell r="E1026">
            <v>1212.6600000000001</v>
          </cell>
          <cell r="H1026">
            <v>625</v>
          </cell>
        </row>
        <row r="1027">
          <cell r="D1027" t="str">
            <v>0</v>
          </cell>
          <cell r="E1027" t="str">
            <v>0</v>
          </cell>
          <cell r="H1027">
            <v>0</v>
          </cell>
        </row>
        <row r="1028">
          <cell r="D1028" t="str">
            <v>0</v>
          </cell>
          <cell r="E1028" t="str">
            <v>0</v>
          </cell>
          <cell r="H1028">
            <v>0</v>
          </cell>
        </row>
        <row r="1029">
          <cell r="D1029" t="str">
            <v>0</v>
          </cell>
          <cell r="E1029" t="str">
            <v>0</v>
          </cell>
          <cell r="H1029">
            <v>0</v>
          </cell>
        </row>
        <row r="1030">
          <cell r="D1030" t="str">
            <v>0</v>
          </cell>
          <cell r="E1030" t="str">
            <v>0</v>
          </cell>
          <cell r="H1030">
            <v>0</v>
          </cell>
        </row>
        <row r="1031">
          <cell r="D1031" t="str">
            <v>0</v>
          </cell>
          <cell r="E1031" t="str">
            <v>0</v>
          </cell>
          <cell r="H1031">
            <v>0</v>
          </cell>
        </row>
        <row r="1032">
          <cell r="D1032" t="str">
            <v>0</v>
          </cell>
          <cell r="E1032" t="str">
            <v>0</v>
          </cell>
          <cell r="H1032">
            <v>0</v>
          </cell>
        </row>
        <row r="1033">
          <cell r="D1033" t="str">
            <v>0</v>
          </cell>
          <cell r="E1033" t="str">
            <v>0</v>
          </cell>
          <cell r="H1033">
            <v>0</v>
          </cell>
        </row>
        <row r="1034">
          <cell r="D1034" t="str">
            <v>0</v>
          </cell>
          <cell r="E1034" t="str">
            <v>0</v>
          </cell>
          <cell r="H1034">
            <v>0</v>
          </cell>
        </row>
        <row r="1035">
          <cell r="D1035" t="str">
            <v>0</v>
          </cell>
          <cell r="E1035" t="str">
            <v>0</v>
          </cell>
          <cell r="H1035">
            <v>0</v>
          </cell>
        </row>
        <row r="1036">
          <cell r="D1036" t="str">
            <v>0</v>
          </cell>
          <cell r="E1036" t="str">
            <v>0</v>
          </cell>
          <cell r="H1036">
            <v>0</v>
          </cell>
        </row>
        <row r="1037">
          <cell r="D1037" t="str">
            <v>0</v>
          </cell>
          <cell r="E1037" t="str">
            <v>0</v>
          </cell>
          <cell r="H1037">
            <v>0</v>
          </cell>
        </row>
        <row r="1038">
          <cell r="D1038" t="str">
            <v>0</v>
          </cell>
          <cell r="E1038" t="str">
            <v>0</v>
          </cell>
          <cell r="H1038">
            <v>0</v>
          </cell>
        </row>
        <row r="1039">
          <cell r="D1039" t="str">
            <v>0</v>
          </cell>
          <cell r="E1039" t="str">
            <v>0</v>
          </cell>
          <cell r="H1039">
            <v>0</v>
          </cell>
        </row>
        <row r="1040">
          <cell r="D1040" t="str">
            <v>623</v>
          </cell>
          <cell r="E1040">
            <v>-2358.36</v>
          </cell>
          <cell r="H1040">
            <v>623</v>
          </cell>
        </row>
        <row r="1041">
          <cell r="D1041" t="str">
            <v>0</v>
          </cell>
          <cell r="E1041" t="str">
            <v>0</v>
          </cell>
          <cell r="H1041">
            <v>0</v>
          </cell>
        </row>
        <row r="1042">
          <cell r="D1042" t="str">
            <v>0</v>
          </cell>
          <cell r="E1042" t="str">
            <v>0</v>
          </cell>
          <cell r="H1042">
            <v>0</v>
          </cell>
        </row>
        <row r="1043">
          <cell r="D1043" t="str">
            <v>0</v>
          </cell>
          <cell r="E1043" t="str">
            <v>0</v>
          </cell>
          <cell r="H1043">
            <v>0</v>
          </cell>
        </row>
        <row r="1044">
          <cell r="D1044" t="str">
            <v>0</v>
          </cell>
          <cell r="E1044" t="str">
            <v>0</v>
          </cell>
          <cell r="H1044">
            <v>0</v>
          </cell>
        </row>
        <row r="1045">
          <cell r="D1045" t="str">
            <v>0</v>
          </cell>
          <cell r="E1045" t="str">
            <v>0</v>
          </cell>
          <cell r="H1045">
            <v>0</v>
          </cell>
        </row>
        <row r="1046">
          <cell r="D1046" t="str">
            <v>0</v>
          </cell>
          <cell r="E1046" t="str">
            <v>0</v>
          </cell>
          <cell r="H1046">
            <v>0</v>
          </cell>
        </row>
        <row r="1047">
          <cell r="D1047" t="str">
            <v>0</v>
          </cell>
          <cell r="E1047" t="str">
            <v>0</v>
          </cell>
          <cell r="H1047">
            <v>0</v>
          </cell>
        </row>
        <row r="1048">
          <cell r="D1048" t="str">
            <v>0</v>
          </cell>
          <cell r="E1048" t="str">
            <v>0</v>
          </cell>
          <cell r="H1048">
            <v>0</v>
          </cell>
        </row>
        <row r="1049">
          <cell r="D1049" t="str">
            <v>0</v>
          </cell>
          <cell r="E1049" t="str">
            <v>0</v>
          </cell>
          <cell r="H1049">
            <v>0</v>
          </cell>
        </row>
        <row r="1050">
          <cell r="D1050" t="str">
            <v>0</v>
          </cell>
          <cell r="E1050" t="str">
            <v>0</v>
          </cell>
          <cell r="H1050">
            <v>0</v>
          </cell>
        </row>
        <row r="1051">
          <cell r="D1051" t="str">
            <v>0</v>
          </cell>
          <cell r="E1051" t="str">
            <v>0</v>
          </cell>
          <cell r="H1051">
            <v>0</v>
          </cell>
        </row>
        <row r="1052">
          <cell r="D1052" t="str">
            <v>0</v>
          </cell>
          <cell r="E1052" t="str">
            <v>0</v>
          </cell>
          <cell r="H1052">
            <v>0</v>
          </cell>
        </row>
        <row r="1053">
          <cell r="D1053" t="str">
            <v>0</v>
          </cell>
          <cell r="E1053" t="str">
            <v>0</v>
          </cell>
          <cell r="H1053">
            <v>0</v>
          </cell>
        </row>
        <row r="1054">
          <cell r="D1054" t="str">
            <v>0</v>
          </cell>
          <cell r="E1054" t="str">
            <v>0</v>
          </cell>
          <cell r="H1054">
            <v>0</v>
          </cell>
        </row>
        <row r="1055">
          <cell r="D1055" t="str">
            <v>0</v>
          </cell>
          <cell r="E1055" t="str">
            <v>0</v>
          </cell>
          <cell r="H1055">
            <v>0</v>
          </cell>
        </row>
        <row r="1056">
          <cell r="D1056" t="str">
            <v>0</v>
          </cell>
          <cell r="E1056" t="str">
            <v>0</v>
          </cell>
          <cell r="H1056">
            <v>0</v>
          </cell>
        </row>
        <row r="1057">
          <cell r="D1057" t="str">
            <v>0</v>
          </cell>
          <cell r="E1057" t="str">
            <v>0</v>
          </cell>
          <cell r="H1057">
            <v>0</v>
          </cell>
        </row>
        <row r="1058">
          <cell r="D1058" t="str">
            <v>0</v>
          </cell>
          <cell r="E1058" t="str">
            <v>0</v>
          </cell>
          <cell r="H1058">
            <v>0</v>
          </cell>
        </row>
        <row r="1059">
          <cell r="D1059" t="str">
            <v>0</v>
          </cell>
          <cell r="E1059" t="str">
            <v>0</v>
          </cell>
          <cell r="H1059">
            <v>0</v>
          </cell>
        </row>
        <row r="1060">
          <cell r="D1060" t="str">
            <v>0</v>
          </cell>
          <cell r="E1060" t="str">
            <v>0</v>
          </cell>
          <cell r="H1060">
            <v>0</v>
          </cell>
        </row>
        <row r="1061">
          <cell r="D1061" t="str">
            <v>0</v>
          </cell>
          <cell r="E1061" t="str">
            <v>0</v>
          </cell>
          <cell r="H1061">
            <v>0</v>
          </cell>
        </row>
        <row r="1062">
          <cell r="D1062" t="str">
            <v>0</v>
          </cell>
          <cell r="E1062" t="str">
            <v>0</v>
          </cell>
          <cell r="H1062">
            <v>0</v>
          </cell>
        </row>
        <row r="1063">
          <cell r="D1063" t="str">
            <v>0</v>
          </cell>
          <cell r="E1063" t="str">
            <v>0</v>
          </cell>
          <cell r="H1063">
            <v>0</v>
          </cell>
        </row>
        <row r="1064">
          <cell r="D1064" t="str">
            <v>0</v>
          </cell>
          <cell r="E1064" t="str">
            <v>0</v>
          </cell>
          <cell r="H1064">
            <v>0</v>
          </cell>
        </row>
        <row r="1065">
          <cell r="D1065" t="str">
            <v>0</v>
          </cell>
          <cell r="E1065" t="str">
            <v>0</v>
          </cell>
          <cell r="H1065">
            <v>0</v>
          </cell>
        </row>
        <row r="1066">
          <cell r="D1066" t="str">
            <v>0</v>
          </cell>
          <cell r="E1066" t="str">
            <v>0</v>
          </cell>
          <cell r="H1066">
            <v>0</v>
          </cell>
        </row>
        <row r="1067">
          <cell r="D1067" t="str">
            <v>0</v>
          </cell>
          <cell r="E1067" t="str">
            <v>0</v>
          </cell>
          <cell r="H1067">
            <v>0</v>
          </cell>
        </row>
        <row r="1068">
          <cell r="D1068" t="str">
            <v>0</v>
          </cell>
          <cell r="E1068" t="str">
            <v>0</v>
          </cell>
          <cell r="H1068">
            <v>0</v>
          </cell>
        </row>
        <row r="1069">
          <cell r="D1069" t="str">
            <v>0</v>
          </cell>
          <cell r="E1069" t="str">
            <v>0</v>
          </cell>
          <cell r="H1069">
            <v>0</v>
          </cell>
        </row>
        <row r="1070">
          <cell r="D1070" t="str">
            <v>0</v>
          </cell>
          <cell r="E1070" t="str">
            <v>0</v>
          </cell>
          <cell r="H1070">
            <v>0</v>
          </cell>
        </row>
        <row r="1071">
          <cell r="D1071" t="str">
            <v>0</v>
          </cell>
          <cell r="E1071" t="str">
            <v>0</v>
          </cell>
          <cell r="H1071">
            <v>0</v>
          </cell>
        </row>
        <row r="1072">
          <cell r="D1072" t="str">
            <v>0</v>
          </cell>
          <cell r="E1072" t="str">
            <v>0</v>
          </cell>
          <cell r="H1072">
            <v>0</v>
          </cell>
        </row>
        <row r="1073">
          <cell r="D1073" t="str">
            <v>0</v>
          </cell>
          <cell r="E1073" t="str">
            <v>0</v>
          </cell>
          <cell r="H1073">
            <v>0</v>
          </cell>
        </row>
        <row r="1074">
          <cell r="D1074" t="str">
            <v>0</v>
          </cell>
          <cell r="E1074" t="str">
            <v>0</v>
          </cell>
          <cell r="H1074">
            <v>0</v>
          </cell>
        </row>
        <row r="1075">
          <cell r="D1075" t="str">
            <v>0</v>
          </cell>
          <cell r="E1075" t="str">
            <v>0</v>
          </cell>
          <cell r="H1075">
            <v>0</v>
          </cell>
        </row>
        <row r="1076">
          <cell r="D1076" t="str">
            <v>0</v>
          </cell>
          <cell r="E1076" t="str">
            <v>0</v>
          </cell>
          <cell r="H1076">
            <v>0</v>
          </cell>
        </row>
        <row r="1077">
          <cell r="D1077" t="str">
            <v>0</v>
          </cell>
          <cell r="E1077" t="str">
            <v>0</v>
          </cell>
          <cell r="H1077">
            <v>0</v>
          </cell>
        </row>
        <row r="1078">
          <cell r="D1078" t="str">
            <v>0</v>
          </cell>
          <cell r="E1078" t="str">
            <v>0</v>
          </cell>
          <cell r="H1078">
            <v>0</v>
          </cell>
        </row>
        <row r="1079">
          <cell r="D1079" t="str">
            <v>0</v>
          </cell>
          <cell r="E1079" t="str">
            <v>0</v>
          </cell>
          <cell r="H1079">
            <v>0</v>
          </cell>
        </row>
        <row r="1080">
          <cell r="D1080" t="str">
            <v>0</v>
          </cell>
          <cell r="E1080" t="str">
            <v>0</v>
          </cell>
          <cell r="H1080">
            <v>0</v>
          </cell>
        </row>
        <row r="1081">
          <cell r="D1081" t="str">
            <v>0</v>
          </cell>
          <cell r="E1081" t="str">
            <v>0</v>
          </cell>
          <cell r="H1081">
            <v>0</v>
          </cell>
        </row>
        <row r="1082">
          <cell r="D1082" t="str">
            <v>0</v>
          </cell>
          <cell r="E1082" t="str">
            <v>0</v>
          </cell>
          <cell r="H1082">
            <v>0</v>
          </cell>
        </row>
        <row r="1083">
          <cell r="D1083" t="str">
            <v>0</v>
          </cell>
          <cell r="E1083" t="str">
            <v>0</v>
          </cell>
          <cell r="H1083">
            <v>0</v>
          </cell>
        </row>
        <row r="1084">
          <cell r="D1084" t="str">
            <v>0</v>
          </cell>
          <cell r="E1084" t="str">
            <v>0</v>
          </cell>
          <cell r="H1084">
            <v>0</v>
          </cell>
        </row>
        <row r="1085">
          <cell r="D1085" t="str">
            <v>0</v>
          </cell>
          <cell r="E1085" t="str">
            <v>0</v>
          </cell>
          <cell r="H1085">
            <v>0</v>
          </cell>
        </row>
        <row r="1086">
          <cell r="D1086" t="str">
            <v>0</v>
          </cell>
          <cell r="E1086" t="str">
            <v>0</v>
          </cell>
          <cell r="H1086">
            <v>0</v>
          </cell>
        </row>
        <row r="1087">
          <cell r="D1087" t="str">
            <v>0</v>
          </cell>
          <cell r="E1087" t="str">
            <v>0</v>
          </cell>
          <cell r="H1087">
            <v>0</v>
          </cell>
        </row>
        <row r="1088">
          <cell r="D1088" t="str">
            <v>0</v>
          </cell>
          <cell r="E1088" t="str">
            <v>0</v>
          </cell>
          <cell r="H1088">
            <v>0</v>
          </cell>
        </row>
        <row r="1089">
          <cell r="D1089" t="str">
            <v>0</v>
          </cell>
          <cell r="E1089" t="str">
            <v>0</v>
          </cell>
          <cell r="H1089">
            <v>0</v>
          </cell>
        </row>
        <row r="1090">
          <cell r="D1090" t="str">
            <v>0</v>
          </cell>
          <cell r="E1090" t="str">
            <v>0</v>
          </cell>
          <cell r="H1090">
            <v>0</v>
          </cell>
        </row>
        <row r="1091">
          <cell r="D1091" t="str">
            <v>0</v>
          </cell>
          <cell r="E1091" t="str">
            <v>0</v>
          </cell>
          <cell r="H1091">
            <v>0</v>
          </cell>
        </row>
        <row r="1092">
          <cell r="D1092" t="str">
            <v>0</v>
          </cell>
          <cell r="E1092" t="str">
            <v>0</v>
          </cell>
          <cell r="H1092">
            <v>0</v>
          </cell>
        </row>
        <row r="1093">
          <cell r="D1093" t="str">
            <v>0</v>
          </cell>
          <cell r="E1093" t="str">
            <v>0</v>
          </cell>
          <cell r="H1093">
            <v>0</v>
          </cell>
        </row>
        <row r="1094">
          <cell r="D1094" t="str">
            <v>0</v>
          </cell>
          <cell r="E1094" t="str">
            <v>0</v>
          </cell>
          <cell r="H1094">
            <v>0</v>
          </cell>
        </row>
        <row r="1095">
          <cell r="D1095" t="str">
            <v>0</v>
          </cell>
          <cell r="E1095" t="str">
            <v>0</v>
          </cell>
          <cell r="H1095">
            <v>0</v>
          </cell>
        </row>
        <row r="1096">
          <cell r="D1096" t="str">
            <v>626</v>
          </cell>
          <cell r="E1096">
            <v>65.52</v>
          </cell>
          <cell r="H1096">
            <v>626</v>
          </cell>
        </row>
        <row r="1097">
          <cell r="D1097" t="str">
            <v>0</v>
          </cell>
          <cell r="E1097" t="str">
            <v>0</v>
          </cell>
          <cell r="H1097">
            <v>0</v>
          </cell>
        </row>
        <row r="1098">
          <cell r="D1098" t="str">
            <v>0</v>
          </cell>
          <cell r="E1098" t="str">
            <v>0</v>
          </cell>
          <cell r="H1098">
            <v>0</v>
          </cell>
        </row>
        <row r="1099">
          <cell r="D1099" t="str">
            <v>0</v>
          </cell>
          <cell r="E1099" t="str">
            <v>0</v>
          </cell>
          <cell r="H1099">
            <v>0</v>
          </cell>
        </row>
        <row r="1100">
          <cell r="D1100" t="str">
            <v>0</v>
          </cell>
          <cell r="E1100" t="str">
            <v>0</v>
          </cell>
          <cell r="H1100">
            <v>0</v>
          </cell>
        </row>
        <row r="1101">
          <cell r="D1101" t="str">
            <v>0</v>
          </cell>
          <cell r="E1101" t="str">
            <v>0</v>
          </cell>
          <cell r="H1101">
            <v>0</v>
          </cell>
        </row>
        <row r="1102">
          <cell r="D1102" t="str">
            <v>0</v>
          </cell>
          <cell r="E1102" t="str">
            <v>0</v>
          </cell>
          <cell r="H1102">
            <v>0</v>
          </cell>
        </row>
        <row r="1103">
          <cell r="D1103" t="str">
            <v>0</v>
          </cell>
          <cell r="E1103" t="str">
            <v>0</v>
          </cell>
          <cell r="H1103">
            <v>0</v>
          </cell>
        </row>
        <row r="1104">
          <cell r="D1104" t="str">
            <v>0</v>
          </cell>
          <cell r="E1104" t="str">
            <v>0</v>
          </cell>
          <cell r="H1104">
            <v>0</v>
          </cell>
        </row>
        <row r="1105">
          <cell r="D1105" t="str">
            <v>0</v>
          </cell>
          <cell r="E1105" t="str">
            <v>0</v>
          </cell>
          <cell r="H1105">
            <v>0</v>
          </cell>
        </row>
        <row r="1106">
          <cell r="D1106" t="str">
            <v>641</v>
          </cell>
          <cell r="E1106">
            <v>6.35</v>
          </cell>
          <cell r="H1106">
            <v>641</v>
          </cell>
        </row>
        <row r="1107">
          <cell r="D1107" t="str">
            <v>0</v>
          </cell>
          <cell r="E1107" t="str">
            <v>0</v>
          </cell>
          <cell r="H1107">
            <v>0</v>
          </cell>
        </row>
        <row r="1108">
          <cell r="D1108" t="str">
            <v>612</v>
          </cell>
          <cell r="E1108">
            <v>0.88</v>
          </cell>
          <cell r="H1108">
            <v>612</v>
          </cell>
        </row>
        <row r="1109">
          <cell r="D1109" t="str">
            <v>0</v>
          </cell>
          <cell r="E1109" t="str">
            <v>0</v>
          </cell>
          <cell r="H1109">
            <v>0</v>
          </cell>
        </row>
        <row r="1110">
          <cell r="D1110" t="str">
            <v>0</v>
          </cell>
          <cell r="E1110" t="str">
            <v>0</v>
          </cell>
          <cell r="H1110">
            <v>0</v>
          </cell>
        </row>
        <row r="1111">
          <cell r="D1111" t="str">
            <v>0</v>
          </cell>
          <cell r="E1111" t="str">
            <v>0</v>
          </cell>
          <cell r="H1111">
            <v>0</v>
          </cell>
        </row>
        <row r="1112">
          <cell r="D1112" t="str">
            <v>0</v>
          </cell>
          <cell r="E1112" t="str">
            <v>0</v>
          </cell>
          <cell r="H1112">
            <v>0</v>
          </cell>
        </row>
        <row r="1113">
          <cell r="D1113" t="str">
            <v>623</v>
          </cell>
          <cell r="E1113">
            <v>14.6</v>
          </cell>
          <cell r="H1113">
            <v>623</v>
          </cell>
        </row>
        <row r="1114">
          <cell r="D1114" t="str">
            <v>0</v>
          </cell>
          <cell r="E1114" t="str">
            <v>0</v>
          </cell>
          <cell r="H1114">
            <v>0</v>
          </cell>
        </row>
        <row r="1115">
          <cell r="D1115" t="str">
            <v>0</v>
          </cell>
          <cell r="E1115" t="str">
            <v>0</v>
          </cell>
          <cell r="H1115">
            <v>0</v>
          </cell>
        </row>
        <row r="1116">
          <cell r="D1116" t="str">
            <v>0</v>
          </cell>
          <cell r="E1116" t="str">
            <v>0</v>
          </cell>
          <cell r="H1116">
            <v>0</v>
          </cell>
        </row>
        <row r="1117">
          <cell r="D1117" t="str">
            <v>623</v>
          </cell>
          <cell r="E1117">
            <v>16.690000000000001</v>
          </cell>
          <cell r="H1117">
            <v>623</v>
          </cell>
        </row>
        <row r="1118">
          <cell r="D1118" t="str">
            <v>624</v>
          </cell>
          <cell r="E1118">
            <v>118.17</v>
          </cell>
          <cell r="H1118">
            <v>624</v>
          </cell>
        </row>
        <row r="1119">
          <cell r="D1119" t="str">
            <v>0</v>
          </cell>
          <cell r="E1119" t="str">
            <v>0</v>
          </cell>
          <cell r="H1119">
            <v>0</v>
          </cell>
        </row>
        <row r="1120">
          <cell r="D1120" t="str">
            <v>0</v>
          </cell>
          <cell r="E1120" t="str">
            <v>0</v>
          </cell>
          <cell r="H1120">
            <v>0</v>
          </cell>
        </row>
        <row r="1121">
          <cell r="D1121" t="str">
            <v>0</v>
          </cell>
          <cell r="E1121" t="str">
            <v>0</v>
          </cell>
          <cell r="H1121">
            <v>0</v>
          </cell>
        </row>
        <row r="1122">
          <cell r="D1122" t="str">
            <v>0</v>
          </cell>
          <cell r="E1122" t="str">
            <v>0</v>
          </cell>
          <cell r="H1122">
            <v>0</v>
          </cell>
        </row>
        <row r="1123">
          <cell r="D1123" t="str">
            <v>0</v>
          </cell>
          <cell r="E1123" t="str">
            <v>0</v>
          </cell>
          <cell r="H1123">
            <v>0</v>
          </cell>
        </row>
        <row r="1124">
          <cell r="D1124" t="str">
            <v>621</v>
          </cell>
          <cell r="E1124">
            <v>91122.87</v>
          </cell>
          <cell r="H1124">
            <v>621</v>
          </cell>
        </row>
        <row r="1125">
          <cell r="D1125" t="str">
            <v>0</v>
          </cell>
          <cell r="E1125" t="str">
            <v>0</v>
          </cell>
          <cell r="H1125">
            <v>0</v>
          </cell>
        </row>
        <row r="1126">
          <cell r="D1126" t="str">
            <v>0</v>
          </cell>
          <cell r="E1126" t="str">
            <v>0</v>
          </cell>
          <cell r="H1126">
            <v>0</v>
          </cell>
        </row>
        <row r="1127">
          <cell r="D1127" t="str">
            <v>0</v>
          </cell>
          <cell r="E1127" t="str">
            <v>0</v>
          </cell>
          <cell r="H1127">
            <v>0</v>
          </cell>
        </row>
        <row r="1128">
          <cell r="D1128" t="str">
            <v>0</v>
          </cell>
          <cell r="E1128" t="str">
            <v>0</v>
          </cell>
          <cell r="H1128">
            <v>0</v>
          </cell>
        </row>
        <row r="1129">
          <cell r="D1129" t="str">
            <v>0</v>
          </cell>
          <cell r="E1129" t="str">
            <v>0</v>
          </cell>
          <cell r="H1129">
            <v>0</v>
          </cell>
        </row>
        <row r="1130">
          <cell r="D1130" t="str">
            <v>0</v>
          </cell>
          <cell r="E1130" t="str">
            <v>0</v>
          </cell>
          <cell r="H1130">
            <v>0</v>
          </cell>
        </row>
        <row r="1131">
          <cell r="D1131" t="str">
            <v>0</v>
          </cell>
          <cell r="E1131" t="str">
            <v>0</v>
          </cell>
          <cell r="H1131">
            <v>0</v>
          </cell>
        </row>
        <row r="1132">
          <cell r="D1132" t="str">
            <v>611</v>
          </cell>
          <cell r="E1132">
            <v>324.79000000000002</v>
          </cell>
          <cell r="H1132">
            <v>611</v>
          </cell>
        </row>
        <row r="1133">
          <cell r="D1133" t="str">
            <v>0</v>
          </cell>
          <cell r="E1133" t="str">
            <v>0</v>
          </cell>
          <cell r="H1133">
            <v>0</v>
          </cell>
        </row>
        <row r="1134">
          <cell r="D1134" t="str">
            <v>626</v>
          </cell>
          <cell r="E1134">
            <v>860.83</v>
          </cell>
          <cell r="H1134">
            <v>626</v>
          </cell>
        </row>
        <row r="1135">
          <cell r="D1135" t="str">
            <v>0</v>
          </cell>
          <cell r="E1135" t="str">
            <v>0</v>
          </cell>
          <cell r="H1135">
            <v>0</v>
          </cell>
        </row>
        <row r="1136">
          <cell r="D1136" t="str">
            <v>0</v>
          </cell>
          <cell r="E1136" t="str">
            <v>0</v>
          </cell>
          <cell r="H1136">
            <v>0</v>
          </cell>
        </row>
        <row r="1137">
          <cell r="D1137" t="str">
            <v>0</v>
          </cell>
          <cell r="E1137" t="str">
            <v>0</v>
          </cell>
          <cell r="H1137">
            <v>0</v>
          </cell>
        </row>
        <row r="1138">
          <cell r="D1138" t="str">
            <v>0</v>
          </cell>
          <cell r="E1138" t="str">
            <v>0</v>
          </cell>
          <cell r="H1138">
            <v>0</v>
          </cell>
        </row>
        <row r="1139">
          <cell r="D1139" t="str">
            <v>0</v>
          </cell>
          <cell r="E1139" t="str">
            <v>0</v>
          </cell>
          <cell r="H1139">
            <v>0</v>
          </cell>
        </row>
        <row r="1140">
          <cell r="D1140" t="str">
            <v>0</v>
          </cell>
          <cell r="E1140" t="str">
            <v>0</v>
          </cell>
          <cell r="H1140">
            <v>0</v>
          </cell>
        </row>
        <row r="1141">
          <cell r="D1141" t="str">
            <v>0</v>
          </cell>
          <cell r="E1141" t="str">
            <v>0</v>
          </cell>
          <cell r="H1141">
            <v>0</v>
          </cell>
        </row>
        <row r="1142">
          <cell r="D1142" t="str">
            <v>0</v>
          </cell>
          <cell r="E1142" t="str">
            <v>0</v>
          </cell>
          <cell r="H1142">
            <v>0</v>
          </cell>
        </row>
        <row r="1143">
          <cell r="D1143" t="str">
            <v>0</v>
          </cell>
          <cell r="E1143" t="str">
            <v>0</v>
          </cell>
          <cell r="H1143">
            <v>0</v>
          </cell>
        </row>
        <row r="1144">
          <cell r="D1144" t="str">
            <v>0</v>
          </cell>
          <cell r="E1144" t="str">
            <v>0</v>
          </cell>
          <cell r="H1144">
            <v>0</v>
          </cell>
        </row>
        <row r="1145">
          <cell r="D1145" t="str">
            <v>0</v>
          </cell>
          <cell r="E1145" t="str">
            <v>0</v>
          </cell>
          <cell r="H1145">
            <v>0</v>
          </cell>
        </row>
        <row r="1146">
          <cell r="D1146" t="str">
            <v>0</v>
          </cell>
          <cell r="E1146" t="str">
            <v>0</v>
          </cell>
          <cell r="H1146">
            <v>0</v>
          </cell>
        </row>
        <row r="1147">
          <cell r="D1147" t="str">
            <v>0</v>
          </cell>
          <cell r="E1147" t="str">
            <v>0</v>
          </cell>
          <cell r="H1147">
            <v>0</v>
          </cell>
        </row>
        <row r="1148">
          <cell r="D1148" t="str">
            <v>0</v>
          </cell>
          <cell r="E1148" t="str">
            <v>0</v>
          </cell>
          <cell r="H1148">
            <v>0</v>
          </cell>
        </row>
        <row r="1149">
          <cell r="D1149" t="str">
            <v>0</v>
          </cell>
          <cell r="E1149" t="str">
            <v>0</v>
          </cell>
          <cell r="H1149">
            <v>0</v>
          </cell>
        </row>
        <row r="1150">
          <cell r="D1150" t="str">
            <v>0</v>
          </cell>
          <cell r="E1150" t="str">
            <v>0</v>
          </cell>
          <cell r="H1150">
            <v>0</v>
          </cell>
        </row>
        <row r="1151">
          <cell r="D1151" t="str">
            <v>0</v>
          </cell>
          <cell r="E1151" t="str">
            <v>0</v>
          </cell>
          <cell r="H1151">
            <v>0</v>
          </cell>
        </row>
        <row r="1152">
          <cell r="D1152" t="str">
            <v>0</v>
          </cell>
          <cell r="E1152" t="str">
            <v>0</v>
          </cell>
          <cell r="H1152">
            <v>0</v>
          </cell>
        </row>
        <row r="1153">
          <cell r="D1153" t="str">
            <v>0</v>
          </cell>
          <cell r="E1153" t="str">
            <v>0</v>
          </cell>
          <cell r="H1153">
            <v>0</v>
          </cell>
        </row>
        <row r="1154">
          <cell r="D1154" t="str">
            <v>0</v>
          </cell>
          <cell r="E1154" t="str">
            <v>0</v>
          </cell>
          <cell r="H1154">
            <v>0</v>
          </cell>
        </row>
        <row r="1155">
          <cell r="D1155" t="str">
            <v>0</v>
          </cell>
          <cell r="E1155" t="str">
            <v>0</v>
          </cell>
          <cell r="H1155">
            <v>0</v>
          </cell>
        </row>
        <row r="1156">
          <cell r="D1156" t="str">
            <v>0</v>
          </cell>
          <cell r="E1156" t="str">
            <v>0</v>
          </cell>
          <cell r="H1156">
            <v>0</v>
          </cell>
        </row>
        <row r="1157">
          <cell r="D1157" t="str">
            <v>0</v>
          </cell>
          <cell r="E1157" t="str">
            <v>0</v>
          </cell>
          <cell r="H1157">
            <v>0</v>
          </cell>
        </row>
        <row r="1158">
          <cell r="D1158" t="str">
            <v>0</v>
          </cell>
          <cell r="E1158" t="str">
            <v>0</v>
          </cell>
          <cell r="H1158">
            <v>0</v>
          </cell>
        </row>
        <row r="1159">
          <cell r="D1159" t="str">
            <v>0</v>
          </cell>
          <cell r="E1159" t="str">
            <v>0</v>
          </cell>
          <cell r="H1159">
            <v>0</v>
          </cell>
        </row>
        <row r="1160">
          <cell r="D1160" t="str">
            <v>0</v>
          </cell>
          <cell r="E1160" t="str">
            <v>0</v>
          </cell>
          <cell r="H1160">
            <v>0</v>
          </cell>
        </row>
        <row r="1161">
          <cell r="D1161" t="str">
            <v>0</v>
          </cell>
          <cell r="E1161" t="str">
            <v>0</v>
          </cell>
          <cell r="H1161">
            <v>0</v>
          </cell>
        </row>
        <row r="1162">
          <cell r="D1162" t="str">
            <v>0</v>
          </cell>
          <cell r="E1162" t="str">
            <v>0</v>
          </cell>
          <cell r="H1162">
            <v>0</v>
          </cell>
        </row>
        <row r="1163">
          <cell r="D1163" t="str">
            <v>0</v>
          </cell>
          <cell r="E1163" t="str">
            <v>0</v>
          </cell>
          <cell r="H1163">
            <v>0</v>
          </cell>
        </row>
        <row r="1164">
          <cell r="D1164" t="str">
            <v>0</v>
          </cell>
          <cell r="E1164" t="str">
            <v>0</v>
          </cell>
          <cell r="H1164">
            <v>0</v>
          </cell>
        </row>
        <row r="1165">
          <cell r="D1165" t="str">
            <v>0</v>
          </cell>
          <cell r="E1165" t="str">
            <v>0</v>
          </cell>
          <cell r="H1165">
            <v>0</v>
          </cell>
        </row>
        <row r="1166">
          <cell r="D1166" t="str">
            <v>0</v>
          </cell>
          <cell r="E1166" t="str">
            <v>0</v>
          </cell>
          <cell r="H1166">
            <v>0</v>
          </cell>
        </row>
        <row r="1167">
          <cell r="D1167" t="str">
            <v>0</v>
          </cell>
          <cell r="E1167" t="str">
            <v>0</v>
          </cell>
          <cell r="H1167">
            <v>0</v>
          </cell>
        </row>
        <row r="1168">
          <cell r="D1168" t="str">
            <v>0</v>
          </cell>
          <cell r="E1168" t="str">
            <v>0</v>
          </cell>
          <cell r="H1168">
            <v>0</v>
          </cell>
        </row>
        <row r="1169">
          <cell r="D1169" t="str">
            <v>0</v>
          </cell>
          <cell r="E1169" t="str">
            <v>0</v>
          </cell>
          <cell r="H1169">
            <v>0</v>
          </cell>
        </row>
        <row r="1170">
          <cell r="D1170" t="str">
            <v>0</v>
          </cell>
          <cell r="E1170" t="str">
            <v>0</v>
          </cell>
          <cell r="H1170">
            <v>0</v>
          </cell>
        </row>
        <row r="1171">
          <cell r="D1171" t="str">
            <v>0</v>
          </cell>
          <cell r="E1171" t="str">
            <v>0</v>
          </cell>
          <cell r="H1171">
            <v>0</v>
          </cell>
        </row>
        <row r="1172">
          <cell r="D1172" t="str">
            <v>0</v>
          </cell>
          <cell r="E1172" t="str">
            <v>0</v>
          </cell>
          <cell r="H1172">
            <v>0</v>
          </cell>
        </row>
        <row r="1173">
          <cell r="D1173" t="str">
            <v>0</v>
          </cell>
          <cell r="E1173" t="str">
            <v>0</v>
          </cell>
          <cell r="H1173">
            <v>0</v>
          </cell>
        </row>
        <row r="1174">
          <cell r="D1174" t="str">
            <v>0</v>
          </cell>
          <cell r="E1174" t="str">
            <v>0</v>
          </cell>
          <cell r="H1174">
            <v>0</v>
          </cell>
        </row>
        <row r="1175">
          <cell r="D1175" t="str">
            <v>0</v>
          </cell>
          <cell r="E1175" t="str">
            <v>0</v>
          </cell>
          <cell r="H1175">
            <v>0</v>
          </cell>
        </row>
        <row r="1176">
          <cell r="D1176" t="str">
            <v>624</v>
          </cell>
          <cell r="E1176">
            <v>-1.18</v>
          </cell>
          <cell r="H1176">
            <v>624</v>
          </cell>
        </row>
        <row r="1177">
          <cell r="D1177" t="str">
            <v>0</v>
          </cell>
          <cell r="E1177" t="str">
            <v>0</v>
          </cell>
          <cell r="H1177">
            <v>0</v>
          </cell>
        </row>
        <row r="1178">
          <cell r="D1178" t="str">
            <v>0</v>
          </cell>
          <cell r="E1178" t="str">
            <v>0</v>
          </cell>
          <cell r="H1178">
            <v>0</v>
          </cell>
        </row>
        <row r="1179">
          <cell r="D1179" t="str">
            <v>0</v>
          </cell>
          <cell r="E1179" t="str">
            <v>0</v>
          </cell>
          <cell r="H1179">
            <v>0</v>
          </cell>
        </row>
        <row r="1180">
          <cell r="D1180" t="str">
            <v>0</v>
          </cell>
          <cell r="E1180" t="str">
            <v>0</v>
          </cell>
          <cell r="H1180">
            <v>0</v>
          </cell>
        </row>
        <row r="1181">
          <cell r="D1181" t="str">
            <v>0</v>
          </cell>
          <cell r="E1181" t="str">
            <v>0</v>
          </cell>
          <cell r="H1181">
            <v>0</v>
          </cell>
        </row>
        <row r="1182">
          <cell r="D1182" t="str">
            <v>0</v>
          </cell>
          <cell r="E1182" t="str">
            <v>0</v>
          </cell>
          <cell r="H1182">
            <v>0</v>
          </cell>
        </row>
        <row r="1183">
          <cell r="D1183" t="str">
            <v>0</v>
          </cell>
          <cell r="E1183" t="str">
            <v>0</v>
          </cell>
          <cell r="H1183">
            <v>0</v>
          </cell>
        </row>
        <row r="1184">
          <cell r="D1184" t="str">
            <v>0</v>
          </cell>
          <cell r="E1184" t="str">
            <v>0</v>
          </cell>
          <cell r="H1184">
            <v>0</v>
          </cell>
        </row>
        <row r="1185">
          <cell r="D1185" t="str">
            <v>0</v>
          </cell>
          <cell r="E1185" t="str">
            <v>0</v>
          </cell>
          <cell r="H1185">
            <v>0</v>
          </cell>
        </row>
        <row r="1186">
          <cell r="D1186" t="str">
            <v>0</v>
          </cell>
          <cell r="E1186" t="str">
            <v>0</v>
          </cell>
          <cell r="H1186">
            <v>0</v>
          </cell>
        </row>
        <row r="1187">
          <cell r="D1187" t="str">
            <v>0</v>
          </cell>
          <cell r="E1187" t="str">
            <v>0</v>
          </cell>
          <cell r="H1187">
            <v>0</v>
          </cell>
        </row>
        <row r="1188">
          <cell r="D1188" t="str">
            <v>625</v>
          </cell>
          <cell r="E1188">
            <v>63.37</v>
          </cell>
          <cell r="H1188">
            <v>625</v>
          </cell>
        </row>
        <row r="1189">
          <cell r="D1189" t="str">
            <v>0</v>
          </cell>
          <cell r="E1189" t="str">
            <v>0</v>
          </cell>
          <cell r="H1189">
            <v>0</v>
          </cell>
        </row>
        <row r="1190">
          <cell r="D1190" t="str">
            <v>0</v>
          </cell>
          <cell r="E1190" t="str">
            <v>0</v>
          </cell>
          <cell r="H1190">
            <v>0</v>
          </cell>
        </row>
        <row r="1191">
          <cell r="D1191" t="str">
            <v>0</v>
          </cell>
          <cell r="E1191" t="str">
            <v>0</v>
          </cell>
          <cell r="H1191">
            <v>0</v>
          </cell>
        </row>
        <row r="1192">
          <cell r="D1192" t="str">
            <v>624</v>
          </cell>
          <cell r="E1192">
            <v>-20.32</v>
          </cell>
          <cell r="H1192">
            <v>624</v>
          </cell>
        </row>
        <row r="1193">
          <cell r="D1193" t="str">
            <v>0</v>
          </cell>
          <cell r="E1193" t="str">
            <v>0</v>
          </cell>
          <cell r="H1193">
            <v>0</v>
          </cell>
        </row>
        <row r="1194">
          <cell r="D1194" t="str">
            <v>0</v>
          </cell>
          <cell r="E1194" t="str">
            <v>0</v>
          </cell>
          <cell r="H1194">
            <v>0</v>
          </cell>
        </row>
        <row r="1195">
          <cell r="D1195" t="str">
            <v>0</v>
          </cell>
          <cell r="E1195" t="str">
            <v>0</v>
          </cell>
          <cell r="H1195">
            <v>0</v>
          </cell>
        </row>
        <row r="1196">
          <cell r="D1196" t="str">
            <v>0</v>
          </cell>
          <cell r="E1196" t="str">
            <v>0</v>
          </cell>
          <cell r="H1196">
            <v>0</v>
          </cell>
        </row>
        <row r="1197">
          <cell r="D1197" t="str">
            <v>0</v>
          </cell>
          <cell r="E1197" t="str">
            <v>0</v>
          </cell>
          <cell r="H1197">
            <v>0</v>
          </cell>
        </row>
        <row r="1198">
          <cell r="D1198" t="str">
            <v>0</v>
          </cell>
          <cell r="E1198" t="str">
            <v>0</v>
          </cell>
          <cell r="H1198">
            <v>0</v>
          </cell>
        </row>
        <row r="1199">
          <cell r="D1199" t="str">
            <v>0</v>
          </cell>
          <cell r="E1199" t="str">
            <v>0</v>
          </cell>
          <cell r="H1199">
            <v>0</v>
          </cell>
        </row>
        <row r="1200">
          <cell r="D1200" t="str">
            <v>0</v>
          </cell>
          <cell r="E1200" t="str">
            <v>0</v>
          </cell>
          <cell r="H1200">
            <v>0</v>
          </cell>
        </row>
        <row r="1201">
          <cell r="D1201" t="str">
            <v>0</v>
          </cell>
          <cell r="E1201" t="str">
            <v>0</v>
          </cell>
          <cell r="H1201">
            <v>0</v>
          </cell>
        </row>
        <row r="1202">
          <cell r="D1202" t="str">
            <v>0</v>
          </cell>
          <cell r="E1202" t="str">
            <v>0</v>
          </cell>
          <cell r="H1202">
            <v>0</v>
          </cell>
        </row>
        <row r="1203">
          <cell r="D1203" t="str">
            <v>0</v>
          </cell>
          <cell r="E1203" t="str">
            <v>0</v>
          </cell>
          <cell r="H1203">
            <v>0</v>
          </cell>
        </row>
        <row r="1204">
          <cell r="D1204" t="str">
            <v>0</v>
          </cell>
          <cell r="E1204" t="str">
            <v>0</v>
          </cell>
          <cell r="H1204">
            <v>0</v>
          </cell>
        </row>
        <row r="1205">
          <cell r="D1205" t="str">
            <v>0</v>
          </cell>
          <cell r="E1205" t="str">
            <v>0</v>
          </cell>
          <cell r="H1205">
            <v>0</v>
          </cell>
        </row>
        <row r="1206">
          <cell r="D1206" t="str">
            <v>0</v>
          </cell>
          <cell r="E1206" t="str">
            <v>0</v>
          </cell>
          <cell r="H1206">
            <v>0</v>
          </cell>
        </row>
        <row r="1207">
          <cell r="D1207" t="str">
            <v>0</v>
          </cell>
          <cell r="E1207" t="str">
            <v>0</v>
          </cell>
          <cell r="H1207">
            <v>0</v>
          </cell>
        </row>
        <row r="1208">
          <cell r="D1208" t="str">
            <v>0</v>
          </cell>
          <cell r="E1208" t="str">
            <v>0</v>
          </cell>
          <cell r="H1208">
            <v>0</v>
          </cell>
        </row>
        <row r="1209">
          <cell r="D1209" t="str">
            <v>0</v>
          </cell>
          <cell r="E1209" t="str">
            <v>0</v>
          </cell>
          <cell r="H1209">
            <v>0</v>
          </cell>
        </row>
        <row r="1210">
          <cell r="D1210" t="str">
            <v>0</v>
          </cell>
          <cell r="E1210" t="str">
            <v>0</v>
          </cell>
          <cell r="H1210">
            <v>0</v>
          </cell>
        </row>
        <row r="1211">
          <cell r="D1211" t="str">
            <v>0</v>
          </cell>
          <cell r="E1211" t="str">
            <v>0</v>
          </cell>
          <cell r="H1211">
            <v>0</v>
          </cell>
        </row>
        <row r="1212">
          <cell r="D1212" t="str">
            <v>0</v>
          </cell>
          <cell r="E1212" t="str">
            <v>0</v>
          </cell>
          <cell r="H1212">
            <v>0</v>
          </cell>
        </row>
        <row r="1213">
          <cell r="D1213" t="str">
            <v>0</v>
          </cell>
          <cell r="E1213" t="str">
            <v>0</v>
          </cell>
          <cell r="H1213">
            <v>0</v>
          </cell>
        </row>
        <row r="1214">
          <cell r="D1214" t="str">
            <v>0</v>
          </cell>
          <cell r="E1214" t="str">
            <v>0</v>
          </cell>
          <cell r="H1214">
            <v>0</v>
          </cell>
        </row>
        <row r="1215">
          <cell r="D1215" t="str">
            <v>0</v>
          </cell>
          <cell r="E1215" t="str">
            <v>0</v>
          </cell>
          <cell r="H1215">
            <v>0</v>
          </cell>
        </row>
        <row r="1216">
          <cell r="D1216" t="str">
            <v>0</v>
          </cell>
          <cell r="E1216" t="str">
            <v>0</v>
          </cell>
          <cell r="H1216">
            <v>0</v>
          </cell>
        </row>
        <row r="1217">
          <cell r="D1217" t="str">
            <v>0</v>
          </cell>
          <cell r="E1217" t="str">
            <v>0</v>
          </cell>
          <cell r="H1217">
            <v>0</v>
          </cell>
        </row>
        <row r="1218">
          <cell r="D1218" t="str">
            <v>0</v>
          </cell>
          <cell r="E1218" t="str">
            <v>0</v>
          </cell>
          <cell r="H1218">
            <v>0</v>
          </cell>
        </row>
        <row r="1219">
          <cell r="D1219" t="str">
            <v>0</v>
          </cell>
          <cell r="E1219" t="str">
            <v>0</v>
          </cell>
          <cell r="H1219">
            <v>0</v>
          </cell>
        </row>
        <row r="1220">
          <cell r="D1220" t="str">
            <v>0</v>
          </cell>
          <cell r="E1220" t="str">
            <v>0</v>
          </cell>
          <cell r="H1220">
            <v>0</v>
          </cell>
        </row>
        <row r="1221">
          <cell r="D1221" t="str">
            <v>0</v>
          </cell>
          <cell r="E1221" t="str">
            <v>0</v>
          </cell>
          <cell r="H1221">
            <v>0</v>
          </cell>
        </row>
        <row r="1222">
          <cell r="D1222" t="str">
            <v>0</v>
          </cell>
          <cell r="E1222" t="str">
            <v>0</v>
          </cell>
          <cell r="H1222">
            <v>0</v>
          </cell>
        </row>
        <row r="1223">
          <cell r="D1223" t="str">
            <v>0</v>
          </cell>
          <cell r="E1223" t="str">
            <v>0</v>
          </cell>
          <cell r="H1223">
            <v>0</v>
          </cell>
        </row>
        <row r="1224">
          <cell r="D1224" t="str">
            <v>0</v>
          </cell>
          <cell r="E1224" t="str">
            <v>0</v>
          </cell>
          <cell r="H1224">
            <v>0</v>
          </cell>
        </row>
        <row r="1225">
          <cell r="D1225" t="str">
            <v>0</v>
          </cell>
          <cell r="E1225" t="str">
            <v>0</v>
          </cell>
          <cell r="H1225">
            <v>0</v>
          </cell>
        </row>
        <row r="1226">
          <cell r="D1226" t="str">
            <v>0</v>
          </cell>
          <cell r="E1226" t="str">
            <v>0</v>
          </cell>
          <cell r="H1226">
            <v>0</v>
          </cell>
        </row>
        <row r="1227">
          <cell r="D1227" t="str">
            <v>0</v>
          </cell>
          <cell r="E1227" t="str">
            <v>0</v>
          </cell>
          <cell r="H1227">
            <v>0</v>
          </cell>
        </row>
        <row r="1228">
          <cell r="D1228" t="str">
            <v>0</v>
          </cell>
          <cell r="E1228" t="str">
            <v>0</v>
          </cell>
          <cell r="H1228">
            <v>0</v>
          </cell>
        </row>
        <row r="1229">
          <cell r="D1229" t="str">
            <v>0</v>
          </cell>
          <cell r="E1229" t="str">
            <v>0</v>
          </cell>
          <cell r="H1229">
            <v>0</v>
          </cell>
        </row>
        <row r="1230">
          <cell r="D1230" t="str">
            <v>0</v>
          </cell>
          <cell r="E1230" t="str">
            <v>0</v>
          </cell>
          <cell r="H1230">
            <v>0</v>
          </cell>
        </row>
        <row r="1231">
          <cell r="D1231" t="str">
            <v>0</v>
          </cell>
          <cell r="E1231" t="str">
            <v>0</v>
          </cell>
          <cell r="H1231">
            <v>0</v>
          </cell>
        </row>
        <row r="1232">
          <cell r="D1232" t="str">
            <v>0</v>
          </cell>
          <cell r="E1232" t="str">
            <v>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H1233">
            <v>0</v>
          </cell>
        </row>
        <row r="1234">
          <cell r="D1234" t="str">
            <v>0</v>
          </cell>
          <cell r="E1234" t="str">
            <v>0</v>
          </cell>
          <cell r="H1234">
            <v>0</v>
          </cell>
        </row>
        <row r="1235">
          <cell r="D1235" t="str">
            <v>0</v>
          </cell>
          <cell r="E1235" t="str">
            <v>0</v>
          </cell>
          <cell r="H1235">
            <v>0</v>
          </cell>
        </row>
        <row r="1236">
          <cell r="D1236" t="str">
            <v>0</v>
          </cell>
          <cell r="E1236" t="str">
            <v>0</v>
          </cell>
          <cell r="H1236">
            <v>0</v>
          </cell>
        </row>
        <row r="1237">
          <cell r="D1237" t="str">
            <v>0</v>
          </cell>
          <cell r="E1237" t="str">
            <v>0</v>
          </cell>
          <cell r="H1237">
            <v>0</v>
          </cell>
        </row>
        <row r="1238">
          <cell r="D1238" t="str">
            <v>626</v>
          </cell>
          <cell r="E1238">
            <v>20.440000000000001</v>
          </cell>
          <cell r="H1238">
            <v>626</v>
          </cell>
        </row>
        <row r="1239">
          <cell r="D1239" t="str">
            <v>0</v>
          </cell>
          <cell r="E1239" t="str">
            <v>0</v>
          </cell>
          <cell r="H1239">
            <v>0</v>
          </cell>
        </row>
        <row r="1240">
          <cell r="D1240" t="str">
            <v>0</v>
          </cell>
          <cell r="E1240" t="str">
            <v>0</v>
          </cell>
          <cell r="H1240">
            <v>0</v>
          </cell>
        </row>
        <row r="1241">
          <cell r="D1241" t="str">
            <v>0</v>
          </cell>
          <cell r="E1241" t="str">
            <v>0</v>
          </cell>
          <cell r="H1241">
            <v>0</v>
          </cell>
        </row>
        <row r="1242">
          <cell r="D1242" t="str">
            <v>0</v>
          </cell>
          <cell r="E1242" t="str">
            <v>0</v>
          </cell>
          <cell r="H1242">
            <v>0</v>
          </cell>
        </row>
        <row r="1243">
          <cell r="D1243" t="str">
            <v>0</v>
          </cell>
          <cell r="E1243" t="str">
            <v>0</v>
          </cell>
          <cell r="H1243">
            <v>0</v>
          </cell>
        </row>
        <row r="1244">
          <cell r="D1244" t="str">
            <v>0</v>
          </cell>
          <cell r="E1244" t="str">
            <v>0</v>
          </cell>
          <cell r="H1244">
            <v>0</v>
          </cell>
        </row>
        <row r="1245">
          <cell r="D1245" t="str">
            <v>0</v>
          </cell>
          <cell r="E1245" t="str">
            <v>0</v>
          </cell>
          <cell r="H1245">
            <v>0</v>
          </cell>
        </row>
        <row r="1246">
          <cell r="D1246" t="str">
            <v>0</v>
          </cell>
          <cell r="E1246" t="str">
            <v>0</v>
          </cell>
          <cell r="H1246">
            <v>0</v>
          </cell>
        </row>
        <row r="1247">
          <cell r="D1247" t="str">
            <v>621</v>
          </cell>
          <cell r="E1247">
            <v>769.2</v>
          </cell>
          <cell r="H1247">
            <v>621</v>
          </cell>
        </row>
        <row r="1248">
          <cell r="D1248" t="str">
            <v>0</v>
          </cell>
          <cell r="E1248" t="str">
            <v>0</v>
          </cell>
          <cell r="H1248">
            <v>0</v>
          </cell>
        </row>
        <row r="1249">
          <cell r="D1249" t="str">
            <v>0</v>
          </cell>
          <cell r="E1249" t="str">
            <v>0</v>
          </cell>
          <cell r="H1249">
            <v>0</v>
          </cell>
        </row>
        <row r="1250">
          <cell r="D1250" t="str">
            <v>0</v>
          </cell>
          <cell r="E1250" t="str">
            <v>0</v>
          </cell>
          <cell r="H1250">
            <v>0</v>
          </cell>
        </row>
        <row r="1251">
          <cell r="D1251" t="str">
            <v>0</v>
          </cell>
          <cell r="E1251" t="str">
            <v>0</v>
          </cell>
          <cell r="H1251">
            <v>0</v>
          </cell>
        </row>
        <row r="1252">
          <cell r="D1252" t="str">
            <v>0</v>
          </cell>
          <cell r="E1252" t="str">
            <v>0</v>
          </cell>
          <cell r="H1252">
            <v>0</v>
          </cell>
        </row>
        <row r="1253">
          <cell r="D1253" t="str">
            <v>0</v>
          </cell>
          <cell r="E1253" t="str">
            <v>0</v>
          </cell>
          <cell r="H1253">
            <v>0</v>
          </cell>
        </row>
        <row r="1254">
          <cell r="D1254" t="str">
            <v>0</v>
          </cell>
          <cell r="E1254" t="str">
            <v>0</v>
          </cell>
          <cell r="H1254">
            <v>0</v>
          </cell>
        </row>
        <row r="1255">
          <cell r="D1255" t="str">
            <v>0</v>
          </cell>
          <cell r="E1255" t="str">
            <v>0</v>
          </cell>
          <cell r="H1255">
            <v>0</v>
          </cell>
        </row>
        <row r="1256">
          <cell r="D1256" t="str">
            <v>0</v>
          </cell>
          <cell r="E1256" t="str">
            <v>0</v>
          </cell>
          <cell r="H1256">
            <v>0</v>
          </cell>
        </row>
        <row r="1257">
          <cell r="D1257" t="str">
            <v>0</v>
          </cell>
          <cell r="E1257" t="str">
            <v>0</v>
          </cell>
          <cell r="H1257">
            <v>0</v>
          </cell>
        </row>
        <row r="1258">
          <cell r="D1258" t="str">
            <v>0</v>
          </cell>
          <cell r="E1258" t="str">
            <v>0</v>
          </cell>
          <cell r="H1258">
            <v>0</v>
          </cell>
        </row>
        <row r="1259">
          <cell r="D1259" t="str">
            <v>0</v>
          </cell>
          <cell r="E1259" t="str">
            <v>0</v>
          </cell>
          <cell r="H1259">
            <v>0</v>
          </cell>
        </row>
        <row r="1260">
          <cell r="D1260" t="str">
            <v>0</v>
          </cell>
          <cell r="E1260" t="str">
            <v>0</v>
          </cell>
          <cell r="H1260">
            <v>0</v>
          </cell>
        </row>
        <row r="1261">
          <cell r="D1261" t="str">
            <v>0</v>
          </cell>
          <cell r="E1261" t="str">
            <v>0</v>
          </cell>
          <cell r="H1261">
            <v>0</v>
          </cell>
        </row>
        <row r="1262">
          <cell r="D1262" t="str">
            <v>0</v>
          </cell>
          <cell r="E1262" t="str">
            <v>0</v>
          </cell>
          <cell r="H1262">
            <v>0</v>
          </cell>
        </row>
        <row r="1263">
          <cell r="D1263" t="str">
            <v>0</v>
          </cell>
          <cell r="E1263" t="str">
            <v>0</v>
          </cell>
          <cell r="H1263">
            <v>0</v>
          </cell>
        </row>
        <row r="1264">
          <cell r="D1264" t="str">
            <v>0</v>
          </cell>
          <cell r="E1264" t="str">
            <v>0</v>
          </cell>
          <cell r="H1264">
            <v>0</v>
          </cell>
        </row>
        <row r="1265">
          <cell r="D1265" t="str">
            <v>0</v>
          </cell>
          <cell r="E1265" t="str">
            <v>0</v>
          </cell>
          <cell r="H1265">
            <v>0</v>
          </cell>
        </row>
        <row r="1266">
          <cell r="D1266" t="str">
            <v>0</v>
          </cell>
          <cell r="E1266" t="str">
            <v>0</v>
          </cell>
          <cell r="H1266">
            <v>0</v>
          </cell>
        </row>
        <row r="1267">
          <cell r="D1267" t="str">
            <v>0</v>
          </cell>
          <cell r="E1267" t="str">
            <v>0</v>
          </cell>
          <cell r="H1267">
            <v>0</v>
          </cell>
        </row>
        <row r="1268">
          <cell r="D1268" t="str">
            <v>0</v>
          </cell>
          <cell r="E1268" t="str">
            <v>0</v>
          </cell>
          <cell r="H1268">
            <v>0</v>
          </cell>
        </row>
        <row r="1269">
          <cell r="D1269" t="str">
            <v>0</v>
          </cell>
          <cell r="E1269" t="str">
            <v>0</v>
          </cell>
          <cell r="H1269">
            <v>0</v>
          </cell>
        </row>
        <row r="1270">
          <cell r="D1270" t="str">
            <v>0</v>
          </cell>
          <cell r="E1270" t="str">
            <v>0</v>
          </cell>
          <cell r="H1270">
            <v>0</v>
          </cell>
        </row>
        <row r="1271">
          <cell r="D1271" t="str">
            <v>0</v>
          </cell>
          <cell r="E1271" t="str">
            <v>0</v>
          </cell>
          <cell r="H1271">
            <v>0</v>
          </cell>
        </row>
        <row r="1272">
          <cell r="D1272" t="str">
            <v>0</v>
          </cell>
          <cell r="E1272" t="str">
            <v>0</v>
          </cell>
          <cell r="H1272">
            <v>0</v>
          </cell>
        </row>
        <row r="1273">
          <cell r="D1273" t="str">
            <v>0</v>
          </cell>
          <cell r="E1273" t="str">
            <v>0</v>
          </cell>
          <cell r="H1273">
            <v>0</v>
          </cell>
        </row>
        <row r="1274">
          <cell r="D1274" t="str">
            <v>0</v>
          </cell>
          <cell r="E1274" t="str">
            <v>0</v>
          </cell>
          <cell r="H1274">
            <v>0</v>
          </cell>
        </row>
        <row r="1275">
          <cell r="D1275" t="str">
            <v>0</v>
          </cell>
          <cell r="E1275" t="str">
            <v>0</v>
          </cell>
          <cell r="H1275">
            <v>0</v>
          </cell>
        </row>
        <row r="1276">
          <cell r="D1276" t="str">
            <v>0</v>
          </cell>
          <cell r="E1276" t="str">
            <v>0</v>
          </cell>
          <cell r="H1276">
            <v>0</v>
          </cell>
        </row>
        <row r="1277">
          <cell r="D1277" t="str">
            <v>0</v>
          </cell>
          <cell r="E1277" t="str">
            <v>0</v>
          </cell>
          <cell r="H1277">
            <v>0</v>
          </cell>
        </row>
        <row r="1278">
          <cell r="D1278" t="str">
            <v>0</v>
          </cell>
          <cell r="E1278" t="str">
            <v>0</v>
          </cell>
          <cell r="H1278">
            <v>0</v>
          </cell>
        </row>
        <row r="1279">
          <cell r="D1279" t="str">
            <v>0</v>
          </cell>
          <cell r="E1279" t="str">
            <v>0</v>
          </cell>
          <cell r="H1279">
            <v>0</v>
          </cell>
        </row>
        <row r="1280">
          <cell r="D1280" t="str">
            <v>0</v>
          </cell>
          <cell r="E1280" t="str">
            <v>0</v>
          </cell>
          <cell r="H1280">
            <v>0</v>
          </cell>
        </row>
        <row r="1281">
          <cell r="D1281" t="str">
            <v>0</v>
          </cell>
          <cell r="E1281" t="str">
            <v>0</v>
          </cell>
          <cell r="H1281">
            <v>0</v>
          </cell>
        </row>
        <row r="1282">
          <cell r="D1282" t="str">
            <v>0</v>
          </cell>
          <cell r="E1282" t="str">
            <v>0</v>
          </cell>
          <cell r="H1282">
            <v>0</v>
          </cell>
        </row>
        <row r="1283">
          <cell r="D1283" t="str">
            <v>0</v>
          </cell>
          <cell r="E1283" t="str">
            <v>0</v>
          </cell>
          <cell r="H1283">
            <v>0</v>
          </cell>
        </row>
        <row r="1284">
          <cell r="D1284" t="str">
            <v>0</v>
          </cell>
          <cell r="E1284" t="str">
            <v>0</v>
          </cell>
          <cell r="H1284">
            <v>0</v>
          </cell>
        </row>
        <row r="1285">
          <cell r="D1285" t="str">
            <v>0</v>
          </cell>
          <cell r="E1285" t="str">
            <v>0</v>
          </cell>
          <cell r="H1285">
            <v>0</v>
          </cell>
        </row>
        <row r="1286">
          <cell r="D1286" t="str">
            <v>0</v>
          </cell>
          <cell r="E1286" t="str">
            <v>0</v>
          </cell>
          <cell r="H1286">
            <v>0</v>
          </cell>
        </row>
        <row r="1287">
          <cell r="D1287" t="str">
            <v>0</v>
          </cell>
          <cell r="E1287" t="str">
            <v>0</v>
          </cell>
          <cell r="H1287">
            <v>0</v>
          </cell>
        </row>
        <row r="1288">
          <cell r="D1288" t="str">
            <v>0</v>
          </cell>
          <cell r="E1288" t="str">
            <v>0</v>
          </cell>
          <cell r="H1288">
            <v>0</v>
          </cell>
        </row>
        <row r="1289">
          <cell r="D1289" t="str">
            <v>0</v>
          </cell>
          <cell r="E1289" t="str">
            <v>0</v>
          </cell>
          <cell r="H1289">
            <v>0</v>
          </cell>
        </row>
        <row r="1290">
          <cell r="D1290" t="str">
            <v>0</v>
          </cell>
          <cell r="E1290" t="str">
            <v>0</v>
          </cell>
          <cell r="H1290">
            <v>0</v>
          </cell>
        </row>
        <row r="1291">
          <cell r="D1291" t="str">
            <v>0</v>
          </cell>
          <cell r="E1291" t="str">
            <v>0</v>
          </cell>
          <cell r="H1291">
            <v>0</v>
          </cell>
        </row>
        <row r="1292">
          <cell r="D1292" t="str">
            <v>0</v>
          </cell>
          <cell r="E1292" t="str">
            <v>0</v>
          </cell>
          <cell r="H1292">
            <v>0</v>
          </cell>
        </row>
        <row r="1293">
          <cell r="D1293" t="str">
            <v>0</v>
          </cell>
          <cell r="E1293" t="str">
            <v>0</v>
          </cell>
          <cell r="H1293">
            <v>0</v>
          </cell>
        </row>
        <row r="1294">
          <cell r="D1294" t="str">
            <v>0</v>
          </cell>
          <cell r="E1294" t="str">
            <v>0</v>
          </cell>
          <cell r="H1294">
            <v>0</v>
          </cell>
        </row>
        <row r="1295">
          <cell r="D1295" t="str">
            <v>0</v>
          </cell>
          <cell r="E1295" t="str">
            <v>0</v>
          </cell>
          <cell r="H1295">
            <v>0</v>
          </cell>
        </row>
        <row r="1296">
          <cell r="D1296" t="str">
            <v>0</v>
          </cell>
          <cell r="E1296" t="str">
            <v>0</v>
          </cell>
          <cell r="H1296">
            <v>0</v>
          </cell>
        </row>
        <row r="1297">
          <cell r="D1297" t="str">
            <v>0</v>
          </cell>
          <cell r="E1297" t="str">
            <v>0</v>
          </cell>
          <cell r="H1297">
            <v>0</v>
          </cell>
        </row>
        <row r="1298">
          <cell r="D1298" t="str">
            <v>0</v>
          </cell>
          <cell r="E1298" t="str">
            <v>0</v>
          </cell>
          <cell r="H1298">
            <v>0</v>
          </cell>
        </row>
        <row r="1299">
          <cell r="D1299" t="str">
            <v>0</v>
          </cell>
          <cell r="E1299" t="str">
            <v>0</v>
          </cell>
          <cell r="H1299">
            <v>0</v>
          </cell>
        </row>
        <row r="1300">
          <cell r="D1300" t="str">
            <v>0</v>
          </cell>
          <cell r="E1300" t="str">
            <v>0</v>
          </cell>
          <cell r="H1300">
            <v>0</v>
          </cell>
        </row>
        <row r="1301">
          <cell r="D1301" t="str">
            <v>0</v>
          </cell>
          <cell r="E1301" t="str">
            <v>0</v>
          </cell>
          <cell r="H1301">
            <v>0</v>
          </cell>
        </row>
        <row r="1302">
          <cell r="D1302" t="str">
            <v>0</v>
          </cell>
          <cell r="E1302" t="str">
            <v>0</v>
          </cell>
          <cell r="H1302">
            <v>0</v>
          </cell>
        </row>
        <row r="1303">
          <cell r="D1303" t="str">
            <v>0</v>
          </cell>
          <cell r="E1303" t="str">
            <v>0</v>
          </cell>
          <cell r="H1303">
            <v>0</v>
          </cell>
        </row>
        <row r="1304">
          <cell r="D1304" t="str">
            <v>0</v>
          </cell>
          <cell r="E1304" t="str">
            <v>0</v>
          </cell>
          <cell r="H1304">
            <v>0</v>
          </cell>
        </row>
        <row r="1305">
          <cell r="D1305" t="str">
            <v>0</v>
          </cell>
          <cell r="E1305" t="str">
            <v>0</v>
          </cell>
          <cell r="H1305">
            <v>0</v>
          </cell>
        </row>
        <row r="1306">
          <cell r="D1306" t="str">
            <v>0</v>
          </cell>
          <cell r="E1306" t="str">
            <v>0</v>
          </cell>
          <cell r="H1306">
            <v>0</v>
          </cell>
        </row>
        <row r="1307">
          <cell r="D1307" t="str">
            <v>0</v>
          </cell>
          <cell r="E1307" t="str">
            <v>0</v>
          </cell>
          <cell r="H1307">
            <v>0</v>
          </cell>
        </row>
        <row r="1308">
          <cell r="D1308" t="str">
            <v>0</v>
          </cell>
          <cell r="E1308" t="str">
            <v>0</v>
          </cell>
          <cell r="H1308">
            <v>0</v>
          </cell>
        </row>
        <row r="1309">
          <cell r="D1309" t="str">
            <v>0</v>
          </cell>
          <cell r="E1309" t="str">
            <v>0</v>
          </cell>
          <cell r="H1309">
            <v>0</v>
          </cell>
        </row>
        <row r="1310">
          <cell r="D1310" t="str">
            <v>0</v>
          </cell>
          <cell r="E1310" t="str">
            <v>0</v>
          </cell>
          <cell r="H1310">
            <v>0</v>
          </cell>
        </row>
        <row r="1311">
          <cell r="D1311" t="str">
            <v>0</v>
          </cell>
          <cell r="E1311" t="str">
            <v>0</v>
          </cell>
          <cell r="H1311">
            <v>0</v>
          </cell>
        </row>
        <row r="1312">
          <cell r="D1312" t="str">
            <v>0</v>
          </cell>
          <cell r="E1312" t="str">
            <v>0</v>
          </cell>
          <cell r="H1312">
            <v>0</v>
          </cell>
        </row>
        <row r="1313">
          <cell r="D1313" t="str">
            <v>0</v>
          </cell>
          <cell r="E1313" t="str">
            <v>0</v>
          </cell>
          <cell r="H1313">
            <v>0</v>
          </cell>
        </row>
        <row r="1314">
          <cell r="D1314" t="str">
            <v>0</v>
          </cell>
          <cell r="E1314" t="str">
            <v>0</v>
          </cell>
          <cell r="H1314">
            <v>0</v>
          </cell>
        </row>
        <row r="1315">
          <cell r="D1315" t="str">
            <v>0</v>
          </cell>
          <cell r="E1315" t="str">
            <v>0</v>
          </cell>
          <cell r="H1315">
            <v>0</v>
          </cell>
        </row>
        <row r="1316">
          <cell r="D1316" t="str">
            <v>0</v>
          </cell>
          <cell r="E1316" t="str">
            <v>0</v>
          </cell>
          <cell r="H1316">
            <v>0</v>
          </cell>
        </row>
        <row r="1317">
          <cell r="D1317" t="str">
            <v>0</v>
          </cell>
          <cell r="E1317" t="str">
            <v>0</v>
          </cell>
          <cell r="H1317">
            <v>0</v>
          </cell>
        </row>
        <row r="1318">
          <cell r="D1318" t="str">
            <v>0</v>
          </cell>
          <cell r="E1318" t="str">
            <v>0</v>
          </cell>
          <cell r="H1318">
            <v>0</v>
          </cell>
        </row>
        <row r="1319">
          <cell r="D1319" t="str">
            <v>0</v>
          </cell>
          <cell r="E1319" t="str">
            <v>0</v>
          </cell>
          <cell r="H1319">
            <v>0</v>
          </cell>
        </row>
        <row r="1320">
          <cell r="D1320" t="str">
            <v>0</v>
          </cell>
          <cell r="E1320" t="str">
            <v>0</v>
          </cell>
          <cell r="H1320">
            <v>0</v>
          </cell>
        </row>
        <row r="1321">
          <cell r="D1321" t="str">
            <v>0</v>
          </cell>
          <cell r="E1321" t="str">
            <v>0</v>
          </cell>
          <cell r="H1321">
            <v>0</v>
          </cell>
        </row>
        <row r="1322">
          <cell r="D1322" t="str">
            <v>0</v>
          </cell>
          <cell r="E1322" t="str">
            <v>0</v>
          </cell>
          <cell r="H1322">
            <v>0</v>
          </cell>
        </row>
        <row r="1323">
          <cell r="D1323" t="str">
            <v>0</v>
          </cell>
          <cell r="E1323" t="str">
            <v>0</v>
          </cell>
          <cell r="H1323">
            <v>0</v>
          </cell>
        </row>
        <row r="1324">
          <cell r="D1324" t="str">
            <v>0</v>
          </cell>
          <cell r="E1324" t="str">
            <v>0</v>
          </cell>
          <cell r="H1324">
            <v>0</v>
          </cell>
        </row>
        <row r="1325">
          <cell r="D1325" t="str">
            <v>0</v>
          </cell>
          <cell r="E1325" t="str">
            <v>0</v>
          </cell>
          <cell r="H1325">
            <v>0</v>
          </cell>
        </row>
        <row r="1326">
          <cell r="D1326" t="str">
            <v>624</v>
          </cell>
          <cell r="E1326">
            <v>-5.45</v>
          </cell>
          <cell r="H1326">
            <v>624</v>
          </cell>
        </row>
        <row r="1327">
          <cell r="D1327" t="str">
            <v>0</v>
          </cell>
          <cell r="E1327" t="str">
            <v>0</v>
          </cell>
          <cell r="H1327">
            <v>0</v>
          </cell>
        </row>
        <row r="1328">
          <cell r="D1328" t="str">
            <v>0</v>
          </cell>
          <cell r="E1328" t="str">
            <v>0</v>
          </cell>
          <cell r="H1328">
            <v>0</v>
          </cell>
        </row>
        <row r="1329">
          <cell r="D1329" t="str">
            <v>0</v>
          </cell>
          <cell r="E1329" t="str">
            <v>0</v>
          </cell>
          <cell r="H1329">
            <v>0</v>
          </cell>
        </row>
        <row r="1330">
          <cell r="D1330" t="str">
            <v>0</v>
          </cell>
          <cell r="E1330" t="str">
            <v>0</v>
          </cell>
          <cell r="H1330">
            <v>0</v>
          </cell>
        </row>
        <row r="1331">
          <cell r="D1331" t="str">
            <v>0</v>
          </cell>
          <cell r="E1331" t="str">
            <v>0</v>
          </cell>
          <cell r="H1331">
            <v>0</v>
          </cell>
        </row>
        <row r="1332">
          <cell r="D1332" t="str">
            <v>0</v>
          </cell>
          <cell r="E1332" t="str">
            <v>0</v>
          </cell>
          <cell r="H1332">
            <v>0</v>
          </cell>
        </row>
        <row r="1333">
          <cell r="D1333" t="str">
            <v>0</v>
          </cell>
          <cell r="E1333" t="str">
            <v>0</v>
          </cell>
          <cell r="H1333">
            <v>0</v>
          </cell>
        </row>
        <row r="1334">
          <cell r="D1334" t="str">
            <v>0</v>
          </cell>
          <cell r="E1334" t="str">
            <v>0</v>
          </cell>
          <cell r="H1334">
            <v>0</v>
          </cell>
        </row>
        <row r="1335">
          <cell r="D1335" t="str">
            <v>0</v>
          </cell>
          <cell r="E1335" t="str">
            <v>0</v>
          </cell>
          <cell r="H1335">
            <v>0</v>
          </cell>
        </row>
        <row r="1336">
          <cell r="D1336" t="str">
            <v>0</v>
          </cell>
          <cell r="E1336" t="str">
            <v>0</v>
          </cell>
          <cell r="H1336">
            <v>0</v>
          </cell>
        </row>
        <row r="1337">
          <cell r="D1337" t="str">
            <v>0</v>
          </cell>
          <cell r="E1337" t="str">
            <v>0</v>
          </cell>
          <cell r="H1337">
            <v>0</v>
          </cell>
        </row>
        <row r="1338">
          <cell r="D1338" t="str">
            <v>0</v>
          </cell>
          <cell r="E1338" t="str">
            <v>0</v>
          </cell>
          <cell r="H1338">
            <v>0</v>
          </cell>
        </row>
        <row r="1339">
          <cell r="D1339" t="str">
            <v>685</v>
          </cell>
          <cell r="E1339">
            <v>-0.55000000000000004</v>
          </cell>
          <cell r="H1339">
            <v>685</v>
          </cell>
        </row>
        <row r="1340">
          <cell r="D1340" t="str">
            <v>0</v>
          </cell>
          <cell r="E1340" t="str">
            <v>0</v>
          </cell>
          <cell r="H1340">
            <v>0</v>
          </cell>
        </row>
        <row r="1341">
          <cell r="D1341" t="str">
            <v>0</v>
          </cell>
          <cell r="E1341" t="str">
            <v>0</v>
          </cell>
          <cell r="H1341">
            <v>0</v>
          </cell>
        </row>
        <row r="1342">
          <cell r="D1342" t="str">
            <v>0</v>
          </cell>
          <cell r="E1342" t="str">
            <v>0</v>
          </cell>
          <cell r="H1342">
            <v>0</v>
          </cell>
        </row>
        <row r="1343">
          <cell r="D1343" t="str">
            <v>0</v>
          </cell>
          <cell r="E1343" t="str">
            <v>0</v>
          </cell>
          <cell r="H1343">
            <v>0</v>
          </cell>
        </row>
        <row r="1344">
          <cell r="D1344" t="str">
            <v>0</v>
          </cell>
          <cell r="E1344" t="str">
            <v>0</v>
          </cell>
          <cell r="H1344">
            <v>0</v>
          </cell>
        </row>
        <row r="1345">
          <cell r="D1345" t="str">
            <v>0</v>
          </cell>
          <cell r="E1345" t="str">
            <v>0</v>
          </cell>
          <cell r="H1345">
            <v>0</v>
          </cell>
        </row>
        <row r="1346">
          <cell r="D1346" t="str">
            <v>0</v>
          </cell>
          <cell r="E1346" t="str">
            <v>0</v>
          </cell>
          <cell r="H1346">
            <v>0</v>
          </cell>
        </row>
        <row r="1347">
          <cell r="D1347" t="str">
            <v>0</v>
          </cell>
          <cell r="E1347" t="str">
            <v>0</v>
          </cell>
          <cell r="H1347">
            <v>0</v>
          </cell>
        </row>
        <row r="1348">
          <cell r="D1348" t="str">
            <v>0</v>
          </cell>
          <cell r="E1348" t="str">
            <v>0</v>
          </cell>
          <cell r="H1348">
            <v>0</v>
          </cell>
        </row>
        <row r="1349">
          <cell r="D1349" t="str">
            <v>0</v>
          </cell>
          <cell r="E1349" t="str">
            <v>0</v>
          </cell>
          <cell r="H1349">
            <v>0</v>
          </cell>
        </row>
        <row r="1350">
          <cell r="D1350" t="str">
            <v>0</v>
          </cell>
          <cell r="E1350" t="str">
            <v>0</v>
          </cell>
          <cell r="H1350">
            <v>0</v>
          </cell>
        </row>
        <row r="1351">
          <cell r="D1351" t="str">
            <v>0</v>
          </cell>
          <cell r="E1351" t="str">
            <v>0</v>
          </cell>
          <cell r="H1351">
            <v>0</v>
          </cell>
        </row>
        <row r="1352">
          <cell r="D1352" t="str">
            <v>0</v>
          </cell>
          <cell r="E1352" t="str">
            <v>0</v>
          </cell>
          <cell r="H1352">
            <v>0</v>
          </cell>
        </row>
        <row r="1353">
          <cell r="D1353" t="str">
            <v>0</v>
          </cell>
          <cell r="E1353" t="str">
            <v>0</v>
          </cell>
          <cell r="H1353">
            <v>0</v>
          </cell>
        </row>
        <row r="1354">
          <cell r="D1354" t="str">
            <v>0</v>
          </cell>
          <cell r="E1354" t="str">
            <v>0</v>
          </cell>
          <cell r="H1354">
            <v>0</v>
          </cell>
        </row>
        <row r="1355">
          <cell r="D1355" t="str">
            <v>0</v>
          </cell>
          <cell r="E1355" t="str">
            <v>0</v>
          </cell>
          <cell r="H1355">
            <v>0</v>
          </cell>
        </row>
        <row r="1356">
          <cell r="D1356" t="str">
            <v>0</v>
          </cell>
          <cell r="E1356" t="str">
            <v>0</v>
          </cell>
          <cell r="H1356">
            <v>0</v>
          </cell>
        </row>
        <row r="1357">
          <cell r="D1357" t="str">
            <v>0</v>
          </cell>
          <cell r="E1357" t="str">
            <v>0</v>
          </cell>
          <cell r="H1357">
            <v>0</v>
          </cell>
        </row>
        <row r="1358">
          <cell r="D1358" t="str">
            <v>0</v>
          </cell>
          <cell r="E1358" t="str">
            <v>0</v>
          </cell>
          <cell r="H1358">
            <v>0</v>
          </cell>
        </row>
        <row r="1359">
          <cell r="D1359" t="str">
            <v>0</v>
          </cell>
          <cell r="E1359" t="str">
            <v>0</v>
          </cell>
          <cell r="H1359">
            <v>0</v>
          </cell>
        </row>
        <row r="1360">
          <cell r="D1360" t="str">
            <v>0</v>
          </cell>
          <cell r="E1360" t="str">
            <v>0</v>
          </cell>
          <cell r="H1360">
            <v>0</v>
          </cell>
        </row>
        <row r="1361">
          <cell r="D1361" t="str">
            <v>0</v>
          </cell>
          <cell r="E1361" t="str">
            <v>0</v>
          </cell>
          <cell r="H1361">
            <v>0</v>
          </cell>
        </row>
        <row r="1362">
          <cell r="D1362" t="str">
            <v>0</v>
          </cell>
          <cell r="E1362" t="str">
            <v>0</v>
          </cell>
          <cell r="H1362">
            <v>0</v>
          </cell>
        </row>
        <row r="1363">
          <cell r="D1363" t="str">
            <v>0</v>
          </cell>
          <cell r="E1363" t="str">
            <v>0</v>
          </cell>
          <cell r="H1363">
            <v>0</v>
          </cell>
        </row>
        <row r="1364">
          <cell r="D1364" t="str">
            <v>611</v>
          </cell>
          <cell r="E1364">
            <v>2.64</v>
          </cell>
          <cell r="H1364">
            <v>611</v>
          </cell>
        </row>
        <row r="1365">
          <cell r="D1365" t="str">
            <v>0</v>
          </cell>
          <cell r="E1365" t="str">
            <v>0</v>
          </cell>
          <cell r="H1365">
            <v>0</v>
          </cell>
        </row>
        <row r="1366">
          <cell r="D1366" t="str">
            <v>0</v>
          </cell>
          <cell r="E1366" t="str">
            <v>0</v>
          </cell>
          <cell r="H1366">
            <v>0</v>
          </cell>
        </row>
        <row r="1367">
          <cell r="D1367" t="str">
            <v>0</v>
          </cell>
          <cell r="E1367" t="str">
            <v>0</v>
          </cell>
          <cell r="H1367">
            <v>0</v>
          </cell>
        </row>
        <row r="1368">
          <cell r="D1368" t="str">
            <v>0</v>
          </cell>
          <cell r="E1368" t="str">
            <v>0</v>
          </cell>
          <cell r="H1368">
            <v>0</v>
          </cell>
        </row>
        <row r="1369">
          <cell r="D1369" t="str">
            <v>0</v>
          </cell>
          <cell r="E1369" t="str">
            <v>0</v>
          </cell>
          <cell r="H1369">
            <v>0</v>
          </cell>
        </row>
        <row r="1370">
          <cell r="D1370" t="str">
            <v>0</v>
          </cell>
          <cell r="E1370" t="str">
            <v>0</v>
          </cell>
          <cell r="H1370">
            <v>0</v>
          </cell>
        </row>
        <row r="1371">
          <cell r="D1371" t="str">
            <v>0</v>
          </cell>
          <cell r="E1371" t="str">
            <v>0</v>
          </cell>
          <cell r="H1371">
            <v>0</v>
          </cell>
        </row>
        <row r="1372">
          <cell r="D1372" t="str">
            <v>0</v>
          </cell>
          <cell r="E1372" t="str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H1373">
            <v>0</v>
          </cell>
        </row>
        <row r="1374">
          <cell r="D1374" t="str">
            <v>0</v>
          </cell>
          <cell r="E1374" t="str">
            <v>0</v>
          </cell>
          <cell r="H1374">
            <v>0</v>
          </cell>
        </row>
        <row r="1375">
          <cell r="D1375" t="str">
            <v>0</v>
          </cell>
          <cell r="E1375" t="str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H1376">
            <v>0</v>
          </cell>
        </row>
        <row r="1377">
          <cell r="D1377" t="str">
            <v>0</v>
          </cell>
          <cell r="E1377" t="str">
            <v>0</v>
          </cell>
          <cell r="H1377">
            <v>0</v>
          </cell>
        </row>
        <row r="1378">
          <cell r="D1378" t="str">
            <v>0</v>
          </cell>
          <cell r="E1378" t="str">
            <v>0</v>
          </cell>
          <cell r="H1378">
            <v>0</v>
          </cell>
        </row>
        <row r="1379">
          <cell r="D1379" t="str">
            <v>0</v>
          </cell>
          <cell r="E1379" t="str">
            <v>0</v>
          </cell>
          <cell r="H1379">
            <v>0</v>
          </cell>
        </row>
        <row r="1380">
          <cell r="D1380" t="str">
            <v>0</v>
          </cell>
          <cell r="E1380" t="str">
            <v>0</v>
          </cell>
          <cell r="H1380">
            <v>0</v>
          </cell>
        </row>
        <row r="1381">
          <cell r="D1381" t="str">
            <v>0</v>
          </cell>
          <cell r="E1381" t="str">
            <v>0</v>
          </cell>
          <cell r="H1381">
            <v>0</v>
          </cell>
        </row>
        <row r="1382">
          <cell r="D1382" t="str">
            <v>0</v>
          </cell>
          <cell r="E1382" t="str">
            <v>0</v>
          </cell>
          <cell r="H1382">
            <v>0</v>
          </cell>
        </row>
        <row r="1383">
          <cell r="D1383" t="str">
            <v>0</v>
          </cell>
          <cell r="E1383" t="str">
            <v>0</v>
          </cell>
          <cell r="H1383">
            <v>0</v>
          </cell>
        </row>
        <row r="1384">
          <cell r="D1384" t="str">
            <v>0</v>
          </cell>
          <cell r="E1384" t="str">
            <v>0</v>
          </cell>
          <cell r="H1384">
            <v>0</v>
          </cell>
        </row>
        <row r="1385">
          <cell r="D1385" t="str">
            <v>0</v>
          </cell>
          <cell r="E1385" t="str">
            <v>0</v>
          </cell>
          <cell r="H1385">
            <v>0</v>
          </cell>
        </row>
        <row r="1386">
          <cell r="D1386" t="str">
            <v>0</v>
          </cell>
          <cell r="E1386" t="str">
            <v>0</v>
          </cell>
          <cell r="H1386">
            <v>0</v>
          </cell>
        </row>
        <row r="1387">
          <cell r="D1387" t="str">
            <v>0</v>
          </cell>
          <cell r="E1387" t="str">
            <v>0</v>
          </cell>
          <cell r="H1387">
            <v>0</v>
          </cell>
        </row>
        <row r="1388">
          <cell r="D1388" t="str">
            <v>0</v>
          </cell>
          <cell r="E1388" t="str">
            <v>0</v>
          </cell>
          <cell r="H1388">
            <v>0</v>
          </cell>
        </row>
        <row r="1389">
          <cell r="D1389" t="str">
            <v>0</v>
          </cell>
          <cell r="E1389" t="str">
            <v>0</v>
          </cell>
          <cell r="H1389">
            <v>0</v>
          </cell>
        </row>
        <row r="1390">
          <cell r="D1390" t="str">
            <v>0</v>
          </cell>
          <cell r="E1390" t="str">
            <v>0</v>
          </cell>
          <cell r="H1390">
            <v>0</v>
          </cell>
        </row>
        <row r="1391">
          <cell r="D1391" t="str">
            <v>0</v>
          </cell>
          <cell r="E1391" t="str">
            <v>0</v>
          </cell>
          <cell r="H1391">
            <v>0</v>
          </cell>
        </row>
        <row r="1392">
          <cell r="D1392" t="str">
            <v>0</v>
          </cell>
          <cell r="E1392" t="str">
            <v>0</v>
          </cell>
          <cell r="H1392">
            <v>0</v>
          </cell>
        </row>
        <row r="1393">
          <cell r="D1393" t="str">
            <v>0</v>
          </cell>
          <cell r="E1393" t="str">
            <v>0</v>
          </cell>
          <cell r="H1393">
            <v>0</v>
          </cell>
        </row>
        <row r="1394">
          <cell r="D1394" t="str">
            <v>0</v>
          </cell>
          <cell r="E1394" t="str">
            <v>0</v>
          </cell>
          <cell r="H1394">
            <v>0</v>
          </cell>
        </row>
        <row r="1395">
          <cell r="D1395" t="str">
            <v>0</v>
          </cell>
          <cell r="E1395" t="str">
            <v>0</v>
          </cell>
          <cell r="H1395">
            <v>0</v>
          </cell>
        </row>
        <row r="1396">
          <cell r="D1396" t="str">
            <v>0</v>
          </cell>
          <cell r="E1396" t="str">
            <v>0</v>
          </cell>
          <cell r="H1396">
            <v>0</v>
          </cell>
        </row>
        <row r="1397">
          <cell r="D1397" t="str">
            <v>0</v>
          </cell>
          <cell r="E1397" t="str">
            <v>0</v>
          </cell>
          <cell r="H1397">
            <v>0</v>
          </cell>
        </row>
        <row r="1398">
          <cell r="D1398" t="str">
            <v>0</v>
          </cell>
          <cell r="E1398" t="str">
            <v>0</v>
          </cell>
          <cell r="H1398">
            <v>0</v>
          </cell>
        </row>
        <row r="1399">
          <cell r="D1399" t="str">
            <v>0</v>
          </cell>
          <cell r="E1399" t="str">
            <v>0</v>
          </cell>
          <cell r="H1399">
            <v>0</v>
          </cell>
        </row>
        <row r="1400">
          <cell r="D1400" t="str">
            <v>624</v>
          </cell>
          <cell r="E1400">
            <v>95.95</v>
          </cell>
          <cell r="H1400">
            <v>624</v>
          </cell>
        </row>
        <row r="1401">
          <cell r="D1401" t="str">
            <v>0</v>
          </cell>
          <cell r="E1401" t="str">
            <v>0</v>
          </cell>
          <cell r="H1401">
            <v>0</v>
          </cell>
        </row>
        <row r="1402">
          <cell r="D1402" t="str">
            <v>626</v>
          </cell>
          <cell r="E1402">
            <v>30.88</v>
          </cell>
          <cell r="H1402">
            <v>626</v>
          </cell>
        </row>
        <row r="1403">
          <cell r="D1403" t="str">
            <v>626</v>
          </cell>
          <cell r="E1403">
            <v>9.34</v>
          </cell>
          <cell r="H1403">
            <v>626</v>
          </cell>
        </row>
        <row r="1404">
          <cell r="D1404" t="str">
            <v>0</v>
          </cell>
          <cell r="E1404" t="str">
            <v>0</v>
          </cell>
          <cell r="H1404">
            <v>0</v>
          </cell>
        </row>
        <row r="1405">
          <cell r="D1405" t="str">
            <v>0</v>
          </cell>
          <cell r="E1405" t="str">
            <v>0</v>
          </cell>
          <cell r="H1405">
            <v>0</v>
          </cell>
        </row>
        <row r="1406">
          <cell r="D1406" t="str">
            <v>0</v>
          </cell>
          <cell r="E1406" t="str">
            <v>0</v>
          </cell>
          <cell r="H1406">
            <v>0</v>
          </cell>
        </row>
        <row r="1407">
          <cell r="D1407" t="str">
            <v>0</v>
          </cell>
          <cell r="E1407" t="str">
            <v>0</v>
          </cell>
          <cell r="H1407">
            <v>0</v>
          </cell>
        </row>
        <row r="1408">
          <cell r="D1408" t="str">
            <v>0</v>
          </cell>
          <cell r="E1408" t="str">
            <v>0</v>
          </cell>
          <cell r="H1408">
            <v>0</v>
          </cell>
        </row>
        <row r="1409">
          <cell r="D1409" t="str">
            <v>0</v>
          </cell>
          <cell r="E1409" t="str">
            <v>0</v>
          </cell>
          <cell r="H1409">
            <v>0</v>
          </cell>
        </row>
        <row r="1410">
          <cell r="D1410" t="str">
            <v>0</v>
          </cell>
          <cell r="E1410" t="str">
            <v>0</v>
          </cell>
          <cell r="H1410">
            <v>0</v>
          </cell>
        </row>
        <row r="1411">
          <cell r="D1411" t="str">
            <v>0</v>
          </cell>
          <cell r="E1411" t="str">
            <v>0</v>
          </cell>
          <cell r="H1411">
            <v>0</v>
          </cell>
        </row>
        <row r="1412">
          <cell r="D1412" t="str">
            <v>0</v>
          </cell>
          <cell r="E1412" t="str">
            <v>0</v>
          </cell>
          <cell r="H1412">
            <v>0</v>
          </cell>
        </row>
        <row r="1413">
          <cell r="D1413" t="str">
            <v>0</v>
          </cell>
          <cell r="E1413" t="str">
            <v>0</v>
          </cell>
          <cell r="H1413">
            <v>0</v>
          </cell>
        </row>
        <row r="1414">
          <cell r="D1414" t="str">
            <v>0</v>
          </cell>
          <cell r="E1414" t="str">
            <v>0</v>
          </cell>
          <cell r="H1414">
            <v>0</v>
          </cell>
        </row>
        <row r="1415">
          <cell r="D1415" t="str">
            <v>0</v>
          </cell>
          <cell r="E1415" t="str">
            <v>0</v>
          </cell>
          <cell r="H1415">
            <v>0</v>
          </cell>
        </row>
        <row r="1416">
          <cell r="D1416" t="str">
            <v>0</v>
          </cell>
          <cell r="E1416" t="str">
            <v>0</v>
          </cell>
          <cell r="H1416">
            <v>0</v>
          </cell>
        </row>
        <row r="1417">
          <cell r="D1417" t="str">
            <v>0</v>
          </cell>
          <cell r="E1417" t="str">
            <v>0</v>
          </cell>
          <cell r="H1417">
            <v>0</v>
          </cell>
        </row>
        <row r="1418">
          <cell r="D1418" t="str">
            <v>0</v>
          </cell>
          <cell r="E1418" t="str">
            <v>0</v>
          </cell>
          <cell r="H1418">
            <v>0</v>
          </cell>
        </row>
        <row r="1419">
          <cell r="D1419" t="str">
            <v>0</v>
          </cell>
          <cell r="E1419" t="str">
            <v>0</v>
          </cell>
          <cell r="H1419">
            <v>0</v>
          </cell>
        </row>
        <row r="1420">
          <cell r="D1420" t="str">
            <v>0</v>
          </cell>
          <cell r="E1420" t="str">
            <v>0</v>
          </cell>
          <cell r="H1420">
            <v>0</v>
          </cell>
        </row>
        <row r="1421">
          <cell r="D1421" t="str">
            <v>0</v>
          </cell>
          <cell r="E1421" t="str">
            <v>0</v>
          </cell>
          <cell r="H1421">
            <v>0</v>
          </cell>
        </row>
        <row r="1422">
          <cell r="D1422" t="str">
            <v>0</v>
          </cell>
          <cell r="E1422" t="str">
            <v>0</v>
          </cell>
          <cell r="H1422">
            <v>0</v>
          </cell>
        </row>
        <row r="1423">
          <cell r="D1423" t="str">
            <v>0</v>
          </cell>
          <cell r="E1423" t="str">
            <v>0</v>
          </cell>
          <cell r="H1423">
            <v>0</v>
          </cell>
        </row>
        <row r="1424">
          <cell r="D1424" t="str">
            <v>0</v>
          </cell>
          <cell r="E1424" t="str">
            <v>0</v>
          </cell>
          <cell r="H1424">
            <v>0</v>
          </cell>
        </row>
        <row r="1425">
          <cell r="D1425" t="str">
            <v>0</v>
          </cell>
          <cell r="E1425" t="str">
            <v>0</v>
          </cell>
          <cell r="H1425">
            <v>0</v>
          </cell>
        </row>
        <row r="1426">
          <cell r="D1426" t="str">
            <v>0</v>
          </cell>
          <cell r="E1426" t="str">
            <v>0</v>
          </cell>
          <cell r="H1426">
            <v>0</v>
          </cell>
        </row>
        <row r="1427">
          <cell r="D1427" t="str">
            <v>0</v>
          </cell>
          <cell r="E1427" t="str">
            <v>0</v>
          </cell>
          <cell r="H1427">
            <v>0</v>
          </cell>
        </row>
        <row r="1428">
          <cell r="D1428" t="str">
            <v>0</v>
          </cell>
          <cell r="E1428" t="str">
            <v>0</v>
          </cell>
          <cell r="H1428">
            <v>0</v>
          </cell>
        </row>
        <row r="1429">
          <cell r="D1429" t="str">
            <v>0</v>
          </cell>
          <cell r="E1429" t="str">
            <v>0</v>
          </cell>
          <cell r="H1429">
            <v>0</v>
          </cell>
        </row>
        <row r="1430">
          <cell r="D1430" t="str">
            <v>0</v>
          </cell>
          <cell r="E1430" t="str">
            <v>0</v>
          </cell>
          <cell r="H1430">
            <v>0</v>
          </cell>
        </row>
        <row r="1431">
          <cell r="D1431" t="str">
            <v>0</v>
          </cell>
          <cell r="E1431" t="str">
            <v>0</v>
          </cell>
          <cell r="H1431">
            <v>0</v>
          </cell>
        </row>
        <row r="1432">
          <cell r="D1432" t="str">
            <v>0</v>
          </cell>
          <cell r="E1432" t="str">
            <v>0</v>
          </cell>
          <cell r="H1432">
            <v>0</v>
          </cell>
        </row>
        <row r="1433">
          <cell r="D1433" t="str">
            <v>0</v>
          </cell>
          <cell r="E1433" t="str">
            <v>0</v>
          </cell>
          <cell r="H1433">
            <v>0</v>
          </cell>
        </row>
        <row r="1434">
          <cell r="D1434" t="str">
            <v>0</v>
          </cell>
          <cell r="E1434" t="str">
            <v>0</v>
          </cell>
          <cell r="H1434">
            <v>0</v>
          </cell>
        </row>
        <row r="1435">
          <cell r="D1435" t="str">
            <v>0</v>
          </cell>
          <cell r="E1435" t="str">
            <v>0</v>
          </cell>
          <cell r="H1435">
            <v>0</v>
          </cell>
        </row>
        <row r="1436">
          <cell r="D1436" t="str">
            <v>0</v>
          </cell>
          <cell r="E1436" t="str">
            <v>0</v>
          </cell>
          <cell r="H1436">
            <v>0</v>
          </cell>
        </row>
        <row r="1437">
          <cell r="D1437" t="str">
            <v>0</v>
          </cell>
          <cell r="E1437" t="str">
            <v>0</v>
          </cell>
          <cell r="H1437">
            <v>0</v>
          </cell>
        </row>
        <row r="1438">
          <cell r="D1438" t="str">
            <v>0</v>
          </cell>
          <cell r="E1438" t="str">
            <v>0</v>
          </cell>
          <cell r="H1438">
            <v>0</v>
          </cell>
        </row>
        <row r="1439">
          <cell r="D1439" t="str">
            <v>0</v>
          </cell>
          <cell r="E1439" t="str">
            <v>0</v>
          </cell>
          <cell r="H1439">
            <v>0</v>
          </cell>
        </row>
        <row r="1440">
          <cell r="D1440" t="str">
            <v>0</v>
          </cell>
          <cell r="E1440" t="str">
            <v>0</v>
          </cell>
          <cell r="H1440">
            <v>0</v>
          </cell>
        </row>
        <row r="1441">
          <cell r="D1441" t="str">
            <v>0</v>
          </cell>
          <cell r="E1441" t="str">
            <v>0</v>
          </cell>
          <cell r="H1441">
            <v>0</v>
          </cell>
        </row>
        <row r="1442">
          <cell r="D1442" t="str">
            <v>0</v>
          </cell>
          <cell r="E1442" t="str">
            <v>0</v>
          </cell>
          <cell r="H1442">
            <v>0</v>
          </cell>
        </row>
        <row r="1443">
          <cell r="D1443" t="str">
            <v>0</v>
          </cell>
          <cell r="E1443" t="str">
            <v>0</v>
          </cell>
          <cell r="H1443">
            <v>0</v>
          </cell>
        </row>
        <row r="1444">
          <cell r="D1444" t="str">
            <v>0</v>
          </cell>
          <cell r="E1444" t="str">
            <v>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H1445">
            <v>0</v>
          </cell>
        </row>
        <row r="1446">
          <cell r="D1446" t="str">
            <v>0</v>
          </cell>
          <cell r="E1446" t="str">
            <v>0</v>
          </cell>
          <cell r="H1446">
            <v>0</v>
          </cell>
        </row>
        <row r="1447">
          <cell r="D1447" t="str">
            <v>0</v>
          </cell>
          <cell r="E1447" t="str">
            <v>0</v>
          </cell>
          <cell r="H1447">
            <v>0</v>
          </cell>
        </row>
        <row r="1448">
          <cell r="D1448" t="str">
            <v>0</v>
          </cell>
          <cell r="E1448" t="str">
            <v>0</v>
          </cell>
          <cell r="H1448">
            <v>0</v>
          </cell>
        </row>
        <row r="1449">
          <cell r="D1449" t="str">
            <v>0</v>
          </cell>
          <cell r="E1449" t="str">
            <v>0</v>
          </cell>
          <cell r="H1449">
            <v>0</v>
          </cell>
        </row>
        <row r="1450">
          <cell r="D1450" t="str">
            <v>0</v>
          </cell>
          <cell r="E1450" t="str">
            <v>0</v>
          </cell>
          <cell r="H1450">
            <v>0</v>
          </cell>
        </row>
        <row r="1451">
          <cell r="D1451" t="str">
            <v>0</v>
          </cell>
          <cell r="E1451" t="str">
            <v>0</v>
          </cell>
          <cell r="H1451">
            <v>0</v>
          </cell>
        </row>
        <row r="1452">
          <cell r="D1452" t="str">
            <v>0</v>
          </cell>
          <cell r="E1452" t="str">
            <v>0</v>
          </cell>
          <cell r="H1452">
            <v>0</v>
          </cell>
        </row>
        <row r="1453">
          <cell r="D1453" t="str">
            <v>626</v>
          </cell>
          <cell r="E1453">
            <v>-41.5</v>
          </cell>
          <cell r="H1453">
            <v>626</v>
          </cell>
        </row>
        <row r="1454">
          <cell r="D1454" t="str">
            <v>0</v>
          </cell>
          <cell r="E1454" t="str">
            <v>0</v>
          </cell>
          <cell r="H1454">
            <v>0</v>
          </cell>
        </row>
        <row r="1455">
          <cell r="D1455" t="str">
            <v>0</v>
          </cell>
          <cell r="E1455" t="str">
            <v>0</v>
          </cell>
          <cell r="H1455">
            <v>0</v>
          </cell>
        </row>
        <row r="1456">
          <cell r="D1456" t="str">
            <v>0</v>
          </cell>
          <cell r="E1456" t="str">
            <v>0</v>
          </cell>
          <cell r="H1456">
            <v>0</v>
          </cell>
        </row>
        <row r="1457">
          <cell r="D1457" t="str">
            <v>0</v>
          </cell>
          <cell r="E1457" t="str">
            <v>0</v>
          </cell>
          <cell r="H1457">
            <v>0</v>
          </cell>
        </row>
        <row r="1458">
          <cell r="D1458" t="str">
            <v>0</v>
          </cell>
          <cell r="E1458" t="str">
            <v>0</v>
          </cell>
          <cell r="H1458">
            <v>0</v>
          </cell>
        </row>
        <row r="1459">
          <cell r="D1459" t="str">
            <v>0</v>
          </cell>
          <cell r="E1459" t="str">
            <v>0</v>
          </cell>
          <cell r="H1459">
            <v>0</v>
          </cell>
        </row>
        <row r="1460">
          <cell r="D1460" t="str">
            <v>0</v>
          </cell>
          <cell r="E1460" t="str">
            <v>0</v>
          </cell>
          <cell r="H1460">
            <v>0</v>
          </cell>
        </row>
        <row r="1461">
          <cell r="D1461" t="str">
            <v>0</v>
          </cell>
          <cell r="E1461" t="str">
            <v>0</v>
          </cell>
          <cell r="H1461">
            <v>0</v>
          </cell>
        </row>
        <row r="1462">
          <cell r="D1462" t="str">
            <v>0</v>
          </cell>
          <cell r="E1462" t="str">
            <v>0</v>
          </cell>
          <cell r="H1462">
            <v>0</v>
          </cell>
        </row>
        <row r="1463">
          <cell r="D1463" t="str">
            <v>0</v>
          </cell>
          <cell r="E1463" t="str">
            <v>0</v>
          </cell>
          <cell r="H1463">
            <v>0</v>
          </cell>
        </row>
        <row r="1464">
          <cell r="D1464" t="str">
            <v>0</v>
          </cell>
          <cell r="E1464" t="str">
            <v>0</v>
          </cell>
          <cell r="H1464">
            <v>0</v>
          </cell>
        </row>
        <row r="1465">
          <cell r="D1465" t="str">
            <v>0</v>
          </cell>
          <cell r="E1465" t="str">
            <v>0</v>
          </cell>
          <cell r="H1465">
            <v>0</v>
          </cell>
        </row>
        <row r="1466">
          <cell r="D1466" t="str">
            <v>633</v>
          </cell>
          <cell r="E1466">
            <v>506.23</v>
          </cell>
          <cell r="H1466">
            <v>633</v>
          </cell>
        </row>
        <row r="1467">
          <cell r="D1467" t="str">
            <v>0</v>
          </cell>
          <cell r="E1467" t="str">
            <v>0</v>
          </cell>
          <cell r="H1467">
            <v>0</v>
          </cell>
        </row>
        <row r="1468">
          <cell r="D1468" t="str">
            <v>0</v>
          </cell>
          <cell r="E1468" t="str">
            <v>0</v>
          </cell>
          <cell r="H1468">
            <v>0</v>
          </cell>
        </row>
        <row r="1469">
          <cell r="D1469" t="str">
            <v>0</v>
          </cell>
          <cell r="E1469" t="str">
            <v>0</v>
          </cell>
          <cell r="H1469">
            <v>0</v>
          </cell>
        </row>
        <row r="1470">
          <cell r="D1470" t="str">
            <v>0</v>
          </cell>
          <cell r="E1470" t="str">
            <v>0</v>
          </cell>
          <cell r="H1470">
            <v>0</v>
          </cell>
        </row>
        <row r="1471">
          <cell r="D1471" t="str">
            <v>0</v>
          </cell>
          <cell r="E1471" t="str">
            <v>0</v>
          </cell>
          <cell r="H1471">
            <v>0</v>
          </cell>
        </row>
        <row r="1472">
          <cell r="D1472" t="str">
            <v>0</v>
          </cell>
          <cell r="E1472" t="str">
            <v>0</v>
          </cell>
          <cell r="H1472">
            <v>0</v>
          </cell>
        </row>
        <row r="1473">
          <cell r="D1473" t="str">
            <v>0</v>
          </cell>
          <cell r="E1473" t="str">
            <v>0</v>
          </cell>
          <cell r="H1473">
            <v>0</v>
          </cell>
        </row>
        <row r="1474">
          <cell r="D1474" t="str">
            <v>0</v>
          </cell>
          <cell r="E1474" t="str">
            <v>0</v>
          </cell>
          <cell r="H1474">
            <v>0</v>
          </cell>
        </row>
        <row r="1475">
          <cell r="D1475" t="str">
            <v>0</v>
          </cell>
          <cell r="E1475" t="str">
            <v>0</v>
          </cell>
          <cell r="H1475">
            <v>0</v>
          </cell>
        </row>
        <row r="1476">
          <cell r="D1476" t="str">
            <v>0</v>
          </cell>
          <cell r="E1476" t="str">
            <v>0</v>
          </cell>
          <cell r="H1476">
            <v>0</v>
          </cell>
        </row>
        <row r="1477">
          <cell r="D1477" t="str">
            <v>0</v>
          </cell>
          <cell r="E1477" t="str">
            <v>0</v>
          </cell>
          <cell r="H1477">
            <v>0</v>
          </cell>
        </row>
        <row r="1478">
          <cell r="D1478" t="str">
            <v>0</v>
          </cell>
          <cell r="E1478" t="str">
            <v>0</v>
          </cell>
          <cell r="H1478">
            <v>0</v>
          </cell>
        </row>
        <row r="1479">
          <cell r="D1479" t="str">
            <v>0</v>
          </cell>
          <cell r="E1479" t="str">
            <v>0</v>
          </cell>
          <cell r="H1479">
            <v>0</v>
          </cell>
        </row>
        <row r="1480">
          <cell r="D1480" t="str">
            <v>0</v>
          </cell>
          <cell r="E1480" t="str">
            <v>0</v>
          </cell>
          <cell r="H1480">
            <v>0</v>
          </cell>
        </row>
        <row r="1481">
          <cell r="D1481" t="str">
            <v>0</v>
          </cell>
          <cell r="E1481" t="str">
            <v>0</v>
          </cell>
          <cell r="H1481">
            <v>0</v>
          </cell>
        </row>
        <row r="1482">
          <cell r="D1482" t="str">
            <v>0</v>
          </cell>
          <cell r="E1482" t="str">
            <v>0</v>
          </cell>
          <cell r="H1482">
            <v>0</v>
          </cell>
        </row>
        <row r="1483">
          <cell r="D1483" t="str">
            <v>0</v>
          </cell>
          <cell r="E1483" t="str">
            <v>0</v>
          </cell>
          <cell r="H1483">
            <v>0</v>
          </cell>
        </row>
        <row r="1484">
          <cell r="D1484" t="str">
            <v>0</v>
          </cell>
          <cell r="E1484" t="str">
            <v>0</v>
          </cell>
          <cell r="H1484">
            <v>0</v>
          </cell>
        </row>
        <row r="1485">
          <cell r="D1485" t="str">
            <v>0</v>
          </cell>
          <cell r="E1485" t="str">
            <v>0</v>
          </cell>
          <cell r="H1485">
            <v>0</v>
          </cell>
        </row>
        <row r="1486">
          <cell r="D1486" t="str">
            <v>0</v>
          </cell>
          <cell r="E1486" t="str">
            <v>0</v>
          </cell>
          <cell r="H1486">
            <v>0</v>
          </cell>
        </row>
        <row r="1487">
          <cell r="D1487" t="str">
            <v>0</v>
          </cell>
          <cell r="E1487" t="str">
            <v>0</v>
          </cell>
          <cell r="H1487">
            <v>0</v>
          </cell>
        </row>
        <row r="1488">
          <cell r="D1488" t="str">
            <v>0</v>
          </cell>
          <cell r="E1488" t="str">
            <v>0</v>
          </cell>
          <cell r="H1488">
            <v>0</v>
          </cell>
        </row>
        <row r="1489">
          <cell r="D1489" t="str">
            <v>0</v>
          </cell>
          <cell r="E1489" t="str">
            <v>0</v>
          </cell>
          <cell r="H1489">
            <v>0</v>
          </cell>
        </row>
        <row r="1490">
          <cell r="D1490" t="str">
            <v>0</v>
          </cell>
          <cell r="E1490" t="str">
            <v>0</v>
          </cell>
          <cell r="H1490">
            <v>0</v>
          </cell>
        </row>
        <row r="1491">
          <cell r="D1491" t="str">
            <v>0</v>
          </cell>
          <cell r="E1491" t="str">
            <v>0</v>
          </cell>
          <cell r="H1491">
            <v>0</v>
          </cell>
        </row>
        <row r="1492">
          <cell r="D1492" t="str">
            <v>0</v>
          </cell>
          <cell r="E1492" t="str">
            <v>0</v>
          </cell>
          <cell r="H1492">
            <v>0</v>
          </cell>
        </row>
        <row r="1493">
          <cell r="D1493" t="str">
            <v>0</v>
          </cell>
          <cell r="E1493" t="str">
            <v>0</v>
          </cell>
          <cell r="H1493">
            <v>0</v>
          </cell>
        </row>
        <row r="1494">
          <cell r="D1494" t="str">
            <v>0</v>
          </cell>
          <cell r="E1494" t="str">
            <v>0</v>
          </cell>
          <cell r="H1494">
            <v>0</v>
          </cell>
        </row>
        <row r="1495">
          <cell r="D1495" t="str">
            <v>0</v>
          </cell>
          <cell r="E1495" t="str">
            <v>0</v>
          </cell>
          <cell r="H1495">
            <v>0</v>
          </cell>
        </row>
        <row r="1496">
          <cell r="D1496" t="str">
            <v>0</v>
          </cell>
          <cell r="E1496" t="str">
            <v>0</v>
          </cell>
          <cell r="H1496">
            <v>0</v>
          </cell>
        </row>
        <row r="1497">
          <cell r="D1497" t="str">
            <v>0</v>
          </cell>
          <cell r="E1497" t="str">
            <v>0</v>
          </cell>
          <cell r="H1497">
            <v>0</v>
          </cell>
        </row>
        <row r="1498">
          <cell r="D1498" t="str">
            <v>0</v>
          </cell>
          <cell r="E1498" t="str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H1499">
            <v>0</v>
          </cell>
        </row>
        <row r="1500">
          <cell r="D1500" t="str">
            <v>0</v>
          </cell>
          <cell r="E1500" t="str">
            <v>0</v>
          </cell>
          <cell r="H1500">
            <v>0</v>
          </cell>
        </row>
        <row r="1501">
          <cell r="D1501" t="str">
            <v>0</v>
          </cell>
          <cell r="E1501" t="str">
            <v>0</v>
          </cell>
          <cell r="H1501">
            <v>0</v>
          </cell>
        </row>
        <row r="1502">
          <cell r="D1502" t="str">
            <v>0</v>
          </cell>
          <cell r="E1502" t="str">
            <v>0</v>
          </cell>
          <cell r="H1502">
            <v>0</v>
          </cell>
        </row>
        <row r="1503">
          <cell r="D1503" t="str">
            <v>0</v>
          </cell>
          <cell r="E1503" t="str">
            <v>0</v>
          </cell>
          <cell r="H1503">
            <v>0</v>
          </cell>
        </row>
        <row r="1504">
          <cell r="D1504" t="str">
            <v>0</v>
          </cell>
          <cell r="E1504" t="str">
            <v>0</v>
          </cell>
          <cell r="H1504">
            <v>0</v>
          </cell>
        </row>
        <row r="1505">
          <cell r="D1505" t="str">
            <v>0</v>
          </cell>
          <cell r="E1505" t="str">
            <v>0</v>
          </cell>
          <cell r="H1505">
            <v>0</v>
          </cell>
        </row>
        <row r="1506">
          <cell r="D1506" t="str">
            <v>0</v>
          </cell>
          <cell r="E1506" t="str">
            <v>0</v>
          </cell>
          <cell r="H1506">
            <v>0</v>
          </cell>
        </row>
        <row r="1507">
          <cell r="D1507" t="str">
            <v>0</v>
          </cell>
          <cell r="E1507" t="str">
            <v>0</v>
          </cell>
          <cell r="H1507">
            <v>0</v>
          </cell>
        </row>
        <row r="1508">
          <cell r="D1508" t="str">
            <v>0</v>
          </cell>
          <cell r="E1508" t="str">
            <v>0</v>
          </cell>
          <cell r="H1508">
            <v>0</v>
          </cell>
        </row>
        <row r="1509">
          <cell r="D1509" t="str">
            <v>0</v>
          </cell>
          <cell r="E1509" t="str">
            <v>0</v>
          </cell>
          <cell r="H1509">
            <v>0</v>
          </cell>
        </row>
        <row r="1510">
          <cell r="D1510" t="str">
            <v>0</v>
          </cell>
          <cell r="E1510" t="str">
            <v>0</v>
          </cell>
          <cell r="H1510">
            <v>0</v>
          </cell>
        </row>
        <row r="1511">
          <cell r="D1511" t="str">
            <v>0</v>
          </cell>
          <cell r="E1511" t="str">
            <v>0</v>
          </cell>
          <cell r="H1511">
            <v>0</v>
          </cell>
        </row>
        <row r="1512">
          <cell r="D1512" t="str">
            <v>0</v>
          </cell>
          <cell r="E1512" t="str">
            <v>0</v>
          </cell>
          <cell r="H1512">
            <v>0</v>
          </cell>
        </row>
        <row r="1513">
          <cell r="D1513" t="str">
            <v>0</v>
          </cell>
          <cell r="E1513" t="str">
            <v>0</v>
          </cell>
          <cell r="H1513">
            <v>0</v>
          </cell>
        </row>
        <row r="1514">
          <cell r="D1514" t="str">
            <v>0</v>
          </cell>
          <cell r="E1514" t="str">
            <v>0</v>
          </cell>
          <cell r="H1514">
            <v>0</v>
          </cell>
        </row>
        <row r="1515">
          <cell r="D1515" t="str">
            <v>0</v>
          </cell>
          <cell r="E1515" t="str">
            <v>0</v>
          </cell>
          <cell r="H1515">
            <v>0</v>
          </cell>
        </row>
        <row r="1516">
          <cell r="D1516" t="str">
            <v>0</v>
          </cell>
          <cell r="E1516" t="str">
            <v>0</v>
          </cell>
          <cell r="H1516">
            <v>0</v>
          </cell>
        </row>
        <row r="1517">
          <cell r="D1517" t="str">
            <v>0</v>
          </cell>
          <cell r="E1517" t="str">
            <v>0</v>
          </cell>
          <cell r="H1517">
            <v>0</v>
          </cell>
        </row>
        <row r="1518">
          <cell r="D1518" t="str">
            <v>0</v>
          </cell>
          <cell r="E1518" t="str">
            <v>0</v>
          </cell>
          <cell r="H1518">
            <v>0</v>
          </cell>
        </row>
        <row r="1519">
          <cell r="D1519" t="str">
            <v>0</v>
          </cell>
          <cell r="E1519" t="str">
            <v>0</v>
          </cell>
          <cell r="H1519">
            <v>0</v>
          </cell>
        </row>
        <row r="1520">
          <cell r="D1520" t="str">
            <v>0</v>
          </cell>
          <cell r="E1520" t="str">
            <v>0</v>
          </cell>
          <cell r="H1520">
            <v>0</v>
          </cell>
        </row>
        <row r="1521">
          <cell r="D1521" t="str">
            <v>0</v>
          </cell>
          <cell r="E1521" t="str">
            <v>0</v>
          </cell>
          <cell r="H1521">
            <v>0</v>
          </cell>
        </row>
        <row r="1522">
          <cell r="D1522" t="str">
            <v>0</v>
          </cell>
          <cell r="E1522" t="str">
            <v>0</v>
          </cell>
          <cell r="H1522">
            <v>0</v>
          </cell>
        </row>
        <row r="1523">
          <cell r="D1523" t="str">
            <v>0</v>
          </cell>
          <cell r="E1523" t="str">
            <v>0</v>
          </cell>
          <cell r="H1523">
            <v>0</v>
          </cell>
        </row>
        <row r="1524">
          <cell r="D1524" t="str">
            <v>0</v>
          </cell>
          <cell r="E1524" t="str">
            <v>0</v>
          </cell>
          <cell r="H1524">
            <v>0</v>
          </cell>
        </row>
        <row r="1525">
          <cell r="D1525" t="str">
            <v>0</v>
          </cell>
          <cell r="E1525" t="str">
            <v>0</v>
          </cell>
          <cell r="H1525">
            <v>0</v>
          </cell>
        </row>
        <row r="1526">
          <cell r="D1526" t="str">
            <v>0</v>
          </cell>
          <cell r="E1526" t="str">
            <v>0</v>
          </cell>
          <cell r="H1526">
            <v>0</v>
          </cell>
        </row>
        <row r="1527">
          <cell r="D1527" t="str">
            <v>0</v>
          </cell>
          <cell r="E1527" t="str">
            <v>0</v>
          </cell>
          <cell r="H1527">
            <v>0</v>
          </cell>
        </row>
        <row r="1528">
          <cell r="D1528" t="str">
            <v>0</v>
          </cell>
          <cell r="E1528" t="str">
            <v>0</v>
          </cell>
          <cell r="H1528">
            <v>0</v>
          </cell>
        </row>
        <row r="1529">
          <cell r="D1529" t="str">
            <v>0</v>
          </cell>
          <cell r="E1529" t="str">
            <v>0</v>
          </cell>
          <cell r="H1529">
            <v>0</v>
          </cell>
        </row>
        <row r="1530">
          <cell r="D1530" t="str">
            <v>0</v>
          </cell>
          <cell r="E1530" t="str">
            <v>0</v>
          </cell>
          <cell r="H1530">
            <v>0</v>
          </cell>
        </row>
        <row r="1531">
          <cell r="D1531" t="str">
            <v>0</v>
          </cell>
          <cell r="E1531" t="str">
            <v>0</v>
          </cell>
          <cell r="H1531">
            <v>0</v>
          </cell>
        </row>
        <row r="1532">
          <cell r="D1532" t="str">
            <v>0</v>
          </cell>
          <cell r="E1532" t="str">
            <v>0</v>
          </cell>
          <cell r="H1532">
            <v>0</v>
          </cell>
        </row>
        <row r="1533">
          <cell r="D1533" t="str">
            <v>0</v>
          </cell>
          <cell r="E1533" t="str">
            <v>0</v>
          </cell>
          <cell r="H1533">
            <v>0</v>
          </cell>
        </row>
        <row r="1534">
          <cell r="D1534" t="str">
            <v>0</v>
          </cell>
          <cell r="E1534" t="str">
            <v>0</v>
          </cell>
          <cell r="H1534">
            <v>0</v>
          </cell>
        </row>
        <row r="1535">
          <cell r="D1535" t="str">
            <v>0</v>
          </cell>
          <cell r="E1535" t="str">
            <v>0</v>
          </cell>
          <cell r="H1535">
            <v>0</v>
          </cell>
        </row>
        <row r="1536">
          <cell r="D1536" t="str">
            <v>0</v>
          </cell>
          <cell r="E1536" t="str">
            <v>0</v>
          </cell>
          <cell r="H1536">
            <v>0</v>
          </cell>
        </row>
        <row r="1537">
          <cell r="D1537" t="str">
            <v>0</v>
          </cell>
          <cell r="E1537" t="str">
            <v>0</v>
          </cell>
          <cell r="H1537">
            <v>0</v>
          </cell>
        </row>
        <row r="1538">
          <cell r="D1538" t="str">
            <v>0</v>
          </cell>
          <cell r="E1538" t="str">
            <v>0</v>
          </cell>
          <cell r="H1538">
            <v>0</v>
          </cell>
        </row>
        <row r="1539">
          <cell r="D1539" t="str">
            <v>0</v>
          </cell>
          <cell r="E1539" t="str">
            <v>0</v>
          </cell>
          <cell r="H1539">
            <v>0</v>
          </cell>
        </row>
        <row r="1540">
          <cell r="D1540" t="str">
            <v>0</v>
          </cell>
          <cell r="E1540" t="str">
            <v>0</v>
          </cell>
          <cell r="H1540">
            <v>0</v>
          </cell>
        </row>
        <row r="1541">
          <cell r="D1541" t="str">
            <v>0</v>
          </cell>
          <cell r="E1541" t="str">
            <v>0</v>
          </cell>
          <cell r="H1541">
            <v>0</v>
          </cell>
        </row>
        <row r="1542">
          <cell r="D1542" t="str">
            <v>0</v>
          </cell>
          <cell r="E1542" t="str">
            <v>0</v>
          </cell>
          <cell r="H1542">
            <v>0</v>
          </cell>
        </row>
        <row r="1543">
          <cell r="D1543" t="str">
            <v>0</v>
          </cell>
          <cell r="E1543" t="str">
            <v>0</v>
          </cell>
          <cell r="H1543">
            <v>0</v>
          </cell>
        </row>
        <row r="1544">
          <cell r="D1544" t="str">
            <v>0</v>
          </cell>
          <cell r="E1544" t="str">
            <v>0</v>
          </cell>
          <cell r="H1544">
            <v>0</v>
          </cell>
        </row>
        <row r="1545">
          <cell r="D1545" t="str">
            <v>0</v>
          </cell>
          <cell r="E1545" t="str">
            <v>0</v>
          </cell>
          <cell r="H1545">
            <v>0</v>
          </cell>
        </row>
        <row r="1546">
          <cell r="D1546" t="str">
            <v>0</v>
          </cell>
          <cell r="E1546" t="str">
            <v>0</v>
          </cell>
          <cell r="H1546">
            <v>0</v>
          </cell>
        </row>
        <row r="1547">
          <cell r="D1547" t="str">
            <v>0</v>
          </cell>
          <cell r="E1547" t="str">
            <v>0</v>
          </cell>
          <cell r="H1547">
            <v>0</v>
          </cell>
        </row>
        <row r="1548">
          <cell r="D1548" t="str">
            <v>0</v>
          </cell>
          <cell r="E1548" t="str">
            <v>0</v>
          </cell>
          <cell r="H1548">
            <v>0</v>
          </cell>
        </row>
        <row r="1549">
          <cell r="D1549" t="str">
            <v>0</v>
          </cell>
          <cell r="E1549" t="str">
            <v>0</v>
          </cell>
          <cell r="H1549">
            <v>0</v>
          </cell>
        </row>
        <row r="1550">
          <cell r="D1550" t="str">
            <v>0</v>
          </cell>
          <cell r="E1550" t="str">
            <v>0</v>
          </cell>
          <cell r="H1550">
            <v>0</v>
          </cell>
        </row>
        <row r="1551">
          <cell r="D1551" t="str">
            <v>0</v>
          </cell>
          <cell r="E1551" t="str">
            <v>0</v>
          </cell>
          <cell r="H1551">
            <v>0</v>
          </cell>
        </row>
        <row r="1552">
          <cell r="D1552" t="str">
            <v>0</v>
          </cell>
          <cell r="E1552" t="str">
            <v>0</v>
          </cell>
          <cell r="H1552">
            <v>0</v>
          </cell>
        </row>
        <row r="1553">
          <cell r="D1553" t="str">
            <v>0</v>
          </cell>
          <cell r="E1553" t="str">
            <v>0</v>
          </cell>
          <cell r="H1553">
            <v>0</v>
          </cell>
        </row>
        <row r="1554">
          <cell r="D1554" t="str">
            <v>0</v>
          </cell>
          <cell r="E1554" t="str">
            <v>0</v>
          </cell>
          <cell r="H1554">
            <v>0</v>
          </cell>
        </row>
        <row r="1555">
          <cell r="D1555" t="str">
            <v>0</v>
          </cell>
          <cell r="E1555" t="str">
            <v>0</v>
          </cell>
          <cell r="H1555">
            <v>0</v>
          </cell>
        </row>
        <row r="1556">
          <cell r="D1556" t="str">
            <v>0</v>
          </cell>
          <cell r="E1556" t="str">
            <v>0</v>
          </cell>
          <cell r="H1556">
            <v>0</v>
          </cell>
        </row>
        <row r="1557">
          <cell r="D1557" t="str">
            <v>0</v>
          </cell>
          <cell r="E1557" t="str">
            <v>0</v>
          </cell>
          <cell r="H1557">
            <v>0</v>
          </cell>
        </row>
        <row r="1558">
          <cell r="D1558" t="str">
            <v>0</v>
          </cell>
          <cell r="E1558" t="str">
            <v>0</v>
          </cell>
          <cell r="H1558">
            <v>0</v>
          </cell>
        </row>
        <row r="1559">
          <cell r="D1559" t="str">
            <v>0</v>
          </cell>
          <cell r="E1559" t="str">
            <v>0</v>
          </cell>
          <cell r="H1559">
            <v>0</v>
          </cell>
        </row>
        <row r="1560">
          <cell r="D1560" t="str">
            <v>0</v>
          </cell>
          <cell r="E1560" t="str">
            <v>0</v>
          </cell>
          <cell r="H1560">
            <v>0</v>
          </cell>
        </row>
        <row r="1561">
          <cell r="D1561" t="str">
            <v>0</v>
          </cell>
          <cell r="E1561" t="str">
            <v>0</v>
          </cell>
          <cell r="H1561">
            <v>0</v>
          </cell>
        </row>
        <row r="1562">
          <cell r="D1562" t="str">
            <v>0</v>
          </cell>
          <cell r="E1562" t="str">
            <v>0</v>
          </cell>
          <cell r="H1562">
            <v>0</v>
          </cell>
        </row>
        <row r="1563">
          <cell r="D1563" t="str">
            <v>0</v>
          </cell>
          <cell r="E1563" t="str">
            <v>0</v>
          </cell>
          <cell r="H1563">
            <v>0</v>
          </cell>
        </row>
        <row r="1564">
          <cell r="D1564" t="str">
            <v>0</v>
          </cell>
          <cell r="E1564" t="str">
            <v>0</v>
          </cell>
          <cell r="H1564">
            <v>0</v>
          </cell>
        </row>
        <row r="1565">
          <cell r="D1565" t="str">
            <v>0</v>
          </cell>
          <cell r="E1565" t="str">
            <v>0</v>
          </cell>
          <cell r="H1565">
            <v>0</v>
          </cell>
        </row>
        <row r="1566">
          <cell r="D1566" t="str">
            <v>0</v>
          </cell>
          <cell r="E1566" t="str">
            <v>0</v>
          </cell>
          <cell r="H1566">
            <v>0</v>
          </cell>
        </row>
        <row r="1567">
          <cell r="D1567" t="str">
            <v>0</v>
          </cell>
          <cell r="E1567" t="str">
            <v>0</v>
          </cell>
          <cell r="H1567">
            <v>0</v>
          </cell>
        </row>
        <row r="1568">
          <cell r="D1568" t="str">
            <v>0</v>
          </cell>
          <cell r="E1568" t="str">
            <v>0</v>
          </cell>
          <cell r="H1568">
            <v>0</v>
          </cell>
        </row>
        <row r="1569">
          <cell r="D1569" t="str">
            <v>0</v>
          </cell>
          <cell r="E1569" t="str">
            <v>0</v>
          </cell>
          <cell r="H1569">
            <v>0</v>
          </cell>
        </row>
        <row r="1570">
          <cell r="D1570" t="str">
            <v>0</v>
          </cell>
          <cell r="E1570" t="str">
            <v>0</v>
          </cell>
          <cell r="H1570">
            <v>0</v>
          </cell>
        </row>
        <row r="1571">
          <cell r="D1571" t="str">
            <v>0</v>
          </cell>
          <cell r="E1571" t="str">
            <v>0</v>
          </cell>
          <cell r="H1571">
            <v>0</v>
          </cell>
        </row>
        <row r="1572">
          <cell r="D1572" t="str">
            <v>0</v>
          </cell>
          <cell r="E1572" t="str">
            <v>0</v>
          </cell>
          <cell r="H1572">
            <v>0</v>
          </cell>
        </row>
        <row r="1573">
          <cell r="D1573" t="str">
            <v>0</v>
          </cell>
          <cell r="E1573" t="str">
            <v>0</v>
          </cell>
          <cell r="H1573">
            <v>0</v>
          </cell>
        </row>
        <row r="1574">
          <cell r="D1574" t="str">
            <v>0</v>
          </cell>
          <cell r="E1574" t="str">
            <v>0</v>
          </cell>
          <cell r="H1574">
            <v>0</v>
          </cell>
        </row>
        <row r="1575">
          <cell r="D1575" t="str">
            <v>0</v>
          </cell>
          <cell r="E1575" t="str">
            <v>0</v>
          </cell>
          <cell r="H1575">
            <v>0</v>
          </cell>
        </row>
        <row r="1576">
          <cell r="D1576" t="str">
            <v>0</v>
          </cell>
          <cell r="E1576" t="str">
            <v>0</v>
          </cell>
          <cell r="H1576">
            <v>0</v>
          </cell>
        </row>
        <row r="1577">
          <cell r="D1577" t="str">
            <v>0</v>
          </cell>
          <cell r="E1577" t="str">
            <v>0</v>
          </cell>
          <cell r="H1577">
            <v>0</v>
          </cell>
        </row>
        <row r="1578">
          <cell r="D1578" t="str">
            <v>0</v>
          </cell>
          <cell r="E1578" t="str">
            <v>0</v>
          </cell>
          <cell r="H1578">
            <v>0</v>
          </cell>
        </row>
        <row r="1579">
          <cell r="D1579" t="str">
            <v>0</v>
          </cell>
          <cell r="E1579" t="str">
            <v>0</v>
          </cell>
          <cell r="H1579">
            <v>0</v>
          </cell>
        </row>
        <row r="1580">
          <cell r="D1580" t="str">
            <v>0</v>
          </cell>
          <cell r="E1580" t="str">
            <v>0</v>
          </cell>
          <cell r="H1580">
            <v>0</v>
          </cell>
        </row>
        <row r="1581">
          <cell r="D1581" t="str">
            <v>0</v>
          </cell>
          <cell r="E1581" t="str">
            <v>0</v>
          </cell>
          <cell r="H1581">
            <v>0</v>
          </cell>
        </row>
        <row r="1582">
          <cell r="D1582" t="str">
            <v>0</v>
          </cell>
          <cell r="E1582" t="str">
            <v>0</v>
          </cell>
          <cell r="H1582">
            <v>0</v>
          </cell>
        </row>
        <row r="1583">
          <cell r="D1583" t="str">
            <v>0</v>
          </cell>
          <cell r="E1583" t="str">
            <v>0</v>
          </cell>
          <cell r="H1583">
            <v>0</v>
          </cell>
        </row>
        <row r="1584">
          <cell r="D1584" t="str">
            <v>0</v>
          </cell>
          <cell r="E1584" t="str">
            <v>0</v>
          </cell>
          <cell r="H1584">
            <v>0</v>
          </cell>
        </row>
        <row r="1585">
          <cell r="D1585" t="str">
            <v>0</v>
          </cell>
          <cell r="E1585" t="str">
            <v>0</v>
          </cell>
          <cell r="H1585">
            <v>0</v>
          </cell>
        </row>
        <row r="1586">
          <cell r="D1586" t="str">
            <v>0</v>
          </cell>
          <cell r="E1586" t="str">
            <v>0</v>
          </cell>
          <cell r="H1586">
            <v>0</v>
          </cell>
        </row>
        <row r="1587">
          <cell r="D1587" t="str">
            <v>0</v>
          </cell>
          <cell r="E1587" t="str">
            <v>0</v>
          </cell>
          <cell r="H1587">
            <v>0</v>
          </cell>
        </row>
        <row r="1588">
          <cell r="D1588" t="str">
            <v>0</v>
          </cell>
          <cell r="E1588" t="str">
            <v>0</v>
          </cell>
          <cell r="H1588">
            <v>0</v>
          </cell>
        </row>
        <row r="1589">
          <cell r="D1589" t="str">
            <v>0</v>
          </cell>
          <cell r="E1589" t="str">
            <v>0</v>
          </cell>
          <cell r="H1589">
            <v>0</v>
          </cell>
        </row>
        <row r="1590">
          <cell r="D1590" t="str">
            <v>0</v>
          </cell>
          <cell r="E1590" t="str">
            <v>0</v>
          </cell>
          <cell r="H1590">
            <v>0</v>
          </cell>
        </row>
        <row r="1591">
          <cell r="D1591" t="str">
            <v>0</v>
          </cell>
          <cell r="E1591" t="str">
            <v>0</v>
          </cell>
          <cell r="H1591">
            <v>0</v>
          </cell>
        </row>
        <row r="1592">
          <cell r="D1592" t="str">
            <v>0</v>
          </cell>
          <cell r="E1592" t="str">
            <v>0</v>
          </cell>
          <cell r="H1592">
            <v>0</v>
          </cell>
        </row>
        <row r="1593">
          <cell r="D1593" t="str">
            <v>0</v>
          </cell>
          <cell r="E1593" t="str">
            <v>0</v>
          </cell>
          <cell r="H1593">
            <v>0</v>
          </cell>
        </row>
        <row r="1594">
          <cell r="D1594" t="str">
            <v>0</v>
          </cell>
          <cell r="E1594" t="str">
            <v>0</v>
          </cell>
          <cell r="H1594">
            <v>0</v>
          </cell>
        </row>
        <row r="1595">
          <cell r="D1595" t="str">
            <v>0</v>
          </cell>
          <cell r="E1595" t="str">
            <v>0</v>
          </cell>
          <cell r="H1595">
            <v>0</v>
          </cell>
        </row>
        <row r="1596">
          <cell r="D1596" t="str">
            <v>0</v>
          </cell>
          <cell r="E1596" t="str">
            <v>0</v>
          </cell>
          <cell r="H1596">
            <v>0</v>
          </cell>
        </row>
        <row r="1597">
          <cell r="D1597" t="str">
            <v>0</v>
          </cell>
          <cell r="E1597" t="str">
            <v>0</v>
          </cell>
          <cell r="H1597">
            <v>0</v>
          </cell>
        </row>
        <row r="1598">
          <cell r="D1598" t="str">
            <v>0</v>
          </cell>
          <cell r="E1598" t="str">
            <v>0</v>
          </cell>
          <cell r="H1598">
            <v>0</v>
          </cell>
        </row>
        <row r="1599">
          <cell r="D1599" t="str">
            <v>0</v>
          </cell>
          <cell r="E1599" t="str">
            <v>0</v>
          </cell>
          <cell r="H1599">
            <v>0</v>
          </cell>
        </row>
        <row r="1600">
          <cell r="D1600" t="str">
            <v>0</v>
          </cell>
          <cell r="E1600" t="str">
            <v>0</v>
          </cell>
          <cell r="H1600">
            <v>0</v>
          </cell>
        </row>
        <row r="1601">
          <cell r="D1601" t="str">
            <v>0</v>
          </cell>
          <cell r="E1601" t="str">
            <v>0</v>
          </cell>
          <cell r="H1601">
            <v>0</v>
          </cell>
        </row>
        <row r="1602">
          <cell r="D1602" t="str">
            <v>0</v>
          </cell>
          <cell r="E1602" t="str">
            <v>0</v>
          </cell>
          <cell r="H1602">
            <v>0</v>
          </cell>
        </row>
        <row r="1603">
          <cell r="D1603" t="str">
            <v>0</v>
          </cell>
          <cell r="E1603" t="str">
            <v>0</v>
          </cell>
          <cell r="H1603">
            <v>0</v>
          </cell>
        </row>
        <row r="1604">
          <cell r="D1604" t="str">
            <v>0</v>
          </cell>
          <cell r="E1604" t="str">
            <v>0</v>
          </cell>
          <cell r="H1604">
            <v>0</v>
          </cell>
        </row>
        <row r="1605">
          <cell r="D1605" t="str">
            <v>0</v>
          </cell>
          <cell r="E1605" t="str">
            <v>0</v>
          </cell>
          <cell r="H1605">
            <v>0</v>
          </cell>
        </row>
        <row r="1606">
          <cell r="D1606" t="str">
            <v>0</v>
          </cell>
          <cell r="E1606" t="str">
            <v>0</v>
          </cell>
          <cell r="H1606">
            <v>0</v>
          </cell>
        </row>
        <row r="1607">
          <cell r="D1607" t="str">
            <v>0</v>
          </cell>
          <cell r="E1607" t="str">
            <v>0</v>
          </cell>
          <cell r="H1607">
            <v>0</v>
          </cell>
        </row>
        <row r="1608">
          <cell r="D1608" t="str">
            <v>0</v>
          </cell>
          <cell r="E1608" t="str">
            <v>0</v>
          </cell>
          <cell r="H1608">
            <v>0</v>
          </cell>
        </row>
        <row r="1609">
          <cell r="D1609" t="str">
            <v>0</v>
          </cell>
          <cell r="E1609" t="str">
            <v>0</v>
          </cell>
          <cell r="H1609">
            <v>0</v>
          </cell>
        </row>
        <row r="1610">
          <cell r="D1610" t="str">
            <v>0</v>
          </cell>
          <cell r="E1610" t="str">
            <v>0</v>
          </cell>
          <cell r="H1610">
            <v>0</v>
          </cell>
        </row>
        <row r="1611">
          <cell r="D1611" t="str">
            <v>0</v>
          </cell>
          <cell r="E1611" t="str">
            <v>0</v>
          </cell>
          <cell r="H1611">
            <v>0</v>
          </cell>
        </row>
        <row r="1612">
          <cell r="D1612" t="str">
            <v>0</v>
          </cell>
          <cell r="E1612" t="str">
            <v>0</v>
          </cell>
          <cell r="H1612">
            <v>0</v>
          </cell>
        </row>
        <row r="1613">
          <cell r="D1613" t="str">
            <v>0</v>
          </cell>
          <cell r="E1613" t="str">
            <v>0</v>
          </cell>
          <cell r="H1613">
            <v>0</v>
          </cell>
        </row>
        <row r="1614">
          <cell r="D1614" t="str">
            <v>0</v>
          </cell>
          <cell r="E1614" t="str">
            <v>0</v>
          </cell>
          <cell r="H1614">
            <v>0</v>
          </cell>
        </row>
        <row r="1615">
          <cell r="D1615" t="str">
            <v>0</v>
          </cell>
          <cell r="E1615" t="str">
            <v>0</v>
          </cell>
          <cell r="H1615">
            <v>0</v>
          </cell>
        </row>
        <row r="1616">
          <cell r="D1616" t="str">
            <v>0</v>
          </cell>
          <cell r="E1616" t="str">
            <v>0</v>
          </cell>
          <cell r="H1616">
            <v>0</v>
          </cell>
        </row>
        <row r="1617">
          <cell r="D1617" t="str">
            <v>0</v>
          </cell>
          <cell r="E1617" t="str">
            <v>0</v>
          </cell>
          <cell r="H1617">
            <v>0</v>
          </cell>
        </row>
        <row r="1618">
          <cell r="D1618" t="str">
            <v>0</v>
          </cell>
          <cell r="E1618" t="str">
            <v>0</v>
          </cell>
          <cell r="H1618">
            <v>0</v>
          </cell>
        </row>
        <row r="1619">
          <cell r="D1619" t="str">
            <v>0</v>
          </cell>
          <cell r="E1619" t="str">
            <v>0</v>
          </cell>
          <cell r="H1619">
            <v>0</v>
          </cell>
        </row>
        <row r="1620">
          <cell r="D1620" t="str">
            <v>0</v>
          </cell>
          <cell r="E1620" t="str">
            <v>0</v>
          </cell>
          <cell r="H1620">
            <v>0</v>
          </cell>
        </row>
        <row r="1621">
          <cell r="D1621" t="str">
            <v>0</v>
          </cell>
          <cell r="E1621" t="str">
            <v>0</v>
          </cell>
          <cell r="H1621">
            <v>0</v>
          </cell>
        </row>
        <row r="1622">
          <cell r="D1622" t="str">
            <v>0</v>
          </cell>
          <cell r="E1622" t="str">
            <v>0</v>
          </cell>
          <cell r="H1622">
            <v>0</v>
          </cell>
        </row>
        <row r="1623">
          <cell r="D1623" t="str">
            <v>0</v>
          </cell>
          <cell r="E1623" t="str">
            <v>0</v>
          </cell>
          <cell r="H1623">
            <v>0</v>
          </cell>
        </row>
        <row r="1624">
          <cell r="D1624" t="str">
            <v>0</v>
          </cell>
          <cell r="E1624" t="str">
            <v>0</v>
          </cell>
          <cell r="H1624">
            <v>0</v>
          </cell>
        </row>
        <row r="1625">
          <cell r="D1625" t="str">
            <v>0</v>
          </cell>
          <cell r="E1625" t="str">
            <v>0</v>
          </cell>
          <cell r="H1625">
            <v>0</v>
          </cell>
        </row>
        <row r="1626">
          <cell r="D1626" t="str">
            <v>0</v>
          </cell>
          <cell r="E1626" t="str">
            <v>0</v>
          </cell>
          <cell r="H1626">
            <v>0</v>
          </cell>
        </row>
        <row r="1627">
          <cell r="D1627" t="str">
            <v>0</v>
          </cell>
          <cell r="E1627" t="str">
            <v>0</v>
          </cell>
          <cell r="H1627">
            <v>0</v>
          </cell>
        </row>
        <row r="1628">
          <cell r="D1628" t="str">
            <v>0</v>
          </cell>
          <cell r="E1628" t="str">
            <v>0</v>
          </cell>
          <cell r="H1628">
            <v>0</v>
          </cell>
        </row>
        <row r="1629">
          <cell r="D1629" t="str">
            <v>0</v>
          </cell>
          <cell r="E1629" t="str">
            <v>0</v>
          </cell>
          <cell r="H1629">
            <v>0</v>
          </cell>
        </row>
        <row r="1630">
          <cell r="D1630" t="str">
            <v>0</v>
          </cell>
          <cell r="E1630" t="str">
            <v>0</v>
          </cell>
          <cell r="H1630">
            <v>0</v>
          </cell>
        </row>
        <row r="1631">
          <cell r="D1631" t="str">
            <v>0</v>
          </cell>
          <cell r="E1631" t="str">
            <v>0</v>
          </cell>
          <cell r="H1631">
            <v>0</v>
          </cell>
        </row>
        <row r="1632">
          <cell r="D1632" t="str">
            <v>0</v>
          </cell>
          <cell r="E1632" t="str">
            <v>0</v>
          </cell>
          <cell r="H1632">
            <v>0</v>
          </cell>
        </row>
        <row r="1633">
          <cell r="D1633" t="str">
            <v>0</v>
          </cell>
          <cell r="E1633" t="str">
            <v>0</v>
          </cell>
          <cell r="H1633">
            <v>0</v>
          </cell>
        </row>
        <row r="1634">
          <cell r="D1634" t="str">
            <v>0</v>
          </cell>
          <cell r="E1634" t="str">
            <v>0</v>
          </cell>
          <cell r="H1634">
            <v>0</v>
          </cell>
        </row>
        <row r="1635">
          <cell r="D1635" t="str">
            <v>0</v>
          </cell>
          <cell r="E1635" t="str">
            <v>0</v>
          </cell>
          <cell r="H1635">
            <v>0</v>
          </cell>
        </row>
        <row r="1636">
          <cell r="D1636" t="str">
            <v>0</v>
          </cell>
          <cell r="E1636" t="str">
            <v>0</v>
          </cell>
          <cell r="H1636">
            <v>0</v>
          </cell>
        </row>
        <row r="1637">
          <cell r="D1637" t="str">
            <v>0</v>
          </cell>
          <cell r="E1637" t="str">
            <v>0</v>
          </cell>
          <cell r="H1637">
            <v>0</v>
          </cell>
        </row>
        <row r="1638">
          <cell r="D1638" t="str">
            <v>0</v>
          </cell>
          <cell r="E1638" t="str">
            <v>0</v>
          </cell>
          <cell r="H1638">
            <v>0</v>
          </cell>
        </row>
        <row r="1639">
          <cell r="D1639" t="str">
            <v>0</v>
          </cell>
          <cell r="E1639" t="str">
            <v>0</v>
          </cell>
          <cell r="H1639">
            <v>0</v>
          </cell>
        </row>
        <row r="1640">
          <cell r="D1640" t="str">
            <v>0</v>
          </cell>
          <cell r="E1640" t="str">
            <v>0</v>
          </cell>
          <cell r="H1640">
            <v>0</v>
          </cell>
        </row>
        <row r="1641">
          <cell r="D1641" t="str">
            <v>0</v>
          </cell>
          <cell r="E1641" t="str">
            <v>0</v>
          </cell>
          <cell r="H1641">
            <v>0</v>
          </cell>
        </row>
        <row r="1642">
          <cell r="D1642" t="str">
            <v>0</v>
          </cell>
          <cell r="E1642" t="str">
            <v>0</v>
          </cell>
          <cell r="H1642">
            <v>0</v>
          </cell>
        </row>
        <row r="1643">
          <cell r="D1643" t="str">
            <v>621</v>
          </cell>
          <cell r="E1643">
            <v>11304.27</v>
          </cell>
          <cell r="H1643">
            <v>621</v>
          </cell>
        </row>
        <row r="1644">
          <cell r="D1644" t="str">
            <v>0</v>
          </cell>
          <cell r="E1644" t="str">
            <v>0</v>
          </cell>
          <cell r="H1644">
            <v>0</v>
          </cell>
        </row>
        <row r="1645">
          <cell r="D1645" t="str">
            <v>624</v>
          </cell>
          <cell r="E1645">
            <v>353.52</v>
          </cell>
          <cell r="H1645">
            <v>624</v>
          </cell>
        </row>
        <row r="1646">
          <cell r="D1646" t="str">
            <v>0</v>
          </cell>
          <cell r="E1646" t="str">
            <v>0</v>
          </cell>
          <cell r="H1646">
            <v>0</v>
          </cell>
        </row>
        <row r="1647">
          <cell r="D1647" t="str">
            <v>621</v>
          </cell>
          <cell r="E1647">
            <v>834.92</v>
          </cell>
          <cell r="H1647">
            <v>621</v>
          </cell>
        </row>
        <row r="1648">
          <cell r="D1648" t="str">
            <v>0</v>
          </cell>
          <cell r="E1648" t="str">
            <v>0</v>
          </cell>
          <cell r="H1648">
            <v>0</v>
          </cell>
        </row>
        <row r="1649">
          <cell r="D1649" t="str">
            <v>0</v>
          </cell>
          <cell r="E1649" t="str">
            <v>0</v>
          </cell>
          <cell r="H1649">
            <v>0</v>
          </cell>
        </row>
        <row r="1650">
          <cell r="D1650" t="str">
            <v>624</v>
          </cell>
          <cell r="E1650">
            <v>13.67</v>
          </cell>
          <cell r="H1650">
            <v>624</v>
          </cell>
        </row>
        <row r="1651">
          <cell r="D1651" t="str">
            <v>0</v>
          </cell>
          <cell r="E1651" t="str">
            <v>0</v>
          </cell>
          <cell r="H1651">
            <v>0</v>
          </cell>
        </row>
        <row r="1652">
          <cell r="D1652" t="str">
            <v>0</v>
          </cell>
          <cell r="E1652" t="str">
            <v>0</v>
          </cell>
          <cell r="H1652">
            <v>0</v>
          </cell>
        </row>
        <row r="1653">
          <cell r="D1653" t="str">
            <v>0</v>
          </cell>
          <cell r="E1653" t="str">
            <v>0</v>
          </cell>
          <cell r="H1653">
            <v>0</v>
          </cell>
        </row>
        <row r="1654">
          <cell r="D1654" t="str">
            <v>0</v>
          </cell>
          <cell r="E1654" t="str">
            <v>0</v>
          </cell>
          <cell r="H1654">
            <v>0</v>
          </cell>
        </row>
        <row r="1655">
          <cell r="D1655" t="str">
            <v>611</v>
          </cell>
          <cell r="E1655">
            <v>2042.15</v>
          </cell>
          <cell r="H1655">
            <v>611</v>
          </cell>
        </row>
        <row r="1656">
          <cell r="D1656" t="str">
            <v>0</v>
          </cell>
          <cell r="E1656" t="str">
            <v>0</v>
          </cell>
          <cell r="H1656">
            <v>0</v>
          </cell>
        </row>
        <row r="1657">
          <cell r="D1657" t="str">
            <v>0</v>
          </cell>
          <cell r="E1657" t="str">
            <v>0</v>
          </cell>
          <cell r="H1657">
            <v>0</v>
          </cell>
        </row>
        <row r="1658">
          <cell r="D1658" t="str">
            <v>0</v>
          </cell>
          <cell r="E1658" t="str">
            <v>0</v>
          </cell>
          <cell r="H1658">
            <v>0</v>
          </cell>
        </row>
        <row r="1659">
          <cell r="D1659" t="str">
            <v>0</v>
          </cell>
          <cell r="E1659" t="str">
            <v>0</v>
          </cell>
          <cell r="H1659">
            <v>0</v>
          </cell>
        </row>
        <row r="1660">
          <cell r="D1660" t="str">
            <v>0</v>
          </cell>
          <cell r="E1660" t="str">
            <v>0</v>
          </cell>
          <cell r="H1660">
            <v>0</v>
          </cell>
        </row>
        <row r="1661">
          <cell r="D1661" t="str">
            <v>0</v>
          </cell>
          <cell r="E1661" t="str">
            <v>0</v>
          </cell>
          <cell r="H1661">
            <v>0</v>
          </cell>
        </row>
        <row r="1662">
          <cell r="D1662" t="str">
            <v>0</v>
          </cell>
          <cell r="E1662" t="str">
            <v>0</v>
          </cell>
          <cell r="H1662">
            <v>0</v>
          </cell>
        </row>
        <row r="1663">
          <cell r="D1663" t="str">
            <v>0</v>
          </cell>
          <cell r="E1663" t="str">
            <v>0</v>
          </cell>
          <cell r="H1663">
            <v>0</v>
          </cell>
        </row>
        <row r="1664">
          <cell r="D1664" t="str">
            <v>621</v>
          </cell>
          <cell r="E1664">
            <v>9.59</v>
          </cell>
          <cell r="H1664">
            <v>621</v>
          </cell>
        </row>
        <row r="1665">
          <cell r="D1665" t="str">
            <v>0</v>
          </cell>
          <cell r="E1665" t="str">
            <v>0</v>
          </cell>
          <cell r="H1665">
            <v>0</v>
          </cell>
        </row>
        <row r="1666">
          <cell r="D1666" t="str">
            <v>0</v>
          </cell>
          <cell r="E1666" t="str">
            <v>0</v>
          </cell>
          <cell r="H1666">
            <v>0</v>
          </cell>
        </row>
        <row r="1667">
          <cell r="D1667" t="str">
            <v>0</v>
          </cell>
          <cell r="E1667" t="str">
            <v>0</v>
          </cell>
          <cell r="H1667">
            <v>0</v>
          </cell>
        </row>
        <row r="1668">
          <cell r="D1668" t="str">
            <v>0</v>
          </cell>
          <cell r="E1668" t="str">
            <v>0</v>
          </cell>
          <cell r="H1668">
            <v>0</v>
          </cell>
        </row>
        <row r="1669">
          <cell r="D1669" t="str">
            <v>0</v>
          </cell>
          <cell r="E1669" t="str">
            <v>0</v>
          </cell>
          <cell r="H1669">
            <v>0</v>
          </cell>
        </row>
        <row r="1670">
          <cell r="D1670" t="str">
            <v>0</v>
          </cell>
          <cell r="E1670" t="str">
            <v>0</v>
          </cell>
          <cell r="H1670">
            <v>0</v>
          </cell>
        </row>
        <row r="1671">
          <cell r="D1671" t="str">
            <v>0</v>
          </cell>
          <cell r="E1671" t="str">
            <v>0</v>
          </cell>
          <cell r="H1671">
            <v>0</v>
          </cell>
        </row>
        <row r="1672">
          <cell r="D1672" t="str">
            <v>0</v>
          </cell>
          <cell r="E1672" t="str">
            <v>0</v>
          </cell>
          <cell r="H1672">
            <v>0</v>
          </cell>
        </row>
        <row r="1673">
          <cell r="D1673" t="str">
            <v>0</v>
          </cell>
          <cell r="E1673" t="str">
            <v>0</v>
          </cell>
          <cell r="H1673">
            <v>0</v>
          </cell>
        </row>
        <row r="1674">
          <cell r="D1674" t="str">
            <v>0</v>
          </cell>
          <cell r="E1674" t="str">
            <v>0</v>
          </cell>
          <cell r="H1674">
            <v>0</v>
          </cell>
        </row>
        <row r="1675">
          <cell r="D1675" t="str">
            <v>641</v>
          </cell>
          <cell r="E1675">
            <v>818.41</v>
          </cell>
          <cell r="H1675">
            <v>641</v>
          </cell>
        </row>
        <row r="1676">
          <cell r="D1676" t="str">
            <v>0</v>
          </cell>
          <cell r="E1676" t="str">
            <v>0</v>
          </cell>
          <cell r="H1676">
            <v>0</v>
          </cell>
        </row>
        <row r="1677">
          <cell r="D1677" t="str">
            <v>0</v>
          </cell>
          <cell r="E1677" t="str">
            <v>0</v>
          </cell>
          <cell r="H1677">
            <v>0</v>
          </cell>
        </row>
        <row r="1678">
          <cell r="D1678" t="str">
            <v>0</v>
          </cell>
          <cell r="E1678" t="str">
            <v>0</v>
          </cell>
          <cell r="H1678">
            <v>0</v>
          </cell>
        </row>
        <row r="1679">
          <cell r="D1679" t="str">
            <v>0</v>
          </cell>
          <cell r="E1679" t="str">
            <v>0</v>
          </cell>
          <cell r="H1679">
            <v>0</v>
          </cell>
        </row>
        <row r="1680">
          <cell r="D1680" t="str">
            <v>0</v>
          </cell>
          <cell r="E1680" t="str">
            <v>0</v>
          </cell>
          <cell r="H1680">
            <v>0</v>
          </cell>
        </row>
        <row r="1681">
          <cell r="D1681" t="str">
            <v>0</v>
          </cell>
          <cell r="E1681" t="str">
            <v>0</v>
          </cell>
          <cell r="H1681">
            <v>0</v>
          </cell>
        </row>
        <row r="1682">
          <cell r="D1682" t="str">
            <v>0</v>
          </cell>
          <cell r="E1682" t="str">
            <v>0</v>
          </cell>
          <cell r="H1682">
            <v>0</v>
          </cell>
        </row>
        <row r="1683">
          <cell r="D1683" t="str">
            <v>0</v>
          </cell>
          <cell r="E1683" t="str">
            <v>0</v>
          </cell>
          <cell r="H1683">
            <v>0</v>
          </cell>
        </row>
        <row r="1684">
          <cell r="D1684" t="str">
            <v>624</v>
          </cell>
          <cell r="E1684">
            <v>21803.1</v>
          </cell>
          <cell r="H1684">
            <v>624</v>
          </cell>
        </row>
        <row r="1685">
          <cell r="D1685" t="str">
            <v>0</v>
          </cell>
          <cell r="E1685" t="str">
            <v>0</v>
          </cell>
          <cell r="H1685">
            <v>0</v>
          </cell>
        </row>
        <row r="1686">
          <cell r="D1686" t="str">
            <v>0</v>
          </cell>
          <cell r="E1686" t="str">
            <v>0</v>
          </cell>
          <cell r="H1686">
            <v>0</v>
          </cell>
        </row>
        <row r="1687">
          <cell r="D1687" t="str">
            <v>0</v>
          </cell>
          <cell r="E1687" t="str">
            <v>0</v>
          </cell>
          <cell r="H1687">
            <v>0</v>
          </cell>
        </row>
        <row r="1688">
          <cell r="D1688" t="str">
            <v>0</v>
          </cell>
          <cell r="E1688" t="str">
            <v>0</v>
          </cell>
          <cell r="H1688">
            <v>0</v>
          </cell>
        </row>
        <row r="1689">
          <cell r="D1689" t="str">
            <v>0</v>
          </cell>
          <cell r="E1689" t="str">
            <v>0</v>
          </cell>
          <cell r="H1689">
            <v>0</v>
          </cell>
        </row>
        <row r="1690">
          <cell r="D1690" t="str">
            <v>0</v>
          </cell>
          <cell r="E1690" t="str">
            <v>0</v>
          </cell>
          <cell r="H1690">
            <v>0</v>
          </cell>
        </row>
        <row r="1691">
          <cell r="D1691" t="str">
            <v>0</v>
          </cell>
          <cell r="E1691" t="str">
            <v>0</v>
          </cell>
          <cell r="H1691">
            <v>0</v>
          </cell>
        </row>
        <row r="1692">
          <cell r="D1692" t="str">
            <v>0</v>
          </cell>
          <cell r="E1692" t="str">
            <v>0</v>
          </cell>
          <cell r="H1692">
            <v>0</v>
          </cell>
        </row>
        <row r="1693">
          <cell r="D1693" t="str">
            <v>0</v>
          </cell>
          <cell r="E1693" t="str">
            <v>0</v>
          </cell>
          <cell r="H1693">
            <v>0</v>
          </cell>
        </row>
        <row r="1694">
          <cell r="D1694" t="str">
            <v>0</v>
          </cell>
          <cell r="E1694" t="str">
            <v>0</v>
          </cell>
          <cell r="H1694">
            <v>0</v>
          </cell>
        </row>
        <row r="1695">
          <cell r="D1695" t="str">
            <v>0</v>
          </cell>
          <cell r="E1695" t="str">
            <v>0</v>
          </cell>
          <cell r="H1695">
            <v>0</v>
          </cell>
        </row>
        <row r="1696">
          <cell r="D1696" t="str">
            <v>0</v>
          </cell>
          <cell r="E1696" t="str">
            <v>0</v>
          </cell>
          <cell r="H1696">
            <v>0</v>
          </cell>
        </row>
        <row r="1697">
          <cell r="D1697" t="str">
            <v>0</v>
          </cell>
          <cell r="E1697" t="str">
            <v>0</v>
          </cell>
          <cell r="H1697">
            <v>0</v>
          </cell>
        </row>
        <row r="1698">
          <cell r="D1698" t="str">
            <v>0</v>
          </cell>
          <cell r="E1698" t="str">
            <v>0</v>
          </cell>
          <cell r="H1698">
            <v>0</v>
          </cell>
        </row>
        <row r="1699">
          <cell r="D1699" t="str">
            <v>686</v>
          </cell>
          <cell r="E1699">
            <v>0.76</v>
          </cell>
          <cell r="H1699">
            <v>686</v>
          </cell>
        </row>
        <row r="1700">
          <cell r="D1700" t="str">
            <v>612</v>
          </cell>
          <cell r="E1700">
            <v>26.67</v>
          </cell>
          <cell r="H1700">
            <v>612</v>
          </cell>
        </row>
        <row r="1701">
          <cell r="D1701" t="str">
            <v>0</v>
          </cell>
          <cell r="E1701" t="str">
            <v>0</v>
          </cell>
          <cell r="H1701">
            <v>0</v>
          </cell>
        </row>
        <row r="1702">
          <cell r="D1702" t="str">
            <v>0</v>
          </cell>
          <cell r="E1702" t="str">
            <v>0</v>
          </cell>
          <cell r="H1702">
            <v>0</v>
          </cell>
        </row>
        <row r="1703">
          <cell r="D1703" t="str">
            <v>0</v>
          </cell>
          <cell r="E1703" t="str">
            <v>0</v>
          </cell>
          <cell r="H1703">
            <v>0</v>
          </cell>
        </row>
        <row r="1704">
          <cell r="D1704" t="str">
            <v>0</v>
          </cell>
          <cell r="E1704" t="str">
            <v>0</v>
          </cell>
          <cell r="H1704">
            <v>0</v>
          </cell>
        </row>
        <row r="1705">
          <cell r="D1705" t="str">
            <v>0</v>
          </cell>
          <cell r="E1705" t="str">
            <v>0</v>
          </cell>
          <cell r="H1705">
            <v>0</v>
          </cell>
        </row>
        <row r="1706">
          <cell r="D1706" t="str">
            <v>0</v>
          </cell>
          <cell r="E1706" t="str">
            <v>0</v>
          </cell>
          <cell r="H1706">
            <v>0</v>
          </cell>
        </row>
        <row r="1707">
          <cell r="D1707" t="str">
            <v>0</v>
          </cell>
          <cell r="E1707" t="str">
            <v>0</v>
          </cell>
          <cell r="H1707">
            <v>0</v>
          </cell>
        </row>
        <row r="1708">
          <cell r="D1708" t="str">
            <v>0</v>
          </cell>
          <cell r="E1708" t="str">
            <v>0</v>
          </cell>
          <cell r="H1708">
            <v>0</v>
          </cell>
        </row>
        <row r="1709">
          <cell r="D1709" t="str">
            <v>0</v>
          </cell>
          <cell r="E1709" t="str">
            <v>0</v>
          </cell>
          <cell r="H1709">
            <v>0</v>
          </cell>
        </row>
        <row r="1710">
          <cell r="D1710" t="str">
            <v>0</v>
          </cell>
          <cell r="E1710" t="str">
            <v>0</v>
          </cell>
          <cell r="H1710">
            <v>0</v>
          </cell>
        </row>
        <row r="1711">
          <cell r="D1711" t="str">
            <v>0</v>
          </cell>
          <cell r="E1711" t="str">
            <v>0</v>
          </cell>
          <cell r="H1711">
            <v>0</v>
          </cell>
        </row>
        <row r="1712">
          <cell r="D1712" t="str">
            <v>0</v>
          </cell>
          <cell r="E1712" t="str">
            <v>0</v>
          </cell>
          <cell r="H1712">
            <v>0</v>
          </cell>
        </row>
        <row r="1713">
          <cell r="D1713" t="str">
            <v>0</v>
          </cell>
          <cell r="E1713" t="str">
            <v>0</v>
          </cell>
          <cell r="H1713">
            <v>0</v>
          </cell>
        </row>
        <row r="1714">
          <cell r="D1714" t="str">
            <v>0</v>
          </cell>
          <cell r="E1714" t="str">
            <v>0</v>
          </cell>
          <cell r="H1714">
            <v>0</v>
          </cell>
        </row>
        <row r="1715">
          <cell r="D1715" t="str">
            <v>0</v>
          </cell>
          <cell r="E1715" t="str">
            <v>0</v>
          </cell>
          <cell r="H1715">
            <v>0</v>
          </cell>
        </row>
        <row r="1716">
          <cell r="D1716" t="str">
            <v>621</v>
          </cell>
          <cell r="E1716">
            <v>1532.39</v>
          </cell>
          <cell r="H1716">
            <v>621</v>
          </cell>
        </row>
        <row r="1717">
          <cell r="D1717" t="str">
            <v>0</v>
          </cell>
          <cell r="E1717" t="str">
            <v>0</v>
          </cell>
          <cell r="H1717">
            <v>0</v>
          </cell>
        </row>
        <row r="1718">
          <cell r="D1718" t="str">
            <v>0</v>
          </cell>
          <cell r="E1718" t="str">
            <v>0</v>
          </cell>
          <cell r="H1718">
            <v>0</v>
          </cell>
        </row>
        <row r="1719">
          <cell r="D1719" t="str">
            <v>0</v>
          </cell>
          <cell r="E1719" t="str">
            <v>0</v>
          </cell>
          <cell r="H1719">
            <v>0</v>
          </cell>
        </row>
        <row r="1720">
          <cell r="D1720" t="str">
            <v>0</v>
          </cell>
          <cell r="E1720" t="str">
            <v>0</v>
          </cell>
          <cell r="H1720">
            <v>0</v>
          </cell>
        </row>
        <row r="1721">
          <cell r="D1721" t="str">
            <v>0</v>
          </cell>
          <cell r="E1721" t="str">
            <v>0</v>
          </cell>
          <cell r="H1721">
            <v>0</v>
          </cell>
        </row>
        <row r="1722">
          <cell r="D1722" t="str">
            <v>0</v>
          </cell>
          <cell r="E1722" t="str">
            <v>0</v>
          </cell>
          <cell r="H1722">
            <v>0</v>
          </cell>
        </row>
        <row r="1723">
          <cell r="D1723" t="str">
            <v>0</v>
          </cell>
          <cell r="E1723" t="str">
            <v>0</v>
          </cell>
          <cell r="H1723">
            <v>0</v>
          </cell>
        </row>
        <row r="1724">
          <cell r="D1724" t="str">
            <v>0</v>
          </cell>
          <cell r="E1724" t="str">
            <v>0</v>
          </cell>
          <cell r="H1724">
            <v>0</v>
          </cell>
        </row>
        <row r="1725">
          <cell r="D1725" t="str">
            <v>0</v>
          </cell>
          <cell r="E1725" t="str">
            <v>0</v>
          </cell>
          <cell r="H1725">
            <v>0</v>
          </cell>
        </row>
        <row r="1726">
          <cell r="D1726" t="str">
            <v>0</v>
          </cell>
          <cell r="E1726" t="str">
            <v>0</v>
          </cell>
          <cell r="H1726">
            <v>0</v>
          </cell>
        </row>
        <row r="1727">
          <cell r="D1727" t="str">
            <v>0</v>
          </cell>
          <cell r="E1727" t="str">
            <v>0</v>
          </cell>
          <cell r="H1727">
            <v>0</v>
          </cell>
        </row>
        <row r="1728">
          <cell r="D1728" t="str">
            <v>0</v>
          </cell>
          <cell r="E1728" t="str">
            <v>0</v>
          </cell>
          <cell r="H1728">
            <v>0</v>
          </cell>
        </row>
        <row r="1729">
          <cell r="D1729" t="str">
            <v>0</v>
          </cell>
          <cell r="E1729" t="str">
            <v>0</v>
          </cell>
          <cell r="H1729">
            <v>0</v>
          </cell>
        </row>
        <row r="1730">
          <cell r="D1730" t="str">
            <v>0</v>
          </cell>
          <cell r="E1730" t="str">
            <v>0</v>
          </cell>
          <cell r="H1730">
            <v>0</v>
          </cell>
        </row>
        <row r="1731">
          <cell r="D1731" t="str">
            <v>0</v>
          </cell>
          <cell r="E1731" t="str">
            <v>0</v>
          </cell>
          <cell r="H1731">
            <v>0</v>
          </cell>
        </row>
        <row r="1732">
          <cell r="D1732" t="str">
            <v>0</v>
          </cell>
          <cell r="E1732" t="str">
            <v>0</v>
          </cell>
          <cell r="H1732">
            <v>0</v>
          </cell>
        </row>
        <row r="1733">
          <cell r="D1733" t="str">
            <v>0</v>
          </cell>
          <cell r="E1733" t="str">
            <v>0</v>
          </cell>
          <cell r="H1733">
            <v>0</v>
          </cell>
        </row>
        <row r="1734">
          <cell r="D1734" t="str">
            <v>0</v>
          </cell>
          <cell r="E1734" t="str">
            <v>0</v>
          </cell>
          <cell r="H1734">
            <v>0</v>
          </cell>
        </row>
        <row r="1735">
          <cell r="D1735" t="str">
            <v>0</v>
          </cell>
          <cell r="E1735" t="str">
            <v>0</v>
          </cell>
          <cell r="H1735">
            <v>0</v>
          </cell>
        </row>
        <row r="1736">
          <cell r="D1736" t="str">
            <v>0</v>
          </cell>
          <cell r="E1736" t="str">
            <v>0</v>
          </cell>
          <cell r="H1736">
            <v>0</v>
          </cell>
        </row>
        <row r="1737">
          <cell r="D1737" t="str">
            <v>0</v>
          </cell>
          <cell r="E1737" t="str">
            <v>0</v>
          </cell>
          <cell r="H1737">
            <v>0</v>
          </cell>
        </row>
        <row r="1738">
          <cell r="D1738" t="str">
            <v>0</v>
          </cell>
          <cell r="E1738" t="str">
            <v>0</v>
          </cell>
          <cell r="H1738">
            <v>0</v>
          </cell>
        </row>
        <row r="1739">
          <cell r="D1739" t="str">
            <v>0</v>
          </cell>
          <cell r="E1739" t="str">
            <v>0</v>
          </cell>
          <cell r="H1739">
            <v>0</v>
          </cell>
        </row>
        <row r="1740">
          <cell r="D1740" t="str">
            <v>0</v>
          </cell>
          <cell r="E1740" t="str">
            <v>0</v>
          </cell>
          <cell r="H1740">
            <v>0</v>
          </cell>
        </row>
        <row r="1741">
          <cell r="D1741" t="str">
            <v>0</v>
          </cell>
          <cell r="E1741" t="str">
            <v>0</v>
          </cell>
          <cell r="H1741">
            <v>0</v>
          </cell>
        </row>
        <row r="1742">
          <cell r="D1742" t="str">
            <v>0</v>
          </cell>
          <cell r="E1742" t="str">
            <v>0</v>
          </cell>
          <cell r="H1742">
            <v>0</v>
          </cell>
        </row>
        <row r="1743">
          <cell r="D1743" t="str">
            <v>0</v>
          </cell>
          <cell r="E1743" t="str">
            <v>0</v>
          </cell>
          <cell r="H1743">
            <v>0</v>
          </cell>
        </row>
        <row r="1744">
          <cell r="D1744" t="str">
            <v>0</v>
          </cell>
          <cell r="E1744" t="str">
            <v>0</v>
          </cell>
          <cell r="H1744">
            <v>0</v>
          </cell>
        </row>
        <row r="1745">
          <cell r="D1745" t="str">
            <v>0</v>
          </cell>
          <cell r="E1745" t="str">
            <v>0</v>
          </cell>
          <cell r="H1745">
            <v>0</v>
          </cell>
        </row>
        <row r="1746">
          <cell r="D1746" t="str">
            <v>0</v>
          </cell>
          <cell r="E1746" t="str">
            <v>0</v>
          </cell>
          <cell r="H1746">
            <v>0</v>
          </cell>
        </row>
        <row r="1747">
          <cell r="D1747" t="str">
            <v>0</v>
          </cell>
          <cell r="E1747" t="str">
            <v>0</v>
          </cell>
          <cell r="H1747">
            <v>0</v>
          </cell>
        </row>
        <row r="1748">
          <cell r="D1748" t="str">
            <v>0</v>
          </cell>
          <cell r="E1748" t="str">
            <v>0</v>
          </cell>
          <cell r="H1748">
            <v>0</v>
          </cell>
        </row>
        <row r="1749">
          <cell r="D1749" t="str">
            <v>0</v>
          </cell>
          <cell r="E1749" t="str">
            <v>0</v>
          </cell>
          <cell r="H1749">
            <v>0</v>
          </cell>
        </row>
        <row r="1750">
          <cell r="D1750" t="str">
            <v>0</v>
          </cell>
          <cell r="E1750" t="str">
            <v>0</v>
          </cell>
          <cell r="H1750">
            <v>0</v>
          </cell>
        </row>
        <row r="1751">
          <cell r="D1751" t="str">
            <v>0</v>
          </cell>
          <cell r="E1751" t="str">
            <v>0</v>
          </cell>
          <cell r="H1751">
            <v>0</v>
          </cell>
        </row>
        <row r="1752">
          <cell r="D1752" t="str">
            <v>0</v>
          </cell>
          <cell r="E1752" t="str">
            <v>0</v>
          </cell>
          <cell r="H1752">
            <v>0</v>
          </cell>
        </row>
        <row r="1753">
          <cell r="D1753" t="str">
            <v>0</v>
          </cell>
          <cell r="E1753" t="str">
            <v>0</v>
          </cell>
          <cell r="H1753">
            <v>0</v>
          </cell>
        </row>
        <row r="1754">
          <cell r="D1754" t="str">
            <v>0</v>
          </cell>
          <cell r="E1754" t="str">
            <v>0</v>
          </cell>
          <cell r="H1754">
            <v>0</v>
          </cell>
        </row>
        <row r="1755">
          <cell r="D1755" t="str">
            <v>0</v>
          </cell>
          <cell r="E1755" t="str">
            <v>0</v>
          </cell>
          <cell r="H1755">
            <v>0</v>
          </cell>
        </row>
        <row r="1756">
          <cell r="D1756" t="str">
            <v>0</v>
          </cell>
          <cell r="E1756" t="str">
            <v>0</v>
          </cell>
          <cell r="H1756">
            <v>0</v>
          </cell>
        </row>
        <row r="1757">
          <cell r="D1757" t="str">
            <v>0</v>
          </cell>
          <cell r="E1757" t="str">
            <v>0</v>
          </cell>
          <cell r="H1757">
            <v>0</v>
          </cell>
        </row>
        <row r="1758">
          <cell r="D1758" t="str">
            <v>0</v>
          </cell>
          <cell r="E1758" t="str">
            <v>0</v>
          </cell>
          <cell r="H1758">
            <v>0</v>
          </cell>
        </row>
        <row r="1759">
          <cell r="D1759" t="str">
            <v>0</v>
          </cell>
          <cell r="E1759" t="str">
            <v>0</v>
          </cell>
          <cell r="H1759">
            <v>0</v>
          </cell>
        </row>
        <row r="1760">
          <cell r="D1760" t="str">
            <v>0</v>
          </cell>
          <cell r="E1760" t="str">
            <v>0</v>
          </cell>
          <cell r="H1760">
            <v>0</v>
          </cell>
        </row>
        <row r="1761">
          <cell r="D1761" t="str">
            <v>0</v>
          </cell>
          <cell r="E1761" t="str">
            <v>0</v>
          </cell>
          <cell r="H1761">
            <v>0</v>
          </cell>
        </row>
        <row r="1762">
          <cell r="D1762" t="str">
            <v>0</v>
          </cell>
          <cell r="E1762" t="str">
            <v>0</v>
          </cell>
          <cell r="H1762">
            <v>0</v>
          </cell>
        </row>
        <row r="1763">
          <cell r="D1763" t="str">
            <v>0</v>
          </cell>
          <cell r="E1763" t="str">
            <v>0</v>
          </cell>
          <cell r="H1763">
            <v>0</v>
          </cell>
        </row>
        <row r="1764">
          <cell r="D1764" t="str">
            <v>0</v>
          </cell>
          <cell r="E1764" t="str">
            <v>0</v>
          </cell>
          <cell r="H1764">
            <v>0</v>
          </cell>
        </row>
        <row r="1765">
          <cell r="D1765" t="str">
            <v>0</v>
          </cell>
          <cell r="E1765" t="str">
            <v>0</v>
          </cell>
          <cell r="H1765">
            <v>0</v>
          </cell>
        </row>
        <row r="1766">
          <cell r="D1766" t="str">
            <v>0</v>
          </cell>
          <cell r="E1766" t="str">
            <v>0</v>
          </cell>
          <cell r="H1766">
            <v>0</v>
          </cell>
        </row>
        <row r="1767">
          <cell r="D1767" t="str">
            <v>0</v>
          </cell>
          <cell r="E1767" t="str">
            <v>0</v>
          </cell>
          <cell r="H1767">
            <v>0</v>
          </cell>
        </row>
        <row r="1768">
          <cell r="D1768" t="str">
            <v>0</v>
          </cell>
          <cell r="E1768" t="str">
            <v>0</v>
          </cell>
          <cell r="H1768">
            <v>0</v>
          </cell>
        </row>
        <row r="1769">
          <cell r="D1769" t="str">
            <v>0</v>
          </cell>
          <cell r="E1769" t="str">
            <v>0</v>
          </cell>
          <cell r="H1769">
            <v>0</v>
          </cell>
        </row>
        <row r="1770">
          <cell r="D1770" t="str">
            <v>0</v>
          </cell>
          <cell r="E1770" t="str">
            <v>0</v>
          </cell>
          <cell r="H1770">
            <v>0</v>
          </cell>
        </row>
        <row r="1771">
          <cell r="D1771" t="str">
            <v>0</v>
          </cell>
          <cell r="E1771" t="str">
            <v>0</v>
          </cell>
          <cell r="H1771">
            <v>0</v>
          </cell>
        </row>
        <row r="1772">
          <cell r="D1772" t="str">
            <v>0</v>
          </cell>
          <cell r="E1772" t="str">
            <v>0</v>
          </cell>
          <cell r="H1772">
            <v>0</v>
          </cell>
        </row>
        <row r="1773">
          <cell r="D1773" t="str">
            <v>0</v>
          </cell>
          <cell r="E1773" t="str">
            <v>0</v>
          </cell>
          <cell r="H1773">
            <v>0</v>
          </cell>
        </row>
        <row r="1774">
          <cell r="D1774" t="str">
            <v>0</v>
          </cell>
          <cell r="E1774" t="str">
            <v>0</v>
          </cell>
          <cell r="H1774">
            <v>0</v>
          </cell>
        </row>
        <row r="1775">
          <cell r="D1775" t="str">
            <v>0</v>
          </cell>
          <cell r="E1775" t="str">
            <v>0</v>
          </cell>
          <cell r="H1775">
            <v>0</v>
          </cell>
        </row>
        <row r="1776">
          <cell r="D1776" t="str">
            <v>0</v>
          </cell>
          <cell r="E1776" t="str">
            <v>0</v>
          </cell>
          <cell r="H1776">
            <v>0</v>
          </cell>
        </row>
        <row r="1777">
          <cell r="D1777" t="str">
            <v>0</v>
          </cell>
          <cell r="E1777" t="str">
            <v>0</v>
          </cell>
          <cell r="H1777">
            <v>0</v>
          </cell>
        </row>
        <row r="1778">
          <cell r="D1778" t="str">
            <v>613</v>
          </cell>
          <cell r="E1778">
            <v>-134.16</v>
          </cell>
          <cell r="H1778">
            <v>613</v>
          </cell>
        </row>
        <row r="1779">
          <cell r="D1779" t="str">
            <v>0</v>
          </cell>
          <cell r="E1779" t="str">
            <v>0</v>
          </cell>
          <cell r="H1779">
            <v>0</v>
          </cell>
        </row>
        <row r="1780">
          <cell r="D1780" t="str">
            <v>0</v>
          </cell>
          <cell r="E1780" t="str">
            <v>0</v>
          </cell>
          <cell r="H1780">
            <v>0</v>
          </cell>
        </row>
        <row r="1781">
          <cell r="D1781" t="str">
            <v>0</v>
          </cell>
          <cell r="E1781" t="str">
            <v>0</v>
          </cell>
          <cell r="H1781">
            <v>0</v>
          </cell>
        </row>
        <row r="1782">
          <cell r="D1782" t="str">
            <v>0</v>
          </cell>
          <cell r="E1782" t="str">
            <v>0</v>
          </cell>
          <cell r="H1782">
            <v>0</v>
          </cell>
        </row>
        <row r="1783">
          <cell r="D1783" t="str">
            <v>0</v>
          </cell>
          <cell r="E1783" t="str">
            <v>0</v>
          </cell>
          <cell r="H1783">
            <v>0</v>
          </cell>
        </row>
        <row r="1784">
          <cell r="D1784" t="str">
            <v>0</v>
          </cell>
          <cell r="E1784" t="str">
            <v>0</v>
          </cell>
          <cell r="H1784">
            <v>0</v>
          </cell>
        </row>
        <row r="1785">
          <cell r="D1785" t="str">
            <v>0</v>
          </cell>
          <cell r="E1785" t="str">
            <v>0</v>
          </cell>
          <cell r="H1785">
            <v>0</v>
          </cell>
        </row>
        <row r="1786">
          <cell r="D1786" t="str">
            <v>0</v>
          </cell>
          <cell r="E1786" t="str">
            <v>0</v>
          </cell>
          <cell r="H1786">
            <v>0</v>
          </cell>
        </row>
        <row r="1787">
          <cell r="D1787" t="str">
            <v>0</v>
          </cell>
          <cell r="E1787" t="str">
            <v>0</v>
          </cell>
          <cell r="H1787">
            <v>0</v>
          </cell>
        </row>
        <row r="1788">
          <cell r="D1788" t="str">
            <v>0</v>
          </cell>
          <cell r="E1788" t="str">
            <v>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H1789">
            <v>0</v>
          </cell>
        </row>
        <row r="1790">
          <cell r="D1790" t="str">
            <v>685</v>
          </cell>
          <cell r="E1790">
            <v>-2</v>
          </cell>
          <cell r="H1790">
            <v>685</v>
          </cell>
        </row>
        <row r="1791">
          <cell r="D1791" t="str">
            <v>0</v>
          </cell>
          <cell r="E1791" t="str">
            <v>0</v>
          </cell>
          <cell r="H1791">
            <v>0</v>
          </cell>
        </row>
        <row r="1792">
          <cell r="D1792" t="str">
            <v>623</v>
          </cell>
          <cell r="E1792">
            <v>-4.8</v>
          </cell>
          <cell r="H1792">
            <v>623</v>
          </cell>
        </row>
        <row r="1793">
          <cell r="D1793" t="str">
            <v>611</v>
          </cell>
          <cell r="E1793">
            <v>-13.14</v>
          </cell>
          <cell r="H1793">
            <v>611</v>
          </cell>
        </row>
        <row r="1794">
          <cell r="D1794" t="str">
            <v>0</v>
          </cell>
          <cell r="E1794" t="str">
            <v>0</v>
          </cell>
          <cell r="H1794">
            <v>0</v>
          </cell>
        </row>
        <row r="1795">
          <cell r="D1795" t="str">
            <v>0</v>
          </cell>
          <cell r="E1795" t="str">
            <v>0</v>
          </cell>
          <cell r="H1795">
            <v>0</v>
          </cell>
        </row>
        <row r="1796">
          <cell r="D1796" t="str">
            <v>0</v>
          </cell>
          <cell r="E1796" t="str">
            <v>0</v>
          </cell>
          <cell r="H1796">
            <v>0</v>
          </cell>
        </row>
        <row r="1797">
          <cell r="D1797" t="str">
            <v>0</v>
          </cell>
          <cell r="E1797" t="str">
            <v>0</v>
          </cell>
          <cell r="H1797">
            <v>0</v>
          </cell>
        </row>
        <row r="1798">
          <cell r="D1798" t="str">
            <v>624</v>
          </cell>
          <cell r="E1798">
            <v>-20.8</v>
          </cell>
          <cell r="H1798">
            <v>624</v>
          </cell>
        </row>
        <row r="1799">
          <cell r="D1799" t="str">
            <v>0</v>
          </cell>
          <cell r="E1799" t="str">
            <v>0</v>
          </cell>
          <cell r="H1799">
            <v>0</v>
          </cell>
        </row>
        <row r="1800">
          <cell r="D1800" t="str">
            <v>0</v>
          </cell>
          <cell r="E1800" t="str">
            <v>0</v>
          </cell>
          <cell r="H1800">
            <v>0</v>
          </cell>
        </row>
        <row r="1801">
          <cell r="D1801" t="str">
            <v>0</v>
          </cell>
          <cell r="E1801" t="str">
            <v>0</v>
          </cell>
          <cell r="H1801">
            <v>0</v>
          </cell>
        </row>
        <row r="1802">
          <cell r="D1802" t="str">
            <v>0</v>
          </cell>
          <cell r="E1802" t="str">
            <v>0</v>
          </cell>
          <cell r="H1802">
            <v>0</v>
          </cell>
        </row>
        <row r="1803">
          <cell r="D1803" t="str">
            <v>0</v>
          </cell>
          <cell r="E1803" t="str">
            <v>0</v>
          </cell>
          <cell r="H1803">
            <v>0</v>
          </cell>
        </row>
        <row r="1804">
          <cell r="D1804" t="str">
            <v>0</v>
          </cell>
          <cell r="E1804" t="str">
            <v>0</v>
          </cell>
          <cell r="H1804">
            <v>0</v>
          </cell>
        </row>
        <row r="1805">
          <cell r="D1805" t="str">
            <v>0</v>
          </cell>
          <cell r="E1805" t="str">
            <v>0</v>
          </cell>
          <cell r="H1805">
            <v>0</v>
          </cell>
        </row>
        <row r="1806">
          <cell r="D1806" t="str">
            <v>0</v>
          </cell>
          <cell r="E1806" t="str">
            <v>0</v>
          </cell>
          <cell r="H1806">
            <v>0</v>
          </cell>
        </row>
        <row r="1807">
          <cell r="D1807" t="str">
            <v>0</v>
          </cell>
          <cell r="E1807" t="str">
            <v>0</v>
          </cell>
          <cell r="H1807">
            <v>0</v>
          </cell>
        </row>
        <row r="1808">
          <cell r="D1808" t="str">
            <v>0</v>
          </cell>
          <cell r="E1808" t="str">
            <v>0</v>
          </cell>
          <cell r="H1808">
            <v>0</v>
          </cell>
        </row>
        <row r="1809">
          <cell r="D1809" t="str">
            <v>0</v>
          </cell>
          <cell r="E1809" t="str">
            <v>0</v>
          </cell>
          <cell r="H1809">
            <v>0</v>
          </cell>
        </row>
        <row r="1810">
          <cell r="D1810" t="str">
            <v>0</v>
          </cell>
          <cell r="E1810" t="str">
            <v>0</v>
          </cell>
          <cell r="H1810">
            <v>0</v>
          </cell>
        </row>
        <row r="1811">
          <cell r="D1811" t="str">
            <v>0</v>
          </cell>
          <cell r="E1811" t="str">
            <v>0</v>
          </cell>
          <cell r="H1811">
            <v>0</v>
          </cell>
        </row>
        <row r="1812">
          <cell r="D1812" t="str">
            <v>0</v>
          </cell>
          <cell r="E1812" t="str">
            <v>0</v>
          </cell>
          <cell r="H1812">
            <v>0</v>
          </cell>
        </row>
        <row r="1813">
          <cell r="D1813" t="str">
            <v>0</v>
          </cell>
          <cell r="E1813" t="str">
            <v>0</v>
          </cell>
          <cell r="H1813">
            <v>0</v>
          </cell>
        </row>
        <row r="1814">
          <cell r="D1814" t="str">
            <v>0</v>
          </cell>
          <cell r="E1814" t="str">
            <v>0</v>
          </cell>
          <cell r="H1814">
            <v>0</v>
          </cell>
        </row>
        <row r="1815">
          <cell r="D1815" t="str">
            <v>0</v>
          </cell>
          <cell r="E1815" t="str">
            <v>0</v>
          </cell>
          <cell r="H1815">
            <v>0</v>
          </cell>
        </row>
        <row r="1816">
          <cell r="D1816" t="str">
            <v>0</v>
          </cell>
          <cell r="E1816" t="str">
            <v>0</v>
          </cell>
          <cell r="H1816">
            <v>0</v>
          </cell>
        </row>
        <row r="1817">
          <cell r="D1817" t="str">
            <v>0</v>
          </cell>
          <cell r="E1817" t="str">
            <v>0</v>
          </cell>
          <cell r="H1817">
            <v>0</v>
          </cell>
        </row>
        <row r="1818">
          <cell r="D1818" t="str">
            <v>0</v>
          </cell>
          <cell r="E1818" t="str">
            <v>0</v>
          </cell>
          <cell r="H1818">
            <v>0</v>
          </cell>
        </row>
        <row r="1819">
          <cell r="D1819" t="str">
            <v>0</v>
          </cell>
          <cell r="E1819" t="str">
            <v>0</v>
          </cell>
          <cell r="H1819">
            <v>0</v>
          </cell>
        </row>
        <row r="1820">
          <cell r="D1820" t="str">
            <v>0</v>
          </cell>
          <cell r="E1820" t="str">
            <v>0</v>
          </cell>
          <cell r="H1820">
            <v>0</v>
          </cell>
        </row>
        <row r="1821">
          <cell r="D1821" t="str">
            <v>0</v>
          </cell>
          <cell r="E1821" t="str">
            <v>0</v>
          </cell>
          <cell r="H1821">
            <v>0</v>
          </cell>
        </row>
        <row r="1822">
          <cell r="D1822" t="str">
            <v>0</v>
          </cell>
          <cell r="E1822" t="str">
            <v>0</v>
          </cell>
          <cell r="H1822">
            <v>0</v>
          </cell>
        </row>
        <row r="1823">
          <cell r="D1823" t="str">
            <v>0</v>
          </cell>
          <cell r="E1823" t="str">
            <v>0</v>
          </cell>
          <cell r="H1823">
            <v>0</v>
          </cell>
        </row>
        <row r="1824">
          <cell r="D1824" t="str">
            <v>0</v>
          </cell>
          <cell r="E1824" t="str">
            <v>0</v>
          </cell>
          <cell r="H1824">
            <v>0</v>
          </cell>
        </row>
        <row r="1825">
          <cell r="D1825" t="str">
            <v>0</v>
          </cell>
          <cell r="E1825" t="str">
            <v>0</v>
          </cell>
          <cell r="H1825">
            <v>0</v>
          </cell>
        </row>
        <row r="1826">
          <cell r="D1826" t="str">
            <v>0</v>
          </cell>
          <cell r="E1826" t="str">
            <v>0</v>
          </cell>
          <cell r="H1826">
            <v>0</v>
          </cell>
        </row>
        <row r="1827">
          <cell r="D1827" t="str">
            <v>0</v>
          </cell>
          <cell r="E1827" t="str">
            <v>0</v>
          </cell>
          <cell r="H1827">
            <v>0</v>
          </cell>
        </row>
        <row r="1828">
          <cell r="D1828" t="str">
            <v>0</v>
          </cell>
          <cell r="E1828" t="str">
            <v>0</v>
          </cell>
          <cell r="H1828">
            <v>0</v>
          </cell>
        </row>
        <row r="1829">
          <cell r="D1829" t="str">
            <v>0</v>
          </cell>
          <cell r="E1829" t="str">
            <v>0</v>
          </cell>
          <cell r="H1829">
            <v>0</v>
          </cell>
        </row>
        <row r="1830">
          <cell r="D1830" t="str">
            <v>0</v>
          </cell>
          <cell r="E1830" t="str">
            <v>0</v>
          </cell>
          <cell r="H1830">
            <v>0</v>
          </cell>
        </row>
        <row r="1831">
          <cell r="D1831" t="str">
            <v>0</v>
          </cell>
          <cell r="E1831" t="str">
            <v>0</v>
          </cell>
          <cell r="H1831">
            <v>0</v>
          </cell>
        </row>
        <row r="1832">
          <cell r="D1832" t="str">
            <v>0</v>
          </cell>
          <cell r="E1832" t="str">
            <v>0</v>
          </cell>
          <cell r="H1832">
            <v>0</v>
          </cell>
        </row>
        <row r="1833">
          <cell r="D1833" t="str">
            <v>0</v>
          </cell>
          <cell r="E1833" t="str">
            <v>0</v>
          </cell>
          <cell r="H1833">
            <v>0</v>
          </cell>
        </row>
        <row r="1834">
          <cell r="D1834" t="str">
            <v>0</v>
          </cell>
          <cell r="E1834" t="str">
            <v>0</v>
          </cell>
          <cell r="H1834">
            <v>0</v>
          </cell>
        </row>
        <row r="1835">
          <cell r="D1835" t="str">
            <v>0</v>
          </cell>
          <cell r="E1835" t="str">
            <v>0</v>
          </cell>
          <cell r="H1835">
            <v>0</v>
          </cell>
        </row>
        <row r="1836">
          <cell r="D1836" t="str">
            <v>0</v>
          </cell>
          <cell r="E1836" t="str">
            <v>0</v>
          </cell>
          <cell r="H1836">
            <v>0</v>
          </cell>
        </row>
        <row r="1837">
          <cell r="D1837" t="str">
            <v>0</v>
          </cell>
          <cell r="E1837" t="str">
            <v>0</v>
          </cell>
          <cell r="H1837">
            <v>0</v>
          </cell>
        </row>
        <row r="1838">
          <cell r="D1838" t="str">
            <v>0</v>
          </cell>
          <cell r="E1838" t="str">
            <v>0</v>
          </cell>
          <cell r="H1838">
            <v>0</v>
          </cell>
        </row>
        <row r="1839">
          <cell r="D1839" t="str">
            <v>0</v>
          </cell>
          <cell r="E1839" t="str">
            <v>0</v>
          </cell>
          <cell r="H1839">
            <v>0</v>
          </cell>
        </row>
        <row r="1840">
          <cell r="D1840" t="str">
            <v>0</v>
          </cell>
          <cell r="E1840" t="str">
            <v>0</v>
          </cell>
          <cell r="H1840">
            <v>0</v>
          </cell>
        </row>
        <row r="1841">
          <cell r="D1841" t="str">
            <v>0</v>
          </cell>
          <cell r="E1841" t="str">
            <v>0</v>
          </cell>
          <cell r="H1841">
            <v>0</v>
          </cell>
        </row>
        <row r="1842">
          <cell r="D1842" t="str">
            <v>0</v>
          </cell>
          <cell r="E1842" t="str">
            <v>0</v>
          </cell>
          <cell r="H1842">
            <v>0</v>
          </cell>
        </row>
        <row r="1843">
          <cell r="D1843" t="str">
            <v>0</v>
          </cell>
          <cell r="E1843" t="str">
            <v>0</v>
          </cell>
          <cell r="H1843">
            <v>0</v>
          </cell>
        </row>
        <row r="1844">
          <cell r="D1844" t="str">
            <v>0</v>
          </cell>
          <cell r="E1844" t="str">
            <v>0</v>
          </cell>
          <cell r="H1844">
            <v>0</v>
          </cell>
        </row>
        <row r="1845">
          <cell r="D1845" t="str">
            <v>0</v>
          </cell>
          <cell r="E1845" t="str">
            <v>0</v>
          </cell>
          <cell r="H1845">
            <v>0</v>
          </cell>
        </row>
        <row r="1846">
          <cell r="D1846" t="str">
            <v>0</v>
          </cell>
          <cell r="E1846" t="str">
            <v>0</v>
          </cell>
          <cell r="H1846">
            <v>0</v>
          </cell>
        </row>
        <row r="1847">
          <cell r="D1847" t="str">
            <v>0</v>
          </cell>
          <cell r="E1847" t="str">
            <v>0</v>
          </cell>
          <cell r="H1847">
            <v>0</v>
          </cell>
        </row>
        <row r="1848">
          <cell r="D1848" t="str">
            <v>0</v>
          </cell>
          <cell r="E1848" t="str">
            <v>0</v>
          </cell>
          <cell r="H1848">
            <v>0</v>
          </cell>
        </row>
        <row r="1849">
          <cell r="D1849" t="str">
            <v>0</v>
          </cell>
          <cell r="E1849" t="str">
            <v>0</v>
          </cell>
          <cell r="H1849">
            <v>0</v>
          </cell>
        </row>
        <row r="1850">
          <cell r="D1850" t="str">
            <v>0</v>
          </cell>
          <cell r="E1850" t="str">
            <v>0</v>
          </cell>
          <cell r="H1850">
            <v>0</v>
          </cell>
        </row>
        <row r="1851">
          <cell r="D1851" t="str">
            <v>0</v>
          </cell>
          <cell r="E1851" t="str">
            <v>0</v>
          </cell>
          <cell r="H1851">
            <v>0</v>
          </cell>
        </row>
        <row r="1852">
          <cell r="D1852" t="str">
            <v>0</v>
          </cell>
          <cell r="E1852" t="str">
            <v>0</v>
          </cell>
          <cell r="H1852">
            <v>0</v>
          </cell>
        </row>
        <row r="1853">
          <cell r="D1853" t="str">
            <v>0</v>
          </cell>
          <cell r="E1853" t="str">
            <v>0</v>
          </cell>
          <cell r="H1853">
            <v>0</v>
          </cell>
        </row>
        <row r="1854">
          <cell r="D1854" t="str">
            <v>0</v>
          </cell>
          <cell r="E1854" t="str">
            <v>0</v>
          </cell>
          <cell r="H1854">
            <v>0</v>
          </cell>
        </row>
        <row r="1855">
          <cell r="D1855" t="str">
            <v>0</v>
          </cell>
          <cell r="E1855" t="str">
            <v>0</v>
          </cell>
          <cell r="H1855">
            <v>0</v>
          </cell>
        </row>
        <row r="1856">
          <cell r="D1856" t="str">
            <v>0</v>
          </cell>
          <cell r="E1856" t="str">
            <v>0</v>
          </cell>
          <cell r="H1856">
            <v>0</v>
          </cell>
        </row>
        <row r="1857">
          <cell r="D1857" t="str">
            <v>624</v>
          </cell>
          <cell r="E1857">
            <v>171.13</v>
          </cell>
          <cell r="H1857">
            <v>624</v>
          </cell>
        </row>
        <row r="1858">
          <cell r="D1858" t="str">
            <v>0</v>
          </cell>
          <cell r="E1858" t="str">
            <v>0</v>
          </cell>
          <cell r="H1858">
            <v>0</v>
          </cell>
        </row>
        <row r="1859">
          <cell r="D1859" t="str">
            <v>0</v>
          </cell>
          <cell r="E1859" t="str">
            <v>0</v>
          </cell>
          <cell r="H1859">
            <v>0</v>
          </cell>
        </row>
        <row r="1860">
          <cell r="D1860" t="str">
            <v>0</v>
          </cell>
          <cell r="E1860" t="str">
            <v>0</v>
          </cell>
          <cell r="H1860">
            <v>0</v>
          </cell>
        </row>
        <row r="1861">
          <cell r="D1861" t="str">
            <v>0</v>
          </cell>
          <cell r="E1861" t="str">
            <v>0</v>
          </cell>
          <cell r="H1861">
            <v>0</v>
          </cell>
        </row>
        <row r="1862">
          <cell r="D1862" t="str">
            <v>611</v>
          </cell>
          <cell r="E1862">
            <v>4.3099999999999996</v>
          </cell>
          <cell r="H1862">
            <v>611</v>
          </cell>
        </row>
        <row r="1863">
          <cell r="D1863" t="str">
            <v>0</v>
          </cell>
          <cell r="E1863" t="str">
            <v>0</v>
          </cell>
          <cell r="H1863">
            <v>0</v>
          </cell>
        </row>
        <row r="1864">
          <cell r="D1864" t="str">
            <v>0</v>
          </cell>
          <cell r="E1864" t="str">
            <v>0</v>
          </cell>
          <cell r="H1864">
            <v>0</v>
          </cell>
        </row>
        <row r="1865">
          <cell r="D1865" t="str">
            <v>0</v>
          </cell>
          <cell r="E1865" t="str">
            <v>0</v>
          </cell>
          <cell r="H1865">
            <v>0</v>
          </cell>
        </row>
        <row r="1866">
          <cell r="D1866" t="str">
            <v>0</v>
          </cell>
          <cell r="E1866" t="str">
            <v>0</v>
          </cell>
          <cell r="H1866">
            <v>0</v>
          </cell>
        </row>
        <row r="1867">
          <cell r="D1867" t="str">
            <v>611</v>
          </cell>
          <cell r="E1867">
            <v>9.75</v>
          </cell>
          <cell r="H1867">
            <v>611</v>
          </cell>
        </row>
        <row r="1868">
          <cell r="D1868" t="str">
            <v>0</v>
          </cell>
          <cell r="E1868" t="str">
            <v>0</v>
          </cell>
          <cell r="H1868">
            <v>0</v>
          </cell>
        </row>
        <row r="1869">
          <cell r="D1869" t="str">
            <v>0</v>
          </cell>
          <cell r="E1869" t="str">
            <v>0</v>
          </cell>
          <cell r="H1869">
            <v>0</v>
          </cell>
        </row>
        <row r="1870">
          <cell r="D1870" t="str">
            <v>0</v>
          </cell>
          <cell r="E1870" t="str">
            <v>0</v>
          </cell>
          <cell r="H1870">
            <v>0</v>
          </cell>
        </row>
        <row r="1871">
          <cell r="D1871" t="str">
            <v>0</v>
          </cell>
          <cell r="E1871" t="str">
            <v>0</v>
          </cell>
          <cell r="H1871">
            <v>0</v>
          </cell>
        </row>
        <row r="1872">
          <cell r="D1872" t="str">
            <v>0</v>
          </cell>
          <cell r="E1872" t="str">
            <v>0</v>
          </cell>
          <cell r="H1872">
            <v>0</v>
          </cell>
        </row>
        <row r="1873">
          <cell r="D1873" t="str">
            <v>0</v>
          </cell>
          <cell r="E1873" t="str">
            <v>0</v>
          </cell>
          <cell r="H1873">
            <v>0</v>
          </cell>
        </row>
        <row r="1874">
          <cell r="D1874" t="str">
            <v>0</v>
          </cell>
          <cell r="E1874" t="str">
            <v>0</v>
          </cell>
          <cell r="H1874">
            <v>0</v>
          </cell>
        </row>
        <row r="1875">
          <cell r="D1875" t="str">
            <v>0</v>
          </cell>
          <cell r="E1875" t="str">
            <v>0</v>
          </cell>
          <cell r="H1875">
            <v>0</v>
          </cell>
        </row>
        <row r="1876">
          <cell r="D1876" t="str">
            <v>0</v>
          </cell>
          <cell r="E1876" t="str">
            <v>0</v>
          </cell>
          <cell r="H1876">
            <v>0</v>
          </cell>
        </row>
        <row r="1877">
          <cell r="D1877" t="str">
            <v>0</v>
          </cell>
          <cell r="E1877" t="str">
            <v>0</v>
          </cell>
          <cell r="H1877">
            <v>0</v>
          </cell>
        </row>
        <row r="1878">
          <cell r="D1878" t="str">
            <v>0</v>
          </cell>
          <cell r="E1878" t="str">
            <v>0</v>
          </cell>
          <cell r="H1878">
            <v>0</v>
          </cell>
        </row>
        <row r="1879">
          <cell r="D1879" t="str">
            <v>0</v>
          </cell>
          <cell r="E1879" t="str">
            <v>0</v>
          </cell>
          <cell r="H1879">
            <v>0</v>
          </cell>
        </row>
        <row r="1880">
          <cell r="D1880" t="str">
            <v>0</v>
          </cell>
          <cell r="E1880" t="str">
            <v>0</v>
          </cell>
          <cell r="H1880">
            <v>0</v>
          </cell>
        </row>
        <row r="1881">
          <cell r="D1881" t="str">
            <v>623</v>
          </cell>
          <cell r="E1881">
            <v>6322.08</v>
          </cell>
          <cell r="H1881">
            <v>623</v>
          </cell>
        </row>
        <row r="1882">
          <cell r="D1882" t="str">
            <v>0</v>
          </cell>
          <cell r="E1882" t="str">
            <v>0</v>
          </cell>
          <cell r="H1882">
            <v>0</v>
          </cell>
        </row>
        <row r="1883">
          <cell r="D1883" t="str">
            <v>0</v>
          </cell>
          <cell r="E1883" t="str">
            <v>0</v>
          </cell>
          <cell r="H1883">
            <v>0</v>
          </cell>
        </row>
        <row r="1884">
          <cell r="D1884" t="str">
            <v>621</v>
          </cell>
          <cell r="E1884">
            <v>12.41</v>
          </cell>
          <cell r="H1884">
            <v>621</v>
          </cell>
        </row>
        <row r="1885">
          <cell r="D1885" t="str">
            <v>0</v>
          </cell>
          <cell r="E1885" t="str">
            <v>0</v>
          </cell>
          <cell r="H1885">
            <v>0</v>
          </cell>
        </row>
        <row r="1886">
          <cell r="D1886" t="str">
            <v>0</v>
          </cell>
          <cell r="E1886" t="str">
            <v>0</v>
          </cell>
          <cell r="H1886">
            <v>0</v>
          </cell>
        </row>
        <row r="1887">
          <cell r="D1887" t="str">
            <v>0</v>
          </cell>
          <cell r="E1887" t="str">
            <v>0</v>
          </cell>
          <cell r="H1887">
            <v>0</v>
          </cell>
        </row>
        <row r="1888">
          <cell r="D1888" t="str">
            <v>0</v>
          </cell>
          <cell r="E1888" t="str">
            <v>0</v>
          </cell>
          <cell r="H1888">
            <v>0</v>
          </cell>
        </row>
        <row r="1889">
          <cell r="D1889" t="str">
            <v>0</v>
          </cell>
          <cell r="E1889" t="str">
            <v>0</v>
          </cell>
          <cell r="H1889">
            <v>0</v>
          </cell>
        </row>
        <row r="1890">
          <cell r="D1890" t="str">
            <v>0</v>
          </cell>
          <cell r="E1890" t="str">
            <v>0</v>
          </cell>
          <cell r="H1890">
            <v>0</v>
          </cell>
        </row>
        <row r="1891">
          <cell r="D1891" t="str">
            <v>0</v>
          </cell>
          <cell r="E1891" t="str">
            <v>0</v>
          </cell>
          <cell r="H1891">
            <v>0</v>
          </cell>
        </row>
        <row r="1892">
          <cell r="D1892" t="str">
            <v>0</v>
          </cell>
          <cell r="E1892" t="str">
            <v>0</v>
          </cell>
          <cell r="H1892">
            <v>0</v>
          </cell>
        </row>
        <row r="1893">
          <cell r="D1893" t="str">
            <v>0</v>
          </cell>
          <cell r="E1893" t="str">
            <v>0</v>
          </cell>
          <cell r="H1893">
            <v>0</v>
          </cell>
        </row>
        <row r="1894">
          <cell r="D1894" t="str">
            <v>0</v>
          </cell>
          <cell r="E1894" t="str">
            <v>0</v>
          </cell>
          <cell r="H1894">
            <v>0</v>
          </cell>
        </row>
        <row r="1895">
          <cell r="D1895" t="str">
            <v>0</v>
          </cell>
          <cell r="E1895" t="str">
            <v>0</v>
          </cell>
          <cell r="H1895">
            <v>0</v>
          </cell>
        </row>
        <row r="1896">
          <cell r="D1896" t="str">
            <v>0</v>
          </cell>
          <cell r="E1896" t="str">
            <v>0</v>
          </cell>
          <cell r="H1896">
            <v>0</v>
          </cell>
        </row>
        <row r="1897">
          <cell r="D1897" t="str">
            <v>0</v>
          </cell>
          <cell r="E1897" t="str">
            <v>0</v>
          </cell>
          <cell r="H1897">
            <v>0</v>
          </cell>
        </row>
        <row r="1898">
          <cell r="D1898" t="str">
            <v>0</v>
          </cell>
          <cell r="E1898" t="str">
            <v>0</v>
          </cell>
          <cell r="H1898">
            <v>0</v>
          </cell>
        </row>
        <row r="1899">
          <cell r="D1899" t="str">
            <v>0</v>
          </cell>
          <cell r="E1899" t="str">
            <v>0</v>
          </cell>
          <cell r="H1899">
            <v>0</v>
          </cell>
        </row>
        <row r="1900">
          <cell r="D1900" t="str">
            <v>0</v>
          </cell>
          <cell r="E1900" t="str">
            <v>0</v>
          </cell>
          <cell r="H1900">
            <v>0</v>
          </cell>
        </row>
        <row r="1901">
          <cell r="D1901" t="str">
            <v>0</v>
          </cell>
          <cell r="E1901" t="str">
            <v>0</v>
          </cell>
          <cell r="H1901">
            <v>0</v>
          </cell>
        </row>
        <row r="1902">
          <cell r="D1902" t="str">
            <v>0</v>
          </cell>
          <cell r="E1902" t="str">
            <v>0</v>
          </cell>
          <cell r="H1902">
            <v>0</v>
          </cell>
        </row>
        <row r="1903">
          <cell r="D1903" t="str">
            <v>0</v>
          </cell>
          <cell r="E1903" t="str">
            <v>0</v>
          </cell>
          <cell r="H1903">
            <v>0</v>
          </cell>
        </row>
        <row r="1904">
          <cell r="D1904" t="str">
            <v>0</v>
          </cell>
          <cell r="E1904" t="str">
            <v>0</v>
          </cell>
          <cell r="H1904">
            <v>0</v>
          </cell>
        </row>
        <row r="1905">
          <cell r="D1905" t="str">
            <v>0</v>
          </cell>
          <cell r="E1905" t="str">
            <v>0</v>
          </cell>
          <cell r="H1905">
            <v>0</v>
          </cell>
        </row>
        <row r="1906">
          <cell r="D1906" t="str">
            <v>0</v>
          </cell>
          <cell r="E1906" t="str">
            <v>0</v>
          </cell>
          <cell r="H1906">
            <v>0</v>
          </cell>
        </row>
        <row r="1907">
          <cell r="D1907" t="str">
            <v>0</v>
          </cell>
          <cell r="E1907" t="str">
            <v>0</v>
          </cell>
          <cell r="H1907">
            <v>0</v>
          </cell>
        </row>
        <row r="1908">
          <cell r="D1908" t="str">
            <v>0</v>
          </cell>
          <cell r="E1908" t="str">
            <v>0</v>
          </cell>
          <cell r="H1908">
            <v>0</v>
          </cell>
        </row>
        <row r="1909">
          <cell r="D1909" t="str">
            <v>0</v>
          </cell>
          <cell r="E1909" t="str">
            <v>0</v>
          </cell>
          <cell r="H1909">
            <v>0</v>
          </cell>
        </row>
        <row r="1910">
          <cell r="D1910" t="str">
            <v>0</v>
          </cell>
          <cell r="E1910" t="str">
            <v>0</v>
          </cell>
          <cell r="H1910">
            <v>0</v>
          </cell>
        </row>
        <row r="1911">
          <cell r="D1911" t="str">
            <v>0</v>
          </cell>
          <cell r="E1911" t="str">
            <v>0</v>
          </cell>
          <cell r="H1911">
            <v>0</v>
          </cell>
        </row>
        <row r="1912">
          <cell r="D1912" t="str">
            <v>0</v>
          </cell>
          <cell r="E1912" t="str">
            <v>0</v>
          </cell>
          <cell r="H1912">
            <v>0</v>
          </cell>
        </row>
        <row r="1913">
          <cell r="D1913" t="str">
            <v>0</v>
          </cell>
          <cell r="E1913" t="str">
            <v>0</v>
          </cell>
          <cell r="H1913">
            <v>0</v>
          </cell>
        </row>
        <row r="1914">
          <cell r="D1914" t="str">
            <v>0</v>
          </cell>
          <cell r="E1914" t="str">
            <v>0</v>
          </cell>
          <cell r="H1914">
            <v>0</v>
          </cell>
        </row>
        <row r="1915">
          <cell r="D1915" t="str">
            <v>0</v>
          </cell>
          <cell r="E1915" t="str">
            <v>0</v>
          </cell>
          <cell r="H1915">
            <v>0</v>
          </cell>
        </row>
        <row r="1916">
          <cell r="D1916" t="str">
            <v>0</v>
          </cell>
          <cell r="E1916" t="str">
            <v>0</v>
          </cell>
          <cell r="H1916">
            <v>0</v>
          </cell>
        </row>
        <row r="1917">
          <cell r="D1917" t="str">
            <v>0</v>
          </cell>
          <cell r="E1917" t="str">
            <v>0</v>
          </cell>
          <cell r="H1917">
            <v>0</v>
          </cell>
        </row>
        <row r="1918">
          <cell r="D1918" t="str">
            <v>626</v>
          </cell>
          <cell r="E1918">
            <v>-309.24</v>
          </cell>
          <cell r="H1918">
            <v>626</v>
          </cell>
        </row>
        <row r="1919">
          <cell r="D1919" t="str">
            <v>0</v>
          </cell>
          <cell r="E1919" t="str">
            <v>0</v>
          </cell>
          <cell r="H1919">
            <v>0</v>
          </cell>
        </row>
        <row r="1920">
          <cell r="D1920" t="str">
            <v>0</v>
          </cell>
          <cell r="E1920" t="str">
            <v>0</v>
          </cell>
          <cell r="H1920">
            <v>0</v>
          </cell>
        </row>
        <row r="1921">
          <cell r="D1921" t="str">
            <v>611</v>
          </cell>
          <cell r="E1921">
            <v>-5.4</v>
          </cell>
          <cell r="H1921">
            <v>611</v>
          </cell>
        </row>
        <row r="1922">
          <cell r="D1922" t="str">
            <v>0</v>
          </cell>
          <cell r="E1922" t="str">
            <v>0</v>
          </cell>
          <cell r="H1922">
            <v>0</v>
          </cell>
        </row>
        <row r="1923">
          <cell r="D1923" t="str">
            <v>0</v>
          </cell>
          <cell r="E1923" t="str">
            <v>0</v>
          </cell>
          <cell r="H1923">
            <v>0</v>
          </cell>
        </row>
        <row r="1924">
          <cell r="D1924" t="str">
            <v>0</v>
          </cell>
          <cell r="E1924" t="str">
            <v>0</v>
          </cell>
          <cell r="H1924">
            <v>0</v>
          </cell>
        </row>
        <row r="1925">
          <cell r="D1925" t="str">
            <v>0</v>
          </cell>
          <cell r="E1925" t="str">
            <v>0</v>
          </cell>
          <cell r="H1925">
            <v>0</v>
          </cell>
        </row>
        <row r="1926">
          <cell r="D1926" t="str">
            <v>0</v>
          </cell>
          <cell r="E1926" t="str">
            <v>0</v>
          </cell>
          <cell r="H1926">
            <v>0</v>
          </cell>
        </row>
        <row r="1927">
          <cell r="D1927" t="str">
            <v>0</v>
          </cell>
          <cell r="E1927" t="str">
            <v>0</v>
          </cell>
          <cell r="H1927">
            <v>0</v>
          </cell>
        </row>
        <row r="1928">
          <cell r="D1928" t="str">
            <v>0</v>
          </cell>
          <cell r="E1928" t="str">
            <v>0</v>
          </cell>
          <cell r="H1928">
            <v>0</v>
          </cell>
        </row>
        <row r="1929">
          <cell r="D1929" t="str">
            <v>0</v>
          </cell>
          <cell r="E1929" t="str">
            <v>0</v>
          </cell>
          <cell r="H1929">
            <v>0</v>
          </cell>
        </row>
        <row r="1930">
          <cell r="D1930" t="str">
            <v>0</v>
          </cell>
          <cell r="E1930" t="str">
            <v>0</v>
          </cell>
          <cell r="H1930">
            <v>0</v>
          </cell>
        </row>
        <row r="1931">
          <cell r="D1931" t="str">
            <v>0</v>
          </cell>
          <cell r="E1931" t="str">
            <v>0</v>
          </cell>
          <cell r="H1931">
            <v>0</v>
          </cell>
        </row>
        <row r="1932">
          <cell r="D1932" t="str">
            <v>626</v>
          </cell>
          <cell r="E1932">
            <v>-204.13</v>
          </cell>
          <cell r="H1932">
            <v>626</v>
          </cell>
        </row>
        <row r="1933">
          <cell r="D1933" t="str">
            <v>0</v>
          </cell>
          <cell r="E1933" t="str">
            <v>0</v>
          </cell>
          <cell r="H1933">
            <v>0</v>
          </cell>
        </row>
        <row r="1934">
          <cell r="D1934" t="str">
            <v>0</v>
          </cell>
          <cell r="E1934" t="str">
            <v>0</v>
          </cell>
          <cell r="H1934">
            <v>0</v>
          </cell>
        </row>
        <row r="1935">
          <cell r="D1935" t="str">
            <v>0</v>
          </cell>
          <cell r="E1935" t="str">
            <v>0</v>
          </cell>
          <cell r="H1935">
            <v>0</v>
          </cell>
        </row>
        <row r="1936">
          <cell r="D1936" t="str">
            <v>0</v>
          </cell>
          <cell r="E1936" t="str">
            <v>0</v>
          </cell>
          <cell r="H1936">
            <v>0</v>
          </cell>
        </row>
        <row r="1937">
          <cell r="D1937" t="str">
            <v>0</v>
          </cell>
          <cell r="E1937" t="str">
            <v>0</v>
          </cell>
          <cell r="H1937">
            <v>0</v>
          </cell>
        </row>
        <row r="1938">
          <cell r="D1938" t="str">
            <v>0</v>
          </cell>
          <cell r="E1938" t="str">
            <v>0</v>
          </cell>
          <cell r="H1938">
            <v>0</v>
          </cell>
        </row>
        <row r="1939">
          <cell r="D1939" t="str">
            <v>0</v>
          </cell>
          <cell r="E1939" t="str">
            <v>0</v>
          </cell>
          <cell r="H1939">
            <v>0</v>
          </cell>
        </row>
        <row r="1940">
          <cell r="D1940" t="str">
            <v>0</v>
          </cell>
          <cell r="E1940" t="str">
            <v>0</v>
          </cell>
          <cell r="H1940">
            <v>0</v>
          </cell>
        </row>
        <row r="1941">
          <cell r="D1941" t="str">
            <v>0</v>
          </cell>
          <cell r="E1941" t="str">
            <v>0</v>
          </cell>
          <cell r="H1941">
            <v>0</v>
          </cell>
        </row>
        <row r="1942">
          <cell r="D1942" t="str">
            <v>0</v>
          </cell>
          <cell r="E1942" t="str">
            <v>0</v>
          </cell>
          <cell r="H1942">
            <v>0</v>
          </cell>
        </row>
        <row r="1943">
          <cell r="D1943" t="str">
            <v>0</v>
          </cell>
          <cell r="E1943" t="str">
            <v>0</v>
          </cell>
          <cell r="H1943">
            <v>0</v>
          </cell>
        </row>
        <row r="1944">
          <cell r="D1944" t="str">
            <v>0</v>
          </cell>
          <cell r="E1944" t="str">
            <v>0</v>
          </cell>
          <cell r="H1944">
            <v>0</v>
          </cell>
        </row>
        <row r="1945">
          <cell r="D1945" t="str">
            <v>0</v>
          </cell>
          <cell r="E1945" t="str">
            <v>0</v>
          </cell>
          <cell r="H1945">
            <v>0</v>
          </cell>
        </row>
        <row r="1946">
          <cell r="D1946" t="str">
            <v>0</v>
          </cell>
          <cell r="E1946" t="str">
            <v>0</v>
          </cell>
          <cell r="H1946">
            <v>0</v>
          </cell>
        </row>
        <row r="1947">
          <cell r="D1947" t="str">
            <v>0</v>
          </cell>
          <cell r="E1947" t="str">
            <v>0</v>
          </cell>
          <cell r="H1947">
            <v>0</v>
          </cell>
        </row>
        <row r="1948">
          <cell r="D1948" t="str">
            <v>0</v>
          </cell>
          <cell r="E1948" t="str">
            <v>0</v>
          </cell>
          <cell r="H1948">
            <v>0</v>
          </cell>
        </row>
        <row r="1949">
          <cell r="D1949" t="str">
            <v>0</v>
          </cell>
          <cell r="E1949" t="str">
            <v>0</v>
          </cell>
          <cell r="H1949">
            <v>0</v>
          </cell>
        </row>
        <row r="1950">
          <cell r="D1950" t="str">
            <v>0</v>
          </cell>
          <cell r="E1950" t="str">
            <v>0</v>
          </cell>
          <cell r="H1950">
            <v>0</v>
          </cell>
        </row>
        <row r="1951">
          <cell r="D1951" t="str">
            <v>0</v>
          </cell>
          <cell r="E1951" t="str">
            <v>0</v>
          </cell>
          <cell r="H1951">
            <v>0</v>
          </cell>
        </row>
        <row r="1952">
          <cell r="D1952" t="str">
            <v>0</v>
          </cell>
          <cell r="E1952" t="str">
            <v>0</v>
          </cell>
          <cell r="H1952">
            <v>0</v>
          </cell>
        </row>
        <row r="1953">
          <cell r="D1953" t="str">
            <v>0</v>
          </cell>
          <cell r="E1953" t="str">
            <v>0</v>
          </cell>
          <cell r="H1953">
            <v>0</v>
          </cell>
        </row>
        <row r="1954">
          <cell r="D1954" t="str">
            <v>0</v>
          </cell>
          <cell r="E1954" t="str">
            <v>0</v>
          </cell>
          <cell r="H1954">
            <v>0</v>
          </cell>
        </row>
        <row r="1955">
          <cell r="D1955" t="str">
            <v>0</v>
          </cell>
          <cell r="E1955" t="str">
            <v>0</v>
          </cell>
          <cell r="H1955">
            <v>0</v>
          </cell>
        </row>
        <row r="1956">
          <cell r="D1956" t="str">
            <v>0</v>
          </cell>
          <cell r="E1956" t="str">
            <v>0</v>
          </cell>
          <cell r="H1956">
            <v>0</v>
          </cell>
        </row>
        <row r="1957">
          <cell r="D1957" t="str">
            <v>0</v>
          </cell>
          <cell r="E1957" t="str">
            <v>0</v>
          </cell>
          <cell r="H1957">
            <v>0</v>
          </cell>
        </row>
        <row r="1958">
          <cell r="D1958" t="str">
            <v>0</v>
          </cell>
          <cell r="E1958" t="str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H1959">
            <v>0</v>
          </cell>
        </row>
        <row r="1960">
          <cell r="D1960" t="str">
            <v>0</v>
          </cell>
          <cell r="E1960" t="str">
            <v>0</v>
          </cell>
          <cell r="H1960">
            <v>0</v>
          </cell>
        </row>
        <row r="1961">
          <cell r="D1961" t="str">
            <v>0</v>
          </cell>
          <cell r="E1961" t="str">
            <v>0</v>
          </cell>
          <cell r="H1961">
            <v>0</v>
          </cell>
        </row>
        <row r="1962">
          <cell r="D1962" t="str">
            <v>0</v>
          </cell>
          <cell r="E1962" t="str">
            <v>0</v>
          </cell>
          <cell r="H1962">
            <v>0</v>
          </cell>
        </row>
        <row r="1963">
          <cell r="D1963" t="str">
            <v>0</v>
          </cell>
          <cell r="E1963" t="str">
            <v>0</v>
          </cell>
          <cell r="H1963">
            <v>0</v>
          </cell>
        </row>
        <row r="1964">
          <cell r="D1964" t="str">
            <v>0</v>
          </cell>
          <cell r="E1964" t="str">
            <v>0</v>
          </cell>
          <cell r="H1964">
            <v>0</v>
          </cell>
        </row>
        <row r="1965">
          <cell r="D1965" t="str">
            <v>0</v>
          </cell>
          <cell r="E1965" t="str">
            <v>0</v>
          </cell>
          <cell r="H1965">
            <v>0</v>
          </cell>
        </row>
        <row r="1966">
          <cell r="D1966" t="str">
            <v>0</v>
          </cell>
          <cell r="E1966" t="str">
            <v>0</v>
          </cell>
          <cell r="H1966">
            <v>0</v>
          </cell>
        </row>
        <row r="1967">
          <cell r="D1967" t="str">
            <v>0</v>
          </cell>
          <cell r="E1967" t="str">
            <v>0</v>
          </cell>
          <cell r="H1967">
            <v>0</v>
          </cell>
        </row>
        <row r="1968">
          <cell r="D1968" t="str">
            <v>0</v>
          </cell>
          <cell r="E1968" t="str">
            <v>0</v>
          </cell>
          <cell r="H1968">
            <v>0</v>
          </cell>
        </row>
        <row r="1969">
          <cell r="D1969" t="str">
            <v>0</v>
          </cell>
          <cell r="E1969" t="str">
            <v>0</v>
          </cell>
          <cell r="H1969">
            <v>0</v>
          </cell>
        </row>
        <row r="1970">
          <cell r="D1970" t="str">
            <v>0</v>
          </cell>
          <cell r="E1970" t="str">
            <v>0</v>
          </cell>
          <cell r="H1970">
            <v>0</v>
          </cell>
        </row>
        <row r="1971">
          <cell r="D1971" t="str">
            <v>0</v>
          </cell>
          <cell r="E1971" t="str">
            <v>0</v>
          </cell>
          <cell r="H1971">
            <v>0</v>
          </cell>
        </row>
        <row r="1972">
          <cell r="D1972" t="str">
            <v>0</v>
          </cell>
          <cell r="E1972" t="str">
            <v>0</v>
          </cell>
          <cell r="H1972">
            <v>0</v>
          </cell>
        </row>
        <row r="1973">
          <cell r="D1973" t="str">
            <v>0</v>
          </cell>
          <cell r="E1973" t="str">
            <v>0</v>
          </cell>
          <cell r="H1973">
            <v>0</v>
          </cell>
        </row>
        <row r="1974">
          <cell r="D1974" t="str">
            <v>0</v>
          </cell>
          <cell r="E1974" t="str">
            <v>0</v>
          </cell>
          <cell r="H1974">
            <v>0</v>
          </cell>
        </row>
        <row r="1975">
          <cell r="D1975" t="str">
            <v>0</v>
          </cell>
          <cell r="E1975" t="str">
            <v>0</v>
          </cell>
          <cell r="H1975">
            <v>0</v>
          </cell>
        </row>
        <row r="1976">
          <cell r="D1976" t="str">
            <v>0</v>
          </cell>
          <cell r="E1976" t="str">
            <v>0</v>
          </cell>
          <cell r="H1976">
            <v>0</v>
          </cell>
        </row>
        <row r="1977">
          <cell r="D1977" t="str">
            <v>0</v>
          </cell>
          <cell r="E1977" t="str">
            <v>0</v>
          </cell>
          <cell r="H1977">
            <v>0</v>
          </cell>
        </row>
        <row r="1978">
          <cell r="D1978" t="str">
            <v>0</v>
          </cell>
          <cell r="E1978" t="str">
            <v>0</v>
          </cell>
          <cell r="H1978">
            <v>0</v>
          </cell>
        </row>
        <row r="1979">
          <cell r="D1979" t="str">
            <v>0</v>
          </cell>
          <cell r="E1979" t="str">
            <v>0</v>
          </cell>
          <cell r="H1979">
            <v>0</v>
          </cell>
        </row>
        <row r="1980">
          <cell r="D1980" t="str">
            <v>624</v>
          </cell>
          <cell r="E1980">
            <v>10.050000000000001</v>
          </cell>
          <cell r="H1980">
            <v>624</v>
          </cell>
        </row>
        <row r="1981">
          <cell r="D1981" t="str">
            <v>625</v>
          </cell>
          <cell r="E1981">
            <v>6.27</v>
          </cell>
          <cell r="H1981">
            <v>625</v>
          </cell>
        </row>
        <row r="1982">
          <cell r="D1982" t="str">
            <v>0</v>
          </cell>
          <cell r="E1982" t="str">
            <v>0</v>
          </cell>
          <cell r="H1982">
            <v>0</v>
          </cell>
        </row>
        <row r="1983">
          <cell r="D1983" t="str">
            <v>0</v>
          </cell>
          <cell r="E1983" t="str">
            <v>0</v>
          </cell>
          <cell r="H1983">
            <v>0</v>
          </cell>
        </row>
        <row r="1984">
          <cell r="D1984" t="str">
            <v>0</v>
          </cell>
          <cell r="E1984" t="str">
            <v>0</v>
          </cell>
          <cell r="H1984">
            <v>0</v>
          </cell>
        </row>
        <row r="1985">
          <cell r="D1985" t="str">
            <v>0</v>
          </cell>
          <cell r="E1985" t="str">
            <v>0</v>
          </cell>
          <cell r="H1985">
            <v>0</v>
          </cell>
        </row>
        <row r="1986">
          <cell r="D1986" t="str">
            <v>0</v>
          </cell>
          <cell r="E1986" t="str">
            <v>0</v>
          </cell>
          <cell r="H1986">
            <v>0</v>
          </cell>
        </row>
        <row r="1987">
          <cell r="D1987" t="str">
            <v>0</v>
          </cell>
          <cell r="E1987" t="str">
            <v>0</v>
          </cell>
          <cell r="H1987">
            <v>0</v>
          </cell>
        </row>
        <row r="1988">
          <cell r="D1988" t="str">
            <v>0</v>
          </cell>
          <cell r="E1988" t="str">
            <v>0</v>
          </cell>
          <cell r="H1988">
            <v>0</v>
          </cell>
        </row>
        <row r="1989">
          <cell r="D1989" t="str">
            <v>0</v>
          </cell>
          <cell r="E1989" t="str">
            <v>0</v>
          </cell>
          <cell r="H1989">
            <v>0</v>
          </cell>
        </row>
        <row r="1990">
          <cell r="D1990" t="str">
            <v>0</v>
          </cell>
          <cell r="E1990" t="str">
            <v>0</v>
          </cell>
          <cell r="H1990">
            <v>0</v>
          </cell>
        </row>
        <row r="1991">
          <cell r="D1991" t="str">
            <v>0</v>
          </cell>
          <cell r="E1991" t="str">
            <v>0</v>
          </cell>
          <cell r="H1991">
            <v>0</v>
          </cell>
        </row>
        <row r="1992">
          <cell r="D1992" t="str">
            <v>0</v>
          </cell>
          <cell r="E1992" t="str">
            <v>0</v>
          </cell>
          <cell r="H1992">
            <v>0</v>
          </cell>
        </row>
        <row r="1993">
          <cell r="D1993" t="str">
            <v>0</v>
          </cell>
          <cell r="E1993" t="str">
            <v>0</v>
          </cell>
          <cell r="H1993">
            <v>0</v>
          </cell>
        </row>
        <row r="1994">
          <cell r="D1994" t="str">
            <v>0</v>
          </cell>
          <cell r="E1994" t="str">
            <v>0</v>
          </cell>
          <cell r="H1994">
            <v>0</v>
          </cell>
        </row>
        <row r="1995">
          <cell r="D1995" t="str">
            <v>0</v>
          </cell>
          <cell r="E1995" t="str">
            <v>0</v>
          </cell>
          <cell r="H1995">
            <v>0</v>
          </cell>
        </row>
        <row r="1996">
          <cell r="D1996" t="str">
            <v>0</v>
          </cell>
          <cell r="E1996" t="str">
            <v>0</v>
          </cell>
          <cell r="H1996">
            <v>0</v>
          </cell>
        </row>
        <row r="1997">
          <cell r="D1997" t="str">
            <v>0</v>
          </cell>
          <cell r="E1997" t="str">
            <v>0</v>
          </cell>
          <cell r="H1997">
            <v>0</v>
          </cell>
        </row>
        <row r="1998">
          <cell r="D1998" t="str">
            <v>0</v>
          </cell>
          <cell r="E1998" t="str">
            <v>0</v>
          </cell>
          <cell r="H1998">
            <v>0</v>
          </cell>
        </row>
        <row r="1999">
          <cell r="D1999" t="str">
            <v>0</v>
          </cell>
          <cell r="E1999" t="str">
            <v>0</v>
          </cell>
          <cell r="H1999">
            <v>0</v>
          </cell>
        </row>
        <row r="2000">
          <cell r="D2000" t="str">
            <v>0</v>
          </cell>
          <cell r="E2000" t="str">
            <v>0</v>
          </cell>
          <cell r="H2000">
            <v>0</v>
          </cell>
        </row>
        <row r="2001">
          <cell r="D2001" t="str">
            <v>0</v>
          </cell>
          <cell r="E2001" t="str">
            <v>0</v>
          </cell>
          <cell r="H2001">
            <v>0</v>
          </cell>
        </row>
        <row r="2002">
          <cell r="D2002" t="str">
            <v>0</v>
          </cell>
          <cell r="E2002" t="str">
            <v>0</v>
          </cell>
          <cell r="H2002">
            <v>0</v>
          </cell>
        </row>
        <row r="2003">
          <cell r="D2003" t="str">
            <v>0</v>
          </cell>
          <cell r="E2003" t="str">
            <v>0</v>
          </cell>
          <cell r="H2003">
            <v>0</v>
          </cell>
        </row>
        <row r="2004">
          <cell r="D2004" t="str">
            <v>0</v>
          </cell>
          <cell r="E2004" t="str">
            <v>0</v>
          </cell>
          <cell r="H2004">
            <v>0</v>
          </cell>
        </row>
        <row r="2005">
          <cell r="D2005" t="str">
            <v>0</v>
          </cell>
          <cell r="E2005" t="str">
            <v>0</v>
          </cell>
          <cell r="H2005">
            <v>0</v>
          </cell>
        </row>
        <row r="2006">
          <cell r="D2006" t="str">
            <v>0</v>
          </cell>
          <cell r="E2006" t="str">
            <v>0</v>
          </cell>
          <cell r="H2006">
            <v>0</v>
          </cell>
        </row>
        <row r="2007">
          <cell r="D2007" t="str">
            <v>0</v>
          </cell>
          <cell r="E2007" t="str">
            <v>0</v>
          </cell>
          <cell r="H2007">
            <v>0</v>
          </cell>
        </row>
        <row r="2008">
          <cell r="D2008" t="str">
            <v>0</v>
          </cell>
          <cell r="E2008" t="str">
            <v>0</v>
          </cell>
          <cell r="H2008">
            <v>0</v>
          </cell>
        </row>
        <row r="2009">
          <cell r="D2009" t="str">
            <v>0</v>
          </cell>
          <cell r="E2009" t="str">
            <v>0</v>
          </cell>
          <cell r="H2009">
            <v>0</v>
          </cell>
        </row>
        <row r="2010">
          <cell r="D2010" t="str">
            <v>0</v>
          </cell>
          <cell r="E2010" t="str">
            <v>0</v>
          </cell>
          <cell r="H2010">
            <v>0</v>
          </cell>
        </row>
        <row r="2011">
          <cell r="D2011" t="str">
            <v>0</v>
          </cell>
          <cell r="E2011" t="str">
            <v>0</v>
          </cell>
          <cell r="H2011">
            <v>0</v>
          </cell>
        </row>
        <row r="2012">
          <cell r="D2012" t="str">
            <v>0</v>
          </cell>
          <cell r="E2012" t="str">
            <v>0</v>
          </cell>
          <cell r="H2012">
            <v>0</v>
          </cell>
        </row>
        <row r="2013">
          <cell r="D2013" t="str">
            <v>0</v>
          </cell>
          <cell r="E2013" t="str">
            <v>0</v>
          </cell>
          <cell r="H2013">
            <v>0</v>
          </cell>
        </row>
        <row r="2014">
          <cell r="D2014" t="str">
            <v>0</v>
          </cell>
          <cell r="E2014" t="str">
            <v>0</v>
          </cell>
          <cell r="H2014">
            <v>0</v>
          </cell>
        </row>
        <row r="2015">
          <cell r="D2015" t="str">
            <v>0</v>
          </cell>
          <cell r="E2015" t="str">
            <v>0</v>
          </cell>
          <cell r="H2015">
            <v>0</v>
          </cell>
        </row>
        <row r="2016">
          <cell r="D2016" t="str">
            <v>0</v>
          </cell>
          <cell r="E2016" t="str">
            <v>0</v>
          </cell>
          <cell r="H2016">
            <v>0</v>
          </cell>
        </row>
        <row r="2017">
          <cell r="D2017" t="str">
            <v>0</v>
          </cell>
          <cell r="E2017" t="str">
            <v>0</v>
          </cell>
          <cell r="H2017">
            <v>0</v>
          </cell>
        </row>
        <row r="2018">
          <cell r="D2018" t="str">
            <v>0</v>
          </cell>
          <cell r="E2018" t="str">
            <v>0</v>
          </cell>
          <cell r="H2018">
            <v>0</v>
          </cell>
        </row>
        <row r="2019">
          <cell r="D2019" t="str">
            <v>0</v>
          </cell>
          <cell r="E2019" t="str">
            <v>0</v>
          </cell>
          <cell r="H2019">
            <v>0</v>
          </cell>
        </row>
        <row r="2020">
          <cell r="D2020" t="str">
            <v>0</v>
          </cell>
          <cell r="E2020" t="str">
            <v>0</v>
          </cell>
          <cell r="H2020">
            <v>0</v>
          </cell>
        </row>
        <row r="2021">
          <cell r="D2021" t="str">
            <v>0</v>
          </cell>
          <cell r="E2021" t="str">
            <v>0</v>
          </cell>
          <cell r="H2021">
            <v>0</v>
          </cell>
        </row>
        <row r="2022">
          <cell r="D2022" t="str">
            <v>0</v>
          </cell>
          <cell r="E2022" t="str">
            <v>0</v>
          </cell>
          <cell r="H2022">
            <v>0</v>
          </cell>
        </row>
        <row r="2023">
          <cell r="D2023" t="str">
            <v>0</v>
          </cell>
          <cell r="E2023" t="str">
            <v>0</v>
          </cell>
          <cell r="H2023">
            <v>0</v>
          </cell>
        </row>
        <row r="2024">
          <cell r="D2024" t="str">
            <v>0</v>
          </cell>
          <cell r="E2024" t="str">
            <v>0</v>
          </cell>
          <cell r="H2024">
            <v>0</v>
          </cell>
        </row>
        <row r="2025">
          <cell r="D2025" t="str">
            <v>0</v>
          </cell>
          <cell r="E2025" t="str">
            <v>0</v>
          </cell>
          <cell r="H2025">
            <v>0</v>
          </cell>
        </row>
        <row r="2026">
          <cell r="D2026" t="str">
            <v>0</v>
          </cell>
          <cell r="E2026" t="str">
            <v>0</v>
          </cell>
          <cell r="H2026">
            <v>0</v>
          </cell>
        </row>
        <row r="2027">
          <cell r="D2027" t="str">
            <v>0</v>
          </cell>
          <cell r="E2027" t="str">
            <v>0</v>
          </cell>
          <cell r="H2027">
            <v>0</v>
          </cell>
        </row>
        <row r="2028">
          <cell r="D2028" t="str">
            <v>0</v>
          </cell>
          <cell r="E2028" t="str">
            <v>0</v>
          </cell>
          <cell r="H2028">
            <v>0</v>
          </cell>
        </row>
        <row r="2029">
          <cell r="D2029" t="str">
            <v>0</v>
          </cell>
          <cell r="E2029" t="str">
            <v>0</v>
          </cell>
          <cell r="H2029">
            <v>0</v>
          </cell>
        </row>
        <row r="2030">
          <cell r="D2030" t="str">
            <v>0</v>
          </cell>
          <cell r="E2030" t="str">
            <v>0</v>
          </cell>
          <cell r="H2030">
            <v>0</v>
          </cell>
        </row>
        <row r="2031">
          <cell r="D2031" t="str">
            <v>0</v>
          </cell>
          <cell r="E2031" t="str">
            <v>0</v>
          </cell>
          <cell r="H2031">
            <v>0</v>
          </cell>
        </row>
        <row r="2032">
          <cell r="D2032" t="str">
            <v>0</v>
          </cell>
          <cell r="E2032" t="str">
            <v>0</v>
          </cell>
          <cell r="H2032">
            <v>0</v>
          </cell>
        </row>
        <row r="2033">
          <cell r="D2033" t="str">
            <v>0</v>
          </cell>
          <cell r="E2033" t="str">
            <v>0</v>
          </cell>
          <cell r="H2033">
            <v>0</v>
          </cell>
        </row>
        <row r="2034">
          <cell r="D2034" t="str">
            <v>0</v>
          </cell>
          <cell r="E2034" t="str">
            <v>0</v>
          </cell>
          <cell r="H2034">
            <v>0</v>
          </cell>
        </row>
        <row r="2035">
          <cell r="D2035" t="str">
            <v>0</v>
          </cell>
          <cell r="E2035" t="str">
            <v>0</v>
          </cell>
          <cell r="H2035">
            <v>0</v>
          </cell>
        </row>
        <row r="2036">
          <cell r="D2036" t="str">
            <v>0</v>
          </cell>
          <cell r="E2036" t="str">
            <v>0</v>
          </cell>
          <cell r="H2036">
            <v>0</v>
          </cell>
        </row>
        <row r="2037">
          <cell r="D2037" t="str">
            <v>0</v>
          </cell>
          <cell r="E2037" t="str">
            <v>0</v>
          </cell>
          <cell r="H2037">
            <v>0</v>
          </cell>
        </row>
        <row r="2038">
          <cell r="D2038" t="str">
            <v>0</v>
          </cell>
          <cell r="E2038" t="str">
            <v>0</v>
          </cell>
          <cell r="H2038">
            <v>0</v>
          </cell>
        </row>
        <row r="2039">
          <cell r="D2039" t="str">
            <v>0</v>
          </cell>
          <cell r="E2039" t="str">
            <v>0</v>
          </cell>
          <cell r="H2039">
            <v>0</v>
          </cell>
        </row>
        <row r="2040">
          <cell r="D2040" t="str">
            <v>0</v>
          </cell>
          <cell r="E2040" t="str">
            <v>0</v>
          </cell>
          <cell r="H2040">
            <v>0</v>
          </cell>
        </row>
        <row r="2041">
          <cell r="D2041" t="str">
            <v>0</v>
          </cell>
          <cell r="E2041" t="str">
            <v>0</v>
          </cell>
          <cell r="H2041">
            <v>0</v>
          </cell>
        </row>
        <row r="2042">
          <cell r="D2042" t="str">
            <v>0</v>
          </cell>
          <cell r="E2042" t="str">
            <v>0</v>
          </cell>
          <cell r="H2042">
            <v>0</v>
          </cell>
        </row>
        <row r="2043">
          <cell r="D2043" t="str">
            <v>0</v>
          </cell>
          <cell r="E2043" t="str">
            <v>0</v>
          </cell>
          <cell r="H2043">
            <v>0</v>
          </cell>
        </row>
        <row r="2044">
          <cell r="D2044" t="str">
            <v>0</v>
          </cell>
          <cell r="E2044" t="str">
            <v>0</v>
          </cell>
          <cell r="H2044">
            <v>0</v>
          </cell>
        </row>
        <row r="2045">
          <cell r="D2045" t="str">
            <v>0</v>
          </cell>
          <cell r="E2045" t="str">
            <v>0</v>
          </cell>
          <cell r="H2045">
            <v>0</v>
          </cell>
        </row>
        <row r="2046">
          <cell r="D2046" t="str">
            <v>0</v>
          </cell>
          <cell r="E2046" t="str">
            <v>0</v>
          </cell>
          <cell r="H2046">
            <v>0</v>
          </cell>
        </row>
        <row r="2047">
          <cell r="D2047" t="str">
            <v>0</v>
          </cell>
          <cell r="E2047" t="str">
            <v>0</v>
          </cell>
          <cell r="H2047">
            <v>0</v>
          </cell>
        </row>
        <row r="2048">
          <cell r="D2048" t="str">
            <v>0</v>
          </cell>
          <cell r="E2048" t="str">
            <v>0</v>
          </cell>
          <cell r="H2048">
            <v>0</v>
          </cell>
        </row>
        <row r="2049">
          <cell r="D2049" t="str">
            <v>0</v>
          </cell>
          <cell r="E2049" t="str">
            <v>0</v>
          </cell>
          <cell r="H2049">
            <v>0</v>
          </cell>
        </row>
        <row r="2050">
          <cell r="D2050" t="str">
            <v>623</v>
          </cell>
          <cell r="E2050">
            <v>46.46</v>
          </cell>
          <cell r="H2050">
            <v>623</v>
          </cell>
        </row>
        <row r="2051">
          <cell r="D2051" t="str">
            <v>0</v>
          </cell>
          <cell r="E2051" t="str">
            <v>0</v>
          </cell>
          <cell r="H2051">
            <v>0</v>
          </cell>
        </row>
        <row r="2052">
          <cell r="D2052" t="str">
            <v>0</v>
          </cell>
          <cell r="E2052" t="str">
            <v>0</v>
          </cell>
          <cell r="H2052">
            <v>0</v>
          </cell>
        </row>
        <row r="2053">
          <cell r="D2053" t="str">
            <v>0</v>
          </cell>
          <cell r="E2053" t="str">
            <v>0</v>
          </cell>
          <cell r="H2053">
            <v>0</v>
          </cell>
        </row>
        <row r="2054">
          <cell r="D2054" t="str">
            <v>0</v>
          </cell>
          <cell r="E2054" t="str">
            <v>0</v>
          </cell>
          <cell r="H2054">
            <v>0</v>
          </cell>
        </row>
        <row r="2055">
          <cell r="D2055" t="str">
            <v>0</v>
          </cell>
          <cell r="E2055" t="str">
            <v>0</v>
          </cell>
          <cell r="H2055">
            <v>0</v>
          </cell>
        </row>
        <row r="2056">
          <cell r="D2056" t="str">
            <v>0</v>
          </cell>
          <cell r="E2056" t="str">
            <v>0</v>
          </cell>
          <cell r="H2056">
            <v>0</v>
          </cell>
        </row>
        <row r="2057">
          <cell r="D2057" t="str">
            <v>0</v>
          </cell>
          <cell r="E2057" t="str">
            <v>0</v>
          </cell>
          <cell r="H2057">
            <v>0</v>
          </cell>
        </row>
        <row r="2058">
          <cell r="D2058" t="str">
            <v>0</v>
          </cell>
          <cell r="E2058" t="str">
            <v>0</v>
          </cell>
          <cell r="H2058">
            <v>0</v>
          </cell>
        </row>
        <row r="2059">
          <cell r="D2059" t="str">
            <v>0</v>
          </cell>
          <cell r="E2059" t="str">
            <v>0</v>
          </cell>
          <cell r="H2059">
            <v>0</v>
          </cell>
        </row>
        <row r="2060">
          <cell r="D2060" t="str">
            <v>0</v>
          </cell>
          <cell r="E2060" t="str">
            <v>0</v>
          </cell>
          <cell r="H2060">
            <v>0</v>
          </cell>
        </row>
        <row r="2061">
          <cell r="D2061" t="str">
            <v>0</v>
          </cell>
          <cell r="E2061" t="str">
            <v>0</v>
          </cell>
          <cell r="H2061">
            <v>0</v>
          </cell>
        </row>
        <row r="2062">
          <cell r="D2062" t="str">
            <v>0</v>
          </cell>
          <cell r="E2062" t="str">
            <v>0</v>
          </cell>
          <cell r="H2062">
            <v>0</v>
          </cell>
        </row>
        <row r="2063">
          <cell r="D2063" t="str">
            <v>0</v>
          </cell>
          <cell r="E2063" t="str">
            <v>0</v>
          </cell>
          <cell r="H2063">
            <v>0</v>
          </cell>
        </row>
        <row r="2064">
          <cell r="D2064" t="str">
            <v>0</v>
          </cell>
          <cell r="E2064" t="str">
            <v>0</v>
          </cell>
          <cell r="H2064">
            <v>0</v>
          </cell>
        </row>
        <row r="2065">
          <cell r="D2065" t="str">
            <v>0</v>
          </cell>
          <cell r="E2065" t="str">
            <v>0</v>
          </cell>
          <cell r="H2065">
            <v>0</v>
          </cell>
        </row>
        <row r="2066">
          <cell r="D2066" t="str">
            <v>0</v>
          </cell>
          <cell r="E2066" t="str">
            <v>0</v>
          </cell>
          <cell r="H2066">
            <v>0</v>
          </cell>
        </row>
        <row r="2067">
          <cell r="D2067" t="str">
            <v>0</v>
          </cell>
          <cell r="E2067" t="str">
            <v>0</v>
          </cell>
          <cell r="H2067">
            <v>0</v>
          </cell>
        </row>
        <row r="2068">
          <cell r="D2068" t="str">
            <v>0</v>
          </cell>
          <cell r="E2068" t="str">
            <v>0</v>
          </cell>
          <cell r="H2068">
            <v>0</v>
          </cell>
        </row>
        <row r="2069">
          <cell r="D2069" t="str">
            <v>0</v>
          </cell>
          <cell r="E2069" t="str">
            <v>0</v>
          </cell>
          <cell r="H2069">
            <v>0</v>
          </cell>
        </row>
        <row r="2070">
          <cell r="D2070" t="str">
            <v>0</v>
          </cell>
          <cell r="E2070" t="str">
            <v>0</v>
          </cell>
          <cell r="H2070">
            <v>0</v>
          </cell>
        </row>
        <row r="2071">
          <cell r="D2071" t="str">
            <v>0</v>
          </cell>
          <cell r="E2071" t="str">
            <v>0</v>
          </cell>
          <cell r="H2071">
            <v>0</v>
          </cell>
        </row>
        <row r="2072">
          <cell r="D2072" t="str">
            <v>0</v>
          </cell>
          <cell r="E2072" t="str">
            <v>0</v>
          </cell>
          <cell r="H2072">
            <v>0</v>
          </cell>
        </row>
        <row r="2073">
          <cell r="D2073" t="str">
            <v>0</v>
          </cell>
          <cell r="E2073" t="str">
            <v>0</v>
          </cell>
          <cell r="H2073">
            <v>0</v>
          </cell>
        </row>
        <row r="2074">
          <cell r="D2074" t="str">
            <v>0</v>
          </cell>
          <cell r="E2074" t="str">
            <v>0</v>
          </cell>
          <cell r="H2074">
            <v>0</v>
          </cell>
        </row>
        <row r="2075">
          <cell r="D2075" t="str">
            <v>0</v>
          </cell>
          <cell r="E2075" t="str">
            <v>0</v>
          </cell>
          <cell r="H2075">
            <v>0</v>
          </cell>
        </row>
        <row r="2076">
          <cell r="D2076" t="str">
            <v>0</v>
          </cell>
          <cell r="E2076" t="str">
            <v>0</v>
          </cell>
          <cell r="H2076">
            <v>0</v>
          </cell>
        </row>
        <row r="2077">
          <cell r="D2077" t="str">
            <v>0</v>
          </cell>
          <cell r="E2077" t="str">
            <v>0</v>
          </cell>
          <cell r="H2077">
            <v>0</v>
          </cell>
        </row>
        <row r="2078">
          <cell r="D2078" t="str">
            <v>0</v>
          </cell>
          <cell r="E2078" t="str">
            <v>0</v>
          </cell>
          <cell r="H2078">
            <v>0</v>
          </cell>
        </row>
        <row r="2079">
          <cell r="D2079" t="str">
            <v>0</v>
          </cell>
          <cell r="E2079" t="str">
            <v>0</v>
          </cell>
          <cell r="H2079">
            <v>0</v>
          </cell>
        </row>
        <row r="2080">
          <cell r="D2080" t="str">
            <v>0</v>
          </cell>
          <cell r="E2080" t="str">
            <v>0</v>
          </cell>
          <cell r="H2080">
            <v>0</v>
          </cell>
        </row>
        <row r="2081">
          <cell r="D2081" t="str">
            <v>0</v>
          </cell>
          <cell r="E2081" t="str">
            <v>0</v>
          </cell>
          <cell r="H2081">
            <v>0</v>
          </cell>
        </row>
        <row r="2082">
          <cell r="D2082" t="str">
            <v>0</v>
          </cell>
          <cell r="E2082" t="str">
            <v>0</v>
          </cell>
          <cell r="H2082">
            <v>0</v>
          </cell>
        </row>
        <row r="2083">
          <cell r="D2083" t="str">
            <v>0</v>
          </cell>
          <cell r="E2083" t="str">
            <v>0</v>
          </cell>
          <cell r="H2083">
            <v>0</v>
          </cell>
        </row>
        <row r="2084">
          <cell r="D2084" t="str">
            <v>0</v>
          </cell>
          <cell r="E2084" t="str">
            <v>0</v>
          </cell>
          <cell r="H2084">
            <v>0</v>
          </cell>
        </row>
        <row r="2085">
          <cell r="D2085" t="str">
            <v>0</v>
          </cell>
          <cell r="E2085" t="str">
            <v>0</v>
          </cell>
          <cell r="H2085">
            <v>0</v>
          </cell>
        </row>
        <row r="2086">
          <cell r="D2086" t="str">
            <v>0</v>
          </cell>
          <cell r="E2086" t="str">
            <v>0</v>
          </cell>
          <cell r="H2086">
            <v>0</v>
          </cell>
        </row>
        <row r="2087">
          <cell r="D2087" t="str">
            <v>0</v>
          </cell>
          <cell r="E2087" t="str">
            <v>0</v>
          </cell>
          <cell r="H2087">
            <v>0</v>
          </cell>
        </row>
        <row r="2088">
          <cell r="D2088" t="str">
            <v>0</v>
          </cell>
          <cell r="E2088" t="str">
            <v>0</v>
          </cell>
          <cell r="H2088">
            <v>0</v>
          </cell>
        </row>
        <row r="2089">
          <cell r="D2089" t="str">
            <v>0</v>
          </cell>
          <cell r="E2089" t="str">
            <v>0</v>
          </cell>
          <cell r="H2089">
            <v>0</v>
          </cell>
        </row>
        <row r="2090">
          <cell r="D2090" t="str">
            <v>0</v>
          </cell>
          <cell r="E2090" t="str">
            <v>0</v>
          </cell>
          <cell r="H2090">
            <v>0</v>
          </cell>
        </row>
        <row r="2091">
          <cell r="D2091" t="str">
            <v>0</v>
          </cell>
          <cell r="E2091" t="str">
            <v>0</v>
          </cell>
          <cell r="H2091">
            <v>0</v>
          </cell>
        </row>
        <row r="2092">
          <cell r="D2092" t="str">
            <v>0</v>
          </cell>
          <cell r="E2092" t="str">
            <v>0</v>
          </cell>
          <cell r="H2092">
            <v>0</v>
          </cell>
        </row>
        <row r="2093">
          <cell r="D2093" t="str">
            <v>0</v>
          </cell>
          <cell r="E2093" t="str">
            <v>0</v>
          </cell>
          <cell r="H2093">
            <v>0</v>
          </cell>
        </row>
        <row r="2094">
          <cell r="D2094" t="str">
            <v>0</v>
          </cell>
          <cell r="E2094" t="str">
            <v>0</v>
          </cell>
          <cell r="H2094">
            <v>0</v>
          </cell>
        </row>
        <row r="2095">
          <cell r="D2095" t="str">
            <v>0</v>
          </cell>
          <cell r="E2095" t="str">
            <v>0</v>
          </cell>
          <cell r="H2095">
            <v>0</v>
          </cell>
        </row>
        <row r="2096">
          <cell r="D2096" t="str">
            <v>0</v>
          </cell>
          <cell r="E2096" t="str">
            <v>0</v>
          </cell>
          <cell r="H2096">
            <v>0</v>
          </cell>
        </row>
        <row r="2097">
          <cell r="D2097" t="str">
            <v>0</v>
          </cell>
          <cell r="E2097" t="str">
            <v>0</v>
          </cell>
          <cell r="H2097">
            <v>0</v>
          </cell>
        </row>
        <row r="2098">
          <cell r="D2098" t="str">
            <v>0</v>
          </cell>
          <cell r="E2098" t="str">
            <v>0</v>
          </cell>
          <cell r="H2098">
            <v>0</v>
          </cell>
        </row>
        <row r="2099">
          <cell r="D2099" t="str">
            <v>0</v>
          </cell>
          <cell r="E2099" t="str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H2100">
            <v>0</v>
          </cell>
        </row>
        <row r="2101">
          <cell r="D2101" t="str">
            <v>0</v>
          </cell>
          <cell r="E2101" t="str">
            <v>0</v>
          </cell>
          <cell r="H2101">
            <v>0</v>
          </cell>
        </row>
        <row r="2102">
          <cell r="D2102" t="str">
            <v>0</v>
          </cell>
          <cell r="E2102" t="str">
            <v>0</v>
          </cell>
          <cell r="H2102">
            <v>0</v>
          </cell>
        </row>
        <row r="2103">
          <cell r="D2103" t="str">
            <v>624</v>
          </cell>
          <cell r="E2103">
            <v>13.54</v>
          </cell>
          <cell r="H2103">
            <v>624</v>
          </cell>
        </row>
        <row r="2104">
          <cell r="D2104" t="str">
            <v>623</v>
          </cell>
          <cell r="E2104">
            <v>23.69</v>
          </cell>
          <cell r="H2104">
            <v>623</v>
          </cell>
        </row>
        <row r="2105">
          <cell r="D2105" t="str">
            <v>0</v>
          </cell>
          <cell r="E2105" t="str">
            <v>0</v>
          </cell>
          <cell r="H2105">
            <v>0</v>
          </cell>
        </row>
        <row r="2106">
          <cell r="D2106" t="str">
            <v>0</v>
          </cell>
          <cell r="E2106" t="str">
            <v>0</v>
          </cell>
          <cell r="H2106">
            <v>0</v>
          </cell>
        </row>
        <row r="2107">
          <cell r="D2107" t="str">
            <v>0</v>
          </cell>
          <cell r="E2107" t="str">
            <v>0</v>
          </cell>
          <cell r="H2107">
            <v>0</v>
          </cell>
        </row>
        <row r="2108">
          <cell r="D2108" t="str">
            <v>0</v>
          </cell>
          <cell r="E2108" t="str">
            <v>0</v>
          </cell>
          <cell r="H2108">
            <v>0</v>
          </cell>
        </row>
        <row r="2109">
          <cell r="D2109" t="str">
            <v>0</v>
          </cell>
          <cell r="E2109" t="str">
            <v>0</v>
          </cell>
          <cell r="H2109">
            <v>0</v>
          </cell>
        </row>
        <row r="2110">
          <cell r="D2110" t="str">
            <v>0</v>
          </cell>
          <cell r="E2110" t="str">
            <v>0</v>
          </cell>
          <cell r="H2110">
            <v>0</v>
          </cell>
        </row>
        <row r="2111">
          <cell r="D2111" t="str">
            <v>0</v>
          </cell>
          <cell r="E2111" t="str">
            <v>0</v>
          </cell>
          <cell r="H2111">
            <v>0</v>
          </cell>
        </row>
        <row r="2112">
          <cell r="D2112" t="str">
            <v>0</v>
          </cell>
          <cell r="E2112" t="str">
            <v>0</v>
          </cell>
          <cell r="H2112">
            <v>0</v>
          </cell>
        </row>
        <row r="2113">
          <cell r="D2113" t="str">
            <v>0</v>
          </cell>
          <cell r="E2113" t="str">
            <v>0</v>
          </cell>
          <cell r="H2113">
            <v>0</v>
          </cell>
        </row>
        <row r="2114">
          <cell r="D2114" t="str">
            <v>0</v>
          </cell>
          <cell r="E2114" t="str">
            <v>0</v>
          </cell>
          <cell r="H2114">
            <v>0</v>
          </cell>
        </row>
        <row r="2115">
          <cell r="D2115" t="str">
            <v>0</v>
          </cell>
          <cell r="E2115" t="str">
            <v>0</v>
          </cell>
          <cell r="H2115">
            <v>0</v>
          </cell>
        </row>
        <row r="2116">
          <cell r="D2116" t="str">
            <v>0</v>
          </cell>
          <cell r="E2116" t="str">
            <v>0</v>
          </cell>
          <cell r="H2116">
            <v>0</v>
          </cell>
        </row>
        <row r="2117">
          <cell r="D2117" t="str">
            <v>0</v>
          </cell>
          <cell r="E2117" t="str">
            <v>0</v>
          </cell>
          <cell r="H2117">
            <v>0</v>
          </cell>
        </row>
        <row r="2118">
          <cell r="D2118" t="str">
            <v>0</v>
          </cell>
          <cell r="E2118" t="str">
            <v>0</v>
          </cell>
          <cell r="H2118">
            <v>0</v>
          </cell>
        </row>
        <row r="2119">
          <cell r="D2119" t="str">
            <v>0</v>
          </cell>
          <cell r="E2119" t="str">
            <v>0</v>
          </cell>
          <cell r="H2119">
            <v>0</v>
          </cell>
        </row>
        <row r="2120">
          <cell r="D2120" t="str">
            <v>0</v>
          </cell>
          <cell r="E2120" t="str">
            <v>0</v>
          </cell>
          <cell r="H2120">
            <v>0</v>
          </cell>
        </row>
        <row r="2121">
          <cell r="D2121" t="str">
            <v>0</v>
          </cell>
          <cell r="E2121" t="str">
            <v>0</v>
          </cell>
          <cell r="H2121">
            <v>0</v>
          </cell>
        </row>
        <row r="2122">
          <cell r="D2122" t="str">
            <v>0</v>
          </cell>
          <cell r="E2122" t="str">
            <v>0</v>
          </cell>
          <cell r="H2122">
            <v>0</v>
          </cell>
        </row>
        <row r="2123">
          <cell r="D2123" t="str">
            <v>0</v>
          </cell>
          <cell r="E2123" t="str">
            <v>0</v>
          </cell>
          <cell r="H2123">
            <v>0</v>
          </cell>
        </row>
        <row r="2124">
          <cell r="D2124" t="str">
            <v>0</v>
          </cell>
          <cell r="E2124" t="str">
            <v>0</v>
          </cell>
          <cell r="H2124">
            <v>0</v>
          </cell>
        </row>
        <row r="2125">
          <cell r="D2125" t="str">
            <v>0</v>
          </cell>
          <cell r="E2125" t="str">
            <v>0</v>
          </cell>
          <cell r="H2125">
            <v>0</v>
          </cell>
        </row>
        <row r="2126">
          <cell r="D2126" t="str">
            <v>0</v>
          </cell>
          <cell r="E2126" t="str">
            <v>0</v>
          </cell>
          <cell r="H2126">
            <v>0</v>
          </cell>
        </row>
        <row r="2127">
          <cell r="D2127" t="str">
            <v>0</v>
          </cell>
          <cell r="E2127" t="str">
            <v>0</v>
          </cell>
          <cell r="H2127">
            <v>0</v>
          </cell>
        </row>
        <row r="2128">
          <cell r="D2128" t="str">
            <v>0</v>
          </cell>
          <cell r="E2128" t="str">
            <v>0</v>
          </cell>
          <cell r="H2128">
            <v>0</v>
          </cell>
        </row>
        <row r="2129">
          <cell r="D2129" t="str">
            <v>0</v>
          </cell>
          <cell r="E2129" t="str">
            <v>0</v>
          </cell>
          <cell r="H2129">
            <v>0</v>
          </cell>
        </row>
        <row r="2130">
          <cell r="D2130" t="str">
            <v>0</v>
          </cell>
          <cell r="E2130" t="str">
            <v>0</v>
          </cell>
          <cell r="H2130">
            <v>0</v>
          </cell>
        </row>
        <row r="2131">
          <cell r="D2131" t="str">
            <v>0</v>
          </cell>
          <cell r="E2131" t="str">
            <v>0</v>
          </cell>
          <cell r="H2131">
            <v>0</v>
          </cell>
        </row>
        <row r="2132">
          <cell r="D2132" t="str">
            <v>0</v>
          </cell>
          <cell r="E2132" t="str">
            <v>0</v>
          </cell>
          <cell r="H2132">
            <v>0</v>
          </cell>
        </row>
        <row r="2133">
          <cell r="D2133" t="str">
            <v>625</v>
          </cell>
          <cell r="E2133">
            <v>0.38</v>
          </cell>
          <cell r="H2133">
            <v>625</v>
          </cell>
        </row>
        <row r="2134">
          <cell r="D2134" t="str">
            <v>641</v>
          </cell>
          <cell r="E2134">
            <v>6</v>
          </cell>
          <cell r="H2134">
            <v>641</v>
          </cell>
        </row>
        <row r="2135">
          <cell r="D2135" t="str">
            <v>0</v>
          </cell>
          <cell r="E2135" t="str">
            <v>0</v>
          </cell>
          <cell r="H2135">
            <v>0</v>
          </cell>
        </row>
        <row r="2136">
          <cell r="D2136" t="str">
            <v>0</v>
          </cell>
          <cell r="E2136" t="str">
            <v>0</v>
          </cell>
          <cell r="H2136">
            <v>0</v>
          </cell>
        </row>
        <row r="2137">
          <cell r="D2137" t="str">
            <v>0</v>
          </cell>
          <cell r="E2137" t="str">
            <v>0</v>
          </cell>
          <cell r="H2137">
            <v>0</v>
          </cell>
        </row>
        <row r="2138">
          <cell r="D2138" t="str">
            <v>0</v>
          </cell>
          <cell r="E2138" t="str">
            <v>0</v>
          </cell>
          <cell r="H2138">
            <v>0</v>
          </cell>
        </row>
        <row r="2139">
          <cell r="D2139" t="str">
            <v>0</v>
          </cell>
          <cell r="E2139" t="str">
            <v>0</v>
          </cell>
          <cell r="H2139">
            <v>0</v>
          </cell>
        </row>
        <row r="2140">
          <cell r="D2140" t="str">
            <v>0</v>
          </cell>
          <cell r="E2140" t="str">
            <v>0</v>
          </cell>
          <cell r="H2140">
            <v>0</v>
          </cell>
        </row>
        <row r="2141">
          <cell r="D2141" t="str">
            <v>0</v>
          </cell>
          <cell r="E2141" t="str">
            <v>0</v>
          </cell>
          <cell r="H2141">
            <v>0</v>
          </cell>
        </row>
        <row r="2142">
          <cell r="D2142" t="str">
            <v>0</v>
          </cell>
          <cell r="E2142" t="str">
            <v>0</v>
          </cell>
          <cell r="H2142">
            <v>0</v>
          </cell>
        </row>
        <row r="2143">
          <cell r="D2143" t="str">
            <v>0</v>
          </cell>
          <cell r="E2143" t="str">
            <v>0</v>
          </cell>
          <cell r="H2143">
            <v>0</v>
          </cell>
        </row>
        <row r="2144">
          <cell r="D2144" t="str">
            <v>0</v>
          </cell>
          <cell r="E2144" t="str">
            <v>0</v>
          </cell>
          <cell r="H2144">
            <v>0</v>
          </cell>
        </row>
        <row r="2145">
          <cell r="D2145" t="str">
            <v>0</v>
          </cell>
          <cell r="E2145" t="str">
            <v>0</v>
          </cell>
          <cell r="H2145">
            <v>0</v>
          </cell>
        </row>
        <row r="2146">
          <cell r="D2146" t="str">
            <v>0</v>
          </cell>
          <cell r="E2146" t="str">
            <v>0</v>
          </cell>
          <cell r="H2146">
            <v>0</v>
          </cell>
        </row>
        <row r="2147">
          <cell r="D2147" t="str">
            <v>0</v>
          </cell>
          <cell r="E2147" t="str">
            <v>0</v>
          </cell>
          <cell r="H2147">
            <v>0</v>
          </cell>
        </row>
        <row r="2148">
          <cell r="D2148" t="str">
            <v>0</v>
          </cell>
          <cell r="E2148" t="str">
            <v>0</v>
          </cell>
          <cell r="H2148">
            <v>0</v>
          </cell>
        </row>
        <row r="2149">
          <cell r="D2149" t="str">
            <v>0</v>
          </cell>
          <cell r="E2149" t="str">
            <v>0</v>
          </cell>
          <cell r="H2149">
            <v>0</v>
          </cell>
        </row>
        <row r="2150">
          <cell r="D2150" t="str">
            <v>0</v>
          </cell>
          <cell r="E2150" t="str">
            <v>0</v>
          </cell>
          <cell r="H2150">
            <v>0</v>
          </cell>
        </row>
        <row r="2151">
          <cell r="D2151" t="str">
            <v>0</v>
          </cell>
          <cell r="E2151" t="str">
            <v>0</v>
          </cell>
          <cell r="H2151">
            <v>0</v>
          </cell>
        </row>
        <row r="2152">
          <cell r="D2152" t="str">
            <v>0</v>
          </cell>
          <cell r="E2152" t="str">
            <v>0</v>
          </cell>
          <cell r="H2152">
            <v>0</v>
          </cell>
        </row>
        <row r="2153">
          <cell r="D2153" t="str">
            <v>0</v>
          </cell>
          <cell r="E2153" t="str">
            <v>0</v>
          </cell>
          <cell r="H2153">
            <v>0</v>
          </cell>
        </row>
        <row r="2154">
          <cell r="D2154" t="str">
            <v>0</v>
          </cell>
          <cell r="E2154" t="str">
            <v>0</v>
          </cell>
          <cell r="H2154">
            <v>0</v>
          </cell>
        </row>
        <row r="2155">
          <cell r="D2155" t="str">
            <v>0</v>
          </cell>
          <cell r="E2155" t="str">
            <v>0</v>
          </cell>
          <cell r="H2155">
            <v>0</v>
          </cell>
        </row>
        <row r="2156">
          <cell r="D2156" t="str">
            <v>0</v>
          </cell>
          <cell r="E2156" t="str">
            <v>0</v>
          </cell>
          <cell r="H2156">
            <v>0</v>
          </cell>
        </row>
        <row r="2157">
          <cell r="D2157" t="str">
            <v>0</v>
          </cell>
          <cell r="E2157" t="str">
            <v>0</v>
          </cell>
          <cell r="H2157">
            <v>0</v>
          </cell>
        </row>
        <row r="2158">
          <cell r="D2158" t="str">
            <v>0</v>
          </cell>
          <cell r="E2158" t="str">
            <v>0</v>
          </cell>
          <cell r="H2158">
            <v>0</v>
          </cell>
        </row>
        <row r="2159">
          <cell r="D2159" t="str">
            <v>0</v>
          </cell>
          <cell r="E2159" t="str">
            <v>0</v>
          </cell>
          <cell r="H2159">
            <v>0</v>
          </cell>
        </row>
        <row r="2160">
          <cell r="D2160" t="str">
            <v>0</v>
          </cell>
          <cell r="E2160" t="str">
            <v>0</v>
          </cell>
          <cell r="H2160">
            <v>0</v>
          </cell>
        </row>
        <row r="2161">
          <cell r="D2161" t="str">
            <v>0</v>
          </cell>
          <cell r="E2161" t="str">
            <v>0</v>
          </cell>
          <cell r="H2161">
            <v>0</v>
          </cell>
        </row>
        <row r="2162">
          <cell r="D2162" t="str">
            <v>0</v>
          </cell>
          <cell r="E2162" t="str">
            <v>0</v>
          </cell>
          <cell r="H2162">
            <v>0</v>
          </cell>
        </row>
        <row r="2163">
          <cell r="D2163" t="str">
            <v>0</v>
          </cell>
          <cell r="E2163" t="str">
            <v>0</v>
          </cell>
          <cell r="H2163">
            <v>0</v>
          </cell>
        </row>
        <row r="2164">
          <cell r="D2164" t="str">
            <v>0</v>
          </cell>
          <cell r="E2164" t="str">
            <v>0</v>
          </cell>
          <cell r="H2164">
            <v>0</v>
          </cell>
        </row>
        <row r="2165">
          <cell r="D2165" t="str">
            <v>0</v>
          </cell>
          <cell r="E2165" t="str">
            <v>0</v>
          </cell>
          <cell r="H2165">
            <v>0</v>
          </cell>
        </row>
        <row r="2166">
          <cell r="D2166" t="str">
            <v>0</v>
          </cell>
          <cell r="E2166" t="str">
            <v>0</v>
          </cell>
          <cell r="H2166">
            <v>0</v>
          </cell>
        </row>
        <row r="2167">
          <cell r="D2167" t="str">
            <v>0</v>
          </cell>
          <cell r="E2167" t="str">
            <v>0</v>
          </cell>
          <cell r="H2167">
            <v>0</v>
          </cell>
        </row>
        <row r="2168">
          <cell r="D2168" t="str">
            <v>0</v>
          </cell>
          <cell r="E2168" t="str">
            <v>0</v>
          </cell>
          <cell r="H2168">
            <v>0</v>
          </cell>
        </row>
        <row r="2169">
          <cell r="D2169" t="str">
            <v>0</v>
          </cell>
          <cell r="E2169" t="str">
            <v>0</v>
          </cell>
          <cell r="H2169">
            <v>0</v>
          </cell>
        </row>
        <row r="2170">
          <cell r="D2170" t="str">
            <v>0</v>
          </cell>
          <cell r="E2170" t="str">
            <v>0</v>
          </cell>
          <cell r="H2170">
            <v>0</v>
          </cell>
        </row>
        <row r="2171">
          <cell r="D2171" t="str">
            <v>0</v>
          </cell>
          <cell r="E2171" t="str">
            <v>0</v>
          </cell>
          <cell r="H2171">
            <v>0</v>
          </cell>
        </row>
        <row r="2172">
          <cell r="D2172" t="str">
            <v>0</v>
          </cell>
          <cell r="E2172" t="str">
            <v>0</v>
          </cell>
          <cell r="H2172">
            <v>0</v>
          </cell>
        </row>
        <row r="2173">
          <cell r="D2173" t="str">
            <v>641</v>
          </cell>
          <cell r="E2173">
            <v>0.1</v>
          </cell>
          <cell r="H2173">
            <v>641</v>
          </cell>
        </row>
        <row r="2174">
          <cell r="D2174" t="str">
            <v>0</v>
          </cell>
          <cell r="E2174" t="str">
            <v>0</v>
          </cell>
          <cell r="H2174">
            <v>0</v>
          </cell>
        </row>
        <row r="2175">
          <cell r="D2175" t="str">
            <v>0</v>
          </cell>
          <cell r="E2175" t="str">
            <v>0</v>
          </cell>
          <cell r="H2175">
            <v>0</v>
          </cell>
        </row>
        <row r="2176">
          <cell r="D2176" t="str">
            <v>0</v>
          </cell>
          <cell r="E2176" t="str">
            <v>0</v>
          </cell>
          <cell r="H2176">
            <v>0</v>
          </cell>
        </row>
        <row r="2177">
          <cell r="D2177" t="str">
            <v>641</v>
          </cell>
          <cell r="E2177">
            <v>0.64</v>
          </cell>
          <cell r="H2177">
            <v>641</v>
          </cell>
        </row>
        <row r="2178">
          <cell r="D2178" t="str">
            <v>0</v>
          </cell>
          <cell r="E2178" t="str">
            <v>0</v>
          </cell>
          <cell r="H2178">
            <v>0</v>
          </cell>
        </row>
        <row r="2179">
          <cell r="D2179" t="str">
            <v>0</v>
          </cell>
          <cell r="E2179" t="str">
            <v>0</v>
          </cell>
          <cell r="H2179">
            <v>0</v>
          </cell>
        </row>
        <row r="2180">
          <cell r="D2180" t="str">
            <v>0</v>
          </cell>
          <cell r="E2180" t="str">
            <v>0</v>
          </cell>
          <cell r="H2180">
            <v>0</v>
          </cell>
        </row>
        <row r="2181">
          <cell r="D2181" t="str">
            <v>0</v>
          </cell>
          <cell r="E2181" t="str">
            <v>0</v>
          </cell>
          <cell r="H2181">
            <v>0</v>
          </cell>
        </row>
        <row r="2182">
          <cell r="D2182" t="str">
            <v>0</v>
          </cell>
          <cell r="E2182" t="str">
            <v>0</v>
          </cell>
          <cell r="H2182">
            <v>0</v>
          </cell>
        </row>
        <row r="2183">
          <cell r="D2183" t="str">
            <v>0</v>
          </cell>
          <cell r="E2183" t="str">
            <v>0</v>
          </cell>
          <cell r="H2183">
            <v>0</v>
          </cell>
        </row>
        <row r="2184">
          <cell r="D2184" t="str">
            <v>0</v>
          </cell>
          <cell r="E2184" t="str">
            <v>0</v>
          </cell>
          <cell r="H2184">
            <v>0</v>
          </cell>
        </row>
        <row r="2185">
          <cell r="D2185" t="str">
            <v>0</v>
          </cell>
          <cell r="E2185" t="str">
            <v>0</v>
          </cell>
          <cell r="H2185">
            <v>0</v>
          </cell>
        </row>
        <row r="2186">
          <cell r="D2186" t="str">
            <v>0</v>
          </cell>
          <cell r="E2186" t="str">
            <v>0</v>
          </cell>
          <cell r="H2186">
            <v>0</v>
          </cell>
        </row>
        <row r="2187">
          <cell r="D2187" t="str">
            <v>0</v>
          </cell>
          <cell r="E2187" t="str">
            <v>0</v>
          </cell>
          <cell r="H2187">
            <v>0</v>
          </cell>
        </row>
        <row r="2188">
          <cell r="D2188" t="str">
            <v>0</v>
          </cell>
          <cell r="E2188" t="str">
            <v>0</v>
          </cell>
          <cell r="H2188">
            <v>0</v>
          </cell>
        </row>
        <row r="2189">
          <cell r="D2189" t="str">
            <v>685</v>
          </cell>
          <cell r="E2189">
            <v>-0.02</v>
          </cell>
          <cell r="H2189">
            <v>685</v>
          </cell>
        </row>
        <row r="2190">
          <cell r="D2190" t="str">
            <v>0</v>
          </cell>
          <cell r="E2190" t="str">
            <v>0</v>
          </cell>
          <cell r="H2190">
            <v>0</v>
          </cell>
        </row>
        <row r="2191">
          <cell r="D2191" t="str">
            <v>0</v>
          </cell>
          <cell r="E2191" t="str">
            <v>0</v>
          </cell>
          <cell r="H2191">
            <v>0</v>
          </cell>
        </row>
        <row r="2192">
          <cell r="D2192" t="str">
            <v>0</v>
          </cell>
          <cell r="E2192" t="str">
            <v>0</v>
          </cell>
          <cell r="H2192">
            <v>0</v>
          </cell>
        </row>
        <row r="2193">
          <cell r="D2193" t="str">
            <v>0</v>
          </cell>
          <cell r="E2193" t="str">
            <v>0</v>
          </cell>
          <cell r="H2193">
            <v>0</v>
          </cell>
        </row>
        <row r="2194">
          <cell r="D2194" t="str">
            <v>0</v>
          </cell>
          <cell r="E2194" t="str">
            <v>0</v>
          </cell>
          <cell r="H2194">
            <v>0</v>
          </cell>
        </row>
        <row r="2195">
          <cell r="D2195" t="str">
            <v>0</v>
          </cell>
          <cell r="E2195" t="str">
            <v>0</v>
          </cell>
          <cell r="H2195">
            <v>0</v>
          </cell>
        </row>
        <row r="2196">
          <cell r="D2196" t="str">
            <v>0</v>
          </cell>
          <cell r="E2196" t="str">
            <v>0</v>
          </cell>
          <cell r="H2196">
            <v>0</v>
          </cell>
        </row>
        <row r="2197">
          <cell r="D2197" t="str">
            <v>0</v>
          </cell>
          <cell r="E2197" t="str">
            <v>0</v>
          </cell>
          <cell r="H2197">
            <v>0</v>
          </cell>
        </row>
        <row r="2198">
          <cell r="D2198" t="str">
            <v>0</v>
          </cell>
          <cell r="E2198" t="str">
            <v>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H2199">
            <v>0</v>
          </cell>
        </row>
        <row r="2200">
          <cell r="D2200" t="str">
            <v>0</v>
          </cell>
          <cell r="E2200" t="str">
            <v>0</v>
          </cell>
          <cell r="H2200">
            <v>0</v>
          </cell>
        </row>
        <row r="2201">
          <cell r="D2201" t="str">
            <v>0</v>
          </cell>
          <cell r="E2201" t="str">
            <v>0</v>
          </cell>
          <cell r="H2201">
            <v>0</v>
          </cell>
        </row>
        <row r="2202">
          <cell r="D2202" t="str">
            <v>0</v>
          </cell>
          <cell r="E2202" t="str">
            <v>0</v>
          </cell>
          <cell r="H2202">
            <v>0</v>
          </cell>
        </row>
        <row r="2203">
          <cell r="D2203" t="str">
            <v>0</v>
          </cell>
          <cell r="E2203" t="str">
            <v>0</v>
          </cell>
          <cell r="H2203">
            <v>0</v>
          </cell>
        </row>
        <row r="2204">
          <cell r="D2204" t="str">
            <v>0</v>
          </cell>
          <cell r="E2204" t="str">
            <v>0</v>
          </cell>
          <cell r="H2204">
            <v>0</v>
          </cell>
        </row>
        <row r="2205">
          <cell r="D2205" t="str">
            <v>0</v>
          </cell>
          <cell r="E2205" t="str">
            <v>0</v>
          </cell>
          <cell r="H2205">
            <v>0</v>
          </cell>
        </row>
        <row r="2206">
          <cell r="D2206" t="str">
            <v>624</v>
          </cell>
          <cell r="E2206">
            <v>350.57</v>
          </cell>
          <cell r="H2206">
            <v>624</v>
          </cell>
        </row>
        <row r="2207">
          <cell r="D2207" t="str">
            <v>0</v>
          </cell>
          <cell r="E2207" t="str">
            <v>0</v>
          </cell>
          <cell r="H2207">
            <v>0</v>
          </cell>
        </row>
        <row r="2208">
          <cell r="D2208" t="str">
            <v>0</v>
          </cell>
          <cell r="E2208" t="str">
            <v>0</v>
          </cell>
          <cell r="H2208">
            <v>0</v>
          </cell>
        </row>
        <row r="2209">
          <cell r="D2209" t="str">
            <v>0</v>
          </cell>
          <cell r="E2209" t="str">
            <v>0</v>
          </cell>
          <cell r="H2209">
            <v>0</v>
          </cell>
        </row>
        <row r="2210">
          <cell r="D2210" t="str">
            <v>0</v>
          </cell>
          <cell r="E2210" t="str">
            <v>0</v>
          </cell>
          <cell r="H2210">
            <v>0</v>
          </cell>
        </row>
        <row r="2211">
          <cell r="D2211" t="str">
            <v>0</v>
          </cell>
          <cell r="E2211" t="str">
            <v>0</v>
          </cell>
          <cell r="H2211">
            <v>0</v>
          </cell>
        </row>
        <row r="2212">
          <cell r="D2212" t="str">
            <v>0</v>
          </cell>
          <cell r="E2212" t="str">
            <v>0</v>
          </cell>
          <cell r="H2212">
            <v>0</v>
          </cell>
        </row>
        <row r="2213">
          <cell r="D2213" t="str">
            <v>0</v>
          </cell>
          <cell r="E2213" t="str">
            <v>0</v>
          </cell>
          <cell r="H2213">
            <v>0</v>
          </cell>
        </row>
        <row r="2214">
          <cell r="D2214" t="str">
            <v>626</v>
          </cell>
          <cell r="E2214">
            <v>-36.01</v>
          </cell>
          <cell r="H2214">
            <v>626</v>
          </cell>
        </row>
        <row r="2215">
          <cell r="D2215" t="str">
            <v>0</v>
          </cell>
          <cell r="E2215" t="str">
            <v>0</v>
          </cell>
          <cell r="H2215">
            <v>0</v>
          </cell>
        </row>
        <row r="2216">
          <cell r="D2216" t="str">
            <v>0</v>
          </cell>
          <cell r="E2216" t="str">
            <v>0</v>
          </cell>
          <cell r="H2216">
            <v>0</v>
          </cell>
        </row>
        <row r="2217">
          <cell r="D2217" t="str">
            <v>0</v>
          </cell>
          <cell r="E2217" t="str">
            <v>0</v>
          </cell>
          <cell r="H2217">
            <v>0</v>
          </cell>
        </row>
        <row r="2218">
          <cell r="D2218" t="str">
            <v>0</v>
          </cell>
          <cell r="E2218" t="str">
            <v>0</v>
          </cell>
          <cell r="H2218">
            <v>0</v>
          </cell>
        </row>
        <row r="2219">
          <cell r="D2219" t="str">
            <v>0</v>
          </cell>
          <cell r="E2219" t="str">
            <v>0</v>
          </cell>
          <cell r="H2219">
            <v>0</v>
          </cell>
        </row>
        <row r="2220">
          <cell r="D2220" t="str">
            <v>0</v>
          </cell>
          <cell r="E2220" t="str">
            <v>0</v>
          </cell>
          <cell r="H2220">
            <v>0</v>
          </cell>
        </row>
        <row r="2221">
          <cell r="D2221" t="str">
            <v>0</v>
          </cell>
          <cell r="E2221" t="str">
            <v>0</v>
          </cell>
          <cell r="H2221">
            <v>0</v>
          </cell>
        </row>
        <row r="2222">
          <cell r="D2222" t="str">
            <v>0</v>
          </cell>
          <cell r="E2222" t="str">
            <v>0</v>
          </cell>
          <cell r="H2222">
            <v>0</v>
          </cell>
        </row>
        <row r="2223">
          <cell r="D2223" t="str">
            <v>0</v>
          </cell>
          <cell r="E2223" t="str">
            <v>0</v>
          </cell>
          <cell r="H2223">
            <v>0</v>
          </cell>
        </row>
        <row r="2224">
          <cell r="D2224" t="str">
            <v>0</v>
          </cell>
          <cell r="E2224" t="str">
            <v>0</v>
          </cell>
          <cell r="H2224">
            <v>0</v>
          </cell>
        </row>
        <row r="2225">
          <cell r="D2225" t="str">
            <v>0</v>
          </cell>
          <cell r="E2225" t="str">
            <v>0</v>
          </cell>
          <cell r="H2225">
            <v>0</v>
          </cell>
        </row>
        <row r="2226">
          <cell r="D2226" t="str">
            <v>0</v>
          </cell>
          <cell r="E2226" t="str">
            <v>0</v>
          </cell>
          <cell r="H2226">
            <v>0</v>
          </cell>
        </row>
        <row r="2227">
          <cell r="D2227" t="str">
            <v>0</v>
          </cell>
          <cell r="E2227" t="str">
            <v>0</v>
          </cell>
          <cell r="H2227">
            <v>0</v>
          </cell>
        </row>
        <row r="2228">
          <cell r="D2228" t="str">
            <v>0</v>
          </cell>
          <cell r="E2228" t="str">
            <v>0</v>
          </cell>
          <cell r="H2228">
            <v>0</v>
          </cell>
        </row>
        <row r="2229">
          <cell r="D2229" t="str">
            <v>0</v>
          </cell>
          <cell r="E2229" t="str">
            <v>0</v>
          </cell>
          <cell r="H2229">
            <v>0</v>
          </cell>
        </row>
        <row r="2230">
          <cell r="D2230" t="str">
            <v>0</v>
          </cell>
          <cell r="E2230" t="str">
            <v>0</v>
          </cell>
          <cell r="H2230">
            <v>0</v>
          </cell>
        </row>
        <row r="2231">
          <cell r="D2231" t="str">
            <v>0</v>
          </cell>
          <cell r="E2231" t="str">
            <v>0</v>
          </cell>
          <cell r="H2231">
            <v>0</v>
          </cell>
        </row>
        <row r="2232">
          <cell r="D2232" t="str">
            <v>0</v>
          </cell>
          <cell r="E2232" t="str">
            <v>0</v>
          </cell>
          <cell r="H2232">
            <v>0</v>
          </cell>
        </row>
        <row r="2233">
          <cell r="D2233" t="str">
            <v>0</v>
          </cell>
          <cell r="E2233" t="str">
            <v>0</v>
          </cell>
          <cell r="H2233">
            <v>0</v>
          </cell>
        </row>
        <row r="2234">
          <cell r="D2234" t="str">
            <v>0</v>
          </cell>
          <cell r="E2234" t="str">
            <v>0</v>
          </cell>
          <cell r="H2234">
            <v>0</v>
          </cell>
        </row>
        <row r="2235">
          <cell r="D2235" t="str">
            <v>0</v>
          </cell>
          <cell r="E2235" t="str">
            <v>0</v>
          </cell>
          <cell r="H2235">
            <v>0</v>
          </cell>
        </row>
        <row r="2236">
          <cell r="D2236" t="str">
            <v>0</v>
          </cell>
          <cell r="E2236" t="str">
            <v>0</v>
          </cell>
          <cell r="H2236">
            <v>0</v>
          </cell>
        </row>
        <row r="2237">
          <cell r="D2237" t="str">
            <v>0</v>
          </cell>
          <cell r="E2237" t="str">
            <v>0</v>
          </cell>
          <cell r="H2237">
            <v>0</v>
          </cell>
        </row>
        <row r="2238">
          <cell r="D2238" t="str">
            <v>0</v>
          </cell>
          <cell r="E2238" t="str">
            <v>0</v>
          </cell>
          <cell r="H2238">
            <v>0</v>
          </cell>
        </row>
        <row r="2239">
          <cell r="D2239" t="str">
            <v>0</v>
          </cell>
          <cell r="E2239" t="str">
            <v>0</v>
          </cell>
          <cell r="H2239">
            <v>0</v>
          </cell>
        </row>
        <row r="2240">
          <cell r="D2240" t="str">
            <v>0</v>
          </cell>
          <cell r="E2240" t="str">
            <v>0</v>
          </cell>
          <cell r="H2240">
            <v>0</v>
          </cell>
        </row>
        <row r="2241">
          <cell r="D2241" t="str">
            <v>0</v>
          </cell>
          <cell r="E2241" t="str">
            <v>0</v>
          </cell>
          <cell r="H2241">
            <v>0</v>
          </cell>
        </row>
        <row r="2242">
          <cell r="D2242" t="str">
            <v>0</v>
          </cell>
          <cell r="E2242" t="str">
            <v>0</v>
          </cell>
          <cell r="H2242">
            <v>0</v>
          </cell>
        </row>
        <row r="2243">
          <cell r="D2243" t="str">
            <v>0</v>
          </cell>
          <cell r="E2243" t="str">
            <v>0</v>
          </cell>
          <cell r="H2243">
            <v>0</v>
          </cell>
        </row>
        <row r="2244">
          <cell r="D2244" t="str">
            <v>0</v>
          </cell>
          <cell r="E2244" t="str">
            <v>0</v>
          </cell>
          <cell r="H2244">
            <v>0</v>
          </cell>
        </row>
        <row r="2245">
          <cell r="D2245" t="str">
            <v>0</v>
          </cell>
          <cell r="E2245" t="str">
            <v>0</v>
          </cell>
          <cell r="H2245">
            <v>0</v>
          </cell>
        </row>
        <row r="2246">
          <cell r="D2246" t="str">
            <v>0</v>
          </cell>
          <cell r="E2246" t="str">
            <v>0</v>
          </cell>
          <cell r="H2246">
            <v>0</v>
          </cell>
        </row>
        <row r="2247">
          <cell r="D2247" t="str">
            <v>0</v>
          </cell>
          <cell r="E2247" t="str">
            <v>0</v>
          </cell>
          <cell r="H2247">
            <v>0</v>
          </cell>
        </row>
        <row r="2248">
          <cell r="D2248" t="str">
            <v>0</v>
          </cell>
          <cell r="E2248" t="str">
            <v>0</v>
          </cell>
          <cell r="H2248">
            <v>0</v>
          </cell>
        </row>
        <row r="2249">
          <cell r="D2249" t="str">
            <v>0</v>
          </cell>
          <cell r="E2249" t="str">
            <v>0</v>
          </cell>
          <cell r="H2249">
            <v>0</v>
          </cell>
        </row>
        <row r="2250">
          <cell r="D2250" t="str">
            <v>0</v>
          </cell>
          <cell r="E2250" t="str">
            <v>0</v>
          </cell>
          <cell r="H2250">
            <v>0</v>
          </cell>
        </row>
        <row r="2251">
          <cell r="D2251" t="str">
            <v>0</v>
          </cell>
          <cell r="E2251" t="str">
            <v>0</v>
          </cell>
          <cell r="H2251">
            <v>0</v>
          </cell>
        </row>
        <row r="2252">
          <cell r="D2252" t="str">
            <v>0</v>
          </cell>
          <cell r="E2252" t="str">
            <v>0</v>
          </cell>
          <cell r="H2252">
            <v>0</v>
          </cell>
        </row>
        <row r="2253">
          <cell r="D2253" t="str">
            <v>0</v>
          </cell>
          <cell r="E2253" t="str">
            <v>0</v>
          </cell>
          <cell r="H2253">
            <v>0</v>
          </cell>
        </row>
        <row r="2254">
          <cell r="D2254" t="str">
            <v>0</v>
          </cell>
          <cell r="E2254" t="str">
            <v>0</v>
          </cell>
          <cell r="H2254">
            <v>0</v>
          </cell>
        </row>
        <row r="2255">
          <cell r="D2255" t="str">
            <v>0</v>
          </cell>
          <cell r="E2255" t="str">
            <v>0</v>
          </cell>
          <cell r="H2255">
            <v>0</v>
          </cell>
        </row>
        <row r="2256">
          <cell r="D2256" t="str">
            <v>0</v>
          </cell>
          <cell r="E2256" t="str">
            <v>0</v>
          </cell>
          <cell r="H2256">
            <v>0</v>
          </cell>
        </row>
        <row r="2257">
          <cell r="D2257" t="str">
            <v>0</v>
          </cell>
          <cell r="E2257" t="str">
            <v>0</v>
          </cell>
          <cell r="H2257">
            <v>0</v>
          </cell>
        </row>
        <row r="2258">
          <cell r="D2258" t="str">
            <v>0</v>
          </cell>
          <cell r="E2258" t="str">
            <v>0</v>
          </cell>
          <cell r="H2258">
            <v>0</v>
          </cell>
        </row>
        <row r="2259">
          <cell r="D2259" t="str">
            <v>0</v>
          </cell>
          <cell r="E2259" t="str">
            <v>0</v>
          </cell>
          <cell r="H2259">
            <v>0</v>
          </cell>
        </row>
        <row r="2260">
          <cell r="D2260" t="str">
            <v>0</v>
          </cell>
          <cell r="E2260" t="str">
            <v>0</v>
          </cell>
          <cell r="H2260">
            <v>0</v>
          </cell>
        </row>
        <row r="2261">
          <cell r="D2261" t="str">
            <v>0</v>
          </cell>
          <cell r="E2261" t="str">
            <v>0</v>
          </cell>
          <cell r="H2261">
            <v>0</v>
          </cell>
        </row>
        <row r="2262">
          <cell r="D2262" t="str">
            <v>0</v>
          </cell>
          <cell r="E2262" t="str">
            <v>0</v>
          </cell>
          <cell r="H2262">
            <v>0</v>
          </cell>
        </row>
        <row r="2263">
          <cell r="D2263" t="str">
            <v>0</v>
          </cell>
          <cell r="E2263" t="str">
            <v>0</v>
          </cell>
          <cell r="H2263">
            <v>0</v>
          </cell>
        </row>
        <row r="2264">
          <cell r="D2264" t="str">
            <v>0</v>
          </cell>
          <cell r="E2264" t="str">
            <v>0</v>
          </cell>
          <cell r="H2264">
            <v>0</v>
          </cell>
        </row>
        <row r="2265">
          <cell r="D2265" t="str">
            <v>0</v>
          </cell>
          <cell r="E2265" t="str">
            <v>0</v>
          </cell>
          <cell r="H2265">
            <v>0</v>
          </cell>
        </row>
        <row r="2266">
          <cell r="D2266" t="str">
            <v>0</v>
          </cell>
          <cell r="E2266" t="str">
            <v>0</v>
          </cell>
          <cell r="H2266">
            <v>0</v>
          </cell>
        </row>
        <row r="2267">
          <cell r="D2267" t="str">
            <v>0</v>
          </cell>
          <cell r="E2267" t="str">
            <v>0</v>
          </cell>
          <cell r="H2267">
            <v>0</v>
          </cell>
        </row>
        <row r="2268">
          <cell r="D2268" t="str">
            <v>0</v>
          </cell>
          <cell r="E2268" t="str">
            <v>0</v>
          </cell>
          <cell r="H2268">
            <v>0</v>
          </cell>
        </row>
        <row r="2269">
          <cell r="D2269" t="str">
            <v>0</v>
          </cell>
          <cell r="E2269" t="str">
            <v>0</v>
          </cell>
          <cell r="H2269">
            <v>0</v>
          </cell>
        </row>
        <row r="2270">
          <cell r="D2270" t="str">
            <v>0</v>
          </cell>
          <cell r="E2270" t="str">
            <v>0</v>
          </cell>
          <cell r="H2270">
            <v>0</v>
          </cell>
        </row>
        <row r="2271">
          <cell r="D2271" t="str">
            <v>0</v>
          </cell>
          <cell r="E2271" t="str">
            <v>0</v>
          </cell>
          <cell r="H2271">
            <v>0</v>
          </cell>
        </row>
        <row r="2272">
          <cell r="D2272" t="str">
            <v>0</v>
          </cell>
          <cell r="E2272" t="str">
            <v>0</v>
          </cell>
          <cell r="H2272">
            <v>0</v>
          </cell>
        </row>
        <row r="2273">
          <cell r="D2273" t="str">
            <v>0</v>
          </cell>
          <cell r="E2273" t="str">
            <v>0</v>
          </cell>
          <cell r="H2273">
            <v>0</v>
          </cell>
        </row>
        <row r="2274">
          <cell r="D2274" t="str">
            <v>0</v>
          </cell>
          <cell r="E2274" t="str">
            <v>0</v>
          </cell>
          <cell r="H2274">
            <v>0</v>
          </cell>
        </row>
        <row r="2275">
          <cell r="D2275" t="str">
            <v>0</v>
          </cell>
          <cell r="E2275" t="str">
            <v>0</v>
          </cell>
          <cell r="H2275">
            <v>0</v>
          </cell>
        </row>
        <row r="2276">
          <cell r="D2276" t="str">
            <v>0</v>
          </cell>
          <cell r="E2276" t="str">
            <v>0</v>
          </cell>
          <cell r="H2276">
            <v>0</v>
          </cell>
        </row>
        <row r="2277">
          <cell r="D2277" t="str">
            <v>0</v>
          </cell>
          <cell r="E2277" t="str">
            <v>0</v>
          </cell>
          <cell r="H2277">
            <v>0</v>
          </cell>
        </row>
        <row r="2278">
          <cell r="D2278" t="str">
            <v>0</v>
          </cell>
          <cell r="E2278" t="str">
            <v>0</v>
          </cell>
          <cell r="H2278">
            <v>0</v>
          </cell>
        </row>
        <row r="2279">
          <cell r="D2279" t="str">
            <v>0</v>
          </cell>
          <cell r="E2279" t="str">
            <v>0</v>
          </cell>
          <cell r="H2279">
            <v>0</v>
          </cell>
        </row>
        <row r="2280">
          <cell r="D2280" t="str">
            <v>0</v>
          </cell>
          <cell r="E2280" t="str">
            <v>0</v>
          </cell>
          <cell r="H2280">
            <v>0</v>
          </cell>
        </row>
        <row r="2281">
          <cell r="D2281" t="str">
            <v>0</v>
          </cell>
          <cell r="E2281" t="str">
            <v>0</v>
          </cell>
          <cell r="H2281">
            <v>0</v>
          </cell>
        </row>
        <row r="2282">
          <cell r="D2282" t="str">
            <v>0</v>
          </cell>
          <cell r="E2282" t="str">
            <v>0</v>
          </cell>
          <cell r="H2282">
            <v>0</v>
          </cell>
        </row>
        <row r="2283">
          <cell r="D2283" t="str">
            <v>0</v>
          </cell>
          <cell r="E2283" t="str">
            <v>0</v>
          </cell>
          <cell r="H2283">
            <v>0</v>
          </cell>
        </row>
        <row r="2284">
          <cell r="D2284" t="str">
            <v>0</v>
          </cell>
          <cell r="E2284" t="str">
            <v>0</v>
          </cell>
          <cell r="H2284">
            <v>0</v>
          </cell>
        </row>
        <row r="2285">
          <cell r="D2285" t="str">
            <v>0</v>
          </cell>
          <cell r="E2285" t="str">
            <v>0</v>
          </cell>
          <cell r="H2285">
            <v>0</v>
          </cell>
        </row>
        <row r="2286">
          <cell r="D2286" t="str">
            <v>0</v>
          </cell>
          <cell r="E2286" t="str">
            <v>0</v>
          </cell>
          <cell r="H2286">
            <v>0</v>
          </cell>
        </row>
        <row r="2287">
          <cell r="D2287" t="str">
            <v>0</v>
          </cell>
          <cell r="E2287" t="str">
            <v>0</v>
          </cell>
          <cell r="H2287">
            <v>0</v>
          </cell>
        </row>
        <row r="2288">
          <cell r="D2288" t="str">
            <v>0</v>
          </cell>
          <cell r="E2288" t="str">
            <v>0</v>
          </cell>
          <cell r="H2288">
            <v>0</v>
          </cell>
        </row>
        <row r="2289">
          <cell r="D2289" t="str">
            <v>0</v>
          </cell>
          <cell r="E2289" t="str">
            <v>0</v>
          </cell>
          <cell r="H2289">
            <v>0</v>
          </cell>
        </row>
        <row r="2290">
          <cell r="D2290" t="str">
            <v>0</v>
          </cell>
          <cell r="E2290" t="str">
            <v>0</v>
          </cell>
          <cell r="H2290">
            <v>0</v>
          </cell>
        </row>
        <row r="2291">
          <cell r="D2291" t="str">
            <v>0</v>
          </cell>
          <cell r="E2291" t="str">
            <v>0</v>
          </cell>
          <cell r="H2291">
            <v>0</v>
          </cell>
        </row>
        <row r="2292">
          <cell r="D2292" t="str">
            <v>0</v>
          </cell>
          <cell r="E2292" t="str">
            <v>0</v>
          </cell>
          <cell r="H2292">
            <v>0</v>
          </cell>
        </row>
        <row r="2293">
          <cell r="D2293" t="str">
            <v>0</v>
          </cell>
          <cell r="E2293" t="str">
            <v>0</v>
          </cell>
          <cell r="H2293">
            <v>0</v>
          </cell>
        </row>
        <row r="2294">
          <cell r="D2294" t="str">
            <v>0</v>
          </cell>
          <cell r="E2294" t="str">
            <v>0</v>
          </cell>
          <cell r="H2294">
            <v>0</v>
          </cell>
        </row>
        <row r="2295">
          <cell r="D2295" t="str">
            <v>0</v>
          </cell>
          <cell r="E2295" t="str">
            <v>0</v>
          </cell>
          <cell r="H2295">
            <v>0</v>
          </cell>
        </row>
        <row r="2296">
          <cell r="D2296" t="str">
            <v>0</v>
          </cell>
          <cell r="E2296" t="str">
            <v>0</v>
          </cell>
          <cell r="H2296">
            <v>0</v>
          </cell>
        </row>
        <row r="2297">
          <cell r="D2297" t="str">
            <v>0</v>
          </cell>
          <cell r="E2297" t="str">
            <v>0</v>
          </cell>
          <cell r="H2297">
            <v>0</v>
          </cell>
        </row>
        <row r="2298">
          <cell r="D2298" t="str">
            <v>0</v>
          </cell>
          <cell r="E2298" t="str">
            <v>0</v>
          </cell>
          <cell r="H2298">
            <v>0</v>
          </cell>
        </row>
        <row r="2299">
          <cell r="D2299" t="str">
            <v>0</v>
          </cell>
          <cell r="E2299" t="str">
            <v>0</v>
          </cell>
          <cell r="H2299">
            <v>0</v>
          </cell>
        </row>
        <row r="2300">
          <cell r="D2300" t="str">
            <v>0</v>
          </cell>
          <cell r="E2300" t="str">
            <v>0</v>
          </cell>
          <cell r="H2300">
            <v>0</v>
          </cell>
        </row>
        <row r="2301">
          <cell r="D2301" t="str">
            <v>0</v>
          </cell>
          <cell r="E2301" t="str">
            <v>0</v>
          </cell>
          <cell r="H2301">
            <v>0</v>
          </cell>
        </row>
        <row r="2302">
          <cell r="D2302" t="str">
            <v>0</v>
          </cell>
          <cell r="E2302" t="str">
            <v>0</v>
          </cell>
          <cell r="H2302">
            <v>0</v>
          </cell>
        </row>
        <row r="2303">
          <cell r="D2303" t="str">
            <v>0</v>
          </cell>
          <cell r="E2303" t="str">
            <v>0</v>
          </cell>
          <cell r="H2303">
            <v>0</v>
          </cell>
        </row>
        <row r="2304">
          <cell r="D2304" t="str">
            <v>0</v>
          </cell>
          <cell r="E2304" t="str">
            <v>0</v>
          </cell>
          <cell r="H2304">
            <v>0</v>
          </cell>
        </row>
        <row r="2305">
          <cell r="D2305" t="str">
            <v>0</v>
          </cell>
          <cell r="E2305" t="str">
            <v>0</v>
          </cell>
          <cell r="H2305">
            <v>0</v>
          </cell>
        </row>
        <row r="2306">
          <cell r="D2306" t="str">
            <v>0</v>
          </cell>
          <cell r="E2306" t="str">
            <v>0</v>
          </cell>
          <cell r="H2306">
            <v>0</v>
          </cell>
        </row>
        <row r="2307">
          <cell r="D2307" t="str">
            <v>0</v>
          </cell>
          <cell r="E2307" t="str">
            <v>0</v>
          </cell>
          <cell r="H2307">
            <v>0</v>
          </cell>
        </row>
        <row r="2308">
          <cell r="D2308" t="str">
            <v>0</v>
          </cell>
          <cell r="E2308" t="str">
            <v>0</v>
          </cell>
          <cell r="H2308">
            <v>0</v>
          </cell>
        </row>
        <row r="2309">
          <cell r="D2309" t="str">
            <v>0</v>
          </cell>
          <cell r="E2309" t="str">
            <v>0</v>
          </cell>
          <cell r="H2309">
            <v>0</v>
          </cell>
        </row>
        <row r="2310">
          <cell r="D2310" t="str">
            <v>0</v>
          </cell>
          <cell r="E2310" t="str">
            <v>0</v>
          </cell>
          <cell r="H2310">
            <v>0</v>
          </cell>
        </row>
        <row r="2311">
          <cell r="D2311" t="str">
            <v>0</v>
          </cell>
          <cell r="E2311" t="str">
            <v>0</v>
          </cell>
          <cell r="H2311">
            <v>0</v>
          </cell>
        </row>
        <row r="2312">
          <cell r="D2312" t="str">
            <v>0</v>
          </cell>
          <cell r="E2312" t="str">
            <v>0</v>
          </cell>
          <cell r="H2312">
            <v>0</v>
          </cell>
        </row>
        <row r="2313">
          <cell r="D2313" t="str">
            <v>0</v>
          </cell>
          <cell r="E2313" t="str">
            <v>0</v>
          </cell>
          <cell r="H2313">
            <v>0</v>
          </cell>
        </row>
        <row r="2314">
          <cell r="D2314" t="str">
            <v>0</v>
          </cell>
          <cell r="E2314" t="str">
            <v>0</v>
          </cell>
          <cell r="H2314">
            <v>0</v>
          </cell>
        </row>
        <row r="2315">
          <cell r="D2315" t="str">
            <v>0</v>
          </cell>
          <cell r="E2315" t="str">
            <v>0</v>
          </cell>
          <cell r="H2315">
            <v>0</v>
          </cell>
        </row>
        <row r="2316">
          <cell r="D2316" t="str">
            <v>0</v>
          </cell>
          <cell r="E2316" t="str">
            <v>0</v>
          </cell>
          <cell r="H2316">
            <v>0</v>
          </cell>
        </row>
        <row r="2317">
          <cell r="D2317" t="str">
            <v>0</v>
          </cell>
          <cell r="E2317" t="str">
            <v>0</v>
          </cell>
          <cell r="H2317">
            <v>0</v>
          </cell>
        </row>
        <row r="2318">
          <cell r="D2318" t="str">
            <v>0</v>
          </cell>
          <cell r="E2318" t="str">
            <v>0</v>
          </cell>
          <cell r="H2318">
            <v>0</v>
          </cell>
        </row>
        <row r="2319">
          <cell r="D2319" t="str">
            <v>0</v>
          </cell>
          <cell r="E2319" t="str">
            <v>0</v>
          </cell>
          <cell r="H2319">
            <v>0</v>
          </cell>
        </row>
        <row r="2320">
          <cell r="D2320" t="str">
            <v>0</v>
          </cell>
          <cell r="E2320" t="str">
            <v>0</v>
          </cell>
          <cell r="H2320">
            <v>0</v>
          </cell>
        </row>
        <row r="2321">
          <cell r="D2321" t="str">
            <v>0</v>
          </cell>
          <cell r="E2321" t="str">
            <v>0</v>
          </cell>
          <cell r="H2321">
            <v>0</v>
          </cell>
        </row>
        <row r="2322">
          <cell r="D2322" t="str">
            <v>0</v>
          </cell>
          <cell r="E2322" t="str">
            <v>0</v>
          </cell>
          <cell r="H2322">
            <v>0</v>
          </cell>
        </row>
        <row r="2323">
          <cell r="D2323" t="str">
            <v>0</v>
          </cell>
          <cell r="E2323" t="str">
            <v>0</v>
          </cell>
          <cell r="H2323">
            <v>0</v>
          </cell>
        </row>
        <row r="2324">
          <cell r="D2324" t="str">
            <v>0</v>
          </cell>
          <cell r="E2324" t="str">
            <v>0</v>
          </cell>
          <cell r="H2324">
            <v>0</v>
          </cell>
        </row>
        <row r="2325">
          <cell r="D2325" t="str">
            <v>0</v>
          </cell>
          <cell r="E2325" t="str">
            <v>0</v>
          </cell>
          <cell r="H2325">
            <v>0</v>
          </cell>
        </row>
        <row r="2326">
          <cell r="D2326" t="str">
            <v>0</v>
          </cell>
          <cell r="E2326" t="str">
            <v>0</v>
          </cell>
          <cell r="H2326">
            <v>0</v>
          </cell>
        </row>
        <row r="2327">
          <cell r="D2327" t="str">
            <v>0</v>
          </cell>
          <cell r="E2327" t="str">
            <v>0</v>
          </cell>
          <cell r="H2327">
            <v>0</v>
          </cell>
        </row>
        <row r="2328">
          <cell r="D2328" t="str">
            <v>0</v>
          </cell>
          <cell r="E2328" t="str">
            <v>0</v>
          </cell>
          <cell r="H2328">
            <v>0</v>
          </cell>
        </row>
        <row r="2329">
          <cell r="D2329" t="str">
            <v>0</v>
          </cell>
          <cell r="E2329" t="str">
            <v>0</v>
          </cell>
          <cell r="H2329">
            <v>0</v>
          </cell>
        </row>
        <row r="2330">
          <cell r="D2330" t="str">
            <v>0</v>
          </cell>
          <cell r="E2330" t="str">
            <v>0</v>
          </cell>
          <cell r="H2330">
            <v>0</v>
          </cell>
        </row>
        <row r="2331">
          <cell r="D2331" t="str">
            <v>0</v>
          </cell>
          <cell r="E2331" t="str">
            <v>0</v>
          </cell>
          <cell r="H2331">
            <v>0</v>
          </cell>
        </row>
        <row r="2332">
          <cell r="D2332" t="str">
            <v>0</v>
          </cell>
          <cell r="E2332" t="str">
            <v>0</v>
          </cell>
          <cell r="H2332">
            <v>0</v>
          </cell>
        </row>
        <row r="2333">
          <cell r="D2333" t="str">
            <v>0</v>
          </cell>
          <cell r="E2333" t="str">
            <v>0</v>
          </cell>
          <cell r="H2333">
            <v>0</v>
          </cell>
        </row>
        <row r="2334">
          <cell r="D2334" t="str">
            <v>0</v>
          </cell>
          <cell r="E2334" t="str">
            <v>0</v>
          </cell>
          <cell r="H2334">
            <v>0</v>
          </cell>
        </row>
        <row r="2335">
          <cell r="D2335" t="str">
            <v>0</v>
          </cell>
          <cell r="E2335" t="str">
            <v>0</v>
          </cell>
          <cell r="H2335">
            <v>0</v>
          </cell>
        </row>
        <row r="2336">
          <cell r="D2336" t="str">
            <v>0</v>
          </cell>
          <cell r="E2336" t="str">
            <v>0</v>
          </cell>
          <cell r="H2336">
            <v>0</v>
          </cell>
        </row>
        <row r="2337">
          <cell r="D2337" t="str">
            <v>0</v>
          </cell>
          <cell r="E2337" t="str">
            <v>0</v>
          </cell>
          <cell r="H2337">
            <v>0</v>
          </cell>
        </row>
        <row r="2338">
          <cell r="D2338" t="str">
            <v>0</v>
          </cell>
          <cell r="E2338" t="str">
            <v>0</v>
          </cell>
          <cell r="H2338">
            <v>0</v>
          </cell>
        </row>
        <row r="2339">
          <cell r="D2339" t="str">
            <v>0</v>
          </cell>
          <cell r="E2339" t="str">
            <v>0</v>
          </cell>
          <cell r="H2339">
            <v>0</v>
          </cell>
        </row>
        <row r="2340">
          <cell r="D2340" t="str">
            <v>0</v>
          </cell>
          <cell r="E2340" t="str">
            <v>0</v>
          </cell>
          <cell r="H2340">
            <v>0</v>
          </cell>
        </row>
        <row r="2341">
          <cell r="D2341" t="str">
            <v>0</v>
          </cell>
          <cell r="E2341" t="str">
            <v>0</v>
          </cell>
          <cell r="H2341">
            <v>0</v>
          </cell>
        </row>
        <row r="2342">
          <cell r="D2342" t="str">
            <v>0</v>
          </cell>
          <cell r="E2342" t="str">
            <v>0</v>
          </cell>
          <cell r="H2342">
            <v>0</v>
          </cell>
        </row>
        <row r="2343">
          <cell r="D2343" t="str">
            <v>0</v>
          </cell>
          <cell r="E2343" t="str">
            <v>0</v>
          </cell>
          <cell r="H2343">
            <v>0</v>
          </cell>
        </row>
        <row r="2344">
          <cell r="D2344" t="str">
            <v>0</v>
          </cell>
          <cell r="E2344" t="str">
            <v>0</v>
          </cell>
          <cell r="H2344">
            <v>0</v>
          </cell>
        </row>
        <row r="2345">
          <cell r="D2345" t="str">
            <v>0</v>
          </cell>
          <cell r="E2345" t="str">
            <v>0</v>
          </cell>
          <cell r="H2345">
            <v>0</v>
          </cell>
        </row>
        <row r="2346">
          <cell r="D2346" t="str">
            <v>0</v>
          </cell>
          <cell r="E2346" t="str">
            <v>0</v>
          </cell>
          <cell r="H2346">
            <v>0</v>
          </cell>
        </row>
        <row r="2347">
          <cell r="D2347" t="str">
            <v>0</v>
          </cell>
          <cell r="E2347" t="str">
            <v>0</v>
          </cell>
          <cell r="H2347">
            <v>0</v>
          </cell>
        </row>
        <row r="2348">
          <cell r="D2348" t="str">
            <v>0</v>
          </cell>
          <cell r="E2348" t="str">
            <v>0</v>
          </cell>
          <cell r="H2348">
            <v>0</v>
          </cell>
        </row>
        <row r="2349">
          <cell r="D2349" t="str">
            <v>0</v>
          </cell>
          <cell r="E2349" t="str">
            <v>0</v>
          </cell>
          <cell r="H2349">
            <v>0</v>
          </cell>
        </row>
        <row r="2350">
          <cell r="D2350" t="str">
            <v>0</v>
          </cell>
          <cell r="E2350" t="str">
            <v>0</v>
          </cell>
          <cell r="H2350">
            <v>0</v>
          </cell>
        </row>
        <row r="2351">
          <cell r="D2351" t="str">
            <v>0</v>
          </cell>
          <cell r="E2351" t="str">
            <v>0</v>
          </cell>
          <cell r="H2351">
            <v>0</v>
          </cell>
        </row>
        <row r="2352">
          <cell r="D2352" t="str">
            <v>0</v>
          </cell>
          <cell r="E2352" t="str">
            <v>0</v>
          </cell>
          <cell r="H2352">
            <v>0</v>
          </cell>
        </row>
        <row r="2353">
          <cell r="D2353" t="str">
            <v>0</v>
          </cell>
          <cell r="E2353" t="str">
            <v>0</v>
          </cell>
          <cell r="H2353">
            <v>0</v>
          </cell>
        </row>
        <row r="2354">
          <cell r="D2354" t="str">
            <v>0</v>
          </cell>
          <cell r="E2354" t="str">
            <v>0</v>
          </cell>
          <cell r="H2354">
            <v>0</v>
          </cell>
        </row>
        <row r="2355">
          <cell r="D2355" t="str">
            <v>0</v>
          </cell>
          <cell r="E2355" t="str">
            <v>0</v>
          </cell>
          <cell r="H2355">
            <v>0</v>
          </cell>
        </row>
        <row r="2356">
          <cell r="D2356" t="str">
            <v>0</v>
          </cell>
          <cell r="E2356" t="str">
            <v>0</v>
          </cell>
          <cell r="H2356">
            <v>0</v>
          </cell>
        </row>
        <row r="2357">
          <cell r="D2357" t="str">
            <v>0</v>
          </cell>
          <cell r="E2357" t="str">
            <v>0</v>
          </cell>
          <cell r="H2357">
            <v>0</v>
          </cell>
        </row>
        <row r="2358">
          <cell r="D2358" t="str">
            <v>623</v>
          </cell>
          <cell r="E2358">
            <v>8402.51</v>
          </cell>
          <cell r="H2358">
            <v>623</v>
          </cell>
        </row>
        <row r="2359">
          <cell r="D2359" t="str">
            <v>0</v>
          </cell>
          <cell r="E2359" t="str">
            <v>0</v>
          </cell>
          <cell r="H2359">
            <v>0</v>
          </cell>
        </row>
        <row r="2360">
          <cell r="D2360" t="str">
            <v>0</v>
          </cell>
          <cell r="E2360" t="str">
            <v>0</v>
          </cell>
          <cell r="H2360">
            <v>0</v>
          </cell>
        </row>
        <row r="2361">
          <cell r="D2361" t="str">
            <v>0</v>
          </cell>
          <cell r="E2361" t="str">
            <v>0</v>
          </cell>
          <cell r="H2361">
            <v>0</v>
          </cell>
        </row>
        <row r="2362">
          <cell r="D2362" t="str">
            <v>0</v>
          </cell>
          <cell r="E2362" t="str">
            <v>0</v>
          </cell>
          <cell r="H2362">
            <v>0</v>
          </cell>
        </row>
        <row r="2363">
          <cell r="D2363" t="str">
            <v>0</v>
          </cell>
          <cell r="E2363" t="str">
            <v>0</v>
          </cell>
          <cell r="H2363">
            <v>0</v>
          </cell>
        </row>
        <row r="2364">
          <cell r="D2364" t="str">
            <v>0</v>
          </cell>
          <cell r="E2364" t="str">
            <v>0</v>
          </cell>
          <cell r="H2364">
            <v>0</v>
          </cell>
        </row>
        <row r="2365">
          <cell r="D2365" t="str">
            <v>0</v>
          </cell>
          <cell r="E2365" t="str">
            <v>0</v>
          </cell>
          <cell r="H2365">
            <v>0</v>
          </cell>
        </row>
        <row r="2366">
          <cell r="D2366" t="str">
            <v>0</v>
          </cell>
          <cell r="E2366" t="str">
            <v>0</v>
          </cell>
          <cell r="H2366">
            <v>0</v>
          </cell>
        </row>
        <row r="2367">
          <cell r="D2367" t="str">
            <v>623</v>
          </cell>
          <cell r="E2367">
            <v>185.84</v>
          </cell>
          <cell r="H2367">
            <v>623</v>
          </cell>
        </row>
        <row r="2368">
          <cell r="D2368" t="str">
            <v>0</v>
          </cell>
          <cell r="E2368" t="str">
            <v>0</v>
          </cell>
          <cell r="H2368">
            <v>0</v>
          </cell>
        </row>
        <row r="2369">
          <cell r="D2369" t="str">
            <v>0</v>
          </cell>
          <cell r="E2369" t="str">
            <v>0</v>
          </cell>
          <cell r="H2369">
            <v>0</v>
          </cell>
        </row>
        <row r="2370">
          <cell r="D2370" t="str">
            <v>0</v>
          </cell>
          <cell r="E2370" t="str">
            <v>0</v>
          </cell>
          <cell r="H2370">
            <v>0</v>
          </cell>
        </row>
        <row r="2371">
          <cell r="D2371" t="str">
            <v>0</v>
          </cell>
          <cell r="E2371" t="str">
            <v>0</v>
          </cell>
          <cell r="H2371">
            <v>0</v>
          </cell>
        </row>
        <row r="2372">
          <cell r="D2372" t="str">
            <v>0</v>
          </cell>
          <cell r="E2372" t="str">
            <v>0</v>
          </cell>
          <cell r="H2372">
            <v>0</v>
          </cell>
        </row>
        <row r="2373">
          <cell r="D2373" t="str">
            <v>0</v>
          </cell>
          <cell r="E2373" t="str">
            <v>0</v>
          </cell>
          <cell r="H2373">
            <v>0</v>
          </cell>
        </row>
        <row r="2374">
          <cell r="D2374" t="str">
            <v>0</v>
          </cell>
          <cell r="E2374" t="str">
            <v>0</v>
          </cell>
          <cell r="H2374">
            <v>0</v>
          </cell>
        </row>
        <row r="2375">
          <cell r="D2375" t="str">
            <v>0</v>
          </cell>
          <cell r="E2375" t="str">
            <v>0</v>
          </cell>
          <cell r="H2375">
            <v>0</v>
          </cell>
        </row>
        <row r="2376">
          <cell r="D2376" t="str">
            <v>621</v>
          </cell>
          <cell r="E2376">
            <v>2.12</v>
          </cell>
          <cell r="H2376">
            <v>621</v>
          </cell>
        </row>
        <row r="2377">
          <cell r="D2377" t="str">
            <v>0</v>
          </cell>
          <cell r="E2377" t="str">
            <v>0</v>
          </cell>
          <cell r="H2377">
            <v>0</v>
          </cell>
        </row>
        <row r="2378">
          <cell r="D2378" t="str">
            <v>0</v>
          </cell>
          <cell r="E2378" t="str">
            <v>0</v>
          </cell>
          <cell r="H2378">
            <v>0</v>
          </cell>
        </row>
        <row r="2379">
          <cell r="D2379" t="str">
            <v>0</v>
          </cell>
          <cell r="E2379" t="str">
            <v>0</v>
          </cell>
          <cell r="H2379">
            <v>0</v>
          </cell>
        </row>
        <row r="2380">
          <cell r="D2380" t="str">
            <v>0</v>
          </cell>
          <cell r="E2380" t="str">
            <v>0</v>
          </cell>
          <cell r="H2380">
            <v>0</v>
          </cell>
        </row>
        <row r="2381">
          <cell r="D2381" t="str">
            <v>0</v>
          </cell>
          <cell r="E2381" t="str">
            <v>0</v>
          </cell>
          <cell r="H2381">
            <v>0</v>
          </cell>
        </row>
        <row r="2382">
          <cell r="D2382" t="str">
            <v>0</v>
          </cell>
          <cell r="E2382" t="str">
            <v>0</v>
          </cell>
          <cell r="H2382">
            <v>0</v>
          </cell>
        </row>
        <row r="2383">
          <cell r="D2383" t="str">
            <v>0</v>
          </cell>
          <cell r="E2383" t="str">
            <v>0</v>
          </cell>
          <cell r="H2383">
            <v>0</v>
          </cell>
        </row>
        <row r="2384">
          <cell r="D2384" t="str">
            <v>0</v>
          </cell>
          <cell r="E2384" t="str">
            <v>0</v>
          </cell>
          <cell r="H2384">
            <v>0</v>
          </cell>
        </row>
        <row r="2385">
          <cell r="D2385" t="str">
            <v>0</v>
          </cell>
          <cell r="E2385" t="str">
            <v>0</v>
          </cell>
          <cell r="H2385">
            <v>0</v>
          </cell>
        </row>
        <row r="2386">
          <cell r="D2386" t="str">
            <v>0</v>
          </cell>
          <cell r="E2386" t="str">
            <v>0</v>
          </cell>
          <cell r="H2386">
            <v>0</v>
          </cell>
        </row>
        <row r="2387">
          <cell r="D2387" t="str">
            <v>0</v>
          </cell>
          <cell r="E2387" t="str">
            <v>0</v>
          </cell>
          <cell r="H2387">
            <v>0</v>
          </cell>
        </row>
        <row r="2388">
          <cell r="D2388" t="str">
            <v>0</v>
          </cell>
          <cell r="E2388" t="str">
            <v>0</v>
          </cell>
          <cell r="H2388">
            <v>0</v>
          </cell>
        </row>
        <row r="2389">
          <cell r="D2389" t="str">
            <v>0</v>
          </cell>
          <cell r="E2389" t="str">
            <v>0</v>
          </cell>
          <cell r="H2389">
            <v>0</v>
          </cell>
        </row>
        <row r="2390">
          <cell r="D2390" t="str">
            <v>0</v>
          </cell>
          <cell r="E2390" t="str">
            <v>0</v>
          </cell>
          <cell r="H2390">
            <v>0</v>
          </cell>
        </row>
        <row r="2391">
          <cell r="D2391" t="str">
            <v>0</v>
          </cell>
          <cell r="E2391" t="str">
            <v>0</v>
          </cell>
          <cell r="H2391">
            <v>0</v>
          </cell>
        </row>
        <row r="2392">
          <cell r="D2392" t="str">
            <v>0</v>
          </cell>
          <cell r="E2392" t="str">
            <v>0</v>
          </cell>
          <cell r="H2392">
            <v>0</v>
          </cell>
        </row>
        <row r="2393">
          <cell r="D2393" t="str">
            <v>0</v>
          </cell>
          <cell r="E2393" t="str">
            <v>0</v>
          </cell>
          <cell r="H2393">
            <v>0</v>
          </cell>
        </row>
        <row r="2394">
          <cell r="D2394" t="str">
            <v>0</v>
          </cell>
          <cell r="E2394" t="str">
            <v>0</v>
          </cell>
          <cell r="H2394">
            <v>0</v>
          </cell>
        </row>
        <row r="2395">
          <cell r="D2395" t="str">
            <v>0</v>
          </cell>
          <cell r="E2395" t="str">
            <v>0</v>
          </cell>
          <cell r="H2395">
            <v>0</v>
          </cell>
        </row>
        <row r="2396">
          <cell r="D2396" t="str">
            <v>0</v>
          </cell>
          <cell r="E2396" t="str">
            <v>0</v>
          </cell>
          <cell r="H2396">
            <v>0</v>
          </cell>
        </row>
        <row r="2397">
          <cell r="D2397" t="str">
            <v>0</v>
          </cell>
          <cell r="E2397" t="str">
            <v>0</v>
          </cell>
          <cell r="H2397">
            <v>0</v>
          </cell>
        </row>
        <row r="2398">
          <cell r="D2398" t="str">
            <v>0</v>
          </cell>
          <cell r="E2398" t="str">
            <v>0</v>
          </cell>
          <cell r="H2398">
            <v>0</v>
          </cell>
        </row>
        <row r="2399">
          <cell r="D2399" t="str">
            <v>0</v>
          </cell>
          <cell r="E2399" t="str">
            <v>0</v>
          </cell>
          <cell r="H2399">
            <v>0</v>
          </cell>
        </row>
        <row r="2400">
          <cell r="D2400" t="str">
            <v>0</v>
          </cell>
          <cell r="E2400" t="str">
            <v>0</v>
          </cell>
          <cell r="H2400">
            <v>0</v>
          </cell>
        </row>
        <row r="2401">
          <cell r="D2401" t="str">
            <v>0</v>
          </cell>
          <cell r="E2401" t="str">
            <v>0</v>
          </cell>
          <cell r="H2401">
            <v>0</v>
          </cell>
        </row>
        <row r="2402">
          <cell r="D2402" t="str">
            <v>0</v>
          </cell>
          <cell r="E2402" t="str">
            <v>0</v>
          </cell>
          <cell r="H2402">
            <v>0</v>
          </cell>
        </row>
        <row r="2403">
          <cell r="D2403" t="str">
            <v>0</v>
          </cell>
          <cell r="E2403" t="str">
            <v>0</v>
          </cell>
          <cell r="H2403">
            <v>0</v>
          </cell>
        </row>
        <row r="2404">
          <cell r="D2404" t="str">
            <v>0</v>
          </cell>
          <cell r="E2404" t="str">
            <v>0</v>
          </cell>
          <cell r="H2404">
            <v>0</v>
          </cell>
        </row>
        <row r="2405">
          <cell r="D2405" t="str">
            <v>0</v>
          </cell>
          <cell r="E2405" t="str">
            <v>0</v>
          </cell>
          <cell r="H2405">
            <v>0</v>
          </cell>
        </row>
        <row r="2406">
          <cell r="D2406" t="str">
            <v>0</v>
          </cell>
          <cell r="E2406" t="str">
            <v>0</v>
          </cell>
          <cell r="H2406">
            <v>0</v>
          </cell>
        </row>
        <row r="2407">
          <cell r="D2407" t="str">
            <v>0</v>
          </cell>
          <cell r="E2407" t="str">
            <v>0</v>
          </cell>
          <cell r="H2407">
            <v>0</v>
          </cell>
        </row>
        <row r="2408">
          <cell r="D2408" t="str">
            <v>0</v>
          </cell>
          <cell r="E2408" t="str">
            <v>0</v>
          </cell>
          <cell r="H2408">
            <v>0</v>
          </cell>
        </row>
        <row r="2409">
          <cell r="D2409" t="str">
            <v>0</v>
          </cell>
          <cell r="E2409" t="str">
            <v>0</v>
          </cell>
          <cell r="H2409">
            <v>0</v>
          </cell>
        </row>
        <row r="2410">
          <cell r="D2410" t="str">
            <v>0</v>
          </cell>
          <cell r="E2410" t="str">
            <v>0</v>
          </cell>
          <cell r="H2410">
            <v>0</v>
          </cell>
        </row>
        <row r="2411">
          <cell r="D2411" t="str">
            <v>0</v>
          </cell>
          <cell r="E2411" t="str">
            <v>0</v>
          </cell>
          <cell r="H2411">
            <v>0</v>
          </cell>
        </row>
        <row r="2412">
          <cell r="D2412" t="str">
            <v>0</v>
          </cell>
          <cell r="E2412" t="str">
            <v>0</v>
          </cell>
          <cell r="H2412">
            <v>0</v>
          </cell>
        </row>
        <row r="2413">
          <cell r="D2413" t="str">
            <v>624</v>
          </cell>
          <cell r="E2413">
            <v>10088.39</v>
          </cell>
          <cell r="H2413">
            <v>624</v>
          </cell>
        </row>
        <row r="2414">
          <cell r="D2414" t="str">
            <v>0</v>
          </cell>
          <cell r="E2414" t="str">
            <v>0</v>
          </cell>
          <cell r="H2414">
            <v>0</v>
          </cell>
        </row>
        <row r="2415">
          <cell r="D2415" t="str">
            <v>0</v>
          </cell>
          <cell r="E2415" t="str">
            <v>0</v>
          </cell>
          <cell r="H2415">
            <v>0</v>
          </cell>
        </row>
        <row r="2416">
          <cell r="D2416" t="str">
            <v>0</v>
          </cell>
          <cell r="E2416" t="str">
            <v>0</v>
          </cell>
          <cell r="H2416">
            <v>0</v>
          </cell>
        </row>
        <row r="2417">
          <cell r="D2417" t="str">
            <v>0</v>
          </cell>
          <cell r="E2417" t="str">
            <v>0</v>
          </cell>
          <cell r="H2417">
            <v>0</v>
          </cell>
        </row>
        <row r="2418">
          <cell r="D2418" t="str">
            <v>0</v>
          </cell>
          <cell r="E2418" t="str">
            <v>0</v>
          </cell>
          <cell r="H2418">
            <v>0</v>
          </cell>
        </row>
        <row r="2419">
          <cell r="D2419" t="str">
            <v>0</v>
          </cell>
          <cell r="E2419" t="str">
            <v>0</v>
          </cell>
          <cell r="H2419">
            <v>0</v>
          </cell>
        </row>
        <row r="2420">
          <cell r="D2420" t="str">
            <v>0</v>
          </cell>
          <cell r="E2420" t="str">
            <v>0</v>
          </cell>
          <cell r="H2420">
            <v>0</v>
          </cell>
        </row>
        <row r="2421">
          <cell r="D2421" t="str">
            <v>0</v>
          </cell>
          <cell r="E2421" t="str">
            <v>0</v>
          </cell>
          <cell r="H2421">
            <v>0</v>
          </cell>
        </row>
        <row r="2422">
          <cell r="D2422" t="str">
            <v>0</v>
          </cell>
          <cell r="E2422" t="str">
            <v>0</v>
          </cell>
          <cell r="H2422">
            <v>0</v>
          </cell>
        </row>
        <row r="2423">
          <cell r="D2423" t="str">
            <v>0</v>
          </cell>
          <cell r="E2423" t="str">
            <v>0</v>
          </cell>
          <cell r="H2423">
            <v>0</v>
          </cell>
        </row>
        <row r="2424">
          <cell r="D2424" t="str">
            <v>0</v>
          </cell>
          <cell r="E2424" t="str">
            <v>0</v>
          </cell>
          <cell r="H2424">
            <v>0</v>
          </cell>
        </row>
        <row r="2425">
          <cell r="D2425" t="str">
            <v>0</v>
          </cell>
          <cell r="E2425" t="str">
            <v>0</v>
          </cell>
          <cell r="H2425">
            <v>0</v>
          </cell>
        </row>
        <row r="2426">
          <cell r="D2426" t="str">
            <v>0</v>
          </cell>
          <cell r="E2426" t="str">
            <v>0</v>
          </cell>
          <cell r="H2426">
            <v>0</v>
          </cell>
        </row>
        <row r="2427">
          <cell r="D2427" t="str">
            <v>0</v>
          </cell>
          <cell r="E2427" t="str">
            <v>0</v>
          </cell>
          <cell r="H2427">
            <v>0</v>
          </cell>
        </row>
        <row r="2428">
          <cell r="D2428" t="str">
            <v>0</v>
          </cell>
          <cell r="E2428" t="str">
            <v>0</v>
          </cell>
          <cell r="H2428">
            <v>0</v>
          </cell>
        </row>
        <row r="2429">
          <cell r="D2429" t="str">
            <v>613</v>
          </cell>
          <cell r="E2429">
            <v>3382.28</v>
          </cell>
          <cell r="H2429">
            <v>613</v>
          </cell>
        </row>
        <row r="2430">
          <cell r="D2430" t="str">
            <v>0</v>
          </cell>
          <cell r="E2430" t="str">
            <v>0</v>
          </cell>
          <cell r="H2430">
            <v>0</v>
          </cell>
        </row>
        <row r="2431">
          <cell r="D2431" t="str">
            <v>0</v>
          </cell>
          <cell r="E2431" t="str">
            <v>0</v>
          </cell>
          <cell r="H2431">
            <v>0</v>
          </cell>
        </row>
        <row r="2432">
          <cell r="D2432" t="str">
            <v>0</v>
          </cell>
          <cell r="E2432" t="str">
            <v>0</v>
          </cell>
          <cell r="H2432">
            <v>0</v>
          </cell>
        </row>
        <row r="2433">
          <cell r="D2433" t="str">
            <v>0</v>
          </cell>
          <cell r="E2433" t="str">
            <v>0</v>
          </cell>
          <cell r="H2433">
            <v>0</v>
          </cell>
        </row>
        <row r="2434">
          <cell r="D2434" t="str">
            <v>0</v>
          </cell>
          <cell r="E2434" t="str">
            <v>0</v>
          </cell>
          <cell r="H2434">
            <v>0</v>
          </cell>
        </row>
        <row r="2435">
          <cell r="D2435" t="str">
            <v>0</v>
          </cell>
          <cell r="E2435" t="str">
            <v>0</v>
          </cell>
          <cell r="H2435">
            <v>0</v>
          </cell>
        </row>
        <row r="2436">
          <cell r="D2436" t="str">
            <v>0</v>
          </cell>
          <cell r="E2436" t="str">
            <v>0</v>
          </cell>
          <cell r="H2436">
            <v>0</v>
          </cell>
        </row>
        <row r="2437">
          <cell r="D2437" t="str">
            <v>0</v>
          </cell>
          <cell r="E2437" t="str">
            <v>0</v>
          </cell>
          <cell r="H2437">
            <v>0</v>
          </cell>
        </row>
        <row r="2438">
          <cell r="D2438" t="str">
            <v>0</v>
          </cell>
          <cell r="E2438" t="str">
            <v>0</v>
          </cell>
          <cell r="H2438">
            <v>0</v>
          </cell>
        </row>
        <row r="2439">
          <cell r="D2439" t="str">
            <v>0</v>
          </cell>
          <cell r="E2439" t="str">
            <v>0</v>
          </cell>
          <cell r="H2439">
            <v>0</v>
          </cell>
        </row>
        <row r="2440">
          <cell r="D2440" t="str">
            <v>0</v>
          </cell>
          <cell r="E2440" t="str">
            <v>0</v>
          </cell>
          <cell r="H2440">
            <v>0</v>
          </cell>
        </row>
        <row r="2441">
          <cell r="D2441" t="str">
            <v>0</v>
          </cell>
          <cell r="E2441" t="str">
            <v>0</v>
          </cell>
          <cell r="H2441">
            <v>0</v>
          </cell>
        </row>
        <row r="2442">
          <cell r="D2442" t="str">
            <v>0</v>
          </cell>
          <cell r="E2442" t="str">
            <v>0</v>
          </cell>
          <cell r="H2442">
            <v>0</v>
          </cell>
        </row>
        <row r="2443">
          <cell r="D2443" t="str">
            <v>0</v>
          </cell>
          <cell r="E2443" t="str">
            <v>0</v>
          </cell>
          <cell r="H2443">
            <v>0</v>
          </cell>
        </row>
        <row r="2444">
          <cell r="D2444" t="str">
            <v>0</v>
          </cell>
          <cell r="E2444" t="str">
            <v>0</v>
          </cell>
          <cell r="H2444">
            <v>0</v>
          </cell>
        </row>
        <row r="2445">
          <cell r="D2445" t="str">
            <v>0</v>
          </cell>
          <cell r="E2445" t="str">
            <v>0</v>
          </cell>
          <cell r="H2445">
            <v>0</v>
          </cell>
        </row>
        <row r="2446">
          <cell r="D2446" t="str">
            <v>0</v>
          </cell>
          <cell r="E2446" t="str">
            <v>0</v>
          </cell>
          <cell r="H2446">
            <v>0</v>
          </cell>
        </row>
        <row r="2447">
          <cell r="D2447" t="str">
            <v>0</v>
          </cell>
          <cell r="E2447" t="str">
            <v>0</v>
          </cell>
          <cell r="H2447">
            <v>0</v>
          </cell>
        </row>
        <row r="2448">
          <cell r="D2448" t="str">
            <v>0</v>
          </cell>
          <cell r="E2448" t="str">
            <v>0</v>
          </cell>
          <cell r="H2448">
            <v>0</v>
          </cell>
        </row>
        <row r="2449">
          <cell r="D2449" t="str">
            <v>0</v>
          </cell>
          <cell r="E2449" t="str">
            <v>0</v>
          </cell>
          <cell r="H2449">
            <v>0</v>
          </cell>
        </row>
        <row r="2450">
          <cell r="D2450" t="str">
            <v>0</v>
          </cell>
          <cell r="E2450" t="str">
            <v>0</v>
          </cell>
          <cell r="H2450">
            <v>0</v>
          </cell>
        </row>
        <row r="2451">
          <cell r="D2451" t="str">
            <v>0</v>
          </cell>
          <cell r="E2451" t="str">
            <v>0</v>
          </cell>
          <cell r="H2451">
            <v>0</v>
          </cell>
        </row>
        <row r="2452">
          <cell r="D2452" t="str">
            <v>0</v>
          </cell>
          <cell r="E2452" t="str">
            <v>0</v>
          </cell>
          <cell r="H2452">
            <v>0</v>
          </cell>
        </row>
        <row r="2453">
          <cell r="D2453" t="str">
            <v>0</v>
          </cell>
          <cell r="E2453" t="str">
            <v>0</v>
          </cell>
          <cell r="H2453">
            <v>0</v>
          </cell>
        </row>
        <row r="2454">
          <cell r="D2454" t="str">
            <v>0</v>
          </cell>
          <cell r="E2454" t="str">
            <v>0</v>
          </cell>
          <cell r="H2454">
            <v>0</v>
          </cell>
        </row>
        <row r="2455">
          <cell r="D2455" t="str">
            <v>0</v>
          </cell>
          <cell r="E2455" t="str">
            <v>0</v>
          </cell>
          <cell r="H2455">
            <v>0</v>
          </cell>
        </row>
        <row r="2456">
          <cell r="D2456" t="str">
            <v>0</v>
          </cell>
          <cell r="E2456" t="str">
            <v>0</v>
          </cell>
          <cell r="H2456">
            <v>0</v>
          </cell>
        </row>
        <row r="2457">
          <cell r="D2457" t="str">
            <v>0</v>
          </cell>
          <cell r="E2457" t="str">
            <v>0</v>
          </cell>
          <cell r="H2457">
            <v>0</v>
          </cell>
        </row>
        <row r="2458">
          <cell r="D2458" t="str">
            <v>0</v>
          </cell>
          <cell r="E2458" t="str">
            <v>0</v>
          </cell>
          <cell r="H2458">
            <v>0</v>
          </cell>
        </row>
        <row r="2459">
          <cell r="D2459" t="str">
            <v>0</v>
          </cell>
          <cell r="E2459" t="str">
            <v>0</v>
          </cell>
          <cell r="H2459">
            <v>0</v>
          </cell>
        </row>
        <row r="2460">
          <cell r="D2460" t="str">
            <v>0</v>
          </cell>
          <cell r="E2460" t="str">
            <v>0</v>
          </cell>
          <cell r="H2460">
            <v>0</v>
          </cell>
        </row>
        <row r="2461">
          <cell r="D2461" t="str">
            <v>0</v>
          </cell>
          <cell r="E2461" t="str">
            <v>0</v>
          </cell>
          <cell r="H2461">
            <v>0</v>
          </cell>
        </row>
        <row r="2462">
          <cell r="D2462" t="str">
            <v>0</v>
          </cell>
          <cell r="E2462" t="str">
            <v>0</v>
          </cell>
          <cell r="H2462">
            <v>0</v>
          </cell>
        </row>
        <row r="2463">
          <cell r="D2463" t="str">
            <v>0</v>
          </cell>
          <cell r="E2463" t="str">
            <v>0</v>
          </cell>
          <cell r="H2463">
            <v>0</v>
          </cell>
        </row>
        <row r="2464">
          <cell r="D2464" t="str">
            <v>0</v>
          </cell>
          <cell r="E2464" t="str">
            <v>0</v>
          </cell>
          <cell r="H2464">
            <v>0</v>
          </cell>
        </row>
        <row r="2465">
          <cell r="D2465" t="str">
            <v>0</v>
          </cell>
          <cell r="E2465" t="str">
            <v>0</v>
          </cell>
          <cell r="H2465">
            <v>0</v>
          </cell>
        </row>
        <row r="2466">
          <cell r="D2466" t="str">
            <v>0</v>
          </cell>
          <cell r="E2466" t="str">
            <v>0</v>
          </cell>
          <cell r="H2466">
            <v>0</v>
          </cell>
        </row>
        <row r="2467">
          <cell r="D2467" t="str">
            <v>0</v>
          </cell>
          <cell r="E2467" t="str">
            <v>0</v>
          </cell>
          <cell r="H2467">
            <v>0</v>
          </cell>
        </row>
        <row r="2468">
          <cell r="D2468" t="str">
            <v>0</v>
          </cell>
          <cell r="E2468" t="str">
            <v>0</v>
          </cell>
          <cell r="H2468">
            <v>0</v>
          </cell>
        </row>
        <row r="2469">
          <cell r="D2469" t="str">
            <v>0</v>
          </cell>
          <cell r="E2469" t="str">
            <v>0</v>
          </cell>
          <cell r="H2469">
            <v>0</v>
          </cell>
        </row>
        <row r="2470">
          <cell r="D2470" t="str">
            <v>0</v>
          </cell>
          <cell r="E2470" t="str">
            <v>0</v>
          </cell>
          <cell r="H2470">
            <v>0</v>
          </cell>
        </row>
        <row r="2471">
          <cell r="D2471" t="str">
            <v>0</v>
          </cell>
          <cell r="E2471" t="str">
            <v>0</v>
          </cell>
          <cell r="H2471">
            <v>0</v>
          </cell>
        </row>
        <row r="2472">
          <cell r="D2472" t="str">
            <v>0</v>
          </cell>
          <cell r="E2472" t="str">
            <v>0</v>
          </cell>
          <cell r="H2472">
            <v>0</v>
          </cell>
        </row>
        <row r="2473">
          <cell r="D2473" t="str">
            <v>0</v>
          </cell>
          <cell r="E2473" t="str">
            <v>0</v>
          </cell>
          <cell r="H2473">
            <v>0</v>
          </cell>
        </row>
        <row r="2474">
          <cell r="D2474" t="str">
            <v>0</v>
          </cell>
          <cell r="E2474" t="str">
            <v>0</v>
          </cell>
          <cell r="H2474">
            <v>0</v>
          </cell>
        </row>
        <row r="2475">
          <cell r="D2475" t="str">
            <v>0</v>
          </cell>
          <cell r="E2475" t="str">
            <v>0</v>
          </cell>
          <cell r="H2475">
            <v>0</v>
          </cell>
        </row>
        <row r="2476">
          <cell r="D2476" t="str">
            <v>0</v>
          </cell>
          <cell r="E2476" t="str">
            <v>0</v>
          </cell>
          <cell r="H2476">
            <v>0</v>
          </cell>
        </row>
        <row r="2477">
          <cell r="D2477" t="str">
            <v>0</v>
          </cell>
          <cell r="E2477" t="str">
            <v>0</v>
          </cell>
          <cell r="H2477">
            <v>0</v>
          </cell>
        </row>
        <row r="2478">
          <cell r="D2478" t="str">
            <v>0</v>
          </cell>
          <cell r="E2478" t="str">
            <v>0</v>
          </cell>
          <cell r="H2478">
            <v>0</v>
          </cell>
        </row>
        <row r="2479">
          <cell r="D2479" t="str">
            <v>0</v>
          </cell>
          <cell r="E2479" t="str">
            <v>0</v>
          </cell>
          <cell r="H2479">
            <v>0</v>
          </cell>
        </row>
        <row r="2480">
          <cell r="D2480" t="str">
            <v>0</v>
          </cell>
          <cell r="E2480" t="str">
            <v>0</v>
          </cell>
          <cell r="H2480">
            <v>0</v>
          </cell>
        </row>
        <row r="2481">
          <cell r="D2481" t="str">
            <v>0</v>
          </cell>
          <cell r="E2481" t="str">
            <v>0</v>
          </cell>
          <cell r="H2481">
            <v>0</v>
          </cell>
        </row>
        <row r="2482">
          <cell r="D2482" t="str">
            <v>0</v>
          </cell>
          <cell r="E2482" t="str">
            <v>0</v>
          </cell>
          <cell r="H2482">
            <v>0</v>
          </cell>
        </row>
        <row r="2483">
          <cell r="D2483" t="str">
            <v>0</v>
          </cell>
          <cell r="E2483" t="str">
            <v>0</v>
          </cell>
          <cell r="H2483">
            <v>0</v>
          </cell>
        </row>
        <row r="2484">
          <cell r="D2484" t="str">
            <v>0</v>
          </cell>
          <cell r="E2484" t="str">
            <v>0</v>
          </cell>
          <cell r="H2484">
            <v>0</v>
          </cell>
        </row>
        <row r="2485">
          <cell r="D2485" t="str">
            <v>0</v>
          </cell>
          <cell r="E2485" t="str">
            <v>0</v>
          </cell>
          <cell r="H2485">
            <v>0</v>
          </cell>
        </row>
        <row r="2486">
          <cell r="D2486" t="str">
            <v>0</v>
          </cell>
          <cell r="E2486" t="str">
            <v>0</v>
          </cell>
          <cell r="H2486">
            <v>0</v>
          </cell>
        </row>
        <row r="2487">
          <cell r="D2487" t="str">
            <v>0</v>
          </cell>
          <cell r="E2487" t="str">
            <v>0</v>
          </cell>
          <cell r="H2487">
            <v>0</v>
          </cell>
        </row>
        <row r="2488">
          <cell r="D2488" t="str">
            <v>0</v>
          </cell>
          <cell r="E2488" t="str">
            <v>0</v>
          </cell>
          <cell r="H2488">
            <v>0</v>
          </cell>
        </row>
        <row r="2489">
          <cell r="D2489" t="str">
            <v>0</v>
          </cell>
          <cell r="E2489" t="str">
            <v>0</v>
          </cell>
          <cell r="H2489">
            <v>0</v>
          </cell>
        </row>
        <row r="2490">
          <cell r="D2490" t="str">
            <v>0</v>
          </cell>
          <cell r="E2490" t="str">
            <v>0</v>
          </cell>
          <cell r="H2490">
            <v>0</v>
          </cell>
        </row>
        <row r="2491">
          <cell r="D2491" t="str">
            <v>0</v>
          </cell>
          <cell r="E2491" t="str">
            <v>0</v>
          </cell>
          <cell r="H2491">
            <v>0</v>
          </cell>
        </row>
        <row r="2492">
          <cell r="D2492" t="str">
            <v>0</v>
          </cell>
          <cell r="E2492" t="str">
            <v>0</v>
          </cell>
          <cell r="H2492">
            <v>0</v>
          </cell>
        </row>
        <row r="2493">
          <cell r="D2493" t="str">
            <v>0</v>
          </cell>
          <cell r="E2493" t="str">
            <v>0</v>
          </cell>
          <cell r="H2493">
            <v>0</v>
          </cell>
        </row>
        <row r="2494">
          <cell r="D2494" t="str">
            <v>0</v>
          </cell>
          <cell r="E2494" t="str">
            <v>0</v>
          </cell>
          <cell r="H2494">
            <v>0</v>
          </cell>
        </row>
        <row r="2495">
          <cell r="D2495" t="str">
            <v>0</v>
          </cell>
          <cell r="E2495" t="str">
            <v>0</v>
          </cell>
          <cell r="H2495">
            <v>0</v>
          </cell>
        </row>
        <row r="2496">
          <cell r="D2496" t="str">
            <v>621</v>
          </cell>
          <cell r="E2496">
            <v>-200.92</v>
          </cell>
          <cell r="H2496">
            <v>621</v>
          </cell>
        </row>
        <row r="2497">
          <cell r="D2497" t="str">
            <v>0</v>
          </cell>
          <cell r="E2497" t="str">
            <v>0</v>
          </cell>
          <cell r="H2497">
            <v>0</v>
          </cell>
        </row>
        <row r="2498">
          <cell r="D2498" t="str">
            <v>0</v>
          </cell>
          <cell r="E2498" t="str">
            <v>0</v>
          </cell>
          <cell r="H2498">
            <v>0</v>
          </cell>
        </row>
        <row r="2499">
          <cell r="D2499" t="str">
            <v>0</v>
          </cell>
          <cell r="E2499" t="str">
            <v>0</v>
          </cell>
          <cell r="H2499">
            <v>0</v>
          </cell>
        </row>
        <row r="2500">
          <cell r="D2500" t="str">
            <v>0</v>
          </cell>
          <cell r="E2500" t="str">
            <v>0</v>
          </cell>
          <cell r="H2500">
            <v>0</v>
          </cell>
        </row>
        <row r="2501">
          <cell r="D2501" t="str">
            <v>0</v>
          </cell>
          <cell r="E2501" t="str">
            <v>0</v>
          </cell>
          <cell r="H2501">
            <v>0</v>
          </cell>
        </row>
        <row r="2502">
          <cell r="D2502" t="str">
            <v>0</v>
          </cell>
          <cell r="E2502" t="str">
            <v>0</v>
          </cell>
          <cell r="H2502">
            <v>0</v>
          </cell>
        </row>
        <row r="2503">
          <cell r="D2503" t="str">
            <v>0</v>
          </cell>
          <cell r="E2503" t="str">
            <v>0</v>
          </cell>
          <cell r="H2503">
            <v>0</v>
          </cell>
        </row>
        <row r="2504">
          <cell r="D2504" t="str">
            <v>0</v>
          </cell>
          <cell r="E2504" t="str">
            <v>0</v>
          </cell>
          <cell r="H2504">
            <v>0</v>
          </cell>
        </row>
        <row r="2505">
          <cell r="D2505" t="str">
            <v>624</v>
          </cell>
          <cell r="E2505">
            <v>-48.93</v>
          </cell>
          <cell r="H2505">
            <v>624</v>
          </cell>
        </row>
        <row r="2506">
          <cell r="D2506" t="str">
            <v>0</v>
          </cell>
          <cell r="E2506" t="str">
            <v>0</v>
          </cell>
          <cell r="H2506">
            <v>0</v>
          </cell>
        </row>
        <row r="2507">
          <cell r="D2507" t="str">
            <v>0</v>
          </cell>
          <cell r="E2507" t="str">
            <v>0</v>
          </cell>
          <cell r="H2507">
            <v>0</v>
          </cell>
        </row>
        <row r="2508">
          <cell r="D2508" t="str">
            <v>0</v>
          </cell>
          <cell r="E2508" t="str">
            <v>0</v>
          </cell>
          <cell r="H2508">
            <v>0</v>
          </cell>
        </row>
        <row r="2509">
          <cell r="D2509" t="str">
            <v>0</v>
          </cell>
          <cell r="E2509" t="str">
            <v>0</v>
          </cell>
          <cell r="H2509">
            <v>0</v>
          </cell>
        </row>
        <row r="2510">
          <cell r="D2510" t="str">
            <v>0</v>
          </cell>
          <cell r="E2510" t="str">
            <v>0</v>
          </cell>
          <cell r="H2510">
            <v>0</v>
          </cell>
        </row>
        <row r="2511">
          <cell r="D2511" t="str">
            <v>0</v>
          </cell>
          <cell r="E2511" t="str">
            <v>0</v>
          </cell>
          <cell r="H2511">
            <v>0</v>
          </cell>
        </row>
        <row r="2512">
          <cell r="D2512" t="str">
            <v>0</v>
          </cell>
          <cell r="E2512" t="str">
            <v>0</v>
          </cell>
          <cell r="H2512">
            <v>0</v>
          </cell>
        </row>
        <row r="2513">
          <cell r="D2513" t="str">
            <v>0</v>
          </cell>
          <cell r="E2513" t="str">
            <v>0</v>
          </cell>
          <cell r="H2513">
            <v>0</v>
          </cell>
        </row>
        <row r="2514">
          <cell r="D2514" t="str">
            <v>0</v>
          </cell>
          <cell r="E2514" t="str">
            <v>0</v>
          </cell>
          <cell r="H2514">
            <v>0</v>
          </cell>
        </row>
        <row r="2515">
          <cell r="D2515" t="str">
            <v>0</v>
          </cell>
          <cell r="E2515" t="str">
            <v>0</v>
          </cell>
          <cell r="H2515">
            <v>0</v>
          </cell>
        </row>
        <row r="2516">
          <cell r="D2516" t="str">
            <v>0</v>
          </cell>
          <cell r="E2516" t="str">
            <v>0</v>
          </cell>
          <cell r="H2516">
            <v>0</v>
          </cell>
        </row>
        <row r="2517">
          <cell r="D2517" t="str">
            <v>0</v>
          </cell>
          <cell r="E2517" t="str">
            <v>0</v>
          </cell>
          <cell r="H2517">
            <v>0</v>
          </cell>
        </row>
        <row r="2518">
          <cell r="D2518" t="str">
            <v>0</v>
          </cell>
          <cell r="E2518" t="str">
            <v>0</v>
          </cell>
          <cell r="H2518">
            <v>0</v>
          </cell>
        </row>
        <row r="2519">
          <cell r="D2519" t="str">
            <v>0</v>
          </cell>
          <cell r="E2519" t="str">
            <v>0</v>
          </cell>
          <cell r="H2519">
            <v>0</v>
          </cell>
        </row>
        <row r="2520">
          <cell r="D2520" t="str">
            <v>0</v>
          </cell>
          <cell r="E2520" t="str">
            <v>0</v>
          </cell>
          <cell r="H2520">
            <v>0</v>
          </cell>
        </row>
        <row r="2521">
          <cell r="D2521" t="str">
            <v>0</v>
          </cell>
          <cell r="E2521" t="str">
            <v>0</v>
          </cell>
          <cell r="H2521">
            <v>0</v>
          </cell>
        </row>
        <row r="2522">
          <cell r="D2522" t="str">
            <v>0</v>
          </cell>
          <cell r="E2522" t="str">
            <v>0</v>
          </cell>
          <cell r="H2522">
            <v>0</v>
          </cell>
        </row>
        <row r="2523">
          <cell r="D2523" t="str">
            <v>0</v>
          </cell>
          <cell r="E2523" t="str">
            <v>0</v>
          </cell>
          <cell r="H2523">
            <v>0</v>
          </cell>
        </row>
        <row r="2524">
          <cell r="D2524" t="str">
            <v>0</v>
          </cell>
          <cell r="E2524" t="str">
            <v>0</v>
          </cell>
          <cell r="H2524">
            <v>0</v>
          </cell>
        </row>
        <row r="2525">
          <cell r="D2525" t="str">
            <v>0</v>
          </cell>
          <cell r="E2525" t="str">
            <v>0</v>
          </cell>
          <cell r="H2525">
            <v>0</v>
          </cell>
        </row>
        <row r="2526">
          <cell r="D2526" t="str">
            <v>0</v>
          </cell>
          <cell r="E2526" t="str">
            <v>0</v>
          </cell>
          <cell r="H2526">
            <v>0</v>
          </cell>
        </row>
        <row r="2527">
          <cell r="D2527" t="str">
            <v>0</v>
          </cell>
          <cell r="E2527" t="str">
            <v>0</v>
          </cell>
          <cell r="H2527">
            <v>0</v>
          </cell>
        </row>
        <row r="2528">
          <cell r="D2528" t="str">
            <v>0</v>
          </cell>
          <cell r="E2528" t="str">
            <v>0</v>
          </cell>
          <cell r="H2528">
            <v>0</v>
          </cell>
        </row>
        <row r="2529">
          <cell r="D2529" t="str">
            <v>0</v>
          </cell>
          <cell r="E2529" t="str">
            <v>0</v>
          </cell>
          <cell r="H2529">
            <v>0</v>
          </cell>
        </row>
        <row r="2530">
          <cell r="D2530" t="str">
            <v>0</v>
          </cell>
          <cell r="E2530" t="str">
            <v>0</v>
          </cell>
          <cell r="H2530">
            <v>0</v>
          </cell>
        </row>
        <row r="2531">
          <cell r="D2531" t="str">
            <v>626</v>
          </cell>
          <cell r="E2531">
            <v>-61.43</v>
          </cell>
          <cell r="H2531">
            <v>626</v>
          </cell>
        </row>
        <row r="2532">
          <cell r="D2532" t="str">
            <v>0</v>
          </cell>
          <cell r="E2532" t="str">
            <v>0</v>
          </cell>
          <cell r="H2532">
            <v>0</v>
          </cell>
        </row>
        <row r="2533">
          <cell r="D2533" t="str">
            <v>0</v>
          </cell>
          <cell r="E2533" t="str">
            <v>0</v>
          </cell>
          <cell r="H2533">
            <v>0</v>
          </cell>
        </row>
        <row r="2534">
          <cell r="D2534" t="str">
            <v>0</v>
          </cell>
          <cell r="E2534" t="str">
            <v>0</v>
          </cell>
          <cell r="H2534">
            <v>0</v>
          </cell>
        </row>
        <row r="2535">
          <cell r="D2535" t="str">
            <v>0</v>
          </cell>
          <cell r="E2535" t="str">
            <v>0</v>
          </cell>
          <cell r="H2535">
            <v>0</v>
          </cell>
        </row>
        <row r="2536">
          <cell r="D2536" t="str">
            <v>0</v>
          </cell>
          <cell r="E2536" t="str">
            <v>0</v>
          </cell>
          <cell r="H2536">
            <v>0</v>
          </cell>
        </row>
        <row r="2537">
          <cell r="D2537" t="str">
            <v>0</v>
          </cell>
          <cell r="E2537" t="str">
            <v>0</v>
          </cell>
          <cell r="H2537">
            <v>0</v>
          </cell>
        </row>
        <row r="2538">
          <cell r="D2538" t="str">
            <v>0</v>
          </cell>
          <cell r="E2538" t="str">
            <v>0</v>
          </cell>
          <cell r="H2538">
            <v>0</v>
          </cell>
        </row>
        <row r="2539">
          <cell r="D2539" t="str">
            <v>0</v>
          </cell>
          <cell r="E2539" t="str">
            <v>0</v>
          </cell>
          <cell r="H2539">
            <v>0</v>
          </cell>
        </row>
        <row r="2540">
          <cell r="D2540" t="str">
            <v>0</v>
          </cell>
          <cell r="E2540" t="str">
            <v>0</v>
          </cell>
          <cell r="H2540">
            <v>0</v>
          </cell>
        </row>
        <row r="2541">
          <cell r="D2541" t="str">
            <v>0</v>
          </cell>
          <cell r="E2541" t="str">
            <v>0</v>
          </cell>
          <cell r="H2541">
            <v>0</v>
          </cell>
        </row>
        <row r="2542">
          <cell r="D2542" t="str">
            <v>0</v>
          </cell>
          <cell r="E2542" t="str">
            <v>0</v>
          </cell>
          <cell r="H2542">
            <v>0</v>
          </cell>
        </row>
        <row r="2543">
          <cell r="D2543" t="str">
            <v>0</v>
          </cell>
          <cell r="E2543" t="str">
            <v>0</v>
          </cell>
          <cell r="H2543">
            <v>0</v>
          </cell>
        </row>
        <row r="2544">
          <cell r="D2544" t="str">
            <v>0</v>
          </cell>
          <cell r="E2544" t="str">
            <v>0</v>
          </cell>
          <cell r="H2544">
            <v>0</v>
          </cell>
        </row>
        <row r="2545">
          <cell r="D2545" t="str">
            <v>0</v>
          </cell>
          <cell r="E2545" t="str">
            <v>0</v>
          </cell>
          <cell r="H2545">
            <v>0</v>
          </cell>
        </row>
        <row r="2546">
          <cell r="D2546" t="str">
            <v>0</v>
          </cell>
          <cell r="E2546" t="str">
            <v>0</v>
          </cell>
          <cell r="H2546">
            <v>0</v>
          </cell>
        </row>
        <row r="2547">
          <cell r="D2547" t="str">
            <v>0</v>
          </cell>
          <cell r="E2547" t="str">
            <v>0</v>
          </cell>
          <cell r="H2547">
            <v>0</v>
          </cell>
        </row>
        <row r="2548">
          <cell r="D2548" t="str">
            <v>0</v>
          </cell>
          <cell r="E2548" t="str">
            <v>0</v>
          </cell>
          <cell r="H2548">
            <v>0</v>
          </cell>
        </row>
        <row r="2549">
          <cell r="D2549" t="str">
            <v>0</v>
          </cell>
          <cell r="E2549" t="str">
            <v>0</v>
          </cell>
          <cell r="H2549">
            <v>0</v>
          </cell>
        </row>
        <row r="2550">
          <cell r="D2550" t="str">
            <v>0</v>
          </cell>
          <cell r="E2550" t="str">
            <v>0</v>
          </cell>
          <cell r="H2550">
            <v>0</v>
          </cell>
        </row>
        <row r="2551">
          <cell r="D2551" t="str">
            <v>0</v>
          </cell>
          <cell r="E2551" t="str">
            <v>0</v>
          </cell>
          <cell r="H2551">
            <v>0</v>
          </cell>
        </row>
        <row r="2552">
          <cell r="D2552" t="str">
            <v>0</v>
          </cell>
          <cell r="E2552" t="str">
            <v>0</v>
          </cell>
          <cell r="H2552">
            <v>0</v>
          </cell>
        </row>
        <row r="2553">
          <cell r="D2553" t="str">
            <v>0</v>
          </cell>
          <cell r="E2553" t="str">
            <v>0</v>
          </cell>
          <cell r="H2553">
            <v>0</v>
          </cell>
        </row>
        <row r="2554">
          <cell r="D2554" t="str">
            <v>0</v>
          </cell>
          <cell r="E2554" t="str">
            <v>0</v>
          </cell>
          <cell r="H2554">
            <v>0</v>
          </cell>
        </row>
        <row r="2555">
          <cell r="D2555" t="str">
            <v>0</v>
          </cell>
          <cell r="E2555" t="str">
            <v>0</v>
          </cell>
          <cell r="H2555">
            <v>0</v>
          </cell>
        </row>
        <row r="2556">
          <cell r="D2556" t="str">
            <v>0</v>
          </cell>
          <cell r="E2556" t="str">
            <v>0</v>
          </cell>
          <cell r="H2556">
            <v>0</v>
          </cell>
        </row>
        <row r="2557">
          <cell r="D2557" t="str">
            <v>0</v>
          </cell>
          <cell r="E2557" t="str">
            <v>0</v>
          </cell>
          <cell r="H2557">
            <v>0</v>
          </cell>
        </row>
        <row r="2558">
          <cell r="D2558" t="str">
            <v>0</v>
          </cell>
          <cell r="E2558" t="str">
            <v>0</v>
          </cell>
          <cell r="H2558">
            <v>0</v>
          </cell>
        </row>
        <row r="2559">
          <cell r="D2559" t="str">
            <v>0</v>
          </cell>
          <cell r="E2559" t="str">
            <v>0</v>
          </cell>
          <cell r="H2559">
            <v>0</v>
          </cell>
        </row>
        <row r="2560">
          <cell r="D2560" t="str">
            <v>0</v>
          </cell>
          <cell r="E2560" t="str">
            <v>0</v>
          </cell>
          <cell r="H2560">
            <v>0</v>
          </cell>
        </row>
        <row r="2561">
          <cell r="D2561" t="str">
            <v>0</v>
          </cell>
          <cell r="E2561" t="str">
            <v>0</v>
          </cell>
          <cell r="H2561">
            <v>0</v>
          </cell>
        </row>
        <row r="2562">
          <cell r="D2562" t="str">
            <v>0</v>
          </cell>
          <cell r="E2562" t="str">
            <v>0</v>
          </cell>
          <cell r="H2562">
            <v>0</v>
          </cell>
        </row>
        <row r="2563">
          <cell r="D2563" t="str">
            <v>0</v>
          </cell>
          <cell r="E2563" t="str">
            <v>0</v>
          </cell>
          <cell r="H2563">
            <v>0</v>
          </cell>
        </row>
        <row r="2564">
          <cell r="D2564" t="str">
            <v>0</v>
          </cell>
          <cell r="E2564" t="str">
            <v>0</v>
          </cell>
          <cell r="H2564">
            <v>0</v>
          </cell>
        </row>
        <row r="2565">
          <cell r="D2565" t="str">
            <v>0</v>
          </cell>
          <cell r="E2565" t="str">
            <v>0</v>
          </cell>
          <cell r="H2565">
            <v>0</v>
          </cell>
        </row>
        <row r="2566">
          <cell r="D2566" t="str">
            <v>0</v>
          </cell>
          <cell r="E2566" t="str">
            <v>0</v>
          </cell>
          <cell r="H2566">
            <v>0</v>
          </cell>
        </row>
        <row r="2567">
          <cell r="D2567" t="str">
            <v>0</v>
          </cell>
          <cell r="E2567" t="str">
            <v>0</v>
          </cell>
          <cell r="H2567">
            <v>0</v>
          </cell>
        </row>
        <row r="2568">
          <cell r="D2568" t="str">
            <v>0</v>
          </cell>
          <cell r="E2568" t="str">
            <v>0</v>
          </cell>
          <cell r="H2568">
            <v>0</v>
          </cell>
        </row>
        <row r="2569">
          <cell r="D2569" t="str">
            <v>0</v>
          </cell>
          <cell r="E2569" t="str">
            <v>0</v>
          </cell>
          <cell r="H2569">
            <v>0</v>
          </cell>
        </row>
        <row r="2570">
          <cell r="D2570" t="str">
            <v>0</v>
          </cell>
          <cell r="E2570" t="str">
            <v>0</v>
          </cell>
          <cell r="H2570">
            <v>0</v>
          </cell>
        </row>
        <row r="2571">
          <cell r="D2571" t="str">
            <v>0</v>
          </cell>
          <cell r="E2571" t="str">
            <v>0</v>
          </cell>
          <cell r="H2571">
            <v>0</v>
          </cell>
        </row>
        <row r="2572">
          <cell r="D2572" t="str">
            <v>0</v>
          </cell>
          <cell r="E2572" t="str">
            <v>0</v>
          </cell>
          <cell r="H2572">
            <v>0</v>
          </cell>
        </row>
        <row r="2573">
          <cell r="D2573" t="str">
            <v>0</v>
          </cell>
          <cell r="E2573" t="str">
            <v>0</v>
          </cell>
          <cell r="H2573">
            <v>0</v>
          </cell>
        </row>
        <row r="2574">
          <cell r="D2574" t="str">
            <v>0</v>
          </cell>
          <cell r="E2574" t="str">
            <v>0</v>
          </cell>
          <cell r="H2574">
            <v>0</v>
          </cell>
        </row>
        <row r="2575">
          <cell r="D2575" t="str">
            <v>0</v>
          </cell>
          <cell r="E2575" t="str">
            <v>0</v>
          </cell>
          <cell r="H2575">
            <v>0</v>
          </cell>
        </row>
        <row r="2576">
          <cell r="D2576" t="str">
            <v>0</v>
          </cell>
          <cell r="E2576" t="str">
            <v>0</v>
          </cell>
          <cell r="H2576">
            <v>0</v>
          </cell>
        </row>
        <row r="2577">
          <cell r="D2577" t="str">
            <v>0</v>
          </cell>
          <cell r="E2577" t="str">
            <v>0</v>
          </cell>
          <cell r="H2577">
            <v>0</v>
          </cell>
        </row>
        <row r="2578">
          <cell r="D2578" t="str">
            <v>0</v>
          </cell>
          <cell r="E2578" t="str">
            <v>0</v>
          </cell>
          <cell r="H2578">
            <v>0</v>
          </cell>
        </row>
        <row r="2579">
          <cell r="D2579" t="str">
            <v>0</v>
          </cell>
          <cell r="E2579" t="str">
            <v>0</v>
          </cell>
          <cell r="H2579">
            <v>0</v>
          </cell>
        </row>
        <row r="2580">
          <cell r="D2580" t="str">
            <v>0</v>
          </cell>
          <cell r="E2580" t="str">
            <v>0</v>
          </cell>
          <cell r="H2580">
            <v>0</v>
          </cell>
        </row>
        <row r="2581">
          <cell r="D2581" t="str">
            <v>0</v>
          </cell>
          <cell r="E2581" t="str">
            <v>0</v>
          </cell>
          <cell r="H2581">
            <v>0</v>
          </cell>
        </row>
        <row r="2582">
          <cell r="D2582" t="str">
            <v>0</v>
          </cell>
          <cell r="E2582" t="str">
            <v>0</v>
          </cell>
          <cell r="H2582">
            <v>0</v>
          </cell>
        </row>
        <row r="2583">
          <cell r="D2583" t="str">
            <v>0</v>
          </cell>
          <cell r="E2583" t="str">
            <v>0</v>
          </cell>
          <cell r="H2583">
            <v>0</v>
          </cell>
        </row>
        <row r="2584">
          <cell r="D2584" t="str">
            <v>0</v>
          </cell>
          <cell r="E2584" t="str">
            <v>0</v>
          </cell>
          <cell r="H2584">
            <v>0</v>
          </cell>
        </row>
        <row r="2585">
          <cell r="D2585" t="str">
            <v>0</v>
          </cell>
          <cell r="E2585" t="str">
            <v>0</v>
          </cell>
          <cell r="H2585">
            <v>0</v>
          </cell>
        </row>
        <row r="2586">
          <cell r="D2586" t="str">
            <v>0</v>
          </cell>
          <cell r="E2586" t="str">
            <v>0</v>
          </cell>
          <cell r="H2586">
            <v>0</v>
          </cell>
        </row>
        <row r="2587">
          <cell r="D2587" t="str">
            <v>0</v>
          </cell>
          <cell r="E2587" t="str">
            <v>0</v>
          </cell>
          <cell r="H2587">
            <v>0</v>
          </cell>
        </row>
        <row r="2588">
          <cell r="D2588" t="str">
            <v>0</v>
          </cell>
          <cell r="E2588" t="str">
            <v>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H2589">
            <v>0</v>
          </cell>
        </row>
        <row r="2590">
          <cell r="D2590" t="str">
            <v>0</v>
          </cell>
          <cell r="E2590" t="str">
            <v>0</v>
          </cell>
          <cell r="H2590">
            <v>0</v>
          </cell>
        </row>
        <row r="2591">
          <cell r="D2591" t="str">
            <v>0</v>
          </cell>
          <cell r="E2591" t="str">
            <v>0</v>
          </cell>
          <cell r="H2591">
            <v>0</v>
          </cell>
        </row>
        <row r="2592">
          <cell r="D2592" t="str">
            <v>0</v>
          </cell>
          <cell r="E2592" t="str">
            <v>0</v>
          </cell>
          <cell r="H2592">
            <v>0</v>
          </cell>
        </row>
        <row r="2593">
          <cell r="D2593" t="str">
            <v>0</v>
          </cell>
          <cell r="E2593" t="str">
            <v>0</v>
          </cell>
          <cell r="H2593">
            <v>0</v>
          </cell>
        </row>
        <row r="2594">
          <cell r="D2594" t="str">
            <v>0</v>
          </cell>
          <cell r="E2594" t="str">
            <v>0</v>
          </cell>
          <cell r="H2594">
            <v>0</v>
          </cell>
        </row>
        <row r="2595">
          <cell r="D2595" t="str">
            <v>0</v>
          </cell>
          <cell r="E2595" t="str">
            <v>0</v>
          </cell>
          <cell r="H2595">
            <v>0</v>
          </cell>
        </row>
        <row r="2596">
          <cell r="D2596" t="str">
            <v>0</v>
          </cell>
          <cell r="E2596" t="str">
            <v>0</v>
          </cell>
          <cell r="H2596">
            <v>0</v>
          </cell>
        </row>
        <row r="2597">
          <cell r="D2597" t="str">
            <v>0</v>
          </cell>
          <cell r="E2597" t="str">
            <v>0</v>
          </cell>
          <cell r="H2597">
            <v>0</v>
          </cell>
        </row>
        <row r="2598">
          <cell r="D2598" t="str">
            <v>0</v>
          </cell>
          <cell r="E2598" t="str">
            <v>0</v>
          </cell>
          <cell r="H2598">
            <v>0</v>
          </cell>
        </row>
        <row r="2599">
          <cell r="D2599" t="str">
            <v>0</v>
          </cell>
          <cell r="E2599" t="str">
            <v>0</v>
          </cell>
          <cell r="H2599">
            <v>0</v>
          </cell>
        </row>
        <row r="2600">
          <cell r="D2600" t="str">
            <v>0</v>
          </cell>
          <cell r="E2600" t="str">
            <v>0</v>
          </cell>
          <cell r="H2600">
            <v>0</v>
          </cell>
        </row>
        <row r="2601">
          <cell r="D2601" t="str">
            <v>0</v>
          </cell>
          <cell r="E2601" t="str">
            <v>0</v>
          </cell>
          <cell r="H2601">
            <v>0</v>
          </cell>
        </row>
        <row r="2602">
          <cell r="D2602" t="str">
            <v>0</v>
          </cell>
          <cell r="E2602" t="str">
            <v>0</v>
          </cell>
          <cell r="H2602">
            <v>0</v>
          </cell>
        </row>
        <row r="2603">
          <cell r="D2603" t="str">
            <v>0</v>
          </cell>
          <cell r="E2603" t="str">
            <v>0</v>
          </cell>
          <cell r="H2603">
            <v>0</v>
          </cell>
        </row>
        <row r="2604">
          <cell r="D2604" t="str">
            <v>0</v>
          </cell>
          <cell r="E2604" t="str">
            <v>0</v>
          </cell>
          <cell r="H2604">
            <v>0</v>
          </cell>
        </row>
        <row r="2605">
          <cell r="D2605" t="str">
            <v>0</v>
          </cell>
          <cell r="E2605" t="str">
            <v>0</v>
          </cell>
          <cell r="H2605">
            <v>0</v>
          </cell>
        </row>
        <row r="2606">
          <cell r="D2606" t="str">
            <v>0</v>
          </cell>
          <cell r="E2606" t="str">
            <v>0</v>
          </cell>
          <cell r="H2606">
            <v>0</v>
          </cell>
        </row>
        <row r="2607">
          <cell r="D2607" t="str">
            <v>0</v>
          </cell>
          <cell r="E2607" t="str">
            <v>0</v>
          </cell>
          <cell r="H2607">
            <v>0</v>
          </cell>
        </row>
        <row r="2608">
          <cell r="D2608" t="str">
            <v>0</v>
          </cell>
          <cell r="E2608" t="str">
            <v>0</v>
          </cell>
          <cell r="H2608">
            <v>0</v>
          </cell>
        </row>
        <row r="2609">
          <cell r="D2609" t="str">
            <v>0</v>
          </cell>
          <cell r="E2609" t="str">
            <v>0</v>
          </cell>
          <cell r="H2609">
            <v>0</v>
          </cell>
        </row>
        <row r="2610">
          <cell r="D2610" t="str">
            <v>621</v>
          </cell>
          <cell r="E2610">
            <v>33.880000000000003</v>
          </cell>
          <cell r="H2610">
            <v>621</v>
          </cell>
        </row>
        <row r="2611">
          <cell r="D2611" t="str">
            <v>0</v>
          </cell>
          <cell r="E2611" t="str">
            <v>0</v>
          </cell>
          <cell r="H2611">
            <v>0</v>
          </cell>
        </row>
        <row r="2612">
          <cell r="D2612" t="str">
            <v>0</v>
          </cell>
          <cell r="E2612" t="str">
            <v>0</v>
          </cell>
          <cell r="H2612">
            <v>0</v>
          </cell>
        </row>
        <row r="2613">
          <cell r="D2613" t="str">
            <v>0</v>
          </cell>
          <cell r="E2613" t="str">
            <v>0</v>
          </cell>
          <cell r="H2613">
            <v>0</v>
          </cell>
        </row>
        <row r="2614">
          <cell r="D2614" t="str">
            <v>0</v>
          </cell>
          <cell r="E2614" t="str">
            <v>0</v>
          </cell>
          <cell r="H2614">
            <v>0</v>
          </cell>
        </row>
        <row r="2615">
          <cell r="D2615" t="str">
            <v>0</v>
          </cell>
          <cell r="E2615" t="str">
            <v>0</v>
          </cell>
          <cell r="H2615">
            <v>0</v>
          </cell>
        </row>
        <row r="2616">
          <cell r="D2616" t="str">
            <v>0</v>
          </cell>
          <cell r="E2616" t="str">
            <v>0</v>
          </cell>
          <cell r="H2616">
            <v>0</v>
          </cell>
        </row>
        <row r="2617">
          <cell r="D2617" t="str">
            <v>0</v>
          </cell>
          <cell r="E2617" t="str">
            <v>0</v>
          </cell>
          <cell r="H2617">
            <v>0</v>
          </cell>
        </row>
        <row r="2618">
          <cell r="D2618" t="str">
            <v>0</v>
          </cell>
          <cell r="E2618" t="str">
            <v>0</v>
          </cell>
          <cell r="H2618">
            <v>0</v>
          </cell>
        </row>
        <row r="2619">
          <cell r="D2619" t="str">
            <v>0</v>
          </cell>
          <cell r="E2619" t="str">
            <v>0</v>
          </cell>
          <cell r="H2619">
            <v>0</v>
          </cell>
        </row>
        <row r="2620">
          <cell r="D2620" t="str">
            <v>0</v>
          </cell>
          <cell r="E2620" t="str">
            <v>0</v>
          </cell>
          <cell r="H2620">
            <v>0</v>
          </cell>
        </row>
        <row r="2621">
          <cell r="D2621" t="str">
            <v>0</v>
          </cell>
          <cell r="E2621" t="str">
            <v>0</v>
          </cell>
          <cell r="H2621">
            <v>0</v>
          </cell>
        </row>
        <row r="2622">
          <cell r="D2622" t="str">
            <v>0</v>
          </cell>
          <cell r="E2622" t="str">
            <v>0</v>
          </cell>
          <cell r="H2622">
            <v>0</v>
          </cell>
        </row>
        <row r="2623">
          <cell r="D2623" t="str">
            <v>0</v>
          </cell>
          <cell r="E2623" t="str">
            <v>0</v>
          </cell>
          <cell r="H2623">
            <v>0</v>
          </cell>
        </row>
        <row r="2624">
          <cell r="D2624" t="str">
            <v>0</v>
          </cell>
          <cell r="E2624" t="str">
            <v>0</v>
          </cell>
          <cell r="H2624">
            <v>0</v>
          </cell>
        </row>
        <row r="2625">
          <cell r="D2625" t="str">
            <v>0</v>
          </cell>
          <cell r="E2625" t="str">
            <v>0</v>
          </cell>
          <cell r="H2625">
            <v>0</v>
          </cell>
        </row>
        <row r="2626">
          <cell r="D2626" t="str">
            <v>0</v>
          </cell>
          <cell r="E2626" t="str">
            <v>0</v>
          </cell>
          <cell r="H2626">
            <v>0</v>
          </cell>
        </row>
        <row r="2627">
          <cell r="D2627" t="str">
            <v>0</v>
          </cell>
          <cell r="E2627" t="str">
            <v>0</v>
          </cell>
          <cell r="H2627">
            <v>0</v>
          </cell>
        </row>
        <row r="2628">
          <cell r="D2628" t="str">
            <v>0</v>
          </cell>
          <cell r="E2628" t="str">
            <v>0</v>
          </cell>
          <cell r="H2628">
            <v>0</v>
          </cell>
        </row>
        <row r="2629">
          <cell r="D2629" t="str">
            <v>0</v>
          </cell>
          <cell r="E2629" t="str">
            <v>0</v>
          </cell>
          <cell r="H2629">
            <v>0</v>
          </cell>
        </row>
        <row r="2630">
          <cell r="D2630" t="str">
            <v>0</v>
          </cell>
          <cell r="E2630" t="str">
            <v>0</v>
          </cell>
          <cell r="H2630">
            <v>0</v>
          </cell>
        </row>
        <row r="2631">
          <cell r="D2631" t="str">
            <v>0</v>
          </cell>
          <cell r="E2631" t="str">
            <v>0</v>
          </cell>
          <cell r="H2631">
            <v>0</v>
          </cell>
        </row>
        <row r="2632">
          <cell r="D2632" t="str">
            <v>0</v>
          </cell>
          <cell r="E2632" t="str">
            <v>0</v>
          </cell>
          <cell r="H2632">
            <v>0</v>
          </cell>
        </row>
        <row r="2633">
          <cell r="D2633" t="str">
            <v>626</v>
          </cell>
          <cell r="E2633">
            <v>1307.0899999999999</v>
          </cell>
          <cell r="H2633">
            <v>626</v>
          </cell>
        </row>
        <row r="2634">
          <cell r="D2634" t="str">
            <v>0</v>
          </cell>
          <cell r="E2634" t="str">
            <v>0</v>
          </cell>
          <cell r="H2634">
            <v>0</v>
          </cell>
        </row>
        <row r="2635">
          <cell r="D2635" t="str">
            <v>0</v>
          </cell>
          <cell r="E2635" t="str">
            <v>0</v>
          </cell>
          <cell r="H2635">
            <v>0</v>
          </cell>
        </row>
        <row r="2636">
          <cell r="D2636" t="str">
            <v>0</v>
          </cell>
          <cell r="E2636" t="str">
            <v>0</v>
          </cell>
          <cell r="H2636">
            <v>0</v>
          </cell>
        </row>
        <row r="2637">
          <cell r="D2637" t="str">
            <v>0</v>
          </cell>
          <cell r="E2637" t="str">
            <v>0</v>
          </cell>
          <cell r="H2637">
            <v>0</v>
          </cell>
        </row>
        <row r="2638">
          <cell r="D2638" t="str">
            <v>0</v>
          </cell>
          <cell r="E2638" t="str">
            <v>0</v>
          </cell>
          <cell r="H2638">
            <v>0</v>
          </cell>
        </row>
        <row r="2639">
          <cell r="D2639" t="str">
            <v>0</v>
          </cell>
          <cell r="E2639" t="str">
            <v>0</v>
          </cell>
          <cell r="H2639">
            <v>0</v>
          </cell>
        </row>
        <row r="2640">
          <cell r="D2640" t="str">
            <v>0</v>
          </cell>
          <cell r="E2640" t="str">
            <v>0</v>
          </cell>
          <cell r="H2640">
            <v>0</v>
          </cell>
        </row>
        <row r="2641">
          <cell r="D2641" t="str">
            <v>0</v>
          </cell>
          <cell r="E2641" t="str">
            <v>0</v>
          </cell>
          <cell r="H2641">
            <v>0</v>
          </cell>
        </row>
        <row r="2642">
          <cell r="D2642" t="str">
            <v>0</v>
          </cell>
          <cell r="E2642" t="str">
            <v>0</v>
          </cell>
          <cell r="H2642">
            <v>0</v>
          </cell>
        </row>
        <row r="2643">
          <cell r="D2643" t="str">
            <v>0</v>
          </cell>
          <cell r="E2643" t="str">
            <v>0</v>
          </cell>
          <cell r="H2643">
            <v>0</v>
          </cell>
        </row>
        <row r="2644">
          <cell r="D2644" t="str">
            <v>0</v>
          </cell>
          <cell r="E2644" t="str">
            <v>0</v>
          </cell>
          <cell r="H2644">
            <v>0</v>
          </cell>
        </row>
        <row r="2645">
          <cell r="D2645" t="str">
            <v>0</v>
          </cell>
          <cell r="E2645" t="str">
            <v>0</v>
          </cell>
          <cell r="H2645">
            <v>0</v>
          </cell>
        </row>
        <row r="2646">
          <cell r="D2646" t="str">
            <v>0</v>
          </cell>
          <cell r="E2646" t="str">
            <v>0</v>
          </cell>
          <cell r="H2646">
            <v>0</v>
          </cell>
        </row>
        <row r="2647">
          <cell r="D2647" t="str">
            <v>0</v>
          </cell>
          <cell r="E2647" t="str">
            <v>0</v>
          </cell>
          <cell r="H2647">
            <v>0</v>
          </cell>
        </row>
        <row r="2648">
          <cell r="D2648" t="str">
            <v>0</v>
          </cell>
          <cell r="E2648" t="str">
            <v>0</v>
          </cell>
          <cell r="H2648">
            <v>0</v>
          </cell>
        </row>
        <row r="2649">
          <cell r="D2649" t="str">
            <v>0</v>
          </cell>
          <cell r="E2649" t="str">
            <v>0</v>
          </cell>
          <cell r="H2649">
            <v>0</v>
          </cell>
        </row>
        <row r="2650">
          <cell r="D2650" t="str">
            <v>0</v>
          </cell>
          <cell r="E2650" t="str">
            <v>0</v>
          </cell>
          <cell r="H2650">
            <v>0</v>
          </cell>
        </row>
        <row r="2651">
          <cell r="D2651" t="str">
            <v>0</v>
          </cell>
          <cell r="E2651" t="str">
            <v>0</v>
          </cell>
          <cell r="H2651">
            <v>0</v>
          </cell>
        </row>
        <row r="2652">
          <cell r="D2652" t="str">
            <v>0</v>
          </cell>
          <cell r="E2652" t="str">
            <v>0</v>
          </cell>
          <cell r="H2652">
            <v>0</v>
          </cell>
        </row>
        <row r="2653">
          <cell r="D2653" t="str">
            <v>0</v>
          </cell>
          <cell r="E2653" t="str">
            <v>0</v>
          </cell>
          <cell r="H2653">
            <v>0</v>
          </cell>
        </row>
        <row r="2654">
          <cell r="D2654" t="str">
            <v>0</v>
          </cell>
          <cell r="E2654" t="str">
            <v>0</v>
          </cell>
          <cell r="H2654">
            <v>0</v>
          </cell>
        </row>
        <row r="2655">
          <cell r="D2655" t="str">
            <v>0</v>
          </cell>
          <cell r="E2655" t="str">
            <v>0</v>
          </cell>
          <cell r="H2655">
            <v>0</v>
          </cell>
        </row>
        <row r="2656">
          <cell r="D2656" t="str">
            <v>0</v>
          </cell>
          <cell r="E2656" t="str">
            <v>0</v>
          </cell>
          <cell r="H2656">
            <v>0</v>
          </cell>
        </row>
        <row r="2657">
          <cell r="D2657" t="str">
            <v>0</v>
          </cell>
          <cell r="E2657" t="str">
            <v>0</v>
          </cell>
          <cell r="H2657">
            <v>0</v>
          </cell>
        </row>
        <row r="2658">
          <cell r="D2658" t="str">
            <v>0</v>
          </cell>
          <cell r="E2658" t="str">
            <v>0</v>
          </cell>
          <cell r="H2658">
            <v>0</v>
          </cell>
        </row>
        <row r="2659">
          <cell r="D2659" t="str">
            <v>0</v>
          </cell>
          <cell r="E2659" t="str">
            <v>0</v>
          </cell>
          <cell r="H2659">
            <v>0</v>
          </cell>
        </row>
        <row r="2660">
          <cell r="D2660" t="str">
            <v>0</v>
          </cell>
          <cell r="E2660" t="str">
            <v>0</v>
          </cell>
          <cell r="H2660">
            <v>0</v>
          </cell>
        </row>
        <row r="2661">
          <cell r="D2661" t="str">
            <v>0</v>
          </cell>
          <cell r="E2661" t="str">
            <v>0</v>
          </cell>
          <cell r="H2661">
            <v>0</v>
          </cell>
        </row>
        <row r="2662">
          <cell r="D2662" t="str">
            <v>0</v>
          </cell>
          <cell r="E2662" t="str">
            <v>0</v>
          </cell>
          <cell r="H2662">
            <v>0</v>
          </cell>
        </row>
        <row r="2663">
          <cell r="D2663" t="str">
            <v>0</v>
          </cell>
          <cell r="E2663" t="str">
            <v>0</v>
          </cell>
          <cell r="H2663">
            <v>0</v>
          </cell>
        </row>
        <row r="2664">
          <cell r="D2664" t="str">
            <v>0</v>
          </cell>
          <cell r="E2664" t="str">
            <v>0</v>
          </cell>
          <cell r="H2664">
            <v>0</v>
          </cell>
        </row>
        <row r="2665">
          <cell r="D2665" t="str">
            <v>0</v>
          </cell>
          <cell r="E2665" t="str">
            <v>0</v>
          </cell>
          <cell r="H2665">
            <v>0</v>
          </cell>
        </row>
        <row r="2666">
          <cell r="D2666" t="str">
            <v>0</v>
          </cell>
          <cell r="E2666" t="str">
            <v>0</v>
          </cell>
          <cell r="H2666">
            <v>0</v>
          </cell>
        </row>
        <row r="2667">
          <cell r="D2667" t="str">
            <v>0</v>
          </cell>
          <cell r="E2667" t="str">
            <v>0</v>
          </cell>
          <cell r="H2667">
            <v>0</v>
          </cell>
        </row>
        <row r="2668">
          <cell r="D2668" t="str">
            <v>0</v>
          </cell>
          <cell r="E2668" t="str">
            <v>0</v>
          </cell>
          <cell r="H2668">
            <v>0</v>
          </cell>
        </row>
        <row r="2669">
          <cell r="D2669" t="str">
            <v>0</v>
          </cell>
          <cell r="E2669" t="str">
            <v>0</v>
          </cell>
          <cell r="H2669">
            <v>0</v>
          </cell>
        </row>
        <row r="2670">
          <cell r="D2670" t="str">
            <v>0</v>
          </cell>
          <cell r="E2670" t="str">
            <v>0</v>
          </cell>
          <cell r="H2670">
            <v>0</v>
          </cell>
        </row>
        <row r="2671">
          <cell r="D2671" t="str">
            <v>621</v>
          </cell>
          <cell r="E2671">
            <v>-22.67</v>
          </cell>
          <cell r="H2671">
            <v>621</v>
          </cell>
        </row>
        <row r="2672">
          <cell r="D2672" t="str">
            <v>0</v>
          </cell>
          <cell r="E2672" t="str">
            <v>0</v>
          </cell>
          <cell r="H2672">
            <v>0</v>
          </cell>
        </row>
        <row r="2673">
          <cell r="D2673" t="str">
            <v>0</v>
          </cell>
          <cell r="E2673" t="str">
            <v>0</v>
          </cell>
          <cell r="H2673">
            <v>0</v>
          </cell>
        </row>
        <row r="2674">
          <cell r="D2674" t="str">
            <v>0</v>
          </cell>
          <cell r="E2674" t="str">
            <v>0</v>
          </cell>
          <cell r="H2674">
            <v>0</v>
          </cell>
        </row>
        <row r="2675">
          <cell r="D2675" t="str">
            <v>621</v>
          </cell>
          <cell r="E2675">
            <v>-4.03</v>
          </cell>
          <cell r="H2675">
            <v>621</v>
          </cell>
        </row>
        <row r="2676">
          <cell r="D2676" t="str">
            <v>0</v>
          </cell>
          <cell r="E2676" t="str">
            <v>0</v>
          </cell>
          <cell r="H2676">
            <v>0</v>
          </cell>
        </row>
        <row r="2677">
          <cell r="D2677" t="str">
            <v>0</v>
          </cell>
          <cell r="E2677" t="str">
            <v>0</v>
          </cell>
          <cell r="H2677">
            <v>0</v>
          </cell>
        </row>
        <row r="2678">
          <cell r="D2678" t="str">
            <v>626</v>
          </cell>
          <cell r="E2678">
            <v>-115.44</v>
          </cell>
          <cell r="H2678">
            <v>626</v>
          </cell>
        </row>
        <row r="2679">
          <cell r="D2679" t="str">
            <v>0</v>
          </cell>
          <cell r="E2679" t="str">
            <v>0</v>
          </cell>
          <cell r="H2679">
            <v>0</v>
          </cell>
        </row>
        <row r="2680">
          <cell r="D2680" t="str">
            <v>0</v>
          </cell>
          <cell r="E2680" t="str">
            <v>0</v>
          </cell>
          <cell r="H2680">
            <v>0</v>
          </cell>
        </row>
        <row r="2681">
          <cell r="D2681" t="str">
            <v>0</v>
          </cell>
          <cell r="E2681" t="str">
            <v>0</v>
          </cell>
          <cell r="H2681">
            <v>0</v>
          </cell>
        </row>
        <row r="2682">
          <cell r="D2682" t="str">
            <v>624</v>
          </cell>
          <cell r="E2682">
            <v>-12.85</v>
          </cell>
          <cell r="H2682">
            <v>624</v>
          </cell>
        </row>
        <row r="2683">
          <cell r="D2683" t="str">
            <v>0</v>
          </cell>
          <cell r="E2683" t="str">
            <v>0</v>
          </cell>
          <cell r="H2683">
            <v>0</v>
          </cell>
        </row>
        <row r="2684">
          <cell r="D2684" t="str">
            <v>0</v>
          </cell>
          <cell r="E2684" t="str">
            <v>0</v>
          </cell>
          <cell r="H2684">
            <v>0</v>
          </cell>
        </row>
        <row r="2685">
          <cell r="D2685" t="str">
            <v>0</v>
          </cell>
          <cell r="E2685" t="str">
            <v>0</v>
          </cell>
          <cell r="H2685">
            <v>0</v>
          </cell>
        </row>
        <row r="2686">
          <cell r="D2686" t="str">
            <v>611</v>
          </cell>
          <cell r="E2686">
            <v>-34.08</v>
          </cell>
          <cell r="H2686">
            <v>611</v>
          </cell>
        </row>
        <row r="2687">
          <cell r="D2687" t="str">
            <v>0</v>
          </cell>
          <cell r="E2687" t="str">
            <v>0</v>
          </cell>
          <cell r="H2687">
            <v>0</v>
          </cell>
        </row>
        <row r="2688">
          <cell r="D2688" t="str">
            <v>0</v>
          </cell>
          <cell r="E2688" t="str">
            <v>0</v>
          </cell>
          <cell r="H2688">
            <v>0</v>
          </cell>
        </row>
        <row r="2689">
          <cell r="D2689" t="str">
            <v>0</v>
          </cell>
          <cell r="E2689" t="str">
            <v>0</v>
          </cell>
          <cell r="H2689">
            <v>0</v>
          </cell>
        </row>
        <row r="2690">
          <cell r="D2690" t="str">
            <v>0</v>
          </cell>
          <cell r="E2690" t="str">
            <v>0</v>
          </cell>
          <cell r="H2690">
            <v>0</v>
          </cell>
        </row>
        <row r="2691">
          <cell r="D2691" t="str">
            <v>0</v>
          </cell>
          <cell r="E2691" t="str">
            <v>0</v>
          </cell>
          <cell r="H2691">
            <v>0</v>
          </cell>
        </row>
        <row r="2692">
          <cell r="D2692" t="str">
            <v>0</v>
          </cell>
          <cell r="E2692" t="str">
            <v>0</v>
          </cell>
          <cell r="H2692">
            <v>0</v>
          </cell>
        </row>
        <row r="2693">
          <cell r="D2693" t="str">
            <v>0</v>
          </cell>
          <cell r="E2693" t="str">
            <v>0</v>
          </cell>
          <cell r="H2693">
            <v>0</v>
          </cell>
        </row>
        <row r="2694">
          <cell r="D2694" t="str">
            <v>0</v>
          </cell>
          <cell r="E2694" t="str">
            <v>0</v>
          </cell>
          <cell r="H2694">
            <v>0</v>
          </cell>
        </row>
        <row r="2695">
          <cell r="D2695" t="str">
            <v>0</v>
          </cell>
          <cell r="E2695" t="str">
            <v>0</v>
          </cell>
          <cell r="H2695">
            <v>0</v>
          </cell>
        </row>
        <row r="2696">
          <cell r="D2696" t="str">
            <v>0</v>
          </cell>
          <cell r="E2696" t="str">
            <v>0</v>
          </cell>
          <cell r="H2696">
            <v>0</v>
          </cell>
        </row>
        <row r="2697">
          <cell r="D2697" t="str">
            <v>0</v>
          </cell>
          <cell r="E2697" t="str">
            <v>0</v>
          </cell>
          <cell r="H2697">
            <v>0</v>
          </cell>
        </row>
        <row r="2698">
          <cell r="D2698" t="str">
            <v>0</v>
          </cell>
          <cell r="E2698" t="str">
            <v>0</v>
          </cell>
          <cell r="H2698">
            <v>0</v>
          </cell>
        </row>
        <row r="2699">
          <cell r="D2699" t="str">
            <v>0</v>
          </cell>
          <cell r="E2699" t="str">
            <v>0</v>
          </cell>
          <cell r="H2699">
            <v>0</v>
          </cell>
        </row>
        <row r="2700">
          <cell r="D2700" t="str">
            <v>0</v>
          </cell>
          <cell r="E2700" t="str">
            <v>0</v>
          </cell>
          <cell r="H2700">
            <v>0</v>
          </cell>
        </row>
        <row r="2701">
          <cell r="D2701" t="str">
            <v>0</v>
          </cell>
          <cell r="E2701" t="str">
            <v>0</v>
          </cell>
          <cell r="H2701">
            <v>0</v>
          </cell>
        </row>
        <row r="2702">
          <cell r="D2702" t="str">
            <v>0</v>
          </cell>
          <cell r="E2702" t="str">
            <v>0</v>
          </cell>
          <cell r="H2702">
            <v>0</v>
          </cell>
        </row>
        <row r="2703">
          <cell r="D2703" t="str">
            <v>0</v>
          </cell>
          <cell r="E2703" t="str">
            <v>0</v>
          </cell>
          <cell r="H2703">
            <v>0</v>
          </cell>
        </row>
        <row r="2704">
          <cell r="D2704" t="str">
            <v>0</v>
          </cell>
          <cell r="E2704" t="str">
            <v>0</v>
          </cell>
          <cell r="H2704">
            <v>0</v>
          </cell>
        </row>
        <row r="2705">
          <cell r="D2705" t="str">
            <v>0</v>
          </cell>
          <cell r="E2705" t="str">
            <v>0</v>
          </cell>
          <cell r="H2705">
            <v>0</v>
          </cell>
        </row>
        <row r="2706">
          <cell r="D2706" t="str">
            <v>0</v>
          </cell>
          <cell r="E2706" t="str">
            <v>0</v>
          </cell>
          <cell r="H2706">
            <v>0</v>
          </cell>
        </row>
        <row r="2707">
          <cell r="D2707" t="str">
            <v>0</v>
          </cell>
          <cell r="E2707" t="str">
            <v>0</v>
          </cell>
          <cell r="H2707">
            <v>0</v>
          </cell>
        </row>
        <row r="2708">
          <cell r="D2708" t="str">
            <v>0</v>
          </cell>
          <cell r="E2708" t="str">
            <v>0</v>
          </cell>
          <cell r="H2708">
            <v>0</v>
          </cell>
        </row>
        <row r="2709">
          <cell r="D2709" t="str">
            <v>0</v>
          </cell>
          <cell r="E2709" t="str">
            <v>0</v>
          </cell>
          <cell r="H2709">
            <v>0</v>
          </cell>
        </row>
        <row r="2710">
          <cell r="D2710" t="str">
            <v>0</v>
          </cell>
          <cell r="E2710" t="str">
            <v>0</v>
          </cell>
          <cell r="H2710">
            <v>0</v>
          </cell>
        </row>
        <row r="2711">
          <cell r="D2711" t="str">
            <v>0</v>
          </cell>
          <cell r="E2711" t="str">
            <v>0</v>
          </cell>
          <cell r="H2711">
            <v>0</v>
          </cell>
        </row>
        <row r="2712">
          <cell r="D2712" t="str">
            <v>0</v>
          </cell>
          <cell r="E2712" t="str">
            <v>0</v>
          </cell>
          <cell r="H2712">
            <v>0</v>
          </cell>
        </row>
        <row r="2713">
          <cell r="D2713" t="str">
            <v>0</v>
          </cell>
          <cell r="E2713" t="str">
            <v>0</v>
          </cell>
          <cell r="H2713">
            <v>0</v>
          </cell>
        </row>
        <row r="2714">
          <cell r="D2714" t="str">
            <v>0</v>
          </cell>
          <cell r="E2714" t="str">
            <v>0</v>
          </cell>
          <cell r="H2714">
            <v>0</v>
          </cell>
        </row>
        <row r="2715">
          <cell r="D2715" t="str">
            <v>0</v>
          </cell>
          <cell r="E2715" t="str">
            <v>0</v>
          </cell>
          <cell r="H2715">
            <v>0</v>
          </cell>
        </row>
        <row r="2716">
          <cell r="D2716" t="str">
            <v>0</v>
          </cell>
          <cell r="E2716" t="str">
            <v>0</v>
          </cell>
          <cell r="H2716">
            <v>0</v>
          </cell>
        </row>
        <row r="2717">
          <cell r="D2717" t="str">
            <v>0</v>
          </cell>
          <cell r="E2717" t="str">
            <v>0</v>
          </cell>
          <cell r="H2717">
            <v>0</v>
          </cell>
        </row>
        <row r="2718">
          <cell r="D2718" t="str">
            <v>0</v>
          </cell>
          <cell r="E2718" t="str">
            <v>0</v>
          </cell>
          <cell r="H2718">
            <v>0</v>
          </cell>
        </row>
        <row r="2719">
          <cell r="D2719" t="str">
            <v>0</v>
          </cell>
          <cell r="E2719" t="str">
            <v>0</v>
          </cell>
          <cell r="H2719">
            <v>0</v>
          </cell>
        </row>
        <row r="2720">
          <cell r="D2720" t="str">
            <v>0</v>
          </cell>
          <cell r="E2720" t="str">
            <v>0</v>
          </cell>
          <cell r="H2720">
            <v>0</v>
          </cell>
        </row>
        <row r="2721">
          <cell r="D2721" t="str">
            <v>0</v>
          </cell>
          <cell r="E2721" t="str">
            <v>0</v>
          </cell>
          <cell r="H2721">
            <v>0</v>
          </cell>
        </row>
        <row r="2722">
          <cell r="D2722" t="str">
            <v>0</v>
          </cell>
          <cell r="E2722" t="str">
            <v>0</v>
          </cell>
          <cell r="H2722">
            <v>0</v>
          </cell>
        </row>
        <row r="2723">
          <cell r="D2723" t="str">
            <v>0</v>
          </cell>
          <cell r="E2723" t="str">
            <v>0</v>
          </cell>
          <cell r="H2723">
            <v>0</v>
          </cell>
        </row>
        <row r="2724">
          <cell r="D2724" t="str">
            <v>0</v>
          </cell>
          <cell r="E2724" t="str">
            <v>0</v>
          </cell>
          <cell r="H2724">
            <v>0</v>
          </cell>
        </row>
        <row r="2725">
          <cell r="D2725" t="str">
            <v>0</v>
          </cell>
          <cell r="E2725" t="str">
            <v>0</v>
          </cell>
          <cell r="H2725">
            <v>0</v>
          </cell>
        </row>
        <row r="2726">
          <cell r="D2726" t="str">
            <v>0</v>
          </cell>
          <cell r="E2726" t="str">
            <v>0</v>
          </cell>
          <cell r="H2726">
            <v>0</v>
          </cell>
        </row>
        <row r="2727">
          <cell r="D2727" t="str">
            <v>0</v>
          </cell>
          <cell r="E2727" t="str">
            <v>0</v>
          </cell>
          <cell r="H2727">
            <v>0</v>
          </cell>
        </row>
        <row r="2728">
          <cell r="D2728" t="str">
            <v>0</v>
          </cell>
          <cell r="E2728" t="str">
            <v>0</v>
          </cell>
          <cell r="H2728">
            <v>0</v>
          </cell>
        </row>
        <row r="2729">
          <cell r="D2729" t="str">
            <v>0</v>
          </cell>
          <cell r="E2729" t="str">
            <v>0</v>
          </cell>
          <cell r="H2729">
            <v>0</v>
          </cell>
        </row>
        <row r="2730">
          <cell r="D2730" t="str">
            <v>0</v>
          </cell>
          <cell r="E2730" t="str">
            <v>0</v>
          </cell>
          <cell r="H2730">
            <v>0</v>
          </cell>
        </row>
        <row r="2731">
          <cell r="D2731" t="str">
            <v>0</v>
          </cell>
          <cell r="E2731" t="str">
            <v>0</v>
          </cell>
          <cell r="H2731">
            <v>0</v>
          </cell>
        </row>
        <row r="2732">
          <cell r="D2732" t="str">
            <v>0</v>
          </cell>
          <cell r="E2732" t="str">
            <v>0</v>
          </cell>
          <cell r="H2732">
            <v>0</v>
          </cell>
        </row>
        <row r="2733">
          <cell r="D2733" t="str">
            <v>0</v>
          </cell>
          <cell r="E2733" t="str">
            <v>0</v>
          </cell>
          <cell r="H2733">
            <v>0</v>
          </cell>
        </row>
        <row r="2734">
          <cell r="D2734" t="str">
            <v>0</v>
          </cell>
          <cell r="E2734" t="str">
            <v>0</v>
          </cell>
          <cell r="H2734">
            <v>0</v>
          </cell>
        </row>
        <row r="2735">
          <cell r="D2735" t="str">
            <v>0</v>
          </cell>
          <cell r="E2735" t="str">
            <v>0</v>
          </cell>
          <cell r="H2735">
            <v>0</v>
          </cell>
        </row>
        <row r="2736">
          <cell r="D2736" t="str">
            <v>0</v>
          </cell>
          <cell r="E2736" t="str">
            <v>0</v>
          </cell>
          <cell r="H2736">
            <v>0</v>
          </cell>
        </row>
        <row r="2737">
          <cell r="D2737" t="str">
            <v>0</v>
          </cell>
          <cell r="E2737" t="str">
            <v>0</v>
          </cell>
          <cell r="H2737">
            <v>0</v>
          </cell>
        </row>
        <row r="2738">
          <cell r="D2738" t="str">
            <v>0</v>
          </cell>
          <cell r="E2738" t="str">
            <v>0</v>
          </cell>
          <cell r="H2738">
            <v>0</v>
          </cell>
        </row>
        <row r="2739">
          <cell r="D2739" t="str">
            <v>0</v>
          </cell>
          <cell r="E2739" t="str">
            <v>0</v>
          </cell>
          <cell r="H2739">
            <v>0</v>
          </cell>
        </row>
        <row r="2740">
          <cell r="D2740" t="str">
            <v>0</v>
          </cell>
          <cell r="E2740" t="str">
            <v>0</v>
          </cell>
          <cell r="H2740">
            <v>0</v>
          </cell>
        </row>
        <row r="2741">
          <cell r="D2741" t="str">
            <v>623</v>
          </cell>
          <cell r="E2741">
            <v>3.56</v>
          </cell>
          <cell r="H2741">
            <v>623</v>
          </cell>
        </row>
        <row r="2742">
          <cell r="D2742" t="str">
            <v>0</v>
          </cell>
          <cell r="E2742" t="str">
            <v>0</v>
          </cell>
          <cell r="H2742">
            <v>0</v>
          </cell>
        </row>
        <row r="2743">
          <cell r="D2743" t="str">
            <v>0</v>
          </cell>
          <cell r="E2743" t="str">
            <v>0</v>
          </cell>
          <cell r="H2743">
            <v>0</v>
          </cell>
        </row>
        <row r="2744">
          <cell r="D2744" t="str">
            <v>0</v>
          </cell>
          <cell r="E2744" t="str">
            <v>0</v>
          </cell>
          <cell r="H2744">
            <v>0</v>
          </cell>
        </row>
        <row r="2745">
          <cell r="D2745" t="str">
            <v>0</v>
          </cell>
          <cell r="E2745" t="str">
            <v>0</v>
          </cell>
          <cell r="H2745">
            <v>0</v>
          </cell>
        </row>
        <row r="2746">
          <cell r="D2746" t="str">
            <v>0</v>
          </cell>
          <cell r="E2746" t="str">
            <v>0</v>
          </cell>
          <cell r="H2746">
            <v>0</v>
          </cell>
        </row>
        <row r="2747">
          <cell r="D2747" t="str">
            <v>0</v>
          </cell>
          <cell r="E2747" t="str">
            <v>0</v>
          </cell>
          <cell r="H2747">
            <v>0</v>
          </cell>
        </row>
        <row r="2748">
          <cell r="D2748" t="str">
            <v>0</v>
          </cell>
          <cell r="E2748" t="str">
            <v>0</v>
          </cell>
          <cell r="H2748">
            <v>0</v>
          </cell>
        </row>
        <row r="2749">
          <cell r="D2749" t="str">
            <v>626</v>
          </cell>
          <cell r="E2749">
            <v>151.43</v>
          </cell>
          <cell r="H2749">
            <v>626</v>
          </cell>
        </row>
        <row r="2750">
          <cell r="D2750" t="str">
            <v>0</v>
          </cell>
          <cell r="E2750" t="str">
            <v>0</v>
          </cell>
          <cell r="H2750">
            <v>0</v>
          </cell>
        </row>
        <row r="2751">
          <cell r="D2751" t="str">
            <v>0</v>
          </cell>
          <cell r="E2751" t="str">
            <v>0</v>
          </cell>
          <cell r="H2751">
            <v>0</v>
          </cell>
        </row>
        <row r="2752">
          <cell r="D2752" t="str">
            <v>0</v>
          </cell>
          <cell r="E2752" t="str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H2753">
            <v>0</v>
          </cell>
        </row>
        <row r="2754">
          <cell r="D2754" t="str">
            <v>0</v>
          </cell>
          <cell r="E2754" t="str">
            <v>0</v>
          </cell>
          <cell r="H2754">
            <v>0</v>
          </cell>
        </row>
        <row r="2755">
          <cell r="D2755" t="str">
            <v>0</v>
          </cell>
          <cell r="E2755" t="str">
            <v>0</v>
          </cell>
          <cell r="H2755">
            <v>0</v>
          </cell>
        </row>
        <row r="2756">
          <cell r="D2756" t="str">
            <v>0</v>
          </cell>
          <cell r="E2756" t="str">
            <v>0</v>
          </cell>
          <cell r="H2756">
            <v>0</v>
          </cell>
        </row>
        <row r="2757">
          <cell r="D2757" t="str">
            <v>0</v>
          </cell>
          <cell r="E2757" t="str">
            <v>0</v>
          </cell>
          <cell r="H2757">
            <v>0</v>
          </cell>
        </row>
        <row r="2758">
          <cell r="D2758" t="str">
            <v>0</v>
          </cell>
          <cell r="E2758" t="str">
            <v>0</v>
          </cell>
          <cell r="H2758">
            <v>0</v>
          </cell>
        </row>
        <row r="2759">
          <cell r="D2759" t="str">
            <v>0</v>
          </cell>
          <cell r="E2759" t="str">
            <v>0</v>
          </cell>
          <cell r="H2759">
            <v>0</v>
          </cell>
        </row>
        <row r="2760">
          <cell r="D2760" t="str">
            <v>0</v>
          </cell>
          <cell r="E2760" t="str">
            <v>0</v>
          </cell>
          <cell r="H2760">
            <v>0</v>
          </cell>
        </row>
        <row r="2761">
          <cell r="D2761" t="str">
            <v>0</v>
          </cell>
          <cell r="E2761" t="str">
            <v>0</v>
          </cell>
          <cell r="H2761">
            <v>0</v>
          </cell>
        </row>
        <row r="2762">
          <cell r="D2762" t="str">
            <v>0</v>
          </cell>
          <cell r="E2762" t="str">
            <v>0</v>
          </cell>
          <cell r="H2762">
            <v>0</v>
          </cell>
        </row>
        <row r="2763">
          <cell r="D2763" t="str">
            <v>0</v>
          </cell>
          <cell r="E2763" t="str">
            <v>0</v>
          </cell>
          <cell r="H2763">
            <v>0</v>
          </cell>
        </row>
        <row r="2764">
          <cell r="D2764" t="str">
            <v>0</v>
          </cell>
          <cell r="E2764" t="str">
            <v>0</v>
          </cell>
          <cell r="H2764">
            <v>0</v>
          </cell>
        </row>
        <row r="2765">
          <cell r="D2765" t="str">
            <v>0</v>
          </cell>
          <cell r="E2765" t="str">
            <v>0</v>
          </cell>
          <cell r="H2765">
            <v>0</v>
          </cell>
        </row>
        <row r="2766">
          <cell r="D2766" t="str">
            <v>0</v>
          </cell>
          <cell r="E2766" t="str">
            <v>0</v>
          </cell>
          <cell r="H2766">
            <v>0</v>
          </cell>
        </row>
        <row r="2767">
          <cell r="D2767" t="str">
            <v>0</v>
          </cell>
          <cell r="E2767" t="str">
            <v>0</v>
          </cell>
          <cell r="H2767">
            <v>0</v>
          </cell>
        </row>
        <row r="2768">
          <cell r="D2768" t="str">
            <v>0</v>
          </cell>
          <cell r="E2768" t="str">
            <v>0</v>
          </cell>
          <cell r="H2768">
            <v>0</v>
          </cell>
        </row>
        <row r="2769">
          <cell r="D2769" t="str">
            <v>0</v>
          </cell>
          <cell r="E2769" t="str">
            <v>0</v>
          </cell>
          <cell r="H2769">
            <v>0</v>
          </cell>
        </row>
        <row r="2770">
          <cell r="D2770" t="str">
            <v>0</v>
          </cell>
          <cell r="E2770" t="str">
            <v>0</v>
          </cell>
          <cell r="H2770">
            <v>0</v>
          </cell>
        </row>
        <row r="2771">
          <cell r="D2771" t="str">
            <v>0</v>
          </cell>
          <cell r="E2771" t="str">
            <v>0</v>
          </cell>
          <cell r="H2771">
            <v>0</v>
          </cell>
        </row>
        <row r="2772">
          <cell r="D2772" t="str">
            <v>0</v>
          </cell>
          <cell r="E2772" t="str">
            <v>0</v>
          </cell>
          <cell r="H2772">
            <v>0</v>
          </cell>
        </row>
        <row r="2773">
          <cell r="D2773" t="str">
            <v>0</v>
          </cell>
          <cell r="E2773" t="str">
            <v>0</v>
          </cell>
          <cell r="H2773">
            <v>0</v>
          </cell>
        </row>
        <row r="2774">
          <cell r="D2774" t="str">
            <v>0</v>
          </cell>
          <cell r="E2774" t="str">
            <v>0</v>
          </cell>
          <cell r="H2774">
            <v>0</v>
          </cell>
        </row>
        <row r="2775">
          <cell r="D2775" t="str">
            <v>0</v>
          </cell>
          <cell r="E2775" t="str">
            <v>0</v>
          </cell>
          <cell r="H2775">
            <v>0</v>
          </cell>
        </row>
        <row r="2776">
          <cell r="D2776" t="str">
            <v>0</v>
          </cell>
          <cell r="E2776" t="str">
            <v>0</v>
          </cell>
          <cell r="H2776">
            <v>0</v>
          </cell>
        </row>
        <row r="2777">
          <cell r="D2777" t="str">
            <v>0</v>
          </cell>
          <cell r="E2777" t="str">
            <v>0</v>
          </cell>
          <cell r="H2777">
            <v>0</v>
          </cell>
        </row>
        <row r="2778">
          <cell r="D2778" t="str">
            <v>0</v>
          </cell>
          <cell r="E2778" t="str">
            <v>0</v>
          </cell>
          <cell r="H2778">
            <v>0</v>
          </cell>
        </row>
        <row r="2779">
          <cell r="D2779" t="str">
            <v>624</v>
          </cell>
          <cell r="E2779">
            <v>-7.16</v>
          </cell>
          <cell r="H2779">
            <v>624</v>
          </cell>
        </row>
        <row r="2780">
          <cell r="D2780" t="str">
            <v>0</v>
          </cell>
          <cell r="E2780" t="str">
            <v>0</v>
          </cell>
          <cell r="H2780">
            <v>0</v>
          </cell>
        </row>
        <row r="2781">
          <cell r="D2781" t="str">
            <v>0</v>
          </cell>
          <cell r="E2781" t="str">
            <v>0</v>
          </cell>
          <cell r="H2781">
            <v>0</v>
          </cell>
        </row>
        <row r="2782">
          <cell r="D2782" t="str">
            <v>0</v>
          </cell>
          <cell r="E2782" t="str">
            <v>0</v>
          </cell>
          <cell r="H2782">
            <v>0</v>
          </cell>
        </row>
        <row r="2783">
          <cell r="D2783" t="str">
            <v>0</v>
          </cell>
          <cell r="E2783" t="str">
            <v>0</v>
          </cell>
          <cell r="H2783">
            <v>0</v>
          </cell>
        </row>
        <row r="2784">
          <cell r="D2784" t="str">
            <v>0</v>
          </cell>
          <cell r="E2784" t="str">
            <v>0</v>
          </cell>
          <cell r="H2784">
            <v>0</v>
          </cell>
        </row>
        <row r="2785">
          <cell r="D2785" t="str">
            <v>0</v>
          </cell>
          <cell r="E2785" t="str">
            <v>0</v>
          </cell>
          <cell r="H2785">
            <v>0</v>
          </cell>
        </row>
        <row r="2786">
          <cell r="D2786" t="str">
            <v>0</v>
          </cell>
          <cell r="E2786" t="str">
            <v>0</v>
          </cell>
          <cell r="H2786">
            <v>0</v>
          </cell>
        </row>
        <row r="2787">
          <cell r="D2787" t="str">
            <v>0</v>
          </cell>
          <cell r="E2787" t="str">
            <v>0</v>
          </cell>
          <cell r="H2787">
            <v>0</v>
          </cell>
        </row>
        <row r="2788">
          <cell r="D2788" t="str">
            <v>0</v>
          </cell>
          <cell r="E2788" t="str">
            <v>0</v>
          </cell>
          <cell r="H2788">
            <v>0</v>
          </cell>
        </row>
        <row r="2789">
          <cell r="D2789" t="str">
            <v>0</v>
          </cell>
          <cell r="E2789" t="str">
            <v>0</v>
          </cell>
          <cell r="H2789">
            <v>0</v>
          </cell>
        </row>
        <row r="2790">
          <cell r="D2790" t="str">
            <v>0</v>
          </cell>
          <cell r="E2790" t="str">
            <v>0</v>
          </cell>
          <cell r="H2790">
            <v>0</v>
          </cell>
        </row>
        <row r="2791">
          <cell r="D2791" t="str">
            <v>0</v>
          </cell>
          <cell r="E2791" t="str">
            <v>0</v>
          </cell>
          <cell r="H2791">
            <v>0</v>
          </cell>
        </row>
        <row r="2792">
          <cell r="D2792" t="str">
            <v>0</v>
          </cell>
          <cell r="E2792" t="str">
            <v>0</v>
          </cell>
          <cell r="H2792">
            <v>0</v>
          </cell>
        </row>
        <row r="2793">
          <cell r="D2793" t="str">
            <v>0</v>
          </cell>
          <cell r="E2793" t="str">
            <v>0</v>
          </cell>
          <cell r="H2793">
            <v>0</v>
          </cell>
        </row>
        <row r="2794">
          <cell r="D2794" t="str">
            <v>0</v>
          </cell>
          <cell r="E2794" t="str">
            <v>0</v>
          </cell>
          <cell r="H2794">
            <v>0</v>
          </cell>
        </row>
        <row r="2795">
          <cell r="D2795" t="str">
            <v>0</v>
          </cell>
          <cell r="E2795" t="str">
            <v>0</v>
          </cell>
          <cell r="H2795">
            <v>0</v>
          </cell>
        </row>
        <row r="2796">
          <cell r="D2796" t="str">
            <v>0</v>
          </cell>
          <cell r="E2796" t="str">
            <v>0</v>
          </cell>
          <cell r="H2796">
            <v>0</v>
          </cell>
        </row>
        <row r="2797">
          <cell r="D2797" t="str">
            <v>0</v>
          </cell>
          <cell r="E2797" t="str">
            <v>0</v>
          </cell>
          <cell r="H2797">
            <v>0</v>
          </cell>
        </row>
        <row r="2798">
          <cell r="D2798" t="str">
            <v>0</v>
          </cell>
          <cell r="E2798" t="str">
            <v>0</v>
          </cell>
          <cell r="H2798">
            <v>0</v>
          </cell>
        </row>
        <row r="2799">
          <cell r="D2799" t="str">
            <v>0</v>
          </cell>
          <cell r="E2799" t="str">
            <v>0</v>
          </cell>
          <cell r="H2799">
            <v>0</v>
          </cell>
        </row>
        <row r="2800">
          <cell r="D2800" t="str">
            <v>0</v>
          </cell>
          <cell r="E2800" t="str">
            <v>0</v>
          </cell>
          <cell r="H2800">
            <v>0</v>
          </cell>
        </row>
        <row r="2801">
          <cell r="D2801" t="str">
            <v>0</v>
          </cell>
          <cell r="E2801" t="str">
            <v>0</v>
          </cell>
          <cell r="H2801">
            <v>0</v>
          </cell>
        </row>
        <row r="2802">
          <cell r="D2802" t="str">
            <v>0</v>
          </cell>
          <cell r="E2802" t="str">
            <v>0</v>
          </cell>
          <cell r="H2802">
            <v>0</v>
          </cell>
        </row>
        <row r="2803">
          <cell r="D2803" t="str">
            <v>0</v>
          </cell>
          <cell r="E2803" t="str">
            <v>0</v>
          </cell>
          <cell r="H2803">
            <v>0</v>
          </cell>
        </row>
        <row r="2804">
          <cell r="D2804" t="str">
            <v>0</v>
          </cell>
          <cell r="E2804" t="str">
            <v>0</v>
          </cell>
          <cell r="H2804">
            <v>0</v>
          </cell>
        </row>
        <row r="2805">
          <cell r="D2805" t="str">
            <v>0</v>
          </cell>
          <cell r="E2805" t="str">
            <v>0</v>
          </cell>
          <cell r="H2805">
            <v>0</v>
          </cell>
        </row>
        <row r="2806">
          <cell r="D2806" t="str">
            <v>0</v>
          </cell>
          <cell r="E2806" t="str">
            <v>0</v>
          </cell>
          <cell r="H2806">
            <v>0</v>
          </cell>
        </row>
        <row r="2807">
          <cell r="D2807" t="str">
            <v>0</v>
          </cell>
          <cell r="E2807" t="str">
            <v>0</v>
          </cell>
          <cell r="H2807">
            <v>0</v>
          </cell>
        </row>
        <row r="2808">
          <cell r="D2808" t="str">
            <v>0</v>
          </cell>
          <cell r="E2808" t="str">
            <v>0</v>
          </cell>
          <cell r="H2808">
            <v>0</v>
          </cell>
        </row>
        <row r="2809">
          <cell r="D2809" t="str">
            <v>0</v>
          </cell>
          <cell r="E2809" t="str">
            <v>0</v>
          </cell>
          <cell r="H2809">
            <v>0</v>
          </cell>
        </row>
        <row r="2810">
          <cell r="D2810" t="str">
            <v>0</v>
          </cell>
          <cell r="E2810" t="str">
            <v>0</v>
          </cell>
          <cell r="H2810">
            <v>0</v>
          </cell>
        </row>
        <row r="2811">
          <cell r="D2811" t="str">
            <v>0</v>
          </cell>
          <cell r="E2811" t="str">
            <v>0</v>
          </cell>
          <cell r="H2811">
            <v>0</v>
          </cell>
        </row>
        <row r="2812">
          <cell r="D2812" t="str">
            <v>626</v>
          </cell>
          <cell r="E2812">
            <v>23.56</v>
          </cell>
          <cell r="H2812">
            <v>626</v>
          </cell>
        </row>
        <row r="2813">
          <cell r="D2813" t="str">
            <v>0</v>
          </cell>
          <cell r="E2813" t="str">
            <v>0</v>
          </cell>
          <cell r="H2813">
            <v>0</v>
          </cell>
        </row>
        <row r="2814">
          <cell r="D2814" t="str">
            <v>0</v>
          </cell>
          <cell r="E2814" t="str">
            <v>0</v>
          </cell>
          <cell r="H2814">
            <v>0</v>
          </cell>
        </row>
        <row r="2815">
          <cell r="D2815" t="str">
            <v>0</v>
          </cell>
          <cell r="E2815" t="str">
            <v>0</v>
          </cell>
          <cell r="H2815">
            <v>0</v>
          </cell>
        </row>
        <row r="2816">
          <cell r="D2816" t="str">
            <v>0</v>
          </cell>
          <cell r="E2816" t="str">
            <v>0</v>
          </cell>
          <cell r="H2816">
            <v>0</v>
          </cell>
        </row>
        <row r="2817">
          <cell r="D2817" t="str">
            <v>0</v>
          </cell>
          <cell r="E2817" t="str">
            <v>0</v>
          </cell>
          <cell r="H2817">
            <v>0</v>
          </cell>
        </row>
        <row r="2818">
          <cell r="D2818" t="str">
            <v>0</v>
          </cell>
          <cell r="E2818" t="str">
            <v>0</v>
          </cell>
          <cell r="H2818">
            <v>0</v>
          </cell>
        </row>
        <row r="2819">
          <cell r="D2819" t="str">
            <v>0</v>
          </cell>
          <cell r="E2819" t="str">
            <v>0</v>
          </cell>
          <cell r="H2819">
            <v>0</v>
          </cell>
        </row>
        <row r="2820">
          <cell r="D2820" t="str">
            <v>0</v>
          </cell>
          <cell r="E2820" t="str">
            <v>0</v>
          </cell>
          <cell r="H2820">
            <v>0</v>
          </cell>
        </row>
        <row r="2821">
          <cell r="D2821" t="str">
            <v>0</v>
          </cell>
          <cell r="E2821" t="str">
            <v>0</v>
          </cell>
          <cell r="H2821">
            <v>0</v>
          </cell>
        </row>
        <row r="2822">
          <cell r="D2822" t="str">
            <v>0</v>
          </cell>
          <cell r="E2822" t="str">
            <v>0</v>
          </cell>
          <cell r="H2822">
            <v>0</v>
          </cell>
        </row>
        <row r="2823">
          <cell r="D2823" t="str">
            <v>0</v>
          </cell>
          <cell r="E2823" t="str">
            <v>0</v>
          </cell>
          <cell r="H2823">
            <v>0</v>
          </cell>
        </row>
        <row r="2824">
          <cell r="D2824" t="str">
            <v>0</v>
          </cell>
          <cell r="E2824" t="str">
            <v>0</v>
          </cell>
          <cell r="H2824">
            <v>0</v>
          </cell>
        </row>
        <row r="2825">
          <cell r="D2825" t="str">
            <v>0</v>
          </cell>
          <cell r="E2825" t="str">
            <v>0</v>
          </cell>
          <cell r="H2825">
            <v>0</v>
          </cell>
        </row>
        <row r="2826">
          <cell r="D2826" t="str">
            <v>0</v>
          </cell>
          <cell r="E2826" t="str">
            <v>0</v>
          </cell>
          <cell r="H2826">
            <v>0</v>
          </cell>
        </row>
        <row r="2827">
          <cell r="D2827" t="str">
            <v>0</v>
          </cell>
          <cell r="E2827" t="str">
            <v>0</v>
          </cell>
          <cell r="H2827">
            <v>0</v>
          </cell>
        </row>
        <row r="2828">
          <cell r="D2828" t="str">
            <v>0</v>
          </cell>
          <cell r="E2828" t="str">
            <v>0</v>
          </cell>
          <cell r="H2828">
            <v>0</v>
          </cell>
        </row>
        <row r="2829">
          <cell r="D2829" t="str">
            <v>0</v>
          </cell>
          <cell r="E2829" t="str">
            <v>0</v>
          </cell>
          <cell r="H2829">
            <v>0</v>
          </cell>
        </row>
        <row r="2830">
          <cell r="D2830" t="str">
            <v>0</v>
          </cell>
          <cell r="E2830" t="str">
            <v>0</v>
          </cell>
          <cell r="H2830">
            <v>0</v>
          </cell>
        </row>
        <row r="2831">
          <cell r="D2831" t="str">
            <v>0</v>
          </cell>
          <cell r="E2831" t="str">
            <v>0</v>
          </cell>
          <cell r="H2831">
            <v>0</v>
          </cell>
        </row>
        <row r="2832">
          <cell r="D2832" t="str">
            <v>0</v>
          </cell>
          <cell r="E2832" t="str">
            <v>0</v>
          </cell>
          <cell r="H2832">
            <v>0</v>
          </cell>
        </row>
        <row r="2833">
          <cell r="D2833" t="str">
            <v>626</v>
          </cell>
          <cell r="E2833">
            <v>-16.440000000000001</v>
          </cell>
          <cell r="H2833">
            <v>626</v>
          </cell>
        </row>
        <row r="2834">
          <cell r="D2834" t="str">
            <v>624</v>
          </cell>
          <cell r="E2834">
            <v>-0.82</v>
          </cell>
          <cell r="H2834">
            <v>624</v>
          </cell>
        </row>
        <row r="2835">
          <cell r="D2835" t="str">
            <v>0</v>
          </cell>
          <cell r="E2835" t="str">
            <v>0</v>
          </cell>
          <cell r="H2835">
            <v>0</v>
          </cell>
        </row>
        <row r="2836">
          <cell r="D2836" t="str">
            <v>0</v>
          </cell>
          <cell r="E2836" t="str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H2837">
            <v>0</v>
          </cell>
        </row>
        <row r="2838">
          <cell r="D2838" t="str">
            <v>0</v>
          </cell>
          <cell r="E2838" t="str">
            <v>0</v>
          </cell>
          <cell r="H2838">
            <v>0</v>
          </cell>
        </row>
        <row r="2839">
          <cell r="D2839" t="str">
            <v>0</v>
          </cell>
          <cell r="E2839" t="str">
            <v>0</v>
          </cell>
          <cell r="H2839">
            <v>0</v>
          </cell>
        </row>
        <row r="2840">
          <cell r="D2840" t="str">
            <v>0</v>
          </cell>
          <cell r="E2840" t="str">
            <v>0</v>
          </cell>
          <cell r="H2840">
            <v>0</v>
          </cell>
        </row>
        <row r="2841">
          <cell r="D2841" t="str">
            <v>0</v>
          </cell>
          <cell r="E2841" t="str">
            <v>0</v>
          </cell>
          <cell r="H2841">
            <v>0</v>
          </cell>
        </row>
        <row r="2842">
          <cell r="D2842" t="str">
            <v>0</v>
          </cell>
          <cell r="E2842" t="str">
            <v>0</v>
          </cell>
          <cell r="H2842">
            <v>0</v>
          </cell>
        </row>
        <row r="2843">
          <cell r="D2843" t="str">
            <v>0</v>
          </cell>
          <cell r="E2843" t="str">
            <v>0</v>
          </cell>
          <cell r="H2843">
            <v>0</v>
          </cell>
        </row>
        <row r="2844">
          <cell r="D2844" t="str">
            <v>0</v>
          </cell>
          <cell r="E2844" t="str">
            <v>0</v>
          </cell>
          <cell r="H2844">
            <v>0</v>
          </cell>
        </row>
        <row r="2845">
          <cell r="D2845" t="str">
            <v>0</v>
          </cell>
          <cell r="E2845" t="str">
            <v>0</v>
          </cell>
          <cell r="H2845">
            <v>0</v>
          </cell>
        </row>
        <row r="2846">
          <cell r="D2846" t="str">
            <v>0</v>
          </cell>
          <cell r="E2846" t="str">
            <v>0</v>
          </cell>
          <cell r="H2846">
            <v>0</v>
          </cell>
        </row>
        <row r="2847">
          <cell r="D2847" t="str">
            <v>0</v>
          </cell>
          <cell r="E2847" t="str">
            <v>0</v>
          </cell>
          <cell r="H2847">
            <v>0</v>
          </cell>
        </row>
        <row r="2848">
          <cell r="D2848" t="str">
            <v>0</v>
          </cell>
          <cell r="E2848" t="str">
            <v>0</v>
          </cell>
          <cell r="H2848">
            <v>0</v>
          </cell>
        </row>
        <row r="2849">
          <cell r="D2849" t="str">
            <v>0</v>
          </cell>
          <cell r="E2849" t="str">
            <v>0</v>
          </cell>
          <cell r="H2849">
            <v>0</v>
          </cell>
        </row>
        <row r="2850">
          <cell r="D2850" t="str">
            <v>0</v>
          </cell>
          <cell r="E2850" t="str">
            <v>0</v>
          </cell>
          <cell r="H2850">
            <v>0</v>
          </cell>
        </row>
        <row r="2851">
          <cell r="D2851" t="str">
            <v>0</v>
          </cell>
          <cell r="E2851" t="str">
            <v>0</v>
          </cell>
          <cell r="H2851">
            <v>0</v>
          </cell>
        </row>
        <row r="2852">
          <cell r="D2852" t="str">
            <v>0</v>
          </cell>
          <cell r="E2852" t="str">
            <v>0</v>
          </cell>
          <cell r="H2852">
            <v>0</v>
          </cell>
        </row>
        <row r="2853">
          <cell r="D2853" t="str">
            <v>0</v>
          </cell>
          <cell r="E2853" t="str">
            <v>0</v>
          </cell>
          <cell r="H2853">
            <v>0</v>
          </cell>
        </row>
        <row r="2854">
          <cell r="D2854" t="str">
            <v>0</v>
          </cell>
          <cell r="E2854" t="str">
            <v>0</v>
          </cell>
          <cell r="H2854">
            <v>0</v>
          </cell>
        </row>
        <row r="2855">
          <cell r="D2855" t="str">
            <v>0</v>
          </cell>
          <cell r="E2855" t="str">
            <v>0</v>
          </cell>
          <cell r="H2855">
            <v>0</v>
          </cell>
        </row>
        <row r="2856">
          <cell r="D2856" t="str">
            <v>0</v>
          </cell>
          <cell r="E2856" t="str">
            <v>0</v>
          </cell>
          <cell r="H2856">
            <v>0</v>
          </cell>
        </row>
        <row r="2857">
          <cell r="D2857" t="str">
            <v>0</v>
          </cell>
          <cell r="E2857" t="str">
            <v>0</v>
          </cell>
          <cell r="H2857">
            <v>0</v>
          </cell>
        </row>
        <row r="2858">
          <cell r="D2858" t="str">
            <v>0</v>
          </cell>
          <cell r="E2858" t="str">
            <v>0</v>
          </cell>
          <cell r="H2858">
            <v>0</v>
          </cell>
        </row>
        <row r="2859">
          <cell r="D2859" t="str">
            <v>624</v>
          </cell>
          <cell r="E2859">
            <v>848.24</v>
          </cell>
          <cell r="H2859">
            <v>624</v>
          </cell>
        </row>
        <row r="2860">
          <cell r="D2860" t="str">
            <v>0</v>
          </cell>
          <cell r="E2860" t="str">
            <v>0</v>
          </cell>
          <cell r="H2860">
            <v>0</v>
          </cell>
        </row>
        <row r="2861">
          <cell r="D2861" t="str">
            <v>0</v>
          </cell>
          <cell r="E2861" t="str">
            <v>0</v>
          </cell>
          <cell r="H2861">
            <v>0</v>
          </cell>
        </row>
        <row r="2862">
          <cell r="D2862" t="str">
            <v>0</v>
          </cell>
          <cell r="E2862" t="str">
            <v>0</v>
          </cell>
          <cell r="H2862">
            <v>0</v>
          </cell>
        </row>
        <row r="2863">
          <cell r="D2863" t="str">
            <v>0</v>
          </cell>
          <cell r="E2863" t="str">
            <v>0</v>
          </cell>
          <cell r="H2863">
            <v>0</v>
          </cell>
        </row>
        <row r="2864">
          <cell r="D2864" t="str">
            <v>0</v>
          </cell>
          <cell r="E2864" t="str">
            <v>0</v>
          </cell>
          <cell r="H2864">
            <v>0</v>
          </cell>
        </row>
        <row r="2865">
          <cell r="D2865" t="str">
            <v>0</v>
          </cell>
          <cell r="E2865" t="str">
            <v>0</v>
          </cell>
          <cell r="H2865">
            <v>0</v>
          </cell>
        </row>
        <row r="2866">
          <cell r="D2866" t="str">
            <v>0</v>
          </cell>
          <cell r="E2866" t="str">
            <v>0</v>
          </cell>
          <cell r="H2866">
            <v>0</v>
          </cell>
        </row>
        <row r="2867">
          <cell r="D2867" t="str">
            <v>0</v>
          </cell>
          <cell r="E2867" t="str">
            <v>0</v>
          </cell>
          <cell r="H2867">
            <v>0</v>
          </cell>
        </row>
        <row r="2868">
          <cell r="D2868" t="str">
            <v>0</v>
          </cell>
          <cell r="E2868" t="str">
            <v>0</v>
          </cell>
          <cell r="H2868">
            <v>0</v>
          </cell>
        </row>
        <row r="2869">
          <cell r="D2869" t="str">
            <v>0</v>
          </cell>
          <cell r="E2869" t="str">
            <v>0</v>
          </cell>
          <cell r="H2869">
            <v>0</v>
          </cell>
        </row>
        <row r="2870">
          <cell r="D2870" t="str">
            <v>0</v>
          </cell>
          <cell r="E2870" t="str">
            <v>0</v>
          </cell>
          <cell r="H2870">
            <v>0</v>
          </cell>
        </row>
        <row r="2871">
          <cell r="D2871" t="str">
            <v>0</v>
          </cell>
          <cell r="E2871" t="str">
            <v>0</v>
          </cell>
          <cell r="H2871">
            <v>0</v>
          </cell>
        </row>
        <row r="2872">
          <cell r="D2872" t="str">
            <v>0</v>
          </cell>
          <cell r="E2872" t="str">
            <v>0</v>
          </cell>
          <cell r="H2872">
            <v>0</v>
          </cell>
        </row>
        <row r="2873">
          <cell r="D2873" t="str">
            <v>0</v>
          </cell>
          <cell r="E2873" t="str">
            <v>0</v>
          </cell>
          <cell r="H2873">
            <v>0</v>
          </cell>
        </row>
        <row r="2874">
          <cell r="D2874" t="str">
            <v>0</v>
          </cell>
          <cell r="E2874" t="str">
            <v>0</v>
          </cell>
          <cell r="H2874">
            <v>0</v>
          </cell>
        </row>
        <row r="2875">
          <cell r="D2875" t="str">
            <v>0</v>
          </cell>
          <cell r="E2875" t="str">
            <v>0</v>
          </cell>
          <cell r="H2875">
            <v>0</v>
          </cell>
        </row>
        <row r="2876">
          <cell r="D2876" t="str">
            <v>0</v>
          </cell>
          <cell r="E2876" t="str">
            <v>0</v>
          </cell>
          <cell r="H2876">
            <v>0</v>
          </cell>
        </row>
        <row r="2877">
          <cell r="D2877" t="str">
            <v>0</v>
          </cell>
          <cell r="E2877" t="str">
            <v>0</v>
          </cell>
          <cell r="H2877">
            <v>0</v>
          </cell>
        </row>
        <row r="2878">
          <cell r="D2878" t="str">
            <v>0</v>
          </cell>
          <cell r="E2878" t="str">
            <v>0</v>
          </cell>
          <cell r="H2878">
            <v>0</v>
          </cell>
        </row>
        <row r="2879">
          <cell r="D2879" t="str">
            <v>0</v>
          </cell>
          <cell r="E2879" t="str">
            <v>0</v>
          </cell>
          <cell r="H2879">
            <v>0</v>
          </cell>
        </row>
        <row r="2880">
          <cell r="D2880" t="str">
            <v>0</v>
          </cell>
          <cell r="E2880" t="str">
            <v>0</v>
          </cell>
          <cell r="H2880">
            <v>0</v>
          </cell>
        </row>
        <row r="2881">
          <cell r="D2881" t="str">
            <v>0</v>
          </cell>
          <cell r="E2881" t="str">
            <v>0</v>
          </cell>
          <cell r="H2881">
            <v>0</v>
          </cell>
        </row>
        <row r="2882">
          <cell r="D2882" t="str">
            <v>0</v>
          </cell>
          <cell r="E2882" t="str">
            <v>0</v>
          </cell>
          <cell r="H2882">
            <v>0</v>
          </cell>
        </row>
        <row r="2883">
          <cell r="D2883" t="str">
            <v>0</v>
          </cell>
          <cell r="E2883" t="str">
            <v>0</v>
          </cell>
          <cell r="H2883">
            <v>0</v>
          </cell>
        </row>
        <row r="2884">
          <cell r="D2884" t="str">
            <v>0</v>
          </cell>
          <cell r="E2884" t="str">
            <v>0</v>
          </cell>
          <cell r="H2884">
            <v>0</v>
          </cell>
        </row>
        <row r="2885">
          <cell r="D2885" t="str">
            <v>626</v>
          </cell>
          <cell r="E2885">
            <v>-469.53</v>
          </cell>
          <cell r="H2885">
            <v>626</v>
          </cell>
        </row>
        <row r="2886">
          <cell r="D2886" t="str">
            <v>0</v>
          </cell>
          <cell r="E2886" t="str">
            <v>0</v>
          </cell>
          <cell r="H2886">
            <v>0</v>
          </cell>
        </row>
        <row r="2887">
          <cell r="D2887" t="str">
            <v>0</v>
          </cell>
          <cell r="E2887" t="str">
            <v>0</v>
          </cell>
          <cell r="H2887">
            <v>0</v>
          </cell>
        </row>
        <row r="2888">
          <cell r="D2888" t="str">
            <v>0</v>
          </cell>
          <cell r="E2888" t="str">
            <v>0</v>
          </cell>
          <cell r="H2888">
            <v>0</v>
          </cell>
        </row>
        <row r="2889">
          <cell r="D2889" t="str">
            <v>0</v>
          </cell>
          <cell r="E2889" t="str">
            <v>0</v>
          </cell>
          <cell r="H2889">
            <v>0</v>
          </cell>
        </row>
        <row r="2890">
          <cell r="D2890" t="str">
            <v>0</v>
          </cell>
          <cell r="E2890" t="str">
            <v>0</v>
          </cell>
          <cell r="H2890">
            <v>0</v>
          </cell>
        </row>
        <row r="2891">
          <cell r="D2891" t="str">
            <v>0</v>
          </cell>
          <cell r="E2891" t="str">
            <v>0</v>
          </cell>
          <cell r="H2891">
            <v>0</v>
          </cell>
        </row>
        <row r="2892">
          <cell r="D2892" t="str">
            <v>0</v>
          </cell>
          <cell r="E2892" t="str">
            <v>0</v>
          </cell>
          <cell r="H2892">
            <v>0</v>
          </cell>
        </row>
        <row r="2893">
          <cell r="D2893" t="str">
            <v>0</v>
          </cell>
          <cell r="E2893" t="str">
            <v>0</v>
          </cell>
          <cell r="H2893">
            <v>0</v>
          </cell>
        </row>
        <row r="2894">
          <cell r="D2894" t="str">
            <v>0</v>
          </cell>
          <cell r="E2894" t="str">
            <v>0</v>
          </cell>
          <cell r="H2894">
            <v>0</v>
          </cell>
        </row>
        <row r="2895">
          <cell r="D2895" t="str">
            <v>0</v>
          </cell>
          <cell r="E2895" t="str">
            <v>0</v>
          </cell>
          <cell r="H2895">
            <v>0</v>
          </cell>
        </row>
        <row r="2896">
          <cell r="D2896" t="str">
            <v>0</v>
          </cell>
          <cell r="E2896" t="str">
            <v>0</v>
          </cell>
          <cell r="H2896">
            <v>0</v>
          </cell>
        </row>
        <row r="2897">
          <cell r="D2897" t="str">
            <v>0</v>
          </cell>
          <cell r="E2897" t="str">
            <v>0</v>
          </cell>
          <cell r="H2897">
            <v>0</v>
          </cell>
        </row>
        <row r="2898">
          <cell r="D2898" t="str">
            <v>0</v>
          </cell>
          <cell r="E2898" t="str">
            <v>0</v>
          </cell>
          <cell r="H2898">
            <v>0</v>
          </cell>
        </row>
        <row r="2899">
          <cell r="D2899" t="str">
            <v>0</v>
          </cell>
          <cell r="E2899" t="str">
            <v>0</v>
          </cell>
          <cell r="H2899">
            <v>0</v>
          </cell>
        </row>
        <row r="2900">
          <cell r="D2900" t="str">
            <v>0</v>
          </cell>
          <cell r="E2900" t="str">
            <v>0</v>
          </cell>
          <cell r="H2900">
            <v>0</v>
          </cell>
        </row>
        <row r="2901">
          <cell r="D2901" t="str">
            <v>0</v>
          </cell>
          <cell r="E2901" t="str">
            <v>0</v>
          </cell>
          <cell r="H2901">
            <v>0</v>
          </cell>
        </row>
        <row r="2902">
          <cell r="D2902" t="str">
            <v>621</v>
          </cell>
          <cell r="E2902">
            <v>0.75</v>
          </cell>
          <cell r="H2902">
            <v>621</v>
          </cell>
        </row>
        <row r="2903">
          <cell r="D2903" t="str">
            <v>0</v>
          </cell>
          <cell r="E2903" t="str">
            <v>0</v>
          </cell>
          <cell r="H2903">
            <v>0</v>
          </cell>
        </row>
        <row r="2904">
          <cell r="D2904" t="str">
            <v>0</v>
          </cell>
          <cell r="E2904" t="str">
            <v>0</v>
          </cell>
          <cell r="H2904">
            <v>0</v>
          </cell>
        </row>
        <row r="2905">
          <cell r="D2905" t="str">
            <v>633</v>
          </cell>
          <cell r="E2905">
            <v>108.94</v>
          </cell>
          <cell r="H2905">
            <v>633</v>
          </cell>
        </row>
        <row r="2906">
          <cell r="D2906" t="str">
            <v>0</v>
          </cell>
          <cell r="E2906" t="str">
            <v>0</v>
          </cell>
          <cell r="H2906">
            <v>0</v>
          </cell>
        </row>
        <row r="2907">
          <cell r="D2907" t="str">
            <v>0</v>
          </cell>
          <cell r="E2907" t="str">
            <v>0</v>
          </cell>
          <cell r="H2907">
            <v>0</v>
          </cell>
        </row>
        <row r="2908">
          <cell r="D2908" t="str">
            <v>0</v>
          </cell>
          <cell r="E2908" t="str">
            <v>0</v>
          </cell>
          <cell r="H2908">
            <v>0</v>
          </cell>
        </row>
        <row r="2909">
          <cell r="D2909" t="str">
            <v>0</v>
          </cell>
          <cell r="E2909" t="str">
            <v>0</v>
          </cell>
          <cell r="H2909">
            <v>0</v>
          </cell>
        </row>
        <row r="2910">
          <cell r="D2910" t="str">
            <v>0</v>
          </cell>
          <cell r="E2910" t="str">
            <v>0</v>
          </cell>
          <cell r="H2910">
            <v>0</v>
          </cell>
        </row>
        <row r="2911">
          <cell r="D2911" t="str">
            <v>0</v>
          </cell>
          <cell r="E2911" t="str">
            <v>0</v>
          </cell>
          <cell r="H2911">
            <v>0</v>
          </cell>
        </row>
        <row r="2912">
          <cell r="D2912" t="str">
            <v>0</v>
          </cell>
          <cell r="E2912" t="str">
            <v>0</v>
          </cell>
          <cell r="H2912">
            <v>0</v>
          </cell>
        </row>
        <row r="2913">
          <cell r="D2913" t="str">
            <v>0</v>
          </cell>
          <cell r="E2913" t="str">
            <v>0</v>
          </cell>
          <cell r="H2913">
            <v>0</v>
          </cell>
        </row>
        <row r="2914">
          <cell r="D2914" t="str">
            <v>0</v>
          </cell>
          <cell r="E2914" t="str">
            <v>0</v>
          </cell>
          <cell r="H2914">
            <v>0</v>
          </cell>
        </row>
        <row r="2915">
          <cell r="D2915" t="str">
            <v>0</v>
          </cell>
          <cell r="E2915" t="str">
            <v>0</v>
          </cell>
          <cell r="H2915">
            <v>0</v>
          </cell>
        </row>
        <row r="2916">
          <cell r="D2916" t="str">
            <v>0</v>
          </cell>
          <cell r="E2916" t="str">
            <v>0</v>
          </cell>
          <cell r="H2916">
            <v>0</v>
          </cell>
        </row>
        <row r="2917">
          <cell r="D2917" t="str">
            <v>0</v>
          </cell>
          <cell r="E2917" t="str">
            <v>0</v>
          </cell>
          <cell r="H2917">
            <v>0</v>
          </cell>
        </row>
        <row r="2918">
          <cell r="D2918" t="str">
            <v>0</v>
          </cell>
          <cell r="E2918" t="str">
            <v>0</v>
          </cell>
          <cell r="H2918">
            <v>0</v>
          </cell>
        </row>
        <row r="2919">
          <cell r="D2919" t="str">
            <v>0</v>
          </cell>
          <cell r="E2919" t="str">
            <v>0</v>
          </cell>
          <cell r="H2919">
            <v>0</v>
          </cell>
        </row>
        <row r="2920">
          <cell r="D2920" t="str">
            <v>0</v>
          </cell>
          <cell r="E2920" t="str">
            <v>0</v>
          </cell>
          <cell r="H2920">
            <v>0</v>
          </cell>
        </row>
        <row r="2921">
          <cell r="D2921" t="str">
            <v>0</v>
          </cell>
          <cell r="E2921" t="str">
            <v>0</v>
          </cell>
          <cell r="H2921">
            <v>0</v>
          </cell>
        </row>
        <row r="2922">
          <cell r="D2922" t="str">
            <v>0</v>
          </cell>
          <cell r="E2922" t="str">
            <v>0</v>
          </cell>
          <cell r="H2922">
            <v>0</v>
          </cell>
        </row>
        <row r="2923">
          <cell r="D2923" t="str">
            <v>0</v>
          </cell>
          <cell r="E2923" t="str">
            <v>0</v>
          </cell>
          <cell r="H2923">
            <v>0</v>
          </cell>
        </row>
        <row r="2924">
          <cell r="D2924" t="str">
            <v>0</v>
          </cell>
          <cell r="E2924" t="str">
            <v>0</v>
          </cell>
          <cell r="H2924">
            <v>0</v>
          </cell>
        </row>
        <row r="2925">
          <cell r="D2925" t="str">
            <v>0</v>
          </cell>
          <cell r="E2925" t="str">
            <v>0</v>
          </cell>
          <cell r="H2925">
            <v>0</v>
          </cell>
        </row>
        <row r="2926">
          <cell r="D2926" t="str">
            <v>0</v>
          </cell>
          <cell r="E2926" t="str">
            <v>0</v>
          </cell>
          <cell r="H2926">
            <v>0</v>
          </cell>
        </row>
        <row r="2927">
          <cell r="D2927" t="str">
            <v>0</v>
          </cell>
          <cell r="E2927" t="str">
            <v>0</v>
          </cell>
          <cell r="H2927">
            <v>0</v>
          </cell>
        </row>
        <row r="2928">
          <cell r="D2928" t="str">
            <v>0</v>
          </cell>
          <cell r="E2928" t="str">
            <v>0</v>
          </cell>
          <cell r="H2928">
            <v>0</v>
          </cell>
        </row>
        <row r="2929">
          <cell r="D2929" t="str">
            <v>0</v>
          </cell>
          <cell r="E2929" t="str">
            <v>0</v>
          </cell>
          <cell r="H2929">
            <v>0</v>
          </cell>
        </row>
        <row r="2930">
          <cell r="D2930" t="str">
            <v>0</v>
          </cell>
          <cell r="E2930" t="str">
            <v>0</v>
          </cell>
          <cell r="H2930">
            <v>0</v>
          </cell>
        </row>
        <row r="2931">
          <cell r="D2931" t="str">
            <v>0</v>
          </cell>
          <cell r="E2931" t="str">
            <v>0</v>
          </cell>
          <cell r="H2931">
            <v>0</v>
          </cell>
        </row>
        <row r="2932">
          <cell r="D2932" t="str">
            <v>0</v>
          </cell>
          <cell r="E2932" t="str">
            <v>0</v>
          </cell>
          <cell r="H2932">
            <v>0</v>
          </cell>
        </row>
        <row r="2933">
          <cell r="D2933" t="str">
            <v>0</v>
          </cell>
          <cell r="E2933" t="str">
            <v>0</v>
          </cell>
          <cell r="H2933">
            <v>0</v>
          </cell>
        </row>
        <row r="2934">
          <cell r="D2934" t="str">
            <v>0</v>
          </cell>
          <cell r="E2934" t="str">
            <v>0</v>
          </cell>
          <cell r="H2934">
            <v>0</v>
          </cell>
        </row>
        <row r="2935">
          <cell r="D2935" t="str">
            <v>0</v>
          </cell>
          <cell r="E2935" t="str">
            <v>0</v>
          </cell>
          <cell r="H2935">
            <v>0</v>
          </cell>
        </row>
        <row r="2936">
          <cell r="D2936" t="str">
            <v>0</v>
          </cell>
          <cell r="E2936" t="str">
            <v>0</v>
          </cell>
          <cell r="H2936">
            <v>0</v>
          </cell>
        </row>
        <row r="2937">
          <cell r="D2937" t="str">
            <v>0</v>
          </cell>
          <cell r="E2937" t="str">
            <v>0</v>
          </cell>
          <cell r="H2937">
            <v>0</v>
          </cell>
        </row>
        <row r="2938">
          <cell r="D2938" t="str">
            <v>0</v>
          </cell>
          <cell r="E2938" t="str">
            <v>0</v>
          </cell>
          <cell r="H2938">
            <v>0</v>
          </cell>
        </row>
        <row r="2939">
          <cell r="D2939" t="str">
            <v>0</v>
          </cell>
          <cell r="E2939" t="str">
            <v>0</v>
          </cell>
          <cell r="H2939">
            <v>0</v>
          </cell>
        </row>
        <row r="2940">
          <cell r="D2940" t="str">
            <v>0</v>
          </cell>
          <cell r="E2940" t="str">
            <v>0</v>
          </cell>
          <cell r="H2940">
            <v>0</v>
          </cell>
        </row>
        <row r="2941">
          <cell r="D2941" t="str">
            <v>0</v>
          </cell>
          <cell r="E2941" t="str">
            <v>0</v>
          </cell>
          <cell r="H2941">
            <v>0</v>
          </cell>
        </row>
        <row r="2942">
          <cell r="D2942" t="str">
            <v>0</v>
          </cell>
          <cell r="E2942" t="str">
            <v>0</v>
          </cell>
          <cell r="H2942">
            <v>0</v>
          </cell>
        </row>
        <row r="2943">
          <cell r="D2943" t="str">
            <v>0</v>
          </cell>
          <cell r="E2943" t="str">
            <v>0</v>
          </cell>
          <cell r="H2943">
            <v>0</v>
          </cell>
        </row>
        <row r="2944">
          <cell r="D2944" t="str">
            <v>0</v>
          </cell>
          <cell r="E2944" t="str">
            <v>0</v>
          </cell>
          <cell r="H2944">
            <v>0</v>
          </cell>
        </row>
        <row r="2945">
          <cell r="D2945" t="str">
            <v>0</v>
          </cell>
          <cell r="E2945" t="str">
            <v>0</v>
          </cell>
          <cell r="H2945">
            <v>0</v>
          </cell>
        </row>
        <row r="2946">
          <cell r="D2946" t="str">
            <v>0</v>
          </cell>
          <cell r="E2946" t="str">
            <v>0</v>
          </cell>
          <cell r="H2946">
            <v>0</v>
          </cell>
        </row>
        <row r="2947">
          <cell r="D2947" t="str">
            <v>0</v>
          </cell>
          <cell r="E2947" t="str">
            <v>0</v>
          </cell>
          <cell r="H2947">
            <v>0</v>
          </cell>
        </row>
        <row r="2948">
          <cell r="D2948" t="str">
            <v>0</v>
          </cell>
          <cell r="E2948" t="str">
            <v>0</v>
          </cell>
          <cell r="H2948">
            <v>0</v>
          </cell>
        </row>
        <row r="2949">
          <cell r="D2949" t="str">
            <v>0</v>
          </cell>
          <cell r="E2949" t="str">
            <v>0</v>
          </cell>
          <cell r="H2949">
            <v>0</v>
          </cell>
        </row>
        <row r="2950">
          <cell r="D2950" t="str">
            <v>0</v>
          </cell>
          <cell r="E2950" t="str">
            <v>0</v>
          </cell>
          <cell r="H2950">
            <v>0</v>
          </cell>
        </row>
        <row r="2951">
          <cell r="D2951" t="str">
            <v>0</v>
          </cell>
          <cell r="E2951" t="str">
            <v>0</v>
          </cell>
          <cell r="H2951">
            <v>0</v>
          </cell>
        </row>
        <row r="2952">
          <cell r="D2952" t="str">
            <v>0</v>
          </cell>
          <cell r="E2952" t="str">
            <v>0</v>
          </cell>
          <cell r="H2952">
            <v>0</v>
          </cell>
        </row>
        <row r="2953">
          <cell r="D2953" t="str">
            <v>641</v>
          </cell>
          <cell r="E2953">
            <v>-5.5</v>
          </cell>
          <cell r="H2953">
            <v>641</v>
          </cell>
        </row>
        <row r="2954">
          <cell r="D2954" t="str">
            <v>0</v>
          </cell>
          <cell r="E2954" t="str">
            <v>0</v>
          </cell>
          <cell r="H2954">
            <v>0</v>
          </cell>
        </row>
        <row r="2955">
          <cell r="D2955" t="str">
            <v>0</v>
          </cell>
          <cell r="E2955" t="str">
            <v>0</v>
          </cell>
          <cell r="H2955">
            <v>0</v>
          </cell>
        </row>
        <row r="2956">
          <cell r="D2956" t="str">
            <v>0</v>
          </cell>
          <cell r="E2956" t="str">
            <v>0</v>
          </cell>
          <cell r="H2956">
            <v>0</v>
          </cell>
        </row>
        <row r="2957">
          <cell r="D2957" t="str">
            <v>0</v>
          </cell>
          <cell r="E2957" t="str">
            <v>0</v>
          </cell>
          <cell r="H2957">
            <v>0</v>
          </cell>
        </row>
        <row r="2958">
          <cell r="D2958" t="str">
            <v>0</v>
          </cell>
          <cell r="E2958" t="str">
            <v>0</v>
          </cell>
          <cell r="H2958">
            <v>0</v>
          </cell>
        </row>
        <row r="2959">
          <cell r="D2959" t="str">
            <v>0</v>
          </cell>
          <cell r="E2959" t="str">
            <v>0</v>
          </cell>
          <cell r="H2959">
            <v>0</v>
          </cell>
        </row>
        <row r="2960">
          <cell r="D2960" t="str">
            <v>0</v>
          </cell>
          <cell r="E2960" t="str">
            <v>0</v>
          </cell>
          <cell r="H2960">
            <v>0</v>
          </cell>
        </row>
        <row r="2961">
          <cell r="D2961" t="str">
            <v>0</v>
          </cell>
          <cell r="E2961" t="str">
            <v>0</v>
          </cell>
          <cell r="H2961">
            <v>0</v>
          </cell>
        </row>
        <row r="2962">
          <cell r="D2962" t="str">
            <v>0</v>
          </cell>
          <cell r="E2962" t="str">
            <v>0</v>
          </cell>
          <cell r="H2962">
            <v>0</v>
          </cell>
        </row>
        <row r="2963">
          <cell r="D2963" t="str">
            <v>0</v>
          </cell>
          <cell r="E2963" t="str">
            <v>0</v>
          </cell>
          <cell r="H2963">
            <v>0</v>
          </cell>
        </row>
        <row r="2964">
          <cell r="D2964" t="str">
            <v>0</v>
          </cell>
          <cell r="E2964" t="str">
            <v>0</v>
          </cell>
          <cell r="H2964">
            <v>0</v>
          </cell>
        </row>
        <row r="2965">
          <cell r="D2965" t="str">
            <v>0</v>
          </cell>
          <cell r="E2965" t="str">
            <v>0</v>
          </cell>
          <cell r="H2965">
            <v>0</v>
          </cell>
        </row>
        <row r="2966">
          <cell r="D2966" t="str">
            <v>0</v>
          </cell>
          <cell r="E2966" t="str">
            <v>0</v>
          </cell>
          <cell r="H2966">
            <v>0</v>
          </cell>
        </row>
        <row r="2967">
          <cell r="D2967" t="str">
            <v>0</v>
          </cell>
          <cell r="E2967" t="str">
            <v>0</v>
          </cell>
          <cell r="H2967">
            <v>0</v>
          </cell>
        </row>
        <row r="2968">
          <cell r="D2968" t="str">
            <v>625</v>
          </cell>
          <cell r="E2968">
            <v>8.36</v>
          </cell>
          <cell r="H2968">
            <v>625</v>
          </cell>
        </row>
        <row r="2969">
          <cell r="D2969" t="str">
            <v>0</v>
          </cell>
          <cell r="E2969" t="str">
            <v>0</v>
          </cell>
          <cell r="H2969">
            <v>0</v>
          </cell>
        </row>
        <row r="2970">
          <cell r="D2970" t="str">
            <v>686</v>
          </cell>
          <cell r="E2970">
            <v>-0.01</v>
          </cell>
          <cell r="H2970">
            <v>686</v>
          </cell>
        </row>
        <row r="2971">
          <cell r="D2971" t="str">
            <v>0</v>
          </cell>
          <cell r="E2971" t="str">
            <v>0</v>
          </cell>
          <cell r="H2971">
            <v>0</v>
          </cell>
        </row>
        <row r="2972">
          <cell r="D2972" t="str">
            <v>0</v>
          </cell>
          <cell r="E2972" t="str">
            <v>0</v>
          </cell>
          <cell r="H2972">
            <v>0</v>
          </cell>
        </row>
        <row r="2973">
          <cell r="D2973" t="str">
            <v>0</v>
          </cell>
          <cell r="E2973" t="str">
            <v>0</v>
          </cell>
          <cell r="H2973">
            <v>0</v>
          </cell>
        </row>
        <row r="2974">
          <cell r="D2974" t="str">
            <v>0</v>
          </cell>
          <cell r="E2974" t="str">
            <v>0</v>
          </cell>
          <cell r="H2974">
            <v>0</v>
          </cell>
        </row>
        <row r="2975">
          <cell r="D2975" t="str">
            <v>0</v>
          </cell>
          <cell r="E2975" t="str">
            <v>0</v>
          </cell>
          <cell r="H2975">
            <v>0</v>
          </cell>
        </row>
        <row r="2976">
          <cell r="D2976" t="str">
            <v>0</v>
          </cell>
          <cell r="E2976" t="str">
            <v>0</v>
          </cell>
          <cell r="H2976">
            <v>0</v>
          </cell>
        </row>
        <row r="2977">
          <cell r="D2977" t="str">
            <v>0</v>
          </cell>
          <cell r="E2977" t="str">
            <v>0</v>
          </cell>
          <cell r="H2977">
            <v>0</v>
          </cell>
        </row>
        <row r="2978">
          <cell r="D2978" t="str">
            <v>0</v>
          </cell>
          <cell r="E2978" t="str">
            <v>0</v>
          </cell>
          <cell r="H2978">
            <v>0</v>
          </cell>
        </row>
        <row r="2979">
          <cell r="D2979" t="str">
            <v>0</v>
          </cell>
          <cell r="E2979" t="str">
            <v>0</v>
          </cell>
          <cell r="H2979">
            <v>0</v>
          </cell>
        </row>
        <row r="2980">
          <cell r="D2980" t="str">
            <v>0</v>
          </cell>
          <cell r="E2980" t="str">
            <v>0</v>
          </cell>
          <cell r="H2980">
            <v>0</v>
          </cell>
        </row>
        <row r="2981">
          <cell r="D2981" t="str">
            <v>0</v>
          </cell>
          <cell r="E2981" t="str">
            <v>0</v>
          </cell>
          <cell r="H2981">
            <v>0</v>
          </cell>
        </row>
        <row r="2982">
          <cell r="D2982" t="str">
            <v>0</v>
          </cell>
          <cell r="E2982" t="str">
            <v>0</v>
          </cell>
          <cell r="H2982">
            <v>0</v>
          </cell>
        </row>
        <row r="2983">
          <cell r="D2983" t="str">
            <v>0</v>
          </cell>
          <cell r="E2983" t="str">
            <v>0</v>
          </cell>
          <cell r="H2983">
            <v>0</v>
          </cell>
        </row>
        <row r="2984">
          <cell r="D2984" t="str">
            <v>0</v>
          </cell>
          <cell r="E2984" t="str">
            <v>0</v>
          </cell>
          <cell r="H2984">
            <v>0</v>
          </cell>
        </row>
        <row r="2985">
          <cell r="D2985" t="str">
            <v>0</v>
          </cell>
          <cell r="E2985" t="str">
            <v>0</v>
          </cell>
          <cell r="H2985">
            <v>0</v>
          </cell>
        </row>
        <row r="2986">
          <cell r="D2986" t="str">
            <v>0</v>
          </cell>
          <cell r="E2986" t="str">
            <v>0</v>
          </cell>
          <cell r="H2986">
            <v>0</v>
          </cell>
        </row>
        <row r="2987">
          <cell r="D2987" t="str">
            <v>0</v>
          </cell>
          <cell r="E2987" t="str">
            <v>0</v>
          </cell>
          <cell r="H2987">
            <v>0</v>
          </cell>
        </row>
        <row r="2988">
          <cell r="D2988" t="str">
            <v>0</v>
          </cell>
          <cell r="E2988" t="str">
            <v>0</v>
          </cell>
          <cell r="H2988">
            <v>0</v>
          </cell>
        </row>
        <row r="2989">
          <cell r="D2989" t="str">
            <v>0</v>
          </cell>
          <cell r="E2989" t="str">
            <v>0</v>
          </cell>
          <cell r="H2989">
            <v>0</v>
          </cell>
        </row>
        <row r="2990">
          <cell r="D2990" t="str">
            <v>0</v>
          </cell>
          <cell r="E2990" t="str">
            <v>0</v>
          </cell>
          <cell r="H2990">
            <v>0</v>
          </cell>
        </row>
        <row r="2991">
          <cell r="D2991" t="str">
            <v>0</v>
          </cell>
          <cell r="E2991" t="str">
            <v>0</v>
          </cell>
          <cell r="H2991">
            <v>0</v>
          </cell>
        </row>
        <row r="2992">
          <cell r="D2992" t="str">
            <v>0</v>
          </cell>
          <cell r="E2992" t="str">
            <v>0</v>
          </cell>
          <cell r="H2992">
            <v>0</v>
          </cell>
        </row>
        <row r="2993">
          <cell r="D2993" t="str">
            <v>0</v>
          </cell>
          <cell r="E2993" t="str">
            <v>0</v>
          </cell>
          <cell r="H2993">
            <v>0</v>
          </cell>
        </row>
        <row r="2994">
          <cell r="D2994" t="str">
            <v>0</v>
          </cell>
          <cell r="E2994" t="str">
            <v>0</v>
          </cell>
          <cell r="H2994">
            <v>0</v>
          </cell>
        </row>
        <row r="2995">
          <cell r="D2995" t="str">
            <v>0</v>
          </cell>
          <cell r="E2995" t="str">
            <v>0</v>
          </cell>
          <cell r="H2995">
            <v>0</v>
          </cell>
        </row>
        <row r="2996">
          <cell r="D2996" t="str">
            <v>0</v>
          </cell>
          <cell r="E2996" t="str">
            <v>0</v>
          </cell>
          <cell r="H2996">
            <v>0</v>
          </cell>
        </row>
        <row r="2997">
          <cell r="D2997" t="str">
            <v>0</v>
          </cell>
          <cell r="E2997" t="str">
            <v>0</v>
          </cell>
          <cell r="H2997">
            <v>0</v>
          </cell>
        </row>
        <row r="2998">
          <cell r="D2998" t="str">
            <v>0</v>
          </cell>
          <cell r="E2998" t="str">
            <v>0</v>
          </cell>
          <cell r="H2998">
            <v>0</v>
          </cell>
        </row>
        <row r="2999">
          <cell r="D2999" t="str">
            <v>0</v>
          </cell>
          <cell r="E2999" t="str">
            <v>0</v>
          </cell>
          <cell r="H2999">
            <v>0</v>
          </cell>
        </row>
        <row r="3000">
          <cell r="D3000" t="str">
            <v>0</v>
          </cell>
          <cell r="E3000" t="str">
            <v>0</v>
          </cell>
          <cell r="H3000">
            <v>0</v>
          </cell>
        </row>
        <row r="3001">
          <cell r="D3001" t="str">
            <v>0</v>
          </cell>
          <cell r="E3001" t="str">
            <v>0</v>
          </cell>
          <cell r="H3001">
            <v>0</v>
          </cell>
        </row>
        <row r="3002">
          <cell r="D3002" t="str">
            <v>0</v>
          </cell>
          <cell r="E3002" t="str">
            <v>0</v>
          </cell>
          <cell r="H3002">
            <v>0</v>
          </cell>
        </row>
        <row r="3003">
          <cell r="D3003" t="str">
            <v>0</v>
          </cell>
          <cell r="E3003" t="str">
            <v>0</v>
          </cell>
          <cell r="H3003">
            <v>0</v>
          </cell>
        </row>
        <row r="3004">
          <cell r="D3004" t="str">
            <v>0</v>
          </cell>
          <cell r="E3004" t="str">
            <v>0</v>
          </cell>
          <cell r="H3004">
            <v>0</v>
          </cell>
        </row>
        <row r="3005">
          <cell r="D3005" t="str">
            <v>0</v>
          </cell>
          <cell r="E3005" t="str">
            <v>0</v>
          </cell>
          <cell r="H3005">
            <v>0</v>
          </cell>
        </row>
        <row r="3006">
          <cell r="D3006" t="str">
            <v>0</v>
          </cell>
          <cell r="E3006" t="str">
            <v>0</v>
          </cell>
          <cell r="H3006">
            <v>0</v>
          </cell>
        </row>
        <row r="3007">
          <cell r="D3007" t="str">
            <v>0</v>
          </cell>
          <cell r="E3007" t="str">
            <v>0</v>
          </cell>
          <cell r="H3007">
            <v>0</v>
          </cell>
        </row>
        <row r="3008">
          <cell r="D3008" t="str">
            <v>0</v>
          </cell>
          <cell r="E3008" t="str">
            <v>0</v>
          </cell>
          <cell r="H3008">
            <v>0</v>
          </cell>
        </row>
        <row r="3009">
          <cell r="D3009" t="str">
            <v>0</v>
          </cell>
          <cell r="E3009" t="str">
            <v>0</v>
          </cell>
          <cell r="H3009">
            <v>0</v>
          </cell>
        </row>
        <row r="3010">
          <cell r="D3010" t="str">
            <v>0</v>
          </cell>
          <cell r="E3010" t="str">
            <v>0</v>
          </cell>
          <cell r="H3010">
            <v>0</v>
          </cell>
        </row>
        <row r="3011">
          <cell r="D3011" t="str">
            <v>0</v>
          </cell>
          <cell r="E3011" t="str">
            <v>0</v>
          </cell>
          <cell r="H3011">
            <v>0</v>
          </cell>
        </row>
        <row r="3012">
          <cell r="D3012" t="str">
            <v>0</v>
          </cell>
          <cell r="E3012" t="str">
            <v>0</v>
          </cell>
          <cell r="H3012">
            <v>0</v>
          </cell>
        </row>
        <row r="3013">
          <cell r="D3013" t="str">
            <v>0</v>
          </cell>
          <cell r="E3013" t="str">
            <v>0</v>
          </cell>
          <cell r="H3013">
            <v>0</v>
          </cell>
        </row>
        <row r="3014">
          <cell r="D3014" t="str">
            <v>0</v>
          </cell>
          <cell r="E3014" t="str">
            <v>0</v>
          </cell>
          <cell r="H3014">
            <v>0</v>
          </cell>
        </row>
        <row r="3015">
          <cell r="D3015" t="str">
            <v>0</v>
          </cell>
          <cell r="E3015" t="str">
            <v>0</v>
          </cell>
          <cell r="H3015">
            <v>0</v>
          </cell>
        </row>
        <row r="3016">
          <cell r="D3016" t="str">
            <v>0</v>
          </cell>
          <cell r="E3016" t="str">
            <v>0</v>
          </cell>
          <cell r="H3016">
            <v>0</v>
          </cell>
        </row>
        <row r="3017">
          <cell r="D3017" t="str">
            <v>0</v>
          </cell>
          <cell r="E3017" t="str">
            <v>0</v>
          </cell>
          <cell r="H3017">
            <v>0</v>
          </cell>
        </row>
        <row r="3018">
          <cell r="D3018" t="str">
            <v>0</v>
          </cell>
          <cell r="E3018" t="str">
            <v>0</v>
          </cell>
          <cell r="H3018">
            <v>0</v>
          </cell>
        </row>
        <row r="3019">
          <cell r="D3019" t="str">
            <v>0</v>
          </cell>
          <cell r="E3019" t="str">
            <v>0</v>
          </cell>
          <cell r="H3019">
            <v>0</v>
          </cell>
        </row>
        <row r="3020">
          <cell r="D3020" t="str">
            <v>0</v>
          </cell>
          <cell r="E3020" t="str">
            <v>0</v>
          </cell>
          <cell r="H3020">
            <v>0</v>
          </cell>
        </row>
        <row r="3021">
          <cell r="D3021" t="str">
            <v>0</v>
          </cell>
          <cell r="E3021" t="str">
            <v>0</v>
          </cell>
          <cell r="H3021">
            <v>0</v>
          </cell>
        </row>
        <row r="3022">
          <cell r="D3022" t="str">
            <v>0</v>
          </cell>
          <cell r="E3022" t="str">
            <v>0</v>
          </cell>
          <cell r="H3022">
            <v>0</v>
          </cell>
        </row>
        <row r="3023">
          <cell r="D3023" t="str">
            <v>0</v>
          </cell>
          <cell r="E3023" t="str">
            <v>0</v>
          </cell>
          <cell r="H3023">
            <v>0</v>
          </cell>
        </row>
        <row r="3024">
          <cell r="D3024" t="str">
            <v>0</v>
          </cell>
          <cell r="E3024" t="str">
            <v>0</v>
          </cell>
          <cell r="H3024">
            <v>0</v>
          </cell>
        </row>
        <row r="3025">
          <cell r="D3025" t="str">
            <v>0</v>
          </cell>
          <cell r="E3025" t="str">
            <v>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H3026">
            <v>0</v>
          </cell>
        </row>
        <row r="3027">
          <cell r="D3027" t="str">
            <v>0</v>
          </cell>
          <cell r="E3027" t="str">
            <v>0</v>
          </cell>
          <cell r="H3027">
            <v>0</v>
          </cell>
        </row>
        <row r="3028">
          <cell r="D3028" t="str">
            <v>0</v>
          </cell>
          <cell r="E3028" t="str">
            <v>0</v>
          </cell>
          <cell r="H3028">
            <v>0</v>
          </cell>
        </row>
        <row r="3029">
          <cell r="D3029" t="str">
            <v>0</v>
          </cell>
          <cell r="E3029" t="str">
            <v>0</v>
          </cell>
          <cell r="H3029">
            <v>0</v>
          </cell>
        </row>
        <row r="3030">
          <cell r="D3030" t="str">
            <v>0</v>
          </cell>
          <cell r="E3030" t="str">
            <v>0</v>
          </cell>
          <cell r="H3030">
            <v>0</v>
          </cell>
        </row>
        <row r="3031">
          <cell r="D3031" t="str">
            <v>0</v>
          </cell>
          <cell r="E3031" t="str">
            <v>0</v>
          </cell>
          <cell r="H3031">
            <v>0</v>
          </cell>
        </row>
        <row r="3032">
          <cell r="D3032" t="str">
            <v>0</v>
          </cell>
          <cell r="E3032" t="str">
            <v>0</v>
          </cell>
          <cell r="H3032">
            <v>0</v>
          </cell>
        </row>
        <row r="3033">
          <cell r="D3033" t="str">
            <v>0</v>
          </cell>
          <cell r="E3033" t="str">
            <v>0</v>
          </cell>
          <cell r="H3033">
            <v>0</v>
          </cell>
        </row>
        <row r="3034">
          <cell r="D3034" t="str">
            <v>0</v>
          </cell>
          <cell r="E3034" t="str">
            <v>0</v>
          </cell>
          <cell r="H3034">
            <v>0</v>
          </cell>
        </row>
        <row r="3035">
          <cell r="D3035" t="str">
            <v>0</v>
          </cell>
          <cell r="E3035" t="str">
            <v>0</v>
          </cell>
          <cell r="H3035">
            <v>0</v>
          </cell>
        </row>
        <row r="3036">
          <cell r="D3036" t="str">
            <v>0</v>
          </cell>
          <cell r="E3036" t="str">
            <v>0</v>
          </cell>
          <cell r="H3036">
            <v>0</v>
          </cell>
        </row>
        <row r="3037">
          <cell r="D3037" t="str">
            <v>0</v>
          </cell>
          <cell r="E3037" t="str">
            <v>0</v>
          </cell>
          <cell r="H3037">
            <v>0</v>
          </cell>
        </row>
        <row r="3038">
          <cell r="D3038" t="str">
            <v>0</v>
          </cell>
          <cell r="E3038" t="str">
            <v>0</v>
          </cell>
          <cell r="H3038">
            <v>0</v>
          </cell>
        </row>
        <row r="3039">
          <cell r="D3039" t="str">
            <v>0</v>
          </cell>
          <cell r="E3039" t="str">
            <v>0</v>
          </cell>
          <cell r="H3039">
            <v>0</v>
          </cell>
        </row>
        <row r="3040">
          <cell r="D3040" t="str">
            <v>0</v>
          </cell>
          <cell r="E3040" t="str">
            <v>0</v>
          </cell>
          <cell r="H3040">
            <v>0</v>
          </cell>
        </row>
        <row r="3041">
          <cell r="D3041" t="str">
            <v>0</v>
          </cell>
          <cell r="E3041" t="str">
            <v>0</v>
          </cell>
          <cell r="H3041">
            <v>0</v>
          </cell>
        </row>
        <row r="3042">
          <cell r="D3042" t="str">
            <v>0</v>
          </cell>
          <cell r="E3042" t="str">
            <v>0</v>
          </cell>
          <cell r="H3042">
            <v>0</v>
          </cell>
        </row>
        <row r="3043">
          <cell r="D3043" t="str">
            <v>0</v>
          </cell>
          <cell r="E3043" t="str">
            <v>0</v>
          </cell>
          <cell r="H3043">
            <v>0</v>
          </cell>
        </row>
        <row r="3044">
          <cell r="D3044" t="str">
            <v>0</v>
          </cell>
          <cell r="E3044" t="str">
            <v>0</v>
          </cell>
          <cell r="H3044">
            <v>0</v>
          </cell>
        </row>
        <row r="3045">
          <cell r="D3045" t="str">
            <v>0</v>
          </cell>
          <cell r="E3045" t="str">
            <v>0</v>
          </cell>
          <cell r="H3045">
            <v>0</v>
          </cell>
        </row>
        <row r="3046">
          <cell r="D3046" t="str">
            <v>0</v>
          </cell>
          <cell r="E3046" t="str">
            <v>0</v>
          </cell>
          <cell r="H3046">
            <v>0</v>
          </cell>
        </row>
        <row r="3047">
          <cell r="D3047" t="str">
            <v>0</v>
          </cell>
          <cell r="E3047" t="str">
            <v>0</v>
          </cell>
          <cell r="H3047">
            <v>0</v>
          </cell>
        </row>
        <row r="3048">
          <cell r="D3048" t="str">
            <v>0</v>
          </cell>
          <cell r="E3048" t="str">
            <v>0</v>
          </cell>
          <cell r="H3048">
            <v>0</v>
          </cell>
        </row>
        <row r="3049">
          <cell r="D3049" t="str">
            <v>0</v>
          </cell>
          <cell r="E3049" t="str">
            <v>0</v>
          </cell>
          <cell r="H3049">
            <v>0</v>
          </cell>
        </row>
        <row r="3050">
          <cell r="D3050" t="str">
            <v>0</v>
          </cell>
          <cell r="E3050" t="str">
            <v>0</v>
          </cell>
          <cell r="H3050">
            <v>0</v>
          </cell>
        </row>
        <row r="3051">
          <cell r="D3051" t="str">
            <v>0</v>
          </cell>
          <cell r="E3051" t="str">
            <v>0</v>
          </cell>
          <cell r="H3051">
            <v>0</v>
          </cell>
        </row>
        <row r="3052">
          <cell r="D3052" t="str">
            <v>0</v>
          </cell>
          <cell r="E3052" t="str">
            <v>0</v>
          </cell>
          <cell r="H3052">
            <v>0</v>
          </cell>
        </row>
        <row r="3053">
          <cell r="D3053" t="str">
            <v>0</v>
          </cell>
          <cell r="E3053" t="str">
            <v>0</v>
          </cell>
          <cell r="H3053">
            <v>0</v>
          </cell>
        </row>
        <row r="3054">
          <cell r="D3054" t="str">
            <v>0</v>
          </cell>
          <cell r="E3054" t="str">
            <v>0</v>
          </cell>
          <cell r="H3054">
            <v>0</v>
          </cell>
        </row>
        <row r="3055">
          <cell r="D3055" t="str">
            <v>0</v>
          </cell>
          <cell r="E3055" t="str">
            <v>0</v>
          </cell>
          <cell r="H3055">
            <v>0</v>
          </cell>
        </row>
        <row r="3056">
          <cell r="D3056" t="str">
            <v>0</v>
          </cell>
          <cell r="E3056" t="str">
            <v>0</v>
          </cell>
          <cell r="H3056">
            <v>0</v>
          </cell>
        </row>
        <row r="3057">
          <cell r="D3057" t="str">
            <v>0</v>
          </cell>
          <cell r="E3057" t="str">
            <v>0</v>
          </cell>
          <cell r="H3057">
            <v>0</v>
          </cell>
        </row>
        <row r="3058">
          <cell r="D3058" t="str">
            <v>0</v>
          </cell>
          <cell r="E3058" t="str">
            <v>0</v>
          </cell>
          <cell r="H3058">
            <v>0</v>
          </cell>
        </row>
        <row r="3059">
          <cell r="D3059" t="str">
            <v>0</v>
          </cell>
          <cell r="E3059" t="str">
            <v>0</v>
          </cell>
          <cell r="H3059">
            <v>0</v>
          </cell>
        </row>
        <row r="3060">
          <cell r="D3060" t="str">
            <v>0</v>
          </cell>
          <cell r="E3060" t="str">
            <v>0</v>
          </cell>
          <cell r="H3060">
            <v>0</v>
          </cell>
        </row>
        <row r="3061">
          <cell r="D3061" t="str">
            <v>0</v>
          </cell>
          <cell r="E3061" t="str">
            <v>0</v>
          </cell>
          <cell r="H3061">
            <v>0</v>
          </cell>
        </row>
        <row r="3062">
          <cell r="D3062" t="str">
            <v>0</v>
          </cell>
          <cell r="E3062" t="str">
            <v>0</v>
          </cell>
          <cell r="H3062">
            <v>0</v>
          </cell>
        </row>
        <row r="3063">
          <cell r="D3063" t="str">
            <v>0</v>
          </cell>
          <cell r="E3063" t="str">
            <v>0</v>
          </cell>
          <cell r="H3063">
            <v>0</v>
          </cell>
        </row>
        <row r="3064">
          <cell r="D3064" t="str">
            <v>0</v>
          </cell>
          <cell r="E3064" t="str">
            <v>0</v>
          </cell>
          <cell r="H3064">
            <v>0</v>
          </cell>
        </row>
        <row r="3065">
          <cell r="D3065" t="str">
            <v>0</v>
          </cell>
          <cell r="E3065" t="str">
            <v>0</v>
          </cell>
          <cell r="H3065">
            <v>0</v>
          </cell>
        </row>
        <row r="3066">
          <cell r="D3066" t="str">
            <v>0</v>
          </cell>
          <cell r="E3066" t="str">
            <v>0</v>
          </cell>
          <cell r="H3066">
            <v>0</v>
          </cell>
        </row>
        <row r="3067">
          <cell r="D3067" t="str">
            <v>0</v>
          </cell>
          <cell r="E3067" t="str">
            <v>0</v>
          </cell>
          <cell r="H3067">
            <v>0</v>
          </cell>
        </row>
        <row r="3068">
          <cell r="D3068" t="str">
            <v>0</v>
          </cell>
          <cell r="E3068" t="str">
            <v>0</v>
          </cell>
          <cell r="H3068">
            <v>0</v>
          </cell>
        </row>
        <row r="3069">
          <cell r="D3069" t="str">
            <v>0</v>
          </cell>
          <cell r="E3069" t="str">
            <v>0</v>
          </cell>
          <cell r="H3069">
            <v>0</v>
          </cell>
        </row>
        <row r="3070">
          <cell r="D3070" t="str">
            <v>0</v>
          </cell>
          <cell r="E3070" t="str">
            <v>0</v>
          </cell>
          <cell r="H3070">
            <v>0</v>
          </cell>
        </row>
        <row r="3071">
          <cell r="D3071" t="str">
            <v>0</v>
          </cell>
          <cell r="E3071" t="str">
            <v>0</v>
          </cell>
          <cell r="H3071">
            <v>0</v>
          </cell>
        </row>
        <row r="3072">
          <cell r="D3072" t="str">
            <v>0</v>
          </cell>
          <cell r="E3072" t="str">
            <v>0</v>
          </cell>
          <cell r="H3072">
            <v>0</v>
          </cell>
        </row>
        <row r="3073">
          <cell r="D3073" t="str">
            <v>0</v>
          </cell>
          <cell r="E3073" t="str">
            <v>0</v>
          </cell>
          <cell r="H3073">
            <v>0</v>
          </cell>
        </row>
        <row r="3074">
          <cell r="D3074" t="str">
            <v>0</v>
          </cell>
          <cell r="E3074" t="str">
            <v>0</v>
          </cell>
          <cell r="H3074">
            <v>0</v>
          </cell>
        </row>
        <row r="3075">
          <cell r="D3075" t="str">
            <v>0</v>
          </cell>
          <cell r="E3075" t="str">
            <v>0</v>
          </cell>
          <cell r="H3075">
            <v>0</v>
          </cell>
        </row>
        <row r="3076">
          <cell r="D3076" t="str">
            <v>0</v>
          </cell>
          <cell r="E3076" t="str">
            <v>0</v>
          </cell>
          <cell r="H3076">
            <v>0</v>
          </cell>
        </row>
        <row r="3077">
          <cell r="D3077" t="str">
            <v>0</v>
          </cell>
          <cell r="E3077" t="str">
            <v>0</v>
          </cell>
          <cell r="H3077">
            <v>0</v>
          </cell>
        </row>
        <row r="3078">
          <cell r="D3078" t="str">
            <v>0</v>
          </cell>
          <cell r="E3078" t="str">
            <v>0</v>
          </cell>
          <cell r="H3078">
            <v>0</v>
          </cell>
        </row>
        <row r="3079">
          <cell r="D3079" t="str">
            <v>0</v>
          </cell>
          <cell r="E3079" t="str">
            <v>0</v>
          </cell>
          <cell r="H3079">
            <v>0</v>
          </cell>
        </row>
        <row r="3080">
          <cell r="D3080" t="str">
            <v>0</v>
          </cell>
          <cell r="E3080" t="str">
            <v>0</v>
          </cell>
          <cell r="H3080">
            <v>0</v>
          </cell>
        </row>
        <row r="3081">
          <cell r="D3081" t="str">
            <v>0</v>
          </cell>
          <cell r="E3081" t="str">
            <v>0</v>
          </cell>
          <cell r="H3081">
            <v>0</v>
          </cell>
        </row>
        <row r="3082">
          <cell r="D3082" t="str">
            <v>0</v>
          </cell>
          <cell r="E3082" t="str">
            <v>0</v>
          </cell>
          <cell r="H3082">
            <v>0</v>
          </cell>
        </row>
        <row r="3083">
          <cell r="D3083" t="str">
            <v>0</v>
          </cell>
          <cell r="E3083" t="str">
            <v>0</v>
          </cell>
          <cell r="H3083">
            <v>0</v>
          </cell>
        </row>
        <row r="3084">
          <cell r="D3084" t="str">
            <v>0</v>
          </cell>
          <cell r="E3084" t="str">
            <v>0</v>
          </cell>
          <cell r="H3084">
            <v>0</v>
          </cell>
        </row>
        <row r="3085">
          <cell r="D3085" t="str">
            <v>0</v>
          </cell>
          <cell r="E3085" t="str">
            <v>0</v>
          </cell>
          <cell r="H3085">
            <v>0</v>
          </cell>
        </row>
        <row r="3086">
          <cell r="D3086" t="str">
            <v>0</v>
          </cell>
          <cell r="E3086" t="str">
            <v>0</v>
          </cell>
          <cell r="H3086">
            <v>0</v>
          </cell>
        </row>
        <row r="3087">
          <cell r="D3087" t="str">
            <v>0</v>
          </cell>
          <cell r="E3087" t="str">
            <v>0</v>
          </cell>
          <cell r="H3087">
            <v>0</v>
          </cell>
        </row>
        <row r="3088">
          <cell r="D3088" t="str">
            <v>0</v>
          </cell>
          <cell r="E3088" t="str">
            <v>0</v>
          </cell>
          <cell r="H3088">
            <v>0</v>
          </cell>
        </row>
        <row r="3089">
          <cell r="D3089" t="str">
            <v>0</v>
          </cell>
          <cell r="E3089" t="str">
            <v>0</v>
          </cell>
          <cell r="H3089">
            <v>0</v>
          </cell>
        </row>
        <row r="3090">
          <cell r="D3090" t="str">
            <v>0</v>
          </cell>
          <cell r="E3090" t="str">
            <v>0</v>
          </cell>
          <cell r="H3090">
            <v>0</v>
          </cell>
        </row>
        <row r="3091">
          <cell r="D3091" t="str">
            <v>0</v>
          </cell>
          <cell r="E3091" t="str">
            <v>0</v>
          </cell>
          <cell r="H3091">
            <v>0</v>
          </cell>
        </row>
        <row r="3092">
          <cell r="D3092" t="str">
            <v>0</v>
          </cell>
          <cell r="E3092" t="str">
            <v>0</v>
          </cell>
          <cell r="H3092">
            <v>0</v>
          </cell>
        </row>
        <row r="3093">
          <cell r="D3093" t="str">
            <v>0</v>
          </cell>
          <cell r="E3093" t="str">
            <v>0</v>
          </cell>
          <cell r="H3093">
            <v>0</v>
          </cell>
        </row>
        <row r="3094">
          <cell r="D3094" t="str">
            <v>0</v>
          </cell>
          <cell r="E3094" t="str">
            <v>0</v>
          </cell>
          <cell r="H3094">
            <v>0</v>
          </cell>
        </row>
        <row r="3095">
          <cell r="D3095" t="str">
            <v>0</v>
          </cell>
          <cell r="E3095" t="str">
            <v>0</v>
          </cell>
          <cell r="H3095">
            <v>0</v>
          </cell>
        </row>
        <row r="3096">
          <cell r="D3096" t="str">
            <v>0</v>
          </cell>
          <cell r="E3096" t="str">
            <v>0</v>
          </cell>
          <cell r="H3096">
            <v>0</v>
          </cell>
        </row>
        <row r="3097">
          <cell r="D3097" t="str">
            <v>0</v>
          </cell>
          <cell r="E3097" t="str">
            <v>0</v>
          </cell>
          <cell r="H3097">
            <v>0</v>
          </cell>
        </row>
        <row r="3098">
          <cell r="D3098" t="str">
            <v>0</v>
          </cell>
          <cell r="E3098" t="str">
            <v>0</v>
          </cell>
          <cell r="H3098">
            <v>0</v>
          </cell>
        </row>
        <row r="3099">
          <cell r="D3099" t="str">
            <v>0</v>
          </cell>
          <cell r="E3099" t="str">
            <v>0</v>
          </cell>
          <cell r="H3099">
            <v>0</v>
          </cell>
        </row>
        <row r="3100">
          <cell r="D3100" t="str">
            <v>0</v>
          </cell>
          <cell r="E3100" t="str">
            <v>0</v>
          </cell>
          <cell r="H3100">
            <v>0</v>
          </cell>
        </row>
        <row r="3101">
          <cell r="D3101" t="str">
            <v>0</v>
          </cell>
          <cell r="E3101" t="str">
            <v>0</v>
          </cell>
          <cell r="H3101">
            <v>0</v>
          </cell>
        </row>
        <row r="3102">
          <cell r="D3102" t="str">
            <v>0</v>
          </cell>
          <cell r="E3102" t="str">
            <v>0</v>
          </cell>
          <cell r="H3102">
            <v>0</v>
          </cell>
        </row>
        <row r="3103">
          <cell r="D3103" t="str">
            <v>0</v>
          </cell>
          <cell r="E3103" t="str">
            <v>0</v>
          </cell>
          <cell r="H3103">
            <v>0</v>
          </cell>
        </row>
        <row r="3104">
          <cell r="D3104" t="str">
            <v>0</v>
          </cell>
          <cell r="E3104" t="str">
            <v>0</v>
          </cell>
          <cell r="H3104">
            <v>0</v>
          </cell>
        </row>
        <row r="3105">
          <cell r="D3105" t="str">
            <v>0</v>
          </cell>
          <cell r="E3105" t="str">
            <v>0</v>
          </cell>
          <cell r="H3105">
            <v>0</v>
          </cell>
        </row>
        <row r="3106">
          <cell r="D3106" t="str">
            <v>0</v>
          </cell>
          <cell r="E3106" t="str">
            <v>0</v>
          </cell>
          <cell r="H3106">
            <v>0</v>
          </cell>
        </row>
        <row r="3107">
          <cell r="D3107" t="str">
            <v>0</v>
          </cell>
          <cell r="E3107" t="str">
            <v>0</v>
          </cell>
          <cell r="H3107">
            <v>0</v>
          </cell>
        </row>
        <row r="3108">
          <cell r="D3108" t="str">
            <v>0</v>
          </cell>
          <cell r="E3108" t="str">
            <v>0</v>
          </cell>
          <cell r="H3108">
            <v>0</v>
          </cell>
        </row>
        <row r="3109">
          <cell r="D3109" t="str">
            <v>0</v>
          </cell>
          <cell r="E3109" t="str">
            <v>0</v>
          </cell>
          <cell r="H3109">
            <v>0</v>
          </cell>
        </row>
        <row r="3110">
          <cell r="D3110" t="str">
            <v>0</v>
          </cell>
          <cell r="E3110" t="str">
            <v>0</v>
          </cell>
          <cell r="H3110">
            <v>0</v>
          </cell>
        </row>
        <row r="3111">
          <cell r="D3111" t="str">
            <v>0</v>
          </cell>
          <cell r="E3111" t="str">
            <v>0</v>
          </cell>
          <cell r="H3111">
            <v>0</v>
          </cell>
        </row>
        <row r="3112">
          <cell r="D3112" t="str">
            <v>0</v>
          </cell>
          <cell r="E3112" t="str">
            <v>0</v>
          </cell>
          <cell r="H3112">
            <v>0</v>
          </cell>
        </row>
        <row r="3113">
          <cell r="D3113" t="str">
            <v>0</v>
          </cell>
          <cell r="E3113" t="str">
            <v>0</v>
          </cell>
          <cell r="H3113">
            <v>0</v>
          </cell>
        </row>
        <row r="3114">
          <cell r="D3114" t="str">
            <v>0</v>
          </cell>
          <cell r="E3114" t="str">
            <v>0</v>
          </cell>
          <cell r="H3114">
            <v>0</v>
          </cell>
        </row>
        <row r="3115">
          <cell r="D3115" t="str">
            <v>0</v>
          </cell>
          <cell r="E3115" t="str">
            <v>0</v>
          </cell>
          <cell r="H3115">
            <v>0</v>
          </cell>
        </row>
        <row r="3116">
          <cell r="D3116" t="str">
            <v>0</v>
          </cell>
          <cell r="E3116" t="str">
            <v>0</v>
          </cell>
          <cell r="H3116">
            <v>0</v>
          </cell>
        </row>
        <row r="3117">
          <cell r="D3117" t="str">
            <v>641</v>
          </cell>
          <cell r="E3117">
            <v>121.21</v>
          </cell>
          <cell r="H3117">
            <v>641</v>
          </cell>
        </row>
        <row r="3118">
          <cell r="D3118" t="str">
            <v>0</v>
          </cell>
          <cell r="E3118" t="str">
            <v>0</v>
          </cell>
          <cell r="H3118">
            <v>0</v>
          </cell>
        </row>
        <row r="3119">
          <cell r="D3119" t="str">
            <v>0</v>
          </cell>
          <cell r="E3119" t="str">
            <v>0</v>
          </cell>
          <cell r="H3119">
            <v>0</v>
          </cell>
        </row>
        <row r="3120">
          <cell r="D3120" t="str">
            <v>624</v>
          </cell>
          <cell r="E3120">
            <v>335.18</v>
          </cell>
          <cell r="H3120">
            <v>624</v>
          </cell>
        </row>
        <row r="3121">
          <cell r="D3121" t="str">
            <v>0</v>
          </cell>
          <cell r="E3121" t="str">
            <v>0</v>
          </cell>
          <cell r="H3121">
            <v>0</v>
          </cell>
        </row>
        <row r="3122">
          <cell r="D3122" t="str">
            <v>0</v>
          </cell>
          <cell r="E3122" t="str">
            <v>0</v>
          </cell>
          <cell r="H3122">
            <v>0</v>
          </cell>
        </row>
        <row r="3123">
          <cell r="D3123" t="str">
            <v>0</v>
          </cell>
          <cell r="E3123" t="str">
            <v>0</v>
          </cell>
          <cell r="H3123">
            <v>0</v>
          </cell>
        </row>
        <row r="3124">
          <cell r="D3124" t="str">
            <v>0</v>
          </cell>
          <cell r="E3124" t="str">
            <v>0</v>
          </cell>
          <cell r="H3124">
            <v>0</v>
          </cell>
        </row>
        <row r="3125">
          <cell r="D3125" t="str">
            <v>0</v>
          </cell>
          <cell r="E3125" t="str">
            <v>0</v>
          </cell>
          <cell r="H3125">
            <v>0</v>
          </cell>
        </row>
        <row r="3126">
          <cell r="D3126" t="str">
            <v>0</v>
          </cell>
          <cell r="E3126" t="str">
            <v>0</v>
          </cell>
          <cell r="H3126">
            <v>0</v>
          </cell>
        </row>
        <row r="3127">
          <cell r="D3127" t="str">
            <v>0</v>
          </cell>
          <cell r="E3127" t="str">
            <v>0</v>
          </cell>
          <cell r="H3127">
            <v>0</v>
          </cell>
        </row>
        <row r="3128">
          <cell r="D3128" t="str">
            <v>0</v>
          </cell>
          <cell r="E3128" t="str">
            <v>0</v>
          </cell>
          <cell r="H3128">
            <v>0</v>
          </cell>
        </row>
        <row r="3129">
          <cell r="D3129" t="str">
            <v>0</v>
          </cell>
          <cell r="E3129" t="str">
            <v>0</v>
          </cell>
          <cell r="H3129">
            <v>0</v>
          </cell>
        </row>
        <row r="3130">
          <cell r="D3130" t="str">
            <v>0</v>
          </cell>
          <cell r="E3130" t="str">
            <v>0</v>
          </cell>
          <cell r="H3130">
            <v>0</v>
          </cell>
        </row>
        <row r="3131">
          <cell r="D3131" t="str">
            <v>0</v>
          </cell>
          <cell r="E3131" t="str">
            <v>0</v>
          </cell>
          <cell r="H3131">
            <v>0</v>
          </cell>
        </row>
        <row r="3132">
          <cell r="D3132" t="str">
            <v>0</v>
          </cell>
          <cell r="E3132" t="str">
            <v>0</v>
          </cell>
          <cell r="H3132">
            <v>0</v>
          </cell>
        </row>
        <row r="3133">
          <cell r="D3133" t="str">
            <v>0</v>
          </cell>
          <cell r="E3133" t="str">
            <v>0</v>
          </cell>
          <cell r="H3133">
            <v>0</v>
          </cell>
        </row>
        <row r="3134">
          <cell r="D3134" t="str">
            <v>0</v>
          </cell>
          <cell r="E3134" t="str">
            <v>0</v>
          </cell>
          <cell r="H3134">
            <v>0</v>
          </cell>
        </row>
        <row r="3135">
          <cell r="D3135" t="str">
            <v>0</v>
          </cell>
          <cell r="E3135" t="str">
            <v>0</v>
          </cell>
          <cell r="H3135">
            <v>0</v>
          </cell>
        </row>
        <row r="3136">
          <cell r="D3136" t="str">
            <v>0</v>
          </cell>
          <cell r="E3136" t="str">
            <v>0</v>
          </cell>
          <cell r="H3136">
            <v>0</v>
          </cell>
        </row>
        <row r="3137">
          <cell r="D3137" t="str">
            <v>623</v>
          </cell>
          <cell r="E3137">
            <v>4.47</v>
          </cell>
          <cell r="H3137">
            <v>623</v>
          </cell>
        </row>
        <row r="3138">
          <cell r="D3138" t="str">
            <v>0</v>
          </cell>
          <cell r="E3138" t="str">
            <v>0</v>
          </cell>
          <cell r="H3138">
            <v>0</v>
          </cell>
        </row>
        <row r="3139">
          <cell r="D3139" t="str">
            <v>0</v>
          </cell>
          <cell r="E3139" t="str">
            <v>0</v>
          </cell>
          <cell r="H3139">
            <v>0</v>
          </cell>
        </row>
        <row r="3140">
          <cell r="D3140" t="str">
            <v>626</v>
          </cell>
          <cell r="E3140">
            <v>18.78</v>
          </cell>
          <cell r="H3140">
            <v>626</v>
          </cell>
        </row>
        <row r="3141">
          <cell r="D3141" t="str">
            <v>0</v>
          </cell>
          <cell r="E3141" t="str">
            <v>0</v>
          </cell>
          <cell r="H3141">
            <v>0</v>
          </cell>
        </row>
        <row r="3142">
          <cell r="D3142" t="str">
            <v>0</v>
          </cell>
          <cell r="E3142" t="str">
            <v>0</v>
          </cell>
          <cell r="H3142">
            <v>0</v>
          </cell>
        </row>
        <row r="3143">
          <cell r="D3143" t="str">
            <v>0</v>
          </cell>
          <cell r="E3143" t="str">
            <v>0</v>
          </cell>
          <cell r="H3143">
            <v>0</v>
          </cell>
        </row>
        <row r="3144">
          <cell r="D3144" t="str">
            <v>0</v>
          </cell>
          <cell r="E3144" t="str">
            <v>0</v>
          </cell>
          <cell r="H3144">
            <v>0</v>
          </cell>
        </row>
        <row r="3145">
          <cell r="D3145" t="str">
            <v>0</v>
          </cell>
          <cell r="E3145" t="str">
            <v>0</v>
          </cell>
          <cell r="H3145">
            <v>0</v>
          </cell>
        </row>
        <row r="3146">
          <cell r="D3146" t="str">
            <v>0</v>
          </cell>
          <cell r="E3146" t="str">
            <v>0</v>
          </cell>
          <cell r="H3146">
            <v>0</v>
          </cell>
        </row>
        <row r="3147">
          <cell r="D3147" t="str">
            <v>0</v>
          </cell>
          <cell r="E3147" t="str">
            <v>0</v>
          </cell>
          <cell r="H3147">
            <v>0</v>
          </cell>
        </row>
        <row r="3148">
          <cell r="D3148" t="str">
            <v>623</v>
          </cell>
          <cell r="E3148">
            <v>487.19</v>
          </cell>
          <cell r="H3148">
            <v>623</v>
          </cell>
        </row>
        <row r="3149">
          <cell r="D3149" t="str">
            <v>624</v>
          </cell>
          <cell r="E3149">
            <v>11.78</v>
          </cell>
          <cell r="H3149">
            <v>624</v>
          </cell>
        </row>
        <row r="3150">
          <cell r="D3150" t="str">
            <v>0</v>
          </cell>
          <cell r="E3150" t="str">
            <v>0</v>
          </cell>
          <cell r="H3150">
            <v>0</v>
          </cell>
        </row>
        <row r="3151">
          <cell r="D3151" t="str">
            <v>0</v>
          </cell>
          <cell r="E3151" t="str">
            <v>0</v>
          </cell>
          <cell r="H3151">
            <v>0</v>
          </cell>
        </row>
        <row r="3152">
          <cell r="D3152" t="str">
            <v>676</v>
          </cell>
          <cell r="E3152">
            <v>0</v>
          </cell>
          <cell r="H3152">
            <v>676</v>
          </cell>
        </row>
        <row r="3153">
          <cell r="D3153" t="str">
            <v>0</v>
          </cell>
          <cell r="E3153" t="str">
            <v>0</v>
          </cell>
          <cell r="H3153">
            <v>0</v>
          </cell>
        </row>
        <row r="3154">
          <cell r="D3154" t="str">
            <v>626</v>
          </cell>
          <cell r="E3154">
            <v>175.5</v>
          </cell>
          <cell r="H3154">
            <v>626</v>
          </cell>
        </row>
        <row r="3155">
          <cell r="D3155" t="str">
            <v>0</v>
          </cell>
          <cell r="E3155" t="str">
            <v>0</v>
          </cell>
          <cell r="H3155">
            <v>0</v>
          </cell>
        </row>
        <row r="3156">
          <cell r="D3156" t="str">
            <v>0</v>
          </cell>
          <cell r="E3156" t="str">
            <v>0</v>
          </cell>
          <cell r="H3156">
            <v>0</v>
          </cell>
        </row>
        <row r="3157">
          <cell r="D3157" t="str">
            <v>0</v>
          </cell>
          <cell r="E3157" t="str">
            <v>0</v>
          </cell>
          <cell r="H3157">
            <v>0</v>
          </cell>
        </row>
        <row r="3158">
          <cell r="D3158" t="str">
            <v>0</v>
          </cell>
          <cell r="E3158" t="str">
            <v>0</v>
          </cell>
          <cell r="H3158">
            <v>0</v>
          </cell>
        </row>
        <row r="3159">
          <cell r="D3159" t="str">
            <v>0</v>
          </cell>
          <cell r="E3159" t="str">
            <v>0</v>
          </cell>
          <cell r="H3159">
            <v>0</v>
          </cell>
        </row>
        <row r="3160">
          <cell r="D3160" t="str">
            <v>0</v>
          </cell>
          <cell r="E3160" t="str">
            <v>0</v>
          </cell>
          <cell r="H3160">
            <v>0</v>
          </cell>
        </row>
        <row r="3161">
          <cell r="D3161" t="str">
            <v>0</v>
          </cell>
          <cell r="E3161" t="str">
            <v>0</v>
          </cell>
          <cell r="H3161">
            <v>0</v>
          </cell>
        </row>
        <row r="3162">
          <cell r="D3162" t="str">
            <v>0</v>
          </cell>
          <cell r="E3162" t="str">
            <v>0</v>
          </cell>
          <cell r="H3162">
            <v>0</v>
          </cell>
        </row>
        <row r="3163">
          <cell r="D3163" t="str">
            <v>0</v>
          </cell>
          <cell r="E3163" t="str">
            <v>0</v>
          </cell>
          <cell r="H3163">
            <v>0</v>
          </cell>
        </row>
        <row r="3164">
          <cell r="D3164" t="str">
            <v>0</v>
          </cell>
          <cell r="E3164" t="str">
            <v>0</v>
          </cell>
          <cell r="H3164">
            <v>0</v>
          </cell>
        </row>
        <row r="3165">
          <cell r="D3165" t="str">
            <v>0</v>
          </cell>
          <cell r="E3165" t="str">
            <v>0</v>
          </cell>
          <cell r="H3165">
            <v>0</v>
          </cell>
        </row>
        <row r="3166">
          <cell r="D3166" t="str">
            <v>0</v>
          </cell>
          <cell r="E3166" t="str">
            <v>0</v>
          </cell>
          <cell r="H3166">
            <v>0</v>
          </cell>
        </row>
        <row r="3167">
          <cell r="D3167" t="str">
            <v>0</v>
          </cell>
          <cell r="E3167" t="str">
            <v>0</v>
          </cell>
          <cell r="H3167">
            <v>0</v>
          </cell>
        </row>
        <row r="3168">
          <cell r="D3168" t="str">
            <v>0</v>
          </cell>
          <cell r="E3168" t="str">
            <v>0</v>
          </cell>
          <cell r="H3168">
            <v>0</v>
          </cell>
        </row>
        <row r="3169">
          <cell r="D3169" t="str">
            <v>0</v>
          </cell>
          <cell r="E3169" t="str">
            <v>0</v>
          </cell>
          <cell r="H3169">
            <v>0</v>
          </cell>
        </row>
        <row r="3170">
          <cell r="D3170" t="str">
            <v>620</v>
          </cell>
          <cell r="E3170">
            <v>762.4</v>
          </cell>
          <cell r="H3170">
            <v>620</v>
          </cell>
        </row>
        <row r="3171">
          <cell r="D3171" t="str">
            <v>0</v>
          </cell>
          <cell r="E3171" t="str">
            <v>0</v>
          </cell>
          <cell r="H3171">
            <v>0</v>
          </cell>
        </row>
        <row r="3172">
          <cell r="D3172" t="str">
            <v>0</v>
          </cell>
          <cell r="E3172" t="str">
            <v>0</v>
          </cell>
          <cell r="H3172">
            <v>0</v>
          </cell>
        </row>
        <row r="3173">
          <cell r="D3173" t="str">
            <v>0</v>
          </cell>
          <cell r="E3173" t="str">
            <v>0</v>
          </cell>
          <cell r="H3173">
            <v>0</v>
          </cell>
        </row>
        <row r="3174">
          <cell r="D3174" t="str">
            <v>0</v>
          </cell>
          <cell r="E3174" t="str">
            <v>0</v>
          </cell>
          <cell r="H3174">
            <v>0</v>
          </cell>
        </row>
        <row r="3175">
          <cell r="D3175" t="str">
            <v>0</v>
          </cell>
          <cell r="E3175" t="str">
            <v>0</v>
          </cell>
          <cell r="H3175">
            <v>0</v>
          </cell>
        </row>
        <row r="3176">
          <cell r="D3176" t="str">
            <v>0</v>
          </cell>
          <cell r="E3176" t="str">
            <v>0</v>
          </cell>
          <cell r="H3176">
            <v>0</v>
          </cell>
        </row>
        <row r="3177">
          <cell r="D3177" t="str">
            <v>0</v>
          </cell>
          <cell r="E3177" t="str">
            <v>0</v>
          </cell>
          <cell r="H3177">
            <v>0</v>
          </cell>
        </row>
        <row r="3178">
          <cell r="D3178" t="str">
            <v>0</v>
          </cell>
          <cell r="E3178" t="str">
            <v>0</v>
          </cell>
          <cell r="H3178">
            <v>0</v>
          </cell>
        </row>
        <row r="3179">
          <cell r="D3179" t="str">
            <v>0</v>
          </cell>
          <cell r="E3179" t="str">
            <v>0</v>
          </cell>
          <cell r="H3179">
            <v>0</v>
          </cell>
        </row>
        <row r="3180">
          <cell r="D3180" t="str">
            <v>0</v>
          </cell>
          <cell r="E3180" t="str">
            <v>0</v>
          </cell>
          <cell r="H3180">
            <v>0</v>
          </cell>
        </row>
        <row r="3181">
          <cell r="D3181" t="str">
            <v>0</v>
          </cell>
          <cell r="E3181" t="str">
            <v>0</v>
          </cell>
          <cell r="H3181">
            <v>0</v>
          </cell>
        </row>
        <row r="3182">
          <cell r="D3182" t="str">
            <v>0</v>
          </cell>
          <cell r="E3182" t="str">
            <v>0</v>
          </cell>
          <cell r="H3182">
            <v>0</v>
          </cell>
        </row>
        <row r="3183">
          <cell r="D3183" t="str">
            <v>0</v>
          </cell>
          <cell r="E3183" t="str">
            <v>0</v>
          </cell>
          <cell r="H3183">
            <v>0</v>
          </cell>
        </row>
        <row r="3184">
          <cell r="D3184" t="str">
            <v>0</v>
          </cell>
          <cell r="E3184" t="str">
            <v>0</v>
          </cell>
          <cell r="H3184">
            <v>0</v>
          </cell>
        </row>
        <row r="3185">
          <cell r="D3185" t="str">
            <v>0</v>
          </cell>
          <cell r="E3185" t="str">
            <v>0</v>
          </cell>
          <cell r="H3185">
            <v>0</v>
          </cell>
        </row>
        <row r="3186">
          <cell r="D3186" t="str">
            <v>0</v>
          </cell>
          <cell r="E3186" t="str">
            <v>0</v>
          </cell>
          <cell r="H3186">
            <v>0</v>
          </cell>
        </row>
        <row r="3187">
          <cell r="D3187" t="str">
            <v>0</v>
          </cell>
          <cell r="E3187" t="str">
            <v>0</v>
          </cell>
          <cell r="H3187">
            <v>0</v>
          </cell>
        </row>
        <row r="3188">
          <cell r="D3188" t="str">
            <v>0</v>
          </cell>
          <cell r="E3188" t="str">
            <v>0</v>
          </cell>
          <cell r="H3188">
            <v>0</v>
          </cell>
        </row>
        <row r="3189">
          <cell r="D3189" t="str">
            <v>676</v>
          </cell>
          <cell r="E3189">
            <v>0</v>
          </cell>
          <cell r="H3189">
            <v>676</v>
          </cell>
        </row>
        <row r="3190">
          <cell r="D3190" t="str">
            <v>0</v>
          </cell>
          <cell r="E3190" t="str">
            <v>0</v>
          </cell>
          <cell r="H3190">
            <v>0</v>
          </cell>
        </row>
        <row r="3191">
          <cell r="D3191" t="str">
            <v>0</v>
          </cell>
          <cell r="E3191" t="str">
            <v>0</v>
          </cell>
          <cell r="H3191">
            <v>0</v>
          </cell>
        </row>
        <row r="3192">
          <cell r="D3192" t="str">
            <v>0</v>
          </cell>
          <cell r="E3192" t="str">
            <v>0</v>
          </cell>
          <cell r="H3192">
            <v>0</v>
          </cell>
        </row>
        <row r="3193">
          <cell r="D3193" t="str">
            <v>0</v>
          </cell>
          <cell r="E3193" t="str">
            <v>0</v>
          </cell>
          <cell r="H3193">
            <v>0</v>
          </cell>
        </row>
        <row r="3194">
          <cell r="D3194" t="str">
            <v>0</v>
          </cell>
          <cell r="E3194" t="str">
            <v>0</v>
          </cell>
          <cell r="H3194">
            <v>0</v>
          </cell>
        </row>
        <row r="3195">
          <cell r="D3195" t="str">
            <v>0</v>
          </cell>
          <cell r="E3195" t="str">
            <v>0</v>
          </cell>
          <cell r="H3195">
            <v>0</v>
          </cell>
        </row>
        <row r="3196">
          <cell r="D3196" t="str">
            <v>0</v>
          </cell>
          <cell r="E3196" t="str">
            <v>0</v>
          </cell>
          <cell r="H3196">
            <v>0</v>
          </cell>
        </row>
        <row r="3197">
          <cell r="D3197" t="str">
            <v>0</v>
          </cell>
          <cell r="E3197" t="str">
            <v>0</v>
          </cell>
          <cell r="H3197">
            <v>0</v>
          </cell>
        </row>
        <row r="3198">
          <cell r="D3198" t="str">
            <v>0</v>
          </cell>
          <cell r="E3198" t="str">
            <v>0</v>
          </cell>
          <cell r="H3198">
            <v>0</v>
          </cell>
        </row>
        <row r="3199">
          <cell r="D3199" t="str">
            <v>0</v>
          </cell>
          <cell r="E3199" t="str">
            <v>0</v>
          </cell>
          <cell r="H3199">
            <v>0</v>
          </cell>
        </row>
        <row r="3200">
          <cell r="D3200" t="str">
            <v>0</v>
          </cell>
          <cell r="E3200" t="str">
            <v>0</v>
          </cell>
          <cell r="H3200">
            <v>0</v>
          </cell>
        </row>
        <row r="3201">
          <cell r="D3201" t="str">
            <v>0</v>
          </cell>
          <cell r="E3201" t="str">
            <v>0</v>
          </cell>
          <cell r="H3201">
            <v>0</v>
          </cell>
        </row>
        <row r="3202">
          <cell r="D3202" t="str">
            <v>0</v>
          </cell>
          <cell r="E3202" t="str">
            <v>0</v>
          </cell>
          <cell r="H3202">
            <v>0</v>
          </cell>
        </row>
        <row r="3203">
          <cell r="D3203" t="str">
            <v>0</v>
          </cell>
          <cell r="E3203" t="str">
            <v>0</v>
          </cell>
          <cell r="H3203">
            <v>0</v>
          </cell>
        </row>
        <row r="3204">
          <cell r="D3204" t="str">
            <v>0</v>
          </cell>
          <cell r="E3204" t="str">
            <v>0</v>
          </cell>
          <cell r="H3204">
            <v>0</v>
          </cell>
        </row>
        <row r="3205">
          <cell r="D3205" t="str">
            <v>0</v>
          </cell>
          <cell r="E3205" t="str">
            <v>0</v>
          </cell>
          <cell r="H3205">
            <v>0</v>
          </cell>
        </row>
        <row r="3206">
          <cell r="D3206" t="str">
            <v>0</v>
          </cell>
          <cell r="E3206" t="str">
            <v>0</v>
          </cell>
          <cell r="H3206">
            <v>0</v>
          </cell>
        </row>
        <row r="3207">
          <cell r="D3207" t="str">
            <v>0</v>
          </cell>
          <cell r="E3207" t="str">
            <v>0</v>
          </cell>
          <cell r="H3207">
            <v>0</v>
          </cell>
        </row>
        <row r="3208">
          <cell r="D3208" t="str">
            <v>0</v>
          </cell>
          <cell r="E3208" t="str">
            <v>0</v>
          </cell>
          <cell r="H3208">
            <v>0</v>
          </cell>
        </row>
        <row r="3209">
          <cell r="D3209" t="str">
            <v>0</v>
          </cell>
          <cell r="E3209" t="str">
            <v>0</v>
          </cell>
          <cell r="H3209">
            <v>0</v>
          </cell>
        </row>
        <row r="3210">
          <cell r="D3210" t="str">
            <v>0</v>
          </cell>
          <cell r="E3210" t="str">
            <v>0</v>
          </cell>
          <cell r="H3210">
            <v>0</v>
          </cell>
        </row>
        <row r="3211">
          <cell r="D3211" t="str">
            <v>0</v>
          </cell>
          <cell r="E3211" t="str">
            <v>0</v>
          </cell>
          <cell r="H3211">
            <v>0</v>
          </cell>
        </row>
        <row r="3212">
          <cell r="D3212" t="str">
            <v>0</v>
          </cell>
          <cell r="E3212" t="str">
            <v>0</v>
          </cell>
          <cell r="H3212">
            <v>0</v>
          </cell>
        </row>
        <row r="3213">
          <cell r="D3213" t="str">
            <v>0</v>
          </cell>
          <cell r="E3213" t="str">
            <v>0</v>
          </cell>
          <cell r="H3213">
            <v>0</v>
          </cell>
        </row>
        <row r="3214">
          <cell r="D3214" t="str">
            <v>0</v>
          </cell>
          <cell r="E3214" t="str">
            <v>0</v>
          </cell>
          <cell r="H3214">
            <v>0</v>
          </cell>
        </row>
        <row r="3215">
          <cell r="D3215" t="str">
            <v>0</v>
          </cell>
          <cell r="E3215" t="str">
            <v>0</v>
          </cell>
          <cell r="H3215">
            <v>0</v>
          </cell>
        </row>
        <row r="3216">
          <cell r="D3216" t="str">
            <v>0</v>
          </cell>
          <cell r="E3216" t="str">
            <v>0</v>
          </cell>
          <cell r="H3216">
            <v>0</v>
          </cell>
        </row>
        <row r="3217">
          <cell r="D3217" t="str">
            <v>0</v>
          </cell>
          <cell r="E3217" t="str">
            <v>0</v>
          </cell>
          <cell r="H3217">
            <v>0</v>
          </cell>
        </row>
        <row r="3218">
          <cell r="D3218" t="str">
            <v>0</v>
          </cell>
          <cell r="E3218" t="str">
            <v>0</v>
          </cell>
          <cell r="H3218">
            <v>0</v>
          </cell>
        </row>
        <row r="3219">
          <cell r="D3219" t="str">
            <v>0</v>
          </cell>
          <cell r="E3219" t="str">
            <v>0</v>
          </cell>
          <cell r="H3219">
            <v>0</v>
          </cell>
        </row>
        <row r="3220">
          <cell r="D3220" t="str">
            <v>0</v>
          </cell>
          <cell r="E3220" t="str">
            <v>0</v>
          </cell>
          <cell r="H3220">
            <v>0</v>
          </cell>
        </row>
        <row r="3221">
          <cell r="D3221" t="str">
            <v>0</v>
          </cell>
          <cell r="E3221" t="str">
            <v>0</v>
          </cell>
          <cell r="H3221">
            <v>0</v>
          </cell>
        </row>
        <row r="3222">
          <cell r="D3222" t="str">
            <v>0</v>
          </cell>
          <cell r="E3222" t="str">
            <v>0</v>
          </cell>
          <cell r="H3222">
            <v>0</v>
          </cell>
        </row>
        <row r="3223">
          <cell r="D3223" t="str">
            <v>0</v>
          </cell>
          <cell r="E3223" t="str">
            <v>0</v>
          </cell>
          <cell r="H3223">
            <v>0</v>
          </cell>
        </row>
        <row r="3224">
          <cell r="D3224" t="str">
            <v>0</v>
          </cell>
          <cell r="E3224" t="str">
            <v>0</v>
          </cell>
          <cell r="H3224">
            <v>0</v>
          </cell>
        </row>
        <row r="3225">
          <cell r="D3225" t="str">
            <v>0</v>
          </cell>
          <cell r="E3225" t="str">
            <v>0</v>
          </cell>
          <cell r="H3225">
            <v>0</v>
          </cell>
        </row>
        <row r="3226">
          <cell r="D3226" t="str">
            <v>0</v>
          </cell>
          <cell r="E3226" t="str">
            <v>0</v>
          </cell>
          <cell r="H3226">
            <v>0</v>
          </cell>
        </row>
        <row r="3227">
          <cell r="D3227" t="str">
            <v>0</v>
          </cell>
          <cell r="E3227" t="str">
            <v>0</v>
          </cell>
          <cell r="H3227">
            <v>0</v>
          </cell>
        </row>
        <row r="3228">
          <cell r="D3228" t="str">
            <v>0</v>
          </cell>
          <cell r="E3228" t="str">
            <v>0</v>
          </cell>
          <cell r="H3228">
            <v>0</v>
          </cell>
        </row>
        <row r="3229">
          <cell r="D3229" t="str">
            <v>0</v>
          </cell>
          <cell r="E3229" t="str">
            <v>0</v>
          </cell>
          <cell r="H3229">
            <v>0</v>
          </cell>
        </row>
        <row r="3230">
          <cell r="D3230" t="str">
            <v>0</v>
          </cell>
          <cell r="E3230" t="str">
            <v>0</v>
          </cell>
          <cell r="H3230">
            <v>0</v>
          </cell>
        </row>
        <row r="3231">
          <cell r="D3231" t="str">
            <v>0</v>
          </cell>
          <cell r="E3231" t="str">
            <v>0</v>
          </cell>
          <cell r="H3231">
            <v>0</v>
          </cell>
        </row>
        <row r="3232">
          <cell r="D3232" t="str">
            <v>0</v>
          </cell>
          <cell r="E3232" t="str">
            <v>0</v>
          </cell>
          <cell r="H3232">
            <v>0</v>
          </cell>
        </row>
        <row r="3233">
          <cell r="D3233" t="str">
            <v>0</v>
          </cell>
          <cell r="E3233" t="str">
            <v>0</v>
          </cell>
          <cell r="H3233">
            <v>0</v>
          </cell>
        </row>
        <row r="3234">
          <cell r="D3234" t="str">
            <v>0</v>
          </cell>
          <cell r="E3234" t="str">
            <v>0</v>
          </cell>
          <cell r="H3234">
            <v>0</v>
          </cell>
        </row>
        <row r="3235">
          <cell r="D3235" t="str">
            <v>0</v>
          </cell>
          <cell r="E3235" t="str">
            <v>0</v>
          </cell>
          <cell r="H3235">
            <v>0</v>
          </cell>
        </row>
        <row r="3236">
          <cell r="D3236" t="str">
            <v>0</v>
          </cell>
          <cell r="E3236" t="str">
            <v>0</v>
          </cell>
          <cell r="H3236">
            <v>0</v>
          </cell>
        </row>
        <row r="3237">
          <cell r="D3237" t="str">
            <v>0</v>
          </cell>
          <cell r="E3237" t="str">
            <v>0</v>
          </cell>
          <cell r="H3237">
            <v>0</v>
          </cell>
        </row>
        <row r="3238">
          <cell r="D3238" t="str">
            <v>0</v>
          </cell>
          <cell r="E3238" t="str">
            <v>0</v>
          </cell>
          <cell r="H3238">
            <v>0</v>
          </cell>
        </row>
        <row r="3239">
          <cell r="D3239" t="str">
            <v>0</v>
          </cell>
          <cell r="E3239" t="str">
            <v>0</v>
          </cell>
          <cell r="H3239">
            <v>0</v>
          </cell>
        </row>
        <row r="3240">
          <cell r="D3240" t="str">
            <v>0</v>
          </cell>
          <cell r="E3240" t="str">
            <v>0</v>
          </cell>
          <cell r="H3240">
            <v>0</v>
          </cell>
        </row>
        <row r="3241">
          <cell r="D3241" t="str">
            <v>0</v>
          </cell>
          <cell r="E3241" t="str">
            <v>0</v>
          </cell>
          <cell r="H3241">
            <v>0</v>
          </cell>
        </row>
        <row r="3242">
          <cell r="D3242" t="str">
            <v>0</v>
          </cell>
          <cell r="E3242" t="str">
            <v>0</v>
          </cell>
          <cell r="H3242">
            <v>0</v>
          </cell>
        </row>
        <row r="3243">
          <cell r="D3243" t="str">
            <v>0</v>
          </cell>
          <cell r="E3243" t="str">
            <v>0</v>
          </cell>
          <cell r="H3243">
            <v>0</v>
          </cell>
        </row>
        <row r="3244">
          <cell r="D3244" t="str">
            <v>0</v>
          </cell>
          <cell r="E3244" t="str">
            <v>0</v>
          </cell>
          <cell r="H3244">
            <v>0</v>
          </cell>
        </row>
        <row r="3245">
          <cell r="D3245" t="str">
            <v>0</v>
          </cell>
          <cell r="E3245" t="str">
            <v>0</v>
          </cell>
          <cell r="H3245">
            <v>0</v>
          </cell>
        </row>
        <row r="3246">
          <cell r="D3246" t="str">
            <v>0</v>
          </cell>
          <cell r="E3246" t="str">
            <v>0</v>
          </cell>
          <cell r="H3246">
            <v>0</v>
          </cell>
        </row>
        <row r="3247">
          <cell r="D3247" t="str">
            <v>0</v>
          </cell>
          <cell r="E3247" t="str">
            <v>0</v>
          </cell>
          <cell r="H3247">
            <v>0</v>
          </cell>
        </row>
        <row r="3248">
          <cell r="D3248" t="str">
            <v>0</v>
          </cell>
          <cell r="E3248" t="str">
            <v>0</v>
          </cell>
          <cell r="H3248">
            <v>0</v>
          </cell>
        </row>
        <row r="3249">
          <cell r="D3249" t="str">
            <v>0</v>
          </cell>
          <cell r="E3249" t="str">
            <v>0</v>
          </cell>
          <cell r="H3249">
            <v>0</v>
          </cell>
        </row>
        <row r="3250">
          <cell r="D3250" t="str">
            <v>0</v>
          </cell>
          <cell r="E3250" t="str">
            <v>0</v>
          </cell>
          <cell r="H3250">
            <v>0</v>
          </cell>
        </row>
        <row r="3251">
          <cell r="D3251" t="str">
            <v>0</v>
          </cell>
          <cell r="E3251" t="str">
            <v>0</v>
          </cell>
          <cell r="H3251">
            <v>0</v>
          </cell>
        </row>
        <row r="3252">
          <cell r="D3252" t="str">
            <v>626</v>
          </cell>
          <cell r="E3252">
            <v>-665.42</v>
          </cell>
          <cell r="H3252">
            <v>626</v>
          </cell>
        </row>
        <row r="3253">
          <cell r="D3253" t="str">
            <v>621</v>
          </cell>
          <cell r="E3253">
            <v>-228.85</v>
          </cell>
          <cell r="H3253">
            <v>621</v>
          </cell>
        </row>
        <row r="3254">
          <cell r="D3254" t="str">
            <v>0</v>
          </cell>
          <cell r="E3254" t="str">
            <v>0</v>
          </cell>
          <cell r="H3254">
            <v>0</v>
          </cell>
        </row>
        <row r="3255">
          <cell r="D3255" t="str">
            <v>0</v>
          </cell>
          <cell r="E3255" t="str">
            <v>0</v>
          </cell>
          <cell r="H3255">
            <v>0</v>
          </cell>
        </row>
        <row r="3256">
          <cell r="D3256" t="str">
            <v>0</v>
          </cell>
          <cell r="E3256" t="str">
            <v>0</v>
          </cell>
          <cell r="H3256">
            <v>0</v>
          </cell>
        </row>
        <row r="3257">
          <cell r="D3257" t="str">
            <v>0</v>
          </cell>
          <cell r="E3257" t="str">
            <v>0</v>
          </cell>
          <cell r="H3257">
            <v>0</v>
          </cell>
        </row>
        <row r="3258">
          <cell r="D3258" t="str">
            <v>0</v>
          </cell>
          <cell r="E3258" t="str">
            <v>0</v>
          </cell>
          <cell r="H3258">
            <v>0</v>
          </cell>
        </row>
        <row r="3259">
          <cell r="D3259" t="str">
            <v>0</v>
          </cell>
          <cell r="E3259" t="str">
            <v>0</v>
          </cell>
          <cell r="H3259">
            <v>0</v>
          </cell>
        </row>
        <row r="3260">
          <cell r="D3260" t="str">
            <v>0</v>
          </cell>
          <cell r="E3260" t="str">
            <v>0</v>
          </cell>
          <cell r="H3260">
            <v>0</v>
          </cell>
        </row>
        <row r="3261">
          <cell r="D3261" t="str">
            <v>0</v>
          </cell>
          <cell r="E3261" t="str">
            <v>0</v>
          </cell>
          <cell r="H3261">
            <v>0</v>
          </cell>
        </row>
        <row r="3262">
          <cell r="D3262" t="str">
            <v>0</v>
          </cell>
          <cell r="E3262" t="str">
            <v>0</v>
          </cell>
          <cell r="H3262">
            <v>0</v>
          </cell>
        </row>
        <row r="3263">
          <cell r="D3263" t="str">
            <v>0</v>
          </cell>
          <cell r="E3263" t="str">
            <v>0</v>
          </cell>
          <cell r="H3263">
            <v>0</v>
          </cell>
        </row>
        <row r="3264">
          <cell r="D3264" t="str">
            <v>0</v>
          </cell>
          <cell r="E3264" t="str">
            <v>0</v>
          </cell>
          <cell r="H3264">
            <v>0</v>
          </cell>
        </row>
        <row r="3265">
          <cell r="D3265" t="str">
            <v>0</v>
          </cell>
          <cell r="E3265" t="str">
            <v>0</v>
          </cell>
          <cell r="H3265">
            <v>0</v>
          </cell>
        </row>
        <row r="3266">
          <cell r="D3266" t="str">
            <v>0</v>
          </cell>
          <cell r="E3266" t="str">
            <v>0</v>
          </cell>
          <cell r="H3266">
            <v>0</v>
          </cell>
        </row>
        <row r="3267">
          <cell r="D3267" t="str">
            <v>624</v>
          </cell>
          <cell r="E3267">
            <v>-0.3</v>
          </cell>
          <cell r="H3267">
            <v>624</v>
          </cell>
        </row>
        <row r="3268">
          <cell r="D3268" t="str">
            <v>0</v>
          </cell>
          <cell r="E3268" t="str">
            <v>0</v>
          </cell>
          <cell r="H3268">
            <v>0</v>
          </cell>
        </row>
        <row r="3269">
          <cell r="D3269" t="str">
            <v>0</v>
          </cell>
          <cell r="E3269" t="str">
            <v>0</v>
          </cell>
          <cell r="H3269">
            <v>0</v>
          </cell>
        </row>
        <row r="3270">
          <cell r="D3270" t="str">
            <v>0</v>
          </cell>
          <cell r="E3270" t="str">
            <v>0</v>
          </cell>
          <cell r="H3270">
            <v>0</v>
          </cell>
        </row>
        <row r="3271">
          <cell r="D3271" t="str">
            <v>0</v>
          </cell>
          <cell r="E3271" t="str">
            <v>0</v>
          </cell>
          <cell r="H3271">
            <v>0</v>
          </cell>
        </row>
        <row r="3272">
          <cell r="D3272" t="str">
            <v>0</v>
          </cell>
          <cell r="E3272" t="str">
            <v>0</v>
          </cell>
          <cell r="H3272">
            <v>0</v>
          </cell>
        </row>
        <row r="3273">
          <cell r="D3273" t="str">
            <v>0</v>
          </cell>
          <cell r="E3273" t="str">
            <v>0</v>
          </cell>
          <cell r="H3273">
            <v>0</v>
          </cell>
        </row>
        <row r="3274">
          <cell r="D3274" t="str">
            <v>0</v>
          </cell>
          <cell r="E3274" t="str">
            <v>0</v>
          </cell>
          <cell r="H3274">
            <v>0</v>
          </cell>
        </row>
        <row r="3275">
          <cell r="D3275" t="str">
            <v>0</v>
          </cell>
          <cell r="E3275" t="str">
            <v>0</v>
          </cell>
          <cell r="H3275">
            <v>0</v>
          </cell>
        </row>
        <row r="3276">
          <cell r="D3276" t="str">
            <v>0</v>
          </cell>
          <cell r="E3276" t="str">
            <v>0</v>
          </cell>
          <cell r="H3276">
            <v>0</v>
          </cell>
        </row>
        <row r="3277">
          <cell r="D3277" t="str">
            <v>624</v>
          </cell>
          <cell r="E3277">
            <v>-4.8099999999999996</v>
          </cell>
          <cell r="H3277">
            <v>624</v>
          </cell>
        </row>
        <row r="3278">
          <cell r="D3278" t="str">
            <v>623</v>
          </cell>
          <cell r="E3278">
            <v>-2.36</v>
          </cell>
          <cell r="H3278">
            <v>623</v>
          </cell>
        </row>
        <row r="3279">
          <cell r="D3279" t="str">
            <v>0</v>
          </cell>
          <cell r="E3279" t="str">
            <v>0</v>
          </cell>
          <cell r="H3279">
            <v>0</v>
          </cell>
        </row>
        <row r="3280">
          <cell r="D3280" t="str">
            <v>0</v>
          </cell>
          <cell r="E3280" t="str">
            <v>0</v>
          </cell>
          <cell r="H3280">
            <v>0</v>
          </cell>
        </row>
        <row r="3281">
          <cell r="D3281" t="str">
            <v>0</v>
          </cell>
          <cell r="E3281" t="str">
            <v>0</v>
          </cell>
          <cell r="H3281">
            <v>0</v>
          </cell>
        </row>
        <row r="3282">
          <cell r="D3282" t="str">
            <v>0</v>
          </cell>
          <cell r="E3282" t="str">
            <v>0</v>
          </cell>
          <cell r="H3282">
            <v>0</v>
          </cell>
        </row>
        <row r="3283">
          <cell r="D3283" t="str">
            <v>0</v>
          </cell>
          <cell r="E3283" t="str">
            <v>0</v>
          </cell>
          <cell r="H3283">
            <v>0</v>
          </cell>
        </row>
        <row r="3284">
          <cell r="D3284" t="str">
            <v>0</v>
          </cell>
          <cell r="E3284" t="str">
            <v>0</v>
          </cell>
          <cell r="H3284">
            <v>0</v>
          </cell>
        </row>
        <row r="3285">
          <cell r="D3285" t="str">
            <v>0</v>
          </cell>
          <cell r="E3285" t="str">
            <v>0</v>
          </cell>
          <cell r="H3285">
            <v>0</v>
          </cell>
        </row>
        <row r="3286">
          <cell r="D3286" t="str">
            <v>0</v>
          </cell>
          <cell r="E3286" t="str">
            <v>0</v>
          </cell>
          <cell r="H3286">
            <v>0</v>
          </cell>
        </row>
        <row r="3287">
          <cell r="D3287" t="str">
            <v>0</v>
          </cell>
          <cell r="E3287" t="str">
            <v>0</v>
          </cell>
          <cell r="H3287">
            <v>0</v>
          </cell>
        </row>
        <row r="3288">
          <cell r="D3288" t="str">
            <v>0</v>
          </cell>
          <cell r="E3288" t="str">
            <v>0</v>
          </cell>
          <cell r="H3288">
            <v>0</v>
          </cell>
        </row>
        <row r="3289">
          <cell r="D3289" t="str">
            <v>0</v>
          </cell>
          <cell r="E3289" t="str">
            <v>0</v>
          </cell>
          <cell r="H3289">
            <v>0</v>
          </cell>
        </row>
        <row r="3290">
          <cell r="D3290" t="str">
            <v>0</v>
          </cell>
          <cell r="E3290" t="str">
            <v>0</v>
          </cell>
          <cell r="H3290">
            <v>0</v>
          </cell>
        </row>
        <row r="3291">
          <cell r="D3291" t="str">
            <v>0</v>
          </cell>
          <cell r="E3291" t="str">
            <v>0</v>
          </cell>
          <cell r="H3291">
            <v>0</v>
          </cell>
        </row>
        <row r="3292">
          <cell r="D3292" t="str">
            <v>0</v>
          </cell>
          <cell r="E3292" t="str">
            <v>0</v>
          </cell>
          <cell r="H3292">
            <v>0</v>
          </cell>
        </row>
        <row r="3293">
          <cell r="D3293" t="str">
            <v>0</v>
          </cell>
          <cell r="E3293" t="str">
            <v>0</v>
          </cell>
          <cell r="H3293">
            <v>0</v>
          </cell>
        </row>
        <row r="3294">
          <cell r="D3294" t="str">
            <v>0</v>
          </cell>
          <cell r="E3294" t="str">
            <v>0</v>
          </cell>
          <cell r="H3294">
            <v>0</v>
          </cell>
        </row>
        <row r="3295">
          <cell r="D3295" t="str">
            <v>0</v>
          </cell>
          <cell r="E3295" t="str">
            <v>0</v>
          </cell>
          <cell r="H3295">
            <v>0</v>
          </cell>
        </row>
        <row r="3296">
          <cell r="D3296" t="str">
            <v>0</v>
          </cell>
          <cell r="E3296" t="str">
            <v>0</v>
          </cell>
          <cell r="H3296">
            <v>0</v>
          </cell>
        </row>
        <row r="3297">
          <cell r="D3297" t="str">
            <v>0</v>
          </cell>
          <cell r="E3297" t="str">
            <v>0</v>
          </cell>
          <cell r="H3297">
            <v>0</v>
          </cell>
        </row>
        <row r="3298">
          <cell r="D3298" t="str">
            <v>0</v>
          </cell>
          <cell r="E3298" t="str">
            <v>0</v>
          </cell>
          <cell r="H3298">
            <v>0</v>
          </cell>
        </row>
        <row r="3299">
          <cell r="D3299" t="str">
            <v>0</v>
          </cell>
          <cell r="E3299" t="str">
            <v>0</v>
          </cell>
          <cell r="H3299">
            <v>0</v>
          </cell>
        </row>
        <row r="3300">
          <cell r="D3300" t="str">
            <v>0</v>
          </cell>
          <cell r="E3300" t="str">
            <v>0</v>
          </cell>
          <cell r="H3300">
            <v>0</v>
          </cell>
        </row>
        <row r="3301">
          <cell r="D3301" t="str">
            <v>0</v>
          </cell>
          <cell r="E3301" t="str">
            <v>0</v>
          </cell>
          <cell r="H3301">
            <v>0</v>
          </cell>
        </row>
        <row r="3302">
          <cell r="D3302" t="str">
            <v>0</v>
          </cell>
          <cell r="E3302" t="str">
            <v>0</v>
          </cell>
          <cell r="H3302">
            <v>0</v>
          </cell>
        </row>
        <row r="3303">
          <cell r="D3303" t="str">
            <v>0</v>
          </cell>
          <cell r="E3303" t="str">
            <v>0</v>
          </cell>
          <cell r="H3303">
            <v>0</v>
          </cell>
        </row>
        <row r="3304">
          <cell r="D3304" t="str">
            <v>0</v>
          </cell>
          <cell r="E3304" t="str">
            <v>0</v>
          </cell>
          <cell r="H3304">
            <v>0</v>
          </cell>
        </row>
        <row r="3305">
          <cell r="D3305" t="str">
            <v>0</v>
          </cell>
          <cell r="E3305" t="str">
            <v>0</v>
          </cell>
          <cell r="H3305">
            <v>0</v>
          </cell>
        </row>
        <row r="3306">
          <cell r="D3306" t="str">
            <v>0</v>
          </cell>
          <cell r="E3306" t="str">
            <v>0</v>
          </cell>
          <cell r="H3306">
            <v>0</v>
          </cell>
        </row>
        <row r="3307">
          <cell r="D3307" t="str">
            <v>0</v>
          </cell>
          <cell r="E3307" t="str">
            <v>0</v>
          </cell>
          <cell r="H3307">
            <v>0</v>
          </cell>
        </row>
        <row r="3308">
          <cell r="D3308" t="str">
            <v>0</v>
          </cell>
          <cell r="E3308" t="str">
            <v>0</v>
          </cell>
          <cell r="H3308">
            <v>0</v>
          </cell>
        </row>
        <row r="3309">
          <cell r="D3309" t="str">
            <v>0</v>
          </cell>
          <cell r="E3309" t="str">
            <v>0</v>
          </cell>
          <cell r="H3309">
            <v>0</v>
          </cell>
        </row>
        <row r="3310">
          <cell r="D3310" t="str">
            <v>0</v>
          </cell>
          <cell r="E3310" t="str">
            <v>0</v>
          </cell>
          <cell r="H3310">
            <v>0</v>
          </cell>
        </row>
        <row r="3311">
          <cell r="D3311" t="str">
            <v>0</v>
          </cell>
          <cell r="E3311" t="str">
            <v>0</v>
          </cell>
          <cell r="H3311">
            <v>0</v>
          </cell>
        </row>
        <row r="3312">
          <cell r="D3312" t="str">
            <v>0</v>
          </cell>
          <cell r="E3312" t="str">
            <v>0</v>
          </cell>
          <cell r="H3312">
            <v>0</v>
          </cell>
        </row>
        <row r="3313">
          <cell r="D3313" t="str">
            <v>0</v>
          </cell>
          <cell r="E3313" t="str">
            <v>0</v>
          </cell>
          <cell r="H3313">
            <v>0</v>
          </cell>
        </row>
        <row r="3314">
          <cell r="D3314" t="str">
            <v>0</v>
          </cell>
          <cell r="E3314" t="str">
            <v>0</v>
          </cell>
          <cell r="H3314">
            <v>0</v>
          </cell>
        </row>
        <row r="3315">
          <cell r="D3315" t="str">
            <v>0</v>
          </cell>
          <cell r="E3315" t="str">
            <v>0</v>
          </cell>
          <cell r="H3315">
            <v>0</v>
          </cell>
        </row>
        <row r="3316">
          <cell r="D3316" t="str">
            <v>0</v>
          </cell>
          <cell r="E3316" t="str">
            <v>0</v>
          </cell>
          <cell r="H3316">
            <v>0</v>
          </cell>
        </row>
        <row r="3317">
          <cell r="D3317" t="str">
            <v>0</v>
          </cell>
          <cell r="E3317" t="str">
            <v>0</v>
          </cell>
          <cell r="H3317">
            <v>0</v>
          </cell>
        </row>
        <row r="3318">
          <cell r="D3318" t="str">
            <v>0</v>
          </cell>
          <cell r="E3318" t="str">
            <v>0</v>
          </cell>
          <cell r="H3318">
            <v>0</v>
          </cell>
        </row>
        <row r="3319">
          <cell r="D3319" t="str">
            <v>0</v>
          </cell>
          <cell r="E3319" t="str">
            <v>0</v>
          </cell>
          <cell r="H3319">
            <v>0</v>
          </cell>
        </row>
        <row r="3320">
          <cell r="D3320" t="str">
            <v>0</v>
          </cell>
          <cell r="E3320" t="str">
            <v>0</v>
          </cell>
          <cell r="H3320">
            <v>0</v>
          </cell>
        </row>
        <row r="3321">
          <cell r="D3321" t="str">
            <v>0</v>
          </cell>
          <cell r="E3321" t="str">
            <v>0</v>
          </cell>
          <cell r="H3321">
            <v>0</v>
          </cell>
        </row>
        <row r="3322">
          <cell r="D3322" t="str">
            <v>0</v>
          </cell>
          <cell r="E3322" t="str">
            <v>0</v>
          </cell>
          <cell r="H3322">
            <v>0</v>
          </cell>
        </row>
        <row r="3323">
          <cell r="D3323" t="str">
            <v>0</v>
          </cell>
          <cell r="E3323" t="str">
            <v>0</v>
          </cell>
          <cell r="H3323">
            <v>0</v>
          </cell>
        </row>
        <row r="3324">
          <cell r="D3324" t="str">
            <v>0</v>
          </cell>
          <cell r="E3324" t="str">
            <v>0</v>
          </cell>
          <cell r="H3324">
            <v>0</v>
          </cell>
        </row>
        <row r="3325">
          <cell r="D3325" t="str">
            <v>0</v>
          </cell>
          <cell r="E3325" t="str">
            <v>0</v>
          </cell>
          <cell r="H3325">
            <v>0</v>
          </cell>
        </row>
        <row r="3326">
          <cell r="D3326" t="str">
            <v>0</v>
          </cell>
          <cell r="E3326" t="str">
            <v>0</v>
          </cell>
          <cell r="H3326">
            <v>0</v>
          </cell>
        </row>
        <row r="3327">
          <cell r="D3327" t="str">
            <v>0</v>
          </cell>
          <cell r="E3327" t="str">
            <v>0</v>
          </cell>
          <cell r="H3327">
            <v>0</v>
          </cell>
        </row>
        <row r="3328">
          <cell r="D3328" t="str">
            <v>0</v>
          </cell>
          <cell r="E3328" t="str">
            <v>0</v>
          </cell>
          <cell r="H3328">
            <v>0</v>
          </cell>
        </row>
        <row r="3329">
          <cell r="D3329" t="str">
            <v>0</v>
          </cell>
          <cell r="E3329" t="str">
            <v>0</v>
          </cell>
          <cell r="H3329">
            <v>0</v>
          </cell>
        </row>
        <row r="3330">
          <cell r="D3330" t="str">
            <v>0</v>
          </cell>
          <cell r="E3330" t="str">
            <v>0</v>
          </cell>
          <cell r="H3330">
            <v>0</v>
          </cell>
        </row>
        <row r="3331">
          <cell r="D3331" t="str">
            <v>0</v>
          </cell>
          <cell r="E3331" t="str">
            <v>0</v>
          </cell>
          <cell r="H3331">
            <v>0</v>
          </cell>
        </row>
        <row r="3332">
          <cell r="D3332" t="str">
            <v>0</v>
          </cell>
          <cell r="E3332" t="str">
            <v>0</v>
          </cell>
          <cell r="H3332">
            <v>0</v>
          </cell>
        </row>
        <row r="3333">
          <cell r="D3333" t="str">
            <v>0</v>
          </cell>
          <cell r="E3333" t="str">
            <v>0</v>
          </cell>
          <cell r="H3333">
            <v>0</v>
          </cell>
        </row>
        <row r="3334">
          <cell r="D3334" t="str">
            <v>0</v>
          </cell>
          <cell r="E3334" t="str">
            <v>0</v>
          </cell>
          <cell r="H3334">
            <v>0</v>
          </cell>
        </row>
        <row r="3335">
          <cell r="D3335" t="str">
            <v>0</v>
          </cell>
          <cell r="E3335" t="str">
            <v>0</v>
          </cell>
          <cell r="H3335">
            <v>0</v>
          </cell>
        </row>
        <row r="3336">
          <cell r="D3336" t="str">
            <v>0</v>
          </cell>
          <cell r="E3336" t="str">
            <v>0</v>
          </cell>
          <cell r="H3336">
            <v>0</v>
          </cell>
        </row>
        <row r="3337">
          <cell r="D3337" t="str">
            <v>0</v>
          </cell>
          <cell r="E3337" t="str">
            <v>0</v>
          </cell>
          <cell r="H3337">
            <v>0</v>
          </cell>
        </row>
        <row r="3338">
          <cell r="D3338" t="str">
            <v>0</v>
          </cell>
          <cell r="E3338" t="str">
            <v>0</v>
          </cell>
          <cell r="H3338">
            <v>0</v>
          </cell>
        </row>
        <row r="3339">
          <cell r="D3339" t="str">
            <v>0</v>
          </cell>
          <cell r="E3339" t="str">
            <v>0</v>
          </cell>
          <cell r="H3339">
            <v>0</v>
          </cell>
        </row>
        <row r="3340">
          <cell r="D3340" t="str">
            <v>0</v>
          </cell>
          <cell r="E3340" t="str">
            <v>0</v>
          </cell>
          <cell r="H3340">
            <v>0</v>
          </cell>
        </row>
        <row r="3341">
          <cell r="D3341" t="str">
            <v>0</v>
          </cell>
          <cell r="E3341" t="str">
            <v>0</v>
          </cell>
          <cell r="H3341">
            <v>0</v>
          </cell>
        </row>
        <row r="3342">
          <cell r="D3342" t="str">
            <v>0</v>
          </cell>
          <cell r="E3342" t="str">
            <v>0</v>
          </cell>
          <cell r="H3342">
            <v>0</v>
          </cell>
        </row>
        <row r="3343">
          <cell r="D3343" t="str">
            <v>0</v>
          </cell>
          <cell r="E3343" t="str">
            <v>0</v>
          </cell>
          <cell r="H3343">
            <v>0</v>
          </cell>
        </row>
        <row r="3344">
          <cell r="D3344" t="str">
            <v>0</v>
          </cell>
          <cell r="E3344" t="str">
            <v>0</v>
          </cell>
          <cell r="H3344">
            <v>0</v>
          </cell>
        </row>
        <row r="3345">
          <cell r="D3345" t="str">
            <v>0</v>
          </cell>
          <cell r="E3345" t="str">
            <v>0</v>
          </cell>
          <cell r="H3345">
            <v>0</v>
          </cell>
        </row>
        <row r="3346">
          <cell r="D3346" t="str">
            <v>0</v>
          </cell>
          <cell r="E3346" t="str">
            <v>0</v>
          </cell>
          <cell r="H3346">
            <v>0</v>
          </cell>
        </row>
        <row r="3347">
          <cell r="D3347" t="str">
            <v>0</v>
          </cell>
          <cell r="E3347" t="str">
            <v>0</v>
          </cell>
          <cell r="H3347">
            <v>0</v>
          </cell>
        </row>
        <row r="3348">
          <cell r="D3348" t="str">
            <v>0</v>
          </cell>
          <cell r="E3348" t="str">
            <v>0</v>
          </cell>
          <cell r="H3348">
            <v>0</v>
          </cell>
        </row>
        <row r="3349">
          <cell r="D3349" t="str">
            <v>0</v>
          </cell>
          <cell r="E3349" t="str">
            <v>0</v>
          </cell>
          <cell r="H3349">
            <v>0</v>
          </cell>
        </row>
        <row r="3350">
          <cell r="D3350" t="str">
            <v>0</v>
          </cell>
          <cell r="E3350" t="str">
            <v>0</v>
          </cell>
          <cell r="H3350">
            <v>0</v>
          </cell>
        </row>
        <row r="3351">
          <cell r="D3351" t="str">
            <v>0</v>
          </cell>
          <cell r="E3351" t="str">
            <v>0</v>
          </cell>
          <cell r="H3351">
            <v>0</v>
          </cell>
        </row>
        <row r="3352">
          <cell r="D3352" t="str">
            <v>0</v>
          </cell>
          <cell r="E3352" t="str">
            <v>0</v>
          </cell>
          <cell r="H3352">
            <v>0</v>
          </cell>
        </row>
        <row r="3353">
          <cell r="D3353" t="str">
            <v>0</v>
          </cell>
          <cell r="E3353" t="str">
            <v>0</v>
          </cell>
          <cell r="H3353">
            <v>0</v>
          </cell>
        </row>
        <row r="3354">
          <cell r="D3354" t="str">
            <v>0</v>
          </cell>
          <cell r="E3354" t="str">
            <v>0</v>
          </cell>
          <cell r="H3354">
            <v>0</v>
          </cell>
        </row>
        <row r="3355">
          <cell r="D3355" t="str">
            <v>0</v>
          </cell>
          <cell r="E3355" t="str">
            <v>0</v>
          </cell>
          <cell r="H3355">
            <v>0</v>
          </cell>
        </row>
        <row r="3356">
          <cell r="D3356" t="str">
            <v>0</v>
          </cell>
          <cell r="E3356" t="str">
            <v>0</v>
          </cell>
          <cell r="H3356">
            <v>0</v>
          </cell>
        </row>
        <row r="3357">
          <cell r="D3357" t="str">
            <v>0</v>
          </cell>
          <cell r="E3357" t="str">
            <v>0</v>
          </cell>
          <cell r="H3357">
            <v>0</v>
          </cell>
        </row>
        <row r="3358">
          <cell r="D3358" t="str">
            <v>0</v>
          </cell>
          <cell r="E3358" t="str">
            <v>0</v>
          </cell>
          <cell r="H3358">
            <v>0</v>
          </cell>
        </row>
        <row r="3359">
          <cell r="D3359" t="str">
            <v>0</v>
          </cell>
          <cell r="E3359" t="str">
            <v>0</v>
          </cell>
          <cell r="H3359">
            <v>0</v>
          </cell>
        </row>
        <row r="3360">
          <cell r="D3360" t="str">
            <v>0</v>
          </cell>
          <cell r="E3360" t="str">
            <v>0</v>
          </cell>
          <cell r="H3360">
            <v>0</v>
          </cell>
        </row>
        <row r="3361">
          <cell r="D3361" t="str">
            <v>621</v>
          </cell>
          <cell r="E3361">
            <v>954.41</v>
          </cell>
          <cell r="H3361">
            <v>621</v>
          </cell>
        </row>
        <row r="3362">
          <cell r="D3362" t="str">
            <v>0</v>
          </cell>
          <cell r="E3362" t="str">
            <v>0</v>
          </cell>
          <cell r="H3362">
            <v>0</v>
          </cell>
        </row>
        <row r="3363">
          <cell r="D3363" t="str">
            <v>0</v>
          </cell>
          <cell r="E3363" t="str">
            <v>0</v>
          </cell>
          <cell r="H3363">
            <v>0</v>
          </cell>
        </row>
        <row r="3364">
          <cell r="D3364" t="str">
            <v>0</v>
          </cell>
          <cell r="E3364" t="str">
            <v>0</v>
          </cell>
          <cell r="H3364">
            <v>0</v>
          </cell>
        </row>
        <row r="3365">
          <cell r="D3365" t="str">
            <v>0</v>
          </cell>
          <cell r="E3365" t="str">
            <v>0</v>
          </cell>
          <cell r="H3365">
            <v>0</v>
          </cell>
        </row>
        <row r="3366">
          <cell r="D3366" t="str">
            <v>0</v>
          </cell>
          <cell r="E3366" t="str">
            <v>0</v>
          </cell>
          <cell r="H3366">
            <v>0</v>
          </cell>
        </row>
        <row r="3367">
          <cell r="D3367" t="str">
            <v>0</v>
          </cell>
          <cell r="E3367" t="str">
            <v>0</v>
          </cell>
          <cell r="H3367">
            <v>0</v>
          </cell>
        </row>
        <row r="3368">
          <cell r="D3368" t="str">
            <v>0</v>
          </cell>
          <cell r="E3368" t="str">
            <v>0</v>
          </cell>
          <cell r="H3368">
            <v>0</v>
          </cell>
        </row>
        <row r="3369">
          <cell r="D3369" t="str">
            <v>0</v>
          </cell>
          <cell r="E3369" t="str">
            <v>0</v>
          </cell>
          <cell r="H3369">
            <v>0</v>
          </cell>
        </row>
        <row r="3370">
          <cell r="D3370" t="str">
            <v>0</v>
          </cell>
          <cell r="E3370" t="str">
            <v>0</v>
          </cell>
          <cell r="H3370">
            <v>0</v>
          </cell>
        </row>
        <row r="3371">
          <cell r="D3371" t="str">
            <v>686</v>
          </cell>
          <cell r="E3371">
            <v>0.01</v>
          </cell>
          <cell r="H3371">
            <v>686</v>
          </cell>
        </row>
        <row r="3372">
          <cell r="D3372" t="str">
            <v>0</v>
          </cell>
          <cell r="E3372" t="str">
            <v>0</v>
          </cell>
          <cell r="H3372">
            <v>0</v>
          </cell>
        </row>
        <row r="3373">
          <cell r="D3373" t="str">
            <v>0</v>
          </cell>
          <cell r="E3373" t="str">
            <v>0</v>
          </cell>
          <cell r="H3373">
            <v>0</v>
          </cell>
        </row>
        <row r="3374">
          <cell r="D3374" t="str">
            <v>0</v>
          </cell>
          <cell r="E3374" t="str">
            <v>0</v>
          </cell>
          <cell r="H3374">
            <v>0</v>
          </cell>
        </row>
        <row r="3375">
          <cell r="D3375" t="str">
            <v>0</v>
          </cell>
          <cell r="E3375" t="str">
            <v>0</v>
          </cell>
          <cell r="H3375">
            <v>0</v>
          </cell>
        </row>
        <row r="3376">
          <cell r="D3376" t="str">
            <v>0</v>
          </cell>
          <cell r="E3376" t="str">
            <v>0</v>
          </cell>
          <cell r="H3376">
            <v>0</v>
          </cell>
        </row>
        <row r="3377">
          <cell r="D3377" t="str">
            <v>0</v>
          </cell>
          <cell r="E3377" t="str">
            <v>0</v>
          </cell>
          <cell r="H3377">
            <v>0</v>
          </cell>
        </row>
        <row r="3378">
          <cell r="D3378" t="str">
            <v>0</v>
          </cell>
          <cell r="E3378" t="str">
            <v>0</v>
          </cell>
          <cell r="H3378">
            <v>0</v>
          </cell>
        </row>
        <row r="3379">
          <cell r="D3379" t="str">
            <v>623</v>
          </cell>
          <cell r="E3379">
            <v>8.23</v>
          </cell>
          <cell r="H3379">
            <v>623</v>
          </cell>
        </row>
        <row r="3380">
          <cell r="D3380" t="str">
            <v>0</v>
          </cell>
          <cell r="E3380" t="str">
            <v>0</v>
          </cell>
          <cell r="H3380">
            <v>0</v>
          </cell>
        </row>
        <row r="3381">
          <cell r="D3381" t="str">
            <v>0</v>
          </cell>
          <cell r="E3381" t="str">
            <v>0</v>
          </cell>
          <cell r="H3381">
            <v>0</v>
          </cell>
        </row>
        <row r="3382">
          <cell r="D3382" t="str">
            <v>0</v>
          </cell>
          <cell r="E3382" t="str">
            <v>0</v>
          </cell>
          <cell r="H3382">
            <v>0</v>
          </cell>
        </row>
        <row r="3383">
          <cell r="D3383" t="str">
            <v>0</v>
          </cell>
          <cell r="E3383" t="str">
            <v>0</v>
          </cell>
          <cell r="H3383">
            <v>0</v>
          </cell>
        </row>
        <row r="3384">
          <cell r="D3384" t="str">
            <v>0</v>
          </cell>
          <cell r="E3384" t="str">
            <v>0</v>
          </cell>
          <cell r="H3384">
            <v>0</v>
          </cell>
        </row>
        <row r="3385">
          <cell r="D3385" t="str">
            <v>0</v>
          </cell>
          <cell r="E3385" t="str">
            <v>0</v>
          </cell>
          <cell r="H3385">
            <v>0</v>
          </cell>
        </row>
        <row r="3386">
          <cell r="D3386" t="str">
            <v>0</v>
          </cell>
          <cell r="E3386" t="str">
            <v>0</v>
          </cell>
          <cell r="H3386">
            <v>0</v>
          </cell>
        </row>
        <row r="3387">
          <cell r="D3387" t="str">
            <v>0</v>
          </cell>
          <cell r="E3387" t="str">
            <v>0</v>
          </cell>
          <cell r="H3387">
            <v>0</v>
          </cell>
        </row>
        <row r="3388">
          <cell r="D3388" t="str">
            <v>0</v>
          </cell>
          <cell r="E3388" t="str">
            <v>0</v>
          </cell>
          <cell r="H3388">
            <v>0</v>
          </cell>
        </row>
        <row r="3389">
          <cell r="D3389" t="str">
            <v>0</v>
          </cell>
          <cell r="E3389" t="str">
            <v>0</v>
          </cell>
          <cell r="H3389">
            <v>0</v>
          </cell>
        </row>
        <row r="3390">
          <cell r="D3390" t="str">
            <v>0</v>
          </cell>
          <cell r="E3390" t="str">
            <v>0</v>
          </cell>
          <cell r="H3390">
            <v>0</v>
          </cell>
        </row>
        <row r="3391">
          <cell r="D3391" t="str">
            <v>0</v>
          </cell>
          <cell r="E3391" t="str">
            <v>0</v>
          </cell>
          <cell r="H3391">
            <v>0</v>
          </cell>
        </row>
        <row r="3392">
          <cell r="D3392" t="str">
            <v>0</v>
          </cell>
          <cell r="E3392" t="str">
            <v>0</v>
          </cell>
          <cell r="H3392">
            <v>0</v>
          </cell>
        </row>
        <row r="3393">
          <cell r="D3393" t="str">
            <v>0</v>
          </cell>
          <cell r="E3393" t="str">
            <v>0</v>
          </cell>
          <cell r="H3393">
            <v>0</v>
          </cell>
        </row>
        <row r="3394">
          <cell r="D3394" t="str">
            <v>623</v>
          </cell>
          <cell r="E3394">
            <v>109609.24</v>
          </cell>
          <cell r="H3394">
            <v>623</v>
          </cell>
        </row>
        <row r="3395">
          <cell r="D3395" t="str">
            <v>0</v>
          </cell>
          <cell r="E3395" t="str">
            <v>0</v>
          </cell>
          <cell r="H3395">
            <v>0</v>
          </cell>
        </row>
        <row r="3396">
          <cell r="D3396" t="str">
            <v>0</v>
          </cell>
          <cell r="E3396" t="str">
            <v>0</v>
          </cell>
          <cell r="H3396">
            <v>0</v>
          </cell>
        </row>
        <row r="3397">
          <cell r="D3397" t="str">
            <v>0</v>
          </cell>
          <cell r="E3397" t="str">
            <v>0</v>
          </cell>
          <cell r="H3397">
            <v>0</v>
          </cell>
        </row>
        <row r="3398">
          <cell r="D3398" t="str">
            <v>0</v>
          </cell>
          <cell r="E3398" t="str">
            <v>0</v>
          </cell>
          <cell r="H3398">
            <v>0</v>
          </cell>
        </row>
        <row r="3399">
          <cell r="D3399" t="str">
            <v>0</v>
          </cell>
          <cell r="E3399" t="str">
            <v>0</v>
          </cell>
          <cell r="H3399">
            <v>0</v>
          </cell>
        </row>
        <row r="3400">
          <cell r="D3400" t="str">
            <v>0</v>
          </cell>
          <cell r="E3400" t="str">
            <v>0</v>
          </cell>
          <cell r="H3400">
            <v>0</v>
          </cell>
        </row>
        <row r="3401">
          <cell r="D3401" t="str">
            <v>0</v>
          </cell>
          <cell r="E3401" t="str">
            <v>0</v>
          </cell>
          <cell r="H3401">
            <v>0</v>
          </cell>
        </row>
        <row r="3402">
          <cell r="D3402" t="str">
            <v>0</v>
          </cell>
          <cell r="E3402" t="str">
            <v>0</v>
          </cell>
          <cell r="H3402">
            <v>0</v>
          </cell>
        </row>
        <row r="3403">
          <cell r="D3403" t="str">
            <v>0</v>
          </cell>
          <cell r="E3403" t="str">
            <v>0</v>
          </cell>
          <cell r="H3403">
            <v>0</v>
          </cell>
        </row>
        <row r="3404">
          <cell r="D3404" t="str">
            <v>0</v>
          </cell>
          <cell r="E3404" t="str">
            <v>0</v>
          </cell>
          <cell r="H3404">
            <v>0</v>
          </cell>
        </row>
        <row r="3405">
          <cell r="D3405" t="str">
            <v>0</v>
          </cell>
          <cell r="E3405" t="str">
            <v>0</v>
          </cell>
          <cell r="H3405">
            <v>0</v>
          </cell>
        </row>
        <row r="3406">
          <cell r="D3406" t="str">
            <v>0</v>
          </cell>
          <cell r="E3406" t="str">
            <v>0</v>
          </cell>
          <cell r="H3406">
            <v>0</v>
          </cell>
        </row>
        <row r="3407">
          <cell r="D3407" t="str">
            <v>0</v>
          </cell>
          <cell r="E3407" t="str">
            <v>0</v>
          </cell>
          <cell r="H3407">
            <v>0</v>
          </cell>
        </row>
        <row r="3408">
          <cell r="D3408" t="str">
            <v>0</v>
          </cell>
          <cell r="E3408" t="str">
            <v>0</v>
          </cell>
          <cell r="H3408">
            <v>0</v>
          </cell>
        </row>
        <row r="3409">
          <cell r="D3409" t="str">
            <v>0</v>
          </cell>
          <cell r="E3409" t="str">
            <v>0</v>
          </cell>
          <cell r="H3409">
            <v>0</v>
          </cell>
        </row>
        <row r="3410">
          <cell r="D3410" t="str">
            <v>0</v>
          </cell>
          <cell r="E3410" t="str">
            <v>0</v>
          </cell>
          <cell r="H3410">
            <v>0</v>
          </cell>
        </row>
        <row r="3411">
          <cell r="D3411" t="str">
            <v>0</v>
          </cell>
          <cell r="E3411" t="str">
            <v>0</v>
          </cell>
          <cell r="H3411">
            <v>0</v>
          </cell>
        </row>
        <row r="3412">
          <cell r="D3412" t="str">
            <v>0</v>
          </cell>
          <cell r="E3412" t="str">
            <v>0</v>
          </cell>
          <cell r="H3412">
            <v>0</v>
          </cell>
        </row>
        <row r="3413">
          <cell r="D3413" t="str">
            <v>0</v>
          </cell>
          <cell r="E3413" t="str">
            <v>0</v>
          </cell>
          <cell r="H3413">
            <v>0</v>
          </cell>
        </row>
        <row r="3414">
          <cell r="D3414" t="str">
            <v>0</v>
          </cell>
          <cell r="E3414" t="str">
            <v>0</v>
          </cell>
          <cell r="H3414">
            <v>0</v>
          </cell>
        </row>
        <row r="3415">
          <cell r="D3415" t="str">
            <v>0</v>
          </cell>
          <cell r="E3415" t="str">
            <v>0</v>
          </cell>
          <cell r="H3415">
            <v>0</v>
          </cell>
        </row>
        <row r="3416">
          <cell r="D3416" t="str">
            <v>0</v>
          </cell>
          <cell r="E3416" t="str">
            <v>0</v>
          </cell>
          <cell r="H3416">
            <v>0</v>
          </cell>
        </row>
        <row r="3417">
          <cell r="D3417" t="str">
            <v>0</v>
          </cell>
          <cell r="E3417" t="str">
            <v>0</v>
          </cell>
          <cell r="H3417">
            <v>0</v>
          </cell>
        </row>
        <row r="3418">
          <cell r="D3418" t="str">
            <v>0</v>
          </cell>
          <cell r="E3418" t="str">
            <v>0</v>
          </cell>
          <cell r="H3418">
            <v>0</v>
          </cell>
        </row>
        <row r="3419">
          <cell r="D3419" t="str">
            <v>0</v>
          </cell>
          <cell r="E3419" t="str">
            <v>0</v>
          </cell>
          <cell r="H3419">
            <v>0</v>
          </cell>
        </row>
        <row r="3420">
          <cell r="D3420" t="str">
            <v>0</v>
          </cell>
          <cell r="E3420" t="str">
            <v>0</v>
          </cell>
          <cell r="H3420">
            <v>0</v>
          </cell>
        </row>
        <row r="3421">
          <cell r="D3421" t="str">
            <v>0</v>
          </cell>
          <cell r="E3421" t="str">
            <v>0</v>
          </cell>
          <cell r="H3421">
            <v>0</v>
          </cell>
        </row>
        <row r="3422">
          <cell r="D3422" t="str">
            <v>0</v>
          </cell>
          <cell r="E3422" t="str">
            <v>0</v>
          </cell>
          <cell r="H3422">
            <v>0</v>
          </cell>
        </row>
        <row r="3423">
          <cell r="D3423" t="str">
            <v>0</v>
          </cell>
          <cell r="E3423" t="str">
            <v>0</v>
          </cell>
          <cell r="H3423">
            <v>0</v>
          </cell>
        </row>
        <row r="3424">
          <cell r="D3424" t="str">
            <v>0</v>
          </cell>
          <cell r="E3424" t="str">
            <v>0</v>
          </cell>
          <cell r="H3424">
            <v>0</v>
          </cell>
        </row>
        <row r="3425">
          <cell r="D3425" t="str">
            <v>0</v>
          </cell>
          <cell r="E3425" t="str">
            <v>0</v>
          </cell>
          <cell r="H3425">
            <v>0</v>
          </cell>
        </row>
        <row r="3426">
          <cell r="D3426" t="str">
            <v>0</v>
          </cell>
          <cell r="E3426" t="str">
            <v>0</v>
          </cell>
          <cell r="H3426">
            <v>0</v>
          </cell>
        </row>
        <row r="3427">
          <cell r="D3427" t="str">
            <v>0</v>
          </cell>
          <cell r="E3427" t="str">
            <v>0</v>
          </cell>
          <cell r="H3427">
            <v>0</v>
          </cell>
        </row>
        <row r="3428">
          <cell r="D3428" t="str">
            <v>0</v>
          </cell>
          <cell r="E3428" t="str">
            <v>0</v>
          </cell>
          <cell r="H3428">
            <v>0</v>
          </cell>
        </row>
        <row r="3429">
          <cell r="D3429" t="str">
            <v>0</v>
          </cell>
          <cell r="E3429" t="str">
            <v>0</v>
          </cell>
          <cell r="H3429">
            <v>0</v>
          </cell>
        </row>
        <row r="3430">
          <cell r="D3430" t="str">
            <v>0</v>
          </cell>
          <cell r="E3430" t="str">
            <v>0</v>
          </cell>
          <cell r="H3430">
            <v>0</v>
          </cell>
        </row>
        <row r="3431">
          <cell r="D3431" t="str">
            <v>0</v>
          </cell>
          <cell r="E3431" t="str">
            <v>0</v>
          </cell>
          <cell r="H3431">
            <v>0</v>
          </cell>
        </row>
        <row r="3432">
          <cell r="D3432" t="str">
            <v>0</v>
          </cell>
          <cell r="E3432" t="str">
            <v>0</v>
          </cell>
          <cell r="H3432">
            <v>0</v>
          </cell>
        </row>
        <row r="3433">
          <cell r="D3433" t="str">
            <v>0</v>
          </cell>
          <cell r="E3433" t="str">
            <v>0</v>
          </cell>
          <cell r="H3433">
            <v>0</v>
          </cell>
        </row>
        <row r="3434">
          <cell r="D3434" t="str">
            <v>0</v>
          </cell>
          <cell r="E3434" t="str">
            <v>0</v>
          </cell>
          <cell r="H3434">
            <v>0</v>
          </cell>
        </row>
        <row r="3435">
          <cell r="D3435" t="str">
            <v>0</v>
          </cell>
          <cell r="E3435" t="str">
            <v>0</v>
          </cell>
          <cell r="H3435">
            <v>0</v>
          </cell>
        </row>
        <row r="3436">
          <cell r="D3436" t="str">
            <v>0</v>
          </cell>
          <cell r="E3436" t="str">
            <v>0</v>
          </cell>
          <cell r="H3436">
            <v>0</v>
          </cell>
        </row>
        <row r="3437">
          <cell r="D3437" t="str">
            <v>625</v>
          </cell>
          <cell r="E3437">
            <v>8.11</v>
          </cell>
          <cell r="H3437">
            <v>625</v>
          </cell>
        </row>
        <row r="3438">
          <cell r="D3438" t="str">
            <v>623</v>
          </cell>
          <cell r="E3438">
            <v>-454.91</v>
          </cell>
          <cell r="H3438">
            <v>623</v>
          </cell>
        </row>
        <row r="3439">
          <cell r="D3439" t="str">
            <v>0</v>
          </cell>
          <cell r="E3439" t="str">
            <v>0</v>
          </cell>
          <cell r="H3439">
            <v>0</v>
          </cell>
        </row>
        <row r="3440">
          <cell r="D3440" t="str">
            <v>0</v>
          </cell>
          <cell r="E3440" t="str">
            <v>0</v>
          </cell>
          <cell r="H3440">
            <v>0</v>
          </cell>
        </row>
        <row r="3441">
          <cell r="D3441" t="str">
            <v>0</v>
          </cell>
          <cell r="E3441" t="str">
            <v>0</v>
          </cell>
          <cell r="H3441">
            <v>0</v>
          </cell>
        </row>
        <row r="3442">
          <cell r="D3442" t="str">
            <v>0</v>
          </cell>
          <cell r="E3442" t="str">
            <v>0</v>
          </cell>
          <cell r="H3442">
            <v>0</v>
          </cell>
        </row>
        <row r="3443">
          <cell r="D3443" t="str">
            <v>0</v>
          </cell>
          <cell r="E3443" t="str">
            <v>0</v>
          </cell>
          <cell r="H3443">
            <v>0</v>
          </cell>
        </row>
        <row r="3444">
          <cell r="D3444" t="str">
            <v>0</v>
          </cell>
          <cell r="E3444" t="str">
            <v>0</v>
          </cell>
          <cell r="H3444">
            <v>0</v>
          </cell>
        </row>
        <row r="3445">
          <cell r="D3445" t="str">
            <v>0</v>
          </cell>
          <cell r="E3445" t="str">
            <v>0</v>
          </cell>
          <cell r="H3445">
            <v>0</v>
          </cell>
        </row>
        <row r="3446">
          <cell r="D3446" t="str">
            <v>0</v>
          </cell>
          <cell r="E3446" t="str">
            <v>0</v>
          </cell>
          <cell r="H3446">
            <v>0</v>
          </cell>
        </row>
        <row r="3447">
          <cell r="D3447" t="str">
            <v>0</v>
          </cell>
          <cell r="E3447" t="str">
            <v>0</v>
          </cell>
          <cell r="H3447">
            <v>0</v>
          </cell>
        </row>
        <row r="3448">
          <cell r="D3448" t="str">
            <v>0</v>
          </cell>
          <cell r="E3448" t="str">
            <v>0</v>
          </cell>
          <cell r="H3448">
            <v>0</v>
          </cell>
        </row>
        <row r="3449">
          <cell r="D3449" t="str">
            <v>0</v>
          </cell>
          <cell r="E3449" t="str">
            <v>0</v>
          </cell>
          <cell r="H3449">
            <v>0</v>
          </cell>
        </row>
        <row r="3450">
          <cell r="D3450" t="str">
            <v>0</v>
          </cell>
          <cell r="E3450" t="str">
            <v>0</v>
          </cell>
          <cell r="H3450">
            <v>0</v>
          </cell>
        </row>
        <row r="3451">
          <cell r="D3451" t="str">
            <v>0</v>
          </cell>
          <cell r="E3451" t="str">
            <v>0</v>
          </cell>
          <cell r="H3451">
            <v>0</v>
          </cell>
        </row>
        <row r="3452">
          <cell r="D3452" t="str">
            <v>632</v>
          </cell>
          <cell r="E3452">
            <v>-68642.69</v>
          </cell>
          <cell r="H3452">
            <v>632</v>
          </cell>
        </row>
        <row r="3453">
          <cell r="D3453" t="str">
            <v>0</v>
          </cell>
          <cell r="E3453" t="str">
            <v>0</v>
          </cell>
          <cell r="H3453">
            <v>0</v>
          </cell>
        </row>
        <row r="3454">
          <cell r="D3454" t="str">
            <v>0</v>
          </cell>
          <cell r="E3454" t="str">
            <v>0</v>
          </cell>
          <cell r="H3454">
            <v>0</v>
          </cell>
        </row>
        <row r="3455">
          <cell r="D3455" t="str">
            <v>0</v>
          </cell>
          <cell r="E3455" t="str">
            <v>0</v>
          </cell>
          <cell r="H3455">
            <v>0</v>
          </cell>
        </row>
        <row r="3456">
          <cell r="D3456" t="str">
            <v>0</v>
          </cell>
          <cell r="E3456" t="str">
            <v>0</v>
          </cell>
          <cell r="H3456">
            <v>0</v>
          </cell>
        </row>
        <row r="3457">
          <cell r="D3457" t="str">
            <v>0</v>
          </cell>
          <cell r="E3457" t="str">
            <v>0</v>
          </cell>
          <cell r="H3457">
            <v>0</v>
          </cell>
        </row>
        <row r="3458">
          <cell r="D3458" t="str">
            <v>0</v>
          </cell>
          <cell r="E3458" t="str">
            <v>0</v>
          </cell>
          <cell r="H3458">
            <v>0</v>
          </cell>
        </row>
        <row r="3459">
          <cell r="D3459" t="str">
            <v>0</v>
          </cell>
          <cell r="E3459" t="str">
            <v>0</v>
          </cell>
          <cell r="H3459">
            <v>0</v>
          </cell>
        </row>
        <row r="3460">
          <cell r="D3460" t="str">
            <v>0</v>
          </cell>
          <cell r="E3460" t="str">
            <v>0</v>
          </cell>
          <cell r="H3460">
            <v>0</v>
          </cell>
        </row>
        <row r="3461">
          <cell r="D3461" t="str">
            <v>0</v>
          </cell>
          <cell r="E3461" t="str">
            <v>0</v>
          </cell>
          <cell r="H3461">
            <v>0</v>
          </cell>
        </row>
        <row r="3462">
          <cell r="D3462" t="str">
            <v>0</v>
          </cell>
          <cell r="E3462" t="str">
            <v>0</v>
          </cell>
          <cell r="H3462">
            <v>0</v>
          </cell>
        </row>
        <row r="3463">
          <cell r="D3463" t="str">
            <v>0</v>
          </cell>
          <cell r="E3463" t="str">
            <v>0</v>
          </cell>
          <cell r="H3463">
            <v>0</v>
          </cell>
        </row>
        <row r="3464">
          <cell r="D3464" t="str">
            <v>0</v>
          </cell>
          <cell r="E3464" t="str">
            <v>0</v>
          </cell>
          <cell r="H3464">
            <v>0</v>
          </cell>
        </row>
        <row r="3465">
          <cell r="D3465" t="str">
            <v>0</v>
          </cell>
          <cell r="E3465" t="str">
            <v>0</v>
          </cell>
          <cell r="H3465">
            <v>0</v>
          </cell>
        </row>
        <row r="3466">
          <cell r="D3466" t="str">
            <v>0</v>
          </cell>
          <cell r="E3466" t="str">
            <v>0</v>
          </cell>
          <cell r="H3466">
            <v>0</v>
          </cell>
        </row>
        <row r="3467">
          <cell r="D3467" t="str">
            <v>0</v>
          </cell>
          <cell r="E3467" t="str">
            <v>0</v>
          </cell>
          <cell r="H3467">
            <v>0</v>
          </cell>
        </row>
        <row r="3468">
          <cell r="D3468" t="str">
            <v>0</v>
          </cell>
          <cell r="E3468" t="str">
            <v>0</v>
          </cell>
          <cell r="H3468">
            <v>0</v>
          </cell>
        </row>
        <row r="3469">
          <cell r="D3469" t="str">
            <v>0</v>
          </cell>
          <cell r="E3469" t="str">
            <v>0</v>
          </cell>
          <cell r="H3469">
            <v>0</v>
          </cell>
        </row>
        <row r="3470">
          <cell r="D3470" t="str">
            <v>0</v>
          </cell>
          <cell r="E3470" t="str">
            <v>0</v>
          </cell>
          <cell r="H3470">
            <v>0</v>
          </cell>
        </row>
        <row r="3471">
          <cell r="D3471" t="str">
            <v>0</v>
          </cell>
          <cell r="E3471" t="str">
            <v>0</v>
          </cell>
          <cell r="H3471">
            <v>0</v>
          </cell>
        </row>
        <row r="3472">
          <cell r="D3472" t="str">
            <v>0</v>
          </cell>
          <cell r="E3472" t="str">
            <v>0</v>
          </cell>
          <cell r="H3472">
            <v>0</v>
          </cell>
        </row>
        <row r="3473">
          <cell r="D3473" t="str">
            <v>0</v>
          </cell>
          <cell r="E3473" t="str">
            <v>0</v>
          </cell>
          <cell r="H3473">
            <v>0</v>
          </cell>
        </row>
        <row r="3474">
          <cell r="D3474" t="str">
            <v>0</v>
          </cell>
          <cell r="E3474" t="str">
            <v>0</v>
          </cell>
          <cell r="H3474">
            <v>0</v>
          </cell>
        </row>
        <row r="3475">
          <cell r="D3475" t="str">
            <v>0</v>
          </cell>
          <cell r="E3475" t="str">
            <v>0</v>
          </cell>
          <cell r="H3475">
            <v>0</v>
          </cell>
        </row>
        <row r="3476">
          <cell r="D3476" t="str">
            <v>0</v>
          </cell>
          <cell r="E3476" t="str">
            <v>0</v>
          </cell>
          <cell r="H3476">
            <v>0</v>
          </cell>
        </row>
        <row r="3477">
          <cell r="D3477" t="str">
            <v>0</v>
          </cell>
          <cell r="E3477" t="str">
            <v>0</v>
          </cell>
          <cell r="H3477">
            <v>0</v>
          </cell>
        </row>
        <row r="3478">
          <cell r="D3478" t="str">
            <v>0</v>
          </cell>
          <cell r="E3478" t="str">
            <v>0</v>
          </cell>
          <cell r="H3478">
            <v>0</v>
          </cell>
        </row>
        <row r="3479">
          <cell r="D3479" t="str">
            <v>0</v>
          </cell>
          <cell r="E3479" t="str">
            <v>0</v>
          </cell>
          <cell r="H3479">
            <v>0</v>
          </cell>
        </row>
        <row r="3480">
          <cell r="D3480" t="str">
            <v>0</v>
          </cell>
          <cell r="E3480" t="str">
            <v>0</v>
          </cell>
          <cell r="H3480">
            <v>0</v>
          </cell>
        </row>
        <row r="3481">
          <cell r="D3481" t="str">
            <v>0</v>
          </cell>
          <cell r="E3481" t="str">
            <v>0</v>
          </cell>
          <cell r="H3481">
            <v>0</v>
          </cell>
        </row>
        <row r="3482">
          <cell r="D3482" t="str">
            <v>0</v>
          </cell>
          <cell r="E3482" t="str">
            <v>0</v>
          </cell>
          <cell r="H3482">
            <v>0</v>
          </cell>
        </row>
        <row r="3483">
          <cell r="D3483" t="str">
            <v>0</v>
          </cell>
          <cell r="E3483" t="str">
            <v>0</v>
          </cell>
          <cell r="H3483">
            <v>0</v>
          </cell>
        </row>
        <row r="3484">
          <cell r="D3484" t="str">
            <v>0</v>
          </cell>
          <cell r="E3484" t="str">
            <v>0</v>
          </cell>
          <cell r="H3484">
            <v>0</v>
          </cell>
        </row>
        <row r="3485">
          <cell r="D3485" t="str">
            <v>0</v>
          </cell>
          <cell r="E3485" t="str">
            <v>0</v>
          </cell>
          <cell r="H3485">
            <v>0</v>
          </cell>
        </row>
        <row r="3486">
          <cell r="D3486" t="str">
            <v>0</v>
          </cell>
          <cell r="E3486" t="str">
            <v>0</v>
          </cell>
          <cell r="H3486">
            <v>0</v>
          </cell>
        </row>
        <row r="3487">
          <cell r="D3487" t="str">
            <v>0</v>
          </cell>
          <cell r="E3487" t="str">
            <v>0</v>
          </cell>
          <cell r="H3487">
            <v>0</v>
          </cell>
        </row>
        <row r="3488">
          <cell r="D3488" t="str">
            <v>0</v>
          </cell>
          <cell r="E3488" t="str">
            <v>0</v>
          </cell>
          <cell r="H3488">
            <v>0</v>
          </cell>
        </row>
        <row r="3489">
          <cell r="D3489" t="str">
            <v>0</v>
          </cell>
          <cell r="E3489" t="str">
            <v>0</v>
          </cell>
          <cell r="H3489">
            <v>0</v>
          </cell>
        </row>
        <row r="3490">
          <cell r="D3490" t="str">
            <v>0</v>
          </cell>
          <cell r="E3490" t="str">
            <v>0</v>
          </cell>
          <cell r="H3490">
            <v>0</v>
          </cell>
        </row>
        <row r="3491">
          <cell r="D3491" t="str">
            <v>0</v>
          </cell>
          <cell r="E3491" t="str">
            <v>0</v>
          </cell>
          <cell r="H3491">
            <v>0</v>
          </cell>
        </row>
        <row r="3492">
          <cell r="D3492" t="str">
            <v>0</v>
          </cell>
          <cell r="E3492" t="str">
            <v>0</v>
          </cell>
          <cell r="H3492">
            <v>0</v>
          </cell>
        </row>
        <row r="3493">
          <cell r="D3493" t="str">
            <v>0</v>
          </cell>
          <cell r="E3493" t="str">
            <v>0</v>
          </cell>
          <cell r="H3493">
            <v>0</v>
          </cell>
        </row>
        <row r="3494">
          <cell r="D3494" t="str">
            <v>0</v>
          </cell>
          <cell r="E3494" t="str">
            <v>0</v>
          </cell>
          <cell r="H3494">
            <v>0</v>
          </cell>
        </row>
        <row r="3495">
          <cell r="D3495" t="str">
            <v>623</v>
          </cell>
          <cell r="E3495">
            <v>58.39</v>
          </cell>
          <cell r="H3495">
            <v>623</v>
          </cell>
        </row>
        <row r="3496">
          <cell r="D3496" t="str">
            <v>0</v>
          </cell>
          <cell r="E3496" t="str">
            <v>0</v>
          </cell>
          <cell r="H3496">
            <v>0</v>
          </cell>
        </row>
        <row r="3497">
          <cell r="D3497" t="str">
            <v>0</v>
          </cell>
          <cell r="E3497" t="str">
            <v>0</v>
          </cell>
          <cell r="H3497">
            <v>0</v>
          </cell>
        </row>
        <row r="3498">
          <cell r="D3498" t="str">
            <v>0</v>
          </cell>
          <cell r="E3498" t="str">
            <v>0</v>
          </cell>
          <cell r="H3498">
            <v>0</v>
          </cell>
        </row>
        <row r="3499">
          <cell r="D3499" t="str">
            <v>0</v>
          </cell>
          <cell r="E3499" t="str">
            <v>0</v>
          </cell>
          <cell r="H3499">
            <v>0</v>
          </cell>
        </row>
        <row r="3500">
          <cell r="D3500" t="str">
            <v>0</v>
          </cell>
          <cell r="E3500" t="str">
            <v>0</v>
          </cell>
          <cell r="H3500">
            <v>0</v>
          </cell>
        </row>
        <row r="3501">
          <cell r="D3501" t="str">
            <v>0</v>
          </cell>
          <cell r="E3501" t="str">
            <v>0</v>
          </cell>
          <cell r="H3501">
            <v>0</v>
          </cell>
        </row>
        <row r="3502">
          <cell r="D3502" t="str">
            <v>0</v>
          </cell>
          <cell r="E3502" t="str">
            <v>0</v>
          </cell>
          <cell r="H3502">
            <v>0</v>
          </cell>
        </row>
        <row r="3503">
          <cell r="D3503" t="str">
            <v>0</v>
          </cell>
          <cell r="E3503" t="str">
            <v>0</v>
          </cell>
          <cell r="H3503">
            <v>0</v>
          </cell>
        </row>
        <row r="3504">
          <cell r="D3504" t="str">
            <v>0</v>
          </cell>
          <cell r="E3504" t="str">
            <v>0</v>
          </cell>
          <cell r="H3504">
            <v>0</v>
          </cell>
        </row>
        <row r="3505">
          <cell r="D3505" t="str">
            <v>0</v>
          </cell>
          <cell r="E3505" t="str">
            <v>0</v>
          </cell>
          <cell r="H3505">
            <v>0</v>
          </cell>
        </row>
        <row r="3506">
          <cell r="D3506" t="str">
            <v>0</v>
          </cell>
          <cell r="E3506" t="str">
            <v>0</v>
          </cell>
          <cell r="H3506">
            <v>0</v>
          </cell>
        </row>
        <row r="3507">
          <cell r="D3507" t="str">
            <v>0</v>
          </cell>
          <cell r="E3507" t="str">
            <v>0</v>
          </cell>
          <cell r="H3507">
            <v>0</v>
          </cell>
        </row>
        <row r="3508">
          <cell r="D3508" t="str">
            <v>623</v>
          </cell>
          <cell r="E3508">
            <v>-46.15</v>
          </cell>
          <cell r="H3508">
            <v>623</v>
          </cell>
        </row>
        <row r="3509">
          <cell r="D3509" t="str">
            <v>0</v>
          </cell>
          <cell r="E3509" t="str">
            <v>0</v>
          </cell>
          <cell r="H3509">
            <v>0</v>
          </cell>
        </row>
        <row r="3510">
          <cell r="D3510" t="str">
            <v>0</v>
          </cell>
          <cell r="E3510" t="str">
            <v>0</v>
          </cell>
          <cell r="H3510">
            <v>0</v>
          </cell>
        </row>
        <row r="3511">
          <cell r="D3511" t="str">
            <v>0</v>
          </cell>
          <cell r="E3511" t="str">
            <v>0</v>
          </cell>
          <cell r="H3511">
            <v>0</v>
          </cell>
        </row>
        <row r="3512">
          <cell r="D3512" t="str">
            <v>623</v>
          </cell>
          <cell r="E3512">
            <v>-4.1900000000000004</v>
          </cell>
          <cell r="H3512">
            <v>623</v>
          </cell>
        </row>
        <row r="3513">
          <cell r="D3513" t="str">
            <v>0</v>
          </cell>
          <cell r="E3513" t="str">
            <v>0</v>
          </cell>
          <cell r="H3513">
            <v>0</v>
          </cell>
        </row>
        <row r="3514">
          <cell r="D3514" t="str">
            <v>0</v>
          </cell>
          <cell r="E3514" t="str">
            <v>0</v>
          </cell>
          <cell r="H3514">
            <v>0</v>
          </cell>
        </row>
        <row r="3515">
          <cell r="D3515" t="str">
            <v>0</v>
          </cell>
          <cell r="E3515" t="str">
            <v>0</v>
          </cell>
          <cell r="H3515">
            <v>0</v>
          </cell>
        </row>
        <row r="3516">
          <cell r="D3516" t="str">
            <v>0</v>
          </cell>
          <cell r="E3516" t="str">
            <v>0</v>
          </cell>
          <cell r="H3516">
            <v>0</v>
          </cell>
        </row>
        <row r="3517">
          <cell r="D3517" t="str">
            <v>0</v>
          </cell>
          <cell r="E3517" t="str">
            <v>0</v>
          </cell>
          <cell r="H3517">
            <v>0</v>
          </cell>
        </row>
        <row r="3518">
          <cell r="D3518" t="str">
            <v>0</v>
          </cell>
          <cell r="E3518" t="str">
            <v>0</v>
          </cell>
          <cell r="H3518">
            <v>0</v>
          </cell>
        </row>
        <row r="3519">
          <cell r="D3519" t="str">
            <v>0</v>
          </cell>
          <cell r="E3519" t="str">
            <v>0</v>
          </cell>
          <cell r="H3519">
            <v>0</v>
          </cell>
        </row>
        <row r="3520">
          <cell r="D3520" t="str">
            <v>0</v>
          </cell>
          <cell r="E3520" t="str">
            <v>0</v>
          </cell>
          <cell r="H3520">
            <v>0</v>
          </cell>
        </row>
        <row r="3521">
          <cell r="D3521" t="str">
            <v>0</v>
          </cell>
          <cell r="E3521" t="str">
            <v>0</v>
          </cell>
          <cell r="H3521">
            <v>0</v>
          </cell>
        </row>
        <row r="3522">
          <cell r="D3522" t="str">
            <v>0</v>
          </cell>
          <cell r="E3522" t="str">
            <v>0</v>
          </cell>
          <cell r="H3522">
            <v>0</v>
          </cell>
        </row>
        <row r="3523">
          <cell r="D3523" t="str">
            <v>0</v>
          </cell>
          <cell r="E3523" t="str">
            <v>0</v>
          </cell>
          <cell r="H3523">
            <v>0</v>
          </cell>
        </row>
        <row r="3524">
          <cell r="D3524" t="str">
            <v>0</v>
          </cell>
          <cell r="E3524" t="str">
            <v>0</v>
          </cell>
          <cell r="H3524">
            <v>0</v>
          </cell>
        </row>
        <row r="3525">
          <cell r="D3525" t="str">
            <v>0</v>
          </cell>
          <cell r="E3525" t="str">
            <v>0</v>
          </cell>
          <cell r="H3525">
            <v>0</v>
          </cell>
        </row>
        <row r="3526">
          <cell r="D3526" t="str">
            <v>0</v>
          </cell>
          <cell r="E3526" t="str">
            <v>0</v>
          </cell>
          <cell r="H3526">
            <v>0</v>
          </cell>
        </row>
        <row r="3527">
          <cell r="D3527" t="str">
            <v>0</v>
          </cell>
          <cell r="E3527" t="str">
            <v>0</v>
          </cell>
          <cell r="H3527">
            <v>0</v>
          </cell>
        </row>
        <row r="3528">
          <cell r="D3528" t="str">
            <v>0</v>
          </cell>
          <cell r="E3528" t="str">
            <v>0</v>
          </cell>
          <cell r="H3528">
            <v>0</v>
          </cell>
        </row>
        <row r="3529">
          <cell r="D3529" t="str">
            <v>0</v>
          </cell>
          <cell r="E3529" t="str">
            <v>0</v>
          </cell>
          <cell r="H3529">
            <v>0</v>
          </cell>
        </row>
        <row r="3530">
          <cell r="D3530" t="str">
            <v>0</v>
          </cell>
          <cell r="E3530" t="str">
            <v>0</v>
          </cell>
          <cell r="H3530">
            <v>0</v>
          </cell>
        </row>
        <row r="3531">
          <cell r="D3531" t="str">
            <v>0</v>
          </cell>
          <cell r="E3531" t="str">
            <v>0</v>
          </cell>
          <cell r="H3531">
            <v>0</v>
          </cell>
        </row>
        <row r="3532">
          <cell r="D3532" t="str">
            <v>0</v>
          </cell>
          <cell r="E3532" t="str">
            <v>0</v>
          </cell>
          <cell r="H3532">
            <v>0</v>
          </cell>
        </row>
        <row r="3533">
          <cell r="D3533" t="str">
            <v>0</v>
          </cell>
          <cell r="E3533" t="str">
            <v>0</v>
          </cell>
          <cell r="H3533">
            <v>0</v>
          </cell>
        </row>
        <row r="3534">
          <cell r="D3534" t="str">
            <v>0</v>
          </cell>
          <cell r="E3534" t="str">
            <v>0</v>
          </cell>
          <cell r="H3534">
            <v>0</v>
          </cell>
        </row>
        <row r="3535">
          <cell r="D3535" t="str">
            <v>0</v>
          </cell>
          <cell r="E3535" t="str">
            <v>0</v>
          </cell>
          <cell r="H3535">
            <v>0</v>
          </cell>
        </row>
        <row r="3536">
          <cell r="D3536" t="str">
            <v>0</v>
          </cell>
          <cell r="E3536" t="str">
            <v>0</v>
          </cell>
          <cell r="H3536">
            <v>0</v>
          </cell>
        </row>
        <row r="3537">
          <cell r="D3537" t="str">
            <v>0</v>
          </cell>
          <cell r="E3537" t="str">
            <v>0</v>
          </cell>
          <cell r="H3537">
            <v>0</v>
          </cell>
        </row>
        <row r="3538">
          <cell r="D3538" t="str">
            <v>0</v>
          </cell>
          <cell r="E3538" t="str">
            <v>0</v>
          </cell>
          <cell r="H3538">
            <v>0</v>
          </cell>
        </row>
        <row r="3539">
          <cell r="D3539" t="str">
            <v>0</v>
          </cell>
          <cell r="E3539" t="str">
            <v>0</v>
          </cell>
          <cell r="H3539">
            <v>0</v>
          </cell>
        </row>
        <row r="3540">
          <cell r="D3540" t="str">
            <v>0</v>
          </cell>
          <cell r="E3540" t="str">
            <v>0</v>
          </cell>
          <cell r="H3540">
            <v>0</v>
          </cell>
        </row>
        <row r="3541">
          <cell r="D3541" t="str">
            <v>0</v>
          </cell>
          <cell r="E3541" t="str">
            <v>0</v>
          </cell>
          <cell r="H3541">
            <v>0</v>
          </cell>
        </row>
        <row r="3542">
          <cell r="D3542" t="str">
            <v>0</v>
          </cell>
          <cell r="E3542" t="str">
            <v>0</v>
          </cell>
          <cell r="H3542">
            <v>0</v>
          </cell>
        </row>
        <row r="3543">
          <cell r="D3543" t="str">
            <v>0</v>
          </cell>
          <cell r="E3543" t="str">
            <v>0</v>
          </cell>
          <cell r="H3543">
            <v>0</v>
          </cell>
        </row>
        <row r="3544">
          <cell r="D3544" t="str">
            <v>0</v>
          </cell>
          <cell r="E3544" t="str">
            <v>0</v>
          </cell>
          <cell r="H3544">
            <v>0</v>
          </cell>
        </row>
        <row r="3545">
          <cell r="D3545" t="str">
            <v>0</v>
          </cell>
          <cell r="E3545" t="str">
            <v>0</v>
          </cell>
          <cell r="H3545">
            <v>0</v>
          </cell>
        </row>
        <row r="3546">
          <cell r="D3546" t="str">
            <v>0</v>
          </cell>
          <cell r="E3546" t="str">
            <v>0</v>
          </cell>
          <cell r="H3546">
            <v>0</v>
          </cell>
        </row>
        <row r="3547">
          <cell r="D3547" t="str">
            <v>624</v>
          </cell>
          <cell r="E3547">
            <v>4.99</v>
          </cell>
          <cell r="H3547">
            <v>624</v>
          </cell>
        </row>
        <row r="3548">
          <cell r="D3548" t="str">
            <v>0</v>
          </cell>
          <cell r="E3548" t="str">
            <v>0</v>
          </cell>
          <cell r="H3548">
            <v>0</v>
          </cell>
        </row>
        <row r="3549">
          <cell r="D3549" t="str">
            <v>0</v>
          </cell>
          <cell r="E3549" t="str">
            <v>0</v>
          </cell>
          <cell r="H3549">
            <v>0</v>
          </cell>
        </row>
        <row r="3550">
          <cell r="D3550" t="str">
            <v>0</v>
          </cell>
          <cell r="E3550" t="str">
            <v>0</v>
          </cell>
          <cell r="H3550">
            <v>0</v>
          </cell>
        </row>
        <row r="3551">
          <cell r="D3551" t="str">
            <v>0</v>
          </cell>
          <cell r="E3551" t="str">
            <v>0</v>
          </cell>
          <cell r="H3551">
            <v>0</v>
          </cell>
        </row>
        <row r="3552">
          <cell r="D3552" t="str">
            <v>0</v>
          </cell>
          <cell r="E3552" t="str">
            <v>0</v>
          </cell>
          <cell r="H3552">
            <v>0</v>
          </cell>
        </row>
        <row r="3553">
          <cell r="D3553" t="str">
            <v>0</v>
          </cell>
          <cell r="E3553" t="str">
            <v>0</v>
          </cell>
          <cell r="H3553">
            <v>0</v>
          </cell>
        </row>
        <row r="3554">
          <cell r="D3554" t="str">
            <v>0</v>
          </cell>
          <cell r="E3554" t="str">
            <v>0</v>
          </cell>
          <cell r="H3554">
            <v>0</v>
          </cell>
        </row>
        <row r="3555">
          <cell r="D3555" t="str">
            <v>0</v>
          </cell>
          <cell r="E3555" t="str">
            <v>0</v>
          </cell>
          <cell r="H3555">
            <v>0</v>
          </cell>
        </row>
        <row r="3556">
          <cell r="D3556" t="str">
            <v>0</v>
          </cell>
          <cell r="E3556" t="str">
            <v>0</v>
          </cell>
          <cell r="H3556">
            <v>0</v>
          </cell>
        </row>
        <row r="3557">
          <cell r="D3557" t="str">
            <v>0</v>
          </cell>
          <cell r="E3557" t="str">
            <v>0</v>
          </cell>
          <cell r="H3557">
            <v>0</v>
          </cell>
        </row>
        <row r="3558">
          <cell r="D3558" t="str">
            <v>0</v>
          </cell>
          <cell r="E3558" t="str">
            <v>0</v>
          </cell>
          <cell r="H3558">
            <v>0</v>
          </cell>
        </row>
        <row r="3559">
          <cell r="D3559" t="str">
            <v>0</v>
          </cell>
          <cell r="E3559" t="str">
            <v>0</v>
          </cell>
          <cell r="H3559">
            <v>0</v>
          </cell>
        </row>
        <row r="3560">
          <cell r="D3560" t="str">
            <v>0</v>
          </cell>
          <cell r="E3560" t="str">
            <v>0</v>
          </cell>
          <cell r="H3560">
            <v>0</v>
          </cell>
        </row>
        <row r="3561">
          <cell r="D3561" t="str">
            <v>0</v>
          </cell>
          <cell r="E3561" t="str">
            <v>0</v>
          </cell>
          <cell r="H3561">
            <v>0</v>
          </cell>
        </row>
        <row r="3562">
          <cell r="D3562" t="str">
            <v>0</v>
          </cell>
          <cell r="E3562" t="str">
            <v>0</v>
          </cell>
          <cell r="H3562">
            <v>0</v>
          </cell>
        </row>
        <row r="3563">
          <cell r="D3563" t="str">
            <v>0</v>
          </cell>
          <cell r="E3563" t="str">
            <v>0</v>
          </cell>
          <cell r="H3563">
            <v>0</v>
          </cell>
        </row>
        <row r="3564">
          <cell r="D3564" t="str">
            <v>0</v>
          </cell>
          <cell r="E3564" t="str">
            <v>0</v>
          </cell>
          <cell r="H3564">
            <v>0</v>
          </cell>
        </row>
        <row r="3565">
          <cell r="D3565" t="str">
            <v>0</v>
          </cell>
          <cell r="E3565" t="str">
            <v>0</v>
          </cell>
          <cell r="H3565">
            <v>0</v>
          </cell>
        </row>
        <row r="3566">
          <cell r="D3566" t="str">
            <v>0</v>
          </cell>
          <cell r="E3566" t="str">
            <v>0</v>
          </cell>
          <cell r="H3566">
            <v>0</v>
          </cell>
        </row>
        <row r="3567">
          <cell r="D3567" t="str">
            <v>641</v>
          </cell>
          <cell r="E3567">
            <v>-0.24</v>
          </cell>
          <cell r="H3567">
            <v>641</v>
          </cell>
        </row>
        <row r="3568">
          <cell r="D3568" t="str">
            <v>0</v>
          </cell>
          <cell r="E3568" t="str">
            <v>0</v>
          </cell>
          <cell r="H3568">
            <v>0</v>
          </cell>
        </row>
        <row r="3569">
          <cell r="D3569" t="str">
            <v>0</v>
          </cell>
          <cell r="E3569" t="str">
            <v>0</v>
          </cell>
          <cell r="H3569">
            <v>0</v>
          </cell>
        </row>
        <row r="3570">
          <cell r="D3570" t="str">
            <v>0</v>
          </cell>
          <cell r="E3570" t="str">
            <v>0</v>
          </cell>
          <cell r="H3570">
            <v>0</v>
          </cell>
        </row>
        <row r="3571">
          <cell r="D3571" t="str">
            <v>0</v>
          </cell>
          <cell r="E3571" t="str">
            <v>0</v>
          </cell>
          <cell r="H3571">
            <v>0</v>
          </cell>
        </row>
        <row r="3572">
          <cell r="D3572" t="str">
            <v>0</v>
          </cell>
          <cell r="E3572" t="str">
            <v>0</v>
          </cell>
          <cell r="H3572">
            <v>0</v>
          </cell>
        </row>
        <row r="3573">
          <cell r="D3573" t="str">
            <v>0</v>
          </cell>
          <cell r="E3573" t="str">
            <v>0</v>
          </cell>
          <cell r="H3573">
            <v>0</v>
          </cell>
        </row>
        <row r="3574">
          <cell r="D3574" t="str">
            <v>0</v>
          </cell>
          <cell r="E3574" t="str">
            <v>0</v>
          </cell>
          <cell r="H3574">
            <v>0</v>
          </cell>
        </row>
        <row r="3575">
          <cell r="D3575" t="str">
            <v>0</v>
          </cell>
          <cell r="E3575" t="str">
            <v>0</v>
          </cell>
          <cell r="H3575">
            <v>0</v>
          </cell>
        </row>
        <row r="3576">
          <cell r="D3576" t="str">
            <v>0</v>
          </cell>
          <cell r="E3576" t="str">
            <v>0</v>
          </cell>
          <cell r="H3576">
            <v>0</v>
          </cell>
        </row>
        <row r="3577">
          <cell r="D3577" t="str">
            <v>0</v>
          </cell>
          <cell r="E3577" t="str">
            <v>0</v>
          </cell>
          <cell r="H3577">
            <v>0</v>
          </cell>
        </row>
        <row r="3578">
          <cell r="D3578" t="str">
            <v>0</v>
          </cell>
          <cell r="E3578" t="str">
            <v>0</v>
          </cell>
          <cell r="H3578">
            <v>0</v>
          </cell>
        </row>
        <row r="3579">
          <cell r="D3579" t="str">
            <v>0</v>
          </cell>
          <cell r="E3579" t="str">
            <v>0</v>
          </cell>
          <cell r="H3579">
            <v>0</v>
          </cell>
        </row>
        <row r="3580">
          <cell r="D3580" t="str">
            <v>0</v>
          </cell>
          <cell r="E3580" t="str">
            <v>0</v>
          </cell>
          <cell r="H3580">
            <v>0</v>
          </cell>
        </row>
        <row r="3581">
          <cell r="D3581" t="str">
            <v>0</v>
          </cell>
          <cell r="E3581" t="str">
            <v>0</v>
          </cell>
          <cell r="H3581">
            <v>0</v>
          </cell>
        </row>
        <row r="3582">
          <cell r="D3582" t="str">
            <v>0</v>
          </cell>
          <cell r="E3582" t="str">
            <v>0</v>
          </cell>
          <cell r="H3582">
            <v>0</v>
          </cell>
        </row>
        <row r="3583">
          <cell r="D3583" t="str">
            <v>0</v>
          </cell>
          <cell r="E3583" t="str">
            <v>0</v>
          </cell>
          <cell r="H3583">
            <v>0</v>
          </cell>
        </row>
        <row r="3584">
          <cell r="D3584" t="str">
            <v>0</v>
          </cell>
          <cell r="E3584" t="str">
            <v>0</v>
          </cell>
          <cell r="H3584">
            <v>0</v>
          </cell>
        </row>
        <row r="3585">
          <cell r="D3585" t="str">
            <v>0</v>
          </cell>
          <cell r="E3585" t="str">
            <v>0</v>
          </cell>
          <cell r="H3585">
            <v>0</v>
          </cell>
        </row>
        <row r="3586">
          <cell r="D3586" t="str">
            <v>0</v>
          </cell>
          <cell r="E3586" t="str">
            <v>0</v>
          </cell>
          <cell r="H3586">
            <v>0</v>
          </cell>
        </row>
        <row r="3587">
          <cell r="D3587" t="str">
            <v>0</v>
          </cell>
          <cell r="E3587" t="str">
            <v>0</v>
          </cell>
          <cell r="H3587">
            <v>0</v>
          </cell>
        </row>
        <row r="3588">
          <cell r="D3588" t="str">
            <v>0</v>
          </cell>
          <cell r="E3588" t="str">
            <v>0</v>
          </cell>
          <cell r="H3588">
            <v>0</v>
          </cell>
        </row>
        <row r="3589">
          <cell r="D3589" t="str">
            <v>0</v>
          </cell>
          <cell r="E3589" t="str">
            <v>0</v>
          </cell>
          <cell r="H3589">
            <v>0</v>
          </cell>
        </row>
        <row r="3590">
          <cell r="D3590" t="str">
            <v>0</v>
          </cell>
          <cell r="E3590" t="str">
            <v>0</v>
          </cell>
          <cell r="H3590">
            <v>0</v>
          </cell>
        </row>
        <row r="3591">
          <cell r="D3591" t="str">
            <v>0</v>
          </cell>
          <cell r="E3591" t="str">
            <v>0</v>
          </cell>
          <cell r="H3591">
            <v>0</v>
          </cell>
        </row>
        <row r="3592">
          <cell r="D3592" t="str">
            <v>0</v>
          </cell>
          <cell r="E3592" t="str">
            <v>0</v>
          </cell>
          <cell r="H3592">
            <v>0</v>
          </cell>
        </row>
        <row r="3593">
          <cell r="D3593" t="str">
            <v>0</v>
          </cell>
          <cell r="E3593" t="str">
            <v>0</v>
          </cell>
          <cell r="H3593">
            <v>0</v>
          </cell>
        </row>
        <row r="3594">
          <cell r="D3594" t="str">
            <v>0</v>
          </cell>
          <cell r="E3594" t="str">
            <v>0</v>
          </cell>
          <cell r="H3594">
            <v>0</v>
          </cell>
        </row>
        <row r="3595">
          <cell r="D3595" t="str">
            <v>0</v>
          </cell>
          <cell r="E3595" t="str">
            <v>0</v>
          </cell>
          <cell r="H3595">
            <v>0</v>
          </cell>
        </row>
        <row r="3596">
          <cell r="D3596" t="str">
            <v>0</v>
          </cell>
          <cell r="E3596" t="str">
            <v>0</v>
          </cell>
          <cell r="H3596">
            <v>0</v>
          </cell>
        </row>
        <row r="3597">
          <cell r="D3597" t="str">
            <v>623</v>
          </cell>
          <cell r="E3597">
            <v>309.60000000000002</v>
          </cell>
          <cell r="H3597">
            <v>623</v>
          </cell>
        </row>
        <row r="3598">
          <cell r="D3598" t="str">
            <v>0</v>
          </cell>
          <cell r="E3598" t="str">
            <v>0</v>
          </cell>
          <cell r="H3598">
            <v>0</v>
          </cell>
        </row>
        <row r="3599">
          <cell r="D3599" t="str">
            <v>0</v>
          </cell>
          <cell r="E3599" t="str">
            <v>0</v>
          </cell>
          <cell r="H3599">
            <v>0</v>
          </cell>
        </row>
        <row r="3600">
          <cell r="D3600" t="str">
            <v>0</v>
          </cell>
          <cell r="E3600" t="str">
            <v>0</v>
          </cell>
          <cell r="H3600">
            <v>0</v>
          </cell>
        </row>
        <row r="3601">
          <cell r="D3601" t="str">
            <v>0</v>
          </cell>
          <cell r="E3601" t="str">
            <v>0</v>
          </cell>
          <cell r="H3601">
            <v>0</v>
          </cell>
        </row>
        <row r="3602">
          <cell r="D3602" t="str">
            <v>620</v>
          </cell>
          <cell r="E3602">
            <v>-0.53</v>
          </cell>
          <cell r="H3602">
            <v>620</v>
          </cell>
        </row>
        <row r="3603">
          <cell r="D3603" t="str">
            <v>0</v>
          </cell>
          <cell r="E3603" t="str">
            <v>0</v>
          </cell>
          <cell r="H3603">
            <v>0</v>
          </cell>
        </row>
        <row r="3604">
          <cell r="D3604" t="str">
            <v>0</v>
          </cell>
          <cell r="E3604" t="str">
            <v>0</v>
          </cell>
          <cell r="H3604">
            <v>0</v>
          </cell>
        </row>
        <row r="3605">
          <cell r="D3605" t="str">
            <v>624</v>
          </cell>
          <cell r="E3605">
            <v>-1.29</v>
          </cell>
          <cell r="H3605">
            <v>624</v>
          </cell>
        </row>
        <row r="3606">
          <cell r="D3606" t="str">
            <v>0</v>
          </cell>
          <cell r="E3606" t="str">
            <v>0</v>
          </cell>
          <cell r="H3606">
            <v>0</v>
          </cell>
        </row>
        <row r="3607">
          <cell r="D3607" t="str">
            <v>0</v>
          </cell>
          <cell r="E3607" t="str">
            <v>0</v>
          </cell>
          <cell r="H3607">
            <v>0</v>
          </cell>
        </row>
        <row r="3608">
          <cell r="D3608" t="str">
            <v>0</v>
          </cell>
          <cell r="E3608" t="str">
            <v>0</v>
          </cell>
          <cell r="H3608">
            <v>0</v>
          </cell>
        </row>
        <row r="3609">
          <cell r="D3609" t="str">
            <v>0</v>
          </cell>
          <cell r="E3609" t="str">
            <v>0</v>
          </cell>
          <cell r="H3609">
            <v>0</v>
          </cell>
        </row>
        <row r="3610">
          <cell r="D3610" t="str">
            <v>0</v>
          </cell>
          <cell r="E3610" t="str">
            <v>0</v>
          </cell>
          <cell r="H3610">
            <v>0</v>
          </cell>
        </row>
        <row r="3611">
          <cell r="D3611" t="str">
            <v>0</v>
          </cell>
          <cell r="E3611" t="str">
            <v>0</v>
          </cell>
          <cell r="H3611">
            <v>0</v>
          </cell>
        </row>
        <row r="3612">
          <cell r="D3612" t="str">
            <v>0</v>
          </cell>
          <cell r="E3612" t="str">
            <v>0</v>
          </cell>
          <cell r="H3612">
            <v>0</v>
          </cell>
        </row>
        <row r="3613">
          <cell r="D3613" t="str">
            <v>0</v>
          </cell>
          <cell r="E3613" t="str">
            <v>0</v>
          </cell>
          <cell r="H3613">
            <v>0</v>
          </cell>
        </row>
        <row r="3614">
          <cell r="D3614" t="str">
            <v>0</v>
          </cell>
          <cell r="E3614" t="str">
            <v>0</v>
          </cell>
          <cell r="H3614">
            <v>0</v>
          </cell>
        </row>
        <row r="3615">
          <cell r="D3615" t="str">
            <v>0</v>
          </cell>
          <cell r="E3615" t="str">
            <v>0</v>
          </cell>
          <cell r="H3615">
            <v>0</v>
          </cell>
        </row>
        <row r="3616">
          <cell r="D3616" t="str">
            <v>0</v>
          </cell>
          <cell r="E3616" t="str">
            <v>0</v>
          </cell>
          <cell r="H3616">
            <v>0</v>
          </cell>
        </row>
        <row r="3617">
          <cell r="D3617" t="str">
            <v>0</v>
          </cell>
          <cell r="E3617" t="str">
            <v>0</v>
          </cell>
          <cell r="H3617">
            <v>0</v>
          </cell>
        </row>
        <row r="3618">
          <cell r="D3618" t="str">
            <v>0</v>
          </cell>
          <cell r="E3618" t="str">
            <v>0</v>
          </cell>
          <cell r="H3618">
            <v>0</v>
          </cell>
        </row>
        <row r="3619">
          <cell r="D3619" t="str">
            <v>0</v>
          </cell>
          <cell r="E3619" t="str">
            <v>0</v>
          </cell>
          <cell r="H3619">
            <v>0</v>
          </cell>
        </row>
        <row r="3620">
          <cell r="D3620" t="str">
            <v>0</v>
          </cell>
          <cell r="E3620" t="str">
            <v>0</v>
          </cell>
          <cell r="H3620">
            <v>0</v>
          </cell>
        </row>
        <row r="3621">
          <cell r="D3621" t="str">
            <v>0</v>
          </cell>
          <cell r="E3621" t="str">
            <v>0</v>
          </cell>
          <cell r="H3621">
            <v>0</v>
          </cell>
        </row>
        <row r="3622">
          <cell r="D3622" t="str">
            <v>0</v>
          </cell>
          <cell r="E3622" t="str">
            <v>0</v>
          </cell>
          <cell r="H3622">
            <v>0</v>
          </cell>
        </row>
        <row r="3623">
          <cell r="D3623" t="str">
            <v>0</v>
          </cell>
          <cell r="E3623" t="str">
            <v>0</v>
          </cell>
          <cell r="H3623">
            <v>0</v>
          </cell>
        </row>
        <row r="3624">
          <cell r="D3624" t="str">
            <v>0</v>
          </cell>
          <cell r="E3624" t="str">
            <v>0</v>
          </cell>
          <cell r="H3624">
            <v>0</v>
          </cell>
        </row>
        <row r="3625">
          <cell r="D3625" t="str">
            <v>0</v>
          </cell>
          <cell r="E3625" t="str">
            <v>0</v>
          </cell>
          <cell r="H3625">
            <v>0</v>
          </cell>
        </row>
        <row r="3626">
          <cell r="D3626" t="str">
            <v>0</v>
          </cell>
          <cell r="E3626" t="str">
            <v>0</v>
          </cell>
          <cell r="H3626">
            <v>0</v>
          </cell>
        </row>
        <row r="3627">
          <cell r="D3627" t="str">
            <v>0</v>
          </cell>
          <cell r="E3627" t="str">
            <v>0</v>
          </cell>
          <cell r="H3627">
            <v>0</v>
          </cell>
        </row>
        <row r="3628">
          <cell r="D3628" t="str">
            <v>0</v>
          </cell>
          <cell r="E3628" t="str">
            <v>0</v>
          </cell>
          <cell r="H3628">
            <v>0</v>
          </cell>
        </row>
        <row r="3629">
          <cell r="D3629" t="str">
            <v>0</v>
          </cell>
          <cell r="E3629" t="str">
            <v>0</v>
          </cell>
          <cell r="H3629">
            <v>0</v>
          </cell>
        </row>
        <row r="3630">
          <cell r="D3630" t="str">
            <v>0</v>
          </cell>
          <cell r="E3630" t="str">
            <v>0</v>
          </cell>
          <cell r="H3630">
            <v>0</v>
          </cell>
        </row>
        <row r="3631">
          <cell r="D3631" t="str">
            <v>0</v>
          </cell>
          <cell r="E3631" t="str">
            <v>0</v>
          </cell>
          <cell r="H3631">
            <v>0</v>
          </cell>
        </row>
        <row r="3632">
          <cell r="D3632" t="str">
            <v>0</v>
          </cell>
          <cell r="E3632" t="str">
            <v>0</v>
          </cell>
          <cell r="H3632">
            <v>0</v>
          </cell>
        </row>
        <row r="3633">
          <cell r="D3633" t="str">
            <v>0</v>
          </cell>
          <cell r="E3633" t="str">
            <v>0</v>
          </cell>
          <cell r="H3633">
            <v>0</v>
          </cell>
        </row>
        <row r="3634">
          <cell r="D3634" t="str">
            <v>0</v>
          </cell>
          <cell r="E3634" t="str">
            <v>0</v>
          </cell>
          <cell r="H3634">
            <v>0</v>
          </cell>
        </row>
        <row r="3635">
          <cell r="D3635" t="str">
            <v>0</v>
          </cell>
          <cell r="E3635" t="str">
            <v>0</v>
          </cell>
          <cell r="H3635">
            <v>0</v>
          </cell>
        </row>
        <row r="3636">
          <cell r="D3636" t="str">
            <v>0</v>
          </cell>
          <cell r="E3636" t="str">
            <v>0</v>
          </cell>
          <cell r="H3636">
            <v>0</v>
          </cell>
        </row>
        <row r="3637">
          <cell r="D3637" t="str">
            <v>0</v>
          </cell>
          <cell r="E3637" t="str">
            <v>0</v>
          </cell>
          <cell r="H3637">
            <v>0</v>
          </cell>
        </row>
        <row r="3638">
          <cell r="D3638" t="str">
            <v>0</v>
          </cell>
          <cell r="E3638" t="str">
            <v>0</v>
          </cell>
          <cell r="H3638">
            <v>0</v>
          </cell>
        </row>
        <row r="3639">
          <cell r="D3639" t="str">
            <v>0</v>
          </cell>
          <cell r="E3639" t="str">
            <v>0</v>
          </cell>
          <cell r="H3639">
            <v>0</v>
          </cell>
        </row>
        <row r="3640">
          <cell r="D3640" t="str">
            <v>0</v>
          </cell>
          <cell r="E3640" t="str">
            <v>0</v>
          </cell>
          <cell r="H3640">
            <v>0</v>
          </cell>
        </row>
        <row r="3641">
          <cell r="D3641" t="str">
            <v>0</v>
          </cell>
          <cell r="E3641" t="str">
            <v>0</v>
          </cell>
          <cell r="H3641">
            <v>0</v>
          </cell>
        </row>
        <row r="3642">
          <cell r="D3642" t="str">
            <v>0</v>
          </cell>
          <cell r="E3642" t="str">
            <v>0</v>
          </cell>
          <cell r="H3642">
            <v>0</v>
          </cell>
        </row>
        <row r="3643">
          <cell r="D3643" t="str">
            <v>0</v>
          </cell>
          <cell r="E3643" t="str">
            <v>0</v>
          </cell>
          <cell r="H3643">
            <v>0</v>
          </cell>
        </row>
        <row r="3644">
          <cell r="D3644" t="str">
            <v>0</v>
          </cell>
          <cell r="E3644" t="str">
            <v>0</v>
          </cell>
          <cell r="H3644">
            <v>0</v>
          </cell>
        </row>
        <row r="3645">
          <cell r="D3645" t="str">
            <v>0</v>
          </cell>
          <cell r="E3645" t="str">
            <v>0</v>
          </cell>
          <cell r="H3645">
            <v>0</v>
          </cell>
        </row>
        <row r="3646">
          <cell r="D3646" t="str">
            <v>0</v>
          </cell>
          <cell r="E3646" t="str">
            <v>0</v>
          </cell>
          <cell r="H3646">
            <v>0</v>
          </cell>
        </row>
        <row r="3647">
          <cell r="D3647" t="str">
            <v>0</v>
          </cell>
          <cell r="E3647" t="str">
            <v>0</v>
          </cell>
          <cell r="H3647">
            <v>0</v>
          </cell>
        </row>
        <row r="3648">
          <cell r="D3648" t="str">
            <v>0</v>
          </cell>
          <cell r="E3648" t="str">
            <v>0</v>
          </cell>
          <cell r="H3648">
            <v>0</v>
          </cell>
        </row>
        <row r="3649">
          <cell r="D3649" t="str">
            <v>0</v>
          </cell>
          <cell r="E3649" t="str">
            <v>0</v>
          </cell>
          <cell r="H3649">
            <v>0</v>
          </cell>
        </row>
        <row r="3650">
          <cell r="D3650" t="str">
            <v>0</v>
          </cell>
          <cell r="E3650" t="str">
            <v>0</v>
          </cell>
          <cell r="H3650">
            <v>0</v>
          </cell>
        </row>
        <row r="3651">
          <cell r="D3651" t="str">
            <v>0</v>
          </cell>
          <cell r="E3651" t="str">
            <v>0</v>
          </cell>
          <cell r="H3651">
            <v>0</v>
          </cell>
        </row>
        <row r="3652">
          <cell r="D3652" t="str">
            <v>0</v>
          </cell>
          <cell r="E3652" t="str">
            <v>0</v>
          </cell>
          <cell r="H3652">
            <v>0</v>
          </cell>
        </row>
        <row r="3653">
          <cell r="D3653" t="str">
            <v>0</v>
          </cell>
          <cell r="E3653" t="str">
            <v>0</v>
          </cell>
          <cell r="H3653">
            <v>0</v>
          </cell>
        </row>
        <row r="3654">
          <cell r="D3654" t="str">
            <v>0</v>
          </cell>
          <cell r="E3654" t="str">
            <v>0</v>
          </cell>
          <cell r="H3654">
            <v>0</v>
          </cell>
        </row>
        <row r="3655">
          <cell r="D3655" t="str">
            <v>0</v>
          </cell>
          <cell r="E3655" t="str">
            <v>0</v>
          </cell>
          <cell r="H3655">
            <v>0</v>
          </cell>
        </row>
        <row r="3656">
          <cell r="D3656" t="str">
            <v>0</v>
          </cell>
          <cell r="E3656" t="str">
            <v>0</v>
          </cell>
          <cell r="H3656">
            <v>0</v>
          </cell>
        </row>
        <row r="3657">
          <cell r="D3657" t="str">
            <v>685</v>
          </cell>
          <cell r="E3657">
            <v>0.01</v>
          </cell>
          <cell r="H3657">
            <v>685</v>
          </cell>
        </row>
        <row r="3658">
          <cell r="D3658" t="str">
            <v>0</v>
          </cell>
          <cell r="E3658" t="str">
            <v>0</v>
          </cell>
          <cell r="H3658">
            <v>0</v>
          </cell>
        </row>
        <row r="3659">
          <cell r="D3659" t="str">
            <v>0</v>
          </cell>
          <cell r="E3659" t="str">
            <v>0</v>
          </cell>
          <cell r="H3659">
            <v>0</v>
          </cell>
        </row>
        <row r="3660">
          <cell r="D3660" t="str">
            <v>0</v>
          </cell>
          <cell r="E3660" t="str">
            <v>0</v>
          </cell>
          <cell r="H3660">
            <v>0</v>
          </cell>
        </row>
        <row r="3661">
          <cell r="D3661" t="str">
            <v>0</v>
          </cell>
          <cell r="E3661" t="str">
            <v>0</v>
          </cell>
          <cell r="H3661">
            <v>0</v>
          </cell>
        </row>
        <row r="3662">
          <cell r="D3662" t="str">
            <v>0</v>
          </cell>
          <cell r="E3662" t="str">
            <v>0</v>
          </cell>
          <cell r="H3662">
            <v>0</v>
          </cell>
        </row>
        <row r="3663">
          <cell r="D3663" t="str">
            <v>0</v>
          </cell>
          <cell r="E3663" t="str">
            <v>0</v>
          </cell>
          <cell r="H3663">
            <v>0</v>
          </cell>
        </row>
        <row r="3664">
          <cell r="D3664" t="str">
            <v>0</v>
          </cell>
          <cell r="E3664" t="str">
            <v>0</v>
          </cell>
          <cell r="H3664">
            <v>0</v>
          </cell>
        </row>
        <row r="3665">
          <cell r="D3665" t="str">
            <v>0</v>
          </cell>
          <cell r="E3665" t="str">
            <v>0</v>
          </cell>
          <cell r="H3665">
            <v>0</v>
          </cell>
        </row>
        <row r="3666">
          <cell r="D3666" t="str">
            <v>0</v>
          </cell>
          <cell r="E3666" t="str">
            <v>0</v>
          </cell>
          <cell r="H3666">
            <v>0</v>
          </cell>
        </row>
        <row r="3667">
          <cell r="D3667" t="str">
            <v>0</v>
          </cell>
          <cell r="E3667" t="str">
            <v>0</v>
          </cell>
          <cell r="H3667">
            <v>0</v>
          </cell>
        </row>
        <row r="3668">
          <cell r="D3668" t="str">
            <v>0</v>
          </cell>
          <cell r="E3668" t="str">
            <v>0</v>
          </cell>
          <cell r="H3668">
            <v>0</v>
          </cell>
        </row>
        <row r="3669">
          <cell r="D3669" t="str">
            <v>0</v>
          </cell>
          <cell r="E3669" t="str">
            <v>0</v>
          </cell>
          <cell r="H3669">
            <v>0</v>
          </cell>
        </row>
        <row r="3670">
          <cell r="D3670" t="str">
            <v>0</v>
          </cell>
          <cell r="E3670" t="str">
            <v>0</v>
          </cell>
          <cell r="H3670">
            <v>0</v>
          </cell>
        </row>
        <row r="3671">
          <cell r="D3671" t="str">
            <v>0</v>
          </cell>
          <cell r="E3671" t="str">
            <v>0</v>
          </cell>
          <cell r="H3671">
            <v>0</v>
          </cell>
        </row>
        <row r="3672">
          <cell r="D3672" t="str">
            <v>0</v>
          </cell>
          <cell r="E3672" t="str">
            <v>0</v>
          </cell>
          <cell r="H3672">
            <v>0</v>
          </cell>
        </row>
        <row r="3673">
          <cell r="D3673" t="str">
            <v>0</v>
          </cell>
          <cell r="E3673" t="str">
            <v>0</v>
          </cell>
          <cell r="H3673">
            <v>0</v>
          </cell>
        </row>
        <row r="3674">
          <cell r="D3674" t="str">
            <v>0</v>
          </cell>
          <cell r="E3674" t="str">
            <v>0</v>
          </cell>
          <cell r="H3674">
            <v>0</v>
          </cell>
        </row>
        <row r="3675">
          <cell r="D3675" t="str">
            <v>0</v>
          </cell>
          <cell r="E3675" t="str">
            <v>0</v>
          </cell>
          <cell r="H3675">
            <v>0</v>
          </cell>
        </row>
        <row r="3676">
          <cell r="D3676" t="str">
            <v>0</v>
          </cell>
          <cell r="E3676" t="str">
            <v>0</v>
          </cell>
          <cell r="H3676">
            <v>0</v>
          </cell>
        </row>
        <row r="3677">
          <cell r="D3677" t="str">
            <v>0</v>
          </cell>
          <cell r="E3677" t="str">
            <v>0</v>
          </cell>
          <cell r="H3677">
            <v>0</v>
          </cell>
        </row>
        <row r="3678">
          <cell r="D3678" t="str">
            <v>0</v>
          </cell>
          <cell r="E3678" t="str">
            <v>0</v>
          </cell>
          <cell r="H3678">
            <v>0</v>
          </cell>
        </row>
        <row r="3679">
          <cell r="D3679" t="str">
            <v>0</v>
          </cell>
          <cell r="E3679" t="str">
            <v>0</v>
          </cell>
          <cell r="H3679">
            <v>0</v>
          </cell>
        </row>
        <row r="3680">
          <cell r="D3680" t="str">
            <v>624</v>
          </cell>
          <cell r="E3680">
            <v>16.850000000000001</v>
          </cell>
          <cell r="H3680">
            <v>624</v>
          </cell>
        </row>
        <row r="3681">
          <cell r="D3681" t="str">
            <v>0</v>
          </cell>
          <cell r="E3681" t="str">
            <v>0</v>
          </cell>
          <cell r="H3681">
            <v>0</v>
          </cell>
        </row>
        <row r="3682">
          <cell r="D3682" t="str">
            <v>0</v>
          </cell>
          <cell r="E3682" t="str">
            <v>0</v>
          </cell>
          <cell r="H3682">
            <v>0</v>
          </cell>
        </row>
        <row r="3683">
          <cell r="D3683" t="str">
            <v>0</v>
          </cell>
          <cell r="E3683" t="str">
            <v>0</v>
          </cell>
          <cell r="H3683">
            <v>0</v>
          </cell>
        </row>
        <row r="3684">
          <cell r="D3684" t="str">
            <v>0</v>
          </cell>
          <cell r="E3684" t="str">
            <v>0</v>
          </cell>
          <cell r="H3684">
            <v>0</v>
          </cell>
        </row>
        <row r="3685">
          <cell r="D3685" t="str">
            <v>0</v>
          </cell>
          <cell r="E3685" t="str">
            <v>0</v>
          </cell>
          <cell r="H3685">
            <v>0</v>
          </cell>
        </row>
        <row r="3686">
          <cell r="D3686" t="str">
            <v>0</v>
          </cell>
          <cell r="E3686" t="str">
            <v>0</v>
          </cell>
          <cell r="H3686">
            <v>0</v>
          </cell>
        </row>
        <row r="3687">
          <cell r="D3687" t="str">
            <v>685</v>
          </cell>
          <cell r="E3687">
            <v>0.55000000000000004</v>
          </cell>
          <cell r="H3687">
            <v>685</v>
          </cell>
        </row>
        <row r="3688">
          <cell r="D3688" t="str">
            <v>0</v>
          </cell>
          <cell r="E3688" t="str">
            <v>0</v>
          </cell>
          <cell r="H3688">
            <v>0</v>
          </cell>
        </row>
        <row r="3689">
          <cell r="D3689" t="str">
            <v>0</v>
          </cell>
          <cell r="E3689" t="str">
            <v>0</v>
          </cell>
          <cell r="H3689">
            <v>0</v>
          </cell>
        </row>
        <row r="3690">
          <cell r="D3690" t="str">
            <v>0</v>
          </cell>
          <cell r="E3690" t="str">
            <v>0</v>
          </cell>
          <cell r="H3690">
            <v>0</v>
          </cell>
        </row>
        <row r="3691">
          <cell r="D3691" t="str">
            <v>0</v>
          </cell>
          <cell r="E3691" t="str">
            <v>0</v>
          </cell>
          <cell r="H3691">
            <v>0</v>
          </cell>
        </row>
        <row r="3692">
          <cell r="D3692" t="str">
            <v>0</v>
          </cell>
          <cell r="E3692" t="str">
            <v>0</v>
          </cell>
          <cell r="H3692">
            <v>0</v>
          </cell>
        </row>
        <row r="3693">
          <cell r="D3693" t="str">
            <v>0</v>
          </cell>
          <cell r="E3693" t="str">
            <v>0</v>
          </cell>
          <cell r="H3693">
            <v>0</v>
          </cell>
        </row>
        <row r="3694">
          <cell r="D3694" t="str">
            <v>624</v>
          </cell>
          <cell r="E3694">
            <v>-0.61</v>
          </cell>
          <cell r="H3694">
            <v>624</v>
          </cell>
        </row>
        <row r="3695">
          <cell r="D3695" t="str">
            <v>0</v>
          </cell>
          <cell r="E3695" t="str">
            <v>0</v>
          </cell>
          <cell r="H3695">
            <v>0</v>
          </cell>
        </row>
        <row r="3696">
          <cell r="D3696" t="str">
            <v>0</v>
          </cell>
          <cell r="E3696" t="str">
            <v>0</v>
          </cell>
          <cell r="H3696">
            <v>0</v>
          </cell>
        </row>
        <row r="3697">
          <cell r="D3697" t="str">
            <v>0</v>
          </cell>
          <cell r="E3697" t="str">
            <v>0</v>
          </cell>
          <cell r="H3697">
            <v>0</v>
          </cell>
        </row>
        <row r="3698">
          <cell r="D3698" t="str">
            <v>0</v>
          </cell>
          <cell r="E3698" t="str">
            <v>0</v>
          </cell>
          <cell r="H3698">
            <v>0</v>
          </cell>
        </row>
        <row r="3699">
          <cell r="D3699" t="str">
            <v>0</v>
          </cell>
          <cell r="E3699" t="str">
            <v>0</v>
          </cell>
          <cell r="H3699">
            <v>0</v>
          </cell>
        </row>
        <row r="3700">
          <cell r="D3700" t="str">
            <v>0</v>
          </cell>
          <cell r="E3700" t="str">
            <v>0</v>
          </cell>
          <cell r="H3700">
            <v>0</v>
          </cell>
        </row>
        <row r="3701">
          <cell r="D3701" t="str">
            <v>0</v>
          </cell>
          <cell r="E3701" t="str">
            <v>0</v>
          </cell>
          <cell r="H3701">
            <v>0</v>
          </cell>
        </row>
        <row r="3702">
          <cell r="D3702" t="str">
            <v>0</v>
          </cell>
          <cell r="E3702" t="str">
            <v>0</v>
          </cell>
          <cell r="H3702">
            <v>0</v>
          </cell>
        </row>
        <row r="3703">
          <cell r="D3703" t="str">
            <v>0</v>
          </cell>
          <cell r="E3703" t="str">
            <v>0</v>
          </cell>
          <cell r="H3703">
            <v>0</v>
          </cell>
        </row>
        <row r="3704">
          <cell r="D3704" t="str">
            <v>0</v>
          </cell>
          <cell r="E3704" t="str">
            <v>0</v>
          </cell>
          <cell r="H3704">
            <v>0</v>
          </cell>
        </row>
        <row r="3705">
          <cell r="D3705" t="str">
            <v>0</v>
          </cell>
          <cell r="E3705" t="str">
            <v>0</v>
          </cell>
          <cell r="H3705">
            <v>0</v>
          </cell>
        </row>
        <row r="3706">
          <cell r="D3706" t="str">
            <v>0</v>
          </cell>
          <cell r="E3706" t="str">
            <v>0</v>
          </cell>
          <cell r="H3706">
            <v>0</v>
          </cell>
        </row>
        <row r="3707">
          <cell r="D3707" t="str">
            <v>0</v>
          </cell>
          <cell r="E3707" t="str">
            <v>0</v>
          </cell>
          <cell r="H3707">
            <v>0</v>
          </cell>
        </row>
        <row r="3708">
          <cell r="D3708" t="str">
            <v>0</v>
          </cell>
          <cell r="E3708" t="str">
            <v>0</v>
          </cell>
          <cell r="H3708">
            <v>0</v>
          </cell>
        </row>
        <row r="3709">
          <cell r="D3709" t="str">
            <v>0</v>
          </cell>
          <cell r="E3709" t="str">
            <v>0</v>
          </cell>
          <cell r="H3709">
            <v>0</v>
          </cell>
        </row>
        <row r="3710">
          <cell r="D3710" t="str">
            <v>0</v>
          </cell>
          <cell r="E3710" t="str">
            <v>0</v>
          </cell>
          <cell r="H3710">
            <v>0</v>
          </cell>
        </row>
        <row r="3711">
          <cell r="D3711" t="str">
            <v>0</v>
          </cell>
          <cell r="E3711" t="str">
            <v>0</v>
          </cell>
          <cell r="H3711">
            <v>0</v>
          </cell>
        </row>
        <row r="3712">
          <cell r="D3712" t="str">
            <v>0</v>
          </cell>
          <cell r="E3712" t="str">
            <v>0</v>
          </cell>
          <cell r="H3712">
            <v>0</v>
          </cell>
        </row>
        <row r="3713">
          <cell r="D3713" t="str">
            <v>0</v>
          </cell>
          <cell r="E3713" t="str">
            <v>0</v>
          </cell>
          <cell r="H3713">
            <v>0</v>
          </cell>
        </row>
        <row r="3714">
          <cell r="D3714" t="str">
            <v>0</v>
          </cell>
          <cell r="E3714" t="str">
            <v>0</v>
          </cell>
          <cell r="H3714">
            <v>0</v>
          </cell>
        </row>
        <row r="3715">
          <cell r="D3715" t="str">
            <v>0</v>
          </cell>
          <cell r="E3715" t="str">
            <v>0</v>
          </cell>
          <cell r="H3715">
            <v>0</v>
          </cell>
        </row>
        <row r="3716">
          <cell r="D3716" t="str">
            <v>0</v>
          </cell>
          <cell r="E3716" t="str">
            <v>0</v>
          </cell>
          <cell r="H3716">
            <v>0</v>
          </cell>
        </row>
        <row r="3717">
          <cell r="D3717" t="str">
            <v>0</v>
          </cell>
          <cell r="E3717" t="str">
            <v>0</v>
          </cell>
          <cell r="H3717">
            <v>0</v>
          </cell>
        </row>
        <row r="3718">
          <cell r="D3718" t="str">
            <v>0</v>
          </cell>
          <cell r="E3718" t="str">
            <v>0</v>
          </cell>
          <cell r="H3718">
            <v>0</v>
          </cell>
        </row>
        <row r="3719">
          <cell r="D3719" t="str">
            <v>0</v>
          </cell>
          <cell r="E3719" t="str">
            <v>0</v>
          </cell>
          <cell r="H3719">
            <v>0</v>
          </cell>
        </row>
        <row r="3720">
          <cell r="D3720" t="str">
            <v>0</v>
          </cell>
          <cell r="E3720" t="str">
            <v>0</v>
          </cell>
          <cell r="H3720">
            <v>0</v>
          </cell>
        </row>
        <row r="3721">
          <cell r="D3721" t="str">
            <v>0</v>
          </cell>
          <cell r="E3721" t="str">
            <v>0</v>
          </cell>
          <cell r="H3721">
            <v>0</v>
          </cell>
        </row>
        <row r="3722">
          <cell r="D3722" t="str">
            <v>0</v>
          </cell>
          <cell r="E3722" t="str">
            <v>0</v>
          </cell>
          <cell r="H3722">
            <v>0</v>
          </cell>
        </row>
        <row r="3723">
          <cell r="D3723" t="str">
            <v>0</v>
          </cell>
          <cell r="E3723" t="str">
            <v>0</v>
          </cell>
          <cell r="H3723">
            <v>0</v>
          </cell>
        </row>
        <row r="3724">
          <cell r="D3724" t="str">
            <v>0</v>
          </cell>
          <cell r="E3724" t="str">
            <v>0</v>
          </cell>
          <cell r="H3724">
            <v>0</v>
          </cell>
        </row>
        <row r="3725">
          <cell r="D3725" t="str">
            <v>0</v>
          </cell>
          <cell r="E3725" t="str">
            <v>0</v>
          </cell>
          <cell r="H3725">
            <v>0</v>
          </cell>
        </row>
        <row r="3726">
          <cell r="D3726" t="str">
            <v>0</v>
          </cell>
          <cell r="E3726" t="str">
            <v>0</v>
          </cell>
          <cell r="H3726">
            <v>0</v>
          </cell>
        </row>
        <row r="3727">
          <cell r="D3727" t="str">
            <v>0</v>
          </cell>
          <cell r="E3727" t="str">
            <v>0</v>
          </cell>
          <cell r="H3727">
            <v>0</v>
          </cell>
        </row>
        <row r="3728">
          <cell r="D3728" t="str">
            <v>0</v>
          </cell>
          <cell r="E3728" t="str">
            <v>0</v>
          </cell>
          <cell r="H3728">
            <v>0</v>
          </cell>
        </row>
        <row r="3729">
          <cell r="D3729" t="str">
            <v>0</v>
          </cell>
          <cell r="E3729" t="str">
            <v>0</v>
          </cell>
          <cell r="H3729">
            <v>0</v>
          </cell>
        </row>
        <row r="3730">
          <cell r="D3730" t="str">
            <v>0</v>
          </cell>
          <cell r="E3730" t="str">
            <v>0</v>
          </cell>
          <cell r="H3730">
            <v>0</v>
          </cell>
        </row>
        <row r="3731">
          <cell r="D3731" t="str">
            <v>0</v>
          </cell>
          <cell r="E3731" t="str">
            <v>0</v>
          </cell>
          <cell r="H3731">
            <v>0</v>
          </cell>
        </row>
        <row r="3732">
          <cell r="D3732" t="str">
            <v>0</v>
          </cell>
          <cell r="E3732" t="str">
            <v>0</v>
          </cell>
          <cell r="H3732">
            <v>0</v>
          </cell>
        </row>
        <row r="3733">
          <cell r="D3733" t="str">
            <v>0</v>
          </cell>
          <cell r="E3733" t="str">
            <v>0</v>
          </cell>
          <cell r="H3733">
            <v>0</v>
          </cell>
        </row>
        <row r="3734">
          <cell r="D3734" t="str">
            <v>0</v>
          </cell>
          <cell r="E3734" t="str">
            <v>0</v>
          </cell>
          <cell r="H3734">
            <v>0</v>
          </cell>
        </row>
        <row r="3735">
          <cell r="D3735" t="str">
            <v>0</v>
          </cell>
          <cell r="E3735" t="str">
            <v>0</v>
          </cell>
          <cell r="H3735">
            <v>0</v>
          </cell>
        </row>
        <row r="3736">
          <cell r="D3736" t="str">
            <v>0</v>
          </cell>
          <cell r="E3736" t="str">
            <v>0</v>
          </cell>
          <cell r="H3736">
            <v>0</v>
          </cell>
        </row>
        <row r="3737">
          <cell r="D3737" t="str">
            <v>0</v>
          </cell>
          <cell r="E3737" t="str">
            <v>0</v>
          </cell>
          <cell r="H3737">
            <v>0</v>
          </cell>
        </row>
        <row r="3738">
          <cell r="D3738" t="str">
            <v>0</v>
          </cell>
          <cell r="E3738" t="str">
            <v>0</v>
          </cell>
          <cell r="H3738">
            <v>0</v>
          </cell>
        </row>
        <row r="3739">
          <cell r="D3739" t="str">
            <v>0</v>
          </cell>
          <cell r="E3739" t="str">
            <v>0</v>
          </cell>
          <cell r="H3739">
            <v>0</v>
          </cell>
        </row>
        <row r="3740">
          <cell r="D3740" t="str">
            <v>0</v>
          </cell>
          <cell r="E3740" t="str">
            <v>0</v>
          </cell>
          <cell r="H3740">
            <v>0</v>
          </cell>
        </row>
        <row r="3741">
          <cell r="D3741" t="str">
            <v>0</v>
          </cell>
          <cell r="E3741" t="str">
            <v>0</v>
          </cell>
          <cell r="H3741">
            <v>0</v>
          </cell>
        </row>
        <row r="3742">
          <cell r="D3742" t="str">
            <v>0</v>
          </cell>
          <cell r="E3742" t="str">
            <v>0</v>
          </cell>
          <cell r="H3742">
            <v>0</v>
          </cell>
        </row>
        <row r="3743">
          <cell r="D3743" t="str">
            <v>0</v>
          </cell>
          <cell r="E3743" t="str">
            <v>0</v>
          </cell>
          <cell r="H3743">
            <v>0</v>
          </cell>
        </row>
        <row r="3744">
          <cell r="D3744" t="str">
            <v>0</v>
          </cell>
          <cell r="E3744" t="str">
            <v>0</v>
          </cell>
          <cell r="H3744">
            <v>0</v>
          </cell>
        </row>
        <row r="3745">
          <cell r="D3745" t="str">
            <v>0</v>
          </cell>
          <cell r="E3745" t="str">
            <v>0</v>
          </cell>
          <cell r="H3745">
            <v>0</v>
          </cell>
        </row>
        <row r="3746">
          <cell r="D3746" t="str">
            <v>0</v>
          </cell>
          <cell r="E3746" t="str">
            <v>0</v>
          </cell>
          <cell r="H3746">
            <v>0</v>
          </cell>
        </row>
        <row r="3747">
          <cell r="D3747" t="str">
            <v>0</v>
          </cell>
          <cell r="E3747" t="str">
            <v>0</v>
          </cell>
          <cell r="H3747">
            <v>0</v>
          </cell>
        </row>
        <row r="3748">
          <cell r="D3748" t="str">
            <v>0</v>
          </cell>
          <cell r="E3748" t="str">
            <v>0</v>
          </cell>
          <cell r="H3748">
            <v>0</v>
          </cell>
        </row>
        <row r="3749">
          <cell r="D3749" t="str">
            <v>0</v>
          </cell>
          <cell r="E3749" t="str">
            <v>0</v>
          </cell>
          <cell r="H3749">
            <v>0</v>
          </cell>
        </row>
        <row r="3750">
          <cell r="D3750" t="str">
            <v>0</v>
          </cell>
          <cell r="E3750" t="str">
            <v>0</v>
          </cell>
          <cell r="H3750">
            <v>0</v>
          </cell>
        </row>
        <row r="3751">
          <cell r="D3751" t="str">
            <v>0</v>
          </cell>
          <cell r="E3751" t="str">
            <v>0</v>
          </cell>
          <cell r="H3751">
            <v>0</v>
          </cell>
        </row>
        <row r="3752">
          <cell r="D3752" t="str">
            <v>0</v>
          </cell>
          <cell r="E3752" t="str">
            <v>0</v>
          </cell>
          <cell r="H3752">
            <v>0</v>
          </cell>
        </row>
        <row r="3753">
          <cell r="D3753" t="str">
            <v>0</v>
          </cell>
          <cell r="E3753" t="str">
            <v>0</v>
          </cell>
          <cell r="H3753">
            <v>0</v>
          </cell>
        </row>
        <row r="3754">
          <cell r="D3754" t="str">
            <v>0</v>
          </cell>
          <cell r="E3754" t="str">
            <v>0</v>
          </cell>
          <cell r="H3754">
            <v>0</v>
          </cell>
        </row>
        <row r="3755">
          <cell r="D3755" t="str">
            <v>0</v>
          </cell>
          <cell r="E3755" t="str">
            <v>0</v>
          </cell>
          <cell r="H3755">
            <v>0</v>
          </cell>
        </row>
        <row r="3756">
          <cell r="D3756" t="str">
            <v>0</v>
          </cell>
          <cell r="E3756" t="str">
            <v>0</v>
          </cell>
          <cell r="H3756">
            <v>0</v>
          </cell>
        </row>
        <row r="3757">
          <cell r="D3757" t="str">
            <v>0</v>
          </cell>
          <cell r="E3757" t="str">
            <v>0</v>
          </cell>
          <cell r="H3757">
            <v>0</v>
          </cell>
        </row>
        <row r="3758">
          <cell r="D3758" t="str">
            <v>0</v>
          </cell>
          <cell r="E3758" t="str">
            <v>0</v>
          </cell>
          <cell r="H3758">
            <v>0</v>
          </cell>
        </row>
        <row r="3759">
          <cell r="D3759" t="str">
            <v>0</v>
          </cell>
          <cell r="E3759" t="str">
            <v>0</v>
          </cell>
          <cell r="H3759">
            <v>0</v>
          </cell>
        </row>
        <row r="3760">
          <cell r="D3760" t="str">
            <v>0</v>
          </cell>
          <cell r="E3760" t="str">
            <v>0</v>
          </cell>
          <cell r="H3760">
            <v>0</v>
          </cell>
        </row>
        <row r="3761">
          <cell r="D3761" t="str">
            <v>0</v>
          </cell>
          <cell r="E3761" t="str">
            <v>0</v>
          </cell>
          <cell r="H3761">
            <v>0</v>
          </cell>
        </row>
        <row r="3762">
          <cell r="D3762" t="str">
            <v>0</v>
          </cell>
          <cell r="E3762" t="str">
            <v>0</v>
          </cell>
          <cell r="H3762">
            <v>0</v>
          </cell>
        </row>
        <row r="3763">
          <cell r="D3763" t="str">
            <v>0</v>
          </cell>
          <cell r="E3763" t="str">
            <v>0</v>
          </cell>
          <cell r="H3763">
            <v>0</v>
          </cell>
        </row>
        <row r="3764">
          <cell r="D3764" t="str">
            <v>0</v>
          </cell>
          <cell r="E3764" t="str">
            <v>0</v>
          </cell>
          <cell r="H3764">
            <v>0</v>
          </cell>
        </row>
        <row r="3765">
          <cell r="D3765" t="str">
            <v>0</v>
          </cell>
          <cell r="E3765" t="str">
            <v>0</v>
          </cell>
          <cell r="H3765">
            <v>0</v>
          </cell>
        </row>
        <row r="3766">
          <cell r="D3766" t="str">
            <v>0</v>
          </cell>
          <cell r="E3766" t="str">
            <v>0</v>
          </cell>
          <cell r="H3766">
            <v>0</v>
          </cell>
        </row>
        <row r="3767">
          <cell r="D3767" t="str">
            <v>0</v>
          </cell>
          <cell r="E3767" t="str">
            <v>0</v>
          </cell>
          <cell r="H3767">
            <v>0</v>
          </cell>
        </row>
        <row r="3768">
          <cell r="D3768" t="str">
            <v>0</v>
          </cell>
          <cell r="E3768" t="str">
            <v>0</v>
          </cell>
          <cell r="H3768">
            <v>0</v>
          </cell>
        </row>
        <row r="3769">
          <cell r="D3769" t="str">
            <v>0</v>
          </cell>
          <cell r="E3769" t="str">
            <v>0</v>
          </cell>
          <cell r="H3769">
            <v>0</v>
          </cell>
        </row>
        <row r="3770">
          <cell r="D3770" t="str">
            <v>0</v>
          </cell>
          <cell r="E3770" t="str">
            <v>0</v>
          </cell>
          <cell r="H3770">
            <v>0</v>
          </cell>
        </row>
        <row r="3771">
          <cell r="D3771" t="str">
            <v>0</v>
          </cell>
          <cell r="E3771" t="str">
            <v>0</v>
          </cell>
          <cell r="H3771">
            <v>0</v>
          </cell>
        </row>
        <row r="3772">
          <cell r="D3772" t="str">
            <v>0</v>
          </cell>
          <cell r="E3772" t="str">
            <v>0</v>
          </cell>
          <cell r="H3772">
            <v>0</v>
          </cell>
        </row>
        <row r="3773">
          <cell r="D3773" t="str">
            <v>0</v>
          </cell>
          <cell r="E3773" t="str">
            <v>0</v>
          </cell>
          <cell r="H3773">
            <v>0</v>
          </cell>
        </row>
        <row r="3774">
          <cell r="D3774" t="str">
            <v>0</v>
          </cell>
          <cell r="E3774" t="str">
            <v>0</v>
          </cell>
          <cell r="H3774">
            <v>0</v>
          </cell>
        </row>
        <row r="3775">
          <cell r="D3775" t="str">
            <v>0</v>
          </cell>
          <cell r="E3775" t="str">
            <v>0</v>
          </cell>
          <cell r="H3775">
            <v>0</v>
          </cell>
        </row>
        <row r="3776">
          <cell r="D3776" t="str">
            <v>0</v>
          </cell>
          <cell r="E3776" t="str">
            <v>0</v>
          </cell>
          <cell r="H3776">
            <v>0</v>
          </cell>
        </row>
        <row r="3777">
          <cell r="D3777" t="str">
            <v>0</v>
          </cell>
          <cell r="E3777" t="str">
            <v>0</v>
          </cell>
          <cell r="H3777">
            <v>0</v>
          </cell>
        </row>
        <row r="3778">
          <cell r="D3778" t="str">
            <v>0</v>
          </cell>
          <cell r="E3778" t="str">
            <v>0</v>
          </cell>
          <cell r="H3778">
            <v>0</v>
          </cell>
        </row>
        <row r="3779">
          <cell r="D3779" t="str">
            <v>0</v>
          </cell>
          <cell r="E3779" t="str">
            <v>0</v>
          </cell>
          <cell r="H3779">
            <v>0</v>
          </cell>
        </row>
        <row r="3780">
          <cell r="D3780" t="str">
            <v>0</v>
          </cell>
          <cell r="E3780" t="str">
            <v>0</v>
          </cell>
          <cell r="H3780">
            <v>0</v>
          </cell>
        </row>
        <row r="3781">
          <cell r="D3781" t="str">
            <v>0</v>
          </cell>
          <cell r="E3781" t="str">
            <v>0</v>
          </cell>
          <cell r="H3781">
            <v>0</v>
          </cell>
        </row>
        <row r="3782">
          <cell r="D3782" t="str">
            <v>0</v>
          </cell>
          <cell r="E3782" t="str">
            <v>0</v>
          </cell>
          <cell r="H3782">
            <v>0</v>
          </cell>
        </row>
        <row r="3783">
          <cell r="D3783" t="str">
            <v>0</v>
          </cell>
          <cell r="E3783" t="str">
            <v>0</v>
          </cell>
          <cell r="H3783">
            <v>0</v>
          </cell>
        </row>
        <row r="3784">
          <cell r="D3784" t="str">
            <v>0</v>
          </cell>
          <cell r="E3784" t="str">
            <v>0</v>
          </cell>
          <cell r="H3784">
            <v>0</v>
          </cell>
        </row>
        <row r="3785">
          <cell r="D3785" t="str">
            <v>0</v>
          </cell>
          <cell r="E3785" t="str">
            <v>0</v>
          </cell>
          <cell r="H3785">
            <v>0</v>
          </cell>
        </row>
        <row r="3786">
          <cell r="D3786" t="str">
            <v>686</v>
          </cell>
          <cell r="E3786">
            <v>0.03</v>
          </cell>
          <cell r="H3786">
            <v>686</v>
          </cell>
        </row>
        <row r="3787">
          <cell r="D3787" t="str">
            <v>0</v>
          </cell>
          <cell r="E3787" t="str">
            <v>0</v>
          </cell>
          <cell r="H3787">
            <v>0</v>
          </cell>
        </row>
        <row r="3788">
          <cell r="D3788" t="str">
            <v>0</v>
          </cell>
          <cell r="E3788" t="str">
            <v>0</v>
          </cell>
          <cell r="H3788">
            <v>0</v>
          </cell>
        </row>
        <row r="3789">
          <cell r="D3789" t="str">
            <v>0</v>
          </cell>
          <cell r="E3789" t="str">
            <v>0</v>
          </cell>
          <cell r="H3789">
            <v>0</v>
          </cell>
        </row>
        <row r="3790">
          <cell r="D3790" t="str">
            <v>0</v>
          </cell>
          <cell r="E3790" t="str">
            <v>0</v>
          </cell>
          <cell r="H3790">
            <v>0</v>
          </cell>
        </row>
        <row r="3791">
          <cell r="D3791" t="str">
            <v>0</v>
          </cell>
          <cell r="E3791" t="str">
            <v>0</v>
          </cell>
          <cell r="H3791">
            <v>0</v>
          </cell>
        </row>
        <row r="3792">
          <cell r="D3792" t="str">
            <v>0</v>
          </cell>
          <cell r="E3792" t="str">
            <v>0</v>
          </cell>
          <cell r="H3792">
            <v>0</v>
          </cell>
        </row>
        <row r="3793">
          <cell r="D3793" t="str">
            <v>0</v>
          </cell>
          <cell r="E3793" t="str">
            <v>0</v>
          </cell>
          <cell r="H3793">
            <v>0</v>
          </cell>
        </row>
        <row r="3794">
          <cell r="D3794" t="str">
            <v>0</v>
          </cell>
          <cell r="E3794" t="str">
            <v>0</v>
          </cell>
          <cell r="H3794">
            <v>0</v>
          </cell>
        </row>
        <row r="3795">
          <cell r="D3795" t="str">
            <v>0</v>
          </cell>
          <cell r="E3795" t="str">
            <v>0</v>
          </cell>
          <cell r="H3795">
            <v>0</v>
          </cell>
        </row>
        <row r="3796">
          <cell r="D3796" t="str">
            <v>0</v>
          </cell>
          <cell r="E3796" t="str">
            <v>0</v>
          </cell>
          <cell r="H3796">
            <v>0</v>
          </cell>
        </row>
        <row r="3797">
          <cell r="D3797" t="str">
            <v>0</v>
          </cell>
          <cell r="E3797" t="str">
            <v>0</v>
          </cell>
          <cell r="H3797">
            <v>0</v>
          </cell>
        </row>
        <row r="3798">
          <cell r="D3798" t="str">
            <v>0</v>
          </cell>
          <cell r="E3798" t="str">
            <v>0</v>
          </cell>
          <cell r="H3798">
            <v>0</v>
          </cell>
        </row>
        <row r="3799">
          <cell r="D3799" t="str">
            <v>0</v>
          </cell>
          <cell r="E3799" t="str">
            <v>0</v>
          </cell>
          <cell r="H3799">
            <v>0</v>
          </cell>
        </row>
        <row r="3800">
          <cell r="D3800" t="str">
            <v>0</v>
          </cell>
          <cell r="E3800" t="str">
            <v>0</v>
          </cell>
          <cell r="H3800">
            <v>0</v>
          </cell>
        </row>
        <row r="3801">
          <cell r="D3801" t="str">
            <v>0</v>
          </cell>
          <cell r="E3801" t="str">
            <v>0</v>
          </cell>
          <cell r="H3801">
            <v>0</v>
          </cell>
        </row>
        <row r="3802">
          <cell r="D3802" t="str">
            <v>0</v>
          </cell>
          <cell r="E3802" t="str">
            <v>0</v>
          </cell>
          <cell r="H3802">
            <v>0</v>
          </cell>
        </row>
        <row r="3803">
          <cell r="D3803" t="str">
            <v>0</v>
          </cell>
          <cell r="E3803" t="str">
            <v>0</v>
          </cell>
          <cell r="H3803">
            <v>0</v>
          </cell>
        </row>
        <row r="3804">
          <cell r="D3804" t="str">
            <v>0</v>
          </cell>
          <cell r="E3804" t="str">
            <v>0</v>
          </cell>
          <cell r="H3804">
            <v>0</v>
          </cell>
        </row>
        <row r="3805">
          <cell r="D3805" t="str">
            <v>0</v>
          </cell>
          <cell r="E3805" t="str">
            <v>0</v>
          </cell>
          <cell r="H3805">
            <v>0</v>
          </cell>
        </row>
        <row r="3806">
          <cell r="D3806" t="str">
            <v>0</v>
          </cell>
          <cell r="E3806" t="str">
            <v>0</v>
          </cell>
          <cell r="H3806">
            <v>0</v>
          </cell>
        </row>
        <row r="3807">
          <cell r="D3807" t="str">
            <v>0</v>
          </cell>
          <cell r="E3807" t="str">
            <v>0</v>
          </cell>
          <cell r="H3807">
            <v>0</v>
          </cell>
        </row>
        <row r="3808">
          <cell r="D3808" t="str">
            <v>0</v>
          </cell>
          <cell r="E3808" t="str">
            <v>0</v>
          </cell>
          <cell r="H3808">
            <v>0</v>
          </cell>
        </row>
        <row r="3809">
          <cell r="D3809" t="str">
            <v>0</v>
          </cell>
          <cell r="E3809" t="str">
            <v>0</v>
          </cell>
          <cell r="H3809">
            <v>0</v>
          </cell>
        </row>
        <row r="3810">
          <cell r="D3810" t="str">
            <v>0</v>
          </cell>
          <cell r="E3810" t="str">
            <v>0</v>
          </cell>
          <cell r="H3810">
            <v>0</v>
          </cell>
        </row>
        <row r="3811">
          <cell r="D3811" t="str">
            <v>0</v>
          </cell>
          <cell r="E3811" t="str">
            <v>0</v>
          </cell>
          <cell r="H3811">
            <v>0</v>
          </cell>
        </row>
        <row r="3812">
          <cell r="D3812" t="str">
            <v>0</v>
          </cell>
          <cell r="E3812" t="str">
            <v>0</v>
          </cell>
          <cell r="H3812">
            <v>0</v>
          </cell>
        </row>
        <row r="3813">
          <cell r="D3813" t="str">
            <v>0</v>
          </cell>
          <cell r="E3813" t="str">
            <v>0</v>
          </cell>
          <cell r="H3813">
            <v>0</v>
          </cell>
        </row>
        <row r="3814">
          <cell r="D3814" t="str">
            <v>0</v>
          </cell>
          <cell r="E3814" t="str">
            <v>0</v>
          </cell>
          <cell r="H3814">
            <v>0</v>
          </cell>
        </row>
        <row r="3815">
          <cell r="D3815" t="str">
            <v>0</v>
          </cell>
          <cell r="E3815" t="str">
            <v>0</v>
          </cell>
          <cell r="H3815">
            <v>0</v>
          </cell>
        </row>
        <row r="3816">
          <cell r="D3816" t="str">
            <v>0</v>
          </cell>
          <cell r="E3816" t="str">
            <v>0</v>
          </cell>
          <cell r="H3816">
            <v>0</v>
          </cell>
        </row>
        <row r="3817">
          <cell r="D3817" t="str">
            <v>0</v>
          </cell>
          <cell r="E3817" t="str">
            <v>0</v>
          </cell>
          <cell r="H3817">
            <v>0</v>
          </cell>
        </row>
        <row r="3818">
          <cell r="D3818" t="str">
            <v>0</v>
          </cell>
          <cell r="E3818" t="str">
            <v>0</v>
          </cell>
          <cell r="H3818">
            <v>0</v>
          </cell>
        </row>
        <row r="3819">
          <cell r="D3819" t="str">
            <v>0</v>
          </cell>
          <cell r="E3819" t="str">
            <v>0</v>
          </cell>
          <cell r="H3819">
            <v>0</v>
          </cell>
        </row>
        <row r="3820">
          <cell r="D3820" t="str">
            <v>0</v>
          </cell>
          <cell r="E3820" t="str">
            <v>0</v>
          </cell>
          <cell r="H3820">
            <v>0</v>
          </cell>
        </row>
        <row r="3821">
          <cell r="D3821" t="str">
            <v>0</v>
          </cell>
          <cell r="E3821" t="str">
            <v>0</v>
          </cell>
          <cell r="H3821">
            <v>0</v>
          </cell>
        </row>
        <row r="3822">
          <cell r="D3822" t="str">
            <v>0</v>
          </cell>
          <cell r="E3822" t="str">
            <v>0</v>
          </cell>
          <cell r="H3822">
            <v>0</v>
          </cell>
        </row>
        <row r="3823">
          <cell r="D3823" t="str">
            <v>0</v>
          </cell>
          <cell r="E3823" t="str">
            <v>0</v>
          </cell>
          <cell r="H3823">
            <v>0</v>
          </cell>
        </row>
        <row r="3824">
          <cell r="D3824" t="str">
            <v>641</v>
          </cell>
          <cell r="E3824">
            <v>50.63</v>
          </cell>
          <cell r="H3824">
            <v>641</v>
          </cell>
        </row>
        <row r="3825">
          <cell r="D3825" t="str">
            <v>0</v>
          </cell>
          <cell r="E3825" t="str">
            <v>0</v>
          </cell>
          <cell r="H3825">
            <v>0</v>
          </cell>
        </row>
        <row r="3826">
          <cell r="D3826" t="str">
            <v>0</v>
          </cell>
          <cell r="E3826" t="str">
            <v>0</v>
          </cell>
          <cell r="H3826">
            <v>0</v>
          </cell>
        </row>
        <row r="3827">
          <cell r="D3827" t="str">
            <v>0</v>
          </cell>
          <cell r="E3827" t="str">
            <v>0</v>
          </cell>
          <cell r="H3827">
            <v>0</v>
          </cell>
        </row>
        <row r="3828">
          <cell r="D3828" t="str">
            <v>0</v>
          </cell>
          <cell r="E3828" t="str">
            <v>0</v>
          </cell>
          <cell r="H3828">
            <v>0</v>
          </cell>
        </row>
        <row r="3829">
          <cell r="D3829" t="str">
            <v>0</v>
          </cell>
          <cell r="E3829" t="str">
            <v>0</v>
          </cell>
          <cell r="H3829">
            <v>0</v>
          </cell>
        </row>
        <row r="3830">
          <cell r="D3830" t="str">
            <v>0</v>
          </cell>
          <cell r="E3830" t="str">
            <v>0</v>
          </cell>
          <cell r="H3830">
            <v>0</v>
          </cell>
        </row>
        <row r="3831">
          <cell r="D3831" t="str">
            <v>0</v>
          </cell>
          <cell r="E3831" t="str">
            <v>0</v>
          </cell>
          <cell r="H3831">
            <v>0</v>
          </cell>
        </row>
        <row r="3832">
          <cell r="D3832" t="str">
            <v>0</v>
          </cell>
          <cell r="E3832" t="str">
            <v>0</v>
          </cell>
          <cell r="H3832">
            <v>0</v>
          </cell>
        </row>
        <row r="3833">
          <cell r="D3833" t="str">
            <v>0</v>
          </cell>
          <cell r="E3833" t="str">
            <v>0</v>
          </cell>
          <cell r="H3833">
            <v>0</v>
          </cell>
        </row>
        <row r="3834">
          <cell r="D3834" t="str">
            <v>0</v>
          </cell>
          <cell r="E3834" t="str">
            <v>0</v>
          </cell>
          <cell r="H3834">
            <v>0</v>
          </cell>
        </row>
        <row r="3835">
          <cell r="D3835" t="str">
            <v>0</v>
          </cell>
          <cell r="E3835" t="str">
            <v>0</v>
          </cell>
          <cell r="H3835">
            <v>0</v>
          </cell>
        </row>
        <row r="3836">
          <cell r="D3836" t="str">
            <v>0</v>
          </cell>
          <cell r="E3836" t="str">
            <v>0</v>
          </cell>
          <cell r="H3836">
            <v>0</v>
          </cell>
        </row>
        <row r="3837">
          <cell r="D3837" t="str">
            <v>0</v>
          </cell>
          <cell r="E3837" t="str">
            <v>0</v>
          </cell>
          <cell r="H3837">
            <v>0</v>
          </cell>
        </row>
        <row r="3838">
          <cell r="D3838" t="str">
            <v>0</v>
          </cell>
          <cell r="E3838" t="str">
            <v>0</v>
          </cell>
          <cell r="H3838">
            <v>0</v>
          </cell>
        </row>
        <row r="3839">
          <cell r="D3839" t="str">
            <v>0</v>
          </cell>
          <cell r="E3839" t="str">
            <v>0</v>
          </cell>
          <cell r="H3839">
            <v>0</v>
          </cell>
        </row>
        <row r="3840">
          <cell r="D3840" t="str">
            <v>0</v>
          </cell>
          <cell r="E3840" t="str">
            <v>0</v>
          </cell>
          <cell r="H3840">
            <v>0</v>
          </cell>
        </row>
        <row r="3841">
          <cell r="D3841" t="str">
            <v>624</v>
          </cell>
          <cell r="E3841">
            <v>393.5</v>
          </cell>
          <cell r="H3841">
            <v>624</v>
          </cell>
        </row>
        <row r="3842">
          <cell r="D3842" t="str">
            <v>0</v>
          </cell>
          <cell r="E3842" t="str">
            <v>0</v>
          </cell>
          <cell r="H3842">
            <v>0</v>
          </cell>
        </row>
        <row r="3843">
          <cell r="D3843" t="str">
            <v>0</v>
          </cell>
          <cell r="E3843" t="str">
            <v>0</v>
          </cell>
          <cell r="H3843">
            <v>0</v>
          </cell>
        </row>
        <row r="3844">
          <cell r="D3844" t="str">
            <v>0</v>
          </cell>
          <cell r="E3844" t="str">
            <v>0</v>
          </cell>
          <cell r="H3844">
            <v>0</v>
          </cell>
        </row>
        <row r="3845">
          <cell r="D3845" t="str">
            <v>0</v>
          </cell>
          <cell r="E3845" t="str">
            <v>0</v>
          </cell>
          <cell r="H3845">
            <v>0</v>
          </cell>
        </row>
        <row r="3846">
          <cell r="D3846" t="str">
            <v>0</v>
          </cell>
          <cell r="E3846" t="str">
            <v>0</v>
          </cell>
          <cell r="H3846">
            <v>0</v>
          </cell>
        </row>
        <row r="3847">
          <cell r="D3847" t="str">
            <v>0</v>
          </cell>
          <cell r="E3847" t="str">
            <v>0</v>
          </cell>
          <cell r="H3847">
            <v>0</v>
          </cell>
        </row>
        <row r="3848">
          <cell r="D3848" t="str">
            <v>676</v>
          </cell>
          <cell r="E3848">
            <v>101.56</v>
          </cell>
          <cell r="H3848">
            <v>676</v>
          </cell>
        </row>
        <row r="3849">
          <cell r="D3849" t="str">
            <v>624</v>
          </cell>
          <cell r="E3849">
            <v>89.96</v>
          </cell>
          <cell r="H3849">
            <v>624</v>
          </cell>
        </row>
        <row r="3850">
          <cell r="D3850" t="str">
            <v>0</v>
          </cell>
          <cell r="E3850" t="str">
            <v>0</v>
          </cell>
          <cell r="H3850">
            <v>0</v>
          </cell>
        </row>
        <row r="3851">
          <cell r="D3851" t="str">
            <v>0</v>
          </cell>
          <cell r="E3851" t="str">
            <v>0</v>
          </cell>
          <cell r="H3851">
            <v>0</v>
          </cell>
        </row>
        <row r="3852">
          <cell r="D3852" t="str">
            <v>0</v>
          </cell>
          <cell r="E3852" t="str">
            <v>0</v>
          </cell>
          <cell r="H3852">
            <v>0</v>
          </cell>
        </row>
        <row r="3853">
          <cell r="D3853" t="str">
            <v>613</v>
          </cell>
          <cell r="E3853">
            <v>94</v>
          </cell>
          <cell r="H3853">
            <v>613</v>
          </cell>
        </row>
        <row r="3854">
          <cell r="D3854" t="str">
            <v>0</v>
          </cell>
          <cell r="E3854" t="str">
            <v>0</v>
          </cell>
          <cell r="H3854">
            <v>0</v>
          </cell>
        </row>
        <row r="3855">
          <cell r="D3855" t="str">
            <v>0</v>
          </cell>
          <cell r="E3855" t="str">
            <v>0</v>
          </cell>
          <cell r="H3855">
            <v>0</v>
          </cell>
        </row>
        <row r="3856">
          <cell r="D3856" t="str">
            <v>0</v>
          </cell>
          <cell r="E3856" t="str">
            <v>0</v>
          </cell>
          <cell r="H3856">
            <v>0</v>
          </cell>
        </row>
        <row r="3857">
          <cell r="D3857" t="str">
            <v>0</v>
          </cell>
          <cell r="E3857" t="str">
            <v>0</v>
          </cell>
          <cell r="H3857">
            <v>0</v>
          </cell>
        </row>
        <row r="3858">
          <cell r="D3858" t="str">
            <v>0</v>
          </cell>
          <cell r="E3858" t="str">
            <v>0</v>
          </cell>
          <cell r="H3858">
            <v>0</v>
          </cell>
        </row>
        <row r="3859">
          <cell r="D3859" t="str">
            <v>0</v>
          </cell>
          <cell r="E3859" t="str">
            <v>0</v>
          </cell>
          <cell r="H3859">
            <v>0</v>
          </cell>
        </row>
        <row r="3860">
          <cell r="D3860" t="str">
            <v>0</v>
          </cell>
          <cell r="E3860" t="str">
            <v>0</v>
          </cell>
          <cell r="H3860">
            <v>0</v>
          </cell>
        </row>
        <row r="3861">
          <cell r="D3861" t="str">
            <v>0</v>
          </cell>
          <cell r="E3861" t="str">
            <v>0</v>
          </cell>
          <cell r="H3861">
            <v>0</v>
          </cell>
        </row>
        <row r="3862">
          <cell r="D3862" t="str">
            <v>0</v>
          </cell>
          <cell r="E3862" t="str">
            <v>0</v>
          </cell>
          <cell r="H3862">
            <v>0</v>
          </cell>
        </row>
        <row r="3863">
          <cell r="D3863" t="str">
            <v>0</v>
          </cell>
          <cell r="E3863" t="str">
            <v>0</v>
          </cell>
          <cell r="H3863">
            <v>0</v>
          </cell>
        </row>
        <row r="3864">
          <cell r="D3864" t="str">
            <v>0</v>
          </cell>
          <cell r="E3864" t="str">
            <v>0</v>
          </cell>
          <cell r="H3864">
            <v>0</v>
          </cell>
        </row>
        <row r="3865">
          <cell r="D3865" t="str">
            <v>0</v>
          </cell>
          <cell r="E3865" t="str">
            <v>0</v>
          </cell>
          <cell r="H3865">
            <v>0</v>
          </cell>
        </row>
        <row r="3866">
          <cell r="D3866" t="str">
            <v>0</v>
          </cell>
          <cell r="E3866" t="str">
            <v>0</v>
          </cell>
          <cell r="H3866">
            <v>0</v>
          </cell>
        </row>
        <row r="3867">
          <cell r="D3867" t="str">
            <v>0</v>
          </cell>
          <cell r="E3867" t="str">
            <v>0</v>
          </cell>
          <cell r="H3867">
            <v>0</v>
          </cell>
        </row>
        <row r="3868">
          <cell r="D3868" t="str">
            <v>0</v>
          </cell>
          <cell r="E3868" t="str">
            <v>0</v>
          </cell>
          <cell r="H3868">
            <v>0</v>
          </cell>
        </row>
        <row r="3869">
          <cell r="D3869" t="str">
            <v>0</v>
          </cell>
          <cell r="E3869" t="str">
            <v>0</v>
          </cell>
          <cell r="H3869">
            <v>0</v>
          </cell>
        </row>
        <row r="3870">
          <cell r="D3870" t="str">
            <v>626</v>
          </cell>
          <cell r="E3870">
            <v>568.22</v>
          </cell>
          <cell r="H3870">
            <v>626</v>
          </cell>
        </row>
        <row r="3871">
          <cell r="D3871" t="str">
            <v>0</v>
          </cell>
          <cell r="E3871" t="str">
            <v>0</v>
          </cell>
          <cell r="H3871">
            <v>0</v>
          </cell>
        </row>
        <row r="3872">
          <cell r="D3872" t="str">
            <v>0</v>
          </cell>
          <cell r="E3872" t="str">
            <v>0</v>
          </cell>
          <cell r="H3872">
            <v>0</v>
          </cell>
        </row>
        <row r="3873">
          <cell r="D3873" t="str">
            <v>0</v>
          </cell>
          <cell r="E3873" t="str">
            <v>0</v>
          </cell>
          <cell r="H3873">
            <v>0</v>
          </cell>
        </row>
        <row r="3874">
          <cell r="D3874" t="str">
            <v>0</v>
          </cell>
          <cell r="E3874" t="str">
            <v>0</v>
          </cell>
          <cell r="H3874">
            <v>0</v>
          </cell>
        </row>
        <row r="3875">
          <cell r="D3875" t="str">
            <v>0</v>
          </cell>
          <cell r="E3875" t="str">
            <v>0</v>
          </cell>
          <cell r="H3875">
            <v>0</v>
          </cell>
        </row>
        <row r="3876">
          <cell r="D3876" t="str">
            <v>0</v>
          </cell>
          <cell r="E3876" t="str">
            <v>0</v>
          </cell>
          <cell r="H3876">
            <v>0</v>
          </cell>
        </row>
        <row r="3877">
          <cell r="D3877" t="str">
            <v>0</v>
          </cell>
          <cell r="E3877" t="str">
            <v>0</v>
          </cell>
          <cell r="H3877">
            <v>0</v>
          </cell>
        </row>
        <row r="3878">
          <cell r="D3878" t="str">
            <v>0</v>
          </cell>
          <cell r="E3878" t="str">
            <v>0</v>
          </cell>
          <cell r="H3878">
            <v>0</v>
          </cell>
        </row>
        <row r="3879">
          <cell r="D3879" t="str">
            <v>0</v>
          </cell>
          <cell r="E3879" t="str">
            <v>0</v>
          </cell>
          <cell r="H3879">
            <v>0</v>
          </cell>
        </row>
        <row r="3880">
          <cell r="D3880" t="str">
            <v>0</v>
          </cell>
          <cell r="E3880" t="str">
            <v>0</v>
          </cell>
          <cell r="H3880">
            <v>0</v>
          </cell>
        </row>
        <row r="3881">
          <cell r="D3881" t="str">
            <v>0</v>
          </cell>
          <cell r="E3881" t="str">
            <v>0</v>
          </cell>
          <cell r="H3881">
            <v>0</v>
          </cell>
        </row>
        <row r="3882">
          <cell r="D3882" t="str">
            <v>0</v>
          </cell>
          <cell r="E3882" t="str">
            <v>0</v>
          </cell>
          <cell r="H3882">
            <v>0</v>
          </cell>
        </row>
        <row r="3883">
          <cell r="D3883" t="str">
            <v>0</v>
          </cell>
          <cell r="E3883" t="str">
            <v>0</v>
          </cell>
          <cell r="H3883">
            <v>0</v>
          </cell>
        </row>
        <row r="3884">
          <cell r="D3884" t="str">
            <v>0</v>
          </cell>
          <cell r="E3884" t="str">
            <v>0</v>
          </cell>
          <cell r="H3884">
            <v>0</v>
          </cell>
        </row>
        <row r="3885">
          <cell r="D3885" t="str">
            <v>0</v>
          </cell>
          <cell r="E3885" t="str">
            <v>0</v>
          </cell>
          <cell r="H3885">
            <v>0</v>
          </cell>
        </row>
        <row r="3886">
          <cell r="D3886" t="str">
            <v>0</v>
          </cell>
          <cell r="E3886" t="str">
            <v>0</v>
          </cell>
          <cell r="H3886">
            <v>0</v>
          </cell>
        </row>
        <row r="3887">
          <cell r="D3887" t="str">
            <v>0</v>
          </cell>
          <cell r="E3887" t="str">
            <v>0</v>
          </cell>
          <cell r="H3887">
            <v>0</v>
          </cell>
        </row>
        <row r="3888">
          <cell r="D3888" t="str">
            <v>0</v>
          </cell>
          <cell r="E3888" t="str">
            <v>0</v>
          </cell>
          <cell r="H3888">
            <v>0</v>
          </cell>
        </row>
        <row r="3889">
          <cell r="D3889" t="str">
            <v>0</v>
          </cell>
          <cell r="E3889" t="str">
            <v>0</v>
          </cell>
          <cell r="H3889">
            <v>0</v>
          </cell>
        </row>
        <row r="3890">
          <cell r="D3890" t="str">
            <v>0</v>
          </cell>
          <cell r="E3890" t="str">
            <v>0</v>
          </cell>
          <cell r="H3890">
            <v>0</v>
          </cell>
        </row>
        <row r="3891">
          <cell r="D3891" t="str">
            <v>611</v>
          </cell>
          <cell r="E3891">
            <v>128.91999999999999</v>
          </cell>
          <cell r="H3891">
            <v>611</v>
          </cell>
        </row>
        <row r="3892">
          <cell r="D3892" t="str">
            <v>0</v>
          </cell>
          <cell r="E3892" t="str">
            <v>0</v>
          </cell>
          <cell r="H3892">
            <v>0</v>
          </cell>
        </row>
        <row r="3893">
          <cell r="D3893" t="str">
            <v>621</v>
          </cell>
          <cell r="E3893">
            <v>35.04</v>
          </cell>
          <cell r="H3893">
            <v>621</v>
          </cell>
        </row>
        <row r="3894">
          <cell r="D3894" t="str">
            <v>0</v>
          </cell>
          <cell r="E3894" t="str">
            <v>0</v>
          </cell>
          <cell r="H3894">
            <v>0</v>
          </cell>
        </row>
        <row r="3895">
          <cell r="D3895" t="str">
            <v>0</v>
          </cell>
          <cell r="E3895" t="str">
            <v>0</v>
          </cell>
          <cell r="H3895">
            <v>0</v>
          </cell>
        </row>
        <row r="3896">
          <cell r="D3896" t="str">
            <v>0</v>
          </cell>
          <cell r="E3896" t="str">
            <v>0</v>
          </cell>
          <cell r="H3896">
            <v>0</v>
          </cell>
        </row>
        <row r="3897">
          <cell r="D3897" t="str">
            <v>0</v>
          </cell>
          <cell r="E3897" t="str">
            <v>0</v>
          </cell>
          <cell r="H3897">
            <v>0</v>
          </cell>
        </row>
        <row r="3898">
          <cell r="D3898" t="str">
            <v>0</v>
          </cell>
          <cell r="E3898" t="str">
            <v>0</v>
          </cell>
          <cell r="H3898">
            <v>0</v>
          </cell>
        </row>
        <row r="3899">
          <cell r="D3899" t="str">
            <v>0</v>
          </cell>
          <cell r="E3899" t="str">
            <v>0</v>
          </cell>
          <cell r="H3899">
            <v>0</v>
          </cell>
        </row>
        <row r="3900">
          <cell r="D3900" t="str">
            <v>0</v>
          </cell>
          <cell r="E3900" t="str">
            <v>0</v>
          </cell>
          <cell r="H3900">
            <v>0</v>
          </cell>
        </row>
        <row r="3901">
          <cell r="D3901" t="str">
            <v>0</v>
          </cell>
          <cell r="E3901" t="str">
            <v>0</v>
          </cell>
          <cell r="H3901">
            <v>0</v>
          </cell>
        </row>
        <row r="3902">
          <cell r="D3902" t="str">
            <v>0</v>
          </cell>
          <cell r="E3902" t="str">
            <v>0</v>
          </cell>
          <cell r="H3902">
            <v>0</v>
          </cell>
        </row>
        <row r="3903">
          <cell r="D3903" t="str">
            <v>0</v>
          </cell>
          <cell r="E3903" t="str">
            <v>0</v>
          </cell>
          <cell r="H3903">
            <v>0</v>
          </cell>
        </row>
        <row r="3904">
          <cell r="D3904" t="str">
            <v>0</v>
          </cell>
          <cell r="E3904" t="str">
            <v>0</v>
          </cell>
          <cell r="H3904">
            <v>0</v>
          </cell>
        </row>
        <row r="3905">
          <cell r="D3905" t="str">
            <v>0</v>
          </cell>
          <cell r="E3905" t="str">
            <v>0</v>
          </cell>
          <cell r="H3905">
            <v>0</v>
          </cell>
        </row>
        <row r="3906">
          <cell r="D3906" t="str">
            <v>0</v>
          </cell>
          <cell r="E3906" t="str">
            <v>0</v>
          </cell>
          <cell r="H3906">
            <v>0</v>
          </cell>
        </row>
        <row r="3907">
          <cell r="D3907" t="str">
            <v>0</v>
          </cell>
          <cell r="E3907" t="str">
            <v>0</v>
          </cell>
          <cell r="H3907">
            <v>0</v>
          </cell>
        </row>
        <row r="3908">
          <cell r="D3908" t="str">
            <v>0</v>
          </cell>
          <cell r="E3908" t="str">
            <v>0</v>
          </cell>
          <cell r="H3908">
            <v>0</v>
          </cell>
        </row>
        <row r="3909">
          <cell r="D3909" t="str">
            <v>0</v>
          </cell>
          <cell r="E3909" t="str">
            <v>0</v>
          </cell>
          <cell r="H3909">
            <v>0</v>
          </cell>
        </row>
        <row r="3910">
          <cell r="D3910" t="str">
            <v>0</v>
          </cell>
          <cell r="E3910" t="str">
            <v>0</v>
          </cell>
          <cell r="H3910">
            <v>0</v>
          </cell>
        </row>
        <row r="3911">
          <cell r="D3911" t="str">
            <v>0</v>
          </cell>
          <cell r="E3911" t="str">
            <v>0</v>
          </cell>
          <cell r="H3911">
            <v>0</v>
          </cell>
        </row>
        <row r="3912">
          <cell r="D3912" t="str">
            <v>0</v>
          </cell>
          <cell r="E3912" t="str">
            <v>0</v>
          </cell>
          <cell r="H3912">
            <v>0</v>
          </cell>
        </row>
        <row r="3913">
          <cell r="D3913" t="str">
            <v>0</v>
          </cell>
          <cell r="E3913" t="str">
            <v>0</v>
          </cell>
          <cell r="H3913">
            <v>0</v>
          </cell>
        </row>
        <row r="3914">
          <cell r="D3914" t="str">
            <v>0</v>
          </cell>
          <cell r="E3914" t="str">
            <v>0</v>
          </cell>
          <cell r="H3914">
            <v>0</v>
          </cell>
        </row>
        <row r="3915">
          <cell r="D3915" t="str">
            <v>0</v>
          </cell>
          <cell r="E3915" t="str">
            <v>0</v>
          </cell>
          <cell r="H3915">
            <v>0</v>
          </cell>
        </row>
        <row r="3916">
          <cell r="D3916" t="str">
            <v>0</v>
          </cell>
          <cell r="E3916" t="str">
            <v>0</v>
          </cell>
          <cell r="H3916">
            <v>0</v>
          </cell>
        </row>
        <row r="3917">
          <cell r="D3917" t="str">
            <v>0</v>
          </cell>
          <cell r="E3917" t="str">
            <v>0</v>
          </cell>
          <cell r="H3917">
            <v>0</v>
          </cell>
        </row>
        <row r="3918">
          <cell r="D3918" t="str">
            <v>0</v>
          </cell>
          <cell r="E3918" t="str">
            <v>0</v>
          </cell>
          <cell r="H3918">
            <v>0</v>
          </cell>
        </row>
        <row r="3919">
          <cell r="D3919" t="str">
            <v>0</v>
          </cell>
          <cell r="E3919" t="str">
            <v>0</v>
          </cell>
          <cell r="H3919">
            <v>0</v>
          </cell>
        </row>
        <row r="3920">
          <cell r="D3920" t="str">
            <v>0</v>
          </cell>
          <cell r="E3920" t="str">
            <v>0</v>
          </cell>
          <cell r="H3920">
            <v>0</v>
          </cell>
        </row>
        <row r="3921">
          <cell r="D3921" t="str">
            <v>0</v>
          </cell>
          <cell r="E3921" t="str">
            <v>0</v>
          </cell>
          <cell r="H3921">
            <v>0</v>
          </cell>
        </row>
        <row r="3922">
          <cell r="D3922" t="str">
            <v>0</v>
          </cell>
          <cell r="E3922" t="str">
            <v>0</v>
          </cell>
          <cell r="H3922">
            <v>0</v>
          </cell>
        </row>
        <row r="3923">
          <cell r="D3923" t="str">
            <v>0</v>
          </cell>
          <cell r="E3923" t="str">
            <v>0</v>
          </cell>
          <cell r="H3923">
            <v>0</v>
          </cell>
        </row>
        <row r="3924">
          <cell r="D3924" t="str">
            <v>0</v>
          </cell>
          <cell r="E3924" t="str">
            <v>0</v>
          </cell>
          <cell r="H3924">
            <v>0</v>
          </cell>
        </row>
        <row r="3925">
          <cell r="D3925" t="str">
            <v>0</v>
          </cell>
          <cell r="E3925" t="str">
            <v>0</v>
          </cell>
          <cell r="H3925">
            <v>0</v>
          </cell>
        </row>
        <row r="3926">
          <cell r="D3926" t="str">
            <v>0</v>
          </cell>
          <cell r="E3926" t="str">
            <v>0</v>
          </cell>
          <cell r="H3926">
            <v>0</v>
          </cell>
        </row>
        <row r="3927">
          <cell r="D3927" t="str">
            <v>0</v>
          </cell>
          <cell r="E3927" t="str">
            <v>0</v>
          </cell>
          <cell r="H3927">
            <v>0</v>
          </cell>
        </row>
        <row r="3928">
          <cell r="D3928" t="str">
            <v>0</v>
          </cell>
          <cell r="E3928" t="str">
            <v>0</v>
          </cell>
          <cell r="H3928">
            <v>0</v>
          </cell>
        </row>
        <row r="3929">
          <cell r="D3929" t="str">
            <v>0</v>
          </cell>
          <cell r="E3929" t="str">
            <v>0</v>
          </cell>
          <cell r="H3929">
            <v>0</v>
          </cell>
        </row>
        <row r="3930">
          <cell r="D3930" t="str">
            <v>0</v>
          </cell>
          <cell r="E3930" t="str">
            <v>0</v>
          </cell>
          <cell r="H3930">
            <v>0</v>
          </cell>
        </row>
        <row r="3931">
          <cell r="D3931" t="str">
            <v>0</v>
          </cell>
          <cell r="E3931" t="str">
            <v>0</v>
          </cell>
          <cell r="H3931">
            <v>0</v>
          </cell>
        </row>
        <row r="3932">
          <cell r="D3932" t="str">
            <v>0</v>
          </cell>
          <cell r="E3932" t="str">
            <v>0</v>
          </cell>
          <cell r="H3932">
            <v>0</v>
          </cell>
        </row>
        <row r="3933">
          <cell r="D3933" t="str">
            <v>0</v>
          </cell>
          <cell r="E3933" t="str">
            <v>0</v>
          </cell>
          <cell r="H3933">
            <v>0</v>
          </cell>
        </row>
        <row r="3934">
          <cell r="D3934" t="str">
            <v>0</v>
          </cell>
          <cell r="E3934" t="str">
            <v>0</v>
          </cell>
          <cell r="H3934">
            <v>0</v>
          </cell>
        </row>
        <row r="3935">
          <cell r="D3935" t="str">
            <v>0</v>
          </cell>
          <cell r="E3935" t="str">
            <v>0</v>
          </cell>
          <cell r="H3935">
            <v>0</v>
          </cell>
        </row>
        <row r="3936">
          <cell r="D3936" t="str">
            <v>0</v>
          </cell>
          <cell r="E3936" t="str">
            <v>0</v>
          </cell>
          <cell r="H3936">
            <v>0</v>
          </cell>
        </row>
        <row r="3937">
          <cell r="D3937" t="str">
            <v>0</v>
          </cell>
          <cell r="E3937" t="str">
            <v>0</v>
          </cell>
          <cell r="H3937">
            <v>0</v>
          </cell>
        </row>
        <row r="3938">
          <cell r="D3938" t="str">
            <v>0</v>
          </cell>
          <cell r="E3938" t="str">
            <v>0</v>
          </cell>
          <cell r="H3938">
            <v>0</v>
          </cell>
        </row>
        <row r="3939">
          <cell r="D3939" t="str">
            <v>0</v>
          </cell>
          <cell r="E3939" t="str">
            <v>0</v>
          </cell>
          <cell r="H3939">
            <v>0</v>
          </cell>
        </row>
        <row r="3940">
          <cell r="D3940" t="str">
            <v>0</v>
          </cell>
          <cell r="E3940" t="str">
            <v>0</v>
          </cell>
          <cell r="H3940">
            <v>0</v>
          </cell>
        </row>
        <row r="3941">
          <cell r="D3941" t="str">
            <v>0</v>
          </cell>
          <cell r="E3941" t="str">
            <v>0</v>
          </cell>
          <cell r="H3941">
            <v>0</v>
          </cell>
        </row>
        <row r="3942">
          <cell r="D3942" t="str">
            <v>0</v>
          </cell>
          <cell r="E3942" t="str">
            <v>0</v>
          </cell>
          <cell r="H3942">
            <v>0</v>
          </cell>
        </row>
        <row r="3943">
          <cell r="D3943" t="str">
            <v>0</v>
          </cell>
          <cell r="E3943" t="str">
            <v>0</v>
          </cell>
          <cell r="H3943">
            <v>0</v>
          </cell>
        </row>
        <row r="3944">
          <cell r="D3944" t="str">
            <v>0</v>
          </cell>
          <cell r="E3944" t="str">
            <v>0</v>
          </cell>
          <cell r="H3944">
            <v>0</v>
          </cell>
        </row>
        <row r="3945">
          <cell r="D3945" t="str">
            <v>0</v>
          </cell>
          <cell r="E3945" t="str">
            <v>0</v>
          </cell>
          <cell r="H3945">
            <v>0</v>
          </cell>
        </row>
        <row r="3946">
          <cell r="D3946" t="str">
            <v>0</v>
          </cell>
          <cell r="E3946" t="str">
            <v>0</v>
          </cell>
          <cell r="H3946">
            <v>0</v>
          </cell>
        </row>
        <row r="3947">
          <cell r="D3947" t="str">
            <v>0</v>
          </cell>
          <cell r="E3947" t="str">
            <v>0</v>
          </cell>
          <cell r="H3947">
            <v>0</v>
          </cell>
        </row>
        <row r="3948">
          <cell r="D3948" t="str">
            <v>0</v>
          </cell>
          <cell r="E3948" t="str">
            <v>0</v>
          </cell>
          <cell r="H3948">
            <v>0</v>
          </cell>
        </row>
        <row r="3949">
          <cell r="D3949" t="str">
            <v>0</v>
          </cell>
          <cell r="E3949" t="str">
            <v>0</v>
          </cell>
          <cell r="H3949">
            <v>0</v>
          </cell>
        </row>
        <row r="3950">
          <cell r="D3950" t="str">
            <v>0</v>
          </cell>
          <cell r="E3950" t="str">
            <v>0</v>
          </cell>
          <cell r="H3950">
            <v>0</v>
          </cell>
        </row>
        <row r="3951">
          <cell r="D3951" t="str">
            <v>612</v>
          </cell>
          <cell r="E3951">
            <v>-733.5</v>
          </cell>
          <cell r="H3951">
            <v>612</v>
          </cell>
        </row>
        <row r="3952">
          <cell r="D3952" t="str">
            <v>0</v>
          </cell>
          <cell r="E3952" t="str">
            <v>0</v>
          </cell>
          <cell r="H3952">
            <v>0</v>
          </cell>
        </row>
        <row r="3953">
          <cell r="D3953" t="str">
            <v>0</v>
          </cell>
          <cell r="E3953" t="str">
            <v>0</v>
          </cell>
          <cell r="H3953">
            <v>0</v>
          </cell>
        </row>
        <row r="3954">
          <cell r="D3954" t="str">
            <v>0</v>
          </cell>
          <cell r="E3954" t="str">
            <v>0</v>
          </cell>
          <cell r="H3954">
            <v>0</v>
          </cell>
        </row>
        <row r="3955">
          <cell r="D3955" t="str">
            <v>0</v>
          </cell>
          <cell r="E3955" t="str">
            <v>0</v>
          </cell>
          <cell r="H3955">
            <v>0</v>
          </cell>
        </row>
        <row r="3956">
          <cell r="D3956" t="str">
            <v>0</v>
          </cell>
          <cell r="E3956" t="str">
            <v>0</v>
          </cell>
          <cell r="H3956">
            <v>0</v>
          </cell>
        </row>
        <row r="3957">
          <cell r="D3957" t="str">
            <v>621</v>
          </cell>
          <cell r="E3957">
            <v>-2710.3</v>
          </cell>
          <cell r="H3957">
            <v>621</v>
          </cell>
        </row>
        <row r="3958">
          <cell r="D3958" t="str">
            <v>0</v>
          </cell>
          <cell r="E3958" t="str">
            <v>0</v>
          </cell>
          <cell r="H3958">
            <v>0</v>
          </cell>
        </row>
        <row r="3959">
          <cell r="D3959" t="str">
            <v>641</v>
          </cell>
          <cell r="E3959">
            <v>-110.81</v>
          </cell>
          <cell r="H3959">
            <v>641</v>
          </cell>
        </row>
        <row r="3960">
          <cell r="D3960" t="str">
            <v>0</v>
          </cell>
          <cell r="E3960" t="str">
            <v>0</v>
          </cell>
          <cell r="H3960">
            <v>0</v>
          </cell>
        </row>
        <row r="3961">
          <cell r="D3961" t="str">
            <v>0</v>
          </cell>
          <cell r="E3961" t="str">
            <v>0</v>
          </cell>
          <cell r="H3961">
            <v>0</v>
          </cell>
        </row>
        <row r="3962">
          <cell r="D3962" t="str">
            <v>0</v>
          </cell>
          <cell r="E3962" t="str">
            <v>0</v>
          </cell>
          <cell r="H3962">
            <v>0</v>
          </cell>
        </row>
        <row r="3963">
          <cell r="D3963" t="str">
            <v>0</v>
          </cell>
          <cell r="E3963" t="str">
            <v>0</v>
          </cell>
          <cell r="H3963">
            <v>0</v>
          </cell>
        </row>
        <row r="3964">
          <cell r="D3964" t="str">
            <v>0</v>
          </cell>
          <cell r="E3964" t="str">
            <v>0</v>
          </cell>
          <cell r="H3964">
            <v>0</v>
          </cell>
        </row>
        <row r="3965">
          <cell r="D3965" t="str">
            <v>0</v>
          </cell>
          <cell r="E3965" t="str">
            <v>0</v>
          </cell>
          <cell r="H3965">
            <v>0</v>
          </cell>
        </row>
        <row r="3966">
          <cell r="D3966" t="str">
            <v>0</v>
          </cell>
          <cell r="E3966" t="str">
            <v>0</v>
          </cell>
          <cell r="H3966">
            <v>0</v>
          </cell>
        </row>
        <row r="3967">
          <cell r="D3967" t="str">
            <v>0</v>
          </cell>
          <cell r="E3967" t="str">
            <v>0</v>
          </cell>
          <cell r="H3967">
            <v>0</v>
          </cell>
        </row>
        <row r="3968">
          <cell r="D3968" t="str">
            <v>0</v>
          </cell>
          <cell r="E3968" t="str">
            <v>0</v>
          </cell>
          <cell r="H3968">
            <v>0</v>
          </cell>
        </row>
        <row r="3969">
          <cell r="D3969" t="str">
            <v>0</v>
          </cell>
          <cell r="E3969" t="str">
            <v>0</v>
          </cell>
          <cell r="H3969">
            <v>0</v>
          </cell>
        </row>
        <row r="3970">
          <cell r="D3970" t="str">
            <v>0</v>
          </cell>
          <cell r="E3970" t="str">
            <v>0</v>
          </cell>
          <cell r="H3970">
            <v>0</v>
          </cell>
        </row>
        <row r="3971">
          <cell r="D3971" t="str">
            <v>621</v>
          </cell>
          <cell r="E3971">
            <v>-2.2999999999999998</v>
          </cell>
          <cell r="H3971">
            <v>621</v>
          </cell>
        </row>
        <row r="3972">
          <cell r="D3972" t="str">
            <v>0</v>
          </cell>
          <cell r="E3972" t="str">
            <v>0</v>
          </cell>
          <cell r="H3972">
            <v>0</v>
          </cell>
        </row>
        <row r="3973">
          <cell r="D3973" t="str">
            <v>0</v>
          </cell>
          <cell r="E3973" t="str">
            <v>0</v>
          </cell>
          <cell r="H3973">
            <v>0</v>
          </cell>
        </row>
        <row r="3974">
          <cell r="D3974" t="str">
            <v>620</v>
          </cell>
          <cell r="E3974">
            <v>-343.76</v>
          </cell>
          <cell r="H3974">
            <v>620</v>
          </cell>
        </row>
        <row r="3975">
          <cell r="D3975" t="str">
            <v>0</v>
          </cell>
          <cell r="E3975" t="str">
            <v>0</v>
          </cell>
          <cell r="H3975">
            <v>0</v>
          </cell>
        </row>
        <row r="3976">
          <cell r="D3976" t="str">
            <v>0</v>
          </cell>
          <cell r="E3976" t="str">
            <v>0</v>
          </cell>
          <cell r="H3976">
            <v>0</v>
          </cell>
        </row>
        <row r="3977">
          <cell r="D3977" t="str">
            <v>0</v>
          </cell>
          <cell r="E3977" t="str">
            <v>0</v>
          </cell>
          <cell r="H3977">
            <v>0</v>
          </cell>
        </row>
        <row r="3978">
          <cell r="D3978" t="str">
            <v>0</v>
          </cell>
          <cell r="E3978" t="str">
            <v>0</v>
          </cell>
          <cell r="H3978">
            <v>0</v>
          </cell>
        </row>
        <row r="3979">
          <cell r="D3979" t="str">
            <v>686</v>
          </cell>
          <cell r="E3979">
            <v>-0.03</v>
          </cell>
          <cell r="H3979">
            <v>686</v>
          </cell>
        </row>
        <row r="3980">
          <cell r="D3980" t="str">
            <v>0</v>
          </cell>
          <cell r="E3980" t="str">
            <v>0</v>
          </cell>
          <cell r="H3980">
            <v>0</v>
          </cell>
        </row>
        <row r="3981">
          <cell r="D3981" t="str">
            <v>0</v>
          </cell>
          <cell r="E3981" t="str">
            <v>0</v>
          </cell>
          <cell r="H3981">
            <v>0</v>
          </cell>
        </row>
        <row r="3982">
          <cell r="D3982" t="str">
            <v>0</v>
          </cell>
          <cell r="E3982" t="str">
            <v>0</v>
          </cell>
          <cell r="H3982">
            <v>0</v>
          </cell>
        </row>
        <row r="3983">
          <cell r="D3983" t="str">
            <v>0</v>
          </cell>
          <cell r="E3983" t="str">
            <v>0</v>
          </cell>
          <cell r="H3983">
            <v>0</v>
          </cell>
        </row>
        <row r="3984">
          <cell r="D3984" t="str">
            <v>0</v>
          </cell>
          <cell r="E3984" t="str">
            <v>0</v>
          </cell>
          <cell r="H3984">
            <v>0</v>
          </cell>
        </row>
        <row r="3985">
          <cell r="D3985" t="str">
            <v>0</v>
          </cell>
          <cell r="E3985" t="str">
            <v>0</v>
          </cell>
          <cell r="H3985">
            <v>0</v>
          </cell>
        </row>
        <row r="3986">
          <cell r="D3986" t="str">
            <v>0</v>
          </cell>
          <cell r="E3986" t="str">
            <v>0</v>
          </cell>
          <cell r="H3986">
            <v>0</v>
          </cell>
        </row>
        <row r="3987">
          <cell r="D3987" t="str">
            <v>641</v>
          </cell>
          <cell r="E3987">
            <v>-5.89</v>
          </cell>
          <cell r="H3987">
            <v>641</v>
          </cell>
        </row>
        <row r="3988">
          <cell r="D3988" t="str">
            <v>0</v>
          </cell>
          <cell r="E3988" t="str">
            <v>0</v>
          </cell>
          <cell r="H3988">
            <v>0</v>
          </cell>
        </row>
        <row r="3989">
          <cell r="D3989" t="str">
            <v>0</v>
          </cell>
          <cell r="E3989" t="str">
            <v>0</v>
          </cell>
          <cell r="H3989">
            <v>0</v>
          </cell>
        </row>
        <row r="3990">
          <cell r="D3990" t="str">
            <v>0</v>
          </cell>
          <cell r="E3990" t="str">
            <v>0</v>
          </cell>
          <cell r="H3990">
            <v>0</v>
          </cell>
        </row>
        <row r="3991">
          <cell r="D3991" t="str">
            <v>0</v>
          </cell>
          <cell r="E3991" t="str">
            <v>0</v>
          </cell>
          <cell r="H3991">
            <v>0</v>
          </cell>
        </row>
        <row r="3992">
          <cell r="D3992" t="str">
            <v>0</v>
          </cell>
          <cell r="E3992" t="str">
            <v>0</v>
          </cell>
          <cell r="H3992">
            <v>0</v>
          </cell>
        </row>
        <row r="3993">
          <cell r="D3993" t="str">
            <v>0</v>
          </cell>
          <cell r="E3993" t="str">
            <v>0</v>
          </cell>
          <cell r="H3993">
            <v>0</v>
          </cell>
        </row>
        <row r="3994">
          <cell r="D3994" t="str">
            <v>0</v>
          </cell>
          <cell r="E3994" t="str">
            <v>0</v>
          </cell>
          <cell r="H3994">
            <v>0</v>
          </cell>
        </row>
        <row r="3995">
          <cell r="D3995" t="str">
            <v>0</v>
          </cell>
          <cell r="E3995" t="str">
            <v>0</v>
          </cell>
          <cell r="H3995">
            <v>0</v>
          </cell>
        </row>
        <row r="3996">
          <cell r="D3996" t="str">
            <v>0</v>
          </cell>
          <cell r="E3996" t="str">
            <v>0</v>
          </cell>
          <cell r="H3996">
            <v>0</v>
          </cell>
        </row>
        <row r="3997">
          <cell r="D3997" t="str">
            <v>0</v>
          </cell>
          <cell r="E3997" t="str">
            <v>0</v>
          </cell>
          <cell r="H3997">
            <v>0</v>
          </cell>
        </row>
        <row r="3998">
          <cell r="D3998" t="str">
            <v>0</v>
          </cell>
          <cell r="E3998" t="str">
            <v>0</v>
          </cell>
          <cell r="H3998">
            <v>0</v>
          </cell>
        </row>
        <row r="3999">
          <cell r="D3999" t="str">
            <v>0</v>
          </cell>
          <cell r="E3999" t="str">
            <v>0</v>
          </cell>
          <cell r="H3999">
            <v>0</v>
          </cell>
        </row>
        <row r="4000">
          <cell r="D4000" t="str">
            <v>0</v>
          </cell>
          <cell r="E4000" t="str">
            <v>0</v>
          </cell>
          <cell r="H4000">
            <v>0</v>
          </cell>
        </row>
        <row r="4001">
          <cell r="D4001" t="str">
            <v>0</v>
          </cell>
          <cell r="E4001" t="str">
            <v>0</v>
          </cell>
          <cell r="H4001">
            <v>0</v>
          </cell>
        </row>
        <row r="4002">
          <cell r="D4002" t="str">
            <v>0</v>
          </cell>
          <cell r="E4002" t="str">
            <v>0</v>
          </cell>
          <cell r="H4002">
            <v>0</v>
          </cell>
        </row>
        <row r="4003">
          <cell r="D4003" t="str">
            <v>0</v>
          </cell>
          <cell r="E4003" t="str">
            <v>0</v>
          </cell>
          <cell r="H4003">
            <v>0</v>
          </cell>
        </row>
        <row r="4004">
          <cell r="D4004" t="str">
            <v>0</v>
          </cell>
          <cell r="E4004" t="str">
            <v>0</v>
          </cell>
          <cell r="H4004">
            <v>0</v>
          </cell>
        </row>
        <row r="4005">
          <cell r="D4005" t="str">
            <v>0</v>
          </cell>
          <cell r="E4005" t="str">
            <v>0</v>
          </cell>
          <cell r="H4005">
            <v>0</v>
          </cell>
        </row>
        <row r="4006">
          <cell r="D4006" t="str">
            <v>0</v>
          </cell>
          <cell r="E4006" t="str">
            <v>0</v>
          </cell>
          <cell r="H4006">
            <v>0</v>
          </cell>
        </row>
        <row r="4007">
          <cell r="D4007" t="str">
            <v>0</v>
          </cell>
          <cell r="E4007" t="str">
            <v>0</v>
          </cell>
          <cell r="H4007">
            <v>0</v>
          </cell>
        </row>
        <row r="4008">
          <cell r="D4008" t="str">
            <v>0</v>
          </cell>
          <cell r="E4008" t="str">
            <v>0</v>
          </cell>
          <cell r="H4008">
            <v>0</v>
          </cell>
        </row>
        <row r="4009">
          <cell r="D4009" t="str">
            <v>0</v>
          </cell>
          <cell r="E4009" t="str">
            <v>0</v>
          </cell>
          <cell r="H4009">
            <v>0</v>
          </cell>
        </row>
        <row r="4010">
          <cell r="D4010" t="str">
            <v>0</v>
          </cell>
          <cell r="E4010" t="str">
            <v>0</v>
          </cell>
          <cell r="H4010">
            <v>0</v>
          </cell>
        </row>
        <row r="4011">
          <cell r="D4011" t="str">
            <v>0</v>
          </cell>
          <cell r="E4011" t="str">
            <v>0</v>
          </cell>
          <cell r="H4011">
            <v>0</v>
          </cell>
        </row>
        <row r="4012">
          <cell r="D4012" t="str">
            <v>0</v>
          </cell>
          <cell r="E4012" t="str">
            <v>0</v>
          </cell>
          <cell r="H4012">
            <v>0</v>
          </cell>
        </row>
        <row r="4013">
          <cell r="D4013" t="str">
            <v>0</v>
          </cell>
          <cell r="E4013" t="str">
            <v>0</v>
          </cell>
          <cell r="H4013">
            <v>0</v>
          </cell>
        </row>
        <row r="4014">
          <cell r="D4014" t="str">
            <v>0</v>
          </cell>
          <cell r="E4014" t="str">
            <v>0</v>
          </cell>
          <cell r="H4014">
            <v>0</v>
          </cell>
        </row>
        <row r="4015">
          <cell r="D4015" t="str">
            <v>0</v>
          </cell>
          <cell r="E4015" t="str">
            <v>0</v>
          </cell>
          <cell r="H4015">
            <v>0</v>
          </cell>
        </row>
        <row r="4016">
          <cell r="D4016" t="str">
            <v>0</v>
          </cell>
          <cell r="E4016" t="str">
            <v>0</v>
          </cell>
          <cell r="H4016">
            <v>0</v>
          </cell>
        </row>
        <row r="4017">
          <cell r="D4017" t="str">
            <v>0</v>
          </cell>
          <cell r="E4017" t="str">
            <v>0</v>
          </cell>
          <cell r="H4017">
            <v>0</v>
          </cell>
        </row>
        <row r="4018">
          <cell r="D4018" t="str">
            <v>0</v>
          </cell>
          <cell r="E4018" t="str">
            <v>0</v>
          </cell>
          <cell r="H4018">
            <v>0</v>
          </cell>
        </row>
        <row r="4019">
          <cell r="D4019" t="str">
            <v>0</v>
          </cell>
          <cell r="E4019" t="str">
            <v>0</v>
          </cell>
          <cell r="H4019">
            <v>0</v>
          </cell>
        </row>
        <row r="4020">
          <cell r="D4020" t="str">
            <v>0</v>
          </cell>
          <cell r="E4020" t="str">
            <v>0</v>
          </cell>
          <cell r="H4020">
            <v>0</v>
          </cell>
        </row>
        <row r="4021">
          <cell r="D4021" t="str">
            <v>0</v>
          </cell>
          <cell r="E4021" t="str">
            <v>0</v>
          </cell>
          <cell r="H4021">
            <v>0</v>
          </cell>
        </row>
        <row r="4022">
          <cell r="D4022" t="str">
            <v>0</v>
          </cell>
          <cell r="E4022" t="str">
            <v>0</v>
          </cell>
          <cell r="H4022">
            <v>0</v>
          </cell>
        </row>
        <row r="4023">
          <cell r="D4023" t="str">
            <v>0</v>
          </cell>
          <cell r="E4023" t="str">
            <v>0</v>
          </cell>
          <cell r="H4023">
            <v>0</v>
          </cell>
        </row>
        <row r="4024">
          <cell r="D4024" t="str">
            <v>0</v>
          </cell>
          <cell r="E4024" t="str">
            <v>0</v>
          </cell>
          <cell r="H4024">
            <v>0</v>
          </cell>
        </row>
        <row r="4025">
          <cell r="D4025" t="str">
            <v>0</v>
          </cell>
          <cell r="E4025" t="str">
            <v>0</v>
          </cell>
          <cell r="H4025">
            <v>0</v>
          </cell>
        </row>
        <row r="4026">
          <cell r="D4026" t="str">
            <v>0</v>
          </cell>
          <cell r="E4026" t="str">
            <v>0</v>
          </cell>
          <cell r="H4026">
            <v>0</v>
          </cell>
        </row>
        <row r="4027">
          <cell r="D4027" t="str">
            <v>0</v>
          </cell>
          <cell r="E4027" t="str">
            <v>0</v>
          </cell>
          <cell r="H4027">
            <v>0</v>
          </cell>
        </row>
        <row r="4028">
          <cell r="D4028" t="str">
            <v>0</v>
          </cell>
          <cell r="E4028" t="str">
            <v>0</v>
          </cell>
          <cell r="H4028">
            <v>0</v>
          </cell>
        </row>
        <row r="4029">
          <cell r="D4029" t="str">
            <v>0</v>
          </cell>
          <cell r="E4029" t="str">
            <v>0</v>
          </cell>
          <cell r="H4029">
            <v>0</v>
          </cell>
        </row>
        <row r="4030">
          <cell r="D4030" t="str">
            <v>0</v>
          </cell>
          <cell r="E4030" t="str">
            <v>0</v>
          </cell>
          <cell r="H4030">
            <v>0</v>
          </cell>
        </row>
        <row r="4031">
          <cell r="D4031" t="str">
            <v>0</v>
          </cell>
          <cell r="E4031" t="str">
            <v>0</v>
          </cell>
          <cell r="H4031">
            <v>0</v>
          </cell>
        </row>
        <row r="4032">
          <cell r="D4032" t="str">
            <v>0</v>
          </cell>
          <cell r="E4032" t="str">
            <v>0</v>
          </cell>
          <cell r="H4032">
            <v>0</v>
          </cell>
        </row>
        <row r="4033">
          <cell r="D4033" t="str">
            <v>0</v>
          </cell>
          <cell r="E4033" t="str">
            <v>0</v>
          </cell>
          <cell r="H4033">
            <v>0</v>
          </cell>
        </row>
        <row r="4034">
          <cell r="D4034" t="str">
            <v>0</v>
          </cell>
          <cell r="E4034" t="str">
            <v>0</v>
          </cell>
          <cell r="H4034">
            <v>0</v>
          </cell>
        </row>
        <row r="4035">
          <cell r="D4035" t="str">
            <v>0</v>
          </cell>
          <cell r="E4035" t="str">
            <v>0</v>
          </cell>
          <cell r="H4035">
            <v>0</v>
          </cell>
        </row>
        <row r="4036">
          <cell r="D4036" t="str">
            <v>0</v>
          </cell>
          <cell r="E4036" t="str">
            <v>0</v>
          </cell>
          <cell r="H4036">
            <v>0</v>
          </cell>
        </row>
        <row r="4037">
          <cell r="D4037" t="str">
            <v>0</v>
          </cell>
          <cell r="E4037" t="str">
            <v>0</v>
          </cell>
          <cell r="H4037">
            <v>0</v>
          </cell>
        </row>
        <row r="4038">
          <cell r="D4038" t="str">
            <v>0</v>
          </cell>
          <cell r="E4038" t="str">
            <v>0</v>
          </cell>
          <cell r="H4038">
            <v>0</v>
          </cell>
        </row>
        <row r="4039">
          <cell r="D4039" t="str">
            <v>0</v>
          </cell>
          <cell r="E4039" t="str">
            <v>0</v>
          </cell>
          <cell r="H4039">
            <v>0</v>
          </cell>
        </row>
        <row r="4040">
          <cell r="D4040" t="str">
            <v>0</v>
          </cell>
          <cell r="E4040" t="str">
            <v>0</v>
          </cell>
          <cell r="H4040">
            <v>0</v>
          </cell>
        </row>
        <row r="4041">
          <cell r="D4041" t="str">
            <v>0</v>
          </cell>
          <cell r="E4041" t="str">
            <v>0</v>
          </cell>
          <cell r="H4041">
            <v>0</v>
          </cell>
        </row>
        <row r="4042">
          <cell r="D4042" t="str">
            <v>0</v>
          </cell>
          <cell r="E4042" t="str">
            <v>0</v>
          </cell>
          <cell r="H4042">
            <v>0</v>
          </cell>
        </row>
        <row r="4043">
          <cell r="D4043" t="str">
            <v>0</v>
          </cell>
          <cell r="E4043" t="str">
            <v>0</v>
          </cell>
          <cell r="H4043">
            <v>0</v>
          </cell>
        </row>
        <row r="4044">
          <cell r="D4044" t="str">
            <v>0</v>
          </cell>
          <cell r="E4044" t="str">
            <v>0</v>
          </cell>
          <cell r="H4044">
            <v>0</v>
          </cell>
        </row>
        <row r="4045">
          <cell r="D4045" t="str">
            <v>0</v>
          </cell>
          <cell r="E4045" t="str">
            <v>0</v>
          </cell>
          <cell r="H4045">
            <v>0</v>
          </cell>
        </row>
        <row r="4046">
          <cell r="D4046" t="str">
            <v>0</v>
          </cell>
          <cell r="E4046" t="str">
            <v>0</v>
          </cell>
          <cell r="H4046">
            <v>0</v>
          </cell>
        </row>
        <row r="4047">
          <cell r="D4047" t="str">
            <v>0</v>
          </cell>
          <cell r="E4047" t="str">
            <v>0</v>
          </cell>
          <cell r="H4047">
            <v>0</v>
          </cell>
        </row>
        <row r="4048">
          <cell r="D4048" t="str">
            <v>0</v>
          </cell>
          <cell r="E4048" t="str">
            <v>0</v>
          </cell>
          <cell r="H4048">
            <v>0</v>
          </cell>
        </row>
        <row r="4049">
          <cell r="D4049" t="str">
            <v>0</v>
          </cell>
          <cell r="E4049" t="str">
            <v>0</v>
          </cell>
          <cell r="H4049">
            <v>0</v>
          </cell>
        </row>
        <row r="4050">
          <cell r="D4050" t="str">
            <v>0</v>
          </cell>
          <cell r="E4050" t="str">
            <v>0</v>
          </cell>
          <cell r="H4050">
            <v>0</v>
          </cell>
        </row>
        <row r="4051">
          <cell r="D4051" t="str">
            <v>0</v>
          </cell>
          <cell r="E4051" t="str">
            <v>0</v>
          </cell>
          <cell r="H4051">
            <v>0</v>
          </cell>
        </row>
        <row r="4052">
          <cell r="D4052" t="str">
            <v>0</v>
          </cell>
          <cell r="E4052" t="str">
            <v>0</v>
          </cell>
          <cell r="H4052">
            <v>0</v>
          </cell>
        </row>
        <row r="4053">
          <cell r="D4053" t="str">
            <v>0</v>
          </cell>
          <cell r="E4053" t="str">
            <v>0</v>
          </cell>
          <cell r="H4053">
            <v>0</v>
          </cell>
        </row>
        <row r="4054">
          <cell r="D4054" t="str">
            <v>0</v>
          </cell>
          <cell r="E4054" t="str">
            <v>0</v>
          </cell>
          <cell r="H4054">
            <v>0</v>
          </cell>
        </row>
        <row r="4055">
          <cell r="D4055" t="str">
            <v>0</v>
          </cell>
          <cell r="E4055" t="str">
            <v>0</v>
          </cell>
          <cell r="H4055">
            <v>0</v>
          </cell>
        </row>
        <row r="4056">
          <cell r="D4056" t="str">
            <v>621</v>
          </cell>
          <cell r="E4056">
            <v>94.5</v>
          </cell>
          <cell r="H4056">
            <v>621</v>
          </cell>
        </row>
        <row r="4057">
          <cell r="D4057" t="str">
            <v>0</v>
          </cell>
          <cell r="E4057" t="str">
            <v>0</v>
          </cell>
          <cell r="H4057">
            <v>0</v>
          </cell>
        </row>
        <row r="4058">
          <cell r="D4058" t="str">
            <v>611</v>
          </cell>
          <cell r="E4058">
            <v>23.76</v>
          </cell>
          <cell r="H4058">
            <v>611</v>
          </cell>
        </row>
        <row r="4059">
          <cell r="D4059" t="str">
            <v>0</v>
          </cell>
          <cell r="E4059" t="str">
            <v>0</v>
          </cell>
          <cell r="H4059">
            <v>0</v>
          </cell>
        </row>
        <row r="4060">
          <cell r="D4060" t="str">
            <v>0</v>
          </cell>
          <cell r="E4060" t="str">
            <v>0</v>
          </cell>
          <cell r="H4060">
            <v>0</v>
          </cell>
        </row>
        <row r="4061">
          <cell r="D4061" t="str">
            <v>0</v>
          </cell>
          <cell r="E4061" t="str">
            <v>0</v>
          </cell>
          <cell r="H4061">
            <v>0</v>
          </cell>
        </row>
        <row r="4062">
          <cell r="D4062" t="str">
            <v>0</v>
          </cell>
          <cell r="E4062" t="str">
            <v>0</v>
          </cell>
          <cell r="H4062">
            <v>0</v>
          </cell>
        </row>
        <row r="4063">
          <cell r="D4063" t="str">
            <v>0</v>
          </cell>
          <cell r="E4063" t="str">
            <v>0</v>
          </cell>
          <cell r="H4063">
            <v>0</v>
          </cell>
        </row>
        <row r="4064">
          <cell r="D4064" t="str">
            <v>624</v>
          </cell>
          <cell r="E4064">
            <v>840.44</v>
          </cell>
          <cell r="H4064">
            <v>624</v>
          </cell>
        </row>
        <row r="4065">
          <cell r="D4065" t="str">
            <v>0</v>
          </cell>
          <cell r="E4065" t="str">
            <v>0</v>
          </cell>
          <cell r="H4065">
            <v>0</v>
          </cell>
        </row>
        <row r="4066">
          <cell r="D4066" t="str">
            <v>0</v>
          </cell>
          <cell r="E4066" t="str">
            <v>0</v>
          </cell>
          <cell r="H4066">
            <v>0</v>
          </cell>
        </row>
        <row r="4067">
          <cell r="D4067" t="str">
            <v>0</v>
          </cell>
          <cell r="E4067" t="str">
            <v>0</v>
          </cell>
          <cell r="H4067">
            <v>0</v>
          </cell>
        </row>
        <row r="4068">
          <cell r="D4068" t="str">
            <v>0</v>
          </cell>
          <cell r="E4068" t="str">
            <v>0</v>
          </cell>
          <cell r="H4068">
            <v>0</v>
          </cell>
        </row>
        <row r="4069">
          <cell r="D4069" t="str">
            <v>611</v>
          </cell>
          <cell r="E4069">
            <v>7.0000000000000007E-2</v>
          </cell>
          <cell r="H4069">
            <v>611</v>
          </cell>
        </row>
        <row r="4070">
          <cell r="D4070" t="str">
            <v>0</v>
          </cell>
          <cell r="E4070" t="str">
            <v>0</v>
          </cell>
          <cell r="H4070">
            <v>0</v>
          </cell>
        </row>
        <row r="4071">
          <cell r="D4071" t="str">
            <v>0</v>
          </cell>
          <cell r="E4071" t="str">
            <v>0</v>
          </cell>
          <cell r="H4071">
            <v>0</v>
          </cell>
        </row>
        <row r="4072">
          <cell r="D4072" t="str">
            <v>624</v>
          </cell>
          <cell r="E4072">
            <v>8592.6299999999992</v>
          </cell>
          <cell r="H4072">
            <v>624</v>
          </cell>
        </row>
        <row r="4073">
          <cell r="D4073" t="str">
            <v>0</v>
          </cell>
          <cell r="E4073" t="str">
            <v>0</v>
          </cell>
          <cell r="H4073">
            <v>0</v>
          </cell>
        </row>
        <row r="4074">
          <cell r="D4074" t="str">
            <v>0</v>
          </cell>
          <cell r="E4074" t="str">
            <v>0</v>
          </cell>
          <cell r="H4074">
            <v>0</v>
          </cell>
        </row>
        <row r="4075">
          <cell r="D4075" t="str">
            <v>0</v>
          </cell>
          <cell r="E4075" t="str">
            <v>0</v>
          </cell>
          <cell r="H4075">
            <v>0</v>
          </cell>
        </row>
        <row r="4076">
          <cell r="D4076" t="str">
            <v>0</v>
          </cell>
          <cell r="E4076" t="str">
            <v>0</v>
          </cell>
          <cell r="H4076">
            <v>0</v>
          </cell>
        </row>
        <row r="4077">
          <cell r="D4077" t="str">
            <v>0</v>
          </cell>
          <cell r="E4077" t="str">
            <v>0</v>
          </cell>
          <cell r="H4077">
            <v>0</v>
          </cell>
        </row>
        <row r="4078">
          <cell r="D4078" t="str">
            <v>0</v>
          </cell>
          <cell r="E4078" t="str">
            <v>0</v>
          </cell>
          <cell r="H4078">
            <v>0</v>
          </cell>
        </row>
        <row r="4079">
          <cell r="D4079" t="str">
            <v>0</v>
          </cell>
          <cell r="E4079" t="str">
            <v>0</v>
          </cell>
          <cell r="H4079">
            <v>0</v>
          </cell>
        </row>
        <row r="4080">
          <cell r="D4080" t="str">
            <v>0</v>
          </cell>
          <cell r="E4080" t="str">
            <v>0</v>
          </cell>
          <cell r="H4080">
            <v>0</v>
          </cell>
        </row>
        <row r="4081">
          <cell r="D4081" t="str">
            <v>626</v>
          </cell>
          <cell r="E4081">
            <v>321.38</v>
          </cell>
          <cell r="H4081">
            <v>626</v>
          </cell>
        </row>
        <row r="4082">
          <cell r="D4082" t="str">
            <v>0</v>
          </cell>
          <cell r="E4082" t="str">
            <v>0</v>
          </cell>
          <cell r="H4082">
            <v>0</v>
          </cell>
        </row>
        <row r="4083">
          <cell r="D4083" t="str">
            <v>0</v>
          </cell>
          <cell r="E4083" t="str">
            <v>0</v>
          </cell>
          <cell r="H4083">
            <v>0</v>
          </cell>
        </row>
        <row r="4084">
          <cell r="D4084" t="str">
            <v>0</v>
          </cell>
          <cell r="E4084" t="str">
            <v>0</v>
          </cell>
          <cell r="H4084">
            <v>0</v>
          </cell>
        </row>
        <row r="4085">
          <cell r="D4085" t="str">
            <v>685</v>
          </cell>
          <cell r="E4085">
            <v>48.78</v>
          </cell>
          <cell r="H4085">
            <v>685</v>
          </cell>
        </row>
        <row r="4086">
          <cell r="D4086" t="str">
            <v>624</v>
          </cell>
          <cell r="E4086">
            <v>8533.7099999999991</v>
          </cell>
          <cell r="H4086">
            <v>624</v>
          </cell>
        </row>
        <row r="4087">
          <cell r="D4087" t="str">
            <v>0</v>
          </cell>
          <cell r="E4087" t="str">
            <v>0</v>
          </cell>
          <cell r="H4087">
            <v>0</v>
          </cell>
        </row>
        <row r="4088">
          <cell r="D4088" t="str">
            <v>0</v>
          </cell>
          <cell r="E4088" t="str">
            <v>0</v>
          </cell>
          <cell r="H4088">
            <v>0</v>
          </cell>
        </row>
        <row r="4089">
          <cell r="D4089" t="str">
            <v>0</v>
          </cell>
          <cell r="E4089" t="str">
            <v>0</v>
          </cell>
          <cell r="H4089">
            <v>0</v>
          </cell>
        </row>
        <row r="4090">
          <cell r="D4090" t="str">
            <v>0</v>
          </cell>
          <cell r="E4090" t="str">
            <v>0</v>
          </cell>
          <cell r="H4090">
            <v>0</v>
          </cell>
        </row>
        <row r="4091">
          <cell r="D4091" t="str">
            <v>0</v>
          </cell>
          <cell r="E4091" t="str">
            <v>0</v>
          </cell>
          <cell r="H4091">
            <v>0</v>
          </cell>
        </row>
        <row r="4092">
          <cell r="D4092" t="str">
            <v>0</v>
          </cell>
          <cell r="E4092" t="str">
            <v>0</v>
          </cell>
          <cell r="H4092">
            <v>0</v>
          </cell>
        </row>
        <row r="4093">
          <cell r="D4093" t="str">
            <v>0</v>
          </cell>
          <cell r="E4093" t="str">
            <v>0</v>
          </cell>
          <cell r="H4093">
            <v>0</v>
          </cell>
        </row>
        <row r="4094">
          <cell r="D4094" t="str">
            <v>0</v>
          </cell>
          <cell r="E4094" t="str">
            <v>0</v>
          </cell>
          <cell r="H4094">
            <v>0</v>
          </cell>
        </row>
        <row r="4095">
          <cell r="D4095" t="str">
            <v>0</v>
          </cell>
          <cell r="E4095" t="str">
            <v>0</v>
          </cell>
          <cell r="H4095">
            <v>0</v>
          </cell>
        </row>
        <row r="4096">
          <cell r="D4096" t="str">
            <v>0</v>
          </cell>
          <cell r="E4096" t="str">
            <v>0</v>
          </cell>
          <cell r="H4096">
            <v>0</v>
          </cell>
        </row>
        <row r="4097">
          <cell r="D4097" t="str">
            <v>0</v>
          </cell>
          <cell r="E4097" t="str">
            <v>0</v>
          </cell>
          <cell r="H4097">
            <v>0</v>
          </cell>
        </row>
        <row r="4098">
          <cell r="D4098" t="str">
            <v>0</v>
          </cell>
          <cell r="E4098" t="str">
            <v>0</v>
          </cell>
          <cell r="H4098">
            <v>0</v>
          </cell>
        </row>
        <row r="4099">
          <cell r="D4099" t="str">
            <v>0</v>
          </cell>
          <cell r="E4099" t="str">
            <v>0</v>
          </cell>
          <cell r="H4099">
            <v>0</v>
          </cell>
        </row>
        <row r="4100">
          <cell r="D4100" t="str">
            <v>0</v>
          </cell>
          <cell r="E4100" t="str">
            <v>0</v>
          </cell>
          <cell r="H4100">
            <v>0</v>
          </cell>
        </row>
        <row r="4101">
          <cell r="D4101" t="str">
            <v>0</v>
          </cell>
          <cell r="E4101" t="str">
            <v>0</v>
          </cell>
          <cell r="H4101">
            <v>0</v>
          </cell>
        </row>
        <row r="4102">
          <cell r="D4102" t="str">
            <v>0</v>
          </cell>
          <cell r="E4102" t="str">
            <v>0</v>
          </cell>
          <cell r="H4102">
            <v>0</v>
          </cell>
        </row>
        <row r="4103">
          <cell r="D4103" t="str">
            <v>0</v>
          </cell>
          <cell r="E4103" t="str">
            <v>0</v>
          </cell>
          <cell r="H4103">
            <v>0</v>
          </cell>
        </row>
        <row r="4104">
          <cell r="D4104" t="str">
            <v>0</v>
          </cell>
          <cell r="E4104" t="str">
            <v>0</v>
          </cell>
          <cell r="H4104">
            <v>0</v>
          </cell>
        </row>
        <row r="4105">
          <cell r="D4105" t="str">
            <v>0</v>
          </cell>
          <cell r="E4105" t="str">
            <v>0</v>
          </cell>
          <cell r="H4105">
            <v>0</v>
          </cell>
        </row>
        <row r="4106">
          <cell r="D4106" t="str">
            <v>0</v>
          </cell>
          <cell r="E4106" t="str">
            <v>0</v>
          </cell>
          <cell r="H4106">
            <v>0</v>
          </cell>
        </row>
        <row r="4107">
          <cell r="D4107" t="str">
            <v>0</v>
          </cell>
          <cell r="E4107" t="str">
            <v>0</v>
          </cell>
          <cell r="H4107">
            <v>0</v>
          </cell>
        </row>
        <row r="4108">
          <cell r="D4108" t="str">
            <v>0</v>
          </cell>
          <cell r="E4108" t="str">
            <v>0</v>
          </cell>
          <cell r="H4108">
            <v>0</v>
          </cell>
        </row>
        <row r="4109">
          <cell r="D4109" t="str">
            <v>0</v>
          </cell>
          <cell r="E4109" t="str">
            <v>0</v>
          </cell>
          <cell r="H4109">
            <v>0</v>
          </cell>
        </row>
        <row r="4110">
          <cell r="D4110" t="str">
            <v>0</v>
          </cell>
          <cell r="E4110" t="str">
            <v>0</v>
          </cell>
          <cell r="H4110">
            <v>0</v>
          </cell>
        </row>
        <row r="4111">
          <cell r="D4111" t="str">
            <v>0</v>
          </cell>
          <cell r="E4111" t="str">
            <v>0</v>
          </cell>
          <cell r="H4111">
            <v>0</v>
          </cell>
        </row>
        <row r="4112">
          <cell r="D4112" t="str">
            <v>0</v>
          </cell>
          <cell r="E4112" t="str">
            <v>0</v>
          </cell>
          <cell r="H4112">
            <v>0</v>
          </cell>
        </row>
        <row r="4113">
          <cell r="D4113" t="str">
            <v>0</v>
          </cell>
          <cell r="E4113" t="str">
            <v>0</v>
          </cell>
          <cell r="H4113">
            <v>0</v>
          </cell>
        </row>
        <row r="4114">
          <cell r="D4114" t="str">
            <v>0</v>
          </cell>
          <cell r="E4114" t="str">
            <v>0</v>
          </cell>
          <cell r="H4114">
            <v>0</v>
          </cell>
        </row>
        <row r="4115">
          <cell r="D4115" t="str">
            <v>0</v>
          </cell>
          <cell r="E4115" t="str">
            <v>0</v>
          </cell>
          <cell r="H4115">
            <v>0</v>
          </cell>
        </row>
        <row r="4116">
          <cell r="D4116" t="str">
            <v>0</v>
          </cell>
          <cell r="E4116" t="str">
            <v>0</v>
          </cell>
          <cell r="H4116">
            <v>0</v>
          </cell>
        </row>
        <row r="4117">
          <cell r="D4117" t="str">
            <v>0</v>
          </cell>
          <cell r="E4117" t="str">
            <v>0</v>
          </cell>
          <cell r="H4117">
            <v>0</v>
          </cell>
        </row>
        <row r="4118">
          <cell r="D4118" t="str">
            <v>0</v>
          </cell>
          <cell r="E4118" t="str">
            <v>0</v>
          </cell>
          <cell r="H4118">
            <v>0</v>
          </cell>
        </row>
        <row r="4119">
          <cell r="D4119" t="str">
            <v>0</v>
          </cell>
          <cell r="E4119" t="str">
            <v>0</v>
          </cell>
          <cell r="H4119">
            <v>0</v>
          </cell>
        </row>
        <row r="4120">
          <cell r="D4120" t="str">
            <v>0</v>
          </cell>
          <cell r="E4120" t="str">
            <v>0</v>
          </cell>
          <cell r="H4120">
            <v>0</v>
          </cell>
        </row>
        <row r="4121">
          <cell r="D4121" t="str">
            <v>0</v>
          </cell>
          <cell r="E4121" t="str">
            <v>0</v>
          </cell>
          <cell r="H4121">
            <v>0</v>
          </cell>
        </row>
        <row r="4122">
          <cell r="D4122" t="str">
            <v>624</v>
          </cell>
          <cell r="E4122">
            <v>-16.149999999999999</v>
          </cell>
          <cell r="H4122">
            <v>624</v>
          </cell>
        </row>
        <row r="4123">
          <cell r="D4123" t="str">
            <v>0</v>
          </cell>
          <cell r="E4123" t="str">
            <v>0</v>
          </cell>
          <cell r="H4123">
            <v>0</v>
          </cell>
        </row>
        <row r="4124">
          <cell r="D4124" t="str">
            <v>0</v>
          </cell>
          <cell r="E4124" t="str">
            <v>0</v>
          </cell>
          <cell r="H4124">
            <v>0</v>
          </cell>
        </row>
        <row r="4125">
          <cell r="D4125" t="str">
            <v>621</v>
          </cell>
          <cell r="E4125">
            <v>-0.18</v>
          </cell>
          <cell r="H4125">
            <v>621</v>
          </cell>
        </row>
        <row r="4126">
          <cell r="D4126" t="str">
            <v>0</v>
          </cell>
          <cell r="E4126" t="str">
            <v>0</v>
          </cell>
          <cell r="H4126">
            <v>0</v>
          </cell>
        </row>
        <row r="4127">
          <cell r="D4127" t="str">
            <v>0</v>
          </cell>
          <cell r="E4127" t="str">
            <v>0</v>
          </cell>
          <cell r="H4127">
            <v>0</v>
          </cell>
        </row>
        <row r="4128">
          <cell r="D4128" t="str">
            <v>0</v>
          </cell>
          <cell r="E4128" t="str">
            <v>0</v>
          </cell>
          <cell r="H4128">
            <v>0</v>
          </cell>
        </row>
        <row r="4129">
          <cell r="D4129" t="str">
            <v>0</v>
          </cell>
          <cell r="E4129" t="str">
            <v>0</v>
          </cell>
          <cell r="H4129">
            <v>0</v>
          </cell>
        </row>
        <row r="4130">
          <cell r="D4130" t="str">
            <v>0</v>
          </cell>
          <cell r="E4130" t="str">
            <v>0</v>
          </cell>
          <cell r="H4130">
            <v>0</v>
          </cell>
        </row>
        <row r="4131">
          <cell r="D4131" t="str">
            <v>0</v>
          </cell>
          <cell r="E4131" t="str">
            <v>0</v>
          </cell>
          <cell r="H4131">
            <v>0</v>
          </cell>
        </row>
        <row r="4132">
          <cell r="D4132" t="str">
            <v>0</v>
          </cell>
          <cell r="E4132" t="str">
            <v>0</v>
          </cell>
          <cell r="H4132">
            <v>0</v>
          </cell>
        </row>
        <row r="4133">
          <cell r="D4133" t="str">
            <v>0</v>
          </cell>
          <cell r="E4133" t="str">
            <v>0</v>
          </cell>
          <cell r="H4133">
            <v>0</v>
          </cell>
        </row>
        <row r="4134">
          <cell r="D4134" t="str">
            <v>0</v>
          </cell>
          <cell r="E4134" t="str">
            <v>0</v>
          </cell>
          <cell r="H4134">
            <v>0</v>
          </cell>
        </row>
        <row r="4135">
          <cell r="D4135" t="str">
            <v>0</v>
          </cell>
          <cell r="E4135" t="str">
            <v>0</v>
          </cell>
          <cell r="H4135">
            <v>0</v>
          </cell>
        </row>
        <row r="4136">
          <cell r="D4136" t="str">
            <v>0</v>
          </cell>
          <cell r="E4136" t="str">
            <v>0</v>
          </cell>
          <cell r="H4136">
            <v>0</v>
          </cell>
        </row>
        <row r="4137">
          <cell r="D4137" t="str">
            <v>0</v>
          </cell>
          <cell r="E4137" t="str">
            <v>0</v>
          </cell>
          <cell r="H4137">
            <v>0</v>
          </cell>
        </row>
        <row r="4138">
          <cell r="D4138" t="str">
            <v>0</v>
          </cell>
          <cell r="E4138" t="str">
            <v>0</v>
          </cell>
          <cell r="H4138">
            <v>0</v>
          </cell>
        </row>
        <row r="4139">
          <cell r="D4139" t="str">
            <v>0</v>
          </cell>
          <cell r="E4139" t="str">
            <v>0</v>
          </cell>
          <cell r="H4139">
            <v>0</v>
          </cell>
        </row>
        <row r="4140">
          <cell r="D4140" t="str">
            <v>0</v>
          </cell>
          <cell r="E4140" t="str">
            <v>0</v>
          </cell>
          <cell r="H4140">
            <v>0</v>
          </cell>
        </row>
        <row r="4141">
          <cell r="D4141" t="str">
            <v>0</v>
          </cell>
          <cell r="E4141" t="str">
            <v>0</v>
          </cell>
          <cell r="H4141">
            <v>0</v>
          </cell>
        </row>
        <row r="4142">
          <cell r="D4142" t="str">
            <v>0</v>
          </cell>
          <cell r="E4142" t="str">
            <v>0</v>
          </cell>
          <cell r="H4142">
            <v>0</v>
          </cell>
        </row>
        <row r="4143">
          <cell r="D4143" t="str">
            <v>0</v>
          </cell>
          <cell r="E4143" t="str">
            <v>0</v>
          </cell>
          <cell r="H4143">
            <v>0</v>
          </cell>
        </row>
        <row r="4144">
          <cell r="D4144" t="str">
            <v>0</v>
          </cell>
          <cell r="E4144" t="str">
            <v>0</v>
          </cell>
          <cell r="H4144">
            <v>0</v>
          </cell>
        </row>
        <row r="4145">
          <cell r="D4145" t="str">
            <v>0</v>
          </cell>
          <cell r="E4145" t="str">
            <v>0</v>
          </cell>
          <cell r="H4145">
            <v>0</v>
          </cell>
        </row>
        <row r="4146">
          <cell r="D4146" t="str">
            <v>0</v>
          </cell>
          <cell r="E4146" t="str">
            <v>0</v>
          </cell>
          <cell r="H4146">
            <v>0</v>
          </cell>
        </row>
        <row r="4147">
          <cell r="D4147" t="str">
            <v>0</v>
          </cell>
          <cell r="E4147" t="str">
            <v>0</v>
          </cell>
          <cell r="H4147">
            <v>0</v>
          </cell>
        </row>
        <row r="4148">
          <cell r="D4148" t="str">
            <v>0</v>
          </cell>
          <cell r="E4148" t="str">
            <v>0</v>
          </cell>
          <cell r="H4148">
            <v>0</v>
          </cell>
        </row>
        <row r="4149">
          <cell r="D4149" t="str">
            <v>0</v>
          </cell>
          <cell r="E4149" t="str">
            <v>0</v>
          </cell>
          <cell r="H4149">
            <v>0</v>
          </cell>
        </row>
        <row r="4150">
          <cell r="D4150" t="str">
            <v>0</v>
          </cell>
          <cell r="E4150" t="str">
            <v>0</v>
          </cell>
          <cell r="H4150">
            <v>0</v>
          </cell>
        </row>
        <row r="4151">
          <cell r="D4151" t="str">
            <v>0</v>
          </cell>
          <cell r="E4151" t="str">
            <v>0</v>
          </cell>
          <cell r="H4151">
            <v>0</v>
          </cell>
        </row>
        <row r="4152">
          <cell r="D4152" t="str">
            <v>0</v>
          </cell>
          <cell r="E4152" t="str">
            <v>0</v>
          </cell>
          <cell r="H4152">
            <v>0</v>
          </cell>
        </row>
        <row r="4153">
          <cell r="D4153" t="str">
            <v>0</v>
          </cell>
          <cell r="E4153" t="str">
            <v>0</v>
          </cell>
          <cell r="H4153">
            <v>0</v>
          </cell>
        </row>
        <row r="4154">
          <cell r="D4154" t="str">
            <v>0</v>
          </cell>
          <cell r="E4154" t="str">
            <v>0</v>
          </cell>
          <cell r="H4154">
            <v>0</v>
          </cell>
        </row>
        <row r="4155">
          <cell r="D4155" t="str">
            <v>0</v>
          </cell>
          <cell r="E4155" t="str">
            <v>0</v>
          </cell>
          <cell r="H4155">
            <v>0</v>
          </cell>
        </row>
        <row r="4156">
          <cell r="D4156" t="str">
            <v>0</v>
          </cell>
          <cell r="E4156" t="str">
            <v>0</v>
          </cell>
          <cell r="H4156">
            <v>0</v>
          </cell>
        </row>
        <row r="4157">
          <cell r="D4157" t="str">
            <v>0</v>
          </cell>
          <cell r="E4157" t="str">
            <v>0</v>
          </cell>
          <cell r="H4157">
            <v>0</v>
          </cell>
        </row>
        <row r="4158">
          <cell r="D4158" t="str">
            <v>0</v>
          </cell>
          <cell r="E4158" t="str">
            <v>0</v>
          </cell>
          <cell r="H4158">
            <v>0</v>
          </cell>
        </row>
        <row r="4159">
          <cell r="D4159" t="str">
            <v>0</v>
          </cell>
          <cell r="E4159" t="str">
            <v>0</v>
          </cell>
          <cell r="H4159">
            <v>0</v>
          </cell>
        </row>
        <row r="4160">
          <cell r="D4160" t="str">
            <v>0</v>
          </cell>
          <cell r="E4160" t="str">
            <v>0</v>
          </cell>
          <cell r="H4160">
            <v>0</v>
          </cell>
        </row>
        <row r="4161">
          <cell r="D4161" t="str">
            <v>0</v>
          </cell>
          <cell r="E4161" t="str">
            <v>0</v>
          </cell>
          <cell r="H4161">
            <v>0</v>
          </cell>
        </row>
        <row r="4162">
          <cell r="D4162" t="str">
            <v>0</v>
          </cell>
          <cell r="E4162" t="str">
            <v>0</v>
          </cell>
          <cell r="H4162">
            <v>0</v>
          </cell>
        </row>
        <row r="4163">
          <cell r="D4163" t="str">
            <v>0</v>
          </cell>
          <cell r="E4163" t="str">
            <v>0</v>
          </cell>
          <cell r="H4163">
            <v>0</v>
          </cell>
        </row>
        <row r="4164">
          <cell r="D4164" t="str">
            <v>0</v>
          </cell>
          <cell r="E4164" t="str">
            <v>0</v>
          </cell>
          <cell r="H4164">
            <v>0</v>
          </cell>
        </row>
        <row r="4165">
          <cell r="D4165" t="str">
            <v>0</v>
          </cell>
          <cell r="E4165" t="str">
            <v>0</v>
          </cell>
          <cell r="H4165">
            <v>0</v>
          </cell>
        </row>
        <row r="4166">
          <cell r="D4166" t="str">
            <v>0</v>
          </cell>
          <cell r="E4166" t="str">
            <v>0</v>
          </cell>
          <cell r="H4166">
            <v>0</v>
          </cell>
        </row>
        <row r="4167">
          <cell r="D4167" t="str">
            <v>0</v>
          </cell>
          <cell r="E4167" t="str">
            <v>0</v>
          </cell>
          <cell r="H4167">
            <v>0</v>
          </cell>
        </row>
        <row r="4168">
          <cell r="D4168" t="str">
            <v>0</v>
          </cell>
          <cell r="E4168" t="str">
            <v>0</v>
          </cell>
          <cell r="H4168">
            <v>0</v>
          </cell>
        </row>
        <row r="4169">
          <cell r="D4169" t="str">
            <v>0</v>
          </cell>
          <cell r="E4169" t="str">
            <v>0</v>
          </cell>
          <cell r="H4169">
            <v>0</v>
          </cell>
        </row>
        <row r="4170">
          <cell r="D4170" t="str">
            <v>0</v>
          </cell>
          <cell r="E4170" t="str">
            <v>0</v>
          </cell>
          <cell r="H4170">
            <v>0</v>
          </cell>
        </row>
        <row r="4171">
          <cell r="D4171" t="str">
            <v>0</v>
          </cell>
          <cell r="E4171" t="str">
            <v>0</v>
          </cell>
          <cell r="H4171">
            <v>0</v>
          </cell>
        </row>
        <row r="4172">
          <cell r="D4172" t="str">
            <v>0</v>
          </cell>
          <cell r="E4172" t="str">
            <v>0</v>
          </cell>
          <cell r="H4172">
            <v>0</v>
          </cell>
        </row>
        <row r="4173">
          <cell r="D4173" t="str">
            <v>0</v>
          </cell>
          <cell r="E4173" t="str">
            <v>0</v>
          </cell>
          <cell r="H4173">
            <v>0</v>
          </cell>
        </row>
        <row r="4174">
          <cell r="D4174" t="str">
            <v>0</v>
          </cell>
          <cell r="E4174" t="str">
            <v>0</v>
          </cell>
          <cell r="H4174">
            <v>0</v>
          </cell>
        </row>
        <row r="4175">
          <cell r="D4175" t="str">
            <v>0</v>
          </cell>
          <cell r="E4175" t="str">
            <v>0</v>
          </cell>
          <cell r="H4175">
            <v>0</v>
          </cell>
        </row>
        <row r="4176">
          <cell r="D4176" t="str">
            <v>0</v>
          </cell>
          <cell r="E4176" t="str">
            <v>0</v>
          </cell>
          <cell r="H4176">
            <v>0</v>
          </cell>
        </row>
        <row r="4177">
          <cell r="D4177" t="str">
            <v>0</v>
          </cell>
          <cell r="E4177" t="str">
            <v>0</v>
          </cell>
          <cell r="H4177">
            <v>0</v>
          </cell>
        </row>
        <row r="4178">
          <cell r="D4178" t="str">
            <v>0</v>
          </cell>
          <cell r="E4178" t="str">
            <v>0</v>
          </cell>
          <cell r="H4178">
            <v>0</v>
          </cell>
        </row>
        <row r="4179">
          <cell r="D4179" t="str">
            <v>0</v>
          </cell>
          <cell r="E4179" t="str">
            <v>0</v>
          </cell>
          <cell r="H4179">
            <v>0</v>
          </cell>
        </row>
        <row r="4180">
          <cell r="D4180" t="str">
            <v>0</v>
          </cell>
          <cell r="E4180" t="str">
            <v>0</v>
          </cell>
          <cell r="H4180">
            <v>0</v>
          </cell>
        </row>
        <row r="4181">
          <cell r="D4181" t="str">
            <v>641</v>
          </cell>
          <cell r="E4181">
            <v>4.03</v>
          </cell>
          <cell r="H4181">
            <v>641</v>
          </cell>
        </row>
        <row r="4182">
          <cell r="D4182" t="str">
            <v>0</v>
          </cell>
          <cell r="E4182" t="str">
            <v>0</v>
          </cell>
          <cell r="H4182">
            <v>0</v>
          </cell>
        </row>
        <row r="4183">
          <cell r="D4183" t="str">
            <v>0</v>
          </cell>
          <cell r="E4183" t="str">
            <v>0</v>
          </cell>
          <cell r="H4183">
            <v>0</v>
          </cell>
        </row>
        <row r="4184">
          <cell r="D4184" t="str">
            <v>0</v>
          </cell>
          <cell r="E4184" t="str">
            <v>0</v>
          </cell>
          <cell r="H4184">
            <v>0</v>
          </cell>
        </row>
        <row r="4185">
          <cell r="D4185" t="str">
            <v>0</v>
          </cell>
          <cell r="E4185" t="str">
            <v>0</v>
          </cell>
          <cell r="H4185">
            <v>0</v>
          </cell>
        </row>
        <row r="4186">
          <cell r="D4186" t="str">
            <v>0</v>
          </cell>
          <cell r="E4186" t="str">
            <v>0</v>
          </cell>
          <cell r="H4186">
            <v>0</v>
          </cell>
        </row>
        <row r="4187">
          <cell r="D4187" t="str">
            <v>0</v>
          </cell>
          <cell r="E4187" t="str">
            <v>0</v>
          </cell>
          <cell r="H4187">
            <v>0</v>
          </cell>
        </row>
        <row r="4188">
          <cell r="D4188" t="str">
            <v>0</v>
          </cell>
          <cell r="E4188" t="str">
            <v>0</v>
          </cell>
          <cell r="H4188">
            <v>0</v>
          </cell>
        </row>
        <row r="4189">
          <cell r="D4189" t="str">
            <v>0</v>
          </cell>
          <cell r="E4189" t="str">
            <v>0</v>
          </cell>
          <cell r="H4189">
            <v>0</v>
          </cell>
        </row>
        <row r="4190">
          <cell r="D4190" t="str">
            <v>0</v>
          </cell>
          <cell r="E4190" t="str">
            <v>0</v>
          </cell>
          <cell r="H4190">
            <v>0</v>
          </cell>
        </row>
        <row r="4191">
          <cell r="D4191" t="str">
            <v>0</v>
          </cell>
          <cell r="E4191" t="str">
            <v>0</v>
          </cell>
          <cell r="H4191">
            <v>0</v>
          </cell>
        </row>
        <row r="4192">
          <cell r="D4192" t="str">
            <v>0</v>
          </cell>
          <cell r="E4192" t="str">
            <v>0</v>
          </cell>
          <cell r="H4192">
            <v>0</v>
          </cell>
        </row>
        <row r="4193">
          <cell r="D4193" t="str">
            <v>0</v>
          </cell>
          <cell r="E4193" t="str">
            <v>0</v>
          </cell>
          <cell r="H4193">
            <v>0</v>
          </cell>
        </row>
        <row r="4194">
          <cell r="D4194" t="str">
            <v>0</v>
          </cell>
          <cell r="E4194" t="str">
            <v>0</v>
          </cell>
          <cell r="H4194">
            <v>0</v>
          </cell>
        </row>
        <row r="4195">
          <cell r="D4195" t="str">
            <v>0</v>
          </cell>
          <cell r="E4195" t="str">
            <v>0</v>
          </cell>
          <cell r="H4195">
            <v>0</v>
          </cell>
        </row>
        <row r="4196">
          <cell r="D4196" t="str">
            <v>625</v>
          </cell>
          <cell r="E4196">
            <v>-15.65</v>
          </cell>
          <cell r="H4196">
            <v>625</v>
          </cell>
        </row>
        <row r="4197">
          <cell r="D4197" t="str">
            <v>0</v>
          </cell>
          <cell r="E4197" t="str">
            <v>0</v>
          </cell>
          <cell r="H4197">
            <v>0</v>
          </cell>
        </row>
        <row r="4198">
          <cell r="D4198" t="str">
            <v>0</v>
          </cell>
          <cell r="E4198" t="str">
            <v>0</v>
          </cell>
          <cell r="H4198">
            <v>0</v>
          </cell>
        </row>
        <row r="4199">
          <cell r="D4199" t="str">
            <v>626</v>
          </cell>
          <cell r="E4199">
            <v>171</v>
          </cell>
          <cell r="H4199">
            <v>626</v>
          </cell>
        </row>
        <row r="4200">
          <cell r="D4200" t="str">
            <v>0</v>
          </cell>
          <cell r="E4200" t="str">
            <v>0</v>
          </cell>
          <cell r="H4200">
            <v>0</v>
          </cell>
        </row>
        <row r="4201">
          <cell r="D4201" t="str">
            <v>0</v>
          </cell>
          <cell r="E4201" t="str">
            <v>0</v>
          </cell>
          <cell r="H4201">
            <v>0</v>
          </cell>
        </row>
        <row r="4202">
          <cell r="D4202" t="str">
            <v>0</v>
          </cell>
          <cell r="E4202" t="str">
            <v>0</v>
          </cell>
          <cell r="H4202">
            <v>0</v>
          </cell>
        </row>
        <row r="4203">
          <cell r="D4203" t="str">
            <v>0</v>
          </cell>
          <cell r="E4203" t="str">
            <v>0</v>
          </cell>
          <cell r="H4203">
            <v>0</v>
          </cell>
        </row>
        <row r="4204">
          <cell r="D4204" t="str">
            <v>0</v>
          </cell>
          <cell r="E4204" t="str">
            <v>0</v>
          </cell>
          <cell r="H4204">
            <v>0</v>
          </cell>
        </row>
        <row r="4205">
          <cell r="D4205" t="str">
            <v>0</v>
          </cell>
          <cell r="E4205" t="str">
            <v>0</v>
          </cell>
          <cell r="H4205">
            <v>0</v>
          </cell>
        </row>
        <row r="4206">
          <cell r="D4206" t="str">
            <v>0</v>
          </cell>
          <cell r="E4206" t="str">
            <v>0</v>
          </cell>
          <cell r="H4206">
            <v>0</v>
          </cell>
        </row>
        <row r="4207">
          <cell r="D4207" t="str">
            <v>0</v>
          </cell>
          <cell r="E4207" t="str">
            <v>0</v>
          </cell>
          <cell r="H4207">
            <v>0</v>
          </cell>
        </row>
        <row r="4208">
          <cell r="D4208" t="str">
            <v>0</v>
          </cell>
          <cell r="E4208" t="str">
            <v>0</v>
          </cell>
          <cell r="H4208">
            <v>0</v>
          </cell>
        </row>
        <row r="4209">
          <cell r="D4209" t="str">
            <v>0</v>
          </cell>
          <cell r="E4209" t="str">
            <v>0</v>
          </cell>
          <cell r="H4209">
            <v>0</v>
          </cell>
        </row>
        <row r="4210">
          <cell r="D4210" t="str">
            <v>0</v>
          </cell>
          <cell r="E4210" t="str">
            <v>0</v>
          </cell>
          <cell r="H4210">
            <v>0</v>
          </cell>
        </row>
        <row r="4211">
          <cell r="D4211" t="str">
            <v>0</v>
          </cell>
          <cell r="E4211" t="str">
            <v>0</v>
          </cell>
          <cell r="H4211">
            <v>0</v>
          </cell>
        </row>
        <row r="4212">
          <cell r="D4212" t="str">
            <v>0</v>
          </cell>
          <cell r="E4212" t="str">
            <v>0</v>
          </cell>
          <cell r="H4212">
            <v>0</v>
          </cell>
        </row>
        <row r="4213">
          <cell r="D4213" t="str">
            <v>0</v>
          </cell>
          <cell r="E4213" t="str">
            <v>0</v>
          </cell>
          <cell r="H4213">
            <v>0</v>
          </cell>
        </row>
        <row r="4214">
          <cell r="D4214" t="str">
            <v>0</v>
          </cell>
          <cell r="E4214" t="str">
            <v>0</v>
          </cell>
          <cell r="H4214">
            <v>0</v>
          </cell>
        </row>
        <row r="4215">
          <cell r="D4215" t="str">
            <v>0</v>
          </cell>
          <cell r="E4215" t="str">
            <v>0</v>
          </cell>
          <cell r="H4215">
            <v>0</v>
          </cell>
        </row>
        <row r="4216">
          <cell r="D4216" t="str">
            <v>0</v>
          </cell>
          <cell r="E4216" t="str">
            <v>0</v>
          </cell>
          <cell r="H4216">
            <v>0</v>
          </cell>
        </row>
        <row r="4217">
          <cell r="D4217" t="str">
            <v>612</v>
          </cell>
          <cell r="E4217">
            <v>-1.18</v>
          </cell>
          <cell r="H4217">
            <v>612</v>
          </cell>
        </row>
        <row r="4218">
          <cell r="D4218" t="str">
            <v>0</v>
          </cell>
          <cell r="E4218" t="str">
            <v>0</v>
          </cell>
          <cell r="H4218">
            <v>0</v>
          </cell>
        </row>
        <row r="4219">
          <cell r="D4219" t="str">
            <v>0</v>
          </cell>
          <cell r="E4219" t="str">
            <v>0</v>
          </cell>
          <cell r="H4219">
            <v>0</v>
          </cell>
        </row>
        <row r="4220">
          <cell r="D4220" t="str">
            <v>0</v>
          </cell>
          <cell r="E4220" t="str">
            <v>0</v>
          </cell>
          <cell r="H4220">
            <v>0</v>
          </cell>
        </row>
        <row r="4221">
          <cell r="D4221" t="str">
            <v>0</v>
          </cell>
          <cell r="E4221" t="str">
            <v>0</v>
          </cell>
          <cell r="H4221">
            <v>0</v>
          </cell>
        </row>
        <row r="4222">
          <cell r="D4222" t="str">
            <v>0</v>
          </cell>
          <cell r="E4222" t="str">
            <v>0</v>
          </cell>
          <cell r="H4222">
            <v>0</v>
          </cell>
        </row>
        <row r="4223">
          <cell r="D4223" t="str">
            <v>641</v>
          </cell>
          <cell r="E4223">
            <v>-0.09</v>
          </cell>
          <cell r="H4223">
            <v>641</v>
          </cell>
        </row>
        <row r="4224">
          <cell r="D4224" t="str">
            <v>0</v>
          </cell>
          <cell r="E4224" t="str">
            <v>0</v>
          </cell>
          <cell r="H4224">
            <v>0</v>
          </cell>
        </row>
        <row r="4225">
          <cell r="D4225" t="str">
            <v>0</v>
          </cell>
          <cell r="E4225" t="str">
            <v>0</v>
          </cell>
          <cell r="H4225">
            <v>0</v>
          </cell>
        </row>
        <row r="4226">
          <cell r="D4226" t="str">
            <v>0</v>
          </cell>
          <cell r="E4226" t="str">
            <v>0</v>
          </cell>
          <cell r="H4226">
            <v>0</v>
          </cell>
        </row>
        <row r="4227">
          <cell r="D4227" t="str">
            <v>0</v>
          </cell>
          <cell r="E4227" t="str">
            <v>0</v>
          </cell>
          <cell r="H4227">
            <v>0</v>
          </cell>
        </row>
        <row r="4228">
          <cell r="D4228" t="str">
            <v>0</v>
          </cell>
          <cell r="E4228" t="str">
            <v>0</v>
          </cell>
          <cell r="H4228">
            <v>0</v>
          </cell>
        </row>
        <row r="4229">
          <cell r="D4229" t="str">
            <v>0</v>
          </cell>
          <cell r="E4229" t="str">
            <v>0</v>
          </cell>
          <cell r="H4229">
            <v>0</v>
          </cell>
        </row>
        <row r="4230">
          <cell r="D4230" t="str">
            <v>0</v>
          </cell>
          <cell r="E4230" t="str">
            <v>0</v>
          </cell>
          <cell r="H4230">
            <v>0</v>
          </cell>
        </row>
        <row r="4231">
          <cell r="D4231" t="str">
            <v>0</v>
          </cell>
          <cell r="E4231" t="str">
            <v>0</v>
          </cell>
          <cell r="H4231">
            <v>0</v>
          </cell>
        </row>
        <row r="4232">
          <cell r="D4232" t="str">
            <v>0</v>
          </cell>
          <cell r="E4232" t="str">
            <v>0</v>
          </cell>
          <cell r="H4232">
            <v>0</v>
          </cell>
        </row>
        <row r="4233">
          <cell r="D4233" t="str">
            <v>0</v>
          </cell>
          <cell r="E4233" t="str">
            <v>0</v>
          </cell>
          <cell r="H4233">
            <v>0</v>
          </cell>
        </row>
        <row r="4234">
          <cell r="D4234" t="str">
            <v>0</v>
          </cell>
          <cell r="E4234" t="str">
            <v>0</v>
          </cell>
          <cell r="H4234">
            <v>0</v>
          </cell>
        </row>
        <row r="4235">
          <cell r="D4235" t="str">
            <v>0</v>
          </cell>
          <cell r="E4235" t="str">
            <v>0</v>
          </cell>
          <cell r="H4235">
            <v>0</v>
          </cell>
        </row>
        <row r="4236">
          <cell r="D4236" t="str">
            <v>0</v>
          </cell>
          <cell r="E4236" t="str">
            <v>0</v>
          </cell>
          <cell r="H4236">
            <v>0</v>
          </cell>
        </row>
        <row r="4237">
          <cell r="D4237" t="str">
            <v>0</v>
          </cell>
          <cell r="E4237" t="str">
            <v>0</v>
          </cell>
          <cell r="H4237">
            <v>0</v>
          </cell>
        </row>
        <row r="4238">
          <cell r="D4238" t="str">
            <v>0</v>
          </cell>
          <cell r="E4238" t="str">
            <v>0</v>
          </cell>
          <cell r="H4238">
            <v>0</v>
          </cell>
        </row>
        <row r="4239">
          <cell r="D4239" t="str">
            <v>0</v>
          </cell>
          <cell r="E4239" t="str">
            <v>0</v>
          </cell>
          <cell r="H4239">
            <v>0</v>
          </cell>
        </row>
        <row r="4240">
          <cell r="D4240" t="str">
            <v>0</v>
          </cell>
          <cell r="E4240" t="str">
            <v>0</v>
          </cell>
          <cell r="H4240">
            <v>0</v>
          </cell>
        </row>
        <row r="4241">
          <cell r="D4241" t="str">
            <v>0</v>
          </cell>
          <cell r="E4241" t="str">
            <v>0</v>
          </cell>
          <cell r="H4241">
            <v>0</v>
          </cell>
        </row>
        <row r="4242">
          <cell r="D4242" t="str">
            <v>0</v>
          </cell>
          <cell r="E4242" t="str">
            <v>0</v>
          </cell>
          <cell r="H4242">
            <v>0</v>
          </cell>
        </row>
        <row r="4243">
          <cell r="D4243" t="str">
            <v>0</v>
          </cell>
          <cell r="E4243" t="str">
            <v>0</v>
          </cell>
          <cell r="H4243">
            <v>0</v>
          </cell>
        </row>
        <row r="4244">
          <cell r="D4244" t="str">
            <v>0</v>
          </cell>
          <cell r="E4244" t="str">
            <v>0</v>
          </cell>
          <cell r="H4244">
            <v>0</v>
          </cell>
        </row>
        <row r="4245">
          <cell r="D4245" t="str">
            <v>0</v>
          </cell>
          <cell r="E4245" t="str">
            <v>0</v>
          </cell>
          <cell r="H4245">
            <v>0</v>
          </cell>
        </row>
        <row r="4246">
          <cell r="D4246" t="str">
            <v>0</v>
          </cell>
          <cell r="E4246" t="str">
            <v>0</v>
          </cell>
          <cell r="H4246">
            <v>0</v>
          </cell>
        </row>
        <row r="4247">
          <cell r="D4247" t="str">
            <v>0</v>
          </cell>
          <cell r="E4247" t="str">
            <v>0</v>
          </cell>
          <cell r="H4247">
            <v>0</v>
          </cell>
        </row>
        <row r="4248">
          <cell r="D4248" t="str">
            <v>0</v>
          </cell>
          <cell r="E4248" t="str">
            <v>0</v>
          </cell>
          <cell r="H4248">
            <v>0</v>
          </cell>
        </row>
        <row r="4249">
          <cell r="D4249" t="str">
            <v>0</v>
          </cell>
          <cell r="E4249" t="str">
            <v>0</v>
          </cell>
          <cell r="H4249">
            <v>0</v>
          </cell>
        </row>
        <row r="4250">
          <cell r="D4250" t="str">
            <v>0</v>
          </cell>
          <cell r="E4250" t="str">
            <v>0</v>
          </cell>
          <cell r="H4250">
            <v>0</v>
          </cell>
        </row>
        <row r="4251">
          <cell r="D4251" t="str">
            <v>0</v>
          </cell>
          <cell r="E4251" t="str">
            <v>0</v>
          </cell>
          <cell r="H4251">
            <v>0</v>
          </cell>
        </row>
        <row r="4252">
          <cell r="D4252" t="str">
            <v>0</v>
          </cell>
          <cell r="E4252" t="str">
            <v>0</v>
          </cell>
          <cell r="H4252">
            <v>0</v>
          </cell>
        </row>
        <row r="4253">
          <cell r="D4253" t="str">
            <v>0</v>
          </cell>
          <cell r="E4253" t="str">
            <v>0</v>
          </cell>
          <cell r="H4253">
            <v>0</v>
          </cell>
        </row>
        <row r="4254">
          <cell r="D4254" t="str">
            <v>0</v>
          </cell>
          <cell r="E4254" t="str">
            <v>0</v>
          </cell>
          <cell r="H4254">
            <v>0</v>
          </cell>
        </row>
        <row r="4255">
          <cell r="D4255" t="str">
            <v>0</v>
          </cell>
          <cell r="E4255" t="str">
            <v>0</v>
          </cell>
          <cell r="H4255">
            <v>0</v>
          </cell>
        </row>
        <row r="4256">
          <cell r="D4256" t="str">
            <v>0</v>
          </cell>
          <cell r="E4256" t="str">
            <v>0</v>
          </cell>
          <cell r="H4256">
            <v>0</v>
          </cell>
        </row>
        <row r="4257">
          <cell r="D4257" t="str">
            <v>0</v>
          </cell>
          <cell r="E4257" t="str">
            <v>0</v>
          </cell>
          <cell r="H4257">
            <v>0</v>
          </cell>
        </row>
        <row r="4258">
          <cell r="D4258" t="str">
            <v>0</v>
          </cell>
          <cell r="E4258" t="str">
            <v>0</v>
          </cell>
          <cell r="H4258">
            <v>0</v>
          </cell>
        </row>
        <row r="4259">
          <cell r="D4259" t="str">
            <v>0</v>
          </cell>
          <cell r="E4259" t="str">
            <v>0</v>
          </cell>
          <cell r="H4259">
            <v>0</v>
          </cell>
        </row>
        <row r="4260">
          <cell r="D4260" t="str">
            <v>0</v>
          </cell>
          <cell r="E4260" t="str">
            <v>0</v>
          </cell>
          <cell r="H4260">
            <v>0</v>
          </cell>
        </row>
        <row r="4261">
          <cell r="D4261" t="str">
            <v>0</v>
          </cell>
          <cell r="E4261" t="str">
            <v>0</v>
          </cell>
          <cell r="H4261">
            <v>0</v>
          </cell>
        </row>
        <row r="4262">
          <cell r="D4262" t="str">
            <v>0</v>
          </cell>
          <cell r="E4262" t="str">
            <v>0</v>
          </cell>
          <cell r="H4262">
            <v>0</v>
          </cell>
        </row>
        <row r="4263">
          <cell r="D4263" t="str">
            <v>620</v>
          </cell>
          <cell r="E4263">
            <v>1.17</v>
          </cell>
          <cell r="H4263">
            <v>620</v>
          </cell>
        </row>
        <row r="4264">
          <cell r="D4264" t="str">
            <v>621</v>
          </cell>
          <cell r="E4264">
            <v>13373.74</v>
          </cell>
          <cell r="H4264">
            <v>621</v>
          </cell>
        </row>
        <row r="4265">
          <cell r="D4265" t="str">
            <v>0</v>
          </cell>
          <cell r="E4265" t="str">
            <v>0</v>
          </cell>
          <cell r="H4265">
            <v>0</v>
          </cell>
        </row>
        <row r="4266">
          <cell r="D4266" t="str">
            <v>0</v>
          </cell>
          <cell r="E4266" t="str">
            <v>0</v>
          </cell>
          <cell r="H4266">
            <v>0</v>
          </cell>
        </row>
        <row r="4267">
          <cell r="D4267" t="str">
            <v>0</v>
          </cell>
          <cell r="E4267" t="str">
            <v>0</v>
          </cell>
          <cell r="H4267">
            <v>0</v>
          </cell>
        </row>
        <row r="4268">
          <cell r="D4268" t="str">
            <v>0</v>
          </cell>
          <cell r="E4268" t="str">
            <v>0</v>
          </cell>
          <cell r="H4268">
            <v>0</v>
          </cell>
        </row>
        <row r="4269">
          <cell r="D4269" t="str">
            <v>0</v>
          </cell>
          <cell r="E4269" t="str">
            <v>0</v>
          </cell>
          <cell r="H4269">
            <v>0</v>
          </cell>
        </row>
        <row r="4270">
          <cell r="D4270" t="str">
            <v>0</v>
          </cell>
          <cell r="E4270" t="str">
            <v>0</v>
          </cell>
          <cell r="H4270">
            <v>0</v>
          </cell>
        </row>
        <row r="4271">
          <cell r="D4271" t="str">
            <v>0</v>
          </cell>
          <cell r="E4271" t="str">
            <v>0</v>
          </cell>
          <cell r="H4271">
            <v>0</v>
          </cell>
        </row>
        <row r="4272">
          <cell r="D4272" t="str">
            <v>0</v>
          </cell>
          <cell r="E4272" t="str">
            <v>0</v>
          </cell>
          <cell r="H4272">
            <v>0</v>
          </cell>
        </row>
        <row r="4273">
          <cell r="D4273" t="str">
            <v>0</v>
          </cell>
          <cell r="E4273" t="str">
            <v>0</v>
          </cell>
          <cell r="H4273">
            <v>0</v>
          </cell>
        </row>
        <row r="4274">
          <cell r="D4274" t="str">
            <v>0</v>
          </cell>
          <cell r="E4274" t="str">
            <v>0</v>
          </cell>
          <cell r="H4274">
            <v>0</v>
          </cell>
        </row>
        <row r="4275">
          <cell r="D4275" t="str">
            <v>0</v>
          </cell>
          <cell r="E4275" t="str">
            <v>0</v>
          </cell>
          <cell r="H4275">
            <v>0</v>
          </cell>
        </row>
        <row r="4276">
          <cell r="D4276" t="str">
            <v>0</v>
          </cell>
          <cell r="E4276" t="str">
            <v>0</v>
          </cell>
          <cell r="H4276">
            <v>0</v>
          </cell>
        </row>
        <row r="4277">
          <cell r="D4277" t="str">
            <v>0</v>
          </cell>
          <cell r="E4277" t="str">
            <v>0</v>
          </cell>
          <cell r="H4277">
            <v>0</v>
          </cell>
        </row>
        <row r="4278">
          <cell r="D4278" t="str">
            <v>0</v>
          </cell>
          <cell r="E4278" t="str">
            <v>0</v>
          </cell>
          <cell r="H4278">
            <v>0</v>
          </cell>
        </row>
        <row r="4279">
          <cell r="D4279" t="str">
            <v>0</v>
          </cell>
          <cell r="E4279" t="str">
            <v>0</v>
          </cell>
          <cell r="H4279">
            <v>0</v>
          </cell>
        </row>
        <row r="4280">
          <cell r="D4280" t="str">
            <v>0</v>
          </cell>
          <cell r="E4280" t="str">
            <v>0</v>
          </cell>
          <cell r="H4280">
            <v>0</v>
          </cell>
        </row>
        <row r="4281">
          <cell r="D4281" t="str">
            <v>0</v>
          </cell>
          <cell r="E4281" t="str">
            <v>0</v>
          </cell>
          <cell r="H4281">
            <v>0</v>
          </cell>
        </row>
        <row r="4282">
          <cell r="D4282" t="str">
            <v>0</v>
          </cell>
          <cell r="E4282" t="str">
            <v>0</v>
          </cell>
          <cell r="H4282">
            <v>0</v>
          </cell>
        </row>
        <row r="4283">
          <cell r="D4283" t="str">
            <v>0</v>
          </cell>
          <cell r="E4283" t="str">
            <v>0</v>
          </cell>
          <cell r="H4283">
            <v>0</v>
          </cell>
        </row>
        <row r="4284">
          <cell r="D4284" t="str">
            <v>0</v>
          </cell>
          <cell r="E4284" t="str">
            <v>0</v>
          </cell>
          <cell r="H4284">
            <v>0</v>
          </cell>
        </row>
        <row r="4285">
          <cell r="D4285" t="str">
            <v>0</v>
          </cell>
          <cell r="E4285" t="str">
            <v>0</v>
          </cell>
          <cell r="H4285">
            <v>0</v>
          </cell>
        </row>
        <row r="4286">
          <cell r="D4286" t="str">
            <v>0</v>
          </cell>
          <cell r="E4286" t="str">
            <v>0</v>
          </cell>
          <cell r="H4286">
            <v>0</v>
          </cell>
        </row>
        <row r="4287">
          <cell r="D4287" t="str">
            <v>0</v>
          </cell>
          <cell r="E4287" t="str">
            <v>0</v>
          </cell>
          <cell r="H4287">
            <v>0</v>
          </cell>
        </row>
        <row r="4288">
          <cell r="D4288" t="str">
            <v>0</v>
          </cell>
          <cell r="E4288" t="str">
            <v>0</v>
          </cell>
          <cell r="H4288">
            <v>0</v>
          </cell>
        </row>
        <row r="4289">
          <cell r="D4289" t="str">
            <v>0</v>
          </cell>
          <cell r="E4289" t="str">
            <v>0</v>
          </cell>
          <cell r="H4289">
            <v>0</v>
          </cell>
        </row>
        <row r="4290">
          <cell r="D4290" t="str">
            <v>0</v>
          </cell>
          <cell r="E4290" t="str">
            <v>0</v>
          </cell>
          <cell r="H4290">
            <v>0</v>
          </cell>
        </row>
        <row r="4291">
          <cell r="D4291" t="str">
            <v>0</v>
          </cell>
          <cell r="E4291" t="str">
            <v>0</v>
          </cell>
          <cell r="H4291">
            <v>0</v>
          </cell>
        </row>
        <row r="4292">
          <cell r="D4292" t="str">
            <v>0</v>
          </cell>
          <cell r="E4292" t="str">
            <v>0</v>
          </cell>
          <cell r="H4292">
            <v>0</v>
          </cell>
        </row>
        <row r="4293">
          <cell r="D4293" t="str">
            <v>0</v>
          </cell>
          <cell r="E4293" t="str">
            <v>0</v>
          </cell>
          <cell r="H4293">
            <v>0</v>
          </cell>
        </row>
        <row r="4294">
          <cell r="D4294" t="str">
            <v>0</v>
          </cell>
          <cell r="E4294" t="str">
            <v>0</v>
          </cell>
          <cell r="H4294">
            <v>0</v>
          </cell>
        </row>
        <row r="4295">
          <cell r="D4295" t="str">
            <v>0</v>
          </cell>
          <cell r="E4295" t="str">
            <v>0</v>
          </cell>
          <cell r="H4295">
            <v>0</v>
          </cell>
        </row>
        <row r="4296">
          <cell r="D4296" t="str">
            <v>0</v>
          </cell>
          <cell r="E4296" t="str">
            <v>0</v>
          </cell>
          <cell r="H4296">
            <v>0</v>
          </cell>
        </row>
        <row r="4297">
          <cell r="D4297" t="str">
            <v>0</v>
          </cell>
          <cell r="E4297" t="str">
            <v>0</v>
          </cell>
          <cell r="H4297">
            <v>0</v>
          </cell>
        </row>
        <row r="4298">
          <cell r="D4298" t="str">
            <v>0</v>
          </cell>
          <cell r="E4298" t="str">
            <v>0</v>
          </cell>
          <cell r="H4298">
            <v>0</v>
          </cell>
        </row>
        <row r="4299">
          <cell r="D4299" t="str">
            <v>0</v>
          </cell>
          <cell r="E4299" t="str">
            <v>0</v>
          </cell>
          <cell r="H4299">
            <v>0</v>
          </cell>
        </row>
        <row r="4300">
          <cell r="D4300" t="str">
            <v>0</v>
          </cell>
          <cell r="E4300" t="str">
            <v>0</v>
          </cell>
          <cell r="H4300">
            <v>0</v>
          </cell>
        </row>
        <row r="4301">
          <cell r="D4301" t="str">
            <v>0</v>
          </cell>
          <cell r="E4301" t="str">
            <v>0</v>
          </cell>
          <cell r="H4301">
            <v>0</v>
          </cell>
        </row>
        <row r="4302">
          <cell r="D4302" t="str">
            <v>0</v>
          </cell>
          <cell r="E4302" t="str">
            <v>0</v>
          </cell>
          <cell r="H4302">
            <v>0</v>
          </cell>
        </row>
        <row r="4303">
          <cell r="D4303" t="str">
            <v>0</v>
          </cell>
          <cell r="E4303" t="str">
            <v>0</v>
          </cell>
          <cell r="H4303">
            <v>0</v>
          </cell>
        </row>
        <row r="4304">
          <cell r="D4304" t="str">
            <v>626</v>
          </cell>
          <cell r="E4304">
            <v>34.86</v>
          </cell>
          <cell r="H4304">
            <v>626</v>
          </cell>
        </row>
        <row r="4305">
          <cell r="D4305" t="str">
            <v>0</v>
          </cell>
          <cell r="E4305" t="str">
            <v>0</v>
          </cell>
          <cell r="H4305">
            <v>0</v>
          </cell>
        </row>
        <row r="4306">
          <cell r="D4306" t="str">
            <v>0</v>
          </cell>
          <cell r="E4306" t="str">
            <v>0</v>
          </cell>
          <cell r="H4306">
            <v>0</v>
          </cell>
        </row>
        <row r="4307">
          <cell r="D4307" t="str">
            <v>0</v>
          </cell>
          <cell r="E4307" t="str">
            <v>0</v>
          </cell>
          <cell r="H4307">
            <v>0</v>
          </cell>
        </row>
        <row r="4308">
          <cell r="D4308" t="str">
            <v>0</v>
          </cell>
          <cell r="E4308" t="str">
            <v>0</v>
          </cell>
          <cell r="H4308">
            <v>0</v>
          </cell>
        </row>
        <row r="4309">
          <cell r="D4309" t="str">
            <v>0</v>
          </cell>
          <cell r="E4309" t="str">
            <v>0</v>
          </cell>
          <cell r="H4309">
            <v>0</v>
          </cell>
        </row>
        <row r="4310">
          <cell r="D4310" t="str">
            <v>0</v>
          </cell>
          <cell r="E4310" t="str">
            <v>0</v>
          </cell>
          <cell r="H4310">
            <v>0</v>
          </cell>
        </row>
        <row r="4311">
          <cell r="D4311" t="str">
            <v>0</v>
          </cell>
          <cell r="E4311" t="str">
            <v>0</v>
          </cell>
          <cell r="H4311">
            <v>0</v>
          </cell>
        </row>
        <row r="4312">
          <cell r="D4312" t="str">
            <v>0</v>
          </cell>
          <cell r="E4312" t="str">
            <v>0</v>
          </cell>
          <cell r="H4312">
            <v>0</v>
          </cell>
        </row>
        <row r="4313">
          <cell r="D4313" t="str">
            <v>0</v>
          </cell>
          <cell r="E4313" t="str">
            <v>0</v>
          </cell>
          <cell r="H4313">
            <v>0</v>
          </cell>
        </row>
        <row r="4314">
          <cell r="D4314" t="str">
            <v>0</v>
          </cell>
          <cell r="E4314" t="str">
            <v>0</v>
          </cell>
          <cell r="H4314">
            <v>0</v>
          </cell>
        </row>
        <row r="4315">
          <cell r="D4315" t="str">
            <v>0</v>
          </cell>
          <cell r="E4315" t="str">
            <v>0</v>
          </cell>
          <cell r="H4315">
            <v>0</v>
          </cell>
        </row>
        <row r="4316">
          <cell r="D4316" t="str">
            <v>0</v>
          </cell>
          <cell r="E4316" t="str">
            <v>0</v>
          </cell>
          <cell r="H4316">
            <v>0</v>
          </cell>
        </row>
        <row r="4317">
          <cell r="D4317" t="str">
            <v>0</v>
          </cell>
          <cell r="E4317" t="str">
            <v>0</v>
          </cell>
          <cell r="H4317">
            <v>0</v>
          </cell>
        </row>
        <row r="4318">
          <cell r="D4318" t="str">
            <v>0</v>
          </cell>
          <cell r="E4318" t="str">
            <v>0</v>
          </cell>
          <cell r="H4318">
            <v>0</v>
          </cell>
        </row>
        <row r="4319">
          <cell r="D4319" t="str">
            <v>0</v>
          </cell>
          <cell r="E4319" t="str">
            <v>0</v>
          </cell>
          <cell r="H4319">
            <v>0</v>
          </cell>
        </row>
        <row r="4320">
          <cell r="D4320" t="str">
            <v>0</v>
          </cell>
          <cell r="E4320" t="str">
            <v>0</v>
          </cell>
          <cell r="H4320">
            <v>0</v>
          </cell>
        </row>
        <row r="4321">
          <cell r="D4321" t="str">
            <v>0</v>
          </cell>
          <cell r="E4321" t="str">
            <v>0</v>
          </cell>
          <cell r="H4321">
            <v>0</v>
          </cell>
        </row>
        <row r="4322">
          <cell r="D4322" t="str">
            <v>0</v>
          </cell>
          <cell r="E4322" t="str">
            <v>0</v>
          </cell>
          <cell r="H4322">
            <v>0</v>
          </cell>
        </row>
        <row r="4323">
          <cell r="D4323" t="str">
            <v>0</v>
          </cell>
          <cell r="E4323" t="str">
            <v>0</v>
          </cell>
          <cell r="H4323">
            <v>0</v>
          </cell>
        </row>
        <row r="4324">
          <cell r="D4324" t="str">
            <v>633</v>
          </cell>
          <cell r="E4324">
            <v>-108.94</v>
          </cell>
          <cell r="H4324">
            <v>633</v>
          </cell>
        </row>
        <row r="4325">
          <cell r="D4325" t="str">
            <v>0</v>
          </cell>
          <cell r="E4325" t="str">
            <v>0</v>
          </cell>
          <cell r="H4325">
            <v>0</v>
          </cell>
        </row>
        <row r="4326">
          <cell r="D4326" t="str">
            <v>0</v>
          </cell>
          <cell r="E4326" t="str">
            <v>0</v>
          </cell>
          <cell r="H4326">
            <v>0</v>
          </cell>
        </row>
        <row r="4327">
          <cell r="D4327" t="str">
            <v>0</v>
          </cell>
          <cell r="E4327" t="str">
            <v>0</v>
          </cell>
          <cell r="H4327">
            <v>0</v>
          </cell>
        </row>
        <row r="4328">
          <cell r="D4328" t="str">
            <v>0</v>
          </cell>
          <cell r="E4328" t="str">
            <v>0</v>
          </cell>
          <cell r="H4328">
            <v>0</v>
          </cell>
        </row>
        <row r="4329">
          <cell r="D4329" t="str">
            <v>0</v>
          </cell>
          <cell r="E4329" t="str">
            <v>0</v>
          </cell>
          <cell r="H4329">
            <v>0</v>
          </cell>
        </row>
        <row r="4330">
          <cell r="D4330" t="str">
            <v>0</v>
          </cell>
          <cell r="E4330" t="str">
            <v>0</v>
          </cell>
          <cell r="H4330">
            <v>0</v>
          </cell>
        </row>
        <row r="4331">
          <cell r="D4331" t="str">
            <v>0</v>
          </cell>
          <cell r="E4331" t="str">
            <v>0</v>
          </cell>
          <cell r="H4331">
            <v>0</v>
          </cell>
        </row>
        <row r="4332">
          <cell r="D4332" t="str">
            <v>0</v>
          </cell>
          <cell r="E4332" t="str">
            <v>0</v>
          </cell>
          <cell r="H4332">
            <v>0</v>
          </cell>
        </row>
        <row r="4333">
          <cell r="D4333" t="str">
            <v>0</v>
          </cell>
          <cell r="E4333" t="str">
            <v>0</v>
          </cell>
          <cell r="H4333">
            <v>0</v>
          </cell>
        </row>
        <row r="4334">
          <cell r="D4334" t="str">
            <v>0</v>
          </cell>
          <cell r="E4334" t="str">
            <v>0</v>
          </cell>
          <cell r="H4334">
            <v>0</v>
          </cell>
        </row>
        <row r="4335">
          <cell r="D4335" t="str">
            <v>0</v>
          </cell>
          <cell r="E4335" t="str">
            <v>0</v>
          </cell>
          <cell r="H4335">
            <v>0</v>
          </cell>
        </row>
        <row r="4336">
          <cell r="D4336" t="str">
            <v>0</v>
          </cell>
          <cell r="E4336" t="str">
            <v>0</v>
          </cell>
          <cell r="H4336">
            <v>0</v>
          </cell>
        </row>
        <row r="4337">
          <cell r="D4337" t="str">
            <v>0</v>
          </cell>
          <cell r="E4337" t="str">
            <v>0</v>
          </cell>
          <cell r="H4337">
            <v>0</v>
          </cell>
        </row>
        <row r="4338">
          <cell r="D4338" t="str">
            <v>0</v>
          </cell>
          <cell r="E4338" t="str">
            <v>0</v>
          </cell>
          <cell r="H4338">
            <v>0</v>
          </cell>
        </row>
        <row r="4339">
          <cell r="D4339" t="str">
            <v>0</v>
          </cell>
          <cell r="E4339" t="str">
            <v>0</v>
          </cell>
          <cell r="H4339">
            <v>0</v>
          </cell>
        </row>
        <row r="4340">
          <cell r="D4340" t="str">
            <v>0</v>
          </cell>
          <cell r="E4340" t="str">
            <v>0</v>
          </cell>
          <cell r="H4340">
            <v>0</v>
          </cell>
        </row>
        <row r="4341">
          <cell r="D4341" t="str">
            <v>0</v>
          </cell>
          <cell r="E4341" t="str">
            <v>0</v>
          </cell>
          <cell r="H4341">
            <v>0</v>
          </cell>
        </row>
        <row r="4342">
          <cell r="D4342" t="str">
            <v>0</v>
          </cell>
          <cell r="E4342" t="str">
            <v>0</v>
          </cell>
          <cell r="H4342">
            <v>0</v>
          </cell>
        </row>
        <row r="4343">
          <cell r="D4343" t="str">
            <v>0</v>
          </cell>
          <cell r="E4343" t="str">
            <v>0</v>
          </cell>
          <cell r="H4343">
            <v>0</v>
          </cell>
        </row>
        <row r="4344">
          <cell r="D4344" t="str">
            <v>0</v>
          </cell>
          <cell r="E4344" t="str">
            <v>0</v>
          </cell>
          <cell r="H4344">
            <v>0</v>
          </cell>
        </row>
        <row r="4345">
          <cell r="D4345" t="str">
            <v>0</v>
          </cell>
          <cell r="E4345" t="str">
            <v>0</v>
          </cell>
          <cell r="H4345">
            <v>0</v>
          </cell>
        </row>
        <row r="4346">
          <cell r="D4346" t="str">
            <v>0</v>
          </cell>
          <cell r="E4346" t="str">
            <v>0</v>
          </cell>
          <cell r="H4346">
            <v>0</v>
          </cell>
        </row>
        <row r="4347">
          <cell r="D4347" t="str">
            <v>624</v>
          </cell>
          <cell r="E4347">
            <v>-0.83</v>
          </cell>
          <cell r="H4347">
            <v>624</v>
          </cell>
        </row>
        <row r="4348">
          <cell r="D4348" t="str">
            <v>0</v>
          </cell>
          <cell r="E4348" t="str">
            <v>0</v>
          </cell>
          <cell r="H4348">
            <v>0</v>
          </cell>
        </row>
        <row r="4349">
          <cell r="D4349" t="str">
            <v>0</v>
          </cell>
          <cell r="E4349" t="str">
            <v>0</v>
          </cell>
          <cell r="H4349">
            <v>0</v>
          </cell>
        </row>
        <row r="4350">
          <cell r="D4350" t="str">
            <v>0</v>
          </cell>
          <cell r="E4350" t="str">
            <v>0</v>
          </cell>
          <cell r="H4350">
            <v>0</v>
          </cell>
        </row>
        <row r="4351">
          <cell r="D4351" t="str">
            <v>0</v>
          </cell>
          <cell r="E4351" t="str">
            <v>0</v>
          </cell>
          <cell r="H4351">
            <v>0</v>
          </cell>
        </row>
        <row r="4352">
          <cell r="D4352" t="str">
            <v>0</v>
          </cell>
          <cell r="E4352" t="str">
            <v>0</v>
          </cell>
          <cell r="H4352">
            <v>0</v>
          </cell>
        </row>
        <row r="4353">
          <cell r="D4353" t="str">
            <v>0</v>
          </cell>
          <cell r="E4353" t="str">
            <v>0</v>
          </cell>
          <cell r="H4353">
            <v>0</v>
          </cell>
        </row>
        <row r="4354">
          <cell r="D4354" t="str">
            <v>0</v>
          </cell>
          <cell r="E4354" t="str">
            <v>0</v>
          </cell>
          <cell r="H4354">
            <v>0</v>
          </cell>
        </row>
        <row r="4355">
          <cell r="D4355" t="str">
            <v>0</v>
          </cell>
          <cell r="E4355" t="str">
            <v>0</v>
          </cell>
          <cell r="H4355">
            <v>0</v>
          </cell>
        </row>
        <row r="4356">
          <cell r="D4356" t="str">
            <v>0</v>
          </cell>
          <cell r="E4356" t="str">
            <v>0</v>
          </cell>
          <cell r="H4356">
            <v>0</v>
          </cell>
        </row>
        <row r="4357">
          <cell r="D4357" t="str">
            <v>0</v>
          </cell>
          <cell r="E4357" t="str">
            <v>0</v>
          </cell>
          <cell r="H4357">
            <v>0</v>
          </cell>
        </row>
        <row r="4358">
          <cell r="D4358" t="str">
            <v>0</v>
          </cell>
          <cell r="E4358" t="str">
            <v>0</v>
          </cell>
          <cell r="H4358">
            <v>0</v>
          </cell>
        </row>
        <row r="4359">
          <cell r="D4359" t="str">
            <v>0</v>
          </cell>
          <cell r="E4359" t="str">
            <v>0</v>
          </cell>
          <cell r="H4359">
            <v>0</v>
          </cell>
        </row>
        <row r="4360">
          <cell r="D4360" t="str">
            <v>0</v>
          </cell>
          <cell r="E4360" t="str">
            <v>0</v>
          </cell>
          <cell r="H4360">
            <v>0</v>
          </cell>
        </row>
        <row r="4361">
          <cell r="D4361" t="str">
            <v>0</v>
          </cell>
          <cell r="E4361" t="str">
            <v>0</v>
          </cell>
          <cell r="H4361">
            <v>0</v>
          </cell>
        </row>
        <row r="4362">
          <cell r="D4362" t="str">
            <v>0</v>
          </cell>
          <cell r="E4362" t="str">
            <v>0</v>
          </cell>
          <cell r="H4362">
            <v>0</v>
          </cell>
        </row>
        <row r="4363">
          <cell r="D4363" t="str">
            <v>0</v>
          </cell>
          <cell r="E4363" t="str">
            <v>0</v>
          </cell>
          <cell r="H4363">
            <v>0</v>
          </cell>
        </row>
        <row r="4364">
          <cell r="D4364" t="str">
            <v>0</v>
          </cell>
          <cell r="E4364" t="str">
            <v>0</v>
          </cell>
          <cell r="H4364">
            <v>0</v>
          </cell>
        </row>
        <row r="4365">
          <cell r="D4365" t="str">
            <v>0</v>
          </cell>
          <cell r="E4365" t="str">
            <v>0</v>
          </cell>
          <cell r="H4365">
            <v>0</v>
          </cell>
        </row>
        <row r="4366">
          <cell r="D4366" t="str">
            <v>0</v>
          </cell>
          <cell r="E4366" t="str">
            <v>0</v>
          </cell>
          <cell r="H4366">
            <v>0</v>
          </cell>
        </row>
        <row r="4367">
          <cell r="D4367" t="str">
            <v>0</v>
          </cell>
          <cell r="E4367" t="str">
            <v>0</v>
          </cell>
          <cell r="H4367">
            <v>0</v>
          </cell>
        </row>
        <row r="4368">
          <cell r="D4368" t="str">
            <v>0</v>
          </cell>
          <cell r="E4368" t="str">
            <v>0</v>
          </cell>
          <cell r="H4368">
            <v>0</v>
          </cell>
        </row>
        <row r="4369">
          <cell r="D4369" t="str">
            <v>0</v>
          </cell>
          <cell r="E4369" t="str">
            <v>0</v>
          </cell>
          <cell r="H4369">
            <v>0</v>
          </cell>
        </row>
        <row r="4370">
          <cell r="D4370" t="str">
            <v>0</v>
          </cell>
          <cell r="E4370" t="str">
            <v>0</v>
          </cell>
          <cell r="H4370">
            <v>0</v>
          </cell>
        </row>
        <row r="4371">
          <cell r="D4371" t="str">
            <v>0</v>
          </cell>
          <cell r="E4371" t="str">
            <v>0</v>
          </cell>
          <cell r="H4371">
            <v>0</v>
          </cell>
        </row>
        <row r="4372">
          <cell r="D4372" t="str">
            <v>0</v>
          </cell>
          <cell r="E4372" t="str">
            <v>0</v>
          </cell>
          <cell r="H4372">
            <v>0</v>
          </cell>
        </row>
        <row r="4373">
          <cell r="D4373" t="str">
            <v>0</v>
          </cell>
          <cell r="E4373" t="str">
            <v>0</v>
          </cell>
          <cell r="H4373">
            <v>0</v>
          </cell>
        </row>
        <row r="4374">
          <cell r="D4374" t="str">
            <v>0</v>
          </cell>
          <cell r="E4374" t="str">
            <v>0</v>
          </cell>
          <cell r="H4374">
            <v>0</v>
          </cell>
        </row>
        <row r="4375">
          <cell r="D4375" t="str">
            <v>0</v>
          </cell>
          <cell r="E4375" t="str">
            <v>0</v>
          </cell>
          <cell r="H4375">
            <v>0</v>
          </cell>
        </row>
        <row r="4376">
          <cell r="D4376" t="str">
            <v>0</v>
          </cell>
          <cell r="E4376" t="str">
            <v>0</v>
          </cell>
          <cell r="H4376">
            <v>0</v>
          </cell>
        </row>
        <row r="4377">
          <cell r="D4377" t="str">
            <v>625</v>
          </cell>
          <cell r="E4377">
            <v>119.77</v>
          </cell>
          <cell r="H4377">
            <v>625</v>
          </cell>
        </row>
        <row r="4378">
          <cell r="D4378" t="str">
            <v>0</v>
          </cell>
          <cell r="E4378" t="str">
            <v>0</v>
          </cell>
          <cell r="H4378">
            <v>0</v>
          </cell>
        </row>
        <row r="4379">
          <cell r="D4379" t="str">
            <v>0</v>
          </cell>
          <cell r="E4379" t="str">
            <v>0</v>
          </cell>
          <cell r="H4379">
            <v>0</v>
          </cell>
        </row>
        <row r="4380">
          <cell r="D4380" t="str">
            <v>0</v>
          </cell>
          <cell r="E4380" t="str">
            <v>0</v>
          </cell>
          <cell r="H4380">
            <v>0</v>
          </cell>
        </row>
        <row r="4381">
          <cell r="D4381" t="str">
            <v>0</v>
          </cell>
          <cell r="E4381" t="str">
            <v>0</v>
          </cell>
          <cell r="H4381">
            <v>0</v>
          </cell>
        </row>
        <row r="4382">
          <cell r="D4382" t="str">
            <v>0</v>
          </cell>
          <cell r="E4382" t="str">
            <v>0</v>
          </cell>
          <cell r="H4382">
            <v>0</v>
          </cell>
        </row>
        <row r="4383">
          <cell r="D4383" t="str">
            <v>0</v>
          </cell>
          <cell r="E4383" t="str">
            <v>0</v>
          </cell>
          <cell r="H4383">
            <v>0</v>
          </cell>
        </row>
        <row r="4384">
          <cell r="D4384" t="str">
            <v>0</v>
          </cell>
          <cell r="E4384" t="str">
            <v>0</v>
          </cell>
          <cell r="H4384">
            <v>0</v>
          </cell>
        </row>
        <row r="4385">
          <cell r="D4385" t="str">
            <v>0</v>
          </cell>
          <cell r="E4385" t="str">
            <v>0</v>
          </cell>
          <cell r="H4385">
            <v>0</v>
          </cell>
        </row>
        <row r="4386">
          <cell r="D4386" t="str">
            <v>0</v>
          </cell>
          <cell r="E4386" t="str">
            <v>0</v>
          </cell>
          <cell r="H4386">
            <v>0</v>
          </cell>
        </row>
        <row r="4387">
          <cell r="D4387" t="str">
            <v>0</v>
          </cell>
          <cell r="E4387" t="str">
            <v>0</v>
          </cell>
          <cell r="H4387">
            <v>0</v>
          </cell>
        </row>
        <row r="4388">
          <cell r="D4388" t="str">
            <v>0</v>
          </cell>
          <cell r="E4388" t="str">
            <v>0</v>
          </cell>
          <cell r="H4388">
            <v>0</v>
          </cell>
        </row>
        <row r="4389">
          <cell r="D4389" t="str">
            <v>0</v>
          </cell>
          <cell r="E4389" t="str">
            <v>0</v>
          </cell>
          <cell r="H4389">
            <v>0</v>
          </cell>
        </row>
        <row r="4390">
          <cell r="D4390" t="str">
            <v>0</v>
          </cell>
          <cell r="E4390" t="str">
            <v>0</v>
          </cell>
          <cell r="H4390">
            <v>0</v>
          </cell>
        </row>
        <row r="4391">
          <cell r="D4391" t="str">
            <v>0</v>
          </cell>
          <cell r="E4391" t="str">
            <v>0</v>
          </cell>
          <cell r="H4391">
            <v>0</v>
          </cell>
        </row>
        <row r="4392">
          <cell r="D4392" t="str">
            <v>0</v>
          </cell>
          <cell r="E4392" t="str">
            <v>0</v>
          </cell>
          <cell r="H4392">
            <v>0</v>
          </cell>
        </row>
        <row r="4393">
          <cell r="D4393" t="str">
            <v>0</v>
          </cell>
          <cell r="E4393" t="str">
            <v>0</v>
          </cell>
          <cell r="H4393">
            <v>0</v>
          </cell>
        </row>
        <row r="4394">
          <cell r="D4394" t="str">
            <v>0</v>
          </cell>
          <cell r="E4394" t="str">
            <v>0</v>
          </cell>
          <cell r="H4394">
            <v>0</v>
          </cell>
        </row>
        <row r="4395">
          <cell r="D4395" t="str">
            <v>0</v>
          </cell>
          <cell r="E4395" t="str">
            <v>0</v>
          </cell>
          <cell r="H4395">
            <v>0</v>
          </cell>
        </row>
        <row r="4396">
          <cell r="D4396" t="str">
            <v>0</v>
          </cell>
          <cell r="E4396" t="str">
            <v>0</v>
          </cell>
          <cell r="H4396">
            <v>0</v>
          </cell>
        </row>
        <row r="4397">
          <cell r="D4397" t="str">
            <v>0</v>
          </cell>
          <cell r="E4397" t="str">
            <v>0</v>
          </cell>
          <cell r="H4397">
            <v>0</v>
          </cell>
        </row>
        <row r="4398">
          <cell r="D4398" t="str">
            <v>0</v>
          </cell>
          <cell r="E4398" t="str">
            <v>0</v>
          </cell>
          <cell r="H4398">
            <v>0</v>
          </cell>
        </row>
        <row r="4399">
          <cell r="D4399" t="str">
            <v>0</v>
          </cell>
          <cell r="E4399" t="str">
            <v>0</v>
          </cell>
          <cell r="H4399">
            <v>0</v>
          </cell>
        </row>
        <row r="4400">
          <cell r="D4400" t="str">
            <v>0</v>
          </cell>
          <cell r="E4400" t="str">
            <v>0</v>
          </cell>
          <cell r="H4400">
            <v>0</v>
          </cell>
        </row>
        <row r="4401">
          <cell r="D4401" t="str">
            <v>0</v>
          </cell>
          <cell r="E4401" t="str">
            <v>0</v>
          </cell>
          <cell r="H4401">
            <v>0</v>
          </cell>
        </row>
        <row r="4402">
          <cell r="D4402" t="str">
            <v>0</v>
          </cell>
          <cell r="E4402" t="str">
            <v>0</v>
          </cell>
          <cell r="H4402">
            <v>0</v>
          </cell>
        </row>
        <row r="4403">
          <cell r="D4403" t="str">
            <v>0</v>
          </cell>
          <cell r="E4403" t="str">
            <v>0</v>
          </cell>
          <cell r="H4403">
            <v>0</v>
          </cell>
        </row>
        <row r="4404">
          <cell r="D4404" t="str">
            <v>0</v>
          </cell>
          <cell r="E4404" t="str">
            <v>0</v>
          </cell>
          <cell r="H4404">
            <v>0</v>
          </cell>
        </row>
        <row r="4405">
          <cell r="D4405" t="str">
            <v>0</v>
          </cell>
          <cell r="E4405" t="str">
            <v>0</v>
          </cell>
          <cell r="H4405">
            <v>0</v>
          </cell>
        </row>
        <row r="4406">
          <cell r="D4406" t="str">
            <v>0</v>
          </cell>
          <cell r="E4406" t="str">
            <v>0</v>
          </cell>
          <cell r="H4406">
            <v>0</v>
          </cell>
        </row>
        <row r="4407">
          <cell r="D4407" t="str">
            <v>0</v>
          </cell>
          <cell r="E4407" t="str">
            <v>0</v>
          </cell>
          <cell r="H4407">
            <v>0</v>
          </cell>
        </row>
        <row r="4408">
          <cell r="D4408" t="str">
            <v>0</v>
          </cell>
          <cell r="E4408" t="str">
            <v>0</v>
          </cell>
          <cell r="H4408">
            <v>0</v>
          </cell>
        </row>
        <row r="4409">
          <cell r="D4409" t="str">
            <v>0</v>
          </cell>
          <cell r="E4409" t="str">
            <v>0</v>
          </cell>
          <cell r="H4409">
            <v>0</v>
          </cell>
        </row>
        <row r="4410">
          <cell r="D4410" t="str">
            <v>0</v>
          </cell>
          <cell r="E4410" t="str">
            <v>0</v>
          </cell>
          <cell r="H4410">
            <v>0</v>
          </cell>
        </row>
        <row r="4411">
          <cell r="D4411" t="str">
            <v>0</v>
          </cell>
          <cell r="E4411" t="str">
            <v>0</v>
          </cell>
          <cell r="H4411">
            <v>0</v>
          </cell>
        </row>
        <row r="4412">
          <cell r="D4412" t="str">
            <v>0</v>
          </cell>
          <cell r="E4412" t="str">
            <v>0</v>
          </cell>
          <cell r="H4412">
            <v>0</v>
          </cell>
        </row>
        <row r="4413">
          <cell r="D4413" t="str">
            <v>0</v>
          </cell>
          <cell r="E4413" t="str">
            <v>0</v>
          </cell>
          <cell r="H4413">
            <v>0</v>
          </cell>
        </row>
        <row r="4414">
          <cell r="D4414" t="str">
            <v>0</v>
          </cell>
          <cell r="E4414" t="str">
            <v>0</v>
          </cell>
          <cell r="H4414">
            <v>0</v>
          </cell>
        </row>
        <row r="4415">
          <cell r="D4415" t="str">
            <v>611</v>
          </cell>
          <cell r="E4415">
            <v>-0.27</v>
          </cell>
          <cell r="H4415">
            <v>611</v>
          </cell>
        </row>
        <row r="4416">
          <cell r="D4416" t="str">
            <v>0</v>
          </cell>
          <cell r="E4416" t="str">
            <v>0</v>
          </cell>
          <cell r="H4416">
            <v>0</v>
          </cell>
        </row>
        <row r="4417">
          <cell r="D4417" t="str">
            <v>0</v>
          </cell>
          <cell r="E4417" t="str">
            <v>0</v>
          </cell>
          <cell r="H4417">
            <v>0</v>
          </cell>
        </row>
        <row r="4418">
          <cell r="D4418" t="str">
            <v>0</v>
          </cell>
          <cell r="E4418" t="str">
            <v>0</v>
          </cell>
          <cell r="H4418">
            <v>0</v>
          </cell>
        </row>
        <row r="4419">
          <cell r="D4419" t="str">
            <v>0</v>
          </cell>
          <cell r="E4419" t="str">
            <v>0</v>
          </cell>
          <cell r="H4419">
            <v>0</v>
          </cell>
        </row>
        <row r="4420">
          <cell r="D4420" t="str">
            <v>0</v>
          </cell>
          <cell r="E4420" t="str">
            <v>0</v>
          </cell>
          <cell r="H4420">
            <v>0</v>
          </cell>
        </row>
        <row r="4421">
          <cell r="D4421" t="str">
            <v>0</v>
          </cell>
          <cell r="E4421" t="str">
            <v>0</v>
          </cell>
          <cell r="H4421">
            <v>0</v>
          </cell>
        </row>
        <row r="4422">
          <cell r="D4422" t="str">
            <v>0</v>
          </cell>
          <cell r="E4422" t="str">
            <v>0</v>
          </cell>
          <cell r="H4422">
            <v>0</v>
          </cell>
        </row>
        <row r="4423">
          <cell r="D4423" t="str">
            <v>0</v>
          </cell>
          <cell r="E4423" t="str">
            <v>0</v>
          </cell>
          <cell r="H4423">
            <v>0</v>
          </cell>
        </row>
        <row r="4424">
          <cell r="D4424" t="str">
            <v>0</v>
          </cell>
          <cell r="E4424" t="str">
            <v>0</v>
          </cell>
          <cell r="H4424">
            <v>0</v>
          </cell>
        </row>
        <row r="4425">
          <cell r="D4425" t="str">
            <v>0</v>
          </cell>
          <cell r="E4425" t="str">
            <v>0</v>
          </cell>
          <cell r="H4425">
            <v>0</v>
          </cell>
        </row>
        <row r="4426">
          <cell r="D4426" t="str">
            <v>0</v>
          </cell>
          <cell r="E4426" t="str">
            <v>0</v>
          </cell>
          <cell r="H4426">
            <v>0</v>
          </cell>
        </row>
        <row r="4427">
          <cell r="D4427" t="str">
            <v>0</v>
          </cell>
          <cell r="E4427" t="str">
            <v>0</v>
          </cell>
          <cell r="H4427">
            <v>0</v>
          </cell>
        </row>
        <row r="4428">
          <cell r="D4428" t="str">
            <v>0</v>
          </cell>
          <cell r="E4428" t="str">
            <v>0</v>
          </cell>
          <cell r="H4428">
            <v>0</v>
          </cell>
        </row>
        <row r="4429">
          <cell r="D4429" t="str">
            <v>0</v>
          </cell>
          <cell r="E4429" t="str">
            <v>0</v>
          </cell>
          <cell r="H4429">
            <v>0</v>
          </cell>
        </row>
        <row r="4430">
          <cell r="D4430" t="str">
            <v>0</v>
          </cell>
          <cell r="E4430" t="str">
            <v>0</v>
          </cell>
          <cell r="H4430">
            <v>0</v>
          </cell>
        </row>
        <row r="4431">
          <cell r="D4431" t="str">
            <v>0</v>
          </cell>
          <cell r="E4431" t="str">
            <v>0</v>
          </cell>
          <cell r="H4431">
            <v>0</v>
          </cell>
        </row>
        <row r="4432">
          <cell r="D4432" t="str">
            <v>0</v>
          </cell>
          <cell r="E4432" t="str">
            <v>0</v>
          </cell>
          <cell r="H4432">
            <v>0</v>
          </cell>
        </row>
        <row r="4433">
          <cell r="D4433" t="str">
            <v>0</v>
          </cell>
          <cell r="E4433" t="str">
            <v>0</v>
          </cell>
          <cell r="H4433">
            <v>0</v>
          </cell>
        </row>
        <row r="4434">
          <cell r="D4434" t="str">
            <v>0</v>
          </cell>
          <cell r="E4434" t="str">
            <v>0</v>
          </cell>
          <cell r="H4434">
            <v>0</v>
          </cell>
        </row>
        <row r="4435">
          <cell r="D4435" t="str">
            <v>0</v>
          </cell>
          <cell r="E4435" t="str">
            <v>0</v>
          </cell>
          <cell r="H4435">
            <v>0</v>
          </cell>
        </row>
        <row r="4436">
          <cell r="D4436" t="str">
            <v>0</v>
          </cell>
          <cell r="E4436" t="str">
            <v>0</v>
          </cell>
          <cell r="H4436">
            <v>0</v>
          </cell>
        </row>
        <row r="4437">
          <cell r="D4437" t="str">
            <v>0</v>
          </cell>
          <cell r="E4437" t="str">
            <v>0</v>
          </cell>
          <cell r="H4437">
            <v>0</v>
          </cell>
        </row>
        <row r="4438">
          <cell r="D4438" t="str">
            <v>0</v>
          </cell>
          <cell r="E4438" t="str">
            <v>0</v>
          </cell>
          <cell r="H4438">
            <v>0</v>
          </cell>
        </row>
        <row r="4439">
          <cell r="D4439" t="str">
            <v>0</v>
          </cell>
          <cell r="E4439" t="str">
            <v>0</v>
          </cell>
          <cell r="H4439">
            <v>0</v>
          </cell>
        </row>
        <row r="4440">
          <cell r="D4440" t="str">
            <v>0</v>
          </cell>
          <cell r="E4440" t="str">
            <v>0</v>
          </cell>
          <cell r="H4440">
            <v>0</v>
          </cell>
        </row>
        <row r="4441">
          <cell r="D4441" t="str">
            <v>0</v>
          </cell>
          <cell r="E4441" t="str">
            <v>0</v>
          </cell>
          <cell r="H4441">
            <v>0</v>
          </cell>
        </row>
        <row r="4442">
          <cell r="D4442" t="str">
            <v>0</v>
          </cell>
          <cell r="E4442" t="str">
            <v>0</v>
          </cell>
          <cell r="H4442">
            <v>0</v>
          </cell>
        </row>
        <row r="4443">
          <cell r="D4443" t="str">
            <v>0</v>
          </cell>
          <cell r="E4443" t="str">
            <v>0</v>
          </cell>
          <cell r="H4443">
            <v>0</v>
          </cell>
        </row>
        <row r="4444">
          <cell r="D4444" t="str">
            <v>0</v>
          </cell>
          <cell r="E4444" t="str">
            <v>0</v>
          </cell>
          <cell r="H4444">
            <v>0</v>
          </cell>
        </row>
        <row r="4445">
          <cell r="D4445" t="str">
            <v>0</v>
          </cell>
          <cell r="E4445" t="str">
            <v>0</v>
          </cell>
          <cell r="H4445">
            <v>0</v>
          </cell>
        </row>
        <row r="4446">
          <cell r="D4446" t="str">
            <v>0</v>
          </cell>
          <cell r="E4446" t="str">
            <v>0</v>
          </cell>
          <cell r="H4446">
            <v>0</v>
          </cell>
        </row>
        <row r="4447">
          <cell r="D4447" t="str">
            <v>0</v>
          </cell>
          <cell r="E4447" t="str">
            <v>0</v>
          </cell>
          <cell r="H4447">
            <v>0</v>
          </cell>
        </row>
        <row r="4448">
          <cell r="D4448" t="str">
            <v>0</v>
          </cell>
          <cell r="E4448" t="str">
            <v>0</v>
          </cell>
          <cell r="H4448">
            <v>0</v>
          </cell>
        </row>
        <row r="4449">
          <cell r="D4449" t="str">
            <v>0</v>
          </cell>
          <cell r="E4449" t="str">
            <v>0</v>
          </cell>
          <cell r="H4449">
            <v>0</v>
          </cell>
        </row>
        <row r="4450">
          <cell r="D4450" t="str">
            <v>0</v>
          </cell>
          <cell r="E4450" t="str">
            <v>0</v>
          </cell>
          <cell r="H4450">
            <v>0</v>
          </cell>
        </row>
        <row r="4451">
          <cell r="D4451" t="str">
            <v>0</v>
          </cell>
          <cell r="E4451" t="str">
            <v>0</v>
          </cell>
          <cell r="H4451">
            <v>0</v>
          </cell>
        </row>
        <row r="4452">
          <cell r="D4452" t="str">
            <v>0</v>
          </cell>
          <cell r="E4452" t="str">
            <v>0</v>
          </cell>
          <cell r="H4452">
            <v>0</v>
          </cell>
        </row>
        <row r="4453">
          <cell r="D4453" t="str">
            <v>0</v>
          </cell>
          <cell r="E4453" t="str">
            <v>0</v>
          </cell>
          <cell r="H4453">
            <v>0</v>
          </cell>
        </row>
        <row r="4454">
          <cell r="D4454" t="str">
            <v>0</v>
          </cell>
          <cell r="E4454" t="str">
            <v>0</v>
          </cell>
          <cell r="H4454">
            <v>0</v>
          </cell>
        </row>
        <row r="4455">
          <cell r="D4455" t="str">
            <v>0</v>
          </cell>
          <cell r="E4455" t="str">
            <v>0</v>
          </cell>
          <cell r="H4455">
            <v>0</v>
          </cell>
        </row>
        <row r="4456">
          <cell r="D4456" t="str">
            <v>0</v>
          </cell>
          <cell r="E4456" t="str">
            <v>0</v>
          </cell>
          <cell r="H4456">
            <v>0</v>
          </cell>
        </row>
        <row r="4457">
          <cell r="D4457" t="str">
            <v>0</v>
          </cell>
          <cell r="E4457" t="str">
            <v>0</v>
          </cell>
          <cell r="H4457">
            <v>0</v>
          </cell>
        </row>
        <row r="4458">
          <cell r="D4458" t="str">
            <v>0</v>
          </cell>
          <cell r="E4458" t="str">
            <v>0</v>
          </cell>
          <cell r="H4458">
            <v>0</v>
          </cell>
        </row>
        <row r="4459">
          <cell r="D4459" t="str">
            <v>0</v>
          </cell>
          <cell r="E4459" t="str">
            <v>0</v>
          </cell>
          <cell r="H4459">
            <v>0</v>
          </cell>
        </row>
        <row r="4460">
          <cell r="D4460" t="str">
            <v>0</v>
          </cell>
          <cell r="E4460" t="str">
            <v>0</v>
          </cell>
          <cell r="H4460">
            <v>0</v>
          </cell>
        </row>
        <row r="4461">
          <cell r="D4461" t="str">
            <v>0</v>
          </cell>
          <cell r="E4461" t="str">
            <v>0</v>
          </cell>
          <cell r="H4461">
            <v>0</v>
          </cell>
        </row>
        <row r="4462">
          <cell r="D4462" t="str">
            <v>0</v>
          </cell>
          <cell r="E4462" t="str">
            <v>0</v>
          </cell>
          <cell r="H4462">
            <v>0</v>
          </cell>
        </row>
        <row r="4463">
          <cell r="D4463" t="str">
            <v>0</v>
          </cell>
          <cell r="E4463" t="str">
            <v>0</v>
          </cell>
          <cell r="H4463">
            <v>0</v>
          </cell>
        </row>
        <row r="4464">
          <cell r="D4464" t="str">
            <v>0</v>
          </cell>
          <cell r="E4464" t="str">
            <v>0</v>
          </cell>
          <cell r="H4464">
            <v>0</v>
          </cell>
        </row>
        <row r="4465">
          <cell r="D4465" t="str">
            <v>0</v>
          </cell>
          <cell r="E4465" t="str">
            <v>0</v>
          </cell>
          <cell r="H4465">
            <v>0</v>
          </cell>
        </row>
        <row r="4466">
          <cell r="D4466" t="str">
            <v>0</v>
          </cell>
          <cell r="E4466" t="str">
            <v>0</v>
          </cell>
          <cell r="H4466">
            <v>0</v>
          </cell>
        </row>
        <row r="4467">
          <cell r="D4467" t="str">
            <v>0</v>
          </cell>
          <cell r="E4467" t="str">
            <v>0</v>
          </cell>
          <cell r="H4467">
            <v>0</v>
          </cell>
        </row>
        <row r="4468">
          <cell r="D4468" t="str">
            <v>0</v>
          </cell>
          <cell r="E4468" t="str">
            <v>0</v>
          </cell>
          <cell r="H4468">
            <v>0</v>
          </cell>
        </row>
        <row r="4469">
          <cell r="D4469" t="str">
            <v>0</v>
          </cell>
          <cell r="E4469" t="str">
            <v>0</v>
          </cell>
          <cell r="H4469">
            <v>0</v>
          </cell>
        </row>
        <row r="4470">
          <cell r="D4470" t="str">
            <v>0</v>
          </cell>
          <cell r="E4470" t="str">
            <v>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H4471">
            <v>0</v>
          </cell>
        </row>
        <row r="4472">
          <cell r="D4472" t="str">
            <v>0</v>
          </cell>
          <cell r="E4472" t="str">
            <v>0</v>
          </cell>
          <cell r="H4472">
            <v>0</v>
          </cell>
        </row>
        <row r="4473">
          <cell r="D4473" t="str">
            <v>0</v>
          </cell>
          <cell r="E4473" t="str">
            <v>0</v>
          </cell>
          <cell r="H4473">
            <v>0</v>
          </cell>
        </row>
        <row r="4474">
          <cell r="D4474" t="str">
            <v>0</v>
          </cell>
          <cell r="E4474" t="str">
            <v>0</v>
          </cell>
          <cell r="H4474">
            <v>0</v>
          </cell>
        </row>
        <row r="4475">
          <cell r="D4475" t="str">
            <v>0</v>
          </cell>
          <cell r="E4475" t="str">
            <v>0</v>
          </cell>
          <cell r="H4475">
            <v>0</v>
          </cell>
        </row>
        <row r="4476">
          <cell r="D4476" t="str">
            <v>0</v>
          </cell>
          <cell r="E4476" t="str">
            <v>0</v>
          </cell>
          <cell r="H4476">
            <v>0</v>
          </cell>
        </row>
        <row r="4477">
          <cell r="D4477" t="str">
            <v>0</v>
          </cell>
          <cell r="E4477" t="str">
            <v>0</v>
          </cell>
          <cell r="H4477">
            <v>0</v>
          </cell>
        </row>
        <row r="4478">
          <cell r="D4478" t="str">
            <v>0</v>
          </cell>
          <cell r="E4478" t="str">
            <v>0</v>
          </cell>
          <cell r="H4478">
            <v>0</v>
          </cell>
        </row>
        <row r="4479">
          <cell r="D4479" t="str">
            <v>0</v>
          </cell>
          <cell r="E4479" t="str">
            <v>0</v>
          </cell>
          <cell r="H4479">
            <v>0</v>
          </cell>
        </row>
        <row r="4480">
          <cell r="D4480" t="str">
            <v>0</v>
          </cell>
          <cell r="E4480" t="str">
            <v>0</v>
          </cell>
          <cell r="H4480">
            <v>0</v>
          </cell>
        </row>
        <row r="4481">
          <cell r="D4481" t="str">
            <v>0</v>
          </cell>
          <cell r="E4481" t="str">
            <v>0</v>
          </cell>
          <cell r="H4481">
            <v>0</v>
          </cell>
        </row>
        <row r="4482">
          <cell r="D4482" t="str">
            <v>0</v>
          </cell>
          <cell r="E4482" t="str">
            <v>0</v>
          </cell>
          <cell r="H4482">
            <v>0</v>
          </cell>
        </row>
        <row r="4483">
          <cell r="D4483" t="str">
            <v>0</v>
          </cell>
          <cell r="E4483" t="str">
            <v>0</v>
          </cell>
          <cell r="H4483">
            <v>0</v>
          </cell>
        </row>
        <row r="4484">
          <cell r="D4484" t="str">
            <v>0</v>
          </cell>
          <cell r="E4484" t="str">
            <v>0</v>
          </cell>
          <cell r="H4484">
            <v>0</v>
          </cell>
        </row>
        <row r="4485">
          <cell r="D4485" t="str">
            <v>0</v>
          </cell>
          <cell r="E4485" t="str">
            <v>0</v>
          </cell>
          <cell r="H4485">
            <v>0</v>
          </cell>
        </row>
        <row r="4486">
          <cell r="D4486" t="str">
            <v>0</v>
          </cell>
          <cell r="E4486" t="str">
            <v>0</v>
          </cell>
          <cell r="H4486">
            <v>0</v>
          </cell>
        </row>
        <row r="4487">
          <cell r="D4487" t="str">
            <v>0</v>
          </cell>
          <cell r="E4487" t="str">
            <v>0</v>
          </cell>
          <cell r="H4487">
            <v>0</v>
          </cell>
        </row>
        <row r="4488">
          <cell r="D4488" t="str">
            <v>0</v>
          </cell>
          <cell r="E4488" t="str">
            <v>0</v>
          </cell>
          <cell r="H4488">
            <v>0</v>
          </cell>
        </row>
        <row r="4489">
          <cell r="D4489" t="str">
            <v>0</v>
          </cell>
          <cell r="E4489" t="str">
            <v>0</v>
          </cell>
          <cell r="H4489">
            <v>0</v>
          </cell>
        </row>
        <row r="4490">
          <cell r="D4490" t="str">
            <v>0</v>
          </cell>
          <cell r="E4490" t="str">
            <v>0</v>
          </cell>
          <cell r="H4490">
            <v>0</v>
          </cell>
        </row>
        <row r="4491">
          <cell r="D4491" t="str">
            <v>0</v>
          </cell>
          <cell r="E4491" t="str">
            <v>0</v>
          </cell>
          <cell r="H4491">
            <v>0</v>
          </cell>
        </row>
        <row r="4492">
          <cell r="D4492" t="str">
            <v>0</v>
          </cell>
          <cell r="E4492" t="str">
            <v>0</v>
          </cell>
          <cell r="H4492">
            <v>0</v>
          </cell>
        </row>
        <row r="4493">
          <cell r="D4493" t="str">
            <v>0</v>
          </cell>
          <cell r="E4493" t="str">
            <v>0</v>
          </cell>
          <cell r="H4493">
            <v>0</v>
          </cell>
        </row>
        <row r="4494">
          <cell r="D4494" t="str">
            <v>0</v>
          </cell>
          <cell r="E4494" t="str">
            <v>0</v>
          </cell>
          <cell r="H4494">
            <v>0</v>
          </cell>
        </row>
        <row r="4495">
          <cell r="D4495" t="str">
            <v>0</v>
          </cell>
          <cell r="E4495" t="str">
            <v>0</v>
          </cell>
          <cell r="H4495">
            <v>0</v>
          </cell>
        </row>
        <row r="4496">
          <cell r="D4496" t="str">
            <v>0</v>
          </cell>
          <cell r="E4496" t="str">
            <v>0</v>
          </cell>
          <cell r="H4496">
            <v>0</v>
          </cell>
        </row>
        <row r="4497">
          <cell r="D4497" t="str">
            <v>0</v>
          </cell>
          <cell r="E4497" t="str">
            <v>0</v>
          </cell>
          <cell r="H4497">
            <v>0</v>
          </cell>
        </row>
        <row r="4498">
          <cell r="D4498" t="str">
            <v>0</v>
          </cell>
          <cell r="E4498" t="str">
            <v>0</v>
          </cell>
          <cell r="H4498">
            <v>0</v>
          </cell>
        </row>
        <row r="4499">
          <cell r="D4499" t="str">
            <v>0</v>
          </cell>
          <cell r="E4499" t="str">
            <v>0</v>
          </cell>
          <cell r="H4499">
            <v>0</v>
          </cell>
        </row>
        <row r="4500">
          <cell r="D4500" t="str">
            <v>0</v>
          </cell>
          <cell r="E4500" t="str">
            <v>0</v>
          </cell>
          <cell r="H4500">
            <v>0</v>
          </cell>
        </row>
        <row r="4501">
          <cell r="D4501" t="str">
            <v>0</v>
          </cell>
          <cell r="E4501" t="str">
            <v>0</v>
          </cell>
          <cell r="H4501">
            <v>0</v>
          </cell>
        </row>
        <row r="4502">
          <cell r="D4502" t="str">
            <v>0</v>
          </cell>
          <cell r="E4502" t="str">
            <v>0</v>
          </cell>
          <cell r="H4502">
            <v>0</v>
          </cell>
        </row>
        <row r="4503">
          <cell r="D4503" t="str">
            <v>0</v>
          </cell>
          <cell r="E4503" t="str">
            <v>0</v>
          </cell>
          <cell r="H4503">
            <v>0</v>
          </cell>
        </row>
        <row r="4504">
          <cell r="D4504" t="str">
            <v>0</v>
          </cell>
          <cell r="E4504" t="str">
            <v>0</v>
          </cell>
          <cell r="H4504">
            <v>0</v>
          </cell>
        </row>
        <row r="4505">
          <cell r="D4505" t="str">
            <v>0</v>
          </cell>
          <cell r="E4505" t="str">
            <v>0</v>
          </cell>
          <cell r="H4505">
            <v>0</v>
          </cell>
        </row>
        <row r="4506">
          <cell r="D4506" t="str">
            <v>0</v>
          </cell>
          <cell r="E4506" t="str">
            <v>0</v>
          </cell>
          <cell r="H4506">
            <v>0</v>
          </cell>
        </row>
        <row r="4507">
          <cell r="D4507" t="str">
            <v>0</v>
          </cell>
          <cell r="E4507" t="str">
            <v>0</v>
          </cell>
          <cell r="H4507">
            <v>0</v>
          </cell>
        </row>
        <row r="4508">
          <cell r="D4508" t="str">
            <v>0</v>
          </cell>
          <cell r="E4508" t="str">
            <v>0</v>
          </cell>
          <cell r="H4508">
            <v>0</v>
          </cell>
        </row>
        <row r="4509">
          <cell r="D4509" t="str">
            <v>0</v>
          </cell>
          <cell r="E4509" t="str">
            <v>0</v>
          </cell>
          <cell r="H4509">
            <v>0</v>
          </cell>
        </row>
        <row r="4510">
          <cell r="D4510" t="str">
            <v>0</v>
          </cell>
          <cell r="E4510" t="str">
            <v>0</v>
          </cell>
          <cell r="H4510">
            <v>0</v>
          </cell>
        </row>
        <row r="4511">
          <cell r="D4511" t="str">
            <v>0</v>
          </cell>
          <cell r="E4511" t="str">
            <v>0</v>
          </cell>
          <cell r="H4511">
            <v>0</v>
          </cell>
        </row>
        <row r="4512">
          <cell r="D4512" t="str">
            <v>0</v>
          </cell>
          <cell r="E4512" t="str">
            <v>0</v>
          </cell>
          <cell r="H4512">
            <v>0</v>
          </cell>
        </row>
        <row r="4513">
          <cell r="D4513" t="str">
            <v>0</v>
          </cell>
          <cell r="E4513" t="str">
            <v>0</v>
          </cell>
          <cell r="H4513">
            <v>0</v>
          </cell>
        </row>
        <row r="4514">
          <cell r="D4514" t="str">
            <v>0</v>
          </cell>
          <cell r="E4514" t="str">
            <v>0</v>
          </cell>
          <cell r="H4514">
            <v>0</v>
          </cell>
        </row>
        <row r="4515">
          <cell r="D4515" t="str">
            <v>0</v>
          </cell>
          <cell r="E4515" t="str">
            <v>0</v>
          </cell>
          <cell r="H4515">
            <v>0</v>
          </cell>
        </row>
        <row r="4516">
          <cell r="D4516" t="str">
            <v>0</v>
          </cell>
          <cell r="E4516" t="str">
            <v>0</v>
          </cell>
          <cell r="H4516">
            <v>0</v>
          </cell>
        </row>
        <row r="4517">
          <cell r="D4517" t="str">
            <v>0</v>
          </cell>
          <cell r="E4517" t="str">
            <v>0</v>
          </cell>
          <cell r="H4517">
            <v>0</v>
          </cell>
        </row>
        <row r="4518">
          <cell r="D4518" t="str">
            <v>0</v>
          </cell>
          <cell r="E4518" t="str">
            <v>0</v>
          </cell>
          <cell r="H4518">
            <v>0</v>
          </cell>
        </row>
        <row r="4519">
          <cell r="D4519" t="str">
            <v>0</v>
          </cell>
          <cell r="E4519" t="str">
            <v>0</v>
          </cell>
          <cell r="H4519">
            <v>0</v>
          </cell>
        </row>
        <row r="4520">
          <cell r="D4520" t="str">
            <v>0</v>
          </cell>
          <cell r="E4520" t="str">
            <v>0</v>
          </cell>
          <cell r="H4520">
            <v>0</v>
          </cell>
        </row>
        <row r="4521">
          <cell r="D4521" t="str">
            <v>0</v>
          </cell>
          <cell r="E4521" t="str">
            <v>0</v>
          </cell>
          <cell r="H4521">
            <v>0</v>
          </cell>
        </row>
        <row r="4522">
          <cell r="D4522" t="str">
            <v>0</v>
          </cell>
          <cell r="E4522" t="str">
            <v>0</v>
          </cell>
          <cell r="H4522">
            <v>0</v>
          </cell>
        </row>
        <row r="4523">
          <cell r="D4523" t="str">
            <v>0</v>
          </cell>
          <cell r="E4523" t="str">
            <v>0</v>
          </cell>
          <cell r="H4523">
            <v>0</v>
          </cell>
        </row>
        <row r="4524">
          <cell r="D4524" t="str">
            <v>0</v>
          </cell>
          <cell r="E4524" t="str">
            <v>0</v>
          </cell>
          <cell r="H4524">
            <v>0</v>
          </cell>
        </row>
        <row r="4525">
          <cell r="D4525" t="str">
            <v>0</v>
          </cell>
          <cell r="E4525" t="str">
            <v>0</v>
          </cell>
          <cell r="H4525">
            <v>0</v>
          </cell>
        </row>
        <row r="4526">
          <cell r="D4526" t="str">
            <v>0</v>
          </cell>
          <cell r="E4526" t="str">
            <v>0</v>
          </cell>
          <cell r="H4526">
            <v>0</v>
          </cell>
        </row>
        <row r="4527">
          <cell r="D4527" t="str">
            <v>0</v>
          </cell>
          <cell r="E4527" t="str">
            <v>0</v>
          </cell>
          <cell r="H4527">
            <v>0</v>
          </cell>
        </row>
        <row r="4528">
          <cell r="D4528" t="str">
            <v>0</v>
          </cell>
          <cell r="E4528" t="str">
            <v>0</v>
          </cell>
          <cell r="H4528">
            <v>0</v>
          </cell>
        </row>
        <row r="4529">
          <cell r="D4529" t="str">
            <v>0</v>
          </cell>
          <cell r="E4529" t="str">
            <v>0</v>
          </cell>
          <cell r="H4529">
            <v>0</v>
          </cell>
        </row>
        <row r="4530">
          <cell r="D4530" t="str">
            <v>0</v>
          </cell>
          <cell r="E4530" t="str">
            <v>0</v>
          </cell>
          <cell r="H4530">
            <v>0</v>
          </cell>
        </row>
        <row r="4531">
          <cell r="D4531" t="str">
            <v>0</v>
          </cell>
          <cell r="E4531" t="str">
            <v>0</v>
          </cell>
          <cell r="H4531">
            <v>0</v>
          </cell>
        </row>
        <row r="4532">
          <cell r="D4532" t="str">
            <v>0</v>
          </cell>
          <cell r="E4532" t="str">
            <v>0</v>
          </cell>
          <cell r="H4532">
            <v>0</v>
          </cell>
        </row>
        <row r="4533">
          <cell r="D4533" t="str">
            <v>0</v>
          </cell>
          <cell r="E4533" t="str">
            <v>0</v>
          </cell>
          <cell r="H4533">
            <v>0</v>
          </cell>
        </row>
        <row r="4534">
          <cell r="D4534" t="str">
            <v>0</v>
          </cell>
          <cell r="E4534" t="str">
            <v>0</v>
          </cell>
          <cell r="H4534">
            <v>0</v>
          </cell>
        </row>
        <row r="4535">
          <cell r="D4535" t="str">
            <v>0</v>
          </cell>
          <cell r="E4535" t="str">
            <v>0</v>
          </cell>
          <cell r="H4535">
            <v>0</v>
          </cell>
        </row>
        <row r="4536">
          <cell r="D4536" t="str">
            <v>0</v>
          </cell>
          <cell r="E4536" t="str">
            <v>0</v>
          </cell>
          <cell r="H4536">
            <v>0</v>
          </cell>
        </row>
        <row r="4537">
          <cell r="D4537" t="str">
            <v>0</v>
          </cell>
          <cell r="E4537" t="str">
            <v>0</v>
          </cell>
          <cell r="H4537">
            <v>0</v>
          </cell>
        </row>
        <row r="4538">
          <cell r="D4538" t="str">
            <v>0</v>
          </cell>
          <cell r="E4538" t="str">
            <v>0</v>
          </cell>
          <cell r="H4538">
            <v>0</v>
          </cell>
        </row>
        <row r="4539">
          <cell r="D4539" t="str">
            <v>0</v>
          </cell>
          <cell r="E4539" t="str">
            <v>0</v>
          </cell>
          <cell r="H4539">
            <v>0</v>
          </cell>
        </row>
        <row r="4540">
          <cell r="D4540" t="str">
            <v>0</v>
          </cell>
          <cell r="E4540" t="str">
            <v>0</v>
          </cell>
          <cell r="H4540">
            <v>0</v>
          </cell>
        </row>
        <row r="4541">
          <cell r="D4541" t="str">
            <v>0</v>
          </cell>
          <cell r="E4541" t="str">
            <v>0</v>
          </cell>
          <cell r="H4541">
            <v>0</v>
          </cell>
        </row>
        <row r="4542">
          <cell r="D4542" t="str">
            <v>0</v>
          </cell>
          <cell r="E4542" t="str">
            <v>0</v>
          </cell>
          <cell r="H4542">
            <v>0</v>
          </cell>
        </row>
        <row r="4543">
          <cell r="D4543" t="str">
            <v>0</v>
          </cell>
          <cell r="E4543" t="str">
            <v>0</v>
          </cell>
          <cell r="H4543">
            <v>0</v>
          </cell>
        </row>
        <row r="4544">
          <cell r="D4544" t="str">
            <v>0</v>
          </cell>
          <cell r="E4544" t="str">
            <v>0</v>
          </cell>
          <cell r="H4544">
            <v>0</v>
          </cell>
        </row>
        <row r="4545">
          <cell r="D4545" t="str">
            <v>0</v>
          </cell>
          <cell r="E4545" t="str">
            <v>0</v>
          </cell>
          <cell r="H4545">
            <v>0</v>
          </cell>
        </row>
        <row r="4546">
          <cell r="D4546" t="str">
            <v>0</v>
          </cell>
          <cell r="E4546" t="str">
            <v>0</v>
          </cell>
          <cell r="H4546">
            <v>0</v>
          </cell>
        </row>
        <row r="4547">
          <cell r="D4547" t="str">
            <v>0</v>
          </cell>
          <cell r="E4547" t="str">
            <v>0</v>
          </cell>
          <cell r="H4547">
            <v>0</v>
          </cell>
        </row>
        <row r="4548">
          <cell r="D4548" t="str">
            <v>0</v>
          </cell>
          <cell r="E4548" t="str">
            <v>0</v>
          </cell>
          <cell r="H4548">
            <v>0</v>
          </cell>
        </row>
        <row r="4549">
          <cell r="D4549" t="str">
            <v>0</v>
          </cell>
          <cell r="E4549" t="str">
            <v>0</v>
          </cell>
          <cell r="H4549">
            <v>0</v>
          </cell>
        </row>
        <row r="4550">
          <cell r="D4550" t="str">
            <v>0</v>
          </cell>
          <cell r="E4550" t="str">
            <v>0</v>
          </cell>
          <cell r="H4550">
            <v>0</v>
          </cell>
        </row>
        <row r="4551">
          <cell r="D4551" t="str">
            <v>0</v>
          </cell>
          <cell r="E4551" t="str">
            <v>0</v>
          </cell>
          <cell r="H4551">
            <v>0</v>
          </cell>
        </row>
        <row r="4552">
          <cell r="D4552" t="str">
            <v>0</v>
          </cell>
          <cell r="E4552" t="str">
            <v>0</v>
          </cell>
          <cell r="H4552">
            <v>0</v>
          </cell>
        </row>
        <row r="4553">
          <cell r="D4553" t="str">
            <v>0</v>
          </cell>
          <cell r="E4553" t="str">
            <v>0</v>
          </cell>
          <cell r="H4553">
            <v>0</v>
          </cell>
        </row>
        <row r="4554">
          <cell r="D4554" t="str">
            <v>0</v>
          </cell>
          <cell r="E4554" t="str">
            <v>0</v>
          </cell>
          <cell r="H4554">
            <v>0</v>
          </cell>
        </row>
        <row r="4555">
          <cell r="D4555" t="str">
            <v>0</v>
          </cell>
          <cell r="E4555" t="str">
            <v>0</v>
          </cell>
          <cell r="H4555">
            <v>0</v>
          </cell>
        </row>
        <row r="4556">
          <cell r="D4556" t="str">
            <v>0</v>
          </cell>
          <cell r="E4556" t="str">
            <v>0</v>
          </cell>
          <cell r="H4556">
            <v>0</v>
          </cell>
        </row>
        <row r="4557">
          <cell r="D4557" t="str">
            <v>0</v>
          </cell>
          <cell r="E4557" t="str">
            <v>0</v>
          </cell>
          <cell r="H4557">
            <v>0</v>
          </cell>
        </row>
        <row r="4558">
          <cell r="D4558" t="str">
            <v>0</v>
          </cell>
          <cell r="E4558" t="str">
            <v>0</v>
          </cell>
          <cell r="H4558">
            <v>0</v>
          </cell>
        </row>
        <row r="4559">
          <cell r="D4559" t="str">
            <v>0</v>
          </cell>
          <cell r="E4559" t="str">
            <v>0</v>
          </cell>
          <cell r="H4559">
            <v>0</v>
          </cell>
        </row>
        <row r="4560">
          <cell r="D4560" t="str">
            <v>0</v>
          </cell>
          <cell r="E4560" t="str">
            <v>0</v>
          </cell>
          <cell r="H4560">
            <v>0</v>
          </cell>
        </row>
        <row r="4561">
          <cell r="D4561" t="str">
            <v>0</v>
          </cell>
          <cell r="E4561" t="str">
            <v>0</v>
          </cell>
          <cell r="H4561">
            <v>0</v>
          </cell>
        </row>
        <row r="4562">
          <cell r="D4562" t="str">
            <v>0</v>
          </cell>
          <cell r="E4562" t="str">
            <v>0</v>
          </cell>
          <cell r="H4562">
            <v>0</v>
          </cell>
        </row>
        <row r="4563">
          <cell r="D4563" t="str">
            <v>0</v>
          </cell>
          <cell r="E4563" t="str">
            <v>0</v>
          </cell>
          <cell r="H4563">
            <v>0</v>
          </cell>
        </row>
        <row r="4564">
          <cell r="D4564" t="str">
            <v>0</v>
          </cell>
          <cell r="E4564" t="str">
            <v>0</v>
          </cell>
          <cell r="H4564">
            <v>0</v>
          </cell>
        </row>
        <row r="4565">
          <cell r="D4565" t="str">
            <v>0</v>
          </cell>
          <cell r="E4565" t="str">
            <v>0</v>
          </cell>
          <cell r="H4565">
            <v>0</v>
          </cell>
        </row>
        <row r="4566">
          <cell r="D4566" t="str">
            <v>0</v>
          </cell>
          <cell r="E4566" t="str">
            <v>0</v>
          </cell>
          <cell r="H4566">
            <v>0</v>
          </cell>
        </row>
        <row r="4567">
          <cell r="D4567" t="str">
            <v>0</v>
          </cell>
          <cell r="E4567" t="str">
            <v>0</v>
          </cell>
          <cell r="H4567">
            <v>0</v>
          </cell>
        </row>
        <row r="4568">
          <cell r="D4568" t="str">
            <v>0</v>
          </cell>
          <cell r="E4568" t="str">
            <v>0</v>
          </cell>
          <cell r="H4568">
            <v>0</v>
          </cell>
        </row>
        <row r="4569">
          <cell r="D4569" t="str">
            <v>0</v>
          </cell>
          <cell r="E4569" t="str">
            <v>0</v>
          </cell>
          <cell r="H4569">
            <v>0</v>
          </cell>
        </row>
        <row r="4570">
          <cell r="D4570" t="str">
            <v>0</v>
          </cell>
          <cell r="E4570" t="str">
            <v>0</v>
          </cell>
          <cell r="H4570">
            <v>0</v>
          </cell>
        </row>
        <row r="4571">
          <cell r="D4571" t="str">
            <v>0</v>
          </cell>
          <cell r="E4571" t="str">
            <v>0</v>
          </cell>
          <cell r="H4571">
            <v>0</v>
          </cell>
        </row>
        <row r="4572">
          <cell r="D4572" t="str">
            <v>0</v>
          </cell>
          <cell r="E4572" t="str">
            <v>0</v>
          </cell>
          <cell r="H4572">
            <v>0</v>
          </cell>
        </row>
        <row r="4573">
          <cell r="D4573" t="str">
            <v>0</v>
          </cell>
          <cell r="E4573" t="str">
            <v>0</v>
          </cell>
          <cell r="H4573">
            <v>0</v>
          </cell>
        </row>
        <row r="4574">
          <cell r="D4574" t="str">
            <v>0</v>
          </cell>
          <cell r="E4574" t="str">
            <v>0</v>
          </cell>
          <cell r="H4574">
            <v>0</v>
          </cell>
        </row>
        <row r="4575">
          <cell r="D4575" t="str">
            <v>0</v>
          </cell>
          <cell r="E4575" t="str">
            <v>0</v>
          </cell>
          <cell r="H4575">
            <v>0</v>
          </cell>
        </row>
        <row r="4576">
          <cell r="D4576" t="str">
            <v>0</v>
          </cell>
          <cell r="E4576" t="str">
            <v>0</v>
          </cell>
          <cell r="H4576">
            <v>0</v>
          </cell>
        </row>
        <row r="4577">
          <cell r="D4577" t="str">
            <v>0</v>
          </cell>
          <cell r="E4577" t="str">
            <v>0</v>
          </cell>
          <cell r="H4577">
            <v>0</v>
          </cell>
        </row>
        <row r="4578">
          <cell r="D4578" t="str">
            <v>0</v>
          </cell>
          <cell r="E4578" t="str">
            <v>0</v>
          </cell>
          <cell r="H4578">
            <v>0</v>
          </cell>
        </row>
        <row r="4579">
          <cell r="D4579" t="str">
            <v>0</v>
          </cell>
          <cell r="E4579" t="str">
            <v>0</v>
          </cell>
          <cell r="H4579">
            <v>0</v>
          </cell>
        </row>
        <row r="4580">
          <cell r="D4580" t="str">
            <v>0</v>
          </cell>
          <cell r="E4580" t="str">
            <v>0</v>
          </cell>
          <cell r="H4580">
            <v>0</v>
          </cell>
        </row>
        <row r="4581">
          <cell r="D4581" t="str">
            <v>0</v>
          </cell>
          <cell r="E4581" t="str">
            <v>0</v>
          </cell>
          <cell r="H4581">
            <v>0</v>
          </cell>
        </row>
        <row r="4582">
          <cell r="D4582" t="str">
            <v>0</v>
          </cell>
          <cell r="E4582" t="str">
            <v>0</v>
          </cell>
          <cell r="H4582">
            <v>0</v>
          </cell>
        </row>
        <row r="4583">
          <cell r="D4583" t="str">
            <v>0</v>
          </cell>
          <cell r="E4583" t="str">
            <v>0</v>
          </cell>
          <cell r="H4583">
            <v>0</v>
          </cell>
        </row>
        <row r="4584">
          <cell r="D4584" t="str">
            <v>0</v>
          </cell>
          <cell r="E4584" t="str">
            <v>0</v>
          </cell>
          <cell r="H4584">
            <v>0</v>
          </cell>
        </row>
        <row r="4585">
          <cell r="D4585" t="str">
            <v>0</v>
          </cell>
          <cell r="E4585" t="str">
            <v>0</v>
          </cell>
          <cell r="H4585">
            <v>0</v>
          </cell>
        </row>
        <row r="4586">
          <cell r="D4586" t="str">
            <v>0</v>
          </cell>
          <cell r="E4586" t="str">
            <v>0</v>
          </cell>
          <cell r="H4586">
            <v>0</v>
          </cell>
        </row>
        <row r="4587">
          <cell r="D4587" t="str">
            <v>0</v>
          </cell>
          <cell r="E4587" t="str">
            <v>0</v>
          </cell>
          <cell r="H4587">
            <v>0</v>
          </cell>
        </row>
        <row r="4588">
          <cell r="D4588" t="str">
            <v>0</v>
          </cell>
          <cell r="E4588" t="str">
            <v>0</v>
          </cell>
          <cell r="H4588">
            <v>0</v>
          </cell>
        </row>
        <row r="4589">
          <cell r="D4589" t="str">
            <v>624</v>
          </cell>
          <cell r="E4589">
            <v>209.18</v>
          </cell>
          <cell r="H4589">
            <v>624</v>
          </cell>
        </row>
        <row r="4590">
          <cell r="D4590" t="str">
            <v>0</v>
          </cell>
          <cell r="E4590" t="str">
            <v>0</v>
          </cell>
          <cell r="H4590">
            <v>0</v>
          </cell>
        </row>
        <row r="4591">
          <cell r="D4591" t="str">
            <v>0</v>
          </cell>
          <cell r="E4591" t="str">
            <v>0</v>
          </cell>
          <cell r="H4591">
            <v>0</v>
          </cell>
        </row>
        <row r="4592">
          <cell r="D4592" t="str">
            <v>0</v>
          </cell>
          <cell r="E4592" t="str">
            <v>0</v>
          </cell>
          <cell r="H4592">
            <v>0</v>
          </cell>
        </row>
        <row r="4593">
          <cell r="D4593" t="str">
            <v>0</v>
          </cell>
          <cell r="E4593" t="str">
            <v>0</v>
          </cell>
          <cell r="H4593">
            <v>0</v>
          </cell>
        </row>
        <row r="4594">
          <cell r="D4594" t="str">
            <v>0</v>
          </cell>
          <cell r="E4594" t="str">
            <v>0</v>
          </cell>
          <cell r="H4594">
            <v>0</v>
          </cell>
        </row>
        <row r="4595">
          <cell r="D4595" t="str">
            <v>0</v>
          </cell>
          <cell r="E4595" t="str">
            <v>0</v>
          </cell>
          <cell r="H4595">
            <v>0</v>
          </cell>
        </row>
        <row r="4596">
          <cell r="D4596" t="str">
            <v>626</v>
          </cell>
          <cell r="E4596">
            <v>266.5</v>
          </cell>
          <cell r="H4596">
            <v>626</v>
          </cell>
        </row>
        <row r="4597">
          <cell r="D4597" t="str">
            <v>0</v>
          </cell>
          <cell r="E4597" t="str">
            <v>0</v>
          </cell>
          <cell r="H4597">
            <v>0</v>
          </cell>
        </row>
        <row r="4598">
          <cell r="D4598" t="str">
            <v>0</v>
          </cell>
          <cell r="E4598" t="str">
            <v>0</v>
          </cell>
          <cell r="H4598">
            <v>0</v>
          </cell>
        </row>
        <row r="4599">
          <cell r="D4599" t="str">
            <v>641</v>
          </cell>
          <cell r="E4599">
            <v>43.98</v>
          </cell>
          <cell r="H4599">
            <v>641</v>
          </cell>
        </row>
        <row r="4600">
          <cell r="D4600" t="str">
            <v>0</v>
          </cell>
          <cell r="E4600" t="str">
            <v>0</v>
          </cell>
          <cell r="H4600">
            <v>0</v>
          </cell>
        </row>
        <row r="4601">
          <cell r="D4601" t="str">
            <v>0</v>
          </cell>
          <cell r="E4601" t="str">
            <v>0</v>
          </cell>
          <cell r="H4601">
            <v>0</v>
          </cell>
        </row>
        <row r="4602">
          <cell r="D4602" t="str">
            <v>0</v>
          </cell>
          <cell r="E4602" t="str">
            <v>0</v>
          </cell>
          <cell r="H4602">
            <v>0</v>
          </cell>
        </row>
        <row r="4603">
          <cell r="D4603" t="str">
            <v>0</v>
          </cell>
          <cell r="E4603" t="str">
            <v>0</v>
          </cell>
          <cell r="H4603">
            <v>0</v>
          </cell>
        </row>
        <row r="4604">
          <cell r="D4604" t="str">
            <v>0</v>
          </cell>
          <cell r="E4604" t="str">
            <v>0</v>
          </cell>
          <cell r="H4604">
            <v>0</v>
          </cell>
        </row>
        <row r="4605">
          <cell r="D4605" t="str">
            <v>0</v>
          </cell>
          <cell r="E4605" t="str">
            <v>0</v>
          </cell>
          <cell r="H4605">
            <v>0</v>
          </cell>
        </row>
        <row r="4606">
          <cell r="D4606" t="str">
            <v>0</v>
          </cell>
          <cell r="E4606" t="str">
            <v>0</v>
          </cell>
          <cell r="H4606">
            <v>0</v>
          </cell>
        </row>
        <row r="4607">
          <cell r="D4607" t="str">
            <v>0</v>
          </cell>
          <cell r="E4607" t="str">
            <v>0</v>
          </cell>
          <cell r="H4607">
            <v>0</v>
          </cell>
        </row>
        <row r="4608">
          <cell r="D4608" t="str">
            <v>0</v>
          </cell>
          <cell r="E4608" t="str">
            <v>0</v>
          </cell>
          <cell r="H4608">
            <v>0</v>
          </cell>
        </row>
        <row r="4609">
          <cell r="D4609" t="str">
            <v>624</v>
          </cell>
          <cell r="E4609">
            <v>5359.04</v>
          </cell>
          <cell r="H4609">
            <v>624</v>
          </cell>
        </row>
        <row r="4610">
          <cell r="D4610" t="str">
            <v>0</v>
          </cell>
          <cell r="E4610" t="str">
            <v>0</v>
          </cell>
          <cell r="H4610">
            <v>0</v>
          </cell>
        </row>
        <row r="4611">
          <cell r="D4611" t="str">
            <v>624</v>
          </cell>
          <cell r="E4611">
            <v>6507.87</v>
          </cell>
          <cell r="H4611">
            <v>624</v>
          </cell>
        </row>
        <row r="4612">
          <cell r="D4612" t="str">
            <v>0</v>
          </cell>
          <cell r="E4612" t="str">
            <v>0</v>
          </cell>
          <cell r="H4612">
            <v>0</v>
          </cell>
        </row>
        <row r="4613">
          <cell r="D4613" t="str">
            <v>0</v>
          </cell>
          <cell r="E4613" t="str">
            <v>0</v>
          </cell>
          <cell r="H4613">
            <v>0</v>
          </cell>
        </row>
        <row r="4614">
          <cell r="D4614" t="str">
            <v>0</v>
          </cell>
          <cell r="E4614" t="str">
            <v>0</v>
          </cell>
          <cell r="H4614">
            <v>0</v>
          </cell>
        </row>
        <row r="4615">
          <cell r="D4615" t="str">
            <v>0</v>
          </cell>
          <cell r="E4615" t="str">
            <v>0</v>
          </cell>
          <cell r="H4615">
            <v>0</v>
          </cell>
        </row>
        <row r="4616">
          <cell r="D4616" t="str">
            <v>0</v>
          </cell>
          <cell r="E4616" t="str">
            <v>0</v>
          </cell>
          <cell r="H4616">
            <v>0</v>
          </cell>
        </row>
        <row r="4617">
          <cell r="D4617" t="str">
            <v>0</v>
          </cell>
          <cell r="E4617" t="str">
            <v>0</v>
          </cell>
          <cell r="H4617">
            <v>0</v>
          </cell>
        </row>
        <row r="4618">
          <cell r="D4618" t="str">
            <v>641</v>
          </cell>
          <cell r="E4618">
            <v>342</v>
          </cell>
          <cell r="H4618">
            <v>641</v>
          </cell>
        </row>
        <row r="4619">
          <cell r="D4619" t="str">
            <v>0</v>
          </cell>
          <cell r="E4619" t="str">
            <v>0</v>
          </cell>
          <cell r="H4619">
            <v>0</v>
          </cell>
        </row>
        <row r="4620">
          <cell r="D4620" t="str">
            <v>0</v>
          </cell>
          <cell r="E4620" t="str">
            <v>0</v>
          </cell>
          <cell r="H4620">
            <v>0</v>
          </cell>
        </row>
        <row r="4621">
          <cell r="D4621" t="str">
            <v>0</v>
          </cell>
          <cell r="E4621" t="str">
            <v>0</v>
          </cell>
          <cell r="H4621">
            <v>0</v>
          </cell>
        </row>
        <row r="4622">
          <cell r="D4622" t="str">
            <v>621</v>
          </cell>
          <cell r="E4622">
            <v>155.41999999999999</v>
          </cell>
          <cell r="H4622">
            <v>621</v>
          </cell>
        </row>
        <row r="4623">
          <cell r="D4623" t="str">
            <v>623</v>
          </cell>
          <cell r="E4623">
            <v>190.71</v>
          </cell>
          <cell r="H4623">
            <v>623</v>
          </cell>
        </row>
        <row r="4624">
          <cell r="D4624" t="str">
            <v>0</v>
          </cell>
          <cell r="E4624" t="str">
            <v>0</v>
          </cell>
          <cell r="H4624">
            <v>0</v>
          </cell>
        </row>
        <row r="4625">
          <cell r="D4625" t="str">
            <v>624</v>
          </cell>
          <cell r="E4625">
            <v>2304.85</v>
          </cell>
          <cell r="H4625">
            <v>624</v>
          </cell>
        </row>
        <row r="4626">
          <cell r="D4626" t="str">
            <v>0</v>
          </cell>
          <cell r="E4626" t="str">
            <v>0</v>
          </cell>
          <cell r="H4626">
            <v>0</v>
          </cell>
        </row>
        <row r="4627">
          <cell r="D4627" t="str">
            <v>0</v>
          </cell>
          <cell r="E4627" t="str">
            <v>0</v>
          </cell>
          <cell r="H4627">
            <v>0</v>
          </cell>
        </row>
        <row r="4628">
          <cell r="D4628" t="str">
            <v>0</v>
          </cell>
          <cell r="E4628" t="str">
            <v>0</v>
          </cell>
          <cell r="H4628">
            <v>0</v>
          </cell>
        </row>
        <row r="4629">
          <cell r="D4629" t="str">
            <v>0</v>
          </cell>
          <cell r="E4629" t="str">
            <v>0</v>
          </cell>
          <cell r="H4629">
            <v>0</v>
          </cell>
        </row>
        <row r="4630">
          <cell r="D4630" t="str">
            <v>623</v>
          </cell>
          <cell r="E4630">
            <v>22108.54</v>
          </cell>
          <cell r="H4630">
            <v>623</v>
          </cell>
        </row>
        <row r="4631">
          <cell r="D4631" t="str">
            <v>621</v>
          </cell>
          <cell r="E4631">
            <v>1500.04</v>
          </cell>
          <cell r="H4631">
            <v>621</v>
          </cell>
        </row>
        <row r="4632">
          <cell r="D4632" t="str">
            <v>0</v>
          </cell>
          <cell r="E4632" t="str">
            <v>0</v>
          </cell>
          <cell r="H4632">
            <v>0</v>
          </cell>
        </row>
        <row r="4633">
          <cell r="D4633" t="str">
            <v>0</v>
          </cell>
          <cell r="E4633" t="str">
            <v>0</v>
          </cell>
          <cell r="H4633">
            <v>0</v>
          </cell>
        </row>
        <row r="4634">
          <cell r="D4634" t="str">
            <v>0</v>
          </cell>
          <cell r="E4634" t="str">
            <v>0</v>
          </cell>
          <cell r="H4634">
            <v>0</v>
          </cell>
        </row>
        <row r="4635">
          <cell r="D4635" t="str">
            <v>0</v>
          </cell>
          <cell r="E4635" t="str">
            <v>0</v>
          </cell>
          <cell r="H4635">
            <v>0</v>
          </cell>
        </row>
        <row r="4636">
          <cell r="D4636" t="str">
            <v>611</v>
          </cell>
          <cell r="E4636">
            <v>860.9</v>
          </cell>
          <cell r="H4636">
            <v>611</v>
          </cell>
        </row>
        <row r="4637">
          <cell r="D4637" t="str">
            <v>0</v>
          </cell>
          <cell r="E4637" t="str">
            <v>0</v>
          </cell>
          <cell r="H4637">
            <v>0</v>
          </cell>
        </row>
        <row r="4638">
          <cell r="D4638" t="str">
            <v>0</v>
          </cell>
          <cell r="E4638" t="str">
            <v>0</v>
          </cell>
          <cell r="H4638">
            <v>0</v>
          </cell>
        </row>
        <row r="4639">
          <cell r="D4639" t="str">
            <v>0</v>
          </cell>
          <cell r="E4639" t="str">
            <v>0</v>
          </cell>
          <cell r="H4639">
            <v>0</v>
          </cell>
        </row>
        <row r="4640">
          <cell r="D4640" t="str">
            <v>0</v>
          </cell>
          <cell r="E4640" t="str">
            <v>0</v>
          </cell>
          <cell r="H4640">
            <v>0</v>
          </cell>
        </row>
        <row r="4641">
          <cell r="D4641" t="str">
            <v>0</v>
          </cell>
          <cell r="E4641" t="str">
            <v>0</v>
          </cell>
          <cell r="H4641">
            <v>0</v>
          </cell>
        </row>
        <row r="4642">
          <cell r="D4642" t="str">
            <v>0</v>
          </cell>
          <cell r="E4642" t="str">
            <v>0</v>
          </cell>
          <cell r="H4642">
            <v>0</v>
          </cell>
        </row>
        <row r="4643">
          <cell r="D4643" t="str">
            <v>0</v>
          </cell>
          <cell r="E4643" t="str">
            <v>0</v>
          </cell>
          <cell r="H4643">
            <v>0</v>
          </cell>
        </row>
        <row r="4644">
          <cell r="D4644" t="str">
            <v>0</v>
          </cell>
          <cell r="E4644" t="str">
            <v>0</v>
          </cell>
          <cell r="H4644">
            <v>0</v>
          </cell>
        </row>
        <row r="4645">
          <cell r="D4645" t="str">
            <v>0</v>
          </cell>
          <cell r="E4645" t="str">
            <v>0</v>
          </cell>
          <cell r="H4645">
            <v>0</v>
          </cell>
        </row>
        <row r="4646">
          <cell r="D4646" t="str">
            <v>0</v>
          </cell>
          <cell r="E4646" t="str">
            <v>0</v>
          </cell>
          <cell r="H4646">
            <v>0</v>
          </cell>
        </row>
        <row r="4647">
          <cell r="D4647" t="str">
            <v>0</v>
          </cell>
          <cell r="E4647" t="str">
            <v>0</v>
          </cell>
          <cell r="H4647">
            <v>0</v>
          </cell>
        </row>
        <row r="4648">
          <cell r="D4648" t="str">
            <v>0</v>
          </cell>
          <cell r="E4648" t="str">
            <v>0</v>
          </cell>
          <cell r="H4648">
            <v>0</v>
          </cell>
        </row>
        <row r="4649">
          <cell r="D4649" t="str">
            <v>0</v>
          </cell>
          <cell r="E4649" t="str">
            <v>0</v>
          </cell>
          <cell r="H4649">
            <v>0</v>
          </cell>
        </row>
        <row r="4650">
          <cell r="D4650" t="str">
            <v>0</v>
          </cell>
          <cell r="E4650" t="str">
            <v>0</v>
          </cell>
          <cell r="H4650">
            <v>0</v>
          </cell>
        </row>
        <row r="4651">
          <cell r="D4651" t="str">
            <v>0</v>
          </cell>
          <cell r="E4651" t="str">
            <v>0</v>
          </cell>
          <cell r="H4651">
            <v>0</v>
          </cell>
        </row>
        <row r="4652">
          <cell r="D4652" t="str">
            <v>0</v>
          </cell>
          <cell r="E4652" t="str">
            <v>0</v>
          </cell>
          <cell r="H4652">
            <v>0</v>
          </cell>
        </row>
        <row r="4653">
          <cell r="D4653" t="str">
            <v>0</v>
          </cell>
          <cell r="E4653" t="str">
            <v>0</v>
          </cell>
          <cell r="H4653">
            <v>0</v>
          </cell>
        </row>
        <row r="4654">
          <cell r="D4654" t="str">
            <v>0</v>
          </cell>
          <cell r="E4654" t="str">
            <v>0</v>
          </cell>
          <cell r="H4654">
            <v>0</v>
          </cell>
        </row>
        <row r="4655">
          <cell r="D4655" t="str">
            <v>0</v>
          </cell>
          <cell r="E4655" t="str">
            <v>0</v>
          </cell>
          <cell r="H4655">
            <v>0</v>
          </cell>
        </row>
        <row r="4656">
          <cell r="D4656" t="str">
            <v>0</v>
          </cell>
          <cell r="E4656" t="str">
            <v>0</v>
          </cell>
          <cell r="H4656">
            <v>0</v>
          </cell>
        </row>
        <row r="4657">
          <cell r="D4657" t="str">
            <v>0</v>
          </cell>
          <cell r="E4657" t="str">
            <v>0</v>
          </cell>
          <cell r="H4657">
            <v>0</v>
          </cell>
        </row>
        <row r="4658">
          <cell r="D4658" t="str">
            <v>0</v>
          </cell>
          <cell r="E4658" t="str">
            <v>0</v>
          </cell>
          <cell r="H4658">
            <v>0</v>
          </cell>
        </row>
        <row r="4659">
          <cell r="D4659" t="str">
            <v>0</v>
          </cell>
          <cell r="E4659" t="str">
            <v>0</v>
          </cell>
          <cell r="H4659">
            <v>0</v>
          </cell>
        </row>
        <row r="4660">
          <cell r="D4660" t="str">
            <v>0</v>
          </cell>
          <cell r="E4660" t="str">
            <v>0</v>
          </cell>
          <cell r="H4660">
            <v>0</v>
          </cell>
        </row>
        <row r="4661">
          <cell r="D4661" t="str">
            <v>0</v>
          </cell>
          <cell r="E4661" t="str">
            <v>0</v>
          </cell>
          <cell r="H4661">
            <v>0</v>
          </cell>
        </row>
        <row r="4662">
          <cell r="D4662" t="str">
            <v>0</v>
          </cell>
          <cell r="E4662" t="str">
            <v>0</v>
          </cell>
          <cell r="H4662">
            <v>0</v>
          </cell>
        </row>
        <row r="4663">
          <cell r="D4663" t="str">
            <v>0</v>
          </cell>
          <cell r="E4663" t="str">
            <v>0</v>
          </cell>
          <cell r="H4663">
            <v>0</v>
          </cell>
        </row>
        <row r="4664">
          <cell r="D4664" t="str">
            <v>0</v>
          </cell>
          <cell r="E4664" t="str">
            <v>0</v>
          </cell>
          <cell r="H4664">
            <v>0</v>
          </cell>
        </row>
        <row r="4665">
          <cell r="D4665" t="str">
            <v>0</v>
          </cell>
          <cell r="E4665" t="str">
            <v>0</v>
          </cell>
          <cell r="H4665">
            <v>0</v>
          </cell>
        </row>
        <row r="4666">
          <cell r="D4666" t="str">
            <v>0</v>
          </cell>
          <cell r="E4666" t="str">
            <v>0</v>
          </cell>
          <cell r="H4666">
            <v>0</v>
          </cell>
        </row>
        <row r="4667">
          <cell r="D4667" t="str">
            <v>0</v>
          </cell>
          <cell r="E4667" t="str">
            <v>0</v>
          </cell>
          <cell r="H4667">
            <v>0</v>
          </cell>
        </row>
        <row r="4668">
          <cell r="D4668" t="str">
            <v>0</v>
          </cell>
          <cell r="E4668" t="str">
            <v>0</v>
          </cell>
          <cell r="H4668">
            <v>0</v>
          </cell>
        </row>
        <row r="4669">
          <cell r="D4669" t="str">
            <v>0</v>
          </cell>
          <cell r="E4669" t="str">
            <v>0</v>
          </cell>
          <cell r="H4669">
            <v>0</v>
          </cell>
        </row>
        <row r="4670">
          <cell r="D4670" t="str">
            <v>0</v>
          </cell>
          <cell r="E4670" t="str">
            <v>0</v>
          </cell>
          <cell r="H4670">
            <v>0</v>
          </cell>
        </row>
        <row r="4671">
          <cell r="D4671" t="str">
            <v>0</v>
          </cell>
          <cell r="E4671" t="str">
            <v>0</v>
          </cell>
          <cell r="H4671">
            <v>0</v>
          </cell>
        </row>
        <row r="4672">
          <cell r="D4672" t="str">
            <v>0</v>
          </cell>
          <cell r="E4672" t="str">
            <v>0</v>
          </cell>
          <cell r="H4672">
            <v>0</v>
          </cell>
        </row>
        <row r="4673">
          <cell r="D4673" t="str">
            <v>0</v>
          </cell>
          <cell r="E4673" t="str">
            <v>0</v>
          </cell>
          <cell r="H4673">
            <v>0</v>
          </cell>
        </row>
        <row r="4674">
          <cell r="D4674" t="str">
            <v>0</v>
          </cell>
          <cell r="E4674" t="str">
            <v>0</v>
          </cell>
          <cell r="H4674">
            <v>0</v>
          </cell>
        </row>
        <row r="4675">
          <cell r="D4675" t="str">
            <v>0</v>
          </cell>
          <cell r="E4675" t="str">
            <v>0</v>
          </cell>
          <cell r="H4675">
            <v>0</v>
          </cell>
        </row>
        <row r="4676">
          <cell r="D4676" t="str">
            <v>0</v>
          </cell>
          <cell r="E4676" t="str">
            <v>0</v>
          </cell>
          <cell r="H4676">
            <v>0</v>
          </cell>
        </row>
        <row r="4677">
          <cell r="D4677" t="str">
            <v>0</v>
          </cell>
          <cell r="E4677" t="str">
            <v>0</v>
          </cell>
          <cell r="H4677">
            <v>0</v>
          </cell>
        </row>
        <row r="4678">
          <cell r="D4678" t="str">
            <v>0</v>
          </cell>
          <cell r="E4678" t="str">
            <v>0</v>
          </cell>
          <cell r="H4678">
            <v>0</v>
          </cell>
        </row>
        <row r="4679">
          <cell r="D4679" t="str">
            <v>0</v>
          </cell>
          <cell r="E4679" t="str">
            <v>0</v>
          </cell>
          <cell r="H4679">
            <v>0</v>
          </cell>
        </row>
        <row r="4680">
          <cell r="D4680" t="str">
            <v>0</v>
          </cell>
          <cell r="E4680" t="str">
            <v>0</v>
          </cell>
          <cell r="H4680">
            <v>0</v>
          </cell>
        </row>
        <row r="4681">
          <cell r="D4681" t="str">
            <v>0</v>
          </cell>
          <cell r="E4681" t="str">
            <v>0</v>
          </cell>
          <cell r="H4681">
            <v>0</v>
          </cell>
        </row>
        <row r="4682">
          <cell r="D4682" t="str">
            <v>0</v>
          </cell>
          <cell r="E4682" t="str">
            <v>0</v>
          </cell>
          <cell r="H4682">
            <v>0</v>
          </cell>
        </row>
        <row r="4683">
          <cell r="D4683" t="str">
            <v>0</v>
          </cell>
          <cell r="E4683" t="str">
            <v>0</v>
          </cell>
          <cell r="H4683">
            <v>0</v>
          </cell>
        </row>
        <row r="4684">
          <cell r="D4684" t="str">
            <v>0</v>
          </cell>
          <cell r="E4684" t="str">
            <v>0</v>
          </cell>
          <cell r="H4684">
            <v>0</v>
          </cell>
        </row>
        <row r="4685">
          <cell r="D4685" t="str">
            <v>0</v>
          </cell>
          <cell r="E4685" t="str">
            <v>0</v>
          </cell>
          <cell r="H4685">
            <v>0</v>
          </cell>
        </row>
        <row r="4686">
          <cell r="D4686" t="str">
            <v>0</v>
          </cell>
          <cell r="E4686" t="str">
            <v>0</v>
          </cell>
          <cell r="H4686">
            <v>0</v>
          </cell>
        </row>
        <row r="4687">
          <cell r="D4687" t="str">
            <v>0</v>
          </cell>
          <cell r="E4687" t="str">
            <v>0</v>
          </cell>
          <cell r="H4687">
            <v>0</v>
          </cell>
        </row>
        <row r="4688">
          <cell r="D4688" t="str">
            <v>0</v>
          </cell>
          <cell r="E4688" t="str">
            <v>0</v>
          </cell>
          <cell r="H4688">
            <v>0</v>
          </cell>
        </row>
        <row r="4689">
          <cell r="D4689" t="str">
            <v>0</v>
          </cell>
          <cell r="E4689" t="str">
            <v>0</v>
          </cell>
          <cell r="H4689">
            <v>0</v>
          </cell>
        </row>
        <row r="4690">
          <cell r="D4690" t="str">
            <v>0</v>
          </cell>
          <cell r="E4690" t="str">
            <v>0</v>
          </cell>
          <cell r="H4690">
            <v>0</v>
          </cell>
        </row>
        <row r="4691">
          <cell r="D4691" t="str">
            <v>0</v>
          </cell>
          <cell r="E4691" t="str">
            <v>0</v>
          </cell>
          <cell r="H4691">
            <v>0</v>
          </cell>
        </row>
        <row r="4692">
          <cell r="D4692" t="str">
            <v>0</v>
          </cell>
          <cell r="E4692" t="str">
            <v>0</v>
          </cell>
          <cell r="H4692">
            <v>0</v>
          </cell>
        </row>
        <row r="4693">
          <cell r="D4693" t="str">
            <v>0</v>
          </cell>
          <cell r="E4693" t="str">
            <v>0</v>
          </cell>
          <cell r="H4693">
            <v>0</v>
          </cell>
        </row>
        <row r="4694">
          <cell r="D4694" t="str">
            <v>0</v>
          </cell>
          <cell r="E4694" t="str">
            <v>0</v>
          </cell>
          <cell r="H4694">
            <v>0</v>
          </cell>
        </row>
        <row r="4695">
          <cell r="D4695" t="str">
            <v>0</v>
          </cell>
          <cell r="E4695" t="str">
            <v>0</v>
          </cell>
          <cell r="H4695">
            <v>0</v>
          </cell>
        </row>
        <row r="4696">
          <cell r="D4696" t="str">
            <v>0</v>
          </cell>
          <cell r="E4696" t="str">
            <v>0</v>
          </cell>
          <cell r="H4696">
            <v>0</v>
          </cell>
        </row>
        <row r="4697">
          <cell r="D4697" t="str">
            <v>0</v>
          </cell>
          <cell r="E4697" t="str">
            <v>0</v>
          </cell>
          <cell r="H4697">
            <v>0</v>
          </cell>
        </row>
        <row r="4698">
          <cell r="D4698" t="str">
            <v>0</v>
          </cell>
          <cell r="E4698" t="str">
            <v>0</v>
          </cell>
          <cell r="H4698">
            <v>0</v>
          </cell>
        </row>
        <row r="4699">
          <cell r="D4699" t="str">
            <v>0</v>
          </cell>
          <cell r="E4699" t="str">
            <v>0</v>
          </cell>
          <cell r="H4699">
            <v>0</v>
          </cell>
        </row>
        <row r="4700">
          <cell r="D4700" t="str">
            <v>0</v>
          </cell>
          <cell r="E4700" t="str">
            <v>0</v>
          </cell>
          <cell r="H4700">
            <v>0</v>
          </cell>
        </row>
        <row r="4701">
          <cell r="D4701" t="str">
            <v>0</v>
          </cell>
          <cell r="E4701" t="str">
            <v>0</v>
          </cell>
          <cell r="H4701">
            <v>0</v>
          </cell>
        </row>
        <row r="4702">
          <cell r="D4702" t="str">
            <v>0</v>
          </cell>
          <cell r="E4702" t="str">
            <v>0</v>
          </cell>
          <cell r="H4702">
            <v>0</v>
          </cell>
        </row>
        <row r="4703">
          <cell r="D4703" t="str">
            <v>0</v>
          </cell>
          <cell r="E4703" t="str">
            <v>0</v>
          </cell>
          <cell r="H4703">
            <v>0</v>
          </cell>
        </row>
        <row r="4704">
          <cell r="D4704" t="str">
            <v>0</v>
          </cell>
          <cell r="E4704" t="str">
            <v>0</v>
          </cell>
          <cell r="H4704">
            <v>0</v>
          </cell>
        </row>
        <row r="4705">
          <cell r="D4705" t="str">
            <v>0</v>
          </cell>
          <cell r="E4705" t="str">
            <v>0</v>
          </cell>
          <cell r="H4705">
            <v>0</v>
          </cell>
        </row>
        <row r="4706">
          <cell r="D4706" t="str">
            <v>0</v>
          </cell>
          <cell r="E4706" t="str">
            <v>0</v>
          </cell>
          <cell r="H4706">
            <v>0</v>
          </cell>
        </row>
        <row r="4707">
          <cell r="D4707" t="str">
            <v>0</v>
          </cell>
          <cell r="E4707" t="str">
            <v>0</v>
          </cell>
          <cell r="H4707">
            <v>0</v>
          </cell>
        </row>
        <row r="4708">
          <cell r="D4708" t="str">
            <v>0</v>
          </cell>
          <cell r="E4708" t="str">
            <v>0</v>
          </cell>
          <cell r="H4708">
            <v>0</v>
          </cell>
        </row>
        <row r="4709">
          <cell r="D4709" t="str">
            <v>0</v>
          </cell>
          <cell r="E4709" t="str">
            <v>0</v>
          </cell>
          <cell r="H4709">
            <v>0</v>
          </cell>
        </row>
        <row r="4710">
          <cell r="D4710" t="str">
            <v>0</v>
          </cell>
          <cell r="E4710" t="str">
            <v>0</v>
          </cell>
          <cell r="H4710">
            <v>0</v>
          </cell>
        </row>
        <row r="4711">
          <cell r="D4711" t="str">
            <v>0</v>
          </cell>
          <cell r="E4711" t="str">
            <v>0</v>
          </cell>
          <cell r="H4711">
            <v>0</v>
          </cell>
        </row>
        <row r="4712">
          <cell r="D4712" t="str">
            <v>0</v>
          </cell>
          <cell r="E4712" t="str">
            <v>0</v>
          </cell>
          <cell r="H4712">
            <v>0</v>
          </cell>
        </row>
        <row r="4713">
          <cell r="D4713" t="str">
            <v>0</v>
          </cell>
          <cell r="E4713" t="str">
            <v>0</v>
          </cell>
          <cell r="H4713">
            <v>0</v>
          </cell>
        </row>
        <row r="4714">
          <cell r="D4714" t="str">
            <v>0</v>
          </cell>
          <cell r="E4714" t="str">
            <v>0</v>
          </cell>
          <cell r="H4714">
            <v>0</v>
          </cell>
        </row>
        <row r="4715">
          <cell r="D4715" t="str">
            <v>0</v>
          </cell>
          <cell r="E4715" t="str">
            <v>0</v>
          </cell>
          <cell r="H4715">
            <v>0</v>
          </cell>
        </row>
        <row r="4716">
          <cell r="D4716" t="str">
            <v>0</v>
          </cell>
          <cell r="E4716" t="str">
            <v>0</v>
          </cell>
          <cell r="H4716">
            <v>0</v>
          </cell>
        </row>
        <row r="4717">
          <cell r="D4717" t="str">
            <v>0</v>
          </cell>
          <cell r="E4717" t="str">
            <v>0</v>
          </cell>
          <cell r="H4717">
            <v>0</v>
          </cell>
        </row>
        <row r="4718">
          <cell r="D4718" t="str">
            <v>0</v>
          </cell>
          <cell r="E4718" t="str">
            <v>0</v>
          </cell>
          <cell r="H4718">
            <v>0</v>
          </cell>
        </row>
        <row r="4719">
          <cell r="D4719" t="str">
            <v>0</v>
          </cell>
          <cell r="E4719" t="str">
            <v>0</v>
          </cell>
          <cell r="H4719">
            <v>0</v>
          </cell>
        </row>
        <row r="4720">
          <cell r="D4720" t="str">
            <v>0</v>
          </cell>
          <cell r="E4720" t="str">
            <v>0</v>
          </cell>
          <cell r="H4720">
            <v>0</v>
          </cell>
        </row>
        <row r="4721">
          <cell r="D4721" t="str">
            <v>622</v>
          </cell>
          <cell r="E4721">
            <v>-637.52</v>
          </cell>
          <cell r="H4721">
            <v>622</v>
          </cell>
        </row>
        <row r="4722">
          <cell r="D4722" t="str">
            <v>0</v>
          </cell>
          <cell r="E4722" t="str">
            <v>0</v>
          </cell>
          <cell r="H4722">
            <v>0</v>
          </cell>
        </row>
        <row r="4723">
          <cell r="D4723" t="str">
            <v>0</v>
          </cell>
          <cell r="E4723" t="str">
            <v>0</v>
          </cell>
          <cell r="H4723">
            <v>0</v>
          </cell>
        </row>
        <row r="4724">
          <cell r="D4724" t="str">
            <v>0</v>
          </cell>
          <cell r="E4724" t="str">
            <v>0</v>
          </cell>
          <cell r="H4724">
            <v>0</v>
          </cell>
        </row>
        <row r="4725">
          <cell r="D4725" t="str">
            <v>611</v>
          </cell>
          <cell r="E4725">
            <v>-30732.639999999999</v>
          </cell>
          <cell r="H4725">
            <v>611</v>
          </cell>
        </row>
        <row r="4726">
          <cell r="D4726" t="str">
            <v>0</v>
          </cell>
          <cell r="E4726" t="str">
            <v>0</v>
          </cell>
          <cell r="H4726">
            <v>0</v>
          </cell>
        </row>
        <row r="4727">
          <cell r="D4727" t="str">
            <v>0</v>
          </cell>
          <cell r="E4727" t="str">
            <v>0</v>
          </cell>
          <cell r="H4727">
            <v>0</v>
          </cell>
        </row>
        <row r="4728">
          <cell r="D4728" t="str">
            <v>0</v>
          </cell>
          <cell r="E4728" t="str">
            <v>0</v>
          </cell>
          <cell r="H4728">
            <v>0</v>
          </cell>
        </row>
        <row r="4729">
          <cell r="D4729" t="str">
            <v>0</v>
          </cell>
          <cell r="E4729" t="str">
            <v>0</v>
          </cell>
          <cell r="H4729">
            <v>0</v>
          </cell>
        </row>
        <row r="4730">
          <cell r="D4730" t="str">
            <v>0</v>
          </cell>
          <cell r="E4730" t="str">
            <v>0</v>
          </cell>
          <cell r="H4730">
            <v>0</v>
          </cell>
        </row>
        <row r="4731">
          <cell r="D4731" t="str">
            <v>0</v>
          </cell>
          <cell r="E4731" t="str">
            <v>0</v>
          </cell>
          <cell r="H4731">
            <v>0</v>
          </cell>
        </row>
        <row r="4732">
          <cell r="D4732" t="str">
            <v>0</v>
          </cell>
          <cell r="E4732" t="str">
            <v>0</v>
          </cell>
          <cell r="H4732">
            <v>0</v>
          </cell>
        </row>
        <row r="4733">
          <cell r="D4733" t="str">
            <v>0</v>
          </cell>
          <cell r="E4733" t="str">
            <v>0</v>
          </cell>
          <cell r="H4733">
            <v>0</v>
          </cell>
        </row>
        <row r="4734">
          <cell r="D4734" t="str">
            <v>0</v>
          </cell>
          <cell r="E4734" t="str">
            <v>0</v>
          </cell>
          <cell r="H4734">
            <v>0</v>
          </cell>
        </row>
        <row r="4735">
          <cell r="D4735" t="str">
            <v>0</v>
          </cell>
          <cell r="E4735" t="str">
            <v>0</v>
          </cell>
          <cell r="H4735">
            <v>0</v>
          </cell>
        </row>
        <row r="4736">
          <cell r="D4736" t="str">
            <v>0</v>
          </cell>
          <cell r="E4736" t="str">
            <v>0</v>
          </cell>
          <cell r="H4736">
            <v>0</v>
          </cell>
        </row>
        <row r="4737">
          <cell r="D4737" t="str">
            <v>0</v>
          </cell>
          <cell r="E4737" t="str">
            <v>0</v>
          </cell>
          <cell r="H4737">
            <v>0</v>
          </cell>
        </row>
        <row r="4738">
          <cell r="D4738" t="str">
            <v>0</v>
          </cell>
          <cell r="E4738" t="str">
            <v>0</v>
          </cell>
          <cell r="H4738">
            <v>0</v>
          </cell>
        </row>
        <row r="4739">
          <cell r="D4739" t="str">
            <v>0</v>
          </cell>
          <cell r="E4739" t="str">
            <v>0</v>
          </cell>
          <cell r="H4739">
            <v>0</v>
          </cell>
        </row>
        <row r="4740">
          <cell r="D4740" t="str">
            <v>0</v>
          </cell>
          <cell r="E4740" t="str">
            <v>0</v>
          </cell>
          <cell r="H4740">
            <v>0</v>
          </cell>
        </row>
        <row r="4741">
          <cell r="D4741" t="str">
            <v>0</v>
          </cell>
          <cell r="E4741" t="str">
            <v>0</v>
          </cell>
          <cell r="H4741">
            <v>0</v>
          </cell>
        </row>
        <row r="4742">
          <cell r="D4742" t="str">
            <v>641</v>
          </cell>
          <cell r="E4742">
            <v>-3.77</v>
          </cell>
          <cell r="H4742">
            <v>641</v>
          </cell>
        </row>
        <row r="4743">
          <cell r="D4743" t="str">
            <v>0</v>
          </cell>
          <cell r="E4743" t="str">
            <v>0</v>
          </cell>
          <cell r="H4743">
            <v>0</v>
          </cell>
        </row>
        <row r="4744">
          <cell r="D4744" t="str">
            <v>641</v>
          </cell>
          <cell r="E4744">
            <v>-46.36</v>
          </cell>
          <cell r="H4744">
            <v>641</v>
          </cell>
        </row>
        <row r="4745">
          <cell r="D4745" t="str">
            <v>0</v>
          </cell>
          <cell r="E4745" t="str">
            <v>0</v>
          </cell>
          <cell r="H4745">
            <v>0</v>
          </cell>
        </row>
        <row r="4746">
          <cell r="D4746" t="str">
            <v>0</v>
          </cell>
          <cell r="E4746" t="str">
            <v>0</v>
          </cell>
          <cell r="H4746">
            <v>0</v>
          </cell>
        </row>
        <row r="4747">
          <cell r="D4747" t="str">
            <v>0</v>
          </cell>
          <cell r="E4747" t="str">
            <v>0</v>
          </cell>
          <cell r="H4747">
            <v>0</v>
          </cell>
        </row>
        <row r="4748">
          <cell r="D4748" t="str">
            <v>0</v>
          </cell>
          <cell r="E4748" t="str">
            <v>0</v>
          </cell>
          <cell r="H4748">
            <v>0</v>
          </cell>
        </row>
        <row r="4749">
          <cell r="D4749" t="str">
            <v>0</v>
          </cell>
          <cell r="E4749" t="str">
            <v>0</v>
          </cell>
          <cell r="H4749">
            <v>0</v>
          </cell>
        </row>
        <row r="4750">
          <cell r="D4750" t="str">
            <v>0</v>
          </cell>
          <cell r="E4750" t="str">
            <v>0</v>
          </cell>
          <cell r="H4750">
            <v>0</v>
          </cell>
        </row>
        <row r="4751">
          <cell r="D4751" t="str">
            <v>0</v>
          </cell>
          <cell r="E4751" t="str">
            <v>0</v>
          </cell>
          <cell r="H4751">
            <v>0</v>
          </cell>
        </row>
        <row r="4752">
          <cell r="D4752" t="str">
            <v>0</v>
          </cell>
          <cell r="E4752" t="str">
            <v>0</v>
          </cell>
          <cell r="H4752">
            <v>0</v>
          </cell>
        </row>
        <row r="4753">
          <cell r="D4753" t="str">
            <v>0</v>
          </cell>
          <cell r="E4753" t="str">
            <v>0</v>
          </cell>
          <cell r="H4753">
            <v>0</v>
          </cell>
        </row>
        <row r="4754">
          <cell r="D4754" t="str">
            <v>0</v>
          </cell>
          <cell r="E4754" t="str">
            <v>0</v>
          </cell>
          <cell r="H4754">
            <v>0</v>
          </cell>
        </row>
        <row r="4755">
          <cell r="D4755" t="str">
            <v>0</v>
          </cell>
          <cell r="E4755" t="str">
            <v>0</v>
          </cell>
          <cell r="H4755">
            <v>0</v>
          </cell>
        </row>
        <row r="4756">
          <cell r="D4756" t="str">
            <v>0</v>
          </cell>
          <cell r="E4756" t="str">
            <v>0</v>
          </cell>
          <cell r="H4756">
            <v>0</v>
          </cell>
        </row>
        <row r="4757">
          <cell r="D4757" t="str">
            <v>0</v>
          </cell>
          <cell r="E4757" t="str">
            <v>0</v>
          </cell>
          <cell r="H4757">
            <v>0</v>
          </cell>
        </row>
        <row r="4758">
          <cell r="D4758" t="str">
            <v>0</v>
          </cell>
          <cell r="E4758" t="str">
            <v>0</v>
          </cell>
          <cell r="H4758">
            <v>0</v>
          </cell>
        </row>
        <row r="4759">
          <cell r="D4759" t="str">
            <v>0</v>
          </cell>
          <cell r="E4759" t="str">
            <v>0</v>
          </cell>
          <cell r="H4759">
            <v>0</v>
          </cell>
        </row>
        <row r="4760">
          <cell r="D4760" t="str">
            <v>0</v>
          </cell>
          <cell r="E4760" t="str">
            <v>0</v>
          </cell>
          <cell r="H4760">
            <v>0</v>
          </cell>
        </row>
        <row r="4761">
          <cell r="D4761" t="str">
            <v>0</v>
          </cell>
          <cell r="E4761" t="str">
            <v>0</v>
          </cell>
          <cell r="H4761">
            <v>0</v>
          </cell>
        </row>
        <row r="4762">
          <cell r="D4762" t="str">
            <v>0</v>
          </cell>
          <cell r="E4762" t="str">
            <v>0</v>
          </cell>
          <cell r="H4762">
            <v>0</v>
          </cell>
        </row>
        <row r="4763">
          <cell r="D4763" t="str">
            <v>0</v>
          </cell>
          <cell r="E4763" t="str">
            <v>0</v>
          </cell>
          <cell r="H4763">
            <v>0</v>
          </cell>
        </row>
        <row r="4764">
          <cell r="D4764" t="str">
            <v>0</v>
          </cell>
          <cell r="E4764" t="str">
            <v>0</v>
          </cell>
          <cell r="H4764">
            <v>0</v>
          </cell>
        </row>
        <row r="4765">
          <cell r="D4765" t="str">
            <v>0</v>
          </cell>
          <cell r="E4765" t="str">
            <v>0</v>
          </cell>
          <cell r="H4765">
            <v>0</v>
          </cell>
        </row>
        <row r="4766">
          <cell r="D4766" t="str">
            <v>0</v>
          </cell>
          <cell r="E4766" t="str">
            <v>0</v>
          </cell>
          <cell r="H4766">
            <v>0</v>
          </cell>
        </row>
        <row r="4767">
          <cell r="D4767" t="str">
            <v>0</v>
          </cell>
          <cell r="E4767" t="str">
            <v>0</v>
          </cell>
          <cell r="H4767">
            <v>0</v>
          </cell>
        </row>
        <row r="4768">
          <cell r="D4768" t="str">
            <v>0</v>
          </cell>
          <cell r="E4768" t="str">
            <v>0</v>
          </cell>
          <cell r="H4768">
            <v>0</v>
          </cell>
        </row>
        <row r="4769">
          <cell r="D4769" t="str">
            <v>0</v>
          </cell>
          <cell r="E4769" t="str">
            <v>0</v>
          </cell>
          <cell r="H4769">
            <v>0</v>
          </cell>
        </row>
        <row r="4770">
          <cell r="D4770" t="str">
            <v>0</v>
          </cell>
          <cell r="E4770" t="str">
            <v>0</v>
          </cell>
          <cell r="H4770">
            <v>0</v>
          </cell>
        </row>
        <row r="4771">
          <cell r="D4771" t="str">
            <v>0</v>
          </cell>
          <cell r="E4771" t="str">
            <v>0</v>
          </cell>
          <cell r="H4771">
            <v>0</v>
          </cell>
        </row>
        <row r="4772">
          <cell r="D4772" t="str">
            <v>0</v>
          </cell>
          <cell r="E4772" t="str">
            <v>0</v>
          </cell>
          <cell r="H4772">
            <v>0</v>
          </cell>
        </row>
        <row r="4773">
          <cell r="D4773" t="str">
            <v>0</v>
          </cell>
          <cell r="E4773" t="str">
            <v>0</v>
          </cell>
          <cell r="H4773">
            <v>0</v>
          </cell>
        </row>
        <row r="4774">
          <cell r="D4774" t="str">
            <v>0</v>
          </cell>
          <cell r="E4774" t="str">
            <v>0</v>
          </cell>
          <cell r="H4774">
            <v>0</v>
          </cell>
        </row>
        <row r="4775">
          <cell r="D4775" t="str">
            <v>0</v>
          </cell>
          <cell r="E4775" t="str">
            <v>0</v>
          </cell>
          <cell r="H4775">
            <v>0</v>
          </cell>
        </row>
        <row r="4776">
          <cell r="D4776" t="str">
            <v>0</v>
          </cell>
          <cell r="E4776" t="str">
            <v>0</v>
          </cell>
          <cell r="H4776">
            <v>0</v>
          </cell>
        </row>
        <row r="4777">
          <cell r="D4777" t="str">
            <v>0</v>
          </cell>
          <cell r="E4777" t="str">
            <v>0</v>
          </cell>
          <cell r="H4777">
            <v>0</v>
          </cell>
        </row>
        <row r="4778">
          <cell r="D4778" t="str">
            <v>0</v>
          </cell>
          <cell r="E4778" t="str">
            <v>0</v>
          </cell>
          <cell r="H4778">
            <v>0</v>
          </cell>
        </row>
        <row r="4779">
          <cell r="D4779" t="str">
            <v>0</v>
          </cell>
          <cell r="E4779" t="str">
            <v>0</v>
          </cell>
          <cell r="H4779">
            <v>0</v>
          </cell>
        </row>
        <row r="4780">
          <cell r="D4780" t="str">
            <v>0</v>
          </cell>
          <cell r="E4780" t="str">
            <v>0</v>
          </cell>
          <cell r="H4780">
            <v>0</v>
          </cell>
        </row>
        <row r="4781">
          <cell r="D4781" t="str">
            <v>0</v>
          </cell>
          <cell r="E4781" t="str">
            <v>0</v>
          </cell>
          <cell r="H4781">
            <v>0</v>
          </cell>
        </row>
        <row r="4782">
          <cell r="D4782" t="str">
            <v>0</v>
          </cell>
          <cell r="E4782" t="str">
            <v>0</v>
          </cell>
          <cell r="H4782">
            <v>0</v>
          </cell>
        </row>
        <row r="4783">
          <cell r="D4783" t="str">
            <v>0</v>
          </cell>
          <cell r="E4783" t="str">
            <v>0</v>
          </cell>
          <cell r="H4783">
            <v>0</v>
          </cell>
        </row>
        <row r="4784">
          <cell r="D4784" t="str">
            <v>0</v>
          </cell>
          <cell r="E4784" t="str">
            <v>0</v>
          </cell>
          <cell r="H4784">
            <v>0</v>
          </cell>
        </row>
        <row r="4785">
          <cell r="D4785" t="str">
            <v>0</v>
          </cell>
          <cell r="E4785" t="str">
            <v>0</v>
          </cell>
          <cell r="H4785">
            <v>0</v>
          </cell>
        </row>
        <row r="4786">
          <cell r="D4786" t="str">
            <v>0</v>
          </cell>
          <cell r="E4786" t="str">
            <v>0</v>
          </cell>
          <cell r="H4786">
            <v>0</v>
          </cell>
        </row>
        <row r="4787">
          <cell r="D4787" t="str">
            <v>0</v>
          </cell>
          <cell r="E4787" t="str">
            <v>0</v>
          </cell>
          <cell r="H4787">
            <v>0</v>
          </cell>
        </row>
        <row r="4788">
          <cell r="D4788" t="str">
            <v>0</v>
          </cell>
          <cell r="E4788" t="str">
            <v>0</v>
          </cell>
          <cell r="H4788">
            <v>0</v>
          </cell>
        </row>
        <row r="4789">
          <cell r="D4789" t="str">
            <v>0</v>
          </cell>
          <cell r="E4789" t="str">
            <v>0</v>
          </cell>
          <cell r="H4789">
            <v>0</v>
          </cell>
        </row>
        <row r="4790">
          <cell r="D4790" t="str">
            <v>0</v>
          </cell>
          <cell r="E4790" t="str">
            <v>0</v>
          </cell>
          <cell r="H4790">
            <v>0</v>
          </cell>
        </row>
        <row r="4791">
          <cell r="D4791" t="str">
            <v>0</v>
          </cell>
          <cell r="E4791" t="str">
            <v>0</v>
          </cell>
          <cell r="H4791">
            <v>0</v>
          </cell>
        </row>
        <row r="4792">
          <cell r="D4792" t="str">
            <v>0</v>
          </cell>
          <cell r="E4792" t="str">
            <v>0</v>
          </cell>
          <cell r="H4792">
            <v>0</v>
          </cell>
        </row>
        <row r="4793">
          <cell r="D4793" t="str">
            <v>0</v>
          </cell>
          <cell r="E4793" t="str">
            <v>0</v>
          </cell>
          <cell r="H4793">
            <v>0</v>
          </cell>
        </row>
        <row r="4794">
          <cell r="D4794" t="str">
            <v>0</v>
          </cell>
          <cell r="E4794" t="str">
            <v>0</v>
          </cell>
          <cell r="H4794">
            <v>0</v>
          </cell>
        </row>
        <row r="4795">
          <cell r="D4795" t="str">
            <v>0</v>
          </cell>
          <cell r="E4795" t="str">
            <v>0</v>
          </cell>
          <cell r="H4795">
            <v>0</v>
          </cell>
        </row>
        <row r="4796">
          <cell r="D4796" t="str">
            <v>0</v>
          </cell>
          <cell r="E4796" t="str">
            <v>0</v>
          </cell>
          <cell r="H4796">
            <v>0</v>
          </cell>
        </row>
        <row r="4797">
          <cell r="D4797" t="str">
            <v>0</v>
          </cell>
          <cell r="E4797" t="str">
            <v>0</v>
          </cell>
          <cell r="H4797">
            <v>0</v>
          </cell>
        </row>
        <row r="4798">
          <cell r="D4798" t="str">
            <v>0</v>
          </cell>
          <cell r="E4798" t="str">
            <v>0</v>
          </cell>
          <cell r="H4798">
            <v>0</v>
          </cell>
        </row>
        <row r="4799">
          <cell r="D4799" t="str">
            <v>0</v>
          </cell>
          <cell r="E4799" t="str">
            <v>0</v>
          </cell>
          <cell r="H4799">
            <v>0</v>
          </cell>
        </row>
        <row r="4800">
          <cell r="D4800" t="str">
            <v>0</v>
          </cell>
          <cell r="E4800" t="str">
            <v>0</v>
          </cell>
          <cell r="H4800">
            <v>0</v>
          </cell>
        </row>
        <row r="4801">
          <cell r="D4801" t="str">
            <v>0</v>
          </cell>
          <cell r="E4801" t="str">
            <v>0</v>
          </cell>
          <cell r="H4801">
            <v>0</v>
          </cell>
        </row>
        <row r="4802">
          <cell r="D4802" t="str">
            <v>0</v>
          </cell>
          <cell r="E4802" t="str">
            <v>0</v>
          </cell>
          <cell r="H4802">
            <v>0</v>
          </cell>
        </row>
        <row r="4803">
          <cell r="D4803" t="str">
            <v>0</v>
          </cell>
          <cell r="E4803" t="str">
            <v>0</v>
          </cell>
          <cell r="H4803">
            <v>0</v>
          </cell>
        </row>
        <row r="4804">
          <cell r="D4804" t="str">
            <v>0</v>
          </cell>
          <cell r="E4804" t="str">
            <v>0</v>
          </cell>
          <cell r="H4804">
            <v>0</v>
          </cell>
        </row>
        <row r="4805">
          <cell r="D4805" t="str">
            <v>0</v>
          </cell>
          <cell r="E4805" t="str">
            <v>0</v>
          </cell>
          <cell r="H4805">
            <v>0</v>
          </cell>
        </row>
        <row r="4806">
          <cell r="D4806" t="str">
            <v>0</v>
          </cell>
          <cell r="E4806" t="str">
            <v>0</v>
          </cell>
          <cell r="H4806">
            <v>0</v>
          </cell>
        </row>
        <row r="4807">
          <cell r="D4807" t="str">
            <v>0</v>
          </cell>
          <cell r="E4807" t="str">
            <v>0</v>
          </cell>
          <cell r="H4807">
            <v>0</v>
          </cell>
        </row>
        <row r="4808">
          <cell r="D4808" t="str">
            <v>0</v>
          </cell>
          <cell r="E4808" t="str">
            <v>0</v>
          </cell>
          <cell r="H4808">
            <v>0</v>
          </cell>
        </row>
        <row r="4809">
          <cell r="D4809" t="str">
            <v>0</v>
          </cell>
          <cell r="E4809" t="str">
            <v>0</v>
          </cell>
          <cell r="H4809">
            <v>0</v>
          </cell>
        </row>
        <row r="4810">
          <cell r="D4810" t="str">
            <v>0</v>
          </cell>
          <cell r="E4810" t="str">
            <v>0</v>
          </cell>
          <cell r="H4810">
            <v>0</v>
          </cell>
        </row>
        <row r="4811">
          <cell r="D4811" t="str">
            <v>0</v>
          </cell>
          <cell r="E4811" t="str">
            <v>0</v>
          </cell>
          <cell r="H4811">
            <v>0</v>
          </cell>
        </row>
        <row r="4812">
          <cell r="D4812" t="str">
            <v>0</v>
          </cell>
          <cell r="E4812" t="str">
            <v>0</v>
          </cell>
          <cell r="H4812">
            <v>0</v>
          </cell>
        </row>
        <row r="4813">
          <cell r="D4813" t="str">
            <v>0</v>
          </cell>
          <cell r="E4813" t="str">
            <v>0</v>
          </cell>
          <cell r="H4813">
            <v>0</v>
          </cell>
        </row>
        <row r="4814">
          <cell r="D4814" t="str">
            <v>0</v>
          </cell>
          <cell r="E4814" t="str">
            <v>0</v>
          </cell>
          <cell r="H4814">
            <v>0</v>
          </cell>
        </row>
        <row r="4815">
          <cell r="D4815" t="str">
            <v>0</v>
          </cell>
          <cell r="E4815" t="str">
            <v>0</v>
          </cell>
          <cell r="H4815">
            <v>0</v>
          </cell>
        </row>
        <row r="4816">
          <cell r="D4816" t="str">
            <v>0</v>
          </cell>
          <cell r="E4816" t="str">
            <v>0</v>
          </cell>
          <cell r="H4816">
            <v>0</v>
          </cell>
        </row>
        <row r="4817">
          <cell r="D4817" t="str">
            <v>0</v>
          </cell>
          <cell r="E4817" t="str">
            <v>0</v>
          </cell>
          <cell r="H4817">
            <v>0</v>
          </cell>
        </row>
        <row r="4818">
          <cell r="D4818" t="str">
            <v>0</v>
          </cell>
          <cell r="E4818" t="str">
            <v>0</v>
          </cell>
          <cell r="H4818">
            <v>0</v>
          </cell>
        </row>
        <row r="4819">
          <cell r="D4819" t="str">
            <v>0</v>
          </cell>
          <cell r="E4819" t="str">
            <v>0</v>
          </cell>
          <cell r="H4819">
            <v>0</v>
          </cell>
        </row>
        <row r="4820">
          <cell r="D4820" t="str">
            <v>0</v>
          </cell>
          <cell r="E4820" t="str">
            <v>0</v>
          </cell>
          <cell r="H4820">
            <v>0</v>
          </cell>
        </row>
        <row r="4821">
          <cell r="D4821" t="str">
            <v>0</v>
          </cell>
          <cell r="E4821" t="str">
            <v>0</v>
          </cell>
          <cell r="H4821">
            <v>0</v>
          </cell>
        </row>
        <row r="4822">
          <cell r="D4822" t="str">
            <v>0</v>
          </cell>
          <cell r="E4822" t="str">
            <v>0</v>
          </cell>
          <cell r="H4822">
            <v>0</v>
          </cell>
        </row>
        <row r="4823">
          <cell r="D4823" t="str">
            <v>641</v>
          </cell>
          <cell r="E4823">
            <v>0.28000000000000003</v>
          </cell>
          <cell r="H4823">
            <v>641</v>
          </cell>
        </row>
        <row r="4824">
          <cell r="D4824" t="str">
            <v>0</v>
          </cell>
          <cell r="E4824" t="str">
            <v>0</v>
          </cell>
          <cell r="H4824">
            <v>0</v>
          </cell>
        </row>
        <row r="4825">
          <cell r="D4825" t="str">
            <v>0</v>
          </cell>
          <cell r="E4825" t="str">
            <v>0</v>
          </cell>
          <cell r="H4825">
            <v>0</v>
          </cell>
        </row>
        <row r="4826">
          <cell r="D4826" t="str">
            <v>0</v>
          </cell>
          <cell r="E4826" t="str">
            <v>0</v>
          </cell>
          <cell r="H4826">
            <v>0</v>
          </cell>
        </row>
        <row r="4827">
          <cell r="D4827" t="str">
            <v>0</v>
          </cell>
          <cell r="E4827" t="str">
            <v>0</v>
          </cell>
          <cell r="H4827">
            <v>0</v>
          </cell>
        </row>
        <row r="4828">
          <cell r="D4828" t="str">
            <v>0</v>
          </cell>
          <cell r="E4828" t="str">
            <v>0</v>
          </cell>
          <cell r="H4828">
            <v>0</v>
          </cell>
        </row>
        <row r="4829">
          <cell r="D4829" t="str">
            <v>0</v>
          </cell>
          <cell r="E4829" t="str">
            <v>0</v>
          </cell>
          <cell r="H4829">
            <v>0</v>
          </cell>
        </row>
        <row r="4830">
          <cell r="D4830" t="str">
            <v>0</v>
          </cell>
          <cell r="E4830" t="str">
            <v>0</v>
          </cell>
          <cell r="H4830">
            <v>0</v>
          </cell>
        </row>
        <row r="4831">
          <cell r="D4831" t="str">
            <v>0</v>
          </cell>
          <cell r="E4831" t="str">
            <v>0</v>
          </cell>
          <cell r="H4831">
            <v>0</v>
          </cell>
        </row>
        <row r="4832">
          <cell r="D4832" t="str">
            <v>0</v>
          </cell>
          <cell r="E4832" t="str">
            <v>0</v>
          </cell>
          <cell r="H4832">
            <v>0</v>
          </cell>
        </row>
        <row r="4833">
          <cell r="D4833" t="str">
            <v>0</v>
          </cell>
          <cell r="E4833" t="str">
            <v>0</v>
          </cell>
          <cell r="H4833">
            <v>0</v>
          </cell>
        </row>
        <row r="4834">
          <cell r="D4834" t="str">
            <v>0</v>
          </cell>
          <cell r="E4834" t="str">
            <v>0</v>
          </cell>
          <cell r="H4834">
            <v>0</v>
          </cell>
        </row>
        <row r="4835">
          <cell r="D4835" t="str">
            <v>0</v>
          </cell>
          <cell r="E4835" t="str">
            <v>0</v>
          </cell>
          <cell r="H4835">
            <v>0</v>
          </cell>
        </row>
        <row r="4836">
          <cell r="D4836" t="str">
            <v>0</v>
          </cell>
          <cell r="E4836" t="str">
            <v>0</v>
          </cell>
          <cell r="H4836">
            <v>0</v>
          </cell>
        </row>
        <row r="4837">
          <cell r="D4837" t="str">
            <v>0</v>
          </cell>
          <cell r="E4837" t="str">
            <v>0</v>
          </cell>
          <cell r="H4837">
            <v>0</v>
          </cell>
        </row>
        <row r="4838">
          <cell r="D4838" t="str">
            <v>0</v>
          </cell>
          <cell r="E4838" t="str">
            <v>0</v>
          </cell>
          <cell r="H4838">
            <v>0</v>
          </cell>
        </row>
        <row r="4839">
          <cell r="D4839" t="str">
            <v>0</v>
          </cell>
          <cell r="E4839" t="str">
            <v>0</v>
          </cell>
          <cell r="H4839">
            <v>0</v>
          </cell>
        </row>
        <row r="4840">
          <cell r="D4840" t="str">
            <v>0</v>
          </cell>
          <cell r="E4840" t="str">
            <v>0</v>
          </cell>
          <cell r="H4840">
            <v>0</v>
          </cell>
        </row>
        <row r="4841">
          <cell r="D4841" t="str">
            <v>624</v>
          </cell>
          <cell r="E4841">
            <v>6.14</v>
          </cell>
          <cell r="H4841">
            <v>624</v>
          </cell>
        </row>
        <row r="4842">
          <cell r="D4842" t="str">
            <v>0</v>
          </cell>
          <cell r="E4842" t="str">
            <v>0</v>
          </cell>
          <cell r="H4842">
            <v>0</v>
          </cell>
        </row>
        <row r="4843">
          <cell r="D4843" t="str">
            <v>0</v>
          </cell>
          <cell r="E4843" t="str">
            <v>0</v>
          </cell>
          <cell r="H4843">
            <v>0</v>
          </cell>
        </row>
        <row r="4844">
          <cell r="D4844" t="str">
            <v>0</v>
          </cell>
          <cell r="E4844" t="str">
            <v>0</v>
          </cell>
          <cell r="H4844">
            <v>0</v>
          </cell>
        </row>
        <row r="4845">
          <cell r="D4845" t="str">
            <v>0</v>
          </cell>
          <cell r="E4845" t="str">
            <v>0</v>
          </cell>
          <cell r="H4845">
            <v>0</v>
          </cell>
        </row>
        <row r="4846">
          <cell r="D4846" t="str">
            <v>0</v>
          </cell>
          <cell r="E4846" t="str">
            <v>0</v>
          </cell>
          <cell r="H4846">
            <v>0</v>
          </cell>
        </row>
        <row r="4847">
          <cell r="D4847" t="str">
            <v>0</v>
          </cell>
          <cell r="E4847" t="str">
            <v>0</v>
          </cell>
          <cell r="H4847">
            <v>0</v>
          </cell>
        </row>
        <row r="4848">
          <cell r="D4848" t="str">
            <v>0</v>
          </cell>
          <cell r="E4848" t="str">
            <v>0</v>
          </cell>
          <cell r="H4848">
            <v>0</v>
          </cell>
        </row>
        <row r="4849">
          <cell r="D4849" t="str">
            <v>0</v>
          </cell>
          <cell r="E4849" t="str">
            <v>0</v>
          </cell>
          <cell r="H4849">
            <v>0</v>
          </cell>
        </row>
        <row r="4850">
          <cell r="D4850" t="str">
            <v>0</v>
          </cell>
          <cell r="E4850" t="str">
            <v>0</v>
          </cell>
          <cell r="H4850">
            <v>0</v>
          </cell>
        </row>
        <row r="4851">
          <cell r="D4851" t="str">
            <v>0</v>
          </cell>
          <cell r="E4851" t="str">
            <v>0</v>
          </cell>
          <cell r="H4851">
            <v>0</v>
          </cell>
        </row>
        <row r="4852">
          <cell r="D4852" t="str">
            <v>0</v>
          </cell>
          <cell r="E4852" t="str">
            <v>0</v>
          </cell>
          <cell r="H4852">
            <v>0</v>
          </cell>
        </row>
        <row r="4853">
          <cell r="D4853" t="str">
            <v>0</v>
          </cell>
          <cell r="E4853" t="str">
            <v>0</v>
          </cell>
          <cell r="H4853">
            <v>0</v>
          </cell>
        </row>
        <row r="4854">
          <cell r="D4854" t="str">
            <v>611</v>
          </cell>
          <cell r="E4854">
            <v>774776.1</v>
          </cell>
          <cell r="H4854">
            <v>611</v>
          </cell>
        </row>
        <row r="4855">
          <cell r="D4855" t="str">
            <v>0</v>
          </cell>
          <cell r="E4855" t="str">
            <v>0</v>
          </cell>
          <cell r="H4855">
            <v>0</v>
          </cell>
        </row>
        <row r="4856">
          <cell r="D4856" t="str">
            <v>626</v>
          </cell>
          <cell r="E4856">
            <v>1852.4</v>
          </cell>
          <cell r="H4856">
            <v>626</v>
          </cell>
        </row>
        <row r="4857">
          <cell r="D4857" t="str">
            <v>626</v>
          </cell>
          <cell r="E4857">
            <v>115.51</v>
          </cell>
          <cell r="H4857">
            <v>626</v>
          </cell>
        </row>
        <row r="4858">
          <cell r="D4858" t="str">
            <v>0</v>
          </cell>
          <cell r="E4858" t="str">
            <v>0</v>
          </cell>
          <cell r="H4858">
            <v>0</v>
          </cell>
        </row>
        <row r="4859">
          <cell r="D4859" t="str">
            <v>0</v>
          </cell>
          <cell r="E4859" t="str">
            <v>0</v>
          </cell>
          <cell r="H4859">
            <v>0</v>
          </cell>
        </row>
        <row r="4860">
          <cell r="D4860" t="str">
            <v>0</v>
          </cell>
          <cell r="E4860" t="str">
            <v>0</v>
          </cell>
          <cell r="H4860">
            <v>0</v>
          </cell>
        </row>
        <row r="4861">
          <cell r="D4861" t="str">
            <v>641</v>
          </cell>
          <cell r="E4861">
            <v>28.35</v>
          </cell>
          <cell r="H4861">
            <v>641</v>
          </cell>
        </row>
        <row r="4862">
          <cell r="D4862" t="str">
            <v>0</v>
          </cell>
          <cell r="E4862" t="str">
            <v>0</v>
          </cell>
          <cell r="H4862">
            <v>0</v>
          </cell>
        </row>
        <row r="4863">
          <cell r="D4863" t="str">
            <v>611</v>
          </cell>
          <cell r="E4863">
            <v>33.700000000000003</v>
          </cell>
          <cell r="H4863">
            <v>611</v>
          </cell>
        </row>
        <row r="4864">
          <cell r="D4864" t="str">
            <v>0</v>
          </cell>
          <cell r="E4864" t="str">
            <v>0</v>
          </cell>
          <cell r="H4864">
            <v>0</v>
          </cell>
        </row>
        <row r="4865">
          <cell r="D4865" t="str">
            <v>0</v>
          </cell>
          <cell r="E4865" t="str">
            <v>0</v>
          </cell>
          <cell r="H4865">
            <v>0</v>
          </cell>
        </row>
        <row r="4866">
          <cell r="D4866" t="str">
            <v>0</v>
          </cell>
          <cell r="E4866" t="str">
            <v>0</v>
          </cell>
          <cell r="H4866">
            <v>0</v>
          </cell>
        </row>
        <row r="4867">
          <cell r="D4867" t="str">
            <v>0</v>
          </cell>
          <cell r="E4867" t="str">
            <v>0</v>
          </cell>
          <cell r="H4867">
            <v>0</v>
          </cell>
        </row>
        <row r="4868">
          <cell r="D4868" t="str">
            <v>624</v>
          </cell>
          <cell r="E4868">
            <v>679.47</v>
          </cell>
          <cell r="H4868">
            <v>624</v>
          </cell>
        </row>
        <row r="4869">
          <cell r="D4869" t="str">
            <v>0</v>
          </cell>
          <cell r="E4869" t="str">
            <v>0</v>
          </cell>
          <cell r="H4869">
            <v>0</v>
          </cell>
        </row>
        <row r="4870">
          <cell r="D4870" t="str">
            <v>0</v>
          </cell>
          <cell r="E4870" t="str">
            <v>0</v>
          </cell>
          <cell r="H4870">
            <v>0</v>
          </cell>
        </row>
        <row r="4871">
          <cell r="D4871" t="str">
            <v>0</v>
          </cell>
          <cell r="E4871" t="str">
            <v>0</v>
          </cell>
          <cell r="H4871">
            <v>0</v>
          </cell>
        </row>
        <row r="4872">
          <cell r="D4872" t="str">
            <v>0</v>
          </cell>
          <cell r="E4872" t="str">
            <v>0</v>
          </cell>
          <cell r="H4872">
            <v>0</v>
          </cell>
        </row>
        <row r="4873">
          <cell r="D4873" t="str">
            <v>0</v>
          </cell>
          <cell r="E4873" t="str">
            <v>0</v>
          </cell>
          <cell r="H4873">
            <v>0</v>
          </cell>
        </row>
        <row r="4874">
          <cell r="D4874" t="str">
            <v>0</v>
          </cell>
          <cell r="E4874" t="str">
            <v>0</v>
          </cell>
          <cell r="H4874">
            <v>0</v>
          </cell>
        </row>
        <row r="4875">
          <cell r="D4875" t="str">
            <v>0</v>
          </cell>
          <cell r="E4875" t="str">
            <v>0</v>
          </cell>
          <cell r="H4875">
            <v>0</v>
          </cell>
        </row>
        <row r="4876">
          <cell r="D4876" t="str">
            <v>0</v>
          </cell>
          <cell r="E4876" t="str">
            <v>0</v>
          </cell>
          <cell r="H4876">
            <v>0</v>
          </cell>
        </row>
        <row r="4877">
          <cell r="D4877" t="str">
            <v>0</v>
          </cell>
          <cell r="E4877" t="str">
            <v>0</v>
          </cell>
          <cell r="H4877">
            <v>0</v>
          </cell>
        </row>
        <row r="4878">
          <cell r="D4878" t="str">
            <v>0</v>
          </cell>
          <cell r="E4878" t="str">
            <v>0</v>
          </cell>
          <cell r="H4878">
            <v>0</v>
          </cell>
        </row>
        <row r="4879">
          <cell r="D4879" t="str">
            <v>0</v>
          </cell>
          <cell r="E4879" t="str">
            <v>0</v>
          </cell>
          <cell r="H4879">
            <v>0</v>
          </cell>
        </row>
        <row r="4880">
          <cell r="D4880" t="str">
            <v>0</v>
          </cell>
          <cell r="E4880" t="str">
            <v>0</v>
          </cell>
          <cell r="H4880">
            <v>0</v>
          </cell>
        </row>
        <row r="4881">
          <cell r="D4881" t="str">
            <v>0</v>
          </cell>
          <cell r="E4881" t="str">
            <v>0</v>
          </cell>
          <cell r="H4881">
            <v>0</v>
          </cell>
        </row>
        <row r="4882">
          <cell r="D4882" t="str">
            <v>0</v>
          </cell>
          <cell r="E4882" t="str">
            <v>0</v>
          </cell>
          <cell r="H4882">
            <v>0</v>
          </cell>
        </row>
        <row r="4883">
          <cell r="D4883" t="str">
            <v>0</v>
          </cell>
          <cell r="E4883" t="str">
            <v>0</v>
          </cell>
          <cell r="H4883">
            <v>0</v>
          </cell>
        </row>
        <row r="4884">
          <cell r="D4884" t="str">
            <v>0</v>
          </cell>
          <cell r="E4884" t="str">
            <v>0</v>
          </cell>
          <cell r="H4884">
            <v>0</v>
          </cell>
        </row>
        <row r="4885">
          <cell r="D4885" t="str">
            <v>0</v>
          </cell>
          <cell r="E4885" t="str">
            <v>0</v>
          </cell>
          <cell r="H4885">
            <v>0</v>
          </cell>
        </row>
        <row r="4886">
          <cell r="D4886" t="str">
            <v>0</v>
          </cell>
          <cell r="E4886" t="str">
            <v>0</v>
          </cell>
          <cell r="H4886">
            <v>0</v>
          </cell>
        </row>
        <row r="4887">
          <cell r="D4887" t="str">
            <v>0</v>
          </cell>
          <cell r="E4887" t="str">
            <v>0</v>
          </cell>
          <cell r="H4887">
            <v>0</v>
          </cell>
        </row>
        <row r="4888">
          <cell r="D4888" t="str">
            <v>0</v>
          </cell>
          <cell r="E4888" t="str">
            <v>0</v>
          </cell>
          <cell r="H4888">
            <v>0</v>
          </cell>
        </row>
        <row r="4889">
          <cell r="D4889" t="str">
            <v>0</v>
          </cell>
          <cell r="E4889" t="str">
            <v>0</v>
          </cell>
          <cell r="H4889">
            <v>0</v>
          </cell>
        </row>
        <row r="4890">
          <cell r="D4890" t="str">
            <v>0</v>
          </cell>
          <cell r="E4890" t="str">
            <v>0</v>
          </cell>
          <cell r="H4890">
            <v>0</v>
          </cell>
        </row>
        <row r="4891">
          <cell r="D4891" t="str">
            <v>0</v>
          </cell>
          <cell r="E4891" t="str">
            <v>0</v>
          </cell>
          <cell r="H4891">
            <v>0</v>
          </cell>
        </row>
        <row r="4892">
          <cell r="D4892" t="str">
            <v>0</v>
          </cell>
          <cell r="E4892" t="str">
            <v>0</v>
          </cell>
          <cell r="H4892">
            <v>0</v>
          </cell>
        </row>
        <row r="4893">
          <cell r="D4893" t="str">
            <v>0</v>
          </cell>
          <cell r="E4893" t="str">
            <v>0</v>
          </cell>
          <cell r="H4893">
            <v>0</v>
          </cell>
        </row>
        <row r="4894">
          <cell r="D4894" t="str">
            <v>0</v>
          </cell>
          <cell r="E4894" t="str">
            <v>0</v>
          </cell>
          <cell r="H4894">
            <v>0</v>
          </cell>
        </row>
        <row r="4895">
          <cell r="D4895" t="str">
            <v>0</v>
          </cell>
          <cell r="E4895" t="str">
            <v>0</v>
          </cell>
          <cell r="H4895">
            <v>0</v>
          </cell>
        </row>
        <row r="4896">
          <cell r="D4896" t="str">
            <v>0</v>
          </cell>
          <cell r="E4896" t="str">
            <v>0</v>
          </cell>
          <cell r="H4896">
            <v>0</v>
          </cell>
        </row>
        <row r="4897">
          <cell r="D4897" t="str">
            <v>0</v>
          </cell>
          <cell r="E4897" t="str">
            <v>0</v>
          </cell>
          <cell r="H4897">
            <v>0</v>
          </cell>
        </row>
        <row r="4898">
          <cell r="D4898" t="str">
            <v>0</v>
          </cell>
          <cell r="E4898" t="str">
            <v>0</v>
          </cell>
          <cell r="H4898">
            <v>0</v>
          </cell>
        </row>
        <row r="4899">
          <cell r="D4899" t="str">
            <v>0</v>
          </cell>
          <cell r="E4899" t="str">
            <v>0</v>
          </cell>
          <cell r="H4899">
            <v>0</v>
          </cell>
        </row>
        <row r="4900">
          <cell r="D4900" t="str">
            <v>0</v>
          </cell>
          <cell r="E4900" t="str">
            <v>0</v>
          </cell>
          <cell r="H4900">
            <v>0</v>
          </cell>
        </row>
        <row r="4901">
          <cell r="D4901" t="str">
            <v>0</v>
          </cell>
          <cell r="E4901" t="str">
            <v>0</v>
          </cell>
          <cell r="H4901">
            <v>0</v>
          </cell>
        </row>
        <row r="4902">
          <cell r="D4902" t="str">
            <v>0</v>
          </cell>
          <cell r="E4902" t="str">
            <v>0</v>
          </cell>
          <cell r="H4902">
            <v>0</v>
          </cell>
        </row>
        <row r="4903">
          <cell r="D4903" t="str">
            <v>0</v>
          </cell>
          <cell r="E4903" t="str">
            <v>0</v>
          </cell>
          <cell r="H4903">
            <v>0</v>
          </cell>
        </row>
        <row r="4904">
          <cell r="D4904" t="str">
            <v>0</v>
          </cell>
          <cell r="E4904" t="str">
            <v>0</v>
          </cell>
          <cell r="H4904">
            <v>0</v>
          </cell>
        </row>
        <row r="4905">
          <cell r="D4905" t="str">
            <v>0</v>
          </cell>
          <cell r="E4905" t="str">
            <v>0</v>
          </cell>
          <cell r="H4905">
            <v>0</v>
          </cell>
        </row>
        <row r="4906">
          <cell r="D4906" t="str">
            <v>624</v>
          </cell>
          <cell r="E4906">
            <v>-14.95</v>
          </cell>
          <cell r="H4906">
            <v>624</v>
          </cell>
        </row>
        <row r="4907">
          <cell r="D4907" t="str">
            <v>0</v>
          </cell>
          <cell r="E4907" t="str">
            <v>0</v>
          </cell>
          <cell r="H4907">
            <v>0</v>
          </cell>
        </row>
        <row r="4908">
          <cell r="D4908" t="str">
            <v>0</v>
          </cell>
          <cell r="E4908" t="str">
            <v>0</v>
          </cell>
          <cell r="H4908">
            <v>0</v>
          </cell>
        </row>
        <row r="4909">
          <cell r="D4909" t="str">
            <v>624</v>
          </cell>
          <cell r="E4909">
            <v>-34.5</v>
          </cell>
          <cell r="H4909">
            <v>624</v>
          </cell>
        </row>
        <row r="4910">
          <cell r="D4910" t="str">
            <v>0</v>
          </cell>
          <cell r="E4910" t="str">
            <v>0</v>
          </cell>
          <cell r="H4910">
            <v>0</v>
          </cell>
        </row>
        <row r="4911">
          <cell r="D4911" t="str">
            <v>0</v>
          </cell>
          <cell r="E4911" t="str">
            <v>0</v>
          </cell>
          <cell r="H4911">
            <v>0</v>
          </cell>
        </row>
        <row r="4912">
          <cell r="D4912" t="str">
            <v>0</v>
          </cell>
          <cell r="E4912" t="str">
            <v>0</v>
          </cell>
          <cell r="H4912">
            <v>0</v>
          </cell>
        </row>
        <row r="4913">
          <cell r="D4913" t="str">
            <v>0</v>
          </cell>
          <cell r="E4913" t="str">
            <v>0</v>
          </cell>
          <cell r="H4913">
            <v>0</v>
          </cell>
        </row>
        <row r="4914">
          <cell r="D4914" t="str">
            <v>0</v>
          </cell>
          <cell r="E4914" t="str">
            <v>0</v>
          </cell>
          <cell r="H4914">
            <v>0</v>
          </cell>
        </row>
        <row r="4915">
          <cell r="D4915" t="str">
            <v>0</v>
          </cell>
          <cell r="E4915" t="str">
            <v>0</v>
          </cell>
          <cell r="H4915">
            <v>0</v>
          </cell>
        </row>
        <row r="4916">
          <cell r="D4916" t="str">
            <v>611</v>
          </cell>
          <cell r="E4916">
            <v>-2910.4</v>
          </cell>
          <cell r="H4916">
            <v>611</v>
          </cell>
        </row>
        <row r="4917">
          <cell r="D4917" t="str">
            <v>0</v>
          </cell>
          <cell r="E4917" t="str">
            <v>0</v>
          </cell>
          <cell r="H4917">
            <v>0</v>
          </cell>
        </row>
        <row r="4918">
          <cell r="D4918" t="str">
            <v>0</v>
          </cell>
          <cell r="E4918" t="str">
            <v>0</v>
          </cell>
          <cell r="H4918">
            <v>0</v>
          </cell>
        </row>
        <row r="4919">
          <cell r="D4919" t="str">
            <v>0</v>
          </cell>
          <cell r="E4919" t="str">
            <v>0</v>
          </cell>
          <cell r="H4919">
            <v>0</v>
          </cell>
        </row>
        <row r="4920">
          <cell r="D4920" t="str">
            <v>0</v>
          </cell>
          <cell r="E4920" t="str">
            <v>0</v>
          </cell>
          <cell r="H4920">
            <v>0</v>
          </cell>
        </row>
        <row r="4921">
          <cell r="D4921" t="str">
            <v>621</v>
          </cell>
          <cell r="E4921">
            <v>-22.19</v>
          </cell>
          <cell r="H4921">
            <v>621</v>
          </cell>
        </row>
        <row r="4922">
          <cell r="D4922" t="str">
            <v>624</v>
          </cell>
          <cell r="E4922">
            <v>-23.85</v>
          </cell>
          <cell r="H4922">
            <v>624</v>
          </cell>
        </row>
        <row r="4923">
          <cell r="D4923" t="str">
            <v>0</v>
          </cell>
          <cell r="E4923" t="str">
            <v>0</v>
          </cell>
          <cell r="H4923">
            <v>0</v>
          </cell>
        </row>
        <row r="4924">
          <cell r="D4924" t="str">
            <v>0</v>
          </cell>
          <cell r="E4924" t="str">
            <v>0</v>
          </cell>
          <cell r="H4924">
            <v>0</v>
          </cell>
        </row>
        <row r="4925">
          <cell r="D4925" t="str">
            <v>0</v>
          </cell>
          <cell r="E4925" t="str">
            <v>0</v>
          </cell>
          <cell r="H4925">
            <v>0</v>
          </cell>
        </row>
        <row r="4926">
          <cell r="D4926" t="str">
            <v>0</v>
          </cell>
          <cell r="E4926" t="str">
            <v>0</v>
          </cell>
          <cell r="H4926">
            <v>0</v>
          </cell>
        </row>
        <row r="4927">
          <cell r="D4927" t="str">
            <v>0</v>
          </cell>
          <cell r="E4927" t="str">
            <v>0</v>
          </cell>
          <cell r="H4927">
            <v>0</v>
          </cell>
        </row>
        <row r="4928">
          <cell r="D4928" t="str">
            <v>0</v>
          </cell>
          <cell r="E4928" t="str">
            <v>0</v>
          </cell>
          <cell r="H4928">
            <v>0</v>
          </cell>
        </row>
        <row r="4929">
          <cell r="D4929" t="str">
            <v>0</v>
          </cell>
          <cell r="E4929" t="str">
            <v>0</v>
          </cell>
          <cell r="H4929">
            <v>0</v>
          </cell>
        </row>
        <row r="4930">
          <cell r="D4930" t="str">
            <v>0</v>
          </cell>
          <cell r="E4930" t="str">
            <v>0</v>
          </cell>
          <cell r="H4930">
            <v>0</v>
          </cell>
        </row>
        <row r="4931">
          <cell r="D4931" t="str">
            <v>0</v>
          </cell>
          <cell r="E4931" t="str">
            <v>0</v>
          </cell>
          <cell r="H4931">
            <v>0</v>
          </cell>
        </row>
        <row r="4932">
          <cell r="D4932" t="str">
            <v>0</v>
          </cell>
          <cell r="E4932" t="str">
            <v>0</v>
          </cell>
          <cell r="H4932">
            <v>0</v>
          </cell>
        </row>
        <row r="4933">
          <cell r="D4933" t="str">
            <v>0</v>
          </cell>
          <cell r="E4933" t="str">
            <v>0</v>
          </cell>
          <cell r="H4933">
            <v>0</v>
          </cell>
        </row>
        <row r="4934">
          <cell r="D4934" t="str">
            <v>0</v>
          </cell>
          <cell r="E4934" t="str">
            <v>0</v>
          </cell>
          <cell r="H4934">
            <v>0</v>
          </cell>
        </row>
        <row r="4935">
          <cell r="D4935" t="str">
            <v>0</v>
          </cell>
          <cell r="E4935" t="str">
            <v>0</v>
          </cell>
          <cell r="H4935">
            <v>0</v>
          </cell>
        </row>
        <row r="4936">
          <cell r="D4936" t="str">
            <v>0</v>
          </cell>
          <cell r="E4936" t="str">
            <v>0</v>
          </cell>
          <cell r="H4936">
            <v>0</v>
          </cell>
        </row>
        <row r="4937">
          <cell r="D4937" t="str">
            <v>0</v>
          </cell>
          <cell r="E4937" t="str">
            <v>0</v>
          </cell>
          <cell r="H4937">
            <v>0</v>
          </cell>
        </row>
        <row r="4938">
          <cell r="D4938" t="str">
            <v>0</v>
          </cell>
          <cell r="E4938" t="str">
            <v>0</v>
          </cell>
          <cell r="H4938">
            <v>0</v>
          </cell>
        </row>
        <row r="4939">
          <cell r="D4939" t="str">
            <v>0</v>
          </cell>
          <cell r="E4939" t="str">
            <v>0</v>
          </cell>
          <cell r="H4939">
            <v>0</v>
          </cell>
        </row>
        <row r="4940">
          <cell r="D4940" t="str">
            <v>0</v>
          </cell>
          <cell r="E4940" t="str">
            <v>0</v>
          </cell>
          <cell r="H4940">
            <v>0</v>
          </cell>
        </row>
        <row r="4941">
          <cell r="D4941" t="str">
            <v>0</v>
          </cell>
          <cell r="E4941" t="str">
            <v>0</v>
          </cell>
          <cell r="H4941">
            <v>0</v>
          </cell>
        </row>
        <row r="4942">
          <cell r="D4942" t="str">
            <v>0</v>
          </cell>
          <cell r="E4942" t="str">
            <v>0</v>
          </cell>
          <cell r="H4942">
            <v>0</v>
          </cell>
        </row>
        <row r="4943">
          <cell r="D4943" t="str">
            <v>0</v>
          </cell>
          <cell r="E4943" t="str">
            <v>0</v>
          </cell>
          <cell r="H4943">
            <v>0</v>
          </cell>
        </row>
        <row r="4944">
          <cell r="D4944" t="str">
            <v>0</v>
          </cell>
          <cell r="E4944" t="str">
            <v>0</v>
          </cell>
          <cell r="H4944">
            <v>0</v>
          </cell>
        </row>
        <row r="4945">
          <cell r="D4945" t="str">
            <v>0</v>
          </cell>
          <cell r="E4945" t="str">
            <v>0</v>
          </cell>
          <cell r="H4945">
            <v>0</v>
          </cell>
        </row>
        <row r="4946">
          <cell r="D4946" t="str">
            <v>0</v>
          </cell>
          <cell r="E4946" t="str">
            <v>0</v>
          </cell>
          <cell r="H4946">
            <v>0</v>
          </cell>
        </row>
        <row r="4947">
          <cell r="D4947" t="str">
            <v>0</v>
          </cell>
          <cell r="E4947" t="str">
            <v>0</v>
          </cell>
          <cell r="H4947">
            <v>0</v>
          </cell>
        </row>
        <row r="4948">
          <cell r="D4948" t="str">
            <v>0</v>
          </cell>
          <cell r="E4948" t="str">
            <v>0</v>
          </cell>
          <cell r="H4948">
            <v>0</v>
          </cell>
        </row>
        <row r="4949">
          <cell r="D4949" t="str">
            <v>0</v>
          </cell>
          <cell r="E4949" t="str">
            <v>0</v>
          </cell>
          <cell r="H4949">
            <v>0</v>
          </cell>
        </row>
        <row r="4950">
          <cell r="D4950" t="str">
            <v>0</v>
          </cell>
          <cell r="E4950" t="str">
            <v>0</v>
          </cell>
          <cell r="H4950">
            <v>0</v>
          </cell>
        </row>
        <row r="4951">
          <cell r="D4951" t="str">
            <v>0</v>
          </cell>
          <cell r="E4951" t="str">
            <v>0</v>
          </cell>
          <cell r="H4951">
            <v>0</v>
          </cell>
        </row>
        <row r="4952">
          <cell r="D4952" t="str">
            <v>0</v>
          </cell>
          <cell r="E4952" t="str">
            <v>0</v>
          </cell>
          <cell r="H4952">
            <v>0</v>
          </cell>
        </row>
        <row r="4953">
          <cell r="D4953" t="str">
            <v>0</v>
          </cell>
          <cell r="E4953" t="str">
            <v>0</v>
          </cell>
          <cell r="H4953">
            <v>0</v>
          </cell>
        </row>
        <row r="4954">
          <cell r="D4954" t="str">
            <v>0</v>
          </cell>
          <cell r="E4954" t="str">
            <v>0</v>
          </cell>
          <cell r="H4954">
            <v>0</v>
          </cell>
        </row>
        <row r="4955">
          <cell r="D4955" t="str">
            <v>0</v>
          </cell>
          <cell r="E4955" t="str">
            <v>0</v>
          </cell>
          <cell r="H4955">
            <v>0</v>
          </cell>
        </row>
        <row r="4956">
          <cell r="D4956" t="str">
            <v>0</v>
          </cell>
          <cell r="E4956" t="str">
            <v>0</v>
          </cell>
          <cell r="H4956">
            <v>0</v>
          </cell>
        </row>
        <row r="4957">
          <cell r="D4957" t="str">
            <v>0</v>
          </cell>
          <cell r="E4957" t="str">
            <v>0</v>
          </cell>
          <cell r="H4957">
            <v>0</v>
          </cell>
        </row>
        <row r="4958">
          <cell r="D4958" t="str">
            <v>0</v>
          </cell>
          <cell r="E4958" t="str">
            <v>0</v>
          </cell>
          <cell r="H4958">
            <v>0</v>
          </cell>
        </row>
        <row r="4959">
          <cell r="D4959" t="str">
            <v>0</v>
          </cell>
          <cell r="E4959" t="str">
            <v>0</v>
          </cell>
          <cell r="H4959">
            <v>0</v>
          </cell>
        </row>
        <row r="4960">
          <cell r="D4960" t="str">
            <v>0</v>
          </cell>
          <cell r="E4960" t="str">
            <v>0</v>
          </cell>
          <cell r="H4960">
            <v>0</v>
          </cell>
        </row>
        <row r="4961">
          <cell r="D4961" t="str">
            <v>0</v>
          </cell>
          <cell r="E4961" t="str">
            <v>0</v>
          </cell>
          <cell r="H4961">
            <v>0</v>
          </cell>
        </row>
        <row r="4962">
          <cell r="D4962" t="str">
            <v>0</v>
          </cell>
          <cell r="E4962" t="str">
            <v>0</v>
          </cell>
          <cell r="H4962">
            <v>0</v>
          </cell>
        </row>
        <row r="4963">
          <cell r="D4963" t="str">
            <v>0</v>
          </cell>
          <cell r="E4963" t="str">
            <v>0</v>
          </cell>
          <cell r="H4963">
            <v>0</v>
          </cell>
        </row>
        <row r="4964">
          <cell r="D4964" t="str">
            <v>0</v>
          </cell>
          <cell r="E4964" t="str">
            <v>0</v>
          </cell>
          <cell r="H4964">
            <v>0</v>
          </cell>
        </row>
        <row r="4965">
          <cell r="D4965" t="str">
            <v>0</v>
          </cell>
          <cell r="E4965" t="str">
            <v>0</v>
          </cell>
          <cell r="H4965">
            <v>0</v>
          </cell>
        </row>
        <row r="4966">
          <cell r="D4966" t="str">
            <v>0</v>
          </cell>
          <cell r="E4966" t="str">
            <v>0</v>
          </cell>
          <cell r="H4966">
            <v>0</v>
          </cell>
        </row>
        <row r="4967">
          <cell r="D4967" t="str">
            <v>0</v>
          </cell>
          <cell r="E4967" t="str">
            <v>0</v>
          </cell>
          <cell r="H4967">
            <v>0</v>
          </cell>
        </row>
        <row r="4968">
          <cell r="D4968" t="str">
            <v>0</v>
          </cell>
          <cell r="E4968" t="str">
            <v>0</v>
          </cell>
          <cell r="H4968">
            <v>0</v>
          </cell>
        </row>
        <row r="4969">
          <cell r="D4969" t="str">
            <v>0</v>
          </cell>
          <cell r="E4969" t="str">
            <v>0</v>
          </cell>
          <cell r="H4969">
            <v>0</v>
          </cell>
        </row>
        <row r="4970">
          <cell r="D4970" t="str">
            <v>0</v>
          </cell>
          <cell r="E4970" t="str">
            <v>0</v>
          </cell>
          <cell r="H4970">
            <v>0</v>
          </cell>
        </row>
        <row r="4971">
          <cell r="D4971" t="str">
            <v>0</v>
          </cell>
          <cell r="E4971" t="str">
            <v>0</v>
          </cell>
          <cell r="H4971">
            <v>0</v>
          </cell>
        </row>
        <row r="4972">
          <cell r="D4972" t="str">
            <v>0</v>
          </cell>
          <cell r="E4972" t="str">
            <v>0</v>
          </cell>
          <cell r="H4972">
            <v>0</v>
          </cell>
        </row>
        <row r="4973">
          <cell r="D4973" t="str">
            <v>0</v>
          </cell>
          <cell r="E4973" t="str">
            <v>0</v>
          </cell>
          <cell r="H4973">
            <v>0</v>
          </cell>
        </row>
        <row r="4974">
          <cell r="D4974" t="str">
            <v>0</v>
          </cell>
          <cell r="E4974" t="str">
            <v>0</v>
          </cell>
          <cell r="H4974">
            <v>0</v>
          </cell>
        </row>
        <row r="4975">
          <cell r="D4975" t="str">
            <v>0</v>
          </cell>
          <cell r="E4975" t="str">
            <v>0</v>
          </cell>
          <cell r="H4975">
            <v>0</v>
          </cell>
        </row>
        <row r="4976">
          <cell r="D4976" t="str">
            <v>632</v>
          </cell>
          <cell r="E4976">
            <v>5111.6899999999996</v>
          </cell>
          <cell r="H4976">
            <v>632</v>
          </cell>
        </row>
        <row r="4977">
          <cell r="D4977" t="str">
            <v>624</v>
          </cell>
          <cell r="E4977">
            <v>79.41</v>
          </cell>
          <cell r="H4977">
            <v>624</v>
          </cell>
        </row>
        <row r="4978">
          <cell r="D4978" t="str">
            <v>0</v>
          </cell>
          <cell r="E4978" t="str">
            <v>0</v>
          </cell>
          <cell r="H4978">
            <v>0</v>
          </cell>
        </row>
        <row r="4979">
          <cell r="D4979" t="str">
            <v>0</v>
          </cell>
          <cell r="E4979" t="str">
            <v>0</v>
          </cell>
          <cell r="H4979">
            <v>0</v>
          </cell>
        </row>
        <row r="4980">
          <cell r="D4980" t="str">
            <v>0</v>
          </cell>
          <cell r="E4980" t="str">
            <v>0</v>
          </cell>
          <cell r="H4980">
            <v>0</v>
          </cell>
        </row>
        <row r="4981">
          <cell r="D4981" t="str">
            <v>0</v>
          </cell>
          <cell r="E4981" t="str">
            <v>0</v>
          </cell>
          <cell r="H4981">
            <v>0</v>
          </cell>
        </row>
        <row r="4982">
          <cell r="D4982" t="str">
            <v>0</v>
          </cell>
          <cell r="E4982" t="str">
            <v>0</v>
          </cell>
          <cell r="H4982">
            <v>0</v>
          </cell>
        </row>
        <row r="4983">
          <cell r="D4983" t="str">
            <v>624</v>
          </cell>
          <cell r="E4983">
            <v>4386.9399999999996</v>
          </cell>
          <cell r="H4983">
            <v>624</v>
          </cell>
        </row>
        <row r="4984">
          <cell r="D4984" t="str">
            <v>0</v>
          </cell>
          <cell r="E4984" t="str">
            <v>0</v>
          </cell>
          <cell r="H4984">
            <v>0</v>
          </cell>
        </row>
        <row r="4985">
          <cell r="D4985" t="str">
            <v>0</v>
          </cell>
          <cell r="E4985" t="str">
            <v>0</v>
          </cell>
          <cell r="H4985">
            <v>0</v>
          </cell>
        </row>
        <row r="4986">
          <cell r="D4986" t="str">
            <v>0</v>
          </cell>
          <cell r="E4986" t="str">
            <v>0</v>
          </cell>
          <cell r="H4986">
            <v>0</v>
          </cell>
        </row>
        <row r="4987">
          <cell r="D4987" t="str">
            <v>0</v>
          </cell>
          <cell r="E4987" t="str">
            <v>0</v>
          </cell>
          <cell r="H4987">
            <v>0</v>
          </cell>
        </row>
        <row r="4988">
          <cell r="D4988" t="str">
            <v>0</v>
          </cell>
          <cell r="E4988" t="str">
            <v>0</v>
          </cell>
          <cell r="H4988">
            <v>0</v>
          </cell>
        </row>
        <row r="4989">
          <cell r="D4989" t="str">
            <v>0</v>
          </cell>
          <cell r="E4989" t="str">
            <v>0</v>
          </cell>
          <cell r="H4989">
            <v>0</v>
          </cell>
        </row>
        <row r="4990">
          <cell r="D4990" t="str">
            <v>0</v>
          </cell>
          <cell r="E4990" t="str">
            <v>0</v>
          </cell>
          <cell r="H4990">
            <v>0</v>
          </cell>
        </row>
        <row r="4991">
          <cell r="D4991" t="str">
            <v>0</v>
          </cell>
          <cell r="E4991" t="str">
            <v>0</v>
          </cell>
          <cell r="H4991">
            <v>0</v>
          </cell>
        </row>
        <row r="4992">
          <cell r="D4992" t="str">
            <v>626</v>
          </cell>
          <cell r="E4992">
            <v>100.25</v>
          </cell>
          <cell r="H4992">
            <v>626</v>
          </cell>
        </row>
        <row r="4993">
          <cell r="D4993" t="str">
            <v>0</v>
          </cell>
          <cell r="E4993" t="str">
            <v>0</v>
          </cell>
          <cell r="H4993">
            <v>0</v>
          </cell>
        </row>
        <row r="4994">
          <cell r="D4994" t="str">
            <v>0</v>
          </cell>
          <cell r="E4994" t="str">
            <v>0</v>
          </cell>
          <cell r="H4994">
            <v>0</v>
          </cell>
        </row>
        <row r="4995">
          <cell r="D4995" t="str">
            <v>623</v>
          </cell>
          <cell r="E4995">
            <v>218.26</v>
          </cell>
          <cell r="H4995">
            <v>623</v>
          </cell>
        </row>
        <row r="4996">
          <cell r="D4996" t="str">
            <v>0</v>
          </cell>
          <cell r="E4996" t="str">
            <v>0</v>
          </cell>
          <cell r="H4996">
            <v>0</v>
          </cell>
        </row>
        <row r="4997">
          <cell r="D4997" t="str">
            <v>0</v>
          </cell>
          <cell r="E4997" t="str">
            <v>0</v>
          </cell>
          <cell r="H4997">
            <v>0</v>
          </cell>
        </row>
        <row r="4998">
          <cell r="D4998" t="str">
            <v>0</v>
          </cell>
          <cell r="E4998" t="str">
            <v>0</v>
          </cell>
          <cell r="H4998">
            <v>0</v>
          </cell>
        </row>
        <row r="4999">
          <cell r="D4999" t="str">
            <v>0</v>
          </cell>
          <cell r="E4999" t="str">
            <v>0</v>
          </cell>
          <cell r="H4999">
            <v>0</v>
          </cell>
        </row>
        <row r="5000">
          <cell r="D5000" t="str">
            <v>0</v>
          </cell>
          <cell r="E5000" t="str">
            <v>0</v>
          </cell>
          <cell r="H5000">
            <v>0</v>
          </cell>
        </row>
        <row r="5001">
          <cell r="D5001" t="str">
            <v>0</v>
          </cell>
          <cell r="E5001" t="str">
            <v>0</v>
          </cell>
          <cell r="H5001">
            <v>0</v>
          </cell>
        </row>
        <row r="5002">
          <cell r="D5002" t="str">
            <v>0</v>
          </cell>
          <cell r="E5002" t="str">
            <v>0</v>
          </cell>
          <cell r="H5002">
            <v>0</v>
          </cell>
        </row>
        <row r="5003">
          <cell r="D5003" t="str">
            <v>0</v>
          </cell>
          <cell r="E5003" t="str">
            <v>0</v>
          </cell>
          <cell r="H5003">
            <v>0</v>
          </cell>
        </row>
        <row r="5004">
          <cell r="D5004" t="str">
            <v>0</v>
          </cell>
          <cell r="E5004" t="str">
            <v>0</v>
          </cell>
          <cell r="H5004">
            <v>0</v>
          </cell>
        </row>
        <row r="5005">
          <cell r="D5005" t="str">
            <v>0</v>
          </cell>
          <cell r="E5005" t="str">
            <v>0</v>
          </cell>
          <cell r="H5005">
            <v>0</v>
          </cell>
        </row>
        <row r="5006">
          <cell r="D5006" t="str">
            <v>0</v>
          </cell>
          <cell r="E5006" t="str">
            <v>0</v>
          </cell>
          <cell r="H5006">
            <v>0</v>
          </cell>
        </row>
        <row r="5007">
          <cell r="D5007" t="str">
            <v>0</v>
          </cell>
          <cell r="E5007" t="str">
            <v>0</v>
          </cell>
          <cell r="H5007">
            <v>0</v>
          </cell>
        </row>
        <row r="5008">
          <cell r="D5008" t="str">
            <v>0</v>
          </cell>
          <cell r="E5008" t="str">
            <v>0</v>
          </cell>
          <cell r="H5008">
            <v>0</v>
          </cell>
        </row>
        <row r="5009">
          <cell r="D5009" t="str">
            <v>0</v>
          </cell>
          <cell r="E5009" t="str">
            <v>0</v>
          </cell>
          <cell r="H5009">
            <v>0</v>
          </cell>
        </row>
        <row r="5010">
          <cell r="D5010" t="str">
            <v>0</v>
          </cell>
          <cell r="E5010" t="str">
            <v>0</v>
          </cell>
          <cell r="H5010">
            <v>0</v>
          </cell>
        </row>
        <row r="5011">
          <cell r="D5011" t="str">
            <v>0</v>
          </cell>
          <cell r="E5011" t="str">
            <v>0</v>
          </cell>
          <cell r="H5011">
            <v>0</v>
          </cell>
        </row>
        <row r="5012">
          <cell r="D5012" t="str">
            <v>0</v>
          </cell>
          <cell r="E5012" t="str">
            <v>0</v>
          </cell>
          <cell r="H5012">
            <v>0</v>
          </cell>
        </row>
        <row r="5013">
          <cell r="D5013" t="str">
            <v>0</v>
          </cell>
          <cell r="E5013" t="str">
            <v>0</v>
          </cell>
          <cell r="H5013">
            <v>0</v>
          </cell>
        </row>
        <row r="5014">
          <cell r="D5014" t="str">
            <v>0</v>
          </cell>
          <cell r="E5014" t="str">
            <v>0</v>
          </cell>
          <cell r="H5014">
            <v>0</v>
          </cell>
        </row>
        <row r="5015">
          <cell r="D5015" t="str">
            <v>0</v>
          </cell>
          <cell r="E5015" t="str">
            <v>0</v>
          </cell>
          <cell r="H5015">
            <v>0</v>
          </cell>
        </row>
        <row r="5016">
          <cell r="D5016" t="str">
            <v>0</v>
          </cell>
          <cell r="E5016" t="str">
            <v>0</v>
          </cell>
          <cell r="H5016">
            <v>0</v>
          </cell>
        </row>
        <row r="5017">
          <cell r="D5017" t="str">
            <v>0</v>
          </cell>
          <cell r="E5017" t="str">
            <v>0</v>
          </cell>
          <cell r="H5017">
            <v>0</v>
          </cell>
        </row>
        <row r="5018">
          <cell r="D5018" t="str">
            <v>0</v>
          </cell>
          <cell r="E5018" t="str">
            <v>0</v>
          </cell>
          <cell r="H5018">
            <v>0</v>
          </cell>
        </row>
        <row r="5019">
          <cell r="D5019" t="str">
            <v>0</v>
          </cell>
          <cell r="E5019" t="str">
            <v>0</v>
          </cell>
          <cell r="H5019">
            <v>0</v>
          </cell>
        </row>
        <row r="5020">
          <cell r="D5020" t="str">
            <v>624</v>
          </cell>
          <cell r="E5020">
            <v>-10.38</v>
          </cell>
          <cell r="H5020">
            <v>624</v>
          </cell>
        </row>
        <row r="5021">
          <cell r="D5021" t="str">
            <v>0</v>
          </cell>
          <cell r="E5021" t="str">
            <v>0</v>
          </cell>
          <cell r="H5021">
            <v>0</v>
          </cell>
        </row>
        <row r="5022">
          <cell r="D5022" t="str">
            <v>0</v>
          </cell>
          <cell r="E5022" t="str">
            <v>0</v>
          </cell>
          <cell r="H5022">
            <v>0</v>
          </cell>
        </row>
        <row r="5023">
          <cell r="D5023" t="str">
            <v>0</v>
          </cell>
          <cell r="E5023" t="str">
            <v>0</v>
          </cell>
          <cell r="H5023">
            <v>0</v>
          </cell>
        </row>
        <row r="5024">
          <cell r="D5024" t="str">
            <v>0</v>
          </cell>
          <cell r="E5024" t="str">
            <v>0</v>
          </cell>
          <cell r="H5024">
            <v>0</v>
          </cell>
        </row>
        <row r="5025">
          <cell r="D5025" t="str">
            <v>0</v>
          </cell>
          <cell r="E5025" t="str">
            <v>0</v>
          </cell>
          <cell r="H5025">
            <v>0</v>
          </cell>
        </row>
        <row r="5026">
          <cell r="D5026" t="str">
            <v>0</v>
          </cell>
          <cell r="E5026" t="str">
            <v>0</v>
          </cell>
          <cell r="H5026">
            <v>0</v>
          </cell>
        </row>
        <row r="5027">
          <cell r="D5027" t="str">
            <v>0</v>
          </cell>
          <cell r="E5027" t="str">
            <v>0</v>
          </cell>
          <cell r="H5027">
            <v>0</v>
          </cell>
        </row>
        <row r="5028">
          <cell r="D5028" t="str">
            <v>0</v>
          </cell>
          <cell r="E5028" t="str">
            <v>0</v>
          </cell>
          <cell r="H5028">
            <v>0</v>
          </cell>
        </row>
        <row r="5029">
          <cell r="D5029" t="str">
            <v>0</v>
          </cell>
          <cell r="E5029" t="str">
            <v>0</v>
          </cell>
          <cell r="H5029">
            <v>0</v>
          </cell>
        </row>
        <row r="5030">
          <cell r="D5030" t="str">
            <v>0</v>
          </cell>
          <cell r="E5030" t="str">
            <v>0</v>
          </cell>
          <cell r="H5030">
            <v>0</v>
          </cell>
        </row>
        <row r="5031">
          <cell r="D5031" t="str">
            <v>0</v>
          </cell>
          <cell r="E5031" t="str">
            <v>0</v>
          </cell>
          <cell r="H5031">
            <v>0</v>
          </cell>
        </row>
        <row r="5032">
          <cell r="D5032" t="str">
            <v>0</v>
          </cell>
          <cell r="E5032" t="str">
            <v>0</v>
          </cell>
          <cell r="H5032">
            <v>0</v>
          </cell>
        </row>
        <row r="5033">
          <cell r="D5033" t="str">
            <v>0</v>
          </cell>
          <cell r="E5033" t="str">
            <v>0</v>
          </cell>
          <cell r="H5033">
            <v>0</v>
          </cell>
        </row>
        <row r="5034">
          <cell r="D5034" t="str">
            <v>0</v>
          </cell>
          <cell r="E5034" t="str">
            <v>0</v>
          </cell>
          <cell r="H5034">
            <v>0</v>
          </cell>
        </row>
        <row r="5035">
          <cell r="D5035" t="str">
            <v>0</v>
          </cell>
          <cell r="E5035" t="str">
            <v>0</v>
          </cell>
          <cell r="H5035">
            <v>0</v>
          </cell>
        </row>
        <row r="5036">
          <cell r="D5036" t="str">
            <v>0</v>
          </cell>
          <cell r="E5036" t="str">
            <v>0</v>
          </cell>
          <cell r="H5036">
            <v>0</v>
          </cell>
        </row>
        <row r="5037">
          <cell r="D5037" t="str">
            <v>0</v>
          </cell>
          <cell r="E5037" t="str">
            <v>0</v>
          </cell>
          <cell r="H5037">
            <v>0</v>
          </cell>
        </row>
        <row r="5038">
          <cell r="D5038" t="str">
            <v>0</v>
          </cell>
          <cell r="E5038" t="str">
            <v>0</v>
          </cell>
          <cell r="H5038">
            <v>0</v>
          </cell>
        </row>
        <row r="5039">
          <cell r="D5039" t="str">
            <v>0</v>
          </cell>
          <cell r="E5039" t="str">
            <v>0</v>
          </cell>
          <cell r="H5039">
            <v>0</v>
          </cell>
        </row>
        <row r="5040">
          <cell r="D5040" t="str">
            <v>0</v>
          </cell>
          <cell r="E5040" t="str">
            <v>0</v>
          </cell>
          <cell r="H5040">
            <v>0</v>
          </cell>
        </row>
        <row r="5041">
          <cell r="D5041" t="str">
            <v>0</v>
          </cell>
          <cell r="E5041" t="str">
            <v>0</v>
          </cell>
          <cell r="H5041">
            <v>0</v>
          </cell>
        </row>
        <row r="5042">
          <cell r="D5042" t="str">
            <v>0</v>
          </cell>
          <cell r="E5042" t="str">
            <v>0</v>
          </cell>
          <cell r="H5042">
            <v>0</v>
          </cell>
        </row>
        <row r="5043">
          <cell r="D5043" t="str">
            <v>0</v>
          </cell>
          <cell r="E5043" t="str">
            <v>0</v>
          </cell>
          <cell r="H5043">
            <v>0</v>
          </cell>
        </row>
        <row r="5044">
          <cell r="D5044" t="str">
            <v>0</v>
          </cell>
          <cell r="E5044" t="str">
            <v>0</v>
          </cell>
          <cell r="H5044">
            <v>0</v>
          </cell>
        </row>
        <row r="5045">
          <cell r="D5045" t="str">
            <v>0</v>
          </cell>
          <cell r="E5045" t="str">
            <v>0</v>
          </cell>
          <cell r="H5045">
            <v>0</v>
          </cell>
        </row>
        <row r="5046">
          <cell r="D5046" t="str">
            <v>0</v>
          </cell>
          <cell r="E5046" t="str">
            <v>0</v>
          </cell>
          <cell r="H5046">
            <v>0</v>
          </cell>
        </row>
        <row r="5047">
          <cell r="D5047" t="str">
            <v>0</v>
          </cell>
          <cell r="E5047" t="str">
            <v>0</v>
          </cell>
          <cell r="H5047">
            <v>0</v>
          </cell>
        </row>
        <row r="5048">
          <cell r="D5048" t="str">
            <v>0</v>
          </cell>
          <cell r="E5048" t="str">
            <v>0</v>
          </cell>
          <cell r="H5048">
            <v>0</v>
          </cell>
        </row>
        <row r="5049">
          <cell r="D5049" t="str">
            <v>0</v>
          </cell>
          <cell r="E5049" t="str">
            <v>0</v>
          </cell>
          <cell r="H5049">
            <v>0</v>
          </cell>
        </row>
        <row r="5050">
          <cell r="D5050" t="str">
            <v>0</v>
          </cell>
          <cell r="E5050" t="str">
            <v>0</v>
          </cell>
          <cell r="H5050">
            <v>0</v>
          </cell>
        </row>
        <row r="5051">
          <cell r="D5051" t="str">
            <v>0</v>
          </cell>
          <cell r="E5051" t="str">
            <v>0</v>
          </cell>
          <cell r="H5051">
            <v>0</v>
          </cell>
        </row>
        <row r="5052">
          <cell r="D5052" t="str">
            <v>0</v>
          </cell>
          <cell r="E5052" t="str">
            <v>0</v>
          </cell>
          <cell r="H5052">
            <v>0</v>
          </cell>
        </row>
        <row r="5053">
          <cell r="D5053" t="str">
            <v>0</v>
          </cell>
          <cell r="E5053" t="str">
            <v>0</v>
          </cell>
          <cell r="H5053">
            <v>0</v>
          </cell>
        </row>
        <row r="5054">
          <cell r="D5054" t="str">
            <v>0</v>
          </cell>
          <cell r="E5054" t="str">
            <v>0</v>
          </cell>
          <cell r="H5054">
            <v>0</v>
          </cell>
        </row>
        <row r="5055">
          <cell r="D5055" t="str">
            <v>0</v>
          </cell>
          <cell r="E5055" t="str">
            <v>0</v>
          </cell>
          <cell r="H5055">
            <v>0</v>
          </cell>
        </row>
        <row r="5056">
          <cell r="D5056" t="str">
            <v>0</v>
          </cell>
          <cell r="E5056" t="str">
            <v>0</v>
          </cell>
          <cell r="H5056">
            <v>0</v>
          </cell>
        </row>
        <row r="5057">
          <cell r="D5057" t="str">
            <v>0</v>
          </cell>
          <cell r="E5057" t="str">
            <v>0</v>
          </cell>
          <cell r="H5057">
            <v>0</v>
          </cell>
        </row>
        <row r="5058">
          <cell r="D5058" t="str">
            <v>0</v>
          </cell>
          <cell r="E5058" t="str">
            <v>0</v>
          </cell>
          <cell r="H5058">
            <v>0</v>
          </cell>
        </row>
        <row r="5059">
          <cell r="D5059" t="str">
            <v>0</v>
          </cell>
          <cell r="E5059" t="str">
            <v>0</v>
          </cell>
          <cell r="H5059">
            <v>0</v>
          </cell>
        </row>
        <row r="5060">
          <cell r="D5060" t="str">
            <v>0</v>
          </cell>
          <cell r="E5060" t="str">
            <v>0</v>
          </cell>
          <cell r="H5060">
            <v>0</v>
          </cell>
        </row>
        <row r="5061">
          <cell r="D5061" t="str">
            <v>0</v>
          </cell>
          <cell r="E5061" t="str">
            <v>0</v>
          </cell>
          <cell r="H5061">
            <v>0</v>
          </cell>
        </row>
        <row r="5062">
          <cell r="D5062" t="str">
            <v>0</v>
          </cell>
          <cell r="E5062" t="str">
            <v>0</v>
          </cell>
          <cell r="H5062">
            <v>0</v>
          </cell>
        </row>
        <row r="5063">
          <cell r="D5063" t="str">
            <v>0</v>
          </cell>
          <cell r="E5063" t="str">
            <v>0</v>
          </cell>
          <cell r="H5063">
            <v>0</v>
          </cell>
        </row>
        <row r="5064">
          <cell r="D5064" t="str">
            <v>621</v>
          </cell>
          <cell r="E5064">
            <v>92.46</v>
          </cell>
          <cell r="H5064">
            <v>621</v>
          </cell>
        </row>
        <row r="5065">
          <cell r="D5065" t="str">
            <v>0</v>
          </cell>
          <cell r="E5065" t="str">
            <v>0</v>
          </cell>
          <cell r="H5065">
            <v>0</v>
          </cell>
        </row>
        <row r="5066">
          <cell r="D5066" t="str">
            <v>0</v>
          </cell>
          <cell r="E5066" t="str">
            <v>0</v>
          </cell>
          <cell r="H5066">
            <v>0</v>
          </cell>
        </row>
        <row r="5067">
          <cell r="D5067" t="str">
            <v>0</v>
          </cell>
          <cell r="E5067" t="str">
            <v>0</v>
          </cell>
          <cell r="H5067">
            <v>0</v>
          </cell>
        </row>
        <row r="5068">
          <cell r="D5068" t="str">
            <v>0</v>
          </cell>
          <cell r="E5068" t="str">
            <v>0</v>
          </cell>
          <cell r="H5068">
            <v>0</v>
          </cell>
        </row>
        <row r="5069">
          <cell r="D5069" t="str">
            <v>0</v>
          </cell>
          <cell r="E5069" t="str">
            <v>0</v>
          </cell>
          <cell r="H5069">
            <v>0</v>
          </cell>
        </row>
        <row r="5070">
          <cell r="D5070" t="str">
            <v>0</v>
          </cell>
          <cell r="E5070" t="str">
            <v>0</v>
          </cell>
          <cell r="H5070">
            <v>0</v>
          </cell>
        </row>
        <row r="5071">
          <cell r="D5071" t="str">
            <v>0</v>
          </cell>
          <cell r="E5071" t="str">
            <v>0</v>
          </cell>
          <cell r="H5071">
            <v>0</v>
          </cell>
        </row>
        <row r="5072">
          <cell r="D5072" t="str">
            <v>0</v>
          </cell>
          <cell r="E5072" t="str">
            <v>0</v>
          </cell>
          <cell r="H5072">
            <v>0</v>
          </cell>
        </row>
        <row r="5073">
          <cell r="D5073" t="str">
            <v>0</v>
          </cell>
          <cell r="E5073" t="str">
            <v>0</v>
          </cell>
          <cell r="H5073">
            <v>0</v>
          </cell>
        </row>
        <row r="5074">
          <cell r="D5074" t="str">
            <v>0</v>
          </cell>
          <cell r="E5074" t="str">
            <v>0</v>
          </cell>
          <cell r="H5074">
            <v>0</v>
          </cell>
        </row>
        <row r="5075">
          <cell r="D5075" t="str">
            <v>0</v>
          </cell>
          <cell r="E5075" t="str">
            <v>0</v>
          </cell>
          <cell r="H5075">
            <v>0</v>
          </cell>
        </row>
        <row r="5076">
          <cell r="D5076" t="str">
            <v>0</v>
          </cell>
          <cell r="E5076" t="str">
            <v>0</v>
          </cell>
          <cell r="H5076">
            <v>0</v>
          </cell>
        </row>
        <row r="5077">
          <cell r="D5077" t="str">
            <v>0</v>
          </cell>
          <cell r="E5077" t="str">
            <v>0</v>
          </cell>
          <cell r="H5077">
            <v>0</v>
          </cell>
        </row>
        <row r="5078">
          <cell r="D5078" t="str">
            <v>0</v>
          </cell>
          <cell r="E5078" t="str">
            <v>0</v>
          </cell>
          <cell r="H5078">
            <v>0</v>
          </cell>
        </row>
        <row r="5079">
          <cell r="D5079" t="str">
            <v>0</v>
          </cell>
          <cell r="E5079" t="str">
            <v>0</v>
          </cell>
          <cell r="H5079">
            <v>0</v>
          </cell>
        </row>
        <row r="5080">
          <cell r="D5080" t="str">
            <v>0</v>
          </cell>
          <cell r="E5080" t="str">
            <v>0</v>
          </cell>
          <cell r="H5080">
            <v>0</v>
          </cell>
        </row>
        <row r="5081">
          <cell r="D5081" t="str">
            <v>0</v>
          </cell>
          <cell r="E5081" t="str">
            <v>0</v>
          </cell>
          <cell r="H5081">
            <v>0</v>
          </cell>
        </row>
        <row r="5082">
          <cell r="D5082" t="str">
            <v>0</v>
          </cell>
          <cell r="E5082" t="str">
            <v>0</v>
          </cell>
          <cell r="H5082">
            <v>0</v>
          </cell>
        </row>
        <row r="5083">
          <cell r="D5083" t="str">
            <v>0</v>
          </cell>
          <cell r="E5083" t="str">
            <v>0</v>
          </cell>
          <cell r="H5083">
            <v>0</v>
          </cell>
        </row>
        <row r="5084">
          <cell r="D5084" t="str">
            <v>0</v>
          </cell>
          <cell r="E5084" t="str">
            <v>0</v>
          </cell>
          <cell r="H5084">
            <v>0</v>
          </cell>
        </row>
        <row r="5085">
          <cell r="D5085" t="str">
            <v>0</v>
          </cell>
          <cell r="E5085" t="str">
            <v>0</v>
          </cell>
          <cell r="H5085">
            <v>0</v>
          </cell>
        </row>
        <row r="5086">
          <cell r="D5086" t="str">
            <v>0</v>
          </cell>
          <cell r="E5086" t="str">
            <v>0</v>
          </cell>
          <cell r="H5086">
            <v>0</v>
          </cell>
        </row>
        <row r="5087">
          <cell r="D5087" t="str">
            <v>0</v>
          </cell>
          <cell r="E5087" t="str">
            <v>0</v>
          </cell>
          <cell r="H5087">
            <v>0</v>
          </cell>
        </row>
        <row r="5088">
          <cell r="D5088" t="str">
            <v>0</v>
          </cell>
          <cell r="E5088" t="str">
            <v>0</v>
          </cell>
          <cell r="H5088">
            <v>0</v>
          </cell>
        </row>
        <row r="5089">
          <cell r="D5089" t="str">
            <v>0</v>
          </cell>
          <cell r="E5089" t="str">
            <v>0</v>
          </cell>
          <cell r="H5089">
            <v>0</v>
          </cell>
        </row>
        <row r="5090">
          <cell r="D5090" t="str">
            <v>0</v>
          </cell>
          <cell r="E5090" t="str">
            <v>0</v>
          </cell>
          <cell r="H5090">
            <v>0</v>
          </cell>
        </row>
        <row r="5091">
          <cell r="D5091" t="str">
            <v>0</v>
          </cell>
          <cell r="E5091" t="str">
            <v>0</v>
          </cell>
          <cell r="H5091">
            <v>0</v>
          </cell>
        </row>
        <row r="5092">
          <cell r="D5092" t="str">
            <v>0</v>
          </cell>
          <cell r="E5092" t="str">
            <v>0</v>
          </cell>
          <cell r="H5092">
            <v>0</v>
          </cell>
        </row>
        <row r="5093">
          <cell r="D5093" t="str">
            <v>0</v>
          </cell>
          <cell r="E5093" t="str">
            <v>0</v>
          </cell>
          <cell r="H5093">
            <v>0</v>
          </cell>
        </row>
        <row r="5094">
          <cell r="D5094" t="str">
            <v>0</v>
          </cell>
          <cell r="E5094" t="str">
            <v>0</v>
          </cell>
          <cell r="H5094">
            <v>0</v>
          </cell>
        </row>
        <row r="5095">
          <cell r="D5095" t="str">
            <v>0</v>
          </cell>
          <cell r="E5095" t="str">
            <v>0</v>
          </cell>
          <cell r="H5095">
            <v>0</v>
          </cell>
        </row>
        <row r="5096">
          <cell r="D5096" t="str">
            <v>0</v>
          </cell>
          <cell r="E5096" t="str">
            <v>0</v>
          </cell>
          <cell r="H5096">
            <v>0</v>
          </cell>
        </row>
        <row r="5097">
          <cell r="D5097" t="str">
            <v>0</v>
          </cell>
          <cell r="E5097" t="str">
            <v>0</v>
          </cell>
          <cell r="H5097">
            <v>0</v>
          </cell>
        </row>
        <row r="5098">
          <cell r="D5098" t="str">
            <v>0</v>
          </cell>
          <cell r="E5098" t="str">
            <v>0</v>
          </cell>
          <cell r="H5098">
            <v>0</v>
          </cell>
        </row>
        <row r="5099">
          <cell r="D5099" t="str">
            <v>0</v>
          </cell>
          <cell r="E5099" t="str">
            <v>0</v>
          </cell>
          <cell r="H5099">
            <v>0</v>
          </cell>
        </row>
        <row r="5100">
          <cell r="D5100" t="str">
            <v>0</v>
          </cell>
          <cell r="E5100" t="str">
            <v>0</v>
          </cell>
          <cell r="H5100">
            <v>0</v>
          </cell>
        </row>
        <row r="5101">
          <cell r="D5101" t="str">
            <v>0</v>
          </cell>
          <cell r="E5101" t="str">
            <v>0</v>
          </cell>
          <cell r="H5101">
            <v>0</v>
          </cell>
        </row>
        <row r="5102">
          <cell r="D5102" t="str">
            <v>0</v>
          </cell>
          <cell r="E5102" t="str">
            <v>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H5103">
            <v>0</v>
          </cell>
        </row>
        <row r="5104">
          <cell r="D5104" t="str">
            <v>0</v>
          </cell>
          <cell r="E5104" t="str">
            <v>0</v>
          </cell>
          <cell r="H5104">
            <v>0</v>
          </cell>
        </row>
        <row r="5105">
          <cell r="D5105" t="str">
            <v>0</v>
          </cell>
          <cell r="E5105" t="str">
            <v>0</v>
          </cell>
          <cell r="H5105">
            <v>0</v>
          </cell>
        </row>
        <row r="5106">
          <cell r="D5106" t="str">
            <v>0</v>
          </cell>
          <cell r="E5106" t="str">
            <v>0</v>
          </cell>
          <cell r="H5106">
            <v>0</v>
          </cell>
        </row>
        <row r="5107">
          <cell r="D5107" t="str">
            <v>0</v>
          </cell>
          <cell r="E5107" t="str">
            <v>0</v>
          </cell>
          <cell r="H5107">
            <v>0</v>
          </cell>
        </row>
        <row r="5108">
          <cell r="D5108" t="str">
            <v>0</v>
          </cell>
          <cell r="E5108" t="str">
            <v>0</v>
          </cell>
          <cell r="H5108">
            <v>0</v>
          </cell>
        </row>
        <row r="5109">
          <cell r="D5109" t="str">
            <v>0</v>
          </cell>
          <cell r="E5109" t="str">
            <v>0</v>
          </cell>
          <cell r="H5109">
            <v>0</v>
          </cell>
        </row>
        <row r="5110">
          <cell r="D5110" t="str">
            <v>0</v>
          </cell>
          <cell r="E5110" t="str">
            <v>0</v>
          </cell>
          <cell r="H5110">
            <v>0</v>
          </cell>
        </row>
        <row r="5111">
          <cell r="D5111" t="str">
            <v>0</v>
          </cell>
          <cell r="E5111" t="str">
            <v>0</v>
          </cell>
          <cell r="H5111">
            <v>0</v>
          </cell>
        </row>
        <row r="5112">
          <cell r="D5112" t="str">
            <v>0</v>
          </cell>
          <cell r="E5112" t="str">
            <v>0</v>
          </cell>
          <cell r="H5112">
            <v>0</v>
          </cell>
        </row>
        <row r="5113">
          <cell r="D5113" t="str">
            <v>0</v>
          </cell>
          <cell r="E5113" t="str">
            <v>0</v>
          </cell>
          <cell r="H5113">
            <v>0</v>
          </cell>
        </row>
        <row r="5114">
          <cell r="D5114" t="str">
            <v>0</v>
          </cell>
          <cell r="E5114" t="str">
            <v>0</v>
          </cell>
          <cell r="H5114">
            <v>0</v>
          </cell>
        </row>
        <row r="5115">
          <cell r="D5115" t="str">
            <v>0</v>
          </cell>
          <cell r="E5115" t="str">
            <v>0</v>
          </cell>
          <cell r="H5115">
            <v>0</v>
          </cell>
        </row>
        <row r="5116">
          <cell r="D5116" t="str">
            <v>0</v>
          </cell>
          <cell r="E5116" t="str">
            <v>0</v>
          </cell>
          <cell r="H5116">
            <v>0</v>
          </cell>
        </row>
        <row r="5117">
          <cell r="D5117" t="str">
            <v>0</v>
          </cell>
          <cell r="E5117" t="str">
            <v>0</v>
          </cell>
          <cell r="H5117">
            <v>0</v>
          </cell>
        </row>
        <row r="5118">
          <cell r="D5118" t="str">
            <v>0</v>
          </cell>
          <cell r="E5118" t="str">
            <v>0</v>
          </cell>
          <cell r="H5118">
            <v>0</v>
          </cell>
        </row>
        <row r="5119">
          <cell r="D5119" t="str">
            <v>0</v>
          </cell>
          <cell r="E5119" t="str">
            <v>0</v>
          </cell>
          <cell r="H5119">
            <v>0</v>
          </cell>
        </row>
        <row r="5120">
          <cell r="D5120" t="str">
            <v>0</v>
          </cell>
          <cell r="E5120" t="str">
            <v>0</v>
          </cell>
          <cell r="H5120">
            <v>0</v>
          </cell>
        </row>
        <row r="5121">
          <cell r="D5121" t="str">
            <v>0</v>
          </cell>
          <cell r="E5121" t="str">
            <v>0</v>
          </cell>
          <cell r="H5121">
            <v>0</v>
          </cell>
        </row>
        <row r="5122">
          <cell r="D5122" t="str">
            <v>0</v>
          </cell>
          <cell r="E5122" t="str">
            <v>0</v>
          </cell>
          <cell r="H5122">
            <v>0</v>
          </cell>
        </row>
        <row r="5123">
          <cell r="D5123" t="str">
            <v>624</v>
          </cell>
          <cell r="E5123">
            <v>26.5</v>
          </cell>
          <cell r="H5123">
            <v>624</v>
          </cell>
        </row>
        <row r="5124">
          <cell r="D5124" t="str">
            <v>0</v>
          </cell>
          <cell r="E5124" t="str">
            <v>0</v>
          </cell>
          <cell r="H5124">
            <v>0</v>
          </cell>
        </row>
        <row r="5125">
          <cell r="D5125" t="str">
            <v>0</v>
          </cell>
          <cell r="E5125" t="str">
            <v>0</v>
          </cell>
          <cell r="H5125">
            <v>0</v>
          </cell>
        </row>
        <row r="5126">
          <cell r="D5126" t="str">
            <v>624</v>
          </cell>
          <cell r="E5126">
            <v>499.69</v>
          </cell>
          <cell r="H5126">
            <v>624</v>
          </cell>
        </row>
        <row r="5127">
          <cell r="D5127" t="str">
            <v>0</v>
          </cell>
          <cell r="E5127" t="str">
            <v>0</v>
          </cell>
          <cell r="H5127">
            <v>0</v>
          </cell>
        </row>
        <row r="5128">
          <cell r="D5128" t="str">
            <v>0</v>
          </cell>
          <cell r="E5128" t="str">
            <v>0</v>
          </cell>
          <cell r="H5128">
            <v>0</v>
          </cell>
        </row>
        <row r="5129">
          <cell r="D5129" t="str">
            <v>0</v>
          </cell>
          <cell r="E5129" t="str">
            <v>0</v>
          </cell>
          <cell r="H5129">
            <v>0</v>
          </cell>
        </row>
        <row r="5130">
          <cell r="D5130" t="str">
            <v>0</v>
          </cell>
          <cell r="E5130" t="str">
            <v>0</v>
          </cell>
          <cell r="H5130">
            <v>0</v>
          </cell>
        </row>
        <row r="5131">
          <cell r="D5131" t="str">
            <v>0</v>
          </cell>
          <cell r="E5131" t="str">
            <v>0</v>
          </cell>
          <cell r="H5131">
            <v>0</v>
          </cell>
        </row>
        <row r="5132">
          <cell r="D5132" t="str">
            <v>0</v>
          </cell>
          <cell r="E5132" t="str">
            <v>0</v>
          </cell>
          <cell r="H5132">
            <v>0</v>
          </cell>
        </row>
        <row r="5133">
          <cell r="D5133" t="str">
            <v>0</v>
          </cell>
          <cell r="E5133" t="str">
            <v>0</v>
          </cell>
          <cell r="H5133">
            <v>0</v>
          </cell>
        </row>
        <row r="5134">
          <cell r="D5134" t="str">
            <v>0</v>
          </cell>
          <cell r="E5134" t="str">
            <v>0</v>
          </cell>
          <cell r="H5134">
            <v>0</v>
          </cell>
        </row>
        <row r="5135">
          <cell r="D5135" t="str">
            <v>0</v>
          </cell>
          <cell r="E5135" t="str">
            <v>0</v>
          </cell>
          <cell r="H5135">
            <v>0</v>
          </cell>
        </row>
        <row r="5136">
          <cell r="D5136" t="str">
            <v>0</v>
          </cell>
          <cell r="E5136" t="str">
            <v>0</v>
          </cell>
          <cell r="H5136">
            <v>0</v>
          </cell>
        </row>
        <row r="5137">
          <cell r="D5137" t="str">
            <v>0</v>
          </cell>
          <cell r="E5137" t="str">
            <v>0</v>
          </cell>
          <cell r="H5137">
            <v>0</v>
          </cell>
        </row>
        <row r="5138">
          <cell r="D5138" t="str">
            <v>0</v>
          </cell>
          <cell r="E5138" t="str">
            <v>0</v>
          </cell>
          <cell r="H5138">
            <v>0</v>
          </cell>
        </row>
        <row r="5139">
          <cell r="D5139" t="str">
            <v>0</v>
          </cell>
          <cell r="E5139" t="str">
            <v>0</v>
          </cell>
          <cell r="H5139">
            <v>0</v>
          </cell>
        </row>
        <row r="5140">
          <cell r="D5140" t="str">
            <v>0</v>
          </cell>
          <cell r="E5140" t="str">
            <v>0</v>
          </cell>
          <cell r="H5140">
            <v>0</v>
          </cell>
        </row>
        <row r="5141">
          <cell r="D5141" t="str">
            <v>0</v>
          </cell>
          <cell r="E5141" t="str">
            <v>0</v>
          </cell>
          <cell r="H5141">
            <v>0</v>
          </cell>
        </row>
        <row r="5142">
          <cell r="D5142" t="str">
            <v>0</v>
          </cell>
          <cell r="E5142" t="str">
            <v>0</v>
          </cell>
          <cell r="H5142">
            <v>0</v>
          </cell>
        </row>
        <row r="5143">
          <cell r="D5143" t="str">
            <v>0</v>
          </cell>
          <cell r="E5143" t="str">
            <v>0</v>
          </cell>
          <cell r="H5143">
            <v>0</v>
          </cell>
        </row>
        <row r="5144">
          <cell r="D5144" t="str">
            <v>0</v>
          </cell>
          <cell r="E5144" t="str">
            <v>0</v>
          </cell>
          <cell r="H5144">
            <v>0</v>
          </cell>
        </row>
        <row r="5145">
          <cell r="D5145" t="str">
            <v>0</v>
          </cell>
          <cell r="E5145" t="str">
            <v>0</v>
          </cell>
          <cell r="H5145">
            <v>0</v>
          </cell>
        </row>
        <row r="5146">
          <cell r="D5146" t="str">
            <v>0</v>
          </cell>
          <cell r="E5146" t="str">
            <v>0</v>
          </cell>
          <cell r="H5146">
            <v>0</v>
          </cell>
        </row>
        <row r="5147">
          <cell r="D5147" t="str">
            <v>0</v>
          </cell>
          <cell r="E5147" t="str">
            <v>0</v>
          </cell>
          <cell r="H5147">
            <v>0</v>
          </cell>
        </row>
        <row r="5148">
          <cell r="D5148" t="str">
            <v>0</v>
          </cell>
          <cell r="E5148" t="str">
            <v>0</v>
          </cell>
          <cell r="H5148">
            <v>0</v>
          </cell>
        </row>
        <row r="5149">
          <cell r="D5149" t="str">
            <v>0</v>
          </cell>
          <cell r="E5149" t="str">
            <v>0</v>
          </cell>
          <cell r="H5149">
            <v>0</v>
          </cell>
        </row>
        <row r="5150">
          <cell r="D5150" t="str">
            <v>0</v>
          </cell>
          <cell r="E5150" t="str">
            <v>0</v>
          </cell>
          <cell r="H5150">
            <v>0</v>
          </cell>
        </row>
        <row r="5151">
          <cell r="D5151" t="str">
            <v>0</v>
          </cell>
          <cell r="E5151" t="str">
            <v>0</v>
          </cell>
          <cell r="H5151">
            <v>0</v>
          </cell>
        </row>
        <row r="5152">
          <cell r="D5152" t="str">
            <v>0</v>
          </cell>
          <cell r="E5152" t="str">
            <v>0</v>
          </cell>
          <cell r="H5152">
            <v>0</v>
          </cell>
        </row>
        <row r="5153">
          <cell r="D5153" t="str">
            <v>0</v>
          </cell>
          <cell r="E5153" t="str">
            <v>0</v>
          </cell>
          <cell r="H5153">
            <v>0</v>
          </cell>
        </row>
        <row r="5154">
          <cell r="D5154" t="str">
            <v>0</v>
          </cell>
          <cell r="E5154" t="str">
            <v>0</v>
          </cell>
          <cell r="H5154">
            <v>0</v>
          </cell>
        </row>
        <row r="5155">
          <cell r="D5155" t="str">
            <v>0</v>
          </cell>
          <cell r="E5155" t="str">
            <v>0</v>
          </cell>
          <cell r="H5155">
            <v>0</v>
          </cell>
        </row>
        <row r="5156">
          <cell r="D5156" t="str">
            <v>0</v>
          </cell>
          <cell r="E5156" t="str">
            <v>0</v>
          </cell>
          <cell r="H5156">
            <v>0</v>
          </cell>
        </row>
        <row r="5157">
          <cell r="D5157" t="str">
            <v>0</v>
          </cell>
          <cell r="E5157" t="str">
            <v>0</v>
          </cell>
          <cell r="H5157">
            <v>0</v>
          </cell>
        </row>
        <row r="5158">
          <cell r="D5158" t="str">
            <v>0</v>
          </cell>
          <cell r="E5158" t="str">
            <v>0</v>
          </cell>
          <cell r="H5158">
            <v>0</v>
          </cell>
        </row>
        <row r="5159">
          <cell r="D5159" t="str">
            <v>0</v>
          </cell>
          <cell r="E5159" t="str">
            <v>0</v>
          </cell>
          <cell r="H5159">
            <v>0</v>
          </cell>
        </row>
        <row r="5160">
          <cell r="D5160" t="str">
            <v>0</v>
          </cell>
          <cell r="E5160" t="str">
            <v>0</v>
          </cell>
          <cell r="H5160">
            <v>0</v>
          </cell>
        </row>
        <row r="5161">
          <cell r="D5161" t="str">
            <v>0</v>
          </cell>
          <cell r="E5161" t="str">
            <v>0</v>
          </cell>
          <cell r="H5161">
            <v>0</v>
          </cell>
        </row>
        <row r="5162">
          <cell r="D5162" t="str">
            <v>0</v>
          </cell>
          <cell r="E5162" t="str">
            <v>0</v>
          </cell>
          <cell r="H5162">
            <v>0</v>
          </cell>
        </row>
        <row r="5163">
          <cell r="D5163" t="str">
            <v>0</v>
          </cell>
          <cell r="E5163" t="str">
            <v>0</v>
          </cell>
          <cell r="H5163">
            <v>0</v>
          </cell>
        </row>
        <row r="5164">
          <cell r="D5164" t="str">
            <v>0</v>
          </cell>
          <cell r="E5164" t="str">
            <v>0</v>
          </cell>
          <cell r="H5164">
            <v>0</v>
          </cell>
        </row>
        <row r="5165">
          <cell r="D5165" t="str">
            <v>0</v>
          </cell>
          <cell r="E5165" t="str">
            <v>0</v>
          </cell>
          <cell r="H5165">
            <v>0</v>
          </cell>
        </row>
        <row r="5166">
          <cell r="D5166" t="str">
            <v>0</v>
          </cell>
          <cell r="E5166" t="str">
            <v>0</v>
          </cell>
          <cell r="H5166">
            <v>0</v>
          </cell>
        </row>
        <row r="5167">
          <cell r="D5167" t="str">
            <v>0</v>
          </cell>
          <cell r="E5167" t="str">
            <v>0</v>
          </cell>
          <cell r="H5167">
            <v>0</v>
          </cell>
        </row>
        <row r="5168">
          <cell r="D5168" t="str">
            <v>0</v>
          </cell>
          <cell r="E5168" t="str">
            <v>0</v>
          </cell>
          <cell r="H5168">
            <v>0</v>
          </cell>
        </row>
        <row r="5169">
          <cell r="D5169" t="str">
            <v>0</v>
          </cell>
          <cell r="E5169" t="str">
            <v>0</v>
          </cell>
          <cell r="H5169">
            <v>0</v>
          </cell>
        </row>
        <row r="5170">
          <cell r="D5170" t="str">
            <v>0</v>
          </cell>
          <cell r="E5170" t="str">
            <v>0</v>
          </cell>
          <cell r="H5170">
            <v>0</v>
          </cell>
        </row>
        <row r="5171">
          <cell r="D5171" t="str">
            <v>641</v>
          </cell>
          <cell r="E5171">
            <v>-0.26</v>
          </cell>
          <cell r="H5171">
            <v>641</v>
          </cell>
        </row>
        <row r="5172">
          <cell r="D5172" t="str">
            <v>0</v>
          </cell>
          <cell r="E5172" t="str">
            <v>0</v>
          </cell>
          <cell r="H5172">
            <v>0</v>
          </cell>
        </row>
        <row r="5173">
          <cell r="D5173" t="str">
            <v>0</v>
          </cell>
          <cell r="E5173" t="str">
            <v>0</v>
          </cell>
          <cell r="H5173">
            <v>0</v>
          </cell>
        </row>
        <row r="5174">
          <cell r="D5174" t="str">
            <v>0</v>
          </cell>
          <cell r="E5174" t="str">
            <v>0</v>
          </cell>
          <cell r="H5174">
            <v>0</v>
          </cell>
        </row>
        <row r="5175">
          <cell r="D5175" t="str">
            <v>0</v>
          </cell>
          <cell r="E5175" t="str">
            <v>0</v>
          </cell>
          <cell r="H5175">
            <v>0</v>
          </cell>
        </row>
        <row r="5176">
          <cell r="D5176" t="str">
            <v>0</v>
          </cell>
          <cell r="E5176" t="str">
            <v>0</v>
          </cell>
          <cell r="H5176">
            <v>0</v>
          </cell>
        </row>
        <row r="5177">
          <cell r="D5177" t="str">
            <v>0</v>
          </cell>
          <cell r="E5177" t="str">
            <v>0</v>
          </cell>
          <cell r="H5177">
            <v>0</v>
          </cell>
        </row>
        <row r="5178">
          <cell r="D5178" t="str">
            <v>0</v>
          </cell>
          <cell r="E5178" t="str">
            <v>0</v>
          </cell>
          <cell r="H5178">
            <v>0</v>
          </cell>
        </row>
        <row r="5179">
          <cell r="D5179" t="str">
            <v>0</v>
          </cell>
          <cell r="E5179" t="str">
            <v>0</v>
          </cell>
          <cell r="H5179">
            <v>0</v>
          </cell>
        </row>
        <row r="5180">
          <cell r="D5180" t="str">
            <v>0</v>
          </cell>
          <cell r="E5180" t="str">
            <v>0</v>
          </cell>
          <cell r="H5180">
            <v>0</v>
          </cell>
        </row>
        <row r="5181">
          <cell r="D5181" t="str">
            <v>0</v>
          </cell>
          <cell r="E5181" t="str">
            <v>0</v>
          </cell>
          <cell r="H5181">
            <v>0</v>
          </cell>
        </row>
        <row r="5182">
          <cell r="D5182" t="str">
            <v>0</v>
          </cell>
          <cell r="E5182" t="str">
            <v>0</v>
          </cell>
          <cell r="H5182">
            <v>0</v>
          </cell>
        </row>
        <row r="5183">
          <cell r="D5183" t="str">
            <v>0</v>
          </cell>
          <cell r="E5183" t="str">
            <v>0</v>
          </cell>
          <cell r="H5183">
            <v>0</v>
          </cell>
        </row>
        <row r="5184">
          <cell r="D5184" t="str">
            <v>0</v>
          </cell>
          <cell r="E5184" t="str">
            <v>0</v>
          </cell>
          <cell r="H5184">
            <v>0</v>
          </cell>
        </row>
        <row r="5185">
          <cell r="D5185" t="str">
            <v>0</v>
          </cell>
          <cell r="E5185" t="str">
            <v>0</v>
          </cell>
          <cell r="H5185">
            <v>0</v>
          </cell>
        </row>
        <row r="5186">
          <cell r="D5186" t="str">
            <v>0</v>
          </cell>
          <cell r="E5186" t="str">
            <v>0</v>
          </cell>
          <cell r="H5186">
            <v>0</v>
          </cell>
        </row>
        <row r="5187">
          <cell r="D5187" t="str">
            <v>0</v>
          </cell>
          <cell r="E5187" t="str">
            <v>0</v>
          </cell>
          <cell r="H5187">
            <v>0</v>
          </cell>
        </row>
        <row r="5188">
          <cell r="D5188" t="str">
            <v>0</v>
          </cell>
          <cell r="E5188" t="str">
            <v>0</v>
          </cell>
          <cell r="H5188">
            <v>0</v>
          </cell>
        </row>
        <row r="5189">
          <cell r="D5189" t="str">
            <v>0</v>
          </cell>
          <cell r="E5189" t="str">
            <v>0</v>
          </cell>
          <cell r="H5189">
            <v>0</v>
          </cell>
        </row>
        <row r="5190">
          <cell r="D5190" t="str">
            <v>0</v>
          </cell>
          <cell r="E5190" t="str">
            <v>0</v>
          </cell>
          <cell r="H5190">
            <v>0</v>
          </cell>
        </row>
        <row r="5191">
          <cell r="D5191" t="str">
            <v>0</v>
          </cell>
          <cell r="E5191" t="str">
            <v>0</v>
          </cell>
          <cell r="H5191">
            <v>0</v>
          </cell>
        </row>
        <row r="5192">
          <cell r="D5192" t="str">
            <v>0</v>
          </cell>
          <cell r="E5192" t="str">
            <v>0</v>
          </cell>
          <cell r="H5192">
            <v>0</v>
          </cell>
        </row>
        <row r="5193">
          <cell r="D5193" t="str">
            <v>0</v>
          </cell>
          <cell r="E5193" t="str">
            <v>0</v>
          </cell>
          <cell r="H5193">
            <v>0</v>
          </cell>
        </row>
        <row r="5194">
          <cell r="D5194" t="str">
            <v>0</v>
          </cell>
          <cell r="E5194" t="str">
            <v>0</v>
          </cell>
          <cell r="H5194">
            <v>0</v>
          </cell>
        </row>
        <row r="5195">
          <cell r="D5195" t="str">
            <v>0</v>
          </cell>
          <cell r="E5195" t="str">
            <v>0</v>
          </cell>
          <cell r="H5195">
            <v>0</v>
          </cell>
        </row>
        <row r="5196">
          <cell r="D5196" t="str">
            <v>0</v>
          </cell>
          <cell r="E5196" t="str">
            <v>0</v>
          </cell>
          <cell r="H5196">
            <v>0</v>
          </cell>
        </row>
        <row r="5197">
          <cell r="D5197" t="str">
            <v>0</v>
          </cell>
          <cell r="E5197" t="str">
            <v>0</v>
          </cell>
          <cell r="H5197">
            <v>0</v>
          </cell>
        </row>
        <row r="5198">
          <cell r="D5198" t="str">
            <v>0</v>
          </cell>
          <cell r="E5198" t="str">
            <v>0</v>
          </cell>
          <cell r="H5198">
            <v>0</v>
          </cell>
        </row>
        <row r="5199">
          <cell r="D5199" t="str">
            <v>0</v>
          </cell>
          <cell r="E5199" t="str">
            <v>0</v>
          </cell>
          <cell r="H5199">
            <v>0</v>
          </cell>
        </row>
        <row r="5200">
          <cell r="D5200" t="str">
            <v>0</v>
          </cell>
          <cell r="E5200" t="str">
            <v>0</v>
          </cell>
          <cell r="H5200">
            <v>0</v>
          </cell>
        </row>
        <row r="5201">
          <cell r="D5201" t="str">
            <v>0</v>
          </cell>
          <cell r="E5201" t="str">
            <v>0</v>
          </cell>
          <cell r="H5201">
            <v>0</v>
          </cell>
        </row>
        <row r="5202">
          <cell r="D5202" t="str">
            <v>611</v>
          </cell>
          <cell r="E5202">
            <v>0.28000000000000003</v>
          </cell>
          <cell r="H5202">
            <v>611</v>
          </cell>
        </row>
        <row r="5203">
          <cell r="D5203" t="str">
            <v>0</v>
          </cell>
          <cell r="E5203" t="str">
            <v>0</v>
          </cell>
          <cell r="H5203">
            <v>0</v>
          </cell>
        </row>
        <row r="5204">
          <cell r="D5204" t="str">
            <v>0</v>
          </cell>
          <cell r="E5204" t="str">
            <v>0</v>
          </cell>
          <cell r="H5204">
            <v>0</v>
          </cell>
        </row>
        <row r="5205">
          <cell r="D5205" t="str">
            <v>0</v>
          </cell>
          <cell r="E5205" t="str">
            <v>0</v>
          </cell>
          <cell r="H5205">
            <v>0</v>
          </cell>
        </row>
        <row r="5206">
          <cell r="D5206" t="str">
            <v>0</v>
          </cell>
          <cell r="E5206" t="str">
            <v>0</v>
          </cell>
          <cell r="H5206">
            <v>0</v>
          </cell>
        </row>
        <row r="5207">
          <cell r="D5207" t="str">
            <v>0</v>
          </cell>
          <cell r="E5207" t="str">
            <v>0</v>
          </cell>
          <cell r="H5207">
            <v>0</v>
          </cell>
        </row>
        <row r="5208">
          <cell r="D5208" t="str">
            <v>0</v>
          </cell>
          <cell r="E5208" t="str">
            <v>0</v>
          </cell>
          <cell r="H5208">
            <v>0</v>
          </cell>
        </row>
        <row r="5209">
          <cell r="D5209" t="str">
            <v>0</v>
          </cell>
          <cell r="E5209" t="str">
            <v>0</v>
          </cell>
          <cell r="H5209">
            <v>0</v>
          </cell>
        </row>
        <row r="5210">
          <cell r="D5210" t="str">
            <v>0</v>
          </cell>
          <cell r="E5210" t="str">
            <v>0</v>
          </cell>
          <cell r="H5210">
            <v>0</v>
          </cell>
        </row>
        <row r="5211">
          <cell r="D5211" t="str">
            <v>0</v>
          </cell>
          <cell r="E5211" t="str">
            <v>0</v>
          </cell>
          <cell r="H5211">
            <v>0</v>
          </cell>
        </row>
        <row r="5212">
          <cell r="D5212" t="str">
            <v>0</v>
          </cell>
          <cell r="E5212" t="str">
            <v>0</v>
          </cell>
          <cell r="H5212">
            <v>0</v>
          </cell>
        </row>
        <row r="5213">
          <cell r="D5213" t="str">
            <v>0</v>
          </cell>
          <cell r="E5213" t="str">
            <v>0</v>
          </cell>
          <cell r="H5213">
            <v>0</v>
          </cell>
        </row>
        <row r="5214">
          <cell r="D5214" t="str">
            <v>0</v>
          </cell>
          <cell r="E5214" t="str">
            <v>0</v>
          </cell>
          <cell r="H5214">
            <v>0</v>
          </cell>
        </row>
        <row r="5215">
          <cell r="D5215" t="str">
            <v>0</v>
          </cell>
          <cell r="E5215" t="str">
            <v>0</v>
          </cell>
          <cell r="H5215">
            <v>0</v>
          </cell>
        </row>
        <row r="5216">
          <cell r="D5216" t="str">
            <v>0</v>
          </cell>
          <cell r="E5216" t="str">
            <v>0</v>
          </cell>
          <cell r="H5216">
            <v>0</v>
          </cell>
        </row>
        <row r="5217">
          <cell r="D5217" t="str">
            <v>0</v>
          </cell>
          <cell r="E5217" t="str">
            <v>0</v>
          </cell>
          <cell r="H5217">
            <v>0</v>
          </cell>
        </row>
        <row r="5218">
          <cell r="D5218" t="str">
            <v>0</v>
          </cell>
          <cell r="E5218" t="str">
            <v>0</v>
          </cell>
          <cell r="H5218">
            <v>0</v>
          </cell>
        </row>
        <row r="5219">
          <cell r="D5219" t="str">
            <v>0</v>
          </cell>
          <cell r="E5219" t="str">
            <v>0</v>
          </cell>
          <cell r="H5219">
            <v>0</v>
          </cell>
        </row>
        <row r="5220">
          <cell r="D5220" t="str">
            <v>0</v>
          </cell>
          <cell r="E5220" t="str">
            <v>0</v>
          </cell>
          <cell r="H5220">
            <v>0</v>
          </cell>
        </row>
        <row r="5221">
          <cell r="D5221" t="str">
            <v>0</v>
          </cell>
          <cell r="E5221" t="str">
            <v>0</v>
          </cell>
          <cell r="H5221">
            <v>0</v>
          </cell>
        </row>
        <row r="5222">
          <cell r="D5222" t="str">
            <v>0</v>
          </cell>
          <cell r="E5222" t="str">
            <v>0</v>
          </cell>
          <cell r="H5222">
            <v>0</v>
          </cell>
        </row>
        <row r="5223">
          <cell r="D5223" t="str">
            <v>0</v>
          </cell>
          <cell r="E5223" t="str">
            <v>0</v>
          </cell>
          <cell r="H5223">
            <v>0</v>
          </cell>
        </row>
        <row r="5224">
          <cell r="D5224" t="str">
            <v>0</v>
          </cell>
          <cell r="E5224" t="str">
            <v>0</v>
          </cell>
          <cell r="H5224">
            <v>0</v>
          </cell>
        </row>
        <row r="5225">
          <cell r="D5225" t="str">
            <v>0</v>
          </cell>
          <cell r="E5225" t="str">
            <v>0</v>
          </cell>
          <cell r="H5225">
            <v>0</v>
          </cell>
        </row>
        <row r="5226">
          <cell r="D5226" t="str">
            <v>0</v>
          </cell>
          <cell r="E5226" t="str">
            <v>0</v>
          </cell>
          <cell r="H5226">
            <v>0</v>
          </cell>
        </row>
        <row r="5227">
          <cell r="D5227" t="str">
            <v>0</v>
          </cell>
          <cell r="E5227" t="str">
            <v>0</v>
          </cell>
          <cell r="H5227">
            <v>0</v>
          </cell>
        </row>
        <row r="5228">
          <cell r="D5228" t="str">
            <v>0</v>
          </cell>
          <cell r="E5228" t="str">
            <v>0</v>
          </cell>
          <cell r="H5228">
            <v>0</v>
          </cell>
        </row>
        <row r="5229">
          <cell r="D5229" t="str">
            <v>0</v>
          </cell>
          <cell r="E5229" t="str">
            <v>0</v>
          </cell>
          <cell r="H5229">
            <v>0</v>
          </cell>
        </row>
        <row r="5230">
          <cell r="D5230" t="str">
            <v>0</v>
          </cell>
          <cell r="E5230" t="str">
            <v>0</v>
          </cell>
          <cell r="H5230">
            <v>0</v>
          </cell>
        </row>
        <row r="5231">
          <cell r="D5231" t="str">
            <v>0</v>
          </cell>
          <cell r="E5231" t="str">
            <v>0</v>
          </cell>
          <cell r="H5231">
            <v>0</v>
          </cell>
        </row>
        <row r="5232">
          <cell r="D5232" t="str">
            <v>0</v>
          </cell>
          <cell r="E5232" t="str">
            <v>0</v>
          </cell>
          <cell r="H5232">
            <v>0</v>
          </cell>
        </row>
        <row r="5233">
          <cell r="D5233" t="str">
            <v>0</v>
          </cell>
          <cell r="E5233" t="str">
            <v>0</v>
          </cell>
          <cell r="H5233">
            <v>0</v>
          </cell>
        </row>
        <row r="5234">
          <cell r="D5234" t="str">
            <v>0</v>
          </cell>
          <cell r="E5234" t="str">
            <v>0</v>
          </cell>
          <cell r="H5234">
            <v>0</v>
          </cell>
        </row>
        <row r="5235">
          <cell r="D5235" t="str">
            <v>0</v>
          </cell>
          <cell r="E5235" t="str">
            <v>0</v>
          </cell>
          <cell r="H5235">
            <v>0</v>
          </cell>
        </row>
        <row r="5236">
          <cell r="D5236" t="str">
            <v>0</v>
          </cell>
          <cell r="E5236" t="str">
            <v>0</v>
          </cell>
          <cell r="H5236">
            <v>0</v>
          </cell>
        </row>
        <row r="5237">
          <cell r="D5237" t="str">
            <v>0</v>
          </cell>
          <cell r="E5237" t="str">
            <v>0</v>
          </cell>
          <cell r="H5237">
            <v>0</v>
          </cell>
        </row>
        <row r="5238">
          <cell r="D5238" t="str">
            <v>0</v>
          </cell>
          <cell r="E5238" t="str">
            <v>0</v>
          </cell>
          <cell r="H5238">
            <v>0</v>
          </cell>
        </row>
        <row r="5239">
          <cell r="D5239" t="str">
            <v>0</v>
          </cell>
          <cell r="E5239" t="str">
            <v>0</v>
          </cell>
          <cell r="H5239">
            <v>0</v>
          </cell>
        </row>
        <row r="5240">
          <cell r="D5240" t="str">
            <v>624</v>
          </cell>
          <cell r="E5240">
            <v>347.2</v>
          </cell>
          <cell r="H5240">
            <v>624</v>
          </cell>
        </row>
        <row r="5241">
          <cell r="D5241" t="str">
            <v>0</v>
          </cell>
          <cell r="E5241" t="str">
            <v>0</v>
          </cell>
          <cell r="H5241">
            <v>0</v>
          </cell>
        </row>
        <row r="5242">
          <cell r="D5242" t="str">
            <v>0</v>
          </cell>
          <cell r="E5242" t="str">
            <v>0</v>
          </cell>
          <cell r="H5242">
            <v>0</v>
          </cell>
        </row>
        <row r="5243">
          <cell r="D5243" t="str">
            <v>0</v>
          </cell>
          <cell r="E5243" t="str">
            <v>0</v>
          </cell>
          <cell r="H5243">
            <v>0</v>
          </cell>
        </row>
        <row r="5244">
          <cell r="D5244" t="str">
            <v>0</v>
          </cell>
          <cell r="E5244" t="str">
            <v>0</v>
          </cell>
          <cell r="H5244">
            <v>0</v>
          </cell>
        </row>
        <row r="5245">
          <cell r="D5245" t="str">
            <v>0</v>
          </cell>
          <cell r="E5245" t="str">
            <v>0</v>
          </cell>
          <cell r="H5245">
            <v>0</v>
          </cell>
        </row>
        <row r="5246">
          <cell r="D5246" t="str">
            <v>0</v>
          </cell>
          <cell r="E5246" t="str">
            <v>0</v>
          </cell>
          <cell r="H5246">
            <v>0</v>
          </cell>
        </row>
        <row r="5247">
          <cell r="D5247" t="str">
            <v>0</v>
          </cell>
          <cell r="E5247" t="str">
            <v>0</v>
          </cell>
          <cell r="H5247">
            <v>0</v>
          </cell>
        </row>
        <row r="5248">
          <cell r="D5248" t="str">
            <v>0</v>
          </cell>
          <cell r="E5248" t="str">
            <v>0</v>
          </cell>
          <cell r="H5248">
            <v>0</v>
          </cell>
        </row>
        <row r="5249">
          <cell r="D5249" t="str">
            <v>0</v>
          </cell>
          <cell r="E5249" t="str">
            <v>0</v>
          </cell>
          <cell r="H5249">
            <v>0</v>
          </cell>
        </row>
        <row r="5250">
          <cell r="D5250" t="str">
            <v>0</v>
          </cell>
          <cell r="E5250" t="str">
            <v>0</v>
          </cell>
          <cell r="H5250">
            <v>0</v>
          </cell>
        </row>
        <row r="5251">
          <cell r="D5251" t="str">
            <v>0</v>
          </cell>
          <cell r="E5251" t="str">
            <v>0</v>
          </cell>
          <cell r="H5251">
            <v>0</v>
          </cell>
        </row>
        <row r="5252">
          <cell r="D5252" t="str">
            <v>0</v>
          </cell>
          <cell r="E5252" t="str">
            <v>0</v>
          </cell>
          <cell r="H5252">
            <v>0</v>
          </cell>
        </row>
        <row r="5253">
          <cell r="D5253" t="str">
            <v>0</v>
          </cell>
          <cell r="E5253" t="str">
            <v>0</v>
          </cell>
          <cell r="H5253">
            <v>0</v>
          </cell>
        </row>
        <row r="5254">
          <cell r="D5254" t="str">
            <v>0</v>
          </cell>
          <cell r="E5254" t="str">
            <v>0</v>
          </cell>
          <cell r="H5254">
            <v>0</v>
          </cell>
        </row>
        <row r="5255">
          <cell r="D5255" t="str">
            <v>0</v>
          </cell>
          <cell r="E5255" t="str">
            <v>0</v>
          </cell>
          <cell r="H5255">
            <v>0</v>
          </cell>
        </row>
        <row r="5256">
          <cell r="D5256" t="str">
            <v>685</v>
          </cell>
          <cell r="E5256">
            <v>2</v>
          </cell>
          <cell r="H5256">
            <v>685</v>
          </cell>
        </row>
        <row r="5257">
          <cell r="D5257" t="str">
            <v>0</v>
          </cell>
          <cell r="E5257" t="str">
            <v>0</v>
          </cell>
          <cell r="H5257">
            <v>0</v>
          </cell>
        </row>
        <row r="5258">
          <cell r="D5258" t="str">
            <v>0</v>
          </cell>
          <cell r="E5258" t="str">
            <v>0</v>
          </cell>
          <cell r="H5258">
            <v>0</v>
          </cell>
        </row>
        <row r="5259">
          <cell r="D5259" t="str">
            <v>0</v>
          </cell>
          <cell r="E5259" t="str">
            <v>0</v>
          </cell>
          <cell r="H5259">
            <v>0</v>
          </cell>
        </row>
        <row r="5260">
          <cell r="D5260" t="str">
            <v>0</v>
          </cell>
          <cell r="E5260" t="str">
            <v>0</v>
          </cell>
          <cell r="H5260">
            <v>0</v>
          </cell>
        </row>
        <row r="5261">
          <cell r="D5261" t="str">
            <v>0</v>
          </cell>
          <cell r="E5261" t="str">
            <v>0</v>
          </cell>
          <cell r="H5261">
            <v>0</v>
          </cell>
        </row>
        <row r="5262">
          <cell r="D5262" t="str">
            <v>0</v>
          </cell>
          <cell r="E5262" t="str">
            <v>0</v>
          </cell>
          <cell r="H5262">
            <v>0</v>
          </cell>
        </row>
        <row r="5263">
          <cell r="D5263" t="str">
            <v>0</v>
          </cell>
          <cell r="E5263" t="str">
            <v>0</v>
          </cell>
          <cell r="H5263">
            <v>0</v>
          </cell>
        </row>
        <row r="5264">
          <cell r="D5264" t="str">
            <v>624</v>
          </cell>
          <cell r="E5264">
            <v>543.58000000000004</v>
          </cell>
          <cell r="H5264">
            <v>624</v>
          </cell>
        </row>
        <row r="5265">
          <cell r="D5265" t="str">
            <v>0</v>
          </cell>
          <cell r="E5265" t="str">
            <v>0</v>
          </cell>
          <cell r="H5265">
            <v>0</v>
          </cell>
        </row>
        <row r="5266">
          <cell r="D5266" t="str">
            <v>0</v>
          </cell>
          <cell r="E5266" t="str">
            <v>0</v>
          </cell>
          <cell r="H5266">
            <v>0</v>
          </cell>
        </row>
        <row r="5267">
          <cell r="D5267" t="str">
            <v>0</v>
          </cell>
          <cell r="E5267" t="str">
            <v>0</v>
          </cell>
          <cell r="H5267">
            <v>0</v>
          </cell>
        </row>
        <row r="5268">
          <cell r="D5268" t="str">
            <v>0</v>
          </cell>
          <cell r="E5268" t="str">
            <v>0</v>
          </cell>
          <cell r="H5268">
            <v>0</v>
          </cell>
        </row>
        <row r="5269">
          <cell r="D5269" t="str">
            <v>0</v>
          </cell>
          <cell r="E5269" t="str">
            <v>0</v>
          </cell>
          <cell r="H5269">
            <v>0</v>
          </cell>
        </row>
        <row r="5270">
          <cell r="D5270" t="str">
            <v>624</v>
          </cell>
          <cell r="E5270">
            <v>253.33</v>
          </cell>
          <cell r="H5270">
            <v>624</v>
          </cell>
        </row>
        <row r="5271">
          <cell r="D5271" t="str">
            <v>0</v>
          </cell>
          <cell r="E5271" t="str">
            <v>0</v>
          </cell>
          <cell r="H5271">
            <v>0</v>
          </cell>
        </row>
        <row r="5272">
          <cell r="D5272" t="str">
            <v>0</v>
          </cell>
          <cell r="E5272" t="str">
            <v>0</v>
          </cell>
          <cell r="H5272">
            <v>0</v>
          </cell>
        </row>
        <row r="5273">
          <cell r="D5273" t="str">
            <v>0</v>
          </cell>
          <cell r="E5273" t="str">
            <v>0</v>
          </cell>
          <cell r="H5273">
            <v>0</v>
          </cell>
        </row>
        <row r="5274">
          <cell r="D5274" t="str">
            <v>0</v>
          </cell>
          <cell r="E5274" t="str">
            <v>0</v>
          </cell>
          <cell r="H5274">
            <v>0</v>
          </cell>
        </row>
        <row r="5275">
          <cell r="D5275" t="str">
            <v>0</v>
          </cell>
          <cell r="E5275" t="str">
            <v>0</v>
          </cell>
          <cell r="H5275">
            <v>0</v>
          </cell>
        </row>
        <row r="5276">
          <cell r="D5276" t="str">
            <v>0</v>
          </cell>
          <cell r="E5276" t="str">
            <v>0</v>
          </cell>
          <cell r="H5276">
            <v>0</v>
          </cell>
        </row>
        <row r="5277">
          <cell r="D5277" t="str">
            <v>0</v>
          </cell>
          <cell r="E5277" t="str">
            <v>0</v>
          </cell>
          <cell r="H5277">
            <v>0</v>
          </cell>
        </row>
        <row r="5278">
          <cell r="D5278" t="str">
            <v>0</v>
          </cell>
          <cell r="E5278" t="str">
            <v>0</v>
          </cell>
          <cell r="H5278">
            <v>0</v>
          </cell>
        </row>
        <row r="5279">
          <cell r="D5279" t="str">
            <v>0</v>
          </cell>
          <cell r="E5279" t="str">
            <v>0</v>
          </cell>
          <cell r="H5279">
            <v>0</v>
          </cell>
        </row>
        <row r="5280">
          <cell r="D5280" t="str">
            <v>0</v>
          </cell>
          <cell r="E5280" t="str">
            <v>0</v>
          </cell>
          <cell r="H5280">
            <v>0</v>
          </cell>
        </row>
        <row r="5281">
          <cell r="D5281" t="str">
            <v>0</v>
          </cell>
          <cell r="E5281" t="str">
            <v>0</v>
          </cell>
          <cell r="H5281">
            <v>0</v>
          </cell>
        </row>
        <row r="5282">
          <cell r="D5282" t="str">
            <v>0</v>
          </cell>
          <cell r="E5282" t="str">
            <v>0</v>
          </cell>
          <cell r="H5282">
            <v>0</v>
          </cell>
        </row>
        <row r="5283">
          <cell r="D5283" t="str">
            <v>0</v>
          </cell>
          <cell r="E5283" t="str">
            <v>0</v>
          </cell>
          <cell r="H5283">
            <v>0</v>
          </cell>
        </row>
        <row r="5284">
          <cell r="D5284" t="str">
            <v>0</v>
          </cell>
          <cell r="E5284" t="str">
            <v>0</v>
          </cell>
          <cell r="H5284">
            <v>0</v>
          </cell>
        </row>
        <row r="5285">
          <cell r="D5285" t="str">
            <v>0</v>
          </cell>
          <cell r="E5285" t="str">
            <v>0</v>
          </cell>
          <cell r="H5285">
            <v>0</v>
          </cell>
        </row>
        <row r="5286">
          <cell r="D5286" t="str">
            <v>0</v>
          </cell>
          <cell r="E5286" t="str">
            <v>0</v>
          </cell>
          <cell r="H5286">
            <v>0</v>
          </cell>
        </row>
        <row r="5287">
          <cell r="D5287" t="str">
            <v>0</v>
          </cell>
          <cell r="E5287" t="str">
            <v>0</v>
          </cell>
          <cell r="H5287">
            <v>0</v>
          </cell>
        </row>
        <row r="5288">
          <cell r="D5288" t="str">
            <v>0</v>
          </cell>
          <cell r="E5288" t="str">
            <v>0</v>
          </cell>
          <cell r="H5288">
            <v>0</v>
          </cell>
        </row>
        <row r="5289">
          <cell r="D5289" t="str">
            <v>0</v>
          </cell>
          <cell r="E5289" t="str">
            <v>0</v>
          </cell>
          <cell r="H5289">
            <v>0</v>
          </cell>
        </row>
        <row r="5290">
          <cell r="D5290" t="str">
            <v>0</v>
          </cell>
          <cell r="E5290" t="str">
            <v>0</v>
          </cell>
          <cell r="H5290">
            <v>0</v>
          </cell>
        </row>
        <row r="5291">
          <cell r="D5291" t="str">
            <v>0</v>
          </cell>
          <cell r="E5291" t="str">
            <v>0</v>
          </cell>
          <cell r="H5291">
            <v>0</v>
          </cell>
        </row>
        <row r="5292">
          <cell r="D5292" t="str">
            <v>612</v>
          </cell>
          <cell r="E5292">
            <v>18493.89</v>
          </cell>
          <cell r="H5292">
            <v>612</v>
          </cell>
        </row>
        <row r="5293">
          <cell r="D5293" t="str">
            <v>0</v>
          </cell>
          <cell r="E5293" t="str">
            <v>0</v>
          </cell>
          <cell r="H5293">
            <v>0</v>
          </cell>
        </row>
        <row r="5294">
          <cell r="D5294" t="str">
            <v>0</v>
          </cell>
          <cell r="E5294" t="str">
            <v>0</v>
          </cell>
          <cell r="H5294">
            <v>0</v>
          </cell>
        </row>
        <row r="5295">
          <cell r="D5295" t="str">
            <v>0</v>
          </cell>
          <cell r="E5295" t="str">
            <v>0</v>
          </cell>
          <cell r="H5295">
            <v>0</v>
          </cell>
        </row>
        <row r="5296">
          <cell r="D5296" t="str">
            <v>0</v>
          </cell>
          <cell r="E5296" t="str">
            <v>0</v>
          </cell>
          <cell r="H5296">
            <v>0</v>
          </cell>
        </row>
        <row r="5297">
          <cell r="D5297" t="str">
            <v>0</v>
          </cell>
          <cell r="E5297" t="str">
            <v>0</v>
          </cell>
          <cell r="H5297">
            <v>0</v>
          </cell>
        </row>
        <row r="5298">
          <cell r="D5298" t="str">
            <v>0</v>
          </cell>
          <cell r="E5298" t="str">
            <v>0</v>
          </cell>
          <cell r="H5298">
            <v>0</v>
          </cell>
        </row>
        <row r="5299">
          <cell r="D5299" t="str">
            <v>0</v>
          </cell>
          <cell r="E5299" t="str">
            <v>0</v>
          </cell>
          <cell r="H5299">
            <v>0</v>
          </cell>
        </row>
        <row r="5300">
          <cell r="D5300" t="str">
            <v>0</v>
          </cell>
          <cell r="E5300" t="str">
            <v>0</v>
          </cell>
          <cell r="H5300">
            <v>0</v>
          </cell>
        </row>
        <row r="5301">
          <cell r="D5301" t="str">
            <v>0</v>
          </cell>
          <cell r="E5301" t="str">
            <v>0</v>
          </cell>
          <cell r="H5301">
            <v>0</v>
          </cell>
        </row>
        <row r="5302">
          <cell r="D5302" t="str">
            <v>0</v>
          </cell>
          <cell r="E5302" t="str">
            <v>0</v>
          </cell>
          <cell r="H5302">
            <v>0</v>
          </cell>
        </row>
        <row r="5303">
          <cell r="D5303" t="str">
            <v>0</v>
          </cell>
          <cell r="E5303" t="str">
            <v>0</v>
          </cell>
          <cell r="H5303">
            <v>0</v>
          </cell>
        </row>
        <row r="5304">
          <cell r="D5304" t="str">
            <v>0</v>
          </cell>
          <cell r="E5304" t="str">
            <v>0</v>
          </cell>
          <cell r="H5304">
            <v>0</v>
          </cell>
        </row>
        <row r="5305">
          <cell r="D5305" t="str">
            <v>0</v>
          </cell>
          <cell r="E5305" t="str">
            <v>0</v>
          </cell>
          <cell r="H5305">
            <v>0</v>
          </cell>
        </row>
        <row r="5306">
          <cell r="D5306" t="str">
            <v>0</v>
          </cell>
          <cell r="E5306" t="str">
            <v>0</v>
          </cell>
          <cell r="H5306">
            <v>0</v>
          </cell>
        </row>
        <row r="5307">
          <cell r="D5307" t="str">
            <v>0</v>
          </cell>
          <cell r="E5307" t="str">
            <v>0</v>
          </cell>
          <cell r="H5307">
            <v>0</v>
          </cell>
        </row>
        <row r="5308">
          <cell r="D5308" t="str">
            <v>0</v>
          </cell>
          <cell r="E5308" t="str">
            <v>0</v>
          </cell>
          <cell r="H5308">
            <v>0</v>
          </cell>
        </row>
        <row r="5309">
          <cell r="D5309" t="str">
            <v>611</v>
          </cell>
          <cell r="E5309">
            <v>73330.570000000007</v>
          </cell>
          <cell r="H5309">
            <v>611</v>
          </cell>
        </row>
        <row r="5310">
          <cell r="D5310" t="str">
            <v>0</v>
          </cell>
          <cell r="E5310" t="str">
            <v>0</v>
          </cell>
          <cell r="H5310">
            <v>0</v>
          </cell>
        </row>
        <row r="5311">
          <cell r="D5311" t="str">
            <v>0</v>
          </cell>
          <cell r="E5311" t="str">
            <v>0</v>
          </cell>
          <cell r="H5311">
            <v>0</v>
          </cell>
        </row>
        <row r="5312">
          <cell r="D5312" t="str">
            <v>0</v>
          </cell>
          <cell r="E5312" t="str">
            <v>0</v>
          </cell>
          <cell r="H5312">
            <v>0</v>
          </cell>
        </row>
        <row r="5313">
          <cell r="D5313" t="str">
            <v>0</v>
          </cell>
          <cell r="E5313" t="str">
            <v>0</v>
          </cell>
          <cell r="H5313">
            <v>0</v>
          </cell>
        </row>
        <row r="5314">
          <cell r="D5314" t="str">
            <v>0</v>
          </cell>
          <cell r="E5314" t="str">
            <v>0</v>
          </cell>
          <cell r="H5314">
            <v>0</v>
          </cell>
        </row>
        <row r="5315">
          <cell r="D5315" t="str">
            <v>0</v>
          </cell>
          <cell r="E5315" t="str">
            <v>0</v>
          </cell>
          <cell r="H5315">
            <v>0</v>
          </cell>
        </row>
        <row r="5316">
          <cell r="D5316" t="str">
            <v>0</v>
          </cell>
          <cell r="E5316" t="str">
            <v>0</v>
          </cell>
          <cell r="H5316">
            <v>0</v>
          </cell>
        </row>
        <row r="5317">
          <cell r="D5317" t="str">
            <v>0</v>
          </cell>
          <cell r="E5317" t="str">
            <v>0</v>
          </cell>
          <cell r="H5317">
            <v>0</v>
          </cell>
        </row>
        <row r="5318">
          <cell r="D5318" t="str">
            <v>0</v>
          </cell>
          <cell r="E5318" t="str">
            <v>0</v>
          </cell>
          <cell r="H5318">
            <v>0</v>
          </cell>
        </row>
        <row r="5319">
          <cell r="D5319" t="str">
            <v>0</v>
          </cell>
          <cell r="E5319" t="str">
            <v>0</v>
          </cell>
          <cell r="H5319">
            <v>0</v>
          </cell>
        </row>
        <row r="5320">
          <cell r="D5320" t="str">
            <v>0</v>
          </cell>
          <cell r="E5320" t="str">
            <v>0</v>
          </cell>
          <cell r="H5320">
            <v>0</v>
          </cell>
        </row>
        <row r="5321">
          <cell r="D5321" t="str">
            <v>0</v>
          </cell>
          <cell r="E5321" t="str">
            <v>0</v>
          </cell>
          <cell r="H5321">
            <v>0</v>
          </cell>
        </row>
        <row r="5322">
          <cell r="D5322" t="str">
            <v>0</v>
          </cell>
          <cell r="E5322" t="str">
            <v>0</v>
          </cell>
          <cell r="H5322">
            <v>0</v>
          </cell>
        </row>
        <row r="5323">
          <cell r="D5323" t="str">
            <v>0</v>
          </cell>
          <cell r="E5323" t="str">
            <v>0</v>
          </cell>
          <cell r="H5323">
            <v>0</v>
          </cell>
        </row>
        <row r="5324">
          <cell r="D5324" t="str">
            <v>0</v>
          </cell>
          <cell r="E5324" t="str">
            <v>0</v>
          </cell>
          <cell r="H5324">
            <v>0</v>
          </cell>
        </row>
        <row r="5325">
          <cell r="D5325" t="str">
            <v>0</v>
          </cell>
          <cell r="E5325" t="str">
            <v>0</v>
          </cell>
          <cell r="H5325">
            <v>0</v>
          </cell>
        </row>
        <row r="5326">
          <cell r="D5326" t="str">
            <v>0</v>
          </cell>
          <cell r="E5326" t="str">
            <v>0</v>
          </cell>
          <cell r="H5326">
            <v>0</v>
          </cell>
        </row>
        <row r="5327">
          <cell r="D5327" t="str">
            <v>626</v>
          </cell>
          <cell r="E5327">
            <v>-317.60000000000002</v>
          </cell>
          <cell r="H5327">
            <v>626</v>
          </cell>
        </row>
        <row r="5328">
          <cell r="D5328" t="str">
            <v>0</v>
          </cell>
          <cell r="E5328" t="str">
            <v>0</v>
          </cell>
          <cell r="H5328">
            <v>0</v>
          </cell>
        </row>
        <row r="5329">
          <cell r="D5329" t="str">
            <v>0</v>
          </cell>
          <cell r="E5329" t="str">
            <v>0</v>
          </cell>
          <cell r="H5329">
            <v>0</v>
          </cell>
        </row>
        <row r="5330">
          <cell r="D5330" t="str">
            <v>0</v>
          </cell>
          <cell r="E5330" t="str">
            <v>0</v>
          </cell>
          <cell r="H5330">
            <v>0</v>
          </cell>
        </row>
        <row r="5331">
          <cell r="D5331" t="str">
            <v>0</v>
          </cell>
          <cell r="E5331" t="str">
            <v>0</v>
          </cell>
          <cell r="H5331">
            <v>0</v>
          </cell>
        </row>
        <row r="5332">
          <cell r="D5332" t="str">
            <v>0</v>
          </cell>
          <cell r="E5332" t="str">
            <v>0</v>
          </cell>
          <cell r="H5332">
            <v>0</v>
          </cell>
        </row>
        <row r="5333">
          <cell r="D5333" t="str">
            <v>0</v>
          </cell>
          <cell r="E5333" t="str">
            <v>0</v>
          </cell>
          <cell r="H5333">
            <v>0</v>
          </cell>
        </row>
        <row r="5334">
          <cell r="D5334" t="str">
            <v>0</v>
          </cell>
          <cell r="E5334" t="str">
            <v>0</v>
          </cell>
          <cell r="H5334">
            <v>0</v>
          </cell>
        </row>
        <row r="5335">
          <cell r="D5335" t="str">
            <v>0</v>
          </cell>
          <cell r="E5335" t="str">
            <v>0</v>
          </cell>
          <cell r="H5335">
            <v>0</v>
          </cell>
        </row>
        <row r="5336">
          <cell r="D5336" t="str">
            <v>0</v>
          </cell>
          <cell r="E5336" t="str">
            <v>0</v>
          </cell>
          <cell r="H5336">
            <v>0</v>
          </cell>
        </row>
        <row r="5337">
          <cell r="D5337" t="str">
            <v>0</v>
          </cell>
          <cell r="E5337" t="str">
            <v>0</v>
          </cell>
          <cell r="H5337">
            <v>0</v>
          </cell>
        </row>
        <row r="5338">
          <cell r="D5338" t="str">
            <v>0</v>
          </cell>
          <cell r="E5338" t="str">
            <v>0</v>
          </cell>
          <cell r="H5338">
            <v>0</v>
          </cell>
        </row>
        <row r="5339">
          <cell r="D5339" t="str">
            <v>0</v>
          </cell>
          <cell r="E5339" t="str">
            <v>0</v>
          </cell>
          <cell r="H5339">
            <v>0</v>
          </cell>
        </row>
        <row r="5340">
          <cell r="D5340" t="str">
            <v>0</v>
          </cell>
          <cell r="E5340" t="str">
            <v>0</v>
          </cell>
          <cell r="H5340">
            <v>0</v>
          </cell>
        </row>
        <row r="5341">
          <cell r="D5341" t="str">
            <v>0</v>
          </cell>
          <cell r="E5341" t="str">
            <v>0</v>
          </cell>
          <cell r="H5341">
            <v>0</v>
          </cell>
        </row>
        <row r="5342">
          <cell r="D5342" t="str">
            <v>0</v>
          </cell>
          <cell r="E5342" t="str">
            <v>0</v>
          </cell>
          <cell r="H5342">
            <v>0</v>
          </cell>
        </row>
        <row r="5343">
          <cell r="D5343" t="str">
            <v>0</v>
          </cell>
          <cell r="E5343" t="str">
            <v>0</v>
          </cell>
          <cell r="H5343">
            <v>0</v>
          </cell>
        </row>
        <row r="5344">
          <cell r="D5344" t="str">
            <v>0</v>
          </cell>
          <cell r="E5344" t="str">
            <v>0</v>
          </cell>
          <cell r="H5344">
            <v>0</v>
          </cell>
        </row>
        <row r="5345">
          <cell r="D5345" t="str">
            <v>0</v>
          </cell>
          <cell r="E5345" t="str">
            <v>0</v>
          </cell>
          <cell r="H5345">
            <v>0</v>
          </cell>
        </row>
        <row r="5346">
          <cell r="D5346" t="str">
            <v>0</v>
          </cell>
          <cell r="E5346" t="str">
            <v>0</v>
          </cell>
          <cell r="H5346">
            <v>0</v>
          </cell>
        </row>
        <row r="5347">
          <cell r="D5347" t="str">
            <v>0</v>
          </cell>
          <cell r="E5347" t="str">
            <v>0</v>
          </cell>
          <cell r="H5347">
            <v>0</v>
          </cell>
        </row>
        <row r="5348">
          <cell r="D5348" t="str">
            <v>0</v>
          </cell>
          <cell r="E5348" t="str">
            <v>0</v>
          </cell>
          <cell r="H5348">
            <v>0</v>
          </cell>
        </row>
        <row r="5349">
          <cell r="D5349" t="str">
            <v>0</v>
          </cell>
          <cell r="E5349" t="str">
            <v>0</v>
          </cell>
          <cell r="H5349">
            <v>0</v>
          </cell>
        </row>
        <row r="5350">
          <cell r="D5350" t="str">
            <v>0</v>
          </cell>
          <cell r="E5350" t="str">
            <v>0</v>
          </cell>
          <cell r="H5350">
            <v>0</v>
          </cell>
        </row>
        <row r="5351">
          <cell r="D5351" t="str">
            <v>0</v>
          </cell>
          <cell r="E5351" t="str">
            <v>0</v>
          </cell>
          <cell r="H5351">
            <v>0</v>
          </cell>
        </row>
        <row r="5352">
          <cell r="D5352" t="str">
            <v>624</v>
          </cell>
          <cell r="E5352">
            <v>19.489999999999998</v>
          </cell>
          <cell r="H5352">
            <v>624</v>
          </cell>
        </row>
        <row r="5353">
          <cell r="D5353" t="str">
            <v>0</v>
          </cell>
          <cell r="E5353" t="str">
            <v>0</v>
          </cell>
          <cell r="H5353">
            <v>0</v>
          </cell>
        </row>
        <row r="5354">
          <cell r="D5354" t="str">
            <v>0</v>
          </cell>
          <cell r="E5354" t="str">
            <v>0</v>
          </cell>
          <cell r="H5354">
            <v>0</v>
          </cell>
        </row>
        <row r="5355">
          <cell r="D5355" t="str">
            <v>0</v>
          </cell>
          <cell r="E5355" t="str">
            <v>0</v>
          </cell>
          <cell r="H5355">
            <v>0</v>
          </cell>
        </row>
        <row r="5356">
          <cell r="D5356" t="str">
            <v>0</v>
          </cell>
          <cell r="E5356" t="str">
            <v>0</v>
          </cell>
          <cell r="H5356">
            <v>0</v>
          </cell>
        </row>
        <row r="5357">
          <cell r="D5357" t="str">
            <v>0</v>
          </cell>
          <cell r="E5357" t="str">
            <v>0</v>
          </cell>
          <cell r="H5357">
            <v>0</v>
          </cell>
        </row>
        <row r="5358">
          <cell r="D5358" t="str">
            <v>0</v>
          </cell>
          <cell r="E5358" t="str">
            <v>0</v>
          </cell>
          <cell r="H5358">
            <v>0</v>
          </cell>
        </row>
        <row r="5359">
          <cell r="D5359" t="str">
            <v>611</v>
          </cell>
          <cell r="E5359">
            <v>-0.1</v>
          </cell>
          <cell r="H5359">
            <v>611</v>
          </cell>
        </row>
        <row r="5360">
          <cell r="D5360" t="str">
            <v>0</v>
          </cell>
          <cell r="E5360" t="str">
            <v>0</v>
          </cell>
          <cell r="H5360">
            <v>0</v>
          </cell>
        </row>
        <row r="5361">
          <cell r="D5361" t="str">
            <v>0</v>
          </cell>
          <cell r="E5361" t="str">
            <v>0</v>
          </cell>
          <cell r="H5361">
            <v>0</v>
          </cell>
        </row>
        <row r="5362">
          <cell r="D5362" t="str">
            <v>0</v>
          </cell>
          <cell r="E5362" t="str">
            <v>0</v>
          </cell>
          <cell r="H5362">
            <v>0</v>
          </cell>
        </row>
        <row r="5363">
          <cell r="D5363" t="str">
            <v>0</v>
          </cell>
          <cell r="E5363" t="str">
            <v>0</v>
          </cell>
          <cell r="H5363">
            <v>0</v>
          </cell>
        </row>
        <row r="5364">
          <cell r="D5364" t="str">
            <v>0</v>
          </cell>
          <cell r="E5364" t="str">
            <v>0</v>
          </cell>
          <cell r="H5364">
            <v>0</v>
          </cell>
        </row>
        <row r="5365">
          <cell r="D5365" t="str">
            <v>0</v>
          </cell>
          <cell r="E5365" t="str">
            <v>0</v>
          </cell>
          <cell r="H5365">
            <v>0</v>
          </cell>
        </row>
        <row r="5366">
          <cell r="D5366" t="str">
            <v>0</v>
          </cell>
          <cell r="E5366" t="str">
            <v>0</v>
          </cell>
          <cell r="H5366">
            <v>0</v>
          </cell>
        </row>
        <row r="5367">
          <cell r="D5367" t="str">
            <v>0</v>
          </cell>
          <cell r="E5367" t="str">
            <v>0</v>
          </cell>
          <cell r="H5367">
            <v>0</v>
          </cell>
        </row>
        <row r="5368">
          <cell r="D5368" t="str">
            <v>0</v>
          </cell>
          <cell r="E5368" t="str">
            <v>0</v>
          </cell>
          <cell r="H5368">
            <v>0</v>
          </cell>
        </row>
        <row r="5369">
          <cell r="D5369" t="str">
            <v>0</v>
          </cell>
          <cell r="E5369" t="str">
            <v>0</v>
          </cell>
          <cell r="H5369">
            <v>0</v>
          </cell>
        </row>
        <row r="5370">
          <cell r="D5370" t="str">
            <v>0</v>
          </cell>
          <cell r="E5370" t="str">
            <v>0</v>
          </cell>
          <cell r="H5370">
            <v>0</v>
          </cell>
        </row>
        <row r="5371">
          <cell r="D5371" t="str">
            <v>0</v>
          </cell>
          <cell r="E5371" t="str">
            <v>0</v>
          </cell>
          <cell r="H5371">
            <v>0</v>
          </cell>
        </row>
        <row r="5372">
          <cell r="D5372" t="str">
            <v>0</v>
          </cell>
          <cell r="E5372" t="str">
            <v>0</v>
          </cell>
          <cell r="H5372">
            <v>0</v>
          </cell>
        </row>
        <row r="5373">
          <cell r="D5373" t="str">
            <v>0</v>
          </cell>
          <cell r="E5373" t="str">
            <v>0</v>
          </cell>
          <cell r="H5373">
            <v>0</v>
          </cell>
        </row>
        <row r="5374">
          <cell r="D5374" t="str">
            <v>0</v>
          </cell>
          <cell r="E5374" t="str">
            <v>0</v>
          </cell>
          <cell r="H5374">
            <v>0</v>
          </cell>
        </row>
        <row r="5375">
          <cell r="D5375" t="str">
            <v>0</v>
          </cell>
          <cell r="E5375" t="str">
            <v>0</v>
          </cell>
          <cell r="H5375">
            <v>0</v>
          </cell>
        </row>
        <row r="5376">
          <cell r="D5376" t="str">
            <v>0</v>
          </cell>
          <cell r="E5376" t="str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H5377">
            <v>0</v>
          </cell>
        </row>
        <row r="5378">
          <cell r="D5378" t="str">
            <v>0</v>
          </cell>
          <cell r="E5378" t="str">
            <v>0</v>
          </cell>
          <cell r="H5378">
            <v>0</v>
          </cell>
        </row>
        <row r="5379">
          <cell r="D5379" t="str">
            <v>0</v>
          </cell>
          <cell r="E5379" t="str">
            <v>0</v>
          </cell>
          <cell r="H5379">
            <v>0</v>
          </cell>
        </row>
        <row r="5380">
          <cell r="D5380" t="str">
            <v>0</v>
          </cell>
          <cell r="E5380" t="str">
            <v>0</v>
          </cell>
          <cell r="H5380">
            <v>0</v>
          </cell>
        </row>
        <row r="5381">
          <cell r="D5381" t="str">
            <v>0</v>
          </cell>
          <cell r="E5381" t="str">
            <v>0</v>
          </cell>
          <cell r="H5381">
            <v>0</v>
          </cell>
        </row>
        <row r="5382">
          <cell r="D5382" t="str">
            <v>0</v>
          </cell>
          <cell r="E5382" t="str">
            <v>0</v>
          </cell>
          <cell r="H5382">
            <v>0</v>
          </cell>
        </row>
        <row r="5383">
          <cell r="D5383" t="str">
            <v>0</v>
          </cell>
          <cell r="E5383" t="str">
            <v>0</v>
          </cell>
          <cell r="H5383">
            <v>0</v>
          </cell>
        </row>
        <row r="5384">
          <cell r="D5384" t="str">
            <v>0</v>
          </cell>
          <cell r="E5384" t="str">
            <v>0</v>
          </cell>
          <cell r="H5384">
            <v>0</v>
          </cell>
        </row>
        <row r="5385">
          <cell r="D5385" t="str">
            <v>0</v>
          </cell>
          <cell r="E5385" t="str">
            <v>0</v>
          </cell>
          <cell r="H5385">
            <v>0</v>
          </cell>
        </row>
        <row r="5386">
          <cell r="D5386" t="str">
            <v>0</v>
          </cell>
          <cell r="E5386" t="str">
            <v>0</v>
          </cell>
          <cell r="H5386">
            <v>0</v>
          </cell>
        </row>
        <row r="5387">
          <cell r="D5387" t="str">
            <v>626</v>
          </cell>
          <cell r="E5387">
            <v>377.75</v>
          </cell>
          <cell r="H5387">
            <v>626</v>
          </cell>
        </row>
        <row r="5388">
          <cell r="D5388" t="str">
            <v>0</v>
          </cell>
          <cell r="E5388" t="str">
            <v>0</v>
          </cell>
          <cell r="H5388">
            <v>0</v>
          </cell>
        </row>
        <row r="5389">
          <cell r="D5389" t="str">
            <v>0</v>
          </cell>
          <cell r="E5389" t="str">
            <v>0</v>
          </cell>
          <cell r="H5389">
            <v>0</v>
          </cell>
        </row>
        <row r="5390">
          <cell r="D5390" t="str">
            <v>612</v>
          </cell>
          <cell r="E5390">
            <v>513.41</v>
          </cell>
          <cell r="H5390">
            <v>612</v>
          </cell>
        </row>
        <row r="5391">
          <cell r="D5391" t="str">
            <v>0</v>
          </cell>
          <cell r="E5391" t="str">
            <v>0</v>
          </cell>
          <cell r="H5391">
            <v>0</v>
          </cell>
        </row>
        <row r="5392">
          <cell r="D5392" t="str">
            <v>0</v>
          </cell>
          <cell r="E5392" t="str">
            <v>0</v>
          </cell>
          <cell r="H5392">
            <v>0</v>
          </cell>
        </row>
        <row r="5393">
          <cell r="D5393" t="str">
            <v>0</v>
          </cell>
          <cell r="E5393" t="str">
            <v>0</v>
          </cell>
          <cell r="H5393">
            <v>0</v>
          </cell>
        </row>
        <row r="5394">
          <cell r="D5394" t="str">
            <v>0</v>
          </cell>
          <cell r="E5394" t="str">
            <v>0</v>
          </cell>
          <cell r="H5394">
            <v>0</v>
          </cell>
        </row>
        <row r="5395">
          <cell r="D5395" t="str">
            <v>0</v>
          </cell>
          <cell r="E5395" t="str">
            <v>0</v>
          </cell>
          <cell r="H5395">
            <v>0</v>
          </cell>
        </row>
        <row r="5396">
          <cell r="D5396" t="str">
            <v>0</v>
          </cell>
          <cell r="E5396" t="str">
            <v>0</v>
          </cell>
          <cell r="H5396">
            <v>0</v>
          </cell>
        </row>
        <row r="5397">
          <cell r="D5397" t="str">
            <v>0</v>
          </cell>
          <cell r="E5397" t="str">
            <v>0</v>
          </cell>
          <cell r="H5397">
            <v>0</v>
          </cell>
        </row>
        <row r="5398">
          <cell r="D5398" t="str">
            <v>0</v>
          </cell>
          <cell r="E5398" t="str">
            <v>0</v>
          </cell>
          <cell r="H5398">
            <v>0</v>
          </cell>
        </row>
        <row r="5399">
          <cell r="D5399" t="str">
            <v>0</v>
          </cell>
          <cell r="E5399" t="str">
            <v>0</v>
          </cell>
          <cell r="H5399">
            <v>0</v>
          </cell>
        </row>
        <row r="5400">
          <cell r="D5400" t="str">
            <v>0</v>
          </cell>
          <cell r="E5400" t="str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H5401">
            <v>0</v>
          </cell>
        </row>
        <row r="5402">
          <cell r="D5402" t="str">
            <v>0</v>
          </cell>
          <cell r="E5402" t="str">
            <v>0</v>
          </cell>
          <cell r="H5402">
            <v>0</v>
          </cell>
        </row>
        <row r="5403">
          <cell r="D5403" t="str">
            <v>0</v>
          </cell>
          <cell r="E5403" t="str">
            <v>0</v>
          </cell>
          <cell r="H5403">
            <v>0</v>
          </cell>
        </row>
        <row r="5404">
          <cell r="D5404" t="str">
            <v>0</v>
          </cell>
          <cell r="E5404" t="str">
            <v>0</v>
          </cell>
          <cell r="H5404">
            <v>0</v>
          </cell>
        </row>
        <row r="5405">
          <cell r="D5405" t="str">
            <v>0</v>
          </cell>
          <cell r="E5405" t="str">
            <v>0</v>
          </cell>
          <cell r="H5405">
            <v>0</v>
          </cell>
        </row>
        <row r="5406">
          <cell r="D5406" t="str">
            <v>0</v>
          </cell>
          <cell r="E5406" t="str">
            <v>0</v>
          </cell>
          <cell r="H5406">
            <v>0</v>
          </cell>
        </row>
        <row r="5407">
          <cell r="D5407" t="str">
            <v>0</v>
          </cell>
          <cell r="E5407" t="str">
            <v>0</v>
          </cell>
          <cell r="H5407">
            <v>0</v>
          </cell>
        </row>
        <row r="5408">
          <cell r="D5408" t="str">
            <v>0</v>
          </cell>
          <cell r="E5408" t="str">
            <v>0</v>
          </cell>
          <cell r="H5408">
            <v>0</v>
          </cell>
        </row>
        <row r="5409">
          <cell r="D5409" t="str">
            <v>0</v>
          </cell>
          <cell r="E5409" t="str">
            <v>0</v>
          </cell>
          <cell r="H5409">
            <v>0</v>
          </cell>
        </row>
        <row r="5410">
          <cell r="D5410" t="str">
            <v>0</v>
          </cell>
          <cell r="E5410" t="str">
            <v>0</v>
          </cell>
          <cell r="H5410">
            <v>0</v>
          </cell>
        </row>
        <row r="5411">
          <cell r="D5411" t="str">
            <v>0</v>
          </cell>
          <cell r="E5411" t="str">
            <v>0</v>
          </cell>
          <cell r="H5411">
            <v>0</v>
          </cell>
        </row>
        <row r="5412">
          <cell r="D5412" t="str">
            <v>0</v>
          </cell>
          <cell r="E5412" t="str">
            <v>0</v>
          </cell>
          <cell r="H5412">
            <v>0</v>
          </cell>
        </row>
        <row r="5413">
          <cell r="D5413" t="str">
            <v>0</v>
          </cell>
          <cell r="E5413" t="str">
            <v>0</v>
          </cell>
          <cell r="H5413">
            <v>0</v>
          </cell>
        </row>
        <row r="5414">
          <cell r="D5414" t="str">
            <v>0</v>
          </cell>
          <cell r="E5414" t="str">
            <v>0</v>
          </cell>
          <cell r="H5414">
            <v>0</v>
          </cell>
        </row>
        <row r="5415">
          <cell r="D5415" t="str">
            <v>0</v>
          </cell>
          <cell r="E5415" t="str">
            <v>0</v>
          </cell>
          <cell r="H5415">
            <v>0</v>
          </cell>
        </row>
        <row r="5416">
          <cell r="D5416" t="str">
            <v>0</v>
          </cell>
          <cell r="E5416" t="str">
            <v>0</v>
          </cell>
          <cell r="H5416">
            <v>0</v>
          </cell>
        </row>
        <row r="5417">
          <cell r="D5417" t="str">
            <v>0</v>
          </cell>
          <cell r="E5417" t="str">
            <v>0</v>
          </cell>
          <cell r="H5417">
            <v>0</v>
          </cell>
        </row>
        <row r="5418">
          <cell r="D5418" t="str">
            <v>0</v>
          </cell>
          <cell r="E5418" t="str">
            <v>0</v>
          </cell>
          <cell r="H5418">
            <v>0</v>
          </cell>
        </row>
        <row r="5419">
          <cell r="D5419" t="str">
            <v>0</v>
          </cell>
          <cell r="E5419" t="str">
            <v>0</v>
          </cell>
          <cell r="H5419">
            <v>0</v>
          </cell>
        </row>
        <row r="5420">
          <cell r="D5420" t="str">
            <v>0</v>
          </cell>
          <cell r="E5420" t="str">
            <v>0</v>
          </cell>
          <cell r="H5420">
            <v>0</v>
          </cell>
        </row>
        <row r="5421">
          <cell r="D5421" t="str">
            <v>0</v>
          </cell>
          <cell r="E5421" t="str">
            <v>0</v>
          </cell>
          <cell r="H5421">
            <v>0</v>
          </cell>
        </row>
        <row r="5422">
          <cell r="D5422" t="str">
            <v>0</v>
          </cell>
          <cell r="E5422" t="str">
            <v>0</v>
          </cell>
          <cell r="H5422">
            <v>0</v>
          </cell>
        </row>
        <row r="5423">
          <cell r="D5423" t="str">
            <v>0</v>
          </cell>
          <cell r="E5423" t="str">
            <v>0</v>
          </cell>
          <cell r="H5423">
            <v>0</v>
          </cell>
        </row>
        <row r="5424">
          <cell r="D5424" t="str">
            <v>0</v>
          </cell>
          <cell r="E5424" t="str">
            <v>0</v>
          </cell>
          <cell r="H5424">
            <v>0</v>
          </cell>
        </row>
        <row r="5425">
          <cell r="D5425" t="str">
            <v>0</v>
          </cell>
          <cell r="E5425" t="str">
            <v>0</v>
          </cell>
          <cell r="H5425">
            <v>0</v>
          </cell>
        </row>
        <row r="5426">
          <cell r="D5426" t="str">
            <v>0</v>
          </cell>
          <cell r="E5426" t="str">
            <v>0</v>
          </cell>
          <cell r="H5426">
            <v>0</v>
          </cell>
        </row>
        <row r="5427">
          <cell r="D5427" t="str">
            <v>0</v>
          </cell>
          <cell r="E5427" t="str">
            <v>0</v>
          </cell>
          <cell r="H5427">
            <v>0</v>
          </cell>
        </row>
        <row r="5428">
          <cell r="D5428" t="str">
            <v>0</v>
          </cell>
          <cell r="E5428" t="str">
            <v>0</v>
          </cell>
          <cell r="H5428">
            <v>0</v>
          </cell>
        </row>
        <row r="5429">
          <cell r="D5429" t="str">
            <v>0</v>
          </cell>
          <cell r="E5429" t="str">
            <v>0</v>
          </cell>
          <cell r="H5429">
            <v>0</v>
          </cell>
        </row>
        <row r="5430">
          <cell r="D5430" t="str">
            <v>0</v>
          </cell>
          <cell r="E5430" t="str">
            <v>0</v>
          </cell>
          <cell r="H5430">
            <v>0</v>
          </cell>
        </row>
        <row r="5431">
          <cell r="D5431" t="str">
            <v>0</v>
          </cell>
          <cell r="E5431" t="str">
            <v>0</v>
          </cell>
          <cell r="H5431">
            <v>0</v>
          </cell>
        </row>
        <row r="5432">
          <cell r="D5432" t="str">
            <v>0</v>
          </cell>
          <cell r="E5432" t="str">
            <v>0</v>
          </cell>
          <cell r="H5432">
            <v>0</v>
          </cell>
        </row>
        <row r="5433">
          <cell r="D5433" t="str">
            <v>0</v>
          </cell>
          <cell r="E5433" t="str">
            <v>0</v>
          </cell>
          <cell r="H5433">
            <v>0</v>
          </cell>
        </row>
        <row r="5434">
          <cell r="D5434" t="str">
            <v>0</v>
          </cell>
          <cell r="E5434" t="str">
            <v>0</v>
          </cell>
          <cell r="H5434">
            <v>0</v>
          </cell>
        </row>
        <row r="5435">
          <cell r="D5435" t="str">
            <v>624</v>
          </cell>
          <cell r="E5435">
            <v>6825.59</v>
          </cell>
          <cell r="H5435">
            <v>624</v>
          </cell>
        </row>
        <row r="5436">
          <cell r="D5436" t="str">
            <v>0</v>
          </cell>
          <cell r="E5436" t="str">
            <v>0</v>
          </cell>
          <cell r="H5436">
            <v>0</v>
          </cell>
        </row>
        <row r="5437">
          <cell r="D5437" t="str">
            <v>0</v>
          </cell>
          <cell r="E5437" t="str">
            <v>0</v>
          </cell>
          <cell r="H5437">
            <v>0</v>
          </cell>
        </row>
        <row r="5438">
          <cell r="D5438" t="str">
            <v>0</v>
          </cell>
          <cell r="E5438" t="str">
            <v>0</v>
          </cell>
          <cell r="H5438">
            <v>0</v>
          </cell>
        </row>
        <row r="5439">
          <cell r="D5439" t="str">
            <v>0</v>
          </cell>
          <cell r="E5439" t="str">
            <v>0</v>
          </cell>
          <cell r="H5439">
            <v>0</v>
          </cell>
        </row>
        <row r="5440">
          <cell r="D5440" t="str">
            <v>0</v>
          </cell>
          <cell r="E5440" t="str">
            <v>0</v>
          </cell>
          <cell r="H5440">
            <v>0</v>
          </cell>
        </row>
        <row r="5441">
          <cell r="D5441" t="str">
            <v>0</v>
          </cell>
          <cell r="E5441" t="str">
            <v>0</v>
          </cell>
          <cell r="H5441">
            <v>0</v>
          </cell>
        </row>
        <row r="5442">
          <cell r="D5442" t="str">
            <v>0</v>
          </cell>
          <cell r="E5442" t="str">
            <v>0</v>
          </cell>
          <cell r="H5442">
            <v>0</v>
          </cell>
        </row>
        <row r="5443">
          <cell r="D5443" t="str">
            <v>0</v>
          </cell>
          <cell r="E5443" t="str">
            <v>0</v>
          </cell>
          <cell r="H5443">
            <v>0</v>
          </cell>
        </row>
        <row r="5444">
          <cell r="D5444" t="str">
            <v>0</v>
          </cell>
          <cell r="E5444" t="str">
            <v>0</v>
          </cell>
          <cell r="H5444">
            <v>0</v>
          </cell>
        </row>
        <row r="5445">
          <cell r="D5445" t="str">
            <v>0</v>
          </cell>
          <cell r="E5445" t="str">
            <v>0</v>
          </cell>
          <cell r="H5445">
            <v>0</v>
          </cell>
        </row>
        <row r="5446">
          <cell r="D5446" t="str">
            <v>0</v>
          </cell>
          <cell r="E5446" t="str">
            <v>0</v>
          </cell>
          <cell r="H5446">
            <v>0</v>
          </cell>
        </row>
        <row r="5447">
          <cell r="D5447" t="str">
            <v>0</v>
          </cell>
          <cell r="E5447" t="str">
            <v>0</v>
          </cell>
          <cell r="H5447">
            <v>0</v>
          </cell>
        </row>
        <row r="5448">
          <cell r="D5448" t="str">
            <v>0</v>
          </cell>
          <cell r="E5448" t="str">
            <v>0</v>
          </cell>
          <cell r="H5448">
            <v>0</v>
          </cell>
        </row>
        <row r="5449">
          <cell r="D5449" t="str">
            <v>0</v>
          </cell>
          <cell r="E5449" t="str">
            <v>0</v>
          </cell>
          <cell r="H5449">
            <v>0</v>
          </cell>
        </row>
        <row r="5450">
          <cell r="D5450" t="str">
            <v>0</v>
          </cell>
          <cell r="E5450" t="str">
            <v>0</v>
          </cell>
          <cell r="H5450">
            <v>0</v>
          </cell>
        </row>
        <row r="5451">
          <cell r="D5451" t="str">
            <v>0</v>
          </cell>
          <cell r="E5451" t="str">
            <v>0</v>
          </cell>
          <cell r="H5451">
            <v>0</v>
          </cell>
        </row>
        <row r="5452">
          <cell r="D5452" t="str">
            <v>0</v>
          </cell>
          <cell r="E5452" t="str">
            <v>0</v>
          </cell>
          <cell r="H5452">
            <v>0</v>
          </cell>
        </row>
        <row r="5453">
          <cell r="D5453" t="str">
            <v>0</v>
          </cell>
          <cell r="E5453" t="str">
            <v>0</v>
          </cell>
          <cell r="H5453">
            <v>0</v>
          </cell>
        </row>
        <row r="5454">
          <cell r="D5454" t="str">
            <v>0</v>
          </cell>
          <cell r="E5454" t="str">
            <v>0</v>
          </cell>
          <cell r="H5454">
            <v>0</v>
          </cell>
        </row>
        <row r="5455">
          <cell r="D5455" t="str">
            <v>0</v>
          </cell>
          <cell r="E5455" t="str">
            <v>0</v>
          </cell>
          <cell r="H5455">
            <v>0</v>
          </cell>
        </row>
        <row r="5456">
          <cell r="D5456" t="str">
            <v>0</v>
          </cell>
          <cell r="E5456" t="str">
            <v>0</v>
          </cell>
          <cell r="H5456">
            <v>0</v>
          </cell>
        </row>
        <row r="5457">
          <cell r="D5457" t="str">
            <v>0</v>
          </cell>
          <cell r="E5457" t="str">
            <v>0</v>
          </cell>
          <cell r="H5457">
            <v>0</v>
          </cell>
        </row>
        <row r="5458">
          <cell r="D5458" t="str">
            <v>0</v>
          </cell>
          <cell r="E5458" t="str">
            <v>0</v>
          </cell>
          <cell r="H5458">
            <v>0</v>
          </cell>
        </row>
        <row r="5459">
          <cell r="D5459" t="str">
            <v>0</v>
          </cell>
          <cell r="E5459" t="str">
            <v>0</v>
          </cell>
          <cell r="H5459">
            <v>0</v>
          </cell>
        </row>
        <row r="5460">
          <cell r="D5460" t="str">
            <v>0</v>
          </cell>
          <cell r="E5460" t="str">
            <v>0</v>
          </cell>
          <cell r="H5460">
            <v>0</v>
          </cell>
        </row>
        <row r="5461">
          <cell r="D5461" t="str">
            <v>0</v>
          </cell>
          <cell r="E5461" t="str">
            <v>0</v>
          </cell>
          <cell r="H5461">
            <v>0</v>
          </cell>
        </row>
        <row r="5462">
          <cell r="D5462" t="str">
            <v>0</v>
          </cell>
          <cell r="E5462" t="str">
            <v>0</v>
          </cell>
          <cell r="H5462">
            <v>0</v>
          </cell>
        </row>
        <row r="5463">
          <cell r="D5463" t="str">
            <v>0</v>
          </cell>
          <cell r="E5463" t="str">
            <v>0</v>
          </cell>
          <cell r="H5463">
            <v>0</v>
          </cell>
        </row>
        <row r="5464">
          <cell r="D5464" t="str">
            <v>0</v>
          </cell>
          <cell r="E5464" t="str">
            <v>0</v>
          </cell>
          <cell r="H5464">
            <v>0</v>
          </cell>
        </row>
        <row r="5465">
          <cell r="D5465" t="str">
            <v>0</v>
          </cell>
          <cell r="E5465" t="str">
            <v>0</v>
          </cell>
          <cell r="H5465">
            <v>0</v>
          </cell>
        </row>
        <row r="5466">
          <cell r="D5466" t="str">
            <v>0</v>
          </cell>
          <cell r="E5466" t="str">
            <v>0</v>
          </cell>
          <cell r="H5466">
            <v>0</v>
          </cell>
        </row>
        <row r="5467">
          <cell r="D5467" t="str">
            <v>0</v>
          </cell>
          <cell r="E5467" t="str">
            <v>0</v>
          </cell>
          <cell r="H5467">
            <v>0</v>
          </cell>
        </row>
        <row r="5468">
          <cell r="D5468" t="str">
            <v>0</v>
          </cell>
          <cell r="E5468" t="str">
            <v>0</v>
          </cell>
          <cell r="H5468">
            <v>0</v>
          </cell>
        </row>
        <row r="5469">
          <cell r="D5469" t="str">
            <v>0</v>
          </cell>
          <cell r="E5469" t="str">
            <v>0</v>
          </cell>
          <cell r="H5469">
            <v>0</v>
          </cell>
        </row>
        <row r="5470">
          <cell r="D5470" t="str">
            <v>0</v>
          </cell>
          <cell r="E5470" t="str">
            <v>0</v>
          </cell>
          <cell r="H5470">
            <v>0</v>
          </cell>
        </row>
        <row r="5471">
          <cell r="D5471" t="str">
            <v>0</v>
          </cell>
          <cell r="E5471" t="str">
            <v>0</v>
          </cell>
          <cell r="H5471">
            <v>0</v>
          </cell>
        </row>
        <row r="5472">
          <cell r="D5472" t="str">
            <v>0</v>
          </cell>
          <cell r="E5472" t="str">
            <v>0</v>
          </cell>
          <cell r="H5472">
            <v>0</v>
          </cell>
        </row>
        <row r="5473">
          <cell r="D5473" t="str">
            <v>0</v>
          </cell>
          <cell r="E5473" t="str">
            <v>0</v>
          </cell>
          <cell r="H5473">
            <v>0</v>
          </cell>
        </row>
        <row r="5474">
          <cell r="D5474" t="str">
            <v>0</v>
          </cell>
          <cell r="E5474" t="str">
            <v>0</v>
          </cell>
          <cell r="H5474">
            <v>0</v>
          </cell>
        </row>
        <row r="5475">
          <cell r="D5475" t="str">
            <v>0</v>
          </cell>
          <cell r="E5475" t="str">
            <v>0</v>
          </cell>
          <cell r="H5475">
            <v>0</v>
          </cell>
        </row>
        <row r="5476">
          <cell r="D5476" t="str">
            <v>0</v>
          </cell>
          <cell r="E5476" t="str">
            <v>0</v>
          </cell>
          <cell r="H5476">
            <v>0</v>
          </cell>
        </row>
        <row r="5477">
          <cell r="D5477" t="str">
            <v>0</v>
          </cell>
          <cell r="E5477" t="str">
            <v>0</v>
          </cell>
          <cell r="H5477">
            <v>0</v>
          </cell>
        </row>
        <row r="5478">
          <cell r="D5478" t="str">
            <v>0</v>
          </cell>
          <cell r="E5478" t="str">
            <v>0</v>
          </cell>
          <cell r="H5478">
            <v>0</v>
          </cell>
        </row>
        <row r="5479">
          <cell r="D5479" t="str">
            <v>0</v>
          </cell>
          <cell r="E5479" t="str">
            <v>0</v>
          </cell>
          <cell r="H5479">
            <v>0</v>
          </cell>
        </row>
        <row r="5480">
          <cell r="D5480" t="str">
            <v>0</v>
          </cell>
          <cell r="E5480" t="str">
            <v>0</v>
          </cell>
          <cell r="H5480">
            <v>0</v>
          </cell>
        </row>
        <row r="5481">
          <cell r="D5481" t="str">
            <v>0</v>
          </cell>
          <cell r="E5481" t="str">
            <v>0</v>
          </cell>
          <cell r="H5481">
            <v>0</v>
          </cell>
        </row>
        <row r="5482">
          <cell r="D5482" t="str">
            <v>0</v>
          </cell>
          <cell r="E5482" t="str">
            <v>0</v>
          </cell>
          <cell r="H5482">
            <v>0</v>
          </cell>
        </row>
        <row r="5483">
          <cell r="D5483" t="str">
            <v>0</v>
          </cell>
          <cell r="E5483" t="str">
            <v>0</v>
          </cell>
          <cell r="H5483">
            <v>0</v>
          </cell>
        </row>
        <row r="5484">
          <cell r="D5484" t="str">
            <v>623</v>
          </cell>
          <cell r="E5484">
            <v>-1.02</v>
          </cell>
          <cell r="H5484">
            <v>623</v>
          </cell>
        </row>
        <row r="5485">
          <cell r="D5485" t="str">
            <v>0</v>
          </cell>
          <cell r="E5485" t="str">
            <v>0</v>
          </cell>
          <cell r="H5485">
            <v>0</v>
          </cell>
        </row>
        <row r="5486">
          <cell r="D5486" t="str">
            <v>622</v>
          </cell>
          <cell r="E5486">
            <v>1214.53</v>
          </cell>
          <cell r="H5486">
            <v>622</v>
          </cell>
        </row>
        <row r="5487">
          <cell r="D5487" t="str">
            <v>0</v>
          </cell>
          <cell r="E5487" t="str">
            <v>0</v>
          </cell>
          <cell r="H5487">
            <v>0</v>
          </cell>
        </row>
        <row r="5488">
          <cell r="D5488" t="str">
            <v>0</v>
          </cell>
          <cell r="E5488" t="str">
            <v>0</v>
          </cell>
          <cell r="H5488">
            <v>0</v>
          </cell>
        </row>
        <row r="5489">
          <cell r="D5489" t="str">
            <v>0</v>
          </cell>
          <cell r="E5489" t="str">
            <v>0</v>
          </cell>
          <cell r="H5489">
            <v>0</v>
          </cell>
        </row>
        <row r="5490">
          <cell r="D5490" t="str">
            <v>0</v>
          </cell>
          <cell r="E5490" t="str">
            <v>0</v>
          </cell>
          <cell r="H5490">
            <v>0</v>
          </cell>
        </row>
        <row r="5491">
          <cell r="D5491" t="str">
            <v>0</v>
          </cell>
          <cell r="E5491" t="str">
            <v>0</v>
          </cell>
          <cell r="H5491">
            <v>0</v>
          </cell>
        </row>
        <row r="5492">
          <cell r="D5492" t="str">
            <v>0</v>
          </cell>
          <cell r="E5492" t="str">
            <v>0</v>
          </cell>
          <cell r="H5492">
            <v>0</v>
          </cell>
        </row>
        <row r="5493">
          <cell r="D5493" t="str">
            <v>626</v>
          </cell>
          <cell r="E5493">
            <v>-54.4</v>
          </cell>
          <cell r="H5493">
            <v>626</v>
          </cell>
        </row>
        <row r="5494">
          <cell r="D5494" t="str">
            <v>0</v>
          </cell>
          <cell r="E5494" t="str">
            <v>0</v>
          </cell>
          <cell r="H5494">
            <v>0</v>
          </cell>
        </row>
        <row r="5495">
          <cell r="D5495" t="str">
            <v>0</v>
          </cell>
          <cell r="E5495" t="str">
            <v>0</v>
          </cell>
          <cell r="H5495">
            <v>0</v>
          </cell>
        </row>
        <row r="5496">
          <cell r="D5496" t="str">
            <v>0</v>
          </cell>
          <cell r="E5496" t="str">
            <v>0</v>
          </cell>
          <cell r="H5496">
            <v>0</v>
          </cell>
        </row>
        <row r="5497">
          <cell r="D5497" t="str">
            <v>0</v>
          </cell>
          <cell r="E5497" t="str">
            <v>0</v>
          </cell>
          <cell r="H5497">
            <v>0</v>
          </cell>
        </row>
        <row r="5498">
          <cell r="D5498" t="str">
            <v>0</v>
          </cell>
          <cell r="E5498" t="str">
            <v>0</v>
          </cell>
          <cell r="H5498">
            <v>0</v>
          </cell>
        </row>
        <row r="5499">
          <cell r="D5499" t="str">
            <v>0</v>
          </cell>
          <cell r="E5499" t="str">
            <v>0</v>
          </cell>
          <cell r="H5499">
            <v>0</v>
          </cell>
        </row>
        <row r="5500">
          <cell r="D5500" t="str">
            <v>0</v>
          </cell>
          <cell r="E5500" t="str">
            <v>0</v>
          </cell>
          <cell r="H5500">
            <v>0</v>
          </cell>
        </row>
        <row r="5501">
          <cell r="D5501" t="str">
            <v>0</v>
          </cell>
          <cell r="E5501" t="str">
            <v>0</v>
          </cell>
          <cell r="H5501">
            <v>0</v>
          </cell>
        </row>
        <row r="5502">
          <cell r="D5502" t="str">
            <v>0</v>
          </cell>
          <cell r="E5502" t="str">
            <v>0</v>
          </cell>
          <cell r="H5502">
            <v>0</v>
          </cell>
        </row>
        <row r="5503">
          <cell r="D5503" t="str">
            <v>0</v>
          </cell>
          <cell r="E5503" t="str">
            <v>0</v>
          </cell>
          <cell r="H5503">
            <v>0</v>
          </cell>
        </row>
        <row r="5504">
          <cell r="D5504" t="str">
            <v>0</v>
          </cell>
          <cell r="E5504" t="str">
            <v>0</v>
          </cell>
          <cell r="H5504">
            <v>0</v>
          </cell>
        </row>
        <row r="5505">
          <cell r="D5505" t="str">
            <v>0</v>
          </cell>
          <cell r="E5505" t="str">
            <v>0</v>
          </cell>
          <cell r="H5505">
            <v>0</v>
          </cell>
        </row>
        <row r="5506">
          <cell r="D5506" t="str">
            <v>0</v>
          </cell>
          <cell r="E5506" t="str">
            <v>0</v>
          </cell>
          <cell r="H5506">
            <v>0</v>
          </cell>
        </row>
        <row r="5507">
          <cell r="D5507" t="str">
            <v>0</v>
          </cell>
          <cell r="E5507" t="str">
            <v>0</v>
          </cell>
          <cell r="H5507">
            <v>0</v>
          </cell>
        </row>
        <row r="5508">
          <cell r="D5508" t="str">
            <v>0</v>
          </cell>
          <cell r="E5508" t="str">
            <v>0</v>
          </cell>
          <cell r="H5508">
            <v>0</v>
          </cell>
        </row>
        <row r="5509">
          <cell r="D5509" t="str">
            <v>0</v>
          </cell>
          <cell r="E5509" t="str">
            <v>0</v>
          </cell>
          <cell r="H5509">
            <v>0</v>
          </cell>
        </row>
        <row r="5510">
          <cell r="D5510" t="str">
            <v>0</v>
          </cell>
          <cell r="E5510" t="str">
            <v>0</v>
          </cell>
          <cell r="H5510">
            <v>0</v>
          </cell>
        </row>
        <row r="5511">
          <cell r="D5511" t="str">
            <v>0</v>
          </cell>
          <cell r="E5511" t="str">
            <v>0</v>
          </cell>
          <cell r="H5511">
            <v>0</v>
          </cell>
        </row>
        <row r="5512">
          <cell r="D5512" t="str">
            <v>0</v>
          </cell>
          <cell r="E5512" t="str">
            <v>0</v>
          </cell>
          <cell r="H5512">
            <v>0</v>
          </cell>
        </row>
        <row r="5513">
          <cell r="D5513" t="str">
            <v>0</v>
          </cell>
          <cell r="E5513" t="str">
            <v>0</v>
          </cell>
          <cell r="H5513">
            <v>0</v>
          </cell>
        </row>
        <row r="5514">
          <cell r="D5514" t="str">
            <v>0</v>
          </cell>
          <cell r="E5514" t="str">
            <v>0</v>
          </cell>
          <cell r="H5514">
            <v>0</v>
          </cell>
        </row>
        <row r="5515">
          <cell r="D5515" t="str">
            <v>0</v>
          </cell>
          <cell r="E5515" t="str">
            <v>0</v>
          </cell>
          <cell r="H5515">
            <v>0</v>
          </cell>
        </row>
        <row r="5516">
          <cell r="D5516" t="str">
            <v>626</v>
          </cell>
          <cell r="E5516">
            <v>-33.08</v>
          </cell>
          <cell r="H5516">
            <v>626</v>
          </cell>
        </row>
        <row r="5517">
          <cell r="D5517" t="str">
            <v>0</v>
          </cell>
          <cell r="E5517" t="str">
            <v>0</v>
          </cell>
          <cell r="H5517">
            <v>0</v>
          </cell>
        </row>
        <row r="5518">
          <cell r="D5518" t="str">
            <v>0</v>
          </cell>
          <cell r="E5518" t="str">
            <v>0</v>
          </cell>
          <cell r="H5518">
            <v>0</v>
          </cell>
        </row>
        <row r="5519">
          <cell r="D5519" t="str">
            <v>0</v>
          </cell>
          <cell r="E5519" t="str">
            <v>0</v>
          </cell>
          <cell r="H5519">
            <v>0</v>
          </cell>
        </row>
        <row r="5520">
          <cell r="D5520" t="str">
            <v>0</v>
          </cell>
          <cell r="E5520" t="str">
            <v>0</v>
          </cell>
          <cell r="H5520">
            <v>0</v>
          </cell>
        </row>
        <row r="5521">
          <cell r="D5521" t="str">
            <v>0</v>
          </cell>
          <cell r="E5521" t="str">
            <v>0</v>
          </cell>
          <cell r="H5521">
            <v>0</v>
          </cell>
        </row>
        <row r="5522">
          <cell r="D5522" t="str">
            <v>0</v>
          </cell>
          <cell r="E5522" t="str">
            <v>0</v>
          </cell>
          <cell r="H5522">
            <v>0</v>
          </cell>
        </row>
        <row r="5523">
          <cell r="D5523" t="str">
            <v>0</v>
          </cell>
          <cell r="E5523" t="str">
            <v>0</v>
          </cell>
          <cell r="H5523">
            <v>0</v>
          </cell>
        </row>
        <row r="5524">
          <cell r="D5524" t="str">
            <v>0</v>
          </cell>
          <cell r="E5524" t="str">
            <v>0</v>
          </cell>
          <cell r="H5524">
            <v>0</v>
          </cell>
        </row>
        <row r="5525">
          <cell r="D5525" t="str">
            <v>0</v>
          </cell>
          <cell r="E5525" t="str">
            <v>0</v>
          </cell>
          <cell r="H5525">
            <v>0</v>
          </cell>
        </row>
        <row r="5526">
          <cell r="D5526" t="str">
            <v>0</v>
          </cell>
          <cell r="E5526" t="str">
            <v>0</v>
          </cell>
          <cell r="H5526">
            <v>0</v>
          </cell>
        </row>
        <row r="5527">
          <cell r="D5527" t="str">
            <v>0</v>
          </cell>
          <cell r="E5527" t="str">
            <v>0</v>
          </cell>
          <cell r="H5527">
            <v>0</v>
          </cell>
        </row>
        <row r="5528">
          <cell r="D5528" t="str">
            <v>0</v>
          </cell>
          <cell r="E5528" t="str">
            <v>0</v>
          </cell>
          <cell r="H5528">
            <v>0</v>
          </cell>
        </row>
        <row r="5529">
          <cell r="D5529" t="str">
            <v>624</v>
          </cell>
          <cell r="E5529">
            <v>157.56</v>
          </cell>
          <cell r="H5529">
            <v>624</v>
          </cell>
        </row>
        <row r="5530">
          <cell r="D5530" t="str">
            <v>0</v>
          </cell>
          <cell r="E5530" t="str">
            <v>0</v>
          </cell>
          <cell r="H5530">
            <v>0</v>
          </cell>
        </row>
        <row r="5531">
          <cell r="D5531" t="str">
            <v>685</v>
          </cell>
          <cell r="E5531">
            <v>-0.01</v>
          </cell>
          <cell r="H5531">
            <v>685</v>
          </cell>
        </row>
        <row r="5532">
          <cell r="D5532" t="str">
            <v>0</v>
          </cell>
          <cell r="E5532" t="str">
            <v>0</v>
          </cell>
          <cell r="H5532">
            <v>0</v>
          </cell>
        </row>
        <row r="5533">
          <cell r="D5533" t="str">
            <v>0</v>
          </cell>
          <cell r="E5533" t="str">
            <v>0</v>
          </cell>
          <cell r="H5533">
            <v>0</v>
          </cell>
        </row>
        <row r="5534">
          <cell r="D5534" t="str">
            <v>611</v>
          </cell>
          <cell r="E5534">
            <v>0.93</v>
          </cell>
          <cell r="H5534">
            <v>611</v>
          </cell>
        </row>
        <row r="5535">
          <cell r="D5535" t="str">
            <v>0</v>
          </cell>
          <cell r="E5535" t="str">
            <v>0</v>
          </cell>
          <cell r="H5535">
            <v>0</v>
          </cell>
        </row>
        <row r="5536">
          <cell r="D5536" t="str">
            <v>0</v>
          </cell>
          <cell r="E5536" t="str">
            <v>0</v>
          </cell>
          <cell r="H5536">
            <v>0</v>
          </cell>
        </row>
        <row r="5537">
          <cell r="D5537" t="str">
            <v>0</v>
          </cell>
          <cell r="E5537" t="str">
            <v>0</v>
          </cell>
          <cell r="H5537">
            <v>0</v>
          </cell>
        </row>
        <row r="5538">
          <cell r="D5538" t="str">
            <v>0</v>
          </cell>
          <cell r="E5538" t="str">
            <v>0</v>
          </cell>
          <cell r="H5538">
            <v>0</v>
          </cell>
        </row>
        <row r="5539">
          <cell r="D5539" t="str">
            <v>0</v>
          </cell>
          <cell r="E5539" t="str">
            <v>0</v>
          </cell>
          <cell r="H5539">
            <v>0</v>
          </cell>
        </row>
        <row r="5540">
          <cell r="D5540" t="str">
            <v>0</v>
          </cell>
          <cell r="E5540" t="str">
            <v>0</v>
          </cell>
          <cell r="H5540">
            <v>0</v>
          </cell>
        </row>
        <row r="5541">
          <cell r="D5541" t="str">
            <v>0</v>
          </cell>
          <cell r="E5541" t="str">
            <v>0</v>
          </cell>
          <cell r="H5541">
            <v>0</v>
          </cell>
        </row>
        <row r="5542">
          <cell r="D5542" t="str">
            <v>0</v>
          </cell>
          <cell r="E5542" t="str">
            <v>0</v>
          </cell>
          <cell r="H5542">
            <v>0</v>
          </cell>
        </row>
        <row r="5543">
          <cell r="D5543" t="str">
            <v>0</v>
          </cell>
          <cell r="E5543" t="str">
            <v>0</v>
          </cell>
          <cell r="H5543">
            <v>0</v>
          </cell>
        </row>
        <row r="5544">
          <cell r="D5544" t="str">
            <v>0</v>
          </cell>
          <cell r="E5544" t="str">
            <v>0</v>
          </cell>
          <cell r="H5544">
            <v>0</v>
          </cell>
        </row>
        <row r="5545">
          <cell r="D5545" t="str">
            <v>0</v>
          </cell>
          <cell r="E5545" t="str">
            <v>0</v>
          </cell>
          <cell r="H5545">
            <v>0</v>
          </cell>
        </row>
        <row r="5546">
          <cell r="D5546" t="str">
            <v>611</v>
          </cell>
          <cell r="E5546">
            <v>21565.01</v>
          </cell>
          <cell r="H5546">
            <v>611</v>
          </cell>
        </row>
        <row r="5547">
          <cell r="D5547" t="str">
            <v>0</v>
          </cell>
          <cell r="E5547" t="str">
            <v>0</v>
          </cell>
          <cell r="H5547">
            <v>0</v>
          </cell>
        </row>
        <row r="5548">
          <cell r="D5548" t="str">
            <v>0</v>
          </cell>
          <cell r="E5548" t="str">
            <v>0</v>
          </cell>
          <cell r="H5548">
            <v>0</v>
          </cell>
        </row>
        <row r="5549">
          <cell r="D5549" t="str">
            <v>623</v>
          </cell>
          <cell r="E5549">
            <v>-1.28</v>
          </cell>
          <cell r="H5549">
            <v>623</v>
          </cell>
        </row>
        <row r="5550">
          <cell r="D5550" t="str">
            <v>0</v>
          </cell>
          <cell r="E5550" t="str">
            <v>0</v>
          </cell>
          <cell r="H5550">
            <v>0</v>
          </cell>
        </row>
        <row r="5551">
          <cell r="D5551" t="str">
            <v>0</v>
          </cell>
          <cell r="E5551" t="str">
            <v>0</v>
          </cell>
          <cell r="H5551">
            <v>0</v>
          </cell>
        </row>
        <row r="5552">
          <cell r="D5552" t="str">
            <v>0</v>
          </cell>
          <cell r="E5552" t="str">
            <v>0</v>
          </cell>
          <cell r="H5552">
            <v>0</v>
          </cell>
        </row>
        <row r="5553">
          <cell r="D5553" t="str">
            <v>0</v>
          </cell>
          <cell r="E5553" t="str">
            <v>0</v>
          </cell>
          <cell r="H5553">
            <v>0</v>
          </cell>
        </row>
        <row r="5554">
          <cell r="D5554" t="str">
            <v>0</v>
          </cell>
          <cell r="E5554" t="str">
            <v>0</v>
          </cell>
          <cell r="H5554">
            <v>0</v>
          </cell>
        </row>
        <row r="5555">
          <cell r="D5555" t="str">
            <v>0</v>
          </cell>
          <cell r="E5555" t="str">
            <v>0</v>
          </cell>
          <cell r="H5555">
            <v>0</v>
          </cell>
        </row>
        <row r="5556">
          <cell r="D5556" t="str">
            <v>0</v>
          </cell>
          <cell r="E5556" t="str">
            <v>0</v>
          </cell>
          <cell r="H5556">
            <v>0</v>
          </cell>
        </row>
        <row r="5557">
          <cell r="D5557" t="str">
            <v>0</v>
          </cell>
          <cell r="E5557" t="str">
            <v>0</v>
          </cell>
          <cell r="H5557">
            <v>0</v>
          </cell>
        </row>
        <row r="5558">
          <cell r="D5558" t="str">
            <v>0</v>
          </cell>
          <cell r="E5558" t="str">
            <v>0</v>
          </cell>
          <cell r="H5558">
            <v>0</v>
          </cell>
        </row>
        <row r="5559">
          <cell r="D5559" t="str">
            <v>0</v>
          </cell>
          <cell r="E5559" t="str">
            <v>0</v>
          </cell>
          <cell r="H5559">
            <v>0</v>
          </cell>
        </row>
        <row r="5560">
          <cell r="D5560" t="str">
            <v>0</v>
          </cell>
          <cell r="E5560" t="str">
            <v>0</v>
          </cell>
          <cell r="H5560">
            <v>0</v>
          </cell>
        </row>
        <row r="5561">
          <cell r="D5561" t="str">
            <v>0</v>
          </cell>
          <cell r="E5561" t="str">
            <v>0</v>
          </cell>
          <cell r="H5561">
            <v>0</v>
          </cell>
        </row>
        <row r="5562">
          <cell r="D5562" t="str">
            <v>0</v>
          </cell>
          <cell r="E5562" t="str">
            <v>0</v>
          </cell>
          <cell r="H5562">
            <v>0</v>
          </cell>
        </row>
        <row r="5563">
          <cell r="D5563" t="str">
            <v>0</v>
          </cell>
          <cell r="E5563" t="str">
            <v>0</v>
          </cell>
          <cell r="H5563">
            <v>0</v>
          </cell>
        </row>
        <row r="5564">
          <cell r="D5564" t="str">
            <v>0</v>
          </cell>
          <cell r="E5564" t="str">
            <v>0</v>
          </cell>
          <cell r="H5564">
            <v>0</v>
          </cell>
        </row>
        <row r="5565">
          <cell r="D5565" t="str">
            <v>0</v>
          </cell>
          <cell r="E5565" t="str">
            <v>0</v>
          </cell>
          <cell r="H5565">
            <v>0</v>
          </cell>
        </row>
        <row r="5566">
          <cell r="D5566" t="str">
            <v>624</v>
          </cell>
          <cell r="E5566">
            <v>348.95</v>
          </cell>
          <cell r="H5566">
            <v>624</v>
          </cell>
        </row>
        <row r="5567">
          <cell r="D5567" t="str">
            <v>0</v>
          </cell>
          <cell r="E5567" t="str">
            <v>0</v>
          </cell>
          <cell r="H5567">
            <v>0</v>
          </cell>
        </row>
        <row r="5568">
          <cell r="D5568" t="str">
            <v>0</v>
          </cell>
          <cell r="E5568" t="str">
            <v>0</v>
          </cell>
          <cell r="H5568">
            <v>0</v>
          </cell>
        </row>
        <row r="5569">
          <cell r="D5569" t="str">
            <v>0</v>
          </cell>
          <cell r="E5569" t="str">
            <v>0</v>
          </cell>
          <cell r="H5569">
            <v>0</v>
          </cell>
        </row>
        <row r="5570">
          <cell r="D5570" t="str">
            <v>0</v>
          </cell>
          <cell r="E5570" t="str">
            <v>0</v>
          </cell>
          <cell r="H5570">
            <v>0</v>
          </cell>
        </row>
        <row r="5571">
          <cell r="D5571" t="str">
            <v>0</v>
          </cell>
          <cell r="E5571" t="str">
            <v>0</v>
          </cell>
          <cell r="H5571">
            <v>0</v>
          </cell>
        </row>
        <row r="5572">
          <cell r="D5572" t="str">
            <v>0</v>
          </cell>
          <cell r="E5572" t="str">
            <v>0</v>
          </cell>
          <cell r="H5572">
            <v>0</v>
          </cell>
        </row>
        <row r="5573">
          <cell r="D5573" t="str">
            <v>0</v>
          </cell>
          <cell r="E5573" t="str">
            <v>0</v>
          </cell>
          <cell r="H5573">
            <v>0</v>
          </cell>
        </row>
        <row r="5574">
          <cell r="D5574" t="str">
            <v>0</v>
          </cell>
          <cell r="E5574" t="str">
            <v>0</v>
          </cell>
          <cell r="H5574">
            <v>0</v>
          </cell>
        </row>
        <row r="5575">
          <cell r="D5575" t="str">
            <v>0</v>
          </cell>
          <cell r="E5575" t="str">
            <v>0</v>
          </cell>
          <cell r="H5575">
            <v>0</v>
          </cell>
        </row>
        <row r="5576">
          <cell r="D5576" t="str">
            <v>0</v>
          </cell>
          <cell r="E5576" t="str">
            <v>0</v>
          </cell>
          <cell r="H5576">
            <v>0</v>
          </cell>
        </row>
        <row r="5577">
          <cell r="D5577" t="str">
            <v>0</v>
          </cell>
          <cell r="E5577" t="str">
            <v>0</v>
          </cell>
          <cell r="H5577">
            <v>0</v>
          </cell>
        </row>
        <row r="5578">
          <cell r="D5578" t="str">
            <v>0</v>
          </cell>
          <cell r="E5578" t="str">
            <v>0</v>
          </cell>
          <cell r="H5578">
            <v>0</v>
          </cell>
        </row>
        <row r="5579">
          <cell r="D5579" t="str">
            <v>0</v>
          </cell>
          <cell r="E5579" t="str">
            <v>0</v>
          </cell>
          <cell r="H5579">
            <v>0</v>
          </cell>
        </row>
        <row r="5580">
          <cell r="D5580" t="str">
            <v>624</v>
          </cell>
          <cell r="E5580">
            <v>302.04000000000002</v>
          </cell>
          <cell r="H5580">
            <v>624</v>
          </cell>
        </row>
        <row r="5581">
          <cell r="D5581" t="str">
            <v>0</v>
          </cell>
          <cell r="E5581" t="str">
            <v>0</v>
          </cell>
          <cell r="H5581">
            <v>0</v>
          </cell>
        </row>
        <row r="5582">
          <cell r="D5582" t="str">
            <v>0</v>
          </cell>
          <cell r="E5582" t="str">
            <v>0</v>
          </cell>
          <cell r="H5582">
            <v>0</v>
          </cell>
        </row>
        <row r="5583">
          <cell r="D5583" t="str">
            <v>0</v>
          </cell>
          <cell r="E5583" t="str">
            <v>0</v>
          </cell>
          <cell r="H5583">
            <v>0</v>
          </cell>
        </row>
        <row r="5584">
          <cell r="D5584" t="str">
            <v>624</v>
          </cell>
          <cell r="E5584">
            <v>127.92</v>
          </cell>
          <cell r="H5584">
            <v>624</v>
          </cell>
        </row>
        <row r="5585">
          <cell r="D5585" t="str">
            <v>0</v>
          </cell>
          <cell r="E5585" t="str">
            <v>0</v>
          </cell>
          <cell r="H5585">
            <v>0</v>
          </cell>
        </row>
        <row r="5586">
          <cell r="D5586" t="str">
            <v>0</v>
          </cell>
          <cell r="E5586" t="str">
            <v>0</v>
          </cell>
          <cell r="H5586">
            <v>0</v>
          </cell>
        </row>
        <row r="5587">
          <cell r="D5587" t="str">
            <v>0</v>
          </cell>
          <cell r="E5587" t="str">
            <v>0</v>
          </cell>
          <cell r="H5587">
            <v>0</v>
          </cell>
        </row>
        <row r="5588">
          <cell r="D5588" t="str">
            <v>0</v>
          </cell>
          <cell r="E5588" t="str">
            <v>0</v>
          </cell>
          <cell r="H5588">
            <v>0</v>
          </cell>
        </row>
        <row r="5589">
          <cell r="D5589" t="str">
            <v>0</v>
          </cell>
          <cell r="E5589" t="str">
            <v>0</v>
          </cell>
          <cell r="H5589">
            <v>0</v>
          </cell>
        </row>
        <row r="5590">
          <cell r="D5590" t="str">
            <v>0</v>
          </cell>
          <cell r="E5590" t="str">
            <v>0</v>
          </cell>
          <cell r="H5590">
            <v>0</v>
          </cell>
        </row>
        <row r="5591">
          <cell r="D5591" t="str">
            <v>0</v>
          </cell>
          <cell r="E5591" t="str">
            <v>0</v>
          </cell>
          <cell r="H5591">
            <v>0</v>
          </cell>
        </row>
        <row r="5592">
          <cell r="D5592" t="str">
            <v>0</v>
          </cell>
          <cell r="E5592" t="str">
            <v>0</v>
          </cell>
          <cell r="H5592">
            <v>0</v>
          </cell>
        </row>
        <row r="5593">
          <cell r="D5593" t="str">
            <v>0</v>
          </cell>
          <cell r="E5593" t="str">
            <v>0</v>
          </cell>
          <cell r="H5593">
            <v>0</v>
          </cell>
        </row>
        <row r="5594">
          <cell r="D5594" t="str">
            <v>0</v>
          </cell>
          <cell r="E5594" t="str">
            <v>0</v>
          </cell>
          <cell r="H5594">
            <v>0</v>
          </cell>
        </row>
        <row r="5595">
          <cell r="D5595" t="str">
            <v>0</v>
          </cell>
          <cell r="E5595" t="str">
            <v>0</v>
          </cell>
          <cell r="H5595">
            <v>0</v>
          </cell>
        </row>
        <row r="5596">
          <cell r="D5596" t="str">
            <v>0</v>
          </cell>
          <cell r="E5596" t="str">
            <v>0</v>
          </cell>
          <cell r="H5596">
            <v>0</v>
          </cell>
        </row>
        <row r="5597">
          <cell r="D5597" t="str">
            <v>0</v>
          </cell>
          <cell r="E5597" t="str">
            <v>0</v>
          </cell>
          <cell r="H5597">
            <v>0</v>
          </cell>
        </row>
        <row r="5598">
          <cell r="D5598" t="str">
            <v>0</v>
          </cell>
          <cell r="E5598" t="str">
            <v>0</v>
          </cell>
          <cell r="H5598">
            <v>0</v>
          </cell>
        </row>
        <row r="5599">
          <cell r="D5599" t="str">
            <v>0</v>
          </cell>
          <cell r="E5599" t="str">
            <v>0</v>
          </cell>
          <cell r="H5599">
            <v>0</v>
          </cell>
        </row>
        <row r="5600">
          <cell r="D5600" t="str">
            <v>0</v>
          </cell>
          <cell r="E5600" t="str">
            <v>0</v>
          </cell>
          <cell r="H5600">
            <v>0</v>
          </cell>
        </row>
        <row r="5601">
          <cell r="D5601" t="str">
            <v>0</v>
          </cell>
          <cell r="E5601" t="str">
            <v>0</v>
          </cell>
          <cell r="H5601">
            <v>0</v>
          </cell>
        </row>
        <row r="5602">
          <cell r="D5602" t="str">
            <v>624</v>
          </cell>
          <cell r="E5602">
            <v>59.56</v>
          </cell>
          <cell r="H5602">
            <v>624</v>
          </cell>
        </row>
        <row r="5603">
          <cell r="D5603" t="str">
            <v>0</v>
          </cell>
          <cell r="E5603" t="str">
            <v>0</v>
          </cell>
          <cell r="H5603">
            <v>0</v>
          </cell>
        </row>
        <row r="5604">
          <cell r="D5604" t="str">
            <v>0</v>
          </cell>
          <cell r="E5604" t="str">
            <v>0</v>
          </cell>
          <cell r="H5604">
            <v>0</v>
          </cell>
        </row>
        <row r="5605">
          <cell r="D5605" t="str">
            <v>0</v>
          </cell>
          <cell r="E5605" t="str">
            <v>0</v>
          </cell>
          <cell r="H5605">
            <v>0</v>
          </cell>
        </row>
        <row r="5606">
          <cell r="D5606" t="str">
            <v>0</v>
          </cell>
          <cell r="E5606" t="str">
            <v>0</v>
          </cell>
          <cell r="H5606">
            <v>0</v>
          </cell>
        </row>
        <row r="5607">
          <cell r="D5607" t="str">
            <v>0</v>
          </cell>
          <cell r="E5607" t="str">
            <v>0</v>
          </cell>
          <cell r="H5607">
            <v>0</v>
          </cell>
        </row>
        <row r="5608">
          <cell r="D5608" t="str">
            <v>0</v>
          </cell>
          <cell r="E5608" t="str">
            <v>0</v>
          </cell>
          <cell r="H5608">
            <v>0</v>
          </cell>
        </row>
        <row r="5609">
          <cell r="D5609" t="str">
            <v>0</v>
          </cell>
          <cell r="E5609" t="str">
            <v>0</v>
          </cell>
          <cell r="H5609">
            <v>0</v>
          </cell>
        </row>
        <row r="5610">
          <cell r="D5610" t="str">
            <v>0</v>
          </cell>
          <cell r="E5610" t="str">
            <v>0</v>
          </cell>
          <cell r="H5610">
            <v>0</v>
          </cell>
        </row>
        <row r="5611">
          <cell r="D5611" t="str">
            <v>0</v>
          </cell>
          <cell r="E5611" t="str">
            <v>0</v>
          </cell>
          <cell r="H5611">
            <v>0</v>
          </cell>
        </row>
        <row r="5612">
          <cell r="D5612" t="str">
            <v>0</v>
          </cell>
          <cell r="E5612" t="str">
            <v>0</v>
          </cell>
          <cell r="H5612">
            <v>0</v>
          </cell>
        </row>
        <row r="5613">
          <cell r="D5613" t="str">
            <v>0</v>
          </cell>
          <cell r="E5613" t="str">
            <v>0</v>
          </cell>
          <cell r="H5613">
            <v>0</v>
          </cell>
        </row>
        <row r="5614">
          <cell r="D5614" t="str">
            <v>0</v>
          </cell>
          <cell r="E5614" t="str">
            <v>0</v>
          </cell>
          <cell r="H5614">
            <v>0</v>
          </cell>
        </row>
        <row r="5615">
          <cell r="D5615" t="str">
            <v>0</v>
          </cell>
          <cell r="E5615" t="str">
            <v>0</v>
          </cell>
          <cell r="H5615">
            <v>0</v>
          </cell>
        </row>
        <row r="5616">
          <cell r="D5616" t="str">
            <v>0</v>
          </cell>
          <cell r="E5616" t="str">
            <v>0</v>
          </cell>
          <cell r="H5616">
            <v>0</v>
          </cell>
        </row>
        <row r="5617">
          <cell r="D5617" t="str">
            <v>0</v>
          </cell>
          <cell r="E5617" t="str">
            <v>0</v>
          </cell>
          <cell r="H5617">
            <v>0</v>
          </cell>
        </row>
        <row r="5618">
          <cell r="D5618" t="str">
            <v>0</v>
          </cell>
          <cell r="E5618" t="str">
            <v>0</v>
          </cell>
          <cell r="H5618">
            <v>0</v>
          </cell>
        </row>
        <row r="5619">
          <cell r="D5619" t="str">
            <v>0</v>
          </cell>
          <cell r="E5619" t="str">
            <v>0</v>
          </cell>
          <cell r="H5619">
            <v>0</v>
          </cell>
        </row>
        <row r="5620">
          <cell r="D5620" t="str">
            <v>0</v>
          </cell>
          <cell r="E5620" t="str">
            <v>0</v>
          </cell>
          <cell r="H5620">
            <v>0</v>
          </cell>
        </row>
        <row r="5621">
          <cell r="D5621" t="str">
            <v>0</v>
          </cell>
          <cell r="E5621" t="str">
            <v>0</v>
          </cell>
          <cell r="H5621">
            <v>0</v>
          </cell>
        </row>
        <row r="5622">
          <cell r="D5622" t="str">
            <v>0</v>
          </cell>
          <cell r="E5622" t="str">
            <v>0</v>
          </cell>
          <cell r="H5622">
            <v>0</v>
          </cell>
        </row>
        <row r="5623">
          <cell r="D5623" t="str">
            <v>0</v>
          </cell>
          <cell r="E5623" t="str">
            <v>0</v>
          </cell>
          <cell r="H5623">
            <v>0</v>
          </cell>
        </row>
        <row r="5624">
          <cell r="D5624" t="str">
            <v>0</v>
          </cell>
          <cell r="E5624" t="str">
            <v>0</v>
          </cell>
          <cell r="H5624">
            <v>0</v>
          </cell>
        </row>
        <row r="5625">
          <cell r="D5625" t="str">
            <v>0</v>
          </cell>
          <cell r="E5625" t="str">
            <v>0</v>
          </cell>
          <cell r="H5625">
            <v>0</v>
          </cell>
        </row>
        <row r="5626">
          <cell r="D5626" t="str">
            <v>0</v>
          </cell>
          <cell r="E5626" t="str">
            <v>0</v>
          </cell>
          <cell r="H5626">
            <v>0</v>
          </cell>
        </row>
        <row r="5627">
          <cell r="D5627" t="str">
            <v>0</v>
          </cell>
          <cell r="E5627" t="str">
            <v>0</v>
          </cell>
          <cell r="H5627">
            <v>0</v>
          </cell>
        </row>
        <row r="5628">
          <cell r="D5628" t="str">
            <v>0</v>
          </cell>
          <cell r="E5628" t="str">
            <v>0</v>
          </cell>
          <cell r="H5628">
            <v>0</v>
          </cell>
        </row>
        <row r="5629">
          <cell r="D5629" t="str">
            <v>0</v>
          </cell>
          <cell r="E5629" t="str">
            <v>0</v>
          </cell>
          <cell r="H5629">
            <v>0</v>
          </cell>
        </row>
        <row r="5630">
          <cell r="D5630" t="str">
            <v>0</v>
          </cell>
          <cell r="E5630" t="str">
            <v>0</v>
          </cell>
          <cell r="H5630">
            <v>0</v>
          </cell>
        </row>
        <row r="5631">
          <cell r="D5631" t="str">
            <v>0</v>
          </cell>
          <cell r="E5631" t="str">
            <v>0</v>
          </cell>
          <cell r="H5631">
            <v>0</v>
          </cell>
        </row>
        <row r="5632">
          <cell r="D5632" t="str">
            <v>624</v>
          </cell>
          <cell r="E5632">
            <v>432.12</v>
          </cell>
          <cell r="H5632">
            <v>624</v>
          </cell>
        </row>
        <row r="5633">
          <cell r="D5633" t="str">
            <v>0</v>
          </cell>
          <cell r="E5633" t="str">
            <v>0</v>
          </cell>
          <cell r="H5633">
            <v>0</v>
          </cell>
        </row>
        <row r="5634">
          <cell r="D5634" t="str">
            <v>0</v>
          </cell>
          <cell r="E5634" t="str">
            <v>0</v>
          </cell>
          <cell r="H5634">
            <v>0</v>
          </cell>
        </row>
        <row r="5635">
          <cell r="D5635" t="str">
            <v>0</v>
          </cell>
          <cell r="E5635" t="str">
            <v>0</v>
          </cell>
          <cell r="H5635">
            <v>0</v>
          </cell>
        </row>
        <row r="5636">
          <cell r="D5636" t="str">
            <v>0</v>
          </cell>
          <cell r="E5636" t="str">
            <v>0</v>
          </cell>
          <cell r="H5636">
            <v>0</v>
          </cell>
        </row>
        <row r="5637">
          <cell r="D5637" t="str">
            <v>0</v>
          </cell>
          <cell r="E5637" t="str">
            <v>0</v>
          </cell>
          <cell r="H5637">
            <v>0</v>
          </cell>
        </row>
        <row r="5638">
          <cell r="D5638" t="str">
            <v>0</v>
          </cell>
          <cell r="E5638" t="str">
            <v>0</v>
          </cell>
          <cell r="H5638">
            <v>0</v>
          </cell>
        </row>
        <row r="5639">
          <cell r="D5639" t="str">
            <v>0</v>
          </cell>
          <cell r="E5639" t="str">
            <v>0</v>
          </cell>
          <cell r="H5639">
            <v>0</v>
          </cell>
        </row>
        <row r="5640">
          <cell r="D5640" t="str">
            <v>0</v>
          </cell>
          <cell r="E5640" t="str">
            <v>0</v>
          </cell>
          <cell r="H5640">
            <v>0</v>
          </cell>
        </row>
        <row r="5641">
          <cell r="D5641" t="str">
            <v>0</v>
          </cell>
          <cell r="E5641" t="str">
            <v>0</v>
          </cell>
          <cell r="H5641">
            <v>0</v>
          </cell>
        </row>
        <row r="5642">
          <cell r="D5642" t="str">
            <v>0</v>
          </cell>
          <cell r="E5642" t="str">
            <v>0</v>
          </cell>
          <cell r="H5642">
            <v>0</v>
          </cell>
        </row>
        <row r="5643">
          <cell r="D5643" t="str">
            <v>0</v>
          </cell>
          <cell r="E5643" t="str">
            <v>0</v>
          </cell>
          <cell r="H5643">
            <v>0</v>
          </cell>
        </row>
        <row r="5644">
          <cell r="D5644" t="str">
            <v>0</v>
          </cell>
          <cell r="E5644" t="str">
            <v>0</v>
          </cell>
          <cell r="H5644">
            <v>0</v>
          </cell>
        </row>
        <row r="5645">
          <cell r="D5645" t="str">
            <v>0</v>
          </cell>
          <cell r="E5645" t="str">
            <v>0</v>
          </cell>
          <cell r="H5645">
            <v>0</v>
          </cell>
        </row>
        <row r="5646">
          <cell r="D5646" t="str">
            <v>0</v>
          </cell>
          <cell r="E5646" t="str">
            <v>0</v>
          </cell>
          <cell r="H5646">
            <v>0</v>
          </cell>
        </row>
        <row r="5647">
          <cell r="D5647" t="str">
            <v>0</v>
          </cell>
          <cell r="E5647" t="str">
            <v>0</v>
          </cell>
          <cell r="H5647">
            <v>0</v>
          </cell>
        </row>
        <row r="5648">
          <cell r="D5648" t="str">
            <v>0</v>
          </cell>
          <cell r="E5648" t="str">
            <v>0</v>
          </cell>
          <cell r="H5648">
            <v>0</v>
          </cell>
        </row>
        <row r="5649">
          <cell r="D5649" t="str">
            <v>0</v>
          </cell>
          <cell r="E5649" t="str">
            <v>0</v>
          </cell>
          <cell r="H5649">
            <v>0</v>
          </cell>
        </row>
        <row r="5650">
          <cell r="D5650" t="str">
            <v>0</v>
          </cell>
          <cell r="E5650" t="str">
            <v>0</v>
          </cell>
          <cell r="H5650">
            <v>0</v>
          </cell>
        </row>
        <row r="5651">
          <cell r="D5651" t="str">
            <v>621</v>
          </cell>
          <cell r="E5651">
            <v>16.829999999999998</v>
          </cell>
          <cell r="H5651">
            <v>621</v>
          </cell>
        </row>
        <row r="5652">
          <cell r="D5652" t="str">
            <v>0</v>
          </cell>
          <cell r="E5652" t="str">
            <v>0</v>
          </cell>
          <cell r="H5652">
            <v>0</v>
          </cell>
        </row>
        <row r="5653">
          <cell r="D5653" t="str">
            <v>0</v>
          </cell>
          <cell r="E5653" t="str">
            <v>0</v>
          </cell>
          <cell r="H5653">
            <v>0</v>
          </cell>
        </row>
        <row r="5654">
          <cell r="D5654" t="str">
            <v>0</v>
          </cell>
          <cell r="E5654" t="str">
            <v>0</v>
          </cell>
          <cell r="H5654">
            <v>0</v>
          </cell>
        </row>
        <row r="5655">
          <cell r="D5655" t="str">
            <v>0</v>
          </cell>
          <cell r="E5655" t="str">
            <v>0</v>
          </cell>
          <cell r="H5655">
            <v>0</v>
          </cell>
        </row>
        <row r="5656">
          <cell r="D5656" t="str">
            <v>0</v>
          </cell>
          <cell r="E5656" t="str">
            <v>0</v>
          </cell>
          <cell r="H5656">
            <v>0</v>
          </cell>
        </row>
        <row r="5657">
          <cell r="D5657" t="str">
            <v>0</v>
          </cell>
          <cell r="E5657" t="str">
            <v>0</v>
          </cell>
          <cell r="H5657">
            <v>0</v>
          </cell>
        </row>
        <row r="5658">
          <cell r="D5658" t="str">
            <v>0</v>
          </cell>
          <cell r="E5658" t="str">
            <v>0</v>
          </cell>
          <cell r="H5658">
            <v>0</v>
          </cell>
        </row>
        <row r="5659">
          <cell r="D5659" t="str">
            <v>0</v>
          </cell>
          <cell r="E5659" t="str">
            <v>0</v>
          </cell>
          <cell r="H5659">
            <v>0</v>
          </cell>
        </row>
        <row r="5660">
          <cell r="D5660" t="str">
            <v>0</v>
          </cell>
          <cell r="E5660" t="str">
            <v>0</v>
          </cell>
          <cell r="H5660">
            <v>0</v>
          </cell>
        </row>
        <row r="5661">
          <cell r="D5661" t="str">
            <v>0</v>
          </cell>
          <cell r="E5661" t="str">
            <v>0</v>
          </cell>
          <cell r="H5661">
            <v>0</v>
          </cell>
        </row>
        <row r="5662">
          <cell r="D5662" t="str">
            <v>0</v>
          </cell>
          <cell r="E5662" t="str">
            <v>0</v>
          </cell>
          <cell r="H5662">
            <v>0</v>
          </cell>
        </row>
        <row r="5663">
          <cell r="D5663" t="str">
            <v>0</v>
          </cell>
          <cell r="E5663" t="str">
            <v>0</v>
          </cell>
          <cell r="H5663">
            <v>0</v>
          </cell>
        </row>
        <row r="5664">
          <cell r="D5664" t="str">
            <v>0</v>
          </cell>
          <cell r="E5664" t="str">
            <v>0</v>
          </cell>
          <cell r="H5664">
            <v>0</v>
          </cell>
        </row>
        <row r="5665">
          <cell r="D5665" t="str">
            <v>0</v>
          </cell>
          <cell r="E5665" t="str">
            <v>0</v>
          </cell>
          <cell r="H5665">
            <v>0</v>
          </cell>
        </row>
        <row r="5666">
          <cell r="D5666" t="str">
            <v>0</v>
          </cell>
          <cell r="E5666" t="str">
            <v>0</v>
          </cell>
          <cell r="H5666">
            <v>0</v>
          </cell>
        </row>
        <row r="5667">
          <cell r="D5667" t="str">
            <v>0</v>
          </cell>
          <cell r="E5667" t="str">
            <v>0</v>
          </cell>
          <cell r="H5667">
            <v>0</v>
          </cell>
        </row>
        <row r="5668">
          <cell r="D5668" t="str">
            <v>676</v>
          </cell>
          <cell r="E5668">
            <v>-1363.75</v>
          </cell>
          <cell r="H5668">
            <v>676</v>
          </cell>
        </row>
        <row r="5669">
          <cell r="D5669" t="str">
            <v>0</v>
          </cell>
          <cell r="E5669" t="str">
            <v>0</v>
          </cell>
          <cell r="H5669">
            <v>0</v>
          </cell>
        </row>
        <row r="5670">
          <cell r="D5670" t="str">
            <v>0</v>
          </cell>
          <cell r="E5670" t="str">
            <v>0</v>
          </cell>
          <cell r="H5670">
            <v>0</v>
          </cell>
        </row>
        <row r="5671">
          <cell r="D5671" t="str">
            <v>0</v>
          </cell>
          <cell r="E5671" t="str">
            <v>0</v>
          </cell>
          <cell r="H5671">
            <v>0</v>
          </cell>
        </row>
        <row r="5672">
          <cell r="D5672" t="str">
            <v>0</v>
          </cell>
          <cell r="E5672" t="str">
            <v>0</v>
          </cell>
          <cell r="H5672">
            <v>0</v>
          </cell>
        </row>
        <row r="5673">
          <cell r="D5673" t="str">
            <v>0</v>
          </cell>
          <cell r="E5673" t="str">
            <v>0</v>
          </cell>
          <cell r="H5673">
            <v>0</v>
          </cell>
        </row>
        <row r="5674">
          <cell r="D5674" t="str">
            <v>0</v>
          </cell>
          <cell r="E5674" t="str">
            <v>0</v>
          </cell>
          <cell r="H5674">
            <v>0</v>
          </cell>
        </row>
        <row r="5675">
          <cell r="D5675" t="str">
            <v>0</v>
          </cell>
          <cell r="E5675" t="str">
            <v>0</v>
          </cell>
          <cell r="H5675">
            <v>0</v>
          </cell>
        </row>
        <row r="5676">
          <cell r="D5676" t="str">
            <v>0</v>
          </cell>
          <cell r="E5676" t="str">
            <v>0</v>
          </cell>
          <cell r="H5676">
            <v>0</v>
          </cell>
        </row>
        <row r="5677">
          <cell r="D5677" t="str">
            <v>0</v>
          </cell>
          <cell r="E5677" t="str">
            <v>0</v>
          </cell>
          <cell r="H5677">
            <v>0</v>
          </cell>
        </row>
        <row r="5678">
          <cell r="D5678" t="str">
            <v>0</v>
          </cell>
          <cell r="E5678" t="str">
            <v>0</v>
          </cell>
          <cell r="H5678">
            <v>0</v>
          </cell>
        </row>
        <row r="5679">
          <cell r="D5679" t="str">
            <v>0</v>
          </cell>
          <cell r="E5679" t="str">
            <v>0</v>
          </cell>
          <cell r="H5679">
            <v>0</v>
          </cell>
        </row>
        <row r="5680">
          <cell r="D5680" t="str">
            <v>0</v>
          </cell>
          <cell r="E5680" t="str">
            <v>0</v>
          </cell>
          <cell r="H5680">
            <v>0</v>
          </cell>
        </row>
        <row r="5681">
          <cell r="D5681" t="str">
            <v>0</v>
          </cell>
          <cell r="E5681" t="str">
            <v>0</v>
          </cell>
          <cell r="H5681">
            <v>0</v>
          </cell>
        </row>
        <row r="5682">
          <cell r="D5682" t="str">
            <v>0</v>
          </cell>
          <cell r="E5682" t="str">
            <v>0</v>
          </cell>
          <cell r="H5682">
            <v>0</v>
          </cell>
        </row>
        <row r="5683">
          <cell r="D5683" t="str">
            <v>0</v>
          </cell>
          <cell r="E5683" t="str">
            <v>0</v>
          </cell>
          <cell r="H5683">
            <v>0</v>
          </cell>
        </row>
        <row r="5684">
          <cell r="D5684" t="str">
            <v>0</v>
          </cell>
          <cell r="E5684" t="str">
            <v>0</v>
          </cell>
          <cell r="H5684">
            <v>0</v>
          </cell>
        </row>
        <row r="5685">
          <cell r="D5685" t="str">
            <v>0</v>
          </cell>
          <cell r="E5685" t="str">
            <v>0</v>
          </cell>
          <cell r="H5685">
            <v>0</v>
          </cell>
        </row>
        <row r="5686">
          <cell r="D5686" t="str">
            <v>0</v>
          </cell>
          <cell r="E5686" t="str">
            <v>0</v>
          </cell>
          <cell r="H5686">
            <v>0</v>
          </cell>
        </row>
        <row r="5687">
          <cell r="D5687" t="str">
            <v>0</v>
          </cell>
          <cell r="E5687" t="str">
            <v>0</v>
          </cell>
          <cell r="H5687">
            <v>0</v>
          </cell>
        </row>
        <row r="5688">
          <cell r="D5688" t="str">
            <v>0</v>
          </cell>
          <cell r="E5688" t="str">
            <v>0</v>
          </cell>
          <cell r="H5688">
            <v>0</v>
          </cell>
        </row>
        <row r="5689">
          <cell r="D5689" t="str">
            <v>0</v>
          </cell>
          <cell r="E5689" t="str">
            <v>0</v>
          </cell>
          <cell r="H5689">
            <v>0</v>
          </cell>
        </row>
        <row r="5690">
          <cell r="D5690" t="str">
            <v>0</v>
          </cell>
          <cell r="E5690" t="str">
            <v>0</v>
          </cell>
          <cell r="H5690">
            <v>0</v>
          </cell>
        </row>
        <row r="5691">
          <cell r="D5691" t="str">
            <v>0</v>
          </cell>
          <cell r="E5691" t="str">
            <v>0</v>
          </cell>
          <cell r="H5691">
            <v>0</v>
          </cell>
        </row>
        <row r="5692">
          <cell r="D5692" t="str">
            <v>0</v>
          </cell>
          <cell r="E5692" t="str">
            <v>0</v>
          </cell>
          <cell r="H5692">
            <v>0</v>
          </cell>
        </row>
        <row r="5693">
          <cell r="D5693" t="str">
            <v>0</v>
          </cell>
          <cell r="E5693" t="str">
            <v>0</v>
          </cell>
          <cell r="H5693">
            <v>0</v>
          </cell>
        </row>
        <row r="5694">
          <cell r="D5694" t="str">
            <v>0</v>
          </cell>
          <cell r="E5694" t="str">
            <v>0</v>
          </cell>
          <cell r="H5694">
            <v>0</v>
          </cell>
        </row>
        <row r="5695">
          <cell r="D5695" t="str">
            <v>0</v>
          </cell>
          <cell r="E5695" t="str">
            <v>0</v>
          </cell>
          <cell r="H5695">
            <v>0</v>
          </cell>
        </row>
        <row r="5696">
          <cell r="D5696" t="str">
            <v>0</v>
          </cell>
          <cell r="E5696" t="str">
            <v>0</v>
          </cell>
          <cell r="H5696">
            <v>0</v>
          </cell>
        </row>
        <row r="5697">
          <cell r="D5697" t="str">
            <v>0</v>
          </cell>
          <cell r="E5697" t="str">
            <v>0</v>
          </cell>
          <cell r="H5697">
            <v>0</v>
          </cell>
        </row>
        <row r="5698">
          <cell r="D5698" t="str">
            <v>0</v>
          </cell>
          <cell r="E5698" t="str">
            <v>0</v>
          </cell>
          <cell r="H5698">
            <v>0</v>
          </cell>
        </row>
        <row r="5699">
          <cell r="D5699" t="str">
            <v>0</v>
          </cell>
          <cell r="E5699" t="str">
            <v>0</v>
          </cell>
          <cell r="H5699">
            <v>0</v>
          </cell>
        </row>
        <row r="5700">
          <cell r="D5700" t="str">
            <v>0</v>
          </cell>
          <cell r="E5700" t="str">
            <v>0</v>
          </cell>
          <cell r="H5700">
            <v>0</v>
          </cell>
        </row>
        <row r="5701">
          <cell r="D5701" t="str">
            <v>0</v>
          </cell>
          <cell r="E5701" t="str">
            <v>0</v>
          </cell>
          <cell r="H5701">
            <v>0</v>
          </cell>
        </row>
        <row r="5702">
          <cell r="D5702" t="str">
            <v>0</v>
          </cell>
          <cell r="E5702" t="str">
            <v>0</v>
          </cell>
          <cell r="H5702">
            <v>0</v>
          </cell>
        </row>
        <row r="5703">
          <cell r="D5703" t="str">
            <v>0</v>
          </cell>
          <cell r="E5703" t="str">
            <v>0</v>
          </cell>
          <cell r="H5703">
            <v>0</v>
          </cell>
        </row>
        <row r="5704">
          <cell r="D5704" t="str">
            <v>0</v>
          </cell>
          <cell r="E5704" t="str">
            <v>0</v>
          </cell>
          <cell r="H5704">
            <v>0</v>
          </cell>
        </row>
        <row r="5705">
          <cell r="D5705" t="str">
            <v>0</v>
          </cell>
          <cell r="E5705" t="str">
            <v>0</v>
          </cell>
          <cell r="H5705">
            <v>0</v>
          </cell>
        </row>
        <row r="5706">
          <cell r="D5706" t="str">
            <v>0</v>
          </cell>
          <cell r="E5706" t="str">
            <v>0</v>
          </cell>
          <cell r="H5706">
            <v>0</v>
          </cell>
        </row>
        <row r="5707">
          <cell r="D5707" t="str">
            <v>0</v>
          </cell>
          <cell r="E5707" t="str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H5708">
            <v>0</v>
          </cell>
        </row>
        <row r="5709">
          <cell r="D5709" t="str">
            <v>0</v>
          </cell>
          <cell r="E5709" t="str">
            <v>0</v>
          </cell>
          <cell r="H5709">
            <v>0</v>
          </cell>
        </row>
        <row r="5710">
          <cell r="D5710" t="str">
            <v>0</v>
          </cell>
          <cell r="E5710" t="str">
            <v>0</v>
          </cell>
          <cell r="H5710">
            <v>0</v>
          </cell>
        </row>
        <row r="5711">
          <cell r="D5711" t="str">
            <v>0</v>
          </cell>
          <cell r="E5711" t="str">
            <v>0</v>
          </cell>
          <cell r="H5711">
            <v>0</v>
          </cell>
        </row>
        <row r="5712">
          <cell r="D5712" t="str">
            <v>0</v>
          </cell>
          <cell r="E5712" t="str">
            <v>0</v>
          </cell>
          <cell r="H5712">
            <v>0</v>
          </cell>
        </row>
        <row r="5713">
          <cell r="D5713" t="str">
            <v>0</v>
          </cell>
          <cell r="E5713" t="str">
            <v>0</v>
          </cell>
          <cell r="H5713">
            <v>0</v>
          </cell>
        </row>
        <row r="5714">
          <cell r="D5714" t="str">
            <v>0</v>
          </cell>
          <cell r="E5714" t="str">
            <v>0</v>
          </cell>
          <cell r="H5714">
            <v>0</v>
          </cell>
        </row>
        <row r="5715">
          <cell r="D5715" t="str">
            <v>0</v>
          </cell>
          <cell r="E5715" t="str">
            <v>0</v>
          </cell>
          <cell r="H5715">
            <v>0</v>
          </cell>
        </row>
        <row r="5716">
          <cell r="D5716" t="str">
            <v>0</v>
          </cell>
          <cell r="E5716" t="str">
            <v>0</v>
          </cell>
          <cell r="H5716">
            <v>0</v>
          </cell>
        </row>
        <row r="5717">
          <cell r="D5717" t="str">
            <v>0</v>
          </cell>
          <cell r="E5717" t="str">
            <v>0</v>
          </cell>
          <cell r="H5717">
            <v>0</v>
          </cell>
        </row>
        <row r="5718">
          <cell r="D5718" t="str">
            <v>0</v>
          </cell>
          <cell r="E5718" t="str">
            <v>0</v>
          </cell>
          <cell r="H5718">
            <v>0</v>
          </cell>
        </row>
        <row r="5719">
          <cell r="D5719" t="str">
            <v>624</v>
          </cell>
          <cell r="E5719">
            <v>21.2</v>
          </cell>
          <cell r="H5719">
            <v>624</v>
          </cell>
        </row>
        <row r="5720">
          <cell r="D5720" t="str">
            <v>0</v>
          </cell>
          <cell r="E5720" t="str">
            <v>0</v>
          </cell>
          <cell r="H5720">
            <v>0</v>
          </cell>
        </row>
        <row r="5721">
          <cell r="D5721" t="str">
            <v>0</v>
          </cell>
          <cell r="E5721" t="str">
            <v>0</v>
          </cell>
          <cell r="H5721">
            <v>0</v>
          </cell>
        </row>
        <row r="5722">
          <cell r="D5722" t="str">
            <v>623</v>
          </cell>
          <cell r="E5722">
            <v>107.55</v>
          </cell>
          <cell r="H5722">
            <v>623</v>
          </cell>
        </row>
        <row r="5723">
          <cell r="D5723" t="str">
            <v>0</v>
          </cell>
          <cell r="E5723" t="str">
            <v>0</v>
          </cell>
          <cell r="H5723">
            <v>0</v>
          </cell>
        </row>
        <row r="5724">
          <cell r="D5724" t="str">
            <v>0</v>
          </cell>
          <cell r="E5724" t="str">
            <v>0</v>
          </cell>
          <cell r="H5724">
            <v>0</v>
          </cell>
        </row>
        <row r="5725">
          <cell r="D5725" t="str">
            <v>0</v>
          </cell>
          <cell r="E5725" t="str">
            <v>0</v>
          </cell>
          <cell r="H5725">
            <v>0</v>
          </cell>
        </row>
        <row r="5726">
          <cell r="D5726" t="str">
            <v>0</v>
          </cell>
          <cell r="E5726" t="str">
            <v>0</v>
          </cell>
          <cell r="H5726">
            <v>0</v>
          </cell>
        </row>
        <row r="5727">
          <cell r="D5727" t="str">
            <v>0</v>
          </cell>
          <cell r="E5727" t="str">
            <v>0</v>
          </cell>
          <cell r="H5727">
            <v>0</v>
          </cell>
        </row>
        <row r="5728">
          <cell r="D5728" t="str">
            <v>0</v>
          </cell>
          <cell r="E5728" t="str">
            <v>0</v>
          </cell>
          <cell r="H5728">
            <v>0</v>
          </cell>
        </row>
        <row r="5729">
          <cell r="D5729" t="str">
            <v>0</v>
          </cell>
          <cell r="E5729" t="str">
            <v>0</v>
          </cell>
          <cell r="H5729">
            <v>0</v>
          </cell>
        </row>
        <row r="5730">
          <cell r="D5730" t="str">
            <v>0</v>
          </cell>
          <cell r="E5730" t="str">
            <v>0</v>
          </cell>
          <cell r="H5730">
            <v>0</v>
          </cell>
        </row>
        <row r="5731">
          <cell r="D5731" t="str">
            <v>0</v>
          </cell>
          <cell r="E5731" t="str">
            <v>0</v>
          </cell>
          <cell r="H5731">
            <v>0</v>
          </cell>
        </row>
        <row r="5732">
          <cell r="D5732" t="str">
            <v>0</v>
          </cell>
          <cell r="E5732" t="str">
            <v>0</v>
          </cell>
          <cell r="H5732">
            <v>0</v>
          </cell>
        </row>
        <row r="5733">
          <cell r="D5733" t="str">
            <v>0</v>
          </cell>
          <cell r="E5733" t="str">
            <v>0</v>
          </cell>
          <cell r="H5733">
            <v>0</v>
          </cell>
        </row>
        <row r="5734">
          <cell r="D5734" t="str">
            <v>0</v>
          </cell>
          <cell r="E5734" t="str">
            <v>0</v>
          </cell>
          <cell r="H5734">
            <v>0</v>
          </cell>
        </row>
        <row r="5735">
          <cell r="D5735" t="str">
            <v>0</v>
          </cell>
          <cell r="E5735" t="str">
            <v>0</v>
          </cell>
          <cell r="H5735">
            <v>0</v>
          </cell>
        </row>
        <row r="5736">
          <cell r="D5736" t="str">
            <v>0</v>
          </cell>
          <cell r="E5736" t="str">
            <v>0</v>
          </cell>
          <cell r="H5736">
            <v>0</v>
          </cell>
        </row>
        <row r="5737">
          <cell r="D5737" t="str">
            <v>0</v>
          </cell>
          <cell r="E5737" t="str">
            <v>0</v>
          </cell>
          <cell r="H5737">
            <v>0</v>
          </cell>
        </row>
        <row r="5738">
          <cell r="D5738" t="str">
            <v>0</v>
          </cell>
          <cell r="E5738" t="str">
            <v>0</v>
          </cell>
          <cell r="H5738">
            <v>0</v>
          </cell>
        </row>
        <row r="5739">
          <cell r="D5739" t="str">
            <v>0</v>
          </cell>
          <cell r="E5739" t="str">
            <v>0</v>
          </cell>
          <cell r="H5739">
            <v>0</v>
          </cell>
        </row>
        <row r="5740">
          <cell r="D5740" t="str">
            <v>0</v>
          </cell>
          <cell r="E5740" t="str">
            <v>0</v>
          </cell>
          <cell r="H5740">
            <v>0</v>
          </cell>
        </row>
        <row r="5741">
          <cell r="D5741" t="str">
            <v>0</v>
          </cell>
          <cell r="E5741" t="str">
            <v>0</v>
          </cell>
          <cell r="H5741">
            <v>0</v>
          </cell>
        </row>
        <row r="5742">
          <cell r="D5742" t="str">
            <v>0</v>
          </cell>
          <cell r="E5742" t="str">
            <v>0</v>
          </cell>
          <cell r="H5742">
            <v>0</v>
          </cell>
        </row>
        <row r="5743">
          <cell r="D5743" t="str">
            <v>0</v>
          </cell>
          <cell r="E5743" t="str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H5744">
            <v>0</v>
          </cell>
        </row>
        <row r="5745">
          <cell r="D5745" t="str">
            <v>0</v>
          </cell>
          <cell r="E5745" t="str">
            <v>0</v>
          </cell>
          <cell r="H5745">
            <v>0</v>
          </cell>
        </row>
        <row r="5746">
          <cell r="D5746" t="str">
            <v>0</v>
          </cell>
          <cell r="E5746" t="str">
            <v>0</v>
          </cell>
          <cell r="H5746">
            <v>0</v>
          </cell>
        </row>
        <row r="5747">
          <cell r="D5747" t="str">
            <v>624</v>
          </cell>
          <cell r="E5747">
            <v>-1.61</v>
          </cell>
          <cell r="H5747">
            <v>624</v>
          </cell>
        </row>
        <row r="5748">
          <cell r="D5748" t="str">
            <v>0</v>
          </cell>
          <cell r="E5748" t="str">
            <v>0</v>
          </cell>
          <cell r="H5748">
            <v>0</v>
          </cell>
        </row>
        <row r="5749">
          <cell r="D5749" t="str">
            <v>0</v>
          </cell>
          <cell r="E5749" t="str">
            <v>0</v>
          </cell>
          <cell r="H5749">
            <v>0</v>
          </cell>
        </row>
        <row r="5750">
          <cell r="D5750" t="str">
            <v>0</v>
          </cell>
          <cell r="E5750" t="str">
            <v>0</v>
          </cell>
          <cell r="H5750">
            <v>0</v>
          </cell>
        </row>
        <row r="5751">
          <cell r="D5751" t="str">
            <v>0</v>
          </cell>
          <cell r="E5751" t="str">
            <v>0</v>
          </cell>
          <cell r="H5751">
            <v>0</v>
          </cell>
        </row>
        <row r="5752">
          <cell r="D5752" t="str">
            <v>0</v>
          </cell>
          <cell r="E5752" t="str">
            <v>0</v>
          </cell>
          <cell r="H5752">
            <v>0</v>
          </cell>
        </row>
        <row r="5753">
          <cell r="D5753" t="str">
            <v>0</v>
          </cell>
          <cell r="E5753" t="str">
            <v>0</v>
          </cell>
          <cell r="H5753">
            <v>0</v>
          </cell>
        </row>
        <row r="5754">
          <cell r="D5754" t="str">
            <v>0</v>
          </cell>
          <cell r="E5754" t="str">
            <v>0</v>
          </cell>
          <cell r="H5754">
            <v>0</v>
          </cell>
        </row>
        <row r="5755">
          <cell r="D5755" t="str">
            <v>0</v>
          </cell>
          <cell r="E5755" t="str">
            <v>0</v>
          </cell>
          <cell r="H5755">
            <v>0</v>
          </cell>
        </row>
        <row r="5756">
          <cell r="D5756" t="str">
            <v>0</v>
          </cell>
          <cell r="E5756" t="str">
            <v>0</v>
          </cell>
          <cell r="H5756">
            <v>0</v>
          </cell>
        </row>
        <row r="5757">
          <cell r="D5757" t="str">
            <v>0</v>
          </cell>
          <cell r="E5757" t="str">
            <v>0</v>
          </cell>
          <cell r="H5757">
            <v>0</v>
          </cell>
        </row>
        <row r="5758">
          <cell r="D5758" t="str">
            <v>0</v>
          </cell>
          <cell r="E5758" t="str">
            <v>0</v>
          </cell>
          <cell r="H5758">
            <v>0</v>
          </cell>
        </row>
        <row r="5759">
          <cell r="D5759" t="str">
            <v>0</v>
          </cell>
          <cell r="E5759" t="str">
            <v>0</v>
          </cell>
          <cell r="H5759">
            <v>0</v>
          </cell>
        </row>
        <row r="5760">
          <cell r="D5760" t="str">
            <v>0</v>
          </cell>
          <cell r="E5760" t="str">
            <v>0</v>
          </cell>
          <cell r="H5760">
            <v>0</v>
          </cell>
        </row>
        <row r="5761">
          <cell r="D5761" t="str">
            <v>0</v>
          </cell>
          <cell r="E5761" t="str">
            <v>0</v>
          </cell>
          <cell r="H5761">
            <v>0</v>
          </cell>
        </row>
        <row r="5762">
          <cell r="D5762" t="str">
            <v>0</v>
          </cell>
          <cell r="E5762" t="str">
            <v>0</v>
          </cell>
          <cell r="H5762">
            <v>0</v>
          </cell>
        </row>
        <row r="5763">
          <cell r="D5763" t="str">
            <v>0</v>
          </cell>
          <cell r="E5763" t="str">
            <v>0</v>
          </cell>
          <cell r="H5763">
            <v>0</v>
          </cell>
        </row>
        <row r="5764">
          <cell r="D5764" t="str">
            <v>0</v>
          </cell>
          <cell r="E5764" t="str">
            <v>0</v>
          </cell>
          <cell r="H5764">
            <v>0</v>
          </cell>
        </row>
        <row r="5765">
          <cell r="D5765" t="str">
            <v>0</v>
          </cell>
          <cell r="E5765" t="str">
            <v>0</v>
          </cell>
          <cell r="H5765">
            <v>0</v>
          </cell>
        </row>
        <row r="5766">
          <cell r="D5766" t="str">
            <v>0</v>
          </cell>
          <cell r="E5766" t="str">
            <v>0</v>
          </cell>
          <cell r="H5766">
            <v>0</v>
          </cell>
        </row>
        <row r="5767">
          <cell r="D5767" t="str">
            <v>0</v>
          </cell>
          <cell r="E5767" t="str">
            <v>0</v>
          </cell>
          <cell r="H5767">
            <v>0</v>
          </cell>
        </row>
        <row r="5768">
          <cell r="D5768" t="str">
            <v>624</v>
          </cell>
          <cell r="E5768">
            <v>-0.72</v>
          </cell>
          <cell r="H5768">
            <v>624</v>
          </cell>
        </row>
        <row r="5769">
          <cell r="D5769" t="str">
            <v>0</v>
          </cell>
          <cell r="E5769" t="str">
            <v>0</v>
          </cell>
          <cell r="H5769">
            <v>0</v>
          </cell>
        </row>
        <row r="5770">
          <cell r="D5770" t="str">
            <v>0</v>
          </cell>
          <cell r="E5770" t="str">
            <v>0</v>
          </cell>
          <cell r="H5770">
            <v>0</v>
          </cell>
        </row>
        <row r="5771">
          <cell r="D5771" t="str">
            <v>0</v>
          </cell>
          <cell r="E5771" t="str">
            <v>0</v>
          </cell>
          <cell r="H5771">
            <v>0</v>
          </cell>
        </row>
        <row r="5772">
          <cell r="D5772" t="str">
            <v>0</v>
          </cell>
          <cell r="E5772" t="str">
            <v>0</v>
          </cell>
          <cell r="H5772">
            <v>0</v>
          </cell>
        </row>
        <row r="5773">
          <cell r="D5773" t="str">
            <v>0</v>
          </cell>
          <cell r="E5773" t="str">
            <v>0</v>
          </cell>
          <cell r="H5773">
            <v>0</v>
          </cell>
        </row>
        <row r="5774">
          <cell r="D5774" t="str">
            <v>0</v>
          </cell>
          <cell r="E5774" t="str">
            <v>0</v>
          </cell>
          <cell r="H5774">
            <v>0</v>
          </cell>
        </row>
        <row r="5775">
          <cell r="D5775" t="str">
            <v>0</v>
          </cell>
          <cell r="E5775" t="str">
            <v>0</v>
          </cell>
          <cell r="H5775">
            <v>0</v>
          </cell>
        </row>
        <row r="5776">
          <cell r="D5776" t="str">
            <v>0</v>
          </cell>
          <cell r="E5776" t="str">
            <v>0</v>
          </cell>
          <cell r="H5776">
            <v>0</v>
          </cell>
        </row>
        <row r="5777">
          <cell r="D5777" t="str">
            <v>0</v>
          </cell>
          <cell r="E5777" t="str">
            <v>0</v>
          </cell>
          <cell r="H5777">
            <v>0</v>
          </cell>
        </row>
        <row r="5778">
          <cell r="D5778" t="str">
            <v>0</v>
          </cell>
          <cell r="E5778" t="str">
            <v>0</v>
          </cell>
          <cell r="H5778">
            <v>0</v>
          </cell>
        </row>
        <row r="5779">
          <cell r="D5779" t="str">
            <v>641</v>
          </cell>
          <cell r="E5779">
            <v>0.26</v>
          </cell>
          <cell r="H5779">
            <v>641</v>
          </cell>
        </row>
        <row r="5780">
          <cell r="D5780" t="str">
            <v>0</v>
          </cell>
          <cell r="E5780" t="str">
            <v>0</v>
          </cell>
          <cell r="H5780">
            <v>0</v>
          </cell>
        </row>
        <row r="5781">
          <cell r="D5781" t="str">
            <v>0</v>
          </cell>
          <cell r="E5781" t="str">
            <v>0</v>
          </cell>
          <cell r="H5781">
            <v>0</v>
          </cell>
        </row>
        <row r="5782">
          <cell r="D5782" t="str">
            <v>0</v>
          </cell>
          <cell r="E5782" t="str">
            <v>0</v>
          </cell>
          <cell r="H5782">
            <v>0</v>
          </cell>
        </row>
        <row r="5783">
          <cell r="D5783" t="str">
            <v>0</v>
          </cell>
          <cell r="E5783" t="str">
            <v>0</v>
          </cell>
          <cell r="H5783">
            <v>0</v>
          </cell>
        </row>
        <row r="5784">
          <cell r="D5784" t="str">
            <v>0</v>
          </cell>
          <cell r="E5784" t="str">
            <v>0</v>
          </cell>
          <cell r="H5784">
            <v>0</v>
          </cell>
        </row>
        <row r="5785">
          <cell r="D5785" t="str">
            <v>0</v>
          </cell>
          <cell r="E5785" t="str">
            <v>0</v>
          </cell>
          <cell r="H5785">
            <v>0</v>
          </cell>
        </row>
        <row r="5786">
          <cell r="D5786" t="str">
            <v>0</v>
          </cell>
          <cell r="E5786" t="str">
            <v>0</v>
          </cell>
          <cell r="H5786">
            <v>0</v>
          </cell>
        </row>
        <row r="5787">
          <cell r="D5787" t="str">
            <v>0</v>
          </cell>
          <cell r="E5787" t="str">
            <v>0</v>
          </cell>
          <cell r="H5787">
            <v>0</v>
          </cell>
        </row>
        <row r="5788">
          <cell r="D5788" t="str">
            <v>0</v>
          </cell>
          <cell r="E5788" t="str">
            <v>0</v>
          </cell>
          <cell r="H5788">
            <v>0</v>
          </cell>
        </row>
        <row r="5789">
          <cell r="D5789" t="str">
            <v>0</v>
          </cell>
          <cell r="E5789" t="str">
            <v>0</v>
          </cell>
          <cell r="H5789">
            <v>0</v>
          </cell>
        </row>
        <row r="5790">
          <cell r="D5790" t="str">
            <v>0</v>
          </cell>
          <cell r="E5790" t="str">
            <v>0</v>
          </cell>
          <cell r="H5790">
            <v>0</v>
          </cell>
        </row>
        <row r="5791">
          <cell r="D5791" t="str">
            <v>0</v>
          </cell>
          <cell r="E5791" t="str">
            <v>0</v>
          </cell>
          <cell r="H5791">
            <v>0</v>
          </cell>
        </row>
        <row r="5792">
          <cell r="D5792" t="str">
            <v>0</v>
          </cell>
          <cell r="E5792" t="str">
            <v>0</v>
          </cell>
          <cell r="H5792">
            <v>0</v>
          </cell>
        </row>
        <row r="5793">
          <cell r="D5793" t="str">
            <v>0</v>
          </cell>
          <cell r="E5793" t="str">
            <v>0</v>
          </cell>
          <cell r="H5793">
            <v>0</v>
          </cell>
        </row>
        <row r="5794">
          <cell r="D5794" t="str">
            <v>623</v>
          </cell>
          <cell r="E5794">
            <v>-128.27000000000001</v>
          </cell>
          <cell r="H5794">
            <v>623</v>
          </cell>
        </row>
        <row r="5795">
          <cell r="D5795" t="str">
            <v>0</v>
          </cell>
          <cell r="E5795" t="str">
            <v>0</v>
          </cell>
          <cell r="H5795">
            <v>0</v>
          </cell>
        </row>
        <row r="5796">
          <cell r="D5796" t="str">
            <v>0</v>
          </cell>
          <cell r="E5796" t="str">
            <v>0</v>
          </cell>
          <cell r="H5796">
            <v>0</v>
          </cell>
        </row>
        <row r="5797">
          <cell r="D5797" t="str">
            <v>0</v>
          </cell>
          <cell r="E5797" t="str">
            <v>0</v>
          </cell>
          <cell r="H5797">
            <v>0</v>
          </cell>
        </row>
        <row r="5798">
          <cell r="D5798" t="str">
            <v>0</v>
          </cell>
          <cell r="E5798" t="str">
            <v>0</v>
          </cell>
          <cell r="H5798">
            <v>0</v>
          </cell>
        </row>
        <row r="5799">
          <cell r="D5799" t="str">
            <v>0</v>
          </cell>
          <cell r="E5799" t="str">
            <v>0</v>
          </cell>
          <cell r="H5799">
            <v>0</v>
          </cell>
        </row>
        <row r="5800">
          <cell r="D5800" t="str">
            <v>0</v>
          </cell>
          <cell r="E5800" t="str">
            <v>0</v>
          </cell>
          <cell r="H5800">
            <v>0</v>
          </cell>
        </row>
        <row r="5801">
          <cell r="D5801" t="str">
            <v>0</v>
          </cell>
          <cell r="E5801" t="str">
            <v>0</v>
          </cell>
          <cell r="H5801">
            <v>0</v>
          </cell>
        </row>
        <row r="5802">
          <cell r="D5802" t="str">
            <v>0</v>
          </cell>
          <cell r="E5802" t="str">
            <v>0</v>
          </cell>
          <cell r="H5802">
            <v>0</v>
          </cell>
        </row>
        <row r="5803">
          <cell r="D5803" t="str">
            <v>0</v>
          </cell>
          <cell r="E5803" t="str">
            <v>0</v>
          </cell>
          <cell r="H5803">
            <v>0</v>
          </cell>
        </row>
        <row r="5804">
          <cell r="D5804" t="str">
            <v>0</v>
          </cell>
          <cell r="E5804" t="str">
            <v>0</v>
          </cell>
          <cell r="H5804">
            <v>0</v>
          </cell>
        </row>
        <row r="5805">
          <cell r="D5805" t="str">
            <v>0</v>
          </cell>
          <cell r="E5805" t="str">
            <v>0</v>
          </cell>
          <cell r="H5805">
            <v>0</v>
          </cell>
        </row>
        <row r="5806">
          <cell r="D5806" t="str">
            <v>0</v>
          </cell>
          <cell r="E5806" t="str">
            <v>0</v>
          </cell>
          <cell r="H5806">
            <v>0</v>
          </cell>
        </row>
        <row r="5807">
          <cell r="D5807" t="str">
            <v>0</v>
          </cell>
          <cell r="E5807" t="str">
            <v>0</v>
          </cell>
          <cell r="H5807">
            <v>0</v>
          </cell>
        </row>
        <row r="5808">
          <cell r="D5808" t="str">
            <v>0</v>
          </cell>
          <cell r="E5808" t="str">
            <v>0</v>
          </cell>
          <cell r="H5808">
            <v>0</v>
          </cell>
        </row>
        <row r="5809">
          <cell r="D5809" t="str">
            <v>0</v>
          </cell>
          <cell r="E5809" t="str">
            <v>0</v>
          </cell>
          <cell r="H5809">
            <v>0</v>
          </cell>
        </row>
        <row r="5810">
          <cell r="D5810" t="str">
            <v>0</v>
          </cell>
          <cell r="E5810" t="str">
            <v>0</v>
          </cell>
          <cell r="H5810">
            <v>0</v>
          </cell>
        </row>
        <row r="5811">
          <cell r="D5811" t="str">
            <v>0</v>
          </cell>
          <cell r="E5811" t="str">
            <v>0</v>
          </cell>
          <cell r="H5811">
            <v>0</v>
          </cell>
        </row>
        <row r="5812">
          <cell r="D5812" t="str">
            <v>0</v>
          </cell>
          <cell r="E5812" t="str">
            <v>0</v>
          </cell>
          <cell r="H5812">
            <v>0</v>
          </cell>
        </row>
        <row r="5813">
          <cell r="D5813" t="str">
            <v>0</v>
          </cell>
          <cell r="E5813" t="str">
            <v>0</v>
          </cell>
          <cell r="H5813">
            <v>0</v>
          </cell>
        </row>
        <row r="5814">
          <cell r="D5814" t="str">
            <v>0</v>
          </cell>
          <cell r="E5814" t="str">
            <v>0</v>
          </cell>
          <cell r="H5814">
            <v>0</v>
          </cell>
        </row>
        <row r="5815">
          <cell r="D5815" t="str">
            <v>0</v>
          </cell>
          <cell r="E5815" t="str">
            <v>0</v>
          </cell>
          <cell r="H5815">
            <v>0</v>
          </cell>
        </row>
        <row r="5816">
          <cell r="D5816" t="str">
            <v>0</v>
          </cell>
          <cell r="E5816" t="str">
            <v>0</v>
          </cell>
          <cell r="H5816">
            <v>0</v>
          </cell>
        </row>
        <row r="5817">
          <cell r="D5817" t="str">
            <v>0</v>
          </cell>
          <cell r="E5817" t="str">
            <v>0</v>
          </cell>
          <cell r="H5817">
            <v>0</v>
          </cell>
        </row>
        <row r="5818">
          <cell r="D5818" t="str">
            <v>0</v>
          </cell>
          <cell r="E5818" t="str">
            <v>0</v>
          </cell>
          <cell r="H5818">
            <v>0</v>
          </cell>
        </row>
        <row r="5819">
          <cell r="D5819" t="str">
            <v>0</v>
          </cell>
          <cell r="E5819" t="str">
            <v>0</v>
          </cell>
          <cell r="H5819">
            <v>0</v>
          </cell>
        </row>
        <row r="5820">
          <cell r="D5820" t="str">
            <v>0</v>
          </cell>
          <cell r="E5820" t="str">
            <v>0</v>
          </cell>
          <cell r="H5820">
            <v>0</v>
          </cell>
        </row>
        <row r="5821">
          <cell r="D5821" t="str">
            <v>0</v>
          </cell>
          <cell r="E5821" t="str">
            <v>0</v>
          </cell>
          <cell r="H5821">
            <v>0</v>
          </cell>
        </row>
        <row r="5822">
          <cell r="D5822" t="str">
            <v>0</v>
          </cell>
          <cell r="E5822" t="str">
            <v>0</v>
          </cell>
          <cell r="H5822">
            <v>0</v>
          </cell>
        </row>
        <row r="5823">
          <cell r="D5823" t="str">
            <v>624</v>
          </cell>
          <cell r="E5823">
            <v>-49.56</v>
          </cell>
          <cell r="H5823">
            <v>624</v>
          </cell>
        </row>
        <row r="5824">
          <cell r="D5824" t="str">
            <v>0</v>
          </cell>
          <cell r="E5824" t="str">
            <v>0</v>
          </cell>
          <cell r="H5824">
            <v>0</v>
          </cell>
        </row>
        <row r="5825">
          <cell r="D5825" t="str">
            <v>0</v>
          </cell>
          <cell r="E5825" t="str">
            <v>0</v>
          </cell>
          <cell r="H5825">
            <v>0</v>
          </cell>
        </row>
        <row r="5826">
          <cell r="D5826" t="str">
            <v>0</v>
          </cell>
          <cell r="E5826" t="str">
            <v>0</v>
          </cell>
          <cell r="H5826">
            <v>0</v>
          </cell>
        </row>
        <row r="5827">
          <cell r="D5827" t="str">
            <v>0</v>
          </cell>
          <cell r="E5827" t="str">
            <v>0</v>
          </cell>
          <cell r="H5827">
            <v>0</v>
          </cell>
        </row>
        <row r="5828">
          <cell r="D5828" t="str">
            <v>0</v>
          </cell>
          <cell r="E5828" t="str">
            <v>0</v>
          </cell>
          <cell r="H5828">
            <v>0</v>
          </cell>
        </row>
        <row r="5829">
          <cell r="D5829" t="str">
            <v>0</v>
          </cell>
          <cell r="E5829" t="str">
            <v>0</v>
          </cell>
          <cell r="H5829">
            <v>0</v>
          </cell>
        </row>
        <row r="5830">
          <cell r="D5830" t="str">
            <v>0</v>
          </cell>
          <cell r="E5830" t="str">
            <v>0</v>
          </cell>
          <cell r="H5830">
            <v>0</v>
          </cell>
        </row>
        <row r="5831">
          <cell r="D5831" t="str">
            <v>0</v>
          </cell>
          <cell r="E5831" t="str">
            <v>0</v>
          </cell>
          <cell r="H5831">
            <v>0</v>
          </cell>
        </row>
        <row r="5832">
          <cell r="D5832" t="str">
            <v>0</v>
          </cell>
          <cell r="E5832" t="str">
            <v>0</v>
          </cell>
          <cell r="H5832">
            <v>0</v>
          </cell>
        </row>
        <row r="5833">
          <cell r="D5833" t="str">
            <v>0</v>
          </cell>
          <cell r="E5833" t="str">
            <v>0</v>
          </cell>
          <cell r="H5833">
            <v>0</v>
          </cell>
        </row>
        <row r="5834">
          <cell r="D5834" t="str">
            <v>0</v>
          </cell>
          <cell r="E5834" t="str">
            <v>0</v>
          </cell>
          <cell r="H5834">
            <v>0</v>
          </cell>
        </row>
        <row r="5835">
          <cell r="D5835" t="str">
            <v>0</v>
          </cell>
          <cell r="E5835" t="str">
            <v>0</v>
          </cell>
          <cell r="H5835">
            <v>0</v>
          </cell>
        </row>
        <row r="5836">
          <cell r="D5836" t="str">
            <v>0</v>
          </cell>
          <cell r="E5836" t="str">
            <v>0</v>
          </cell>
          <cell r="H5836">
            <v>0</v>
          </cell>
        </row>
        <row r="5837">
          <cell r="D5837" t="str">
            <v>0</v>
          </cell>
          <cell r="E5837" t="str">
            <v>0</v>
          </cell>
          <cell r="H5837">
            <v>0</v>
          </cell>
        </row>
        <row r="5838">
          <cell r="D5838" t="str">
            <v>0</v>
          </cell>
          <cell r="E5838" t="str">
            <v>0</v>
          </cell>
          <cell r="H5838">
            <v>0</v>
          </cell>
        </row>
        <row r="5839">
          <cell r="D5839" t="str">
            <v>0</v>
          </cell>
          <cell r="E5839" t="str">
            <v>0</v>
          </cell>
          <cell r="H5839">
            <v>0</v>
          </cell>
        </row>
        <row r="5840">
          <cell r="D5840" t="str">
            <v>0</v>
          </cell>
          <cell r="E5840" t="str">
            <v>0</v>
          </cell>
          <cell r="H5840">
            <v>0</v>
          </cell>
        </row>
        <row r="5841">
          <cell r="D5841" t="str">
            <v>0</v>
          </cell>
          <cell r="E5841" t="str">
            <v>0</v>
          </cell>
          <cell r="H5841">
            <v>0</v>
          </cell>
        </row>
        <row r="5842">
          <cell r="D5842" t="str">
            <v>0</v>
          </cell>
          <cell r="E5842" t="str">
            <v>0</v>
          </cell>
          <cell r="H5842">
            <v>0</v>
          </cell>
        </row>
        <row r="5843">
          <cell r="D5843" t="str">
            <v>0</v>
          </cell>
          <cell r="E5843" t="str">
            <v>0</v>
          </cell>
          <cell r="H5843">
            <v>0</v>
          </cell>
        </row>
        <row r="5844">
          <cell r="D5844" t="str">
            <v>0</v>
          </cell>
          <cell r="E5844" t="str">
            <v>0</v>
          </cell>
          <cell r="H5844">
            <v>0</v>
          </cell>
        </row>
        <row r="5845">
          <cell r="D5845" t="str">
            <v>0</v>
          </cell>
          <cell r="E5845" t="str">
            <v>0</v>
          </cell>
          <cell r="H5845">
            <v>0</v>
          </cell>
        </row>
        <row r="5846">
          <cell r="D5846" t="str">
            <v>621</v>
          </cell>
          <cell r="E5846">
            <v>5624.2</v>
          </cell>
          <cell r="H5846">
            <v>621</v>
          </cell>
        </row>
        <row r="5847">
          <cell r="D5847" t="str">
            <v>0</v>
          </cell>
          <cell r="E5847" t="str">
            <v>0</v>
          </cell>
          <cell r="H5847">
            <v>0</v>
          </cell>
        </row>
        <row r="5848">
          <cell r="D5848" t="str">
            <v>0</v>
          </cell>
          <cell r="E5848" t="str">
            <v>0</v>
          </cell>
          <cell r="H5848">
            <v>0</v>
          </cell>
        </row>
        <row r="5849">
          <cell r="D5849" t="str">
            <v>0</v>
          </cell>
          <cell r="E5849" t="str">
            <v>0</v>
          </cell>
          <cell r="H5849">
            <v>0</v>
          </cell>
        </row>
        <row r="5850">
          <cell r="D5850" t="str">
            <v>0</v>
          </cell>
          <cell r="E5850" t="str">
            <v>0</v>
          </cell>
          <cell r="H5850">
            <v>0</v>
          </cell>
        </row>
        <row r="5851">
          <cell r="D5851" t="str">
            <v>0</v>
          </cell>
          <cell r="E5851" t="str">
            <v>0</v>
          </cell>
          <cell r="H5851">
            <v>0</v>
          </cell>
        </row>
        <row r="5852">
          <cell r="D5852" t="str">
            <v>0</v>
          </cell>
          <cell r="E5852" t="str">
            <v>0</v>
          </cell>
          <cell r="H5852">
            <v>0</v>
          </cell>
        </row>
        <row r="5853">
          <cell r="D5853" t="str">
            <v>0</v>
          </cell>
          <cell r="E5853" t="str">
            <v>0</v>
          </cell>
          <cell r="H5853">
            <v>0</v>
          </cell>
        </row>
        <row r="5854">
          <cell r="D5854" t="str">
            <v>0</v>
          </cell>
          <cell r="E5854" t="str">
            <v>0</v>
          </cell>
          <cell r="H5854">
            <v>0</v>
          </cell>
        </row>
        <row r="5855">
          <cell r="D5855" t="str">
            <v>0</v>
          </cell>
          <cell r="E5855" t="str">
            <v>0</v>
          </cell>
          <cell r="H5855">
            <v>0</v>
          </cell>
        </row>
        <row r="5856">
          <cell r="D5856" t="str">
            <v>0</v>
          </cell>
          <cell r="E5856" t="str">
            <v>0</v>
          </cell>
          <cell r="H5856">
            <v>0</v>
          </cell>
        </row>
        <row r="5857">
          <cell r="D5857" t="str">
            <v>0</v>
          </cell>
          <cell r="E5857" t="str">
            <v>0</v>
          </cell>
          <cell r="H5857">
            <v>0</v>
          </cell>
        </row>
        <row r="5858">
          <cell r="D5858" t="str">
            <v>0</v>
          </cell>
          <cell r="E5858" t="str">
            <v>0</v>
          </cell>
          <cell r="H5858">
            <v>0</v>
          </cell>
        </row>
        <row r="5859">
          <cell r="D5859" t="str">
            <v>0</v>
          </cell>
          <cell r="E5859" t="str">
            <v>0</v>
          </cell>
          <cell r="H5859">
            <v>0</v>
          </cell>
        </row>
        <row r="5860">
          <cell r="D5860" t="str">
            <v>0</v>
          </cell>
          <cell r="E5860" t="str">
            <v>0</v>
          </cell>
          <cell r="H5860">
            <v>0</v>
          </cell>
        </row>
        <row r="5861">
          <cell r="D5861" t="str">
            <v>0</v>
          </cell>
          <cell r="E5861" t="str">
            <v>0</v>
          </cell>
          <cell r="H5861">
            <v>0</v>
          </cell>
        </row>
        <row r="5862">
          <cell r="D5862" t="str">
            <v>0</v>
          </cell>
          <cell r="E5862" t="str">
            <v>0</v>
          </cell>
          <cell r="H5862">
            <v>0</v>
          </cell>
        </row>
        <row r="5863">
          <cell r="D5863" t="str">
            <v>0</v>
          </cell>
          <cell r="E5863" t="str">
            <v>0</v>
          </cell>
          <cell r="H5863">
            <v>0</v>
          </cell>
        </row>
        <row r="5864">
          <cell r="D5864" t="str">
            <v>0</v>
          </cell>
          <cell r="E5864" t="str">
            <v>0</v>
          </cell>
          <cell r="H5864">
            <v>0</v>
          </cell>
        </row>
        <row r="5865">
          <cell r="D5865" t="str">
            <v>0</v>
          </cell>
          <cell r="E5865" t="str">
            <v>0</v>
          </cell>
          <cell r="H5865">
            <v>0</v>
          </cell>
        </row>
        <row r="5866">
          <cell r="D5866" t="str">
            <v>0</v>
          </cell>
          <cell r="E5866" t="str">
            <v>0</v>
          </cell>
          <cell r="H5866">
            <v>0</v>
          </cell>
        </row>
        <row r="5867">
          <cell r="D5867" t="str">
            <v>0</v>
          </cell>
          <cell r="E5867" t="str">
            <v>0</v>
          </cell>
          <cell r="H5867">
            <v>0</v>
          </cell>
        </row>
        <row r="5868">
          <cell r="D5868" t="str">
            <v>0</v>
          </cell>
          <cell r="E5868" t="str">
            <v>0</v>
          </cell>
          <cell r="H5868">
            <v>0</v>
          </cell>
        </row>
        <row r="5869">
          <cell r="D5869" t="str">
            <v>0</v>
          </cell>
          <cell r="E5869" t="str">
            <v>0</v>
          </cell>
          <cell r="H5869">
            <v>0</v>
          </cell>
        </row>
        <row r="5870">
          <cell r="D5870" t="str">
            <v>0</v>
          </cell>
          <cell r="E5870" t="str">
            <v>0</v>
          </cell>
          <cell r="H5870">
            <v>0</v>
          </cell>
        </row>
        <row r="5871">
          <cell r="D5871" t="str">
            <v>0</v>
          </cell>
          <cell r="E5871" t="str">
            <v>0</v>
          </cell>
          <cell r="H5871">
            <v>0</v>
          </cell>
        </row>
        <row r="5872">
          <cell r="D5872" t="str">
            <v>0</v>
          </cell>
          <cell r="E5872" t="str">
            <v>0</v>
          </cell>
          <cell r="H5872">
            <v>0</v>
          </cell>
        </row>
        <row r="5873">
          <cell r="D5873" t="str">
            <v>0</v>
          </cell>
          <cell r="E5873" t="str">
            <v>0</v>
          </cell>
          <cell r="H5873">
            <v>0</v>
          </cell>
        </row>
        <row r="5874">
          <cell r="D5874" t="str">
            <v>0</v>
          </cell>
          <cell r="E5874" t="str">
            <v>0</v>
          </cell>
          <cell r="H5874">
            <v>0</v>
          </cell>
        </row>
        <row r="5875">
          <cell r="D5875" t="str">
            <v>0</v>
          </cell>
          <cell r="E5875" t="str">
            <v>0</v>
          </cell>
          <cell r="H5875">
            <v>0</v>
          </cell>
        </row>
        <row r="5876">
          <cell r="D5876" t="str">
            <v>0</v>
          </cell>
          <cell r="E5876" t="str">
            <v>0</v>
          </cell>
          <cell r="H5876">
            <v>0</v>
          </cell>
        </row>
        <row r="5877">
          <cell r="D5877" t="str">
            <v>0</v>
          </cell>
          <cell r="E5877" t="str">
            <v>0</v>
          </cell>
          <cell r="H5877">
            <v>0</v>
          </cell>
        </row>
        <row r="5878">
          <cell r="D5878" t="str">
            <v>0</v>
          </cell>
          <cell r="E5878" t="str">
            <v>0</v>
          </cell>
          <cell r="H5878">
            <v>0</v>
          </cell>
        </row>
        <row r="5879">
          <cell r="D5879" t="str">
            <v>0</v>
          </cell>
          <cell r="E5879" t="str">
            <v>0</v>
          </cell>
          <cell r="H5879">
            <v>0</v>
          </cell>
        </row>
        <row r="5880">
          <cell r="D5880" t="str">
            <v>0</v>
          </cell>
          <cell r="E5880" t="str">
            <v>0</v>
          </cell>
          <cell r="H5880">
            <v>0</v>
          </cell>
        </row>
        <row r="5881">
          <cell r="D5881" t="str">
            <v>0</v>
          </cell>
          <cell r="E5881" t="str">
            <v>0</v>
          </cell>
          <cell r="H5881">
            <v>0</v>
          </cell>
        </row>
        <row r="5882">
          <cell r="D5882" t="str">
            <v>0</v>
          </cell>
          <cell r="E5882" t="str">
            <v>0</v>
          </cell>
          <cell r="H5882">
            <v>0</v>
          </cell>
        </row>
        <row r="5883">
          <cell r="D5883" t="str">
            <v>0</v>
          </cell>
          <cell r="E5883" t="str">
            <v>0</v>
          </cell>
          <cell r="H5883">
            <v>0</v>
          </cell>
        </row>
        <row r="5884">
          <cell r="D5884" t="str">
            <v>0</v>
          </cell>
          <cell r="E5884" t="str">
            <v>0</v>
          </cell>
          <cell r="H5884">
            <v>0</v>
          </cell>
        </row>
        <row r="5885">
          <cell r="D5885" t="str">
            <v>0</v>
          </cell>
          <cell r="E5885" t="str">
            <v>0</v>
          </cell>
          <cell r="H5885">
            <v>0</v>
          </cell>
        </row>
        <row r="5886">
          <cell r="D5886" t="str">
            <v>0</v>
          </cell>
          <cell r="E5886" t="str">
            <v>0</v>
          </cell>
          <cell r="H5886">
            <v>0</v>
          </cell>
        </row>
        <row r="5887">
          <cell r="D5887" t="str">
            <v>0</v>
          </cell>
          <cell r="E5887" t="str">
            <v>0</v>
          </cell>
          <cell r="H5887">
            <v>0</v>
          </cell>
        </row>
        <row r="5888">
          <cell r="D5888" t="str">
            <v>0</v>
          </cell>
          <cell r="E5888" t="str">
            <v>0</v>
          </cell>
          <cell r="H5888">
            <v>0</v>
          </cell>
        </row>
        <row r="5889">
          <cell r="D5889" t="str">
            <v>624</v>
          </cell>
          <cell r="E5889">
            <v>266.26</v>
          </cell>
          <cell r="H5889">
            <v>624</v>
          </cell>
        </row>
        <row r="5890">
          <cell r="D5890" t="str">
            <v>0</v>
          </cell>
          <cell r="E5890" t="str">
            <v>0</v>
          </cell>
          <cell r="H5890">
            <v>0</v>
          </cell>
        </row>
        <row r="5891">
          <cell r="D5891" t="str">
            <v>0</v>
          </cell>
          <cell r="E5891" t="str">
            <v>0</v>
          </cell>
          <cell r="H5891">
            <v>0</v>
          </cell>
        </row>
        <row r="5892">
          <cell r="D5892" t="str">
            <v>0</v>
          </cell>
          <cell r="E5892" t="str">
            <v>0</v>
          </cell>
          <cell r="H5892">
            <v>0</v>
          </cell>
        </row>
        <row r="5893">
          <cell r="D5893" t="str">
            <v>0</v>
          </cell>
          <cell r="E5893" t="str">
            <v>0</v>
          </cell>
          <cell r="H5893">
            <v>0</v>
          </cell>
        </row>
        <row r="5894">
          <cell r="D5894" t="str">
            <v>0</v>
          </cell>
          <cell r="E5894" t="str">
            <v>0</v>
          </cell>
          <cell r="H5894">
            <v>0</v>
          </cell>
        </row>
        <row r="5895">
          <cell r="D5895" t="str">
            <v>0</v>
          </cell>
          <cell r="E5895" t="str">
            <v>0</v>
          </cell>
          <cell r="H5895">
            <v>0</v>
          </cell>
        </row>
        <row r="5896">
          <cell r="D5896" t="str">
            <v>0</v>
          </cell>
          <cell r="E5896" t="str">
            <v>0</v>
          </cell>
          <cell r="H5896">
            <v>0</v>
          </cell>
        </row>
        <row r="5897">
          <cell r="D5897" t="str">
            <v>0</v>
          </cell>
          <cell r="E5897" t="str">
            <v>0</v>
          </cell>
          <cell r="H5897">
            <v>0</v>
          </cell>
        </row>
        <row r="5898">
          <cell r="D5898" t="str">
            <v>0</v>
          </cell>
          <cell r="E5898" t="str">
            <v>0</v>
          </cell>
          <cell r="H5898">
            <v>0</v>
          </cell>
        </row>
        <row r="5899">
          <cell r="D5899" t="str">
            <v>0</v>
          </cell>
          <cell r="E5899" t="str">
            <v>0</v>
          </cell>
          <cell r="H5899">
            <v>0</v>
          </cell>
        </row>
        <row r="5900">
          <cell r="D5900" t="str">
            <v>0</v>
          </cell>
          <cell r="E5900" t="str">
            <v>0</v>
          </cell>
          <cell r="H5900">
            <v>0</v>
          </cell>
        </row>
        <row r="5901">
          <cell r="D5901" t="str">
            <v>626</v>
          </cell>
          <cell r="E5901">
            <v>92.08</v>
          </cell>
          <cell r="H5901">
            <v>626</v>
          </cell>
        </row>
        <row r="5902">
          <cell r="D5902" t="str">
            <v>0</v>
          </cell>
          <cell r="E5902" t="str">
            <v>0</v>
          </cell>
          <cell r="H5902">
            <v>0</v>
          </cell>
        </row>
        <row r="5903">
          <cell r="D5903" t="str">
            <v>0</v>
          </cell>
          <cell r="E5903" t="str">
            <v>0</v>
          </cell>
          <cell r="H5903">
            <v>0</v>
          </cell>
        </row>
        <row r="5904">
          <cell r="D5904" t="str">
            <v>0</v>
          </cell>
          <cell r="E5904" t="str">
            <v>0</v>
          </cell>
          <cell r="H5904">
            <v>0</v>
          </cell>
        </row>
        <row r="5905">
          <cell r="D5905" t="str">
            <v>0</v>
          </cell>
          <cell r="E5905" t="str">
            <v>0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H5906">
            <v>0</v>
          </cell>
        </row>
        <row r="5907">
          <cell r="D5907" t="str">
            <v>0</v>
          </cell>
          <cell r="E5907" t="str">
            <v>0</v>
          </cell>
          <cell r="H5907">
            <v>0</v>
          </cell>
        </row>
        <row r="5908">
          <cell r="D5908" t="str">
            <v>0</v>
          </cell>
          <cell r="E5908" t="str">
            <v>0</v>
          </cell>
          <cell r="H5908">
            <v>0</v>
          </cell>
        </row>
        <row r="5909">
          <cell r="D5909" t="str">
            <v>0</v>
          </cell>
          <cell r="E5909" t="str">
            <v>0</v>
          </cell>
          <cell r="H5909">
            <v>0</v>
          </cell>
        </row>
        <row r="5910">
          <cell r="D5910" t="str">
            <v>0</v>
          </cell>
          <cell r="E5910" t="str">
            <v>0</v>
          </cell>
          <cell r="H5910">
            <v>0</v>
          </cell>
        </row>
        <row r="5911">
          <cell r="D5911" t="str">
            <v>0</v>
          </cell>
          <cell r="E5911" t="str">
            <v>0</v>
          </cell>
          <cell r="H5911">
            <v>0</v>
          </cell>
        </row>
        <row r="5912">
          <cell r="D5912" t="str">
            <v>0</v>
          </cell>
          <cell r="E5912" t="str">
            <v>0</v>
          </cell>
          <cell r="H5912">
            <v>0</v>
          </cell>
        </row>
        <row r="5913">
          <cell r="D5913" t="str">
            <v>0</v>
          </cell>
          <cell r="E5913" t="str">
            <v>0</v>
          </cell>
          <cell r="H5913">
            <v>0</v>
          </cell>
        </row>
        <row r="5914">
          <cell r="D5914" t="str">
            <v>0</v>
          </cell>
          <cell r="E5914" t="str">
            <v>0</v>
          </cell>
          <cell r="H5914">
            <v>0</v>
          </cell>
        </row>
        <row r="5915">
          <cell r="D5915" t="str">
            <v>0</v>
          </cell>
          <cell r="E5915" t="str">
            <v>0</v>
          </cell>
          <cell r="H5915">
            <v>0</v>
          </cell>
        </row>
        <row r="5916">
          <cell r="D5916" t="str">
            <v>0</v>
          </cell>
          <cell r="E5916" t="str">
            <v>0</v>
          </cell>
          <cell r="H5916">
            <v>0</v>
          </cell>
        </row>
        <row r="5917">
          <cell r="D5917" t="str">
            <v>0</v>
          </cell>
          <cell r="E5917" t="str">
            <v>0</v>
          </cell>
          <cell r="H5917">
            <v>0</v>
          </cell>
        </row>
        <row r="5918">
          <cell r="D5918" t="str">
            <v>0</v>
          </cell>
          <cell r="E5918" t="str">
            <v>0</v>
          </cell>
          <cell r="H5918">
            <v>0</v>
          </cell>
        </row>
        <row r="5919">
          <cell r="D5919" t="str">
            <v>0</v>
          </cell>
          <cell r="E5919" t="str">
            <v>0</v>
          </cell>
          <cell r="H5919">
            <v>0</v>
          </cell>
        </row>
        <row r="5920">
          <cell r="D5920" t="str">
            <v>0</v>
          </cell>
          <cell r="E5920" t="str">
            <v>0</v>
          </cell>
          <cell r="H5920">
            <v>0</v>
          </cell>
        </row>
        <row r="5921">
          <cell r="D5921" t="str">
            <v>685</v>
          </cell>
          <cell r="E5921">
            <v>0.02</v>
          </cell>
          <cell r="H5921">
            <v>685</v>
          </cell>
        </row>
        <row r="5922">
          <cell r="D5922" t="str">
            <v>0</v>
          </cell>
          <cell r="E5922" t="str">
            <v>0</v>
          </cell>
          <cell r="H5922">
            <v>0</v>
          </cell>
        </row>
        <row r="5923">
          <cell r="D5923" t="str">
            <v>0</v>
          </cell>
          <cell r="E5923" t="str">
            <v>0</v>
          </cell>
          <cell r="H5923">
            <v>0</v>
          </cell>
        </row>
        <row r="5924">
          <cell r="D5924" t="str">
            <v>0</v>
          </cell>
          <cell r="E5924" t="str">
            <v>0</v>
          </cell>
          <cell r="H5924">
            <v>0</v>
          </cell>
        </row>
        <row r="5925">
          <cell r="D5925" t="str">
            <v>0</v>
          </cell>
          <cell r="E5925" t="str">
            <v>0</v>
          </cell>
          <cell r="H5925">
            <v>0</v>
          </cell>
        </row>
        <row r="5926">
          <cell r="D5926" t="str">
            <v>0</v>
          </cell>
          <cell r="E5926" t="str">
            <v>0</v>
          </cell>
          <cell r="H5926">
            <v>0</v>
          </cell>
        </row>
        <row r="5927">
          <cell r="D5927" t="str">
            <v>0</v>
          </cell>
          <cell r="E5927" t="str">
            <v>0</v>
          </cell>
          <cell r="H5927">
            <v>0</v>
          </cell>
        </row>
        <row r="5928">
          <cell r="D5928" t="str">
            <v>0</v>
          </cell>
          <cell r="E5928" t="str">
            <v>0</v>
          </cell>
          <cell r="H5928">
            <v>0</v>
          </cell>
        </row>
        <row r="5929">
          <cell r="D5929" t="str">
            <v>0</v>
          </cell>
          <cell r="E5929" t="str">
            <v>0</v>
          </cell>
          <cell r="H5929">
            <v>0</v>
          </cell>
        </row>
        <row r="5930">
          <cell r="D5930" t="str">
            <v>625</v>
          </cell>
          <cell r="E5930">
            <v>-299.42</v>
          </cell>
          <cell r="H5930">
            <v>625</v>
          </cell>
        </row>
        <row r="5931">
          <cell r="D5931" t="str">
            <v>0</v>
          </cell>
          <cell r="E5931" t="str">
            <v>0</v>
          </cell>
          <cell r="H5931">
            <v>0</v>
          </cell>
        </row>
        <row r="5932">
          <cell r="D5932" t="str">
            <v>0</v>
          </cell>
          <cell r="E5932" t="str">
            <v>0</v>
          </cell>
          <cell r="H5932">
            <v>0</v>
          </cell>
        </row>
        <row r="5933">
          <cell r="D5933" t="str">
            <v>0</v>
          </cell>
          <cell r="E5933" t="str">
            <v>0</v>
          </cell>
          <cell r="H5933">
            <v>0</v>
          </cell>
        </row>
        <row r="5934">
          <cell r="D5934" t="str">
            <v>0</v>
          </cell>
          <cell r="E5934" t="str">
            <v>0</v>
          </cell>
          <cell r="H5934">
            <v>0</v>
          </cell>
        </row>
        <row r="5935">
          <cell r="D5935" t="str">
            <v>0</v>
          </cell>
          <cell r="E5935" t="str">
            <v>0</v>
          </cell>
          <cell r="H5935">
            <v>0</v>
          </cell>
        </row>
        <row r="5936">
          <cell r="D5936" t="str">
            <v>0</v>
          </cell>
          <cell r="E5936" t="str">
            <v>0</v>
          </cell>
          <cell r="H5936">
            <v>0</v>
          </cell>
        </row>
        <row r="5937">
          <cell r="D5937" t="str">
            <v>0</v>
          </cell>
          <cell r="E5937" t="str">
            <v>0</v>
          </cell>
          <cell r="H5937">
            <v>0</v>
          </cell>
        </row>
        <row r="5938">
          <cell r="D5938" t="str">
            <v>0</v>
          </cell>
          <cell r="E5938" t="str">
            <v>0</v>
          </cell>
          <cell r="H5938">
            <v>0</v>
          </cell>
        </row>
        <row r="5939">
          <cell r="D5939" t="str">
            <v>0</v>
          </cell>
          <cell r="E5939" t="str">
            <v>0</v>
          </cell>
          <cell r="H5939">
            <v>0</v>
          </cell>
        </row>
        <row r="5940">
          <cell r="D5940" t="str">
            <v>0</v>
          </cell>
          <cell r="E5940" t="str">
            <v>0</v>
          </cell>
          <cell r="H5940">
            <v>0</v>
          </cell>
        </row>
        <row r="5941">
          <cell r="D5941" t="str">
            <v>0</v>
          </cell>
          <cell r="E5941" t="str">
            <v>0</v>
          </cell>
          <cell r="H5941">
            <v>0</v>
          </cell>
        </row>
        <row r="5942">
          <cell r="D5942" t="str">
            <v>0</v>
          </cell>
          <cell r="E5942" t="str">
            <v>0</v>
          </cell>
          <cell r="H5942">
            <v>0</v>
          </cell>
        </row>
        <row r="5943">
          <cell r="D5943" t="str">
            <v>0</v>
          </cell>
          <cell r="E5943" t="str">
            <v>0</v>
          </cell>
          <cell r="H5943">
            <v>0</v>
          </cell>
        </row>
        <row r="5944">
          <cell r="D5944" t="str">
            <v>0</v>
          </cell>
          <cell r="E5944" t="str">
            <v>0</v>
          </cell>
          <cell r="H5944">
            <v>0</v>
          </cell>
        </row>
        <row r="5945">
          <cell r="D5945" t="str">
            <v>0</v>
          </cell>
          <cell r="E5945" t="str">
            <v>0</v>
          </cell>
          <cell r="H5945">
            <v>0</v>
          </cell>
        </row>
        <row r="5946">
          <cell r="D5946" t="str">
            <v>611</v>
          </cell>
          <cell r="E5946">
            <v>-1.34</v>
          </cell>
          <cell r="H5946">
            <v>611</v>
          </cell>
        </row>
        <row r="5947">
          <cell r="D5947" t="str">
            <v>0</v>
          </cell>
          <cell r="E5947" t="str">
            <v>0</v>
          </cell>
          <cell r="H5947">
            <v>0</v>
          </cell>
        </row>
        <row r="5948">
          <cell r="D5948" t="str">
            <v>0</v>
          </cell>
          <cell r="E5948" t="str">
            <v>0</v>
          </cell>
          <cell r="H5948">
            <v>0</v>
          </cell>
        </row>
        <row r="5949">
          <cell r="D5949" t="str">
            <v>0</v>
          </cell>
          <cell r="E5949" t="str">
            <v>0</v>
          </cell>
          <cell r="H5949">
            <v>0</v>
          </cell>
        </row>
        <row r="5950">
          <cell r="D5950" t="str">
            <v>0</v>
          </cell>
          <cell r="E5950" t="str">
            <v>0</v>
          </cell>
          <cell r="H5950">
            <v>0</v>
          </cell>
        </row>
        <row r="5951">
          <cell r="D5951" t="str">
            <v>0</v>
          </cell>
          <cell r="E5951" t="str">
            <v>0</v>
          </cell>
          <cell r="H5951">
            <v>0</v>
          </cell>
        </row>
        <row r="5952">
          <cell r="D5952" t="str">
            <v>0</v>
          </cell>
          <cell r="E5952" t="str">
            <v>0</v>
          </cell>
          <cell r="H5952">
            <v>0</v>
          </cell>
        </row>
        <row r="5953">
          <cell r="D5953" t="str">
            <v>0</v>
          </cell>
          <cell r="E5953" t="str">
            <v>0</v>
          </cell>
          <cell r="H5953">
            <v>0</v>
          </cell>
        </row>
        <row r="5954">
          <cell r="D5954" t="str">
            <v>626</v>
          </cell>
          <cell r="E5954">
            <v>115.86</v>
          </cell>
          <cell r="H5954">
            <v>626</v>
          </cell>
        </row>
        <row r="5955">
          <cell r="D5955" t="str">
            <v>0</v>
          </cell>
          <cell r="E5955" t="str">
            <v>0</v>
          </cell>
          <cell r="H5955">
            <v>0</v>
          </cell>
        </row>
        <row r="5956">
          <cell r="D5956" t="str">
            <v>0</v>
          </cell>
          <cell r="E5956" t="str">
            <v>0</v>
          </cell>
          <cell r="H5956">
            <v>0</v>
          </cell>
        </row>
        <row r="5957">
          <cell r="D5957" t="str">
            <v>0</v>
          </cell>
          <cell r="E5957" t="str">
            <v>0</v>
          </cell>
          <cell r="H5957">
            <v>0</v>
          </cell>
        </row>
        <row r="5958">
          <cell r="D5958" t="str">
            <v>0</v>
          </cell>
          <cell r="E5958" t="str">
            <v>0</v>
          </cell>
          <cell r="H5958">
            <v>0</v>
          </cell>
        </row>
        <row r="5959">
          <cell r="D5959" t="str">
            <v>0</v>
          </cell>
          <cell r="E5959" t="str">
            <v>0</v>
          </cell>
          <cell r="H5959">
            <v>0</v>
          </cell>
        </row>
        <row r="5960">
          <cell r="D5960" t="str">
            <v>0</v>
          </cell>
          <cell r="E5960" t="str">
            <v>0</v>
          </cell>
          <cell r="H5960">
            <v>0</v>
          </cell>
        </row>
        <row r="5961">
          <cell r="D5961" t="str">
            <v>0</v>
          </cell>
          <cell r="E5961" t="str">
            <v>0</v>
          </cell>
          <cell r="H5961">
            <v>0</v>
          </cell>
        </row>
        <row r="5962">
          <cell r="D5962" t="str">
            <v>0</v>
          </cell>
          <cell r="E5962" t="str">
            <v>0</v>
          </cell>
          <cell r="H5962">
            <v>0</v>
          </cell>
        </row>
        <row r="5963">
          <cell r="D5963" t="str">
            <v>0</v>
          </cell>
          <cell r="E5963" t="str">
            <v>0</v>
          </cell>
          <cell r="H5963">
            <v>0</v>
          </cell>
        </row>
        <row r="5964">
          <cell r="D5964" t="str">
            <v>0</v>
          </cell>
          <cell r="E5964" t="str">
            <v>0</v>
          </cell>
          <cell r="H5964">
            <v>0</v>
          </cell>
        </row>
        <row r="5965">
          <cell r="D5965" t="str">
            <v>0</v>
          </cell>
          <cell r="E5965" t="str">
            <v>0</v>
          </cell>
          <cell r="H5965">
            <v>0</v>
          </cell>
        </row>
        <row r="5966">
          <cell r="D5966" t="str">
            <v>0</v>
          </cell>
          <cell r="E5966" t="str">
            <v>0</v>
          </cell>
          <cell r="H5966">
            <v>0</v>
          </cell>
        </row>
        <row r="5967">
          <cell r="D5967" t="str">
            <v>0</v>
          </cell>
          <cell r="E5967" t="str">
            <v>0</v>
          </cell>
          <cell r="H5967">
            <v>0</v>
          </cell>
        </row>
        <row r="5968">
          <cell r="D5968" t="str">
            <v>0</v>
          </cell>
          <cell r="E5968" t="str">
            <v>0</v>
          </cell>
          <cell r="H5968">
            <v>0</v>
          </cell>
        </row>
        <row r="5969">
          <cell r="D5969" t="str">
            <v>0</v>
          </cell>
          <cell r="E5969" t="str">
            <v>0</v>
          </cell>
          <cell r="H5969">
            <v>0</v>
          </cell>
        </row>
        <row r="5970">
          <cell r="D5970" t="str">
            <v>0</v>
          </cell>
          <cell r="E5970" t="str">
            <v>0</v>
          </cell>
          <cell r="H5970">
            <v>0</v>
          </cell>
        </row>
        <row r="5971">
          <cell r="D5971" t="str">
            <v>0</v>
          </cell>
          <cell r="E5971" t="str">
            <v>0</v>
          </cell>
          <cell r="H5971">
            <v>0</v>
          </cell>
        </row>
        <row r="5972">
          <cell r="D5972" t="str">
            <v>0</v>
          </cell>
          <cell r="E5972" t="str">
            <v>0</v>
          </cell>
          <cell r="H5972">
            <v>0</v>
          </cell>
        </row>
        <row r="5973">
          <cell r="D5973" t="str">
            <v>0</v>
          </cell>
          <cell r="E5973" t="str">
            <v>0</v>
          </cell>
          <cell r="H5973">
            <v>0</v>
          </cell>
        </row>
        <row r="5974">
          <cell r="D5974" t="str">
            <v>0</v>
          </cell>
          <cell r="E5974" t="str">
            <v>0</v>
          </cell>
          <cell r="H5974">
            <v>0</v>
          </cell>
        </row>
        <row r="5975">
          <cell r="D5975" t="str">
            <v>0</v>
          </cell>
          <cell r="E5975" t="str">
            <v>0</v>
          </cell>
          <cell r="H5975">
            <v>0</v>
          </cell>
        </row>
        <row r="5976">
          <cell r="D5976" t="str">
            <v>0</v>
          </cell>
          <cell r="E5976" t="str">
            <v>0</v>
          </cell>
          <cell r="H5976">
            <v>0</v>
          </cell>
        </row>
        <row r="5977">
          <cell r="D5977" t="str">
            <v>0</v>
          </cell>
          <cell r="E5977" t="str">
            <v>0</v>
          </cell>
          <cell r="H5977">
            <v>0</v>
          </cell>
        </row>
        <row r="5978">
          <cell r="D5978" t="str">
            <v>0</v>
          </cell>
          <cell r="E5978" t="str">
            <v>0</v>
          </cell>
          <cell r="H5978">
            <v>0</v>
          </cell>
        </row>
        <row r="5979">
          <cell r="D5979" t="str">
            <v>0</v>
          </cell>
          <cell r="E5979" t="str">
            <v>0</v>
          </cell>
          <cell r="H5979">
            <v>0</v>
          </cell>
        </row>
        <row r="5980">
          <cell r="D5980" t="str">
            <v>0</v>
          </cell>
          <cell r="E5980" t="str">
            <v>0</v>
          </cell>
          <cell r="H5980">
            <v>0</v>
          </cell>
        </row>
        <row r="5981">
          <cell r="D5981" t="str">
            <v>0</v>
          </cell>
          <cell r="E5981" t="str">
            <v>0</v>
          </cell>
          <cell r="H5981">
            <v>0</v>
          </cell>
        </row>
        <row r="5982">
          <cell r="D5982" t="str">
            <v>0</v>
          </cell>
          <cell r="E5982" t="str">
            <v>0</v>
          </cell>
          <cell r="H5982">
            <v>0</v>
          </cell>
        </row>
        <row r="5983">
          <cell r="D5983" t="str">
            <v>0</v>
          </cell>
          <cell r="E5983" t="str">
            <v>0</v>
          </cell>
          <cell r="H5983">
            <v>0</v>
          </cell>
        </row>
        <row r="5984">
          <cell r="D5984" t="str">
            <v>0</v>
          </cell>
          <cell r="E5984" t="str">
            <v>0</v>
          </cell>
          <cell r="H5984">
            <v>0</v>
          </cell>
        </row>
        <row r="5985">
          <cell r="D5985" t="str">
            <v>0</v>
          </cell>
          <cell r="E5985" t="str">
            <v>0</v>
          </cell>
          <cell r="H5985">
            <v>0</v>
          </cell>
        </row>
        <row r="5986">
          <cell r="D5986" t="str">
            <v>0</v>
          </cell>
          <cell r="E5986" t="str">
            <v>0</v>
          </cell>
          <cell r="H5986">
            <v>0</v>
          </cell>
        </row>
        <row r="5987">
          <cell r="D5987" t="str">
            <v>0</v>
          </cell>
          <cell r="E5987" t="str">
            <v>0</v>
          </cell>
          <cell r="H5987">
            <v>0</v>
          </cell>
        </row>
        <row r="5988">
          <cell r="D5988" t="str">
            <v>0</v>
          </cell>
          <cell r="E5988" t="str">
            <v>0</v>
          </cell>
          <cell r="H5988">
            <v>0</v>
          </cell>
        </row>
        <row r="5989">
          <cell r="D5989" t="str">
            <v>0</v>
          </cell>
          <cell r="E5989" t="str">
            <v>0</v>
          </cell>
          <cell r="H5989">
            <v>0</v>
          </cell>
        </row>
        <row r="5990">
          <cell r="D5990" t="str">
            <v>624</v>
          </cell>
          <cell r="E5990">
            <v>2.3199999999999998</v>
          </cell>
          <cell r="H5990">
            <v>624</v>
          </cell>
        </row>
        <row r="5991">
          <cell r="D5991" t="str">
            <v>0</v>
          </cell>
          <cell r="E5991" t="str">
            <v>0</v>
          </cell>
          <cell r="H5991">
            <v>0</v>
          </cell>
        </row>
        <row r="5992">
          <cell r="D5992" t="str">
            <v>0</v>
          </cell>
          <cell r="E5992" t="str">
            <v>0</v>
          </cell>
          <cell r="H5992">
            <v>0</v>
          </cell>
        </row>
        <row r="5993">
          <cell r="D5993" t="str">
            <v>0</v>
          </cell>
          <cell r="E5993" t="str">
            <v>0</v>
          </cell>
          <cell r="H5993">
            <v>0</v>
          </cell>
        </row>
        <row r="5994">
          <cell r="D5994" t="str">
            <v>0</v>
          </cell>
          <cell r="E5994" t="str">
            <v>0</v>
          </cell>
          <cell r="H5994">
            <v>0</v>
          </cell>
        </row>
        <row r="5995">
          <cell r="D5995" t="str">
            <v>0</v>
          </cell>
          <cell r="E5995" t="str">
            <v>0</v>
          </cell>
          <cell r="H5995">
            <v>0</v>
          </cell>
        </row>
        <row r="5996">
          <cell r="D5996" t="str">
            <v>0</v>
          </cell>
          <cell r="E5996" t="str">
            <v>0</v>
          </cell>
          <cell r="H5996">
            <v>0</v>
          </cell>
        </row>
        <row r="5997">
          <cell r="D5997" t="str">
            <v>0</v>
          </cell>
          <cell r="E5997" t="str">
            <v>0</v>
          </cell>
          <cell r="H5997">
            <v>0</v>
          </cell>
        </row>
        <row r="5998">
          <cell r="D5998" t="str">
            <v>0</v>
          </cell>
          <cell r="E5998" t="str">
            <v>0</v>
          </cell>
          <cell r="H5998">
            <v>0</v>
          </cell>
        </row>
        <row r="5999">
          <cell r="D5999" t="str">
            <v>0</v>
          </cell>
          <cell r="E5999" t="str">
            <v>0</v>
          </cell>
          <cell r="H5999">
            <v>0</v>
          </cell>
        </row>
        <row r="6000">
          <cell r="D6000" t="str">
            <v>0</v>
          </cell>
          <cell r="E6000" t="str">
            <v>0</v>
          </cell>
          <cell r="H6000">
            <v>0</v>
          </cell>
        </row>
        <row r="6001">
          <cell r="D6001" t="str">
            <v>0</v>
          </cell>
          <cell r="E6001" t="str">
            <v>0</v>
          </cell>
          <cell r="H6001">
            <v>0</v>
          </cell>
        </row>
        <row r="6002">
          <cell r="D6002" t="str">
            <v>0</v>
          </cell>
          <cell r="E6002" t="str">
            <v>0</v>
          </cell>
          <cell r="H6002">
            <v>0</v>
          </cell>
        </row>
        <row r="6003">
          <cell r="D6003" t="str">
            <v>0</v>
          </cell>
          <cell r="E6003" t="str">
            <v>0</v>
          </cell>
          <cell r="H6003">
            <v>0</v>
          </cell>
        </row>
        <row r="6004">
          <cell r="D6004" t="str">
            <v>0</v>
          </cell>
          <cell r="E6004" t="str">
            <v>0</v>
          </cell>
          <cell r="H6004">
            <v>0</v>
          </cell>
        </row>
        <row r="6005">
          <cell r="D6005" t="str">
            <v>0</v>
          </cell>
          <cell r="E6005" t="str">
            <v>0</v>
          </cell>
          <cell r="H6005">
            <v>0</v>
          </cell>
        </row>
        <row r="6006">
          <cell r="D6006" t="str">
            <v>0</v>
          </cell>
          <cell r="E6006" t="str">
            <v>0</v>
          </cell>
          <cell r="H6006">
            <v>0</v>
          </cell>
        </row>
        <row r="6007">
          <cell r="D6007" t="str">
            <v>0</v>
          </cell>
          <cell r="E6007" t="str">
            <v>0</v>
          </cell>
          <cell r="H6007">
            <v>0</v>
          </cell>
        </row>
        <row r="6008">
          <cell r="D6008" t="str">
            <v>0</v>
          </cell>
          <cell r="E6008" t="str">
            <v>0</v>
          </cell>
          <cell r="H6008">
            <v>0</v>
          </cell>
        </row>
        <row r="6009">
          <cell r="D6009" t="str">
            <v>0</v>
          </cell>
          <cell r="E6009" t="str">
            <v>0</v>
          </cell>
          <cell r="H6009">
            <v>0</v>
          </cell>
        </row>
        <row r="6010">
          <cell r="D6010" t="str">
            <v>0</v>
          </cell>
          <cell r="E6010" t="str">
            <v>0</v>
          </cell>
          <cell r="H6010">
            <v>0</v>
          </cell>
        </row>
        <row r="6011">
          <cell r="D6011" t="str">
            <v>0</v>
          </cell>
          <cell r="E6011" t="str">
            <v>0</v>
          </cell>
          <cell r="H6011">
            <v>0</v>
          </cell>
        </row>
        <row r="6012">
          <cell r="D6012" t="str">
            <v>0</v>
          </cell>
          <cell r="E6012" t="str">
            <v>0</v>
          </cell>
          <cell r="H6012">
            <v>0</v>
          </cell>
        </row>
        <row r="6013">
          <cell r="D6013" t="str">
            <v>0</v>
          </cell>
          <cell r="E6013" t="str">
            <v>0</v>
          </cell>
          <cell r="H6013">
            <v>0</v>
          </cell>
        </row>
        <row r="6014">
          <cell r="D6014" t="str">
            <v>0</v>
          </cell>
          <cell r="E6014" t="str">
            <v>0</v>
          </cell>
          <cell r="H6014">
            <v>0</v>
          </cell>
        </row>
        <row r="6015">
          <cell r="D6015" t="str">
            <v>0</v>
          </cell>
          <cell r="E6015" t="str">
            <v>0</v>
          </cell>
          <cell r="H6015">
            <v>0</v>
          </cell>
        </row>
        <row r="6016">
          <cell r="D6016" t="str">
            <v>0</v>
          </cell>
          <cell r="E6016" t="str">
            <v>0</v>
          </cell>
          <cell r="H6016">
            <v>0</v>
          </cell>
        </row>
        <row r="6017">
          <cell r="D6017" t="str">
            <v>0</v>
          </cell>
          <cell r="E6017" t="str">
            <v>0</v>
          </cell>
          <cell r="H6017">
            <v>0</v>
          </cell>
        </row>
        <row r="6018">
          <cell r="D6018" t="str">
            <v>0</v>
          </cell>
          <cell r="E6018" t="str">
            <v>0</v>
          </cell>
          <cell r="H6018">
            <v>0</v>
          </cell>
        </row>
        <row r="6019">
          <cell r="D6019" t="str">
            <v>0</v>
          </cell>
          <cell r="E6019" t="str">
            <v>0</v>
          </cell>
          <cell r="H6019">
            <v>0</v>
          </cell>
        </row>
        <row r="6020">
          <cell r="D6020" t="str">
            <v>0</v>
          </cell>
          <cell r="E6020" t="str">
            <v>0</v>
          </cell>
          <cell r="H6020">
            <v>0</v>
          </cell>
        </row>
        <row r="6021">
          <cell r="D6021" t="str">
            <v>0</v>
          </cell>
          <cell r="E6021" t="str">
            <v>0</v>
          </cell>
          <cell r="H6021">
            <v>0</v>
          </cell>
        </row>
        <row r="6022">
          <cell r="D6022" t="str">
            <v>0</v>
          </cell>
          <cell r="E6022" t="str">
            <v>0</v>
          </cell>
          <cell r="H6022">
            <v>0</v>
          </cell>
        </row>
        <row r="6023">
          <cell r="D6023" t="str">
            <v>0</v>
          </cell>
          <cell r="E6023" t="str">
            <v>0</v>
          </cell>
          <cell r="H6023">
            <v>0</v>
          </cell>
        </row>
        <row r="6024">
          <cell r="D6024" t="str">
            <v>0</v>
          </cell>
          <cell r="E6024" t="str">
            <v>0</v>
          </cell>
          <cell r="H6024">
            <v>0</v>
          </cell>
        </row>
        <row r="6025">
          <cell r="D6025" t="str">
            <v>0</v>
          </cell>
          <cell r="E6025" t="str">
            <v>0</v>
          </cell>
          <cell r="H6025">
            <v>0</v>
          </cell>
        </row>
        <row r="6026">
          <cell r="D6026" t="str">
            <v>0</v>
          </cell>
          <cell r="E6026" t="str">
            <v>0</v>
          </cell>
          <cell r="H6026">
            <v>0</v>
          </cell>
        </row>
        <row r="6027">
          <cell r="D6027" t="str">
            <v>0</v>
          </cell>
          <cell r="E6027" t="str">
            <v>0</v>
          </cell>
          <cell r="H6027">
            <v>0</v>
          </cell>
        </row>
        <row r="6028">
          <cell r="D6028" t="str">
            <v>0</v>
          </cell>
          <cell r="E6028" t="str">
            <v>0</v>
          </cell>
          <cell r="H6028">
            <v>0</v>
          </cell>
        </row>
        <row r="6029">
          <cell r="D6029" t="str">
            <v>0</v>
          </cell>
          <cell r="E6029" t="str">
            <v>0</v>
          </cell>
          <cell r="H6029">
            <v>0</v>
          </cell>
        </row>
        <row r="6030">
          <cell r="D6030" t="str">
            <v>0</v>
          </cell>
          <cell r="E6030" t="str">
            <v>0</v>
          </cell>
          <cell r="H6030">
            <v>0</v>
          </cell>
        </row>
        <row r="6031">
          <cell r="D6031" t="str">
            <v>0</v>
          </cell>
          <cell r="E6031" t="str">
            <v>0</v>
          </cell>
          <cell r="H6031">
            <v>0</v>
          </cell>
        </row>
        <row r="6032">
          <cell r="D6032" t="str">
            <v>0</v>
          </cell>
          <cell r="E6032" t="str">
            <v>0</v>
          </cell>
          <cell r="H6032">
            <v>0</v>
          </cell>
        </row>
        <row r="6033">
          <cell r="D6033" t="str">
            <v>0</v>
          </cell>
          <cell r="E6033" t="str">
            <v>0</v>
          </cell>
          <cell r="H6033">
            <v>0</v>
          </cell>
        </row>
        <row r="6034">
          <cell r="D6034" t="str">
            <v>0</v>
          </cell>
          <cell r="E6034" t="str">
            <v>0</v>
          </cell>
          <cell r="H6034">
            <v>0</v>
          </cell>
        </row>
        <row r="6035">
          <cell r="D6035" t="str">
            <v>0</v>
          </cell>
          <cell r="E6035" t="str">
            <v>0</v>
          </cell>
          <cell r="H6035">
            <v>0</v>
          </cell>
        </row>
        <row r="6036">
          <cell r="D6036" t="str">
            <v>0</v>
          </cell>
          <cell r="E6036" t="str">
            <v>0</v>
          </cell>
          <cell r="H6036">
            <v>0</v>
          </cell>
        </row>
        <row r="6037">
          <cell r="D6037" t="str">
            <v>0</v>
          </cell>
          <cell r="E6037" t="str">
            <v>0</v>
          </cell>
          <cell r="H6037">
            <v>0</v>
          </cell>
        </row>
        <row r="6038">
          <cell r="D6038" t="str">
            <v>0</v>
          </cell>
          <cell r="E6038" t="str">
            <v>0</v>
          </cell>
          <cell r="H6038">
            <v>0</v>
          </cell>
        </row>
        <row r="6039">
          <cell r="D6039" t="str">
            <v>0</v>
          </cell>
          <cell r="E6039" t="str">
            <v>0</v>
          </cell>
          <cell r="H6039">
            <v>0</v>
          </cell>
        </row>
        <row r="6040">
          <cell r="D6040" t="str">
            <v>0</v>
          </cell>
          <cell r="E6040" t="str">
            <v>0</v>
          </cell>
          <cell r="H6040">
            <v>0</v>
          </cell>
        </row>
        <row r="6041">
          <cell r="D6041" t="str">
            <v>0</v>
          </cell>
          <cell r="E6041" t="str">
            <v>0</v>
          </cell>
          <cell r="H6041">
            <v>0</v>
          </cell>
        </row>
        <row r="6042">
          <cell r="D6042" t="str">
            <v>0</v>
          </cell>
          <cell r="E6042" t="str">
            <v>0</v>
          </cell>
          <cell r="H6042">
            <v>0</v>
          </cell>
        </row>
        <row r="6043">
          <cell r="D6043" t="str">
            <v>0</v>
          </cell>
          <cell r="E6043" t="str">
            <v>0</v>
          </cell>
          <cell r="H6043">
            <v>0</v>
          </cell>
        </row>
        <row r="6044">
          <cell r="D6044" t="str">
            <v>0</v>
          </cell>
          <cell r="E6044" t="str">
            <v>0</v>
          </cell>
          <cell r="H6044">
            <v>0</v>
          </cell>
        </row>
        <row r="6045">
          <cell r="D6045" t="str">
            <v>0</v>
          </cell>
          <cell r="E6045" t="str">
            <v>0</v>
          </cell>
          <cell r="H6045">
            <v>0</v>
          </cell>
        </row>
        <row r="6046">
          <cell r="D6046" t="str">
            <v>0</v>
          </cell>
          <cell r="E6046" t="str">
            <v>0</v>
          </cell>
          <cell r="H6046">
            <v>0</v>
          </cell>
        </row>
        <row r="6047">
          <cell r="D6047" t="str">
            <v>0</v>
          </cell>
          <cell r="E6047" t="str">
            <v>0</v>
          </cell>
          <cell r="H6047">
            <v>0</v>
          </cell>
        </row>
        <row r="6048">
          <cell r="D6048" t="str">
            <v>0</v>
          </cell>
          <cell r="E6048" t="str">
            <v>0</v>
          </cell>
          <cell r="H6048">
            <v>0</v>
          </cell>
        </row>
        <row r="6049">
          <cell r="D6049" t="str">
            <v>0</v>
          </cell>
          <cell r="E6049" t="str">
            <v>0</v>
          </cell>
          <cell r="H6049">
            <v>0</v>
          </cell>
        </row>
        <row r="6050">
          <cell r="D6050" t="str">
            <v>0</v>
          </cell>
          <cell r="E6050" t="str">
            <v>0</v>
          </cell>
          <cell r="H6050">
            <v>0</v>
          </cell>
        </row>
        <row r="6051">
          <cell r="D6051" t="str">
            <v>0</v>
          </cell>
          <cell r="E6051" t="str">
            <v>0</v>
          </cell>
          <cell r="H6051">
            <v>0</v>
          </cell>
        </row>
        <row r="6052">
          <cell r="D6052" t="str">
            <v>0</v>
          </cell>
          <cell r="E6052" t="str">
            <v>0</v>
          </cell>
          <cell r="H6052">
            <v>0</v>
          </cell>
        </row>
        <row r="6053">
          <cell r="D6053" t="str">
            <v>0</v>
          </cell>
          <cell r="E6053" t="str">
            <v>0</v>
          </cell>
          <cell r="H6053">
            <v>0</v>
          </cell>
        </row>
        <row r="6054">
          <cell r="D6054" t="str">
            <v>0</v>
          </cell>
          <cell r="E6054" t="str">
            <v>0</v>
          </cell>
          <cell r="H6054">
            <v>0</v>
          </cell>
        </row>
        <row r="6055">
          <cell r="D6055" t="str">
            <v>0</v>
          </cell>
          <cell r="E6055" t="str">
            <v>0</v>
          </cell>
          <cell r="H6055">
            <v>0</v>
          </cell>
        </row>
        <row r="6056">
          <cell r="D6056" t="str">
            <v>0</v>
          </cell>
          <cell r="E6056" t="str">
            <v>0</v>
          </cell>
          <cell r="H6056">
            <v>0</v>
          </cell>
        </row>
        <row r="6057">
          <cell r="D6057" t="str">
            <v>0</v>
          </cell>
          <cell r="E6057" t="str">
            <v>0</v>
          </cell>
          <cell r="H6057">
            <v>0</v>
          </cell>
        </row>
        <row r="6058">
          <cell r="D6058" t="str">
            <v>0</v>
          </cell>
          <cell r="E6058" t="str">
            <v>0</v>
          </cell>
          <cell r="H6058">
            <v>0</v>
          </cell>
        </row>
        <row r="6059">
          <cell r="D6059" t="str">
            <v>0</v>
          </cell>
          <cell r="E6059" t="str">
            <v>0</v>
          </cell>
          <cell r="H6059">
            <v>0</v>
          </cell>
        </row>
        <row r="6060">
          <cell r="D6060" t="str">
            <v>0</v>
          </cell>
          <cell r="E6060" t="str">
            <v>0</v>
          </cell>
          <cell r="H6060">
            <v>0</v>
          </cell>
        </row>
        <row r="6061">
          <cell r="D6061" t="str">
            <v>0</v>
          </cell>
          <cell r="E6061" t="str">
            <v>0</v>
          </cell>
          <cell r="H6061">
            <v>0</v>
          </cell>
        </row>
        <row r="6062">
          <cell r="D6062" t="str">
            <v>0</v>
          </cell>
          <cell r="E6062" t="str">
            <v>0</v>
          </cell>
          <cell r="H6062">
            <v>0</v>
          </cell>
        </row>
        <row r="6063">
          <cell r="D6063" t="str">
            <v>0</v>
          </cell>
          <cell r="E6063" t="str">
            <v>0</v>
          </cell>
          <cell r="H6063">
            <v>0</v>
          </cell>
        </row>
        <row r="6064">
          <cell r="D6064" t="str">
            <v>0</v>
          </cell>
          <cell r="E6064" t="str">
            <v>0</v>
          </cell>
          <cell r="H6064">
            <v>0</v>
          </cell>
        </row>
        <row r="6065">
          <cell r="D6065" t="str">
            <v>0</v>
          </cell>
          <cell r="E6065" t="str">
            <v>0</v>
          </cell>
          <cell r="H6065">
            <v>0</v>
          </cell>
        </row>
        <row r="6066">
          <cell r="D6066" t="str">
            <v>0</v>
          </cell>
          <cell r="E6066" t="str">
            <v>0</v>
          </cell>
          <cell r="H6066">
            <v>0</v>
          </cell>
        </row>
        <row r="6067">
          <cell r="D6067" t="str">
            <v>0</v>
          </cell>
          <cell r="E6067" t="str">
            <v>0</v>
          </cell>
          <cell r="H6067">
            <v>0</v>
          </cell>
        </row>
        <row r="6068">
          <cell r="D6068" t="str">
            <v>0</v>
          </cell>
          <cell r="E6068" t="str">
            <v>0</v>
          </cell>
          <cell r="H6068">
            <v>0</v>
          </cell>
        </row>
        <row r="6069">
          <cell r="D6069" t="str">
            <v>0</v>
          </cell>
          <cell r="E6069" t="str">
            <v>0</v>
          </cell>
          <cell r="H6069">
            <v>0</v>
          </cell>
        </row>
        <row r="6070">
          <cell r="D6070" t="str">
            <v>0</v>
          </cell>
          <cell r="E6070" t="str">
            <v>0</v>
          </cell>
          <cell r="H6070">
            <v>0</v>
          </cell>
        </row>
        <row r="6071">
          <cell r="D6071" t="str">
            <v>0</v>
          </cell>
          <cell r="E6071" t="str">
            <v>0</v>
          </cell>
          <cell r="H6071">
            <v>0</v>
          </cell>
        </row>
        <row r="6072">
          <cell r="D6072" t="str">
            <v>0</v>
          </cell>
          <cell r="E6072" t="str">
            <v>0</v>
          </cell>
          <cell r="H6072">
            <v>0</v>
          </cell>
        </row>
        <row r="6073">
          <cell r="D6073" t="str">
            <v>0</v>
          </cell>
          <cell r="E6073" t="str">
            <v>0</v>
          </cell>
          <cell r="H6073">
            <v>0</v>
          </cell>
        </row>
        <row r="6074">
          <cell r="D6074" t="str">
            <v>0</v>
          </cell>
          <cell r="E6074" t="str">
            <v>0</v>
          </cell>
          <cell r="H6074">
            <v>0</v>
          </cell>
        </row>
        <row r="6075">
          <cell r="D6075" t="str">
            <v>0</v>
          </cell>
          <cell r="E6075" t="str">
            <v>0</v>
          </cell>
          <cell r="H6075">
            <v>0</v>
          </cell>
        </row>
        <row r="6076">
          <cell r="D6076" t="str">
            <v>0</v>
          </cell>
          <cell r="E6076" t="str">
            <v>0</v>
          </cell>
          <cell r="H6076">
            <v>0</v>
          </cell>
        </row>
        <row r="6077">
          <cell r="D6077" t="str">
            <v>0</v>
          </cell>
          <cell r="E6077" t="str">
            <v>0</v>
          </cell>
          <cell r="H6077">
            <v>0</v>
          </cell>
        </row>
        <row r="6078">
          <cell r="D6078" t="str">
            <v>0</v>
          </cell>
          <cell r="E6078" t="str">
            <v>0</v>
          </cell>
          <cell r="H6078">
            <v>0</v>
          </cell>
        </row>
        <row r="6079">
          <cell r="D6079" t="str">
            <v>0</v>
          </cell>
          <cell r="E6079" t="str">
            <v>0</v>
          </cell>
          <cell r="H6079">
            <v>0</v>
          </cell>
        </row>
        <row r="6080">
          <cell r="D6080" t="str">
            <v>0</v>
          </cell>
          <cell r="E6080" t="str">
            <v>0</v>
          </cell>
          <cell r="H6080">
            <v>0</v>
          </cell>
        </row>
        <row r="6081">
          <cell r="D6081" t="str">
            <v>0</v>
          </cell>
          <cell r="E6081" t="str">
            <v>0</v>
          </cell>
          <cell r="H6081">
            <v>0</v>
          </cell>
        </row>
        <row r="6082">
          <cell r="D6082" t="str">
            <v>0</v>
          </cell>
          <cell r="E6082" t="str">
            <v>0</v>
          </cell>
          <cell r="H6082">
            <v>0</v>
          </cell>
        </row>
        <row r="6083">
          <cell r="D6083" t="str">
            <v>0</v>
          </cell>
          <cell r="E6083" t="str">
            <v>0</v>
          </cell>
          <cell r="H6083">
            <v>0</v>
          </cell>
        </row>
        <row r="6084">
          <cell r="D6084" t="str">
            <v>0</v>
          </cell>
          <cell r="E6084" t="str">
            <v>0</v>
          </cell>
          <cell r="H6084">
            <v>0</v>
          </cell>
        </row>
        <row r="6085">
          <cell r="D6085" t="str">
            <v>0</v>
          </cell>
          <cell r="E6085" t="str">
            <v>0</v>
          </cell>
          <cell r="H6085">
            <v>0</v>
          </cell>
        </row>
        <row r="6086">
          <cell r="D6086" t="str">
            <v>0</v>
          </cell>
          <cell r="E6086" t="str">
            <v>0</v>
          </cell>
          <cell r="H6086">
            <v>0</v>
          </cell>
        </row>
        <row r="6087">
          <cell r="D6087" t="str">
            <v>0</v>
          </cell>
          <cell r="E6087" t="str">
            <v>0</v>
          </cell>
          <cell r="H6087">
            <v>0</v>
          </cell>
        </row>
        <row r="6088">
          <cell r="D6088" t="str">
            <v>0</v>
          </cell>
          <cell r="E6088" t="str">
            <v>0</v>
          </cell>
          <cell r="H6088">
            <v>0</v>
          </cell>
        </row>
        <row r="6089">
          <cell r="D6089" t="str">
            <v>0</v>
          </cell>
          <cell r="E6089" t="str">
            <v>0</v>
          </cell>
          <cell r="H6089">
            <v>0</v>
          </cell>
        </row>
        <row r="6090">
          <cell r="D6090" t="str">
            <v>0</v>
          </cell>
          <cell r="E6090" t="str">
            <v>0</v>
          </cell>
          <cell r="H6090">
            <v>0</v>
          </cell>
        </row>
        <row r="6091">
          <cell r="D6091" t="str">
            <v>0</v>
          </cell>
          <cell r="E6091" t="str">
            <v>0</v>
          </cell>
          <cell r="H6091">
            <v>0</v>
          </cell>
        </row>
        <row r="6092">
          <cell r="D6092" t="str">
            <v>0</v>
          </cell>
          <cell r="E6092" t="str">
            <v>0</v>
          </cell>
          <cell r="H6092">
            <v>0</v>
          </cell>
        </row>
        <row r="6093">
          <cell r="D6093" t="str">
            <v>0</v>
          </cell>
          <cell r="E6093" t="str">
            <v>0</v>
          </cell>
          <cell r="H6093">
            <v>0</v>
          </cell>
        </row>
        <row r="6094">
          <cell r="D6094" t="str">
            <v>0</v>
          </cell>
          <cell r="E6094" t="str">
            <v>0</v>
          </cell>
          <cell r="H6094">
            <v>0</v>
          </cell>
        </row>
        <row r="6095">
          <cell r="D6095" t="str">
            <v>0</v>
          </cell>
          <cell r="E6095" t="str">
            <v>0</v>
          </cell>
          <cell r="H6095">
            <v>0</v>
          </cell>
        </row>
        <row r="6096">
          <cell r="D6096" t="str">
            <v>0</v>
          </cell>
          <cell r="E6096" t="str">
            <v>0</v>
          </cell>
          <cell r="H6096">
            <v>0</v>
          </cell>
        </row>
        <row r="6097">
          <cell r="D6097" t="str">
            <v>0</v>
          </cell>
          <cell r="E6097" t="str">
            <v>0</v>
          </cell>
          <cell r="H6097">
            <v>0</v>
          </cell>
        </row>
        <row r="6098">
          <cell r="D6098" t="str">
            <v>0</v>
          </cell>
          <cell r="E6098" t="str">
            <v>0</v>
          </cell>
          <cell r="H6098">
            <v>0</v>
          </cell>
        </row>
        <row r="6099">
          <cell r="D6099" t="str">
            <v>0</v>
          </cell>
          <cell r="E6099" t="str">
            <v>0</v>
          </cell>
          <cell r="H6099">
            <v>0</v>
          </cell>
        </row>
        <row r="6100">
          <cell r="D6100" t="str">
            <v>0</v>
          </cell>
          <cell r="E6100" t="str">
            <v>0</v>
          </cell>
          <cell r="H6100">
            <v>0</v>
          </cell>
        </row>
        <row r="6101">
          <cell r="D6101" t="str">
            <v>0</v>
          </cell>
          <cell r="E6101" t="str">
            <v>0</v>
          </cell>
          <cell r="H6101">
            <v>0</v>
          </cell>
        </row>
        <row r="6102">
          <cell r="D6102" t="str">
            <v>0</v>
          </cell>
          <cell r="E6102" t="str">
            <v>0</v>
          </cell>
          <cell r="H6102">
            <v>0</v>
          </cell>
        </row>
        <row r="6103">
          <cell r="D6103" t="str">
            <v>0</v>
          </cell>
          <cell r="E6103" t="str">
            <v>0</v>
          </cell>
          <cell r="H6103">
            <v>0</v>
          </cell>
        </row>
        <row r="6104">
          <cell r="D6104" t="str">
            <v>0</v>
          </cell>
          <cell r="E6104" t="str">
            <v>0</v>
          </cell>
          <cell r="H6104">
            <v>0</v>
          </cell>
        </row>
        <row r="6105">
          <cell r="D6105" t="str">
            <v>0</v>
          </cell>
          <cell r="E6105" t="str">
            <v>0</v>
          </cell>
          <cell r="H6105">
            <v>0</v>
          </cell>
        </row>
        <row r="6106">
          <cell r="D6106" t="str">
            <v>0</v>
          </cell>
          <cell r="E6106" t="str">
            <v>0</v>
          </cell>
          <cell r="H6106">
            <v>0</v>
          </cell>
        </row>
        <row r="6107">
          <cell r="D6107" t="str">
            <v>0</v>
          </cell>
          <cell r="E6107" t="str">
            <v>0</v>
          </cell>
          <cell r="H6107">
            <v>0</v>
          </cell>
        </row>
        <row r="6108">
          <cell r="D6108" t="str">
            <v>0</v>
          </cell>
          <cell r="E6108" t="str">
            <v>0</v>
          </cell>
          <cell r="H6108">
            <v>0</v>
          </cell>
        </row>
        <row r="6109">
          <cell r="D6109" t="str">
            <v>0</v>
          </cell>
          <cell r="E6109" t="str">
            <v>0</v>
          </cell>
          <cell r="H6109">
            <v>0</v>
          </cell>
        </row>
        <row r="6110">
          <cell r="D6110" t="str">
            <v>0</v>
          </cell>
          <cell r="E6110" t="str">
            <v>0</v>
          </cell>
          <cell r="H6110">
            <v>0</v>
          </cell>
        </row>
        <row r="6111">
          <cell r="D6111" t="str">
            <v>0</v>
          </cell>
          <cell r="E6111" t="str">
            <v>0</v>
          </cell>
          <cell r="H6111">
            <v>0</v>
          </cell>
        </row>
        <row r="6112">
          <cell r="D6112" t="str">
            <v>0</v>
          </cell>
          <cell r="E6112" t="str">
            <v>0</v>
          </cell>
          <cell r="H6112">
            <v>0</v>
          </cell>
        </row>
        <row r="6113">
          <cell r="D6113" t="str">
            <v>0</v>
          </cell>
          <cell r="E6113" t="str">
            <v>0</v>
          </cell>
          <cell r="H6113">
            <v>0</v>
          </cell>
        </row>
        <row r="6114">
          <cell r="D6114" t="str">
            <v>0</v>
          </cell>
          <cell r="E6114" t="str">
            <v>0</v>
          </cell>
          <cell r="H6114">
            <v>0</v>
          </cell>
        </row>
        <row r="6115">
          <cell r="D6115" t="str">
            <v>0</v>
          </cell>
          <cell r="E6115" t="str">
            <v>0</v>
          </cell>
          <cell r="H6115">
            <v>0</v>
          </cell>
        </row>
        <row r="6116">
          <cell r="D6116" t="str">
            <v>0</v>
          </cell>
          <cell r="E6116" t="str">
            <v>0</v>
          </cell>
          <cell r="H6116">
            <v>0</v>
          </cell>
        </row>
        <row r="6117">
          <cell r="D6117" t="str">
            <v>0</v>
          </cell>
          <cell r="E6117" t="str">
            <v>0</v>
          </cell>
          <cell r="H6117">
            <v>0</v>
          </cell>
        </row>
        <row r="6118">
          <cell r="D6118" t="str">
            <v>0</v>
          </cell>
          <cell r="E6118" t="str">
            <v>0</v>
          </cell>
          <cell r="H6118">
            <v>0</v>
          </cell>
        </row>
        <row r="6119">
          <cell r="D6119" t="str">
            <v>0</v>
          </cell>
          <cell r="E6119" t="str">
            <v>0</v>
          </cell>
          <cell r="H6119">
            <v>0</v>
          </cell>
        </row>
        <row r="6120">
          <cell r="D6120" t="str">
            <v>0</v>
          </cell>
          <cell r="E6120" t="str">
            <v>0</v>
          </cell>
          <cell r="H6120">
            <v>0</v>
          </cell>
        </row>
        <row r="6121">
          <cell r="D6121" t="str">
            <v>0</v>
          </cell>
          <cell r="E6121" t="str">
            <v>0</v>
          </cell>
          <cell r="H6121">
            <v>0</v>
          </cell>
        </row>
        <row r="6122">
          <cell r="D6122" t="str">
            <v>0</v>
          </cell>
          <cell r="E6122" t="str">
            <v>0</v>
          </cell>
          <cell r="H6122">
            <v>0</v>
          </cell>
        </row>
        <row r="6123">
          <cell r="D6123" t="str">
            <v>0</v>
          </cell>
          <cell r="E6123" t="str">
            <v>0</v>
          </cell>
          <cell r="H6123">
            <v>0</v>
          </cell>
        </row>
        <row r="6124">
          <cell r="D6124" t="str">
            <v>0</v>
          </cell>
          <cell r="E6124" t="str">
            <v>0</v>
          </cell>
          <cell r="H6124">
            <v>0</v>
          </cell>
        </row>
        <row r="6125">
          <cell r="D6125" t="str">
            <v>0</v>
          </cell>
          <cell r="E6125" t="str">
            <v>0</v>
          </cell>
          <cell r="H6125">
            <v>0</v>
          </cell>
        </row>
        <row r="6126">
          <cell r="D6126" t="str">
            <v>0</v>
          </cell>
          <cell r="E6126" t="str">
            <v>0</v>
          </cell>
          <cell r="H6126">
            <v>0</v>
          </cell>
        </row>
        <row r="6127">
          <cell r="D6127" t="str">
            <v>0</v>
          </cell>
          <cell r="E6127" t="str">
            <v>0</v>
          </cell>
          <cell r="H6127">
            <v>0</v>
          </cell>
        </row>
        <row r="6128">
          <cell r="D6128" t="str">
            <v>0</v>
          </cell>
          <cell r="E6128" t="str">
            <v>0</v>
          </cell>
          <cell r="H6128">
            <v>0</v>
          </cell>
        </row>
        <row r="6129">
          <cell r="D6129" t="str">
            <v>0</v>
          </cell>
          <cell r="E6129" t="str">
            <v>0</v>
          </cell>
          <cell r="H6129">
            <v>0</v>
          </cell>
        </row>
        <row r="6130">
          <cell r="D6130" t="str">
            <v>0</v>
          </cell>
          <cell r="E6130" t="str">
            <v>0</v>
          </cell>
          <cell r="H6130">
            <v>0</v>
          </cell>
        </row>
        <row r="6131">
          <cell r="D6131" t="str">
            <v>0</v>
          </cell>
          <cell r="E6131" t="str">
            <v>0</v>
          </cell>
          <cell r="H6131">
            <v>0</v>
          </cell>
        </row>
        <row r="6132">
          <cell r="D6132" t="str">
            <v>0</v>
          </cell>
          <cell r="E6132" t="str">
            <v>0</v>
          </cell>
          <cell r="H6132">
            <v>0</v>
          </cell>
        </row>
        <row r="6133">
          <cell r="D6133" t="str">
            <v>0</v>
          </cell>
          <cell r="E6133" t="str">
            <v>0</v>
          </cell>
          <cell r="H6133">
            <v>0</v>
          </cell>
        </row>
        <row r="6134">
          <cell r="D6134" t="str">
            <v>0</v>
          </cell>
          <cell r="E6134" t="str">
            <v>0</v>
          </cell>
          <cell r="H6134">
            <v>0</v>
          </cell>
        </row>
        <row r="6135">
          <cell r="D6135" t="str">
            <v>0</v>
          </cell>
          <cell r="E6135" t="str">
            <v>0</v>
          </cell>
          <cell r="H6135">
            <v>0</v>
          </cell>
        </row>
        <row r="6136">
          <cell r="D6136" t="str">
            <v>0</v>
          </cell>
          <cell r="E6136" t="str">
            <v>0</v>
          </cell>
          <cell r="H6136">
            <v>0</v>
          </cell>
        </row>
        <row r="6137">
          <cell r="D6137" t="str">
            <v>0</v>
          </cell>
          <cell r="E6137" t="str">
            <v>0</v>
          </cell>
          <cell r="H6137">
            <v>0</v>
          </cell>
        </row>
        <row r="6138">
          <cell r="D6138" t="str">
            <v>0</v>
          </cell>
          <cell r="E6138" t="str">
            <v>0</v>
          </cell>
          <cell r="H6138">
            <v>0</v>
          </cell>
        </row>
        <row r="6139">
          <cell r="D6139" t="str">
            <v>0</v>
          </cell>
          <cell r="E6139" t="str">
            <v>0</v>
          </cell>
          <cell r="H6139">
            <v>0</v>
          </cell>
        </row>
        <row r="6140">
          <cell r="D6140" t="str">
            <v>0</v>
          </cell>
          <cell r="E6140" t="str">
            <v>0</v>
          </cell>
          <cell r="H6140">
            <v>0</v>
          </cell>
        </row>
        <row r="6141">
          <cell r="D6141" t="str">
            <v>0</v>
          </cell>
          <cell r="E6141" t="str">
            <v>0</v>
          </cell>
          <cell r="H6141">
            <v>0</v>
          </cell>
        </row>
        <row r="6142">
          <cell r="D6142" t="str">
            <v>0</v>
          </cell>
          <cell r="E6142" t="str">
            <v>0</v>
          </cell>
          <cell r="H6142">
            <v>0</v>
          </cell>
        </row>
        <row r="6143">
          <cell r="D6143" t="str">
            <v>0</v>
          </cell>
          <cell r="E6143" t="str">
            <v>0</v>
          </cell>
          <cell r="H6143">
            <v>0</v>
          </cell>
        </row>
        <row r="6144">
          <cell r="D6144" t="str">
            <v>0</v>
          </cell>
          <cell r="E6144" t="str">
            <v>0</v>
          </cell>
          <cell r="H6144">
            <v>0</v>
          </cell>
        </row>
        <row r="6145">
          <cell r="D6145" t="str">
            <v>0</v>
          </cell>
          <cell r="E6145" t="str">
            <v>0</v>
          </cell>
          <cell r="H6145">
            <v>0</v>
          </cell>
        </row>
        <row r="6146">
          <cell r="D6146" t="str">
            <v>0</v>
          </cell>
          <cell r="E6146" t="str">
            <v>0</v>
          </cell>
          <cell r="H6146">
            <v>0</v>
          </cell>
        </row>
        <row r="6147">
          <cell r="D6147" t="str">
            <v>0</v>
          </cell>
          <cell r="E6147" t="str">
            <v>0</v>
          </cell>
          <cell r="H6147">
            <v>0</v>
          </cell>
        </row>
        <row r="6148">
          <cell r="D6148" t="str">
            <v>0</v>
          </cell>
          <cell r="E6148" t="str">
            <v>0</v>
          </cell>
          <cell r="H6148">
            <v>0</v>
          </cell>
        </row>
        <row r="6149">
          <cell r="D6149" t="str">
            <v>0</v>
          </cell>
          <cell r="E6149" t="str">
            <v>0</v>
          </cell>
          <cell r="H6149">
            <v>0</v>
          </cell>
        </row>
        <row r="6150">
          <cell r="D6150" t="str">
            <v>0</v>
          </cell>
          <cell r="E6150" t="str">
            <v>0</v>
          </cell>
          <cell r="H6150">
            <v>0</v>
          </cell>
        </row>
        <row r="6151">
          <cell r="D6151" t="str">
            <v>0</v>
          </cell>
          <cell r="E6151" t="str">
            <v>0</v>
          </cell>
          <cell r="H6151">
            <v>0</v>
          </cell>
        </row>
        <row r="6152">
          <cell r="D6152" t="str">
            <v>0</v>
          </cell>
          <cell r="E6152" t="str">
            <v>0</v>
          </cell>
          <cell r="H6152">
            <v>0</v>
          </cell>
        </row>
        <row r="6153">
          <cell r="D6153" t="str">
            <v>0</v>
          </cell>
          <cell r="E6153" t="str">
            <v>0</v>
          </cell>
          <cell r="H6153">
            <v>0</v>
          </cell>
        </row>
        <row r="6154">
          <cell r="D6154" t="str">
            <v>0</v>
          </cell>
          <cell r="E6154" t="str">
            <v>0</v>
          </cell>
          <cell r="H6154">
            <v>0</v>
          </cell>
        </row>
        <row r="6155">
          <cell r="D6155" t="str">
            <v>0</v>
          </cell>
          <cell r="E6155" t="str">
            <v>0</v>
          </cell>
          <cell r="H6155">
            <v>0</v>
          </cell>
        </row>
        <row r="6156">
          <cell r="D6156" t="str">
            <v>0</v>
          </cell>
          <cell r="E6156" t="str">
            <v>0</v>
          </cell>
          <cell r="H6156">
            <v>0</v>
          </cell>
        </row>
        <row r="6157">
          <cell r="D6157" t="str">
            <v>0</v>
          </cell>
          <cell r="E6157" t="str">
            <v>0</v>
          </cell>
          <cell r="H6157">
            <v>0</v>
          </cell>
        </row>
        <row r="6158">
          <cell r="D6158" t="str">
            <v>0</v>
          </cell>
          <cell r="E6158" t="str">
            <v>0</v>
          </cell>
          <cell r="H6158">
            <v>0</v>
          </cell>
        </row>
        <row r="6159">
          <cell r="D6159" t="str">
            <v>0</v>
          </cell>
          <cell r="E6159" t="str">
            <v>0</v>
          </cell>
          <cell r="H6159">
            <v>0</v>
          </cell>
        </row>
        <row r="6160">
          <cell r="D6160" t="str">
            <v>0</v>
          </cell>
          <cell r="E6160" t="str">
            <v>0</v>
          </cell>
          <cell r="H6160">
            <v>0</v>
          </cell>
        </row>
        <row r="6161">
          <cell r="D6161" t="str">
            <v>0</v>
          </cell>
          <cell r="E6161" t="str">
            <v>0</v>
          </cell>
          <cell r="H6161">
            <v>0</v>
          </cell>
        </row>
        <row r="6162">
          <cell r="D6162" t="str">
            <v>0</v>
          </cell>
          <cell r="E6162" t="str">
            <v>0</v>
          </cell>
          <cell r="H6162">
            <v>0</v>
          </cell>
        </row>
        <row r="6163">
          <cell r="D6163" t="str">
            <v>0</v>
          </cell>
          <cell r="E6163" t="str">
            <v>0</v>
          </cell>
          <cell r="H6163">
            <v>0</v>
          </cell>
        </row>
        <row r="6164">
          <cell r="D6164" t="str">
            <v>0</v>
          </cell>
          <cell r="E6164" t="str">
            <v>0</v>
          </cell>
          <cell r="H6164">
            <v>0</v>
          </cell>
        </row>
        <row r="6165">
          <cell r="D6165" t="str">
            <v>0</v>
          </cell>
          <cell r="E6165" t="str">
            <v>0</v>
          </cell>
          <cell r="H6165">
            <v>0</v>
          </cell>
        </row>
        <row r="6166">
          <cell r="D6166" t="str">
            <v>0</v>
          </cell>
          <cell r="E6166" t="str">
            <v>0</v>
          </cell>
          <cell r="H6166">
            <v>0</v>
          </cell>
        </row>
        <row r="6167">
          <cell r="D6167" t="str">
            <v>0</v>
          </cell>
          <cell r="E6167" t="str">
            <v>0</v>
          </cell>
          <cell r="H6167">
            <v>0</v>
          </cell>
        </row>
        <row r="6168">
          <cell r="D6168" t="str">
            <v>0</v>
          </cell>
          <cell r="E6168" t="str">
            <v>0</v>
          </cell>
          <cell r="H6168">
            <v>0</v>
          </cell>
        </row>
        <row r="6169">
          <cell r="D6169" t="str">
            <v>0</v>
          </cell>
          <cell r="E6169" t="str">
            <v>0</v>
          </cell>
          <cell r="H6169">
            <v>0</v>
          </cell>
        </row>
        <row r="6170">
          <cell r="D6170" t="str">
            <v>0</v>
          </cell>
          <cell r="E6170" t="str">
            <v>0</v>
          </cell>
          <cell r="H6170">
            <v>0</v>
          </cell>
        </row>
        <row r="6171">
          <cell r="D6171" t="str">
            <v>0</v>
          </cell>
          <cell r="E6171" t="str">
            <v>0</v>
          </cell>
          <cell r="H6171">
            <v>0</v>
          </cell>
        </row>
        <row r="6172">
          <cell r="D6172" t="str">
            <v>0</v>
          </cell>
          <cell r="E6172" t="str">
            <v>0</v>
          </cell>
          <cell r="H6172">
            <v>0</v>
          </cell>
        </row>
        <row r="6173">
          <cell r="D6173" t="str">
            <v>0</v>
          </cell>
          <cell r="E6173" t="str">
            <v>0</v>
          </cell>
          <cell r="H6173">
            <v>0</v>
          </cell>
        </row>
        <row r="6174">
          <cell r="D6174" t="str">
            <v>0</v>
          </cell>
          <cell r="E6174" t="str">
            <v>0</v>
          </cell>
          <cell r="H6174">
            <v>0</v>
          </cell>
        </row>
        <row r="6175">
          <cell r="D6175" t="str">
            <v>0</v>
          </cell>
          <cell r="E6175" t="str">
            <v>0</v>
          </cell>
          <cell r="H6175">
            <v>0</v>
          </cell>
        </row>
        <row r="6176">
          <cell r="D6176" t="str">
            <v>0</v>
          </cell>
          <cell r="E6176" t="str">
            <v>0</v>
          </cell>
          <cell r="H6176">
            <v>0</v>
          </cell>
        </row>
        <row r="6177">
          <cell r="D6177" t="str">
            <v>0</v>
          </cell>
          <cell r="E6177" t="str">
            <v>0</v>
          </cell>
          <cell r="H6177">
            <v>0</v>
          </cell>
        </row>
        <row r="6178">
          <cell r="D6178" t="str">
            <v>0</v>
          </cell>
          <cell r="E6178" t="str">
            <v>0</v>
          </cell>
          <cell r="H6178">
            <v>0</v>
          </cell>
        </row>
        <row r="6179">
          <cell r="D6179" t="str">
            <v>0</v>
          </cell>
          <cell r="E6179" t="str">
            <v>0</v>
          </cell>
          <cell r="H6179">
            <v>0</v>
          </cell>
        </row>
        <row r="6180">
          <cell r="D6180" t="str">
            <v>0</v>
          </cell>
          <cell r="E6180" t="str">
            <v>0</v>
          </cell>
          <cell r="H6180">
            <v>0</v>
          </cell>
        </row>
        <row r="6181">
          <cell r="D6181" t="str">
            <v>0</v>
          </cell>
          <cell r="E6181" t="str">
            <v>0</v>
          </cell>
          <cell r="H6181">
            <v>0</v>
          </cell>
        </row>
        <row r="6182">
          <cell r="D6182" t="str">
            <v>0</v>
          </cell>
          <cell r="E6182" t="str">
            <v>0</v>
          </cell>
          <cell r="H6182">
            <v>0</v>
          </cell>
        </row>
        <row r="6183">
          <cell r="D6183" t="str">
            <v>0</v>
          </cell>
          <cell r="E6183" t="str">
            <v>0</v>
          </cell>
          <cell r="H6183">
            <v>0</v>
          </cell>
        </row>
        <row r="6184">
          <cell r="D6184" t="str">
            <v>0</v>
          </cell>
          <cell r="E6184" t="str">
            <v>0</v>
          </cell>
          <cell r="H6184">
            <v>0</v>
          </cell>
        </row>
        <row r="6185">
          <cell r="D6185" t="str">
            <v>0</v>
          </cell>
          <cell r="E6185" t="str">
            <v>0</v>
          </cell>
          <cell r="H6185">
            <v>0</v>
          </cell>
        </row>
        <row r="6186">
          <cell r="D6186" t="str">
            <v>0</v>
          </cell>
          <cell r="E6186" t="str">
            <v>0</v>
          </cell>
          <cell r="H6186">
            <v>0</v>
          </cell>
        </row>
        <row r="6187">
          <cell r="D6187" t="str">
            <v>0</v>
          </cell>
          <cell r="E6187" t="str">
            <v>0</v>
          </cell>
          <cell r="H6187">
            <v>0</v>
          </cell>
        </row>
        <row r="6188">
          <cell r="D6188" t="str">
            <v>0</v>
          </cell>
          <cell r="E6188" t="str">
            <v>0</v>
          </cell>
          <cell r="H6188">
            <v>0</v>
          </cell>
        </row>
        <row r="6189">
          <cell r="D6189" t="str">
            <v>0</v>
          </cell>
          <cell r="E6189" t="str">
            <v>0</v>
          </cell>
          <cell r="H6189">
            <v>0</v>
          </cell>
        </row>
        <row r="6190">
          <cell r="D6190" t="str">
            <v>0</v>
          </cell>
          <cell r="E6190" t="str">
            <v>0</v>
          </cell>
          <cell r="H6190">
            <v>0</v>
          </cell>
        </row>
        <row r="6191">
          <cell r="D6191" t="str">
            <v>0</v>
          </cell>
          <cell r="E6191" t="str">
            <v>0</v>
          </cell>
          <cell r="H6191">
            <v>0</v>
          </cell>
        </row>
        <row r="6192">
          <cell r="D6192" t="str">
            <v>0</v>
          </cell>
          <cell r="E6192" t="str">
            <v>0</v>
          </cell>
          <cell r="H6192">
            <v>0</v>
          </cell>
        </row>
        <row r="6193">
          <cell r="D6193" t="str">
            <v>0</v>
          </cell>
          <cell r="E6193" t="str">
            <v>0</v>
          </cell>
          <cell r="H6193">
            <v>0</v>
          </cell>
        </row>
        <row r="6194">
          <cell r="D6194" t="str">
            <v>0</v>
          </cell>
          <cell r="E6194" t="str">
            <v>0</v>
          </cell>
          <cell r="H6194">
            <v>0</v>
          </cell>
        </row>
        <row r="6195">
          <cell r="D6195" t="str">
            <v>0</v>
          </cell>
          <cell r="E6195" t="str">
            <v>0</v>
          </cell>
          <cell r="H6195">
            <v>0</v>
          </cell>
        </row>
        <row r="6196">
          <cell r="D6196" t="str">
            <v>0</v>
          </cell>
          <cell r="E6196" t="str">
            <v>0</v>
          </cell>
          <cell r="H6196">
            <v>0</v>
          </cell>
        </row>
        <row r="6197">
          <cell r="D6197" t="str">
            <v>0</v>
          </cell>
          <cell r="E6197" t="str">
            <v>0</v>
          </cell>
          <cell r="H6197">
            <v>0</v>
          </cell>
        </row>
        <row r="6198">
          <cell r="D6198" t="str">
            <v>0</v>
          </cell>
          <cell r="E6198" t="str">
            <v>0</v>
          </cell>
          <cell r="H6198">
            <v>0</v>
          </cell>
        </row>
        <row r="6199">
          <cell r="D6199" t="str">
            <v>0</v>
          </cell>
          <cell r="E6199" t="str">
            <v>0</v>
          </cell>
          <cell r="H6199">
            <v>0</v>
          </cell>
        </row>
        <row r="6200">
          <cell r="D6200" t="str">
            <v>0</v>
          </cell>
          <cell r="E6200" t="str">
            <v>0</v>
          </cell>
          <cell r="H6200">
            <v>0</v>
          </cell>
        </row>
        <row r="6201">
          <cell r="D6201" t="str">
            <v>0</v>
          </cell>
          <cell r="E6201" t="str">
            <v>0</v>
          </cell>
          <cell r="H6201">
            <v>0</v>
          </cell>
        </row>
        <row r="6202">
          <cell r="D6202" t="str">
            <v>0</v>
          </cell>
          <cell r="E6202" t="str">
            <v>0</v>
          </cell>
          <cell r="H6202">
            <v>0</v>
          </cell>
        </row>
        <row r="6203">
          <cell r="D6203" t="str">
            <v>0</v>
          </cell>
          <cell r="E6203" t="str">
            <v>0</v>
          </cell>
          <cell r="H6203">
            <v>0</v>
          </cell>
        </row>
        <row r="6204">
          <cell r="D6204" t="str">
            <v>0</v>
          </cell>
          <cell r="E6204" t="str">
            <v>0</v>
          </cell>
          <cell r="H6204">
            <v>0</v>
          </cell>
        </row>
        <row r="6205">
          <cell r="D6205" t="str">
            <v>0</v>
          </cell>
          <cell r="E6205" t="str">
            <v>0</v>
          </cell>
          <cell r="H6205">
            <v>0</v>
          </cell>
        </row>
        <row r="6206">
          <cell r="D6206" t="str">
            <v>0</v>
          </cell>
          <cell r="E6206" t="str">
            <v>0</v>
          </cell>
          <cell r="H6206">
            <v>0</v>
          </cell>
        </row>
        <row r="6207">
          <cell r="D6207" t="str">
            <v>0</v>
          </cell>
          <cell r="E6207" t="str">
            <v>0</v>
          </cell>
          <cell r="H6207">
            <v>0</v>
          </cell>
        </row>
        <row r="6208">
          <cell r="D6208" t="str">
            <v>0</v>
          </cell>
          <cell r="E6208" t="str">
            <v>0</v>
          </cell>
          <cell r="H6208">
            <v>0</v>
          </cell>
        </row>
        <row r="6209">
          <cell r="D6209" t="str">
            <v>0</v>
          </cell>
          <cell r="E6209" t="str">
            <v>0</v>
          </cell>
          <cell r="H6209">
            <v>0</v>
          </cell>
        </row>
        <row r="6210">
          <cell r="D6210" t="str">
            <v>0</v>
          </cell>
          <cell r="E6210" t="str">
            <v>0</v>
          </cell>
          <cell r="H6210">
            <v>0</v>
          </cell>
        </row>
        <row r="6211">
          <cell r="D6211" t="str">
            <v>0</v>
          </cell>
          <cell r="E6211" t="str">
            <v>0</v>
          </cell>
          <cell r="H6211">
            <v>0</v>
          </cell>
        </row>
        <row r="6212">
          <cell r="D6212" t="str">
            <v>0</v>
          </cell>
          <cell r="E6212" t="str">
            <v>0</v>
          </cell>
          <cell r="H6212">
            <v>0</v>
          </cell>
        </row>
        <row r="6213">
          <cell r="D6213" t="str">
            <v>0</v>
          </cell>
          <cell r="E6213" t="str">
            <v>0</v>
          </cell>
          <cell r="H6213">
            <v>0</v>
          </cell>
        </row>
        <row r="6214">
          <cell r="D6214" t="str">
            <v>0</v>
          </cell>
          <cell r="E6214" t="str">
            <v>0</v>
          </cell>
          <cell r="H6214">
            <v>0</v>
          </cell>
        </row>
        <row r="6215">
          <cell r="D6215" t="str">
            <v>0</v>
          </cell>
          <cell r="E6215" t="str">
            <v>0</v>
          </cell>
          <cell r="H6215">
            <v>0</v>
          </cell>
        </row>
        <row r="6216">
          <cell r="D6216" t="str">
            <v>0</v>
          </cell>
          <cell r="E6216" t="str">
            <v>0</v>
          </cell>
          <cell r="H6216">
            <v>0</v>
          </cell>
        </row>
        <row r="6217">
          <cell r="D6217" t="str">
            <v>0</v>
          </cell>
          <cell r="E6217" t="str">
            <v>0</v>
          </cell>
          <cell r="H6217">
            <v>0</v>
          </cell>
        </row>
        <row r="6218">
          <cell r="D6218" t="str">
            <v>0</v>
          </cell>
          <cell r="E6218" t="str">
            <v>0</v>
          </cell>
          <cell r="H6218">
            <v>0</v>
          </cell>
        </row>
        <row r="6219">
          <cell r="D6219" t="str">
            <v>0</v>
          </cell>
          <cell r="E6219" t="str">
            <v>0</v>
          </cell>
          <cell r="H6219">
            <v>0</v>
          </cell>
        </row>
        <row r="6220">
          <cell r="D6220" t="str">
            <v>0</v>
          </cell>
          <cell r="E6220" t="str">
            <v>0</v>
          </cell>
          <cell r="H6220">
            <v>0</v>
          </cell>
        </row>
        <row r="6221">
          <cell r="D6221" t="str">
            <v>0</v>
          </cell>
          <cell r="E6221" t="str">
            <v>0</v>
          </cell>
          <cell r="H6221">
            <v>0</v>
          </cell>
        </row>
        <row r="6222">
          <cell r="D6222" t="str">
            <v>0</v>
          </cell>
          <cell r="E6222" t="str">
            <v>0</v>
          </cell>
          <cell r="H6222">
            <v>0</v>
          </cell>
        </row>
        <row r="6223">
          <cell r="D6223" t="str">
            <v>0</v>
          </cell>
          <cell r="E6223" t="str">
            <v>0</v>
          </cell>
          <cell r="H6223">
            <v>0</v>
          </cell>
        </row>
        <row r="6224">
          <cell r="D6224" t="str">
            <v>0</v>
          </cell>
          <cell r="E6224" t="str">
            <v>0</v>
          </cell>
          <cell r="H6224">
            <v>0</v>
          </cell>
        </row>
        <row r="6225">
          <cell r="D6225" t="str">
            <v>0</v>
          </cell>
          <cell r="E6225" t="str">
            <v>0</v>
          </cell>
          <cell r="H6225">
            <v>0</v>
          </cell>
        </row>
        <row r="6226">
          <cell r="D6226" t="str">
            <v>0</v>
          </cell>
          <cell r="E6226" t="str">
            <v>0</v>
          </cell>
          <cell r="H6226">
            <v>0</v>
          </cell>
        </row>
        <row r="6227">
          <cell r="D6227" t="str">
            <v>0</v>
          </cell>
          <cell r="E6227" t="str">
            <v>0</v>
          </cell>
          <cell r="H6227">
            <v>0</v>
          </cell>
        </row>
        <row r="6228">
          <cell r="D6228" t="str">
            <v>0</v>
          </cell>
          <cell r="E6228" t="str">
            <v>0</v>
          </cell>
          <cell r="H6228">
            <v>0</v>
          </cell>
        </row>
        <row r="6229">
          <cell r="D6229" t="str">
            <v>0</v>
          </cell>
          <cell r="E6229" t="str">
            <v>0</v>
          </cell>
          <cell r="H6229">
            <v>0</v>
          </cell>
        </row>
        <row r="6230">
          <cell r="D6230" t="str">
            <v>0</v>
          </cell>
          <cell r="E6230" t="str">
            <v>0</v>
          </cell>
          <cell r="H6230">
            <v>0</v>
          </cell>
        </row>
        <row r="6231">
          <cell r="D6231" t="str">
            <v>0</v>
          </cell>
          <cell r="E6231" t="str">
            <v>0</v>
          </cell>
          <cell r="H6231">
            <v>0</v>
          </cell>
        </row>
        <row r="6232">
          <cell r="D6232" t="str">
            <v>0</v>
          </cell>
          <cell r="E6232" t="str">
            <v>0</v>
          </cell>
          <cell r="H6232">
            <v>0</v>
          </cell>
        </row>
        <row r="6233">
          <cell r="D6233" t="str">
            <v>0</v>
          </cell>
          <cell r="E6233" t="str">
            <v>0</v>
          </cell>
          <cell r="H6233">
            <v>0</v>
          </cell>
        </row>
        <row r="6234">
          <cell r="D6234" t="str">
            <v>0</v>
          </cell>
          <cell r="E6234" t="str">
            <v>0</v>
          </cell>
          <cell r="H6234">
            <v>0</v>
          </cell>
        </row>
        <row r="6235">
          <cell r="D6235" t="str">
            <v>0</v>
          </cell>
          <cell r="E6235" t="str">
            <v>0</v>
          </cell>
          <cell r="H6235">
            <v>0</v>
          </cell>
        </row>
        <row r="6236">
          <cell r="D6236" t="str">
            <v>0</v>
          </cell>
          <cell r="E6236" t="str">
            <v>0</v>
          </cell>
          <cell r="H6236">
            <v>0</v>
          </cell>
        </row>
        <row r="6237">
          <cell r="D6237" t="str">
            <v>0</v>
          </cell>
          <cell r="E6237" t="str">
            <v>0</v>
          </cell>
          <cell r="H6237">
            <v>0</v>
          </cell>
        </row>
        <row r="6238">
          <cell r="D6238" t="str">
            <v>0</v>
          </cell>
          <cell r="E6238" t="str">
            <v>0</v>
          </cell>
          <cell r="H6238">
            <v>0</v>
          </cell>
        </row>
        <row r="6239">
          <cell r="D6239" t="str">
            <v>0</v>
          </cell>
          <cell r="E6239" t="str">
            <v>0</v>
          </cell>
          <cell r="H6239">
            <v>0</v>
          </cell>
        </row>
        <row r="6240">
          <cell r="D6240" t="str">
            <v>0</v>
          </cell>
          <cell r="E6240" t="str">
            <v>0</v>
          </cell>
          <cell r="H6240">
            <v>0</v>
          </cell>
        </row>
        <row r="6241">
          <cell r="D6241" t="str">
            <v>0</v>
          </cell>
          <cell r="E6241" t="str">
            <v>0</v>
          </cell>
          <cell r="H6241">
            <v>0</v>
          </cell>
        </row>
        <row r="6242">
          <cell r="D6242" t="str">
            <v>0</v>
          </cell>
          <cell r="E6242" t="str">
            <v>0</v>
          </cell>
          <cell r="H6242">
            <v>0</v>
          </cell>
        </row>
        <row r="6243">
          <cell r="D6243" t="str">
            <v>0</v>
          </cell>
          <cell r="E6243" t="str">
            <v>0</v>
          </cell>
          <cell r="H6243">
            <v>0</v>
          </cell>
        </row>
        <row r="6244">
          <cell r="D6244" t="str">
            <v>0</v>
          </cell>
          <cell r="E6244" t="str">
            <v>0</v>
          </cell>
          <cell r="H6244">
            <v>0</v>
          </cell>
        </row>
        <row r="6245">
          <cell r="D6245" t="str">
            <v>0</v>
          </cell>
          <cell r="E6245" t="str">
            <v>0</v>
          </cell>
          <cell r="H6245">
            <v>0</v>
          </cell>
        </row>
        <row r="6246">
          <cell r="D6246" t="str">
            <v>0</v>
          </cell>
          <cell r="E6246" t="str">
            <v>0</v>
          </cell>
          <cell r="H6246">
            <v>0</v>
          </cell>
        </row>
        <row r="6247">
          <cell r="D6247" t="str">
            <v>0</v>
          </cell>
          <cell r="E6247" t="str">
            <v>0</v>
          </cell>
          <cell r="H6247">
            <v>0</v>
          </cell>
        </row>
        <row r="6248">
          <cell r="D6248" t="str">
            <v>0</v>
          </cell>
          <cell r="E6248" t="str">
            <v>0</v>
          </cell>
          <cell r="H6248">
            <v>0</v>
          </cell>
        </row>
        <row r="6249">
          <cell r="D6249" t="str">
            <v>0</v>
          </cell>
          <cell r="E6249" t="str">
            <v>0</v>
          </cell>
          <cell r="H6249">
            <v>0</v>
          </cell>
        </row>
        <row r="6250">
          <cell r="D6250" t="str">
            <v>0</v>
          </cell>
          <cell r="E6250" t="str">
            <v>0</v>
          </cell>
          <cell r="H6250">
            <v>0</v>
          </cell>
        </row>
        <row r="6251">
          <cell r="D6251" t="str">
            <v>0</v>
          </cell>
          <cell r="E6251" t="str">
            <v>0</v>
          </cell>
          <cell r="H6251">
            <v>0</v>
          </cell>
        </row>
        <row r="6252">
          <cell r="D6252" t="str">
            <v>0</v>
          </cell>
          <cell r="E6252" t="str">
            <v>0</v>
          </cell>
          <cell r="H6252">
            <v>0</v>
          </cell>
        </row>
        <row r="6253">
          <cell r="D6253" t="str">
            <v>0</v>
          </cell>
          <cell r="E6253" t="str">
            <v>0</v>
          </cell>
          <cell r="H6253">
            <v>0</v>
          </cell>
        </row>
        <row r="6254">
          <cell r="D6254" t="str">
            <v>0</v>
          </cell>
          <cell r="E6254" t="str">
            <v>0</v>
          </cell>
          <cell r="H6254">
            <v>0</v>
          </cell>
        </row>
        <row r="6255">
          <cell r="D6255" t="str">
            <v>0</v>
          </cell>
          <cell r="E6255" t="str">
            <v>0</v>
          </cell>
          <cell r="H6255">
            <v>0</v>
          </cell>
        </row>
        <row r="6256">
          <cell r="D6256" t="str">
            <v>0</v>
          </cell>
          <cell r="E6256" t="str">
            <v>0</v>
          </cell>
          <cell r="H6256">
            <v>0</v>
          </cell>
        </row>
        <row r="6257">
          <cell r="D6257" t="str">
            <v>0</v>
          </cell>
          <cell r="E6257" t="str">
            <v>0</v>
          </cell>
          <cell r="H6257">
            <v>0</v>
          </cell>
        </row>
        <row r="6258">
          <cell r="D6258" t="str">
            <v>0</v>
          </cell>
          <cell r="E6258" t="str">
            <v>0</v>
          </cell>
          <cell r="H6258">
            <v>0</v>
          </cell>
        </row>
        <row r="6259">
          <cell r="D6259" t="str">
            <v>0</v>
          </cell>
          <cell r="E6259" t="str">
            <v>0</v>
          </cell>
          <cell r="H6259">
            <v>0</v>
          </cell>
        </row>
        <row r="6260">
          <cell r="D6260" t="str">
            <v>0</v>
          </cell>
          <cell r="E6260" t="str">
            <v>0</v>
          </cell>
          <cell r="H6260">
            <v>0</v>
          </cell>
        </row>
        <row r="6261">
          <cell r="D6261" t="str">
            <v>0</v>
          </cell>
          <cell r="E6261" t="str">
            <v>0</v>
          </cell>
          <cell r="H6261">
            <v>0</v>
          </cell>
        </row>
        <row r="6262">
          <cell r="D6262" t="str">
            <v>0</v>
          </cell>
          <cell r="E6262" t="str">
            <v>0</v>
          </cell>
          <cell r="H6262">
            <v>0</v>
          </cell>
        </row>
        <row r="6263">
          <cell r="D6263" t="str">
            <v>0</v>
          </cell>
          <cell r="E6263" t="str">
            <v>0</v>
          </cell>
          <cell r="H6263">
            <v>0</v>
          </cell>
        </row>
        <row r="6264">
          <cell r="D6264" t="str">
            <v>0</v>
          </cell>
          <cell r="E6264" t="str">
            <v>0</v>
          </cell>
          <cell r="H6264">
            <v>0</v>
          </cell>
        </row>
        <row r="6265">
          <cell r="D6265" t="str">
            <v>0</v>
          </cell>
          <cell r="E6265" t="str">
            <v>0</v>
          </cell>
          <cell r="H6265">
            <v>0</v>
          </cell>
        </row>
        <row r="6266">
          <cell r="D6266" t="str">
            <v>0</v>
          </cell>
          <cell r="E6266" t="str">
            <v>0</v>
          </cell>
          <cell r="H6266">
            <v>0</v>
          </cell>
        </row>
        <row r="6267">
          <cell r="D6267" t="str">
            <v>0</v>
          </cell>
          <cell r="E6267" t="str">
            <v>0</v>
          </cell>
          <cell r="H6267">
            <v>0</v>
          </cell>
        </row>
        <row r="6268">
          <cell r="D6268" t="str">
            <v>0</v>
          </cell>
          <cell r="E6268" t="str">
            <v>0</v>
          </cell>
          <cell r="H6268">
            <v>0</v>
          </cell>
        </row>
        <row r="6269">
          <cell r="D6269" t="str">
            <v>0</v>
          </cell>
          <cell r="E6269" t="str">
            <v>0</v>
          </cell>
          <cell r="H6269">
            <v>0</v>
          </cell>
        </row>
        <row r="6270">
          <cell r="D6270" t="str">
            <v>0</v>
          </cell>
          <cell r="E6270" t="str">
            <v>0</v>
          </cell>
          <cell r="H6270">
            <v>0</v>
          </cell>
        </row>
        <row r="6271">
          <cell r="D6271" t="str">
            <v>0</v>
          </cell>
          <cell r="E6271" t="str">
            <v>0</v>
          </cell>
          <cell r="H6271">
            <v>0</v>
          </cell>
        </row>
        <row r="6272">
          <cell r="D6272" t="str">
            <v>0</v>
          </cell>
          <cell r="E6272" t="str">
            <v>0</v>
          </cell>
          <cell r="H6272">
            <v>0</v>
          </cell>
        </row>
        <row r="6273">
          <cell r="D6273" t="str">
            <v>0</v>
          </cell>
          <cell r="E6273" t="str">
            <v>0</v>
          </cell>
          <cell r="H6273">
            <v>0</v>
          </cell>
        </row>
        <row r="6274">
          <cell r="D6274" t="str">
            <v>0</v>
          </cell>
          <cell r="E6274" t="str">
            <v>0</v>
          </cell>
          <cell r="H6274">
            <v>0</v>
          </cell>
        </row>
        <row r="6275">
          <cell r="D6275" t="str">
            <v>0</v>
          </cell>
          <cell r="E6275" t="str">
            <v>0</v>
          </cell>
          <cell r="H6275">
            <v>0</v>
          </cell>
        </row>
        <row r="6276">
          <cell r="D6276" t="str">
            <v>0</v>
          </cell>
          <cell r="E6276" t="str">
            <v>0</v>
          </cell>
          <cell r="H6276">
            <v>0</v>
          </cell>
        </row>
        <row r="6277">
          <cell r="D6277" t="str">
            <v>0</v>
          </cell>
          <cell r="E6277" t="str">
            <v>0</v>
          </cell>
          <cell r="H6277">
            <v>0</v>
          </cell>
        </row>
        <row r="6278">
          <cell r="D6278" t="str">
            <v>0</v>
          </cell>
          <cell r="E6278" t="str">
            <v>0</v>
          </cell>
          <cell r="H6278">
            <v>0</v>
          </cell>
        </row>
        <row r="6279">
          <cell r="D6279" t="str">
            <v>0</v>
          </cell>
          <cell r="E6279" t="str">
            <v>0</v>
          </cell>
          <cell r="H6279">
            <v>0</v>
          </cell>
        </row>
        <row r="6280">
          <cell r="D6280" t="str">
            <v>0</v>
          </cell>
          <cell r="E6280" t="str">
            <v>0</v>
          </cell>
          <cell r="H6280">
            <v>0</v>
          </cell>
        </row>
        <row r="6281">
          <cell r="D6281" t="str">
            <v>0</v>
          </cell>
          <cell r="E6281" t="str">
            <v>0</v>
          </cell>
          <cell r="H6281">
            <v>0</v>
          </cell>
        </row>
        <row r="6282">
          <cell r="D6282" t="str">
            <v>0</v>
          </cell>
          <cell r="E6282" t="str">
            <v>0</v>
          </cell>
          <cell r="H6282">
            <v>0</v>
          </cell>
        </row>
        <row r="6283">
          <cell r="D6283" t="str">
            <v>0</v>
          </cell>
          <cell r="E6283" t="str">
            <v>0</v>
          </cell>
          <cell r="H6283">
            <v>0</v>
          </cell>
        </row>
        <row r="6284">
          <cell r="D6284" t="str">
            <v>0</v>
          </cell>
          <cell r="E6284" t="str">
            <v>0</v>
          </cell>
          <cell r="H6284">
            <v>0</v>
          </cell>
        </row>
        <row r="6285">
          <cell r="D6285" t="str">
            <v>0</v>
          </cell>
          <cell r="E6285" t="str">
            <v>0</v>
          </cell>
          <cell r="H6285">
            <v>0</v>
          </cell>
        </row>
        <row r="6286">
          <cell r="D6286" t="str">
            <v>0</v>
          </cell>
          <cell r="E6286" t="str">
            <v>0</v>
          </cell>
          <cell r="H6286">
            <v>0</v>
          </cell>
        </row>
        <row r="6287">
          <cell r="D6287" t="str">
            <v>0</v>
          </cell>
          <cell r="E6287" t="str">
            <v>0</v>
          </cell>
          <cell r="H6287">
            <v>0</v>
          </cell>
        </row>
        <row r="6288">
          <cell r="D6288" t="str">
            <v>0</v>
          </cell>
          <cell r="E6288" t="str">
            <v>0</v>
          </cell>
          <cell r="H6288">
            <v>0</v>
          </cell>
        </row>
        <row r="6289">
          <cell r="D6289" t="str">
            <v>0</v>
          </cell>
          <cell r="E6289" t="str">
            <v>0</v>
          </cell>
          <cell r="H6289">
            <v>0</v>
          </cell>
        </row>
        <row r="6290">
          <cell r="D6290" t="str">
            <v>0</v>
          </cell>
          <cell r="E6290" t="str">
            <v>0</v>
          </cell>
          <cell r="H6290">
            <v>0</v>
          </cell>
        </row>
        <row r="6291">
          <cell r="D6291" t="str">
            <v>0</v>
          </cell>
          <cell r="E6291" t="str">
            <v>0</v>
          </cell>
          <cell r="H6291">
            <v>0</v>
          </cell>
        </row>
        <row r="6292">
          <cell r="D6292" t="str">
            <v>0</v>
          </cell>
          <cell r="E6292" t="str">
            <v>0</v>
          </cell>
          <cell r="H6292">
            <v>0</v>
          </cell>
        </row>
        <row r="6293">
          <cell r="D6293" t="str">
            <v>0</v>
          </cell>
          <cell r="E6293" t="str">
            <v>0</v>
          </cell>
          <cell r="H6293">
            <v>0</v>
          </cell>
        </row>
        <row r="6294">
          <cell r="D6294" t="str">
            <v>0</v>
          </cell>
          <cell r="E6294" t="str">
            <v>0</v>
          </cell>
          <cell r="H6294">
            <v>0</v>
          </cell>
        </row>
        <row r="6295">
          <cell r="D6295" t="str">
            <v>0</v>
          </cell>
          <cell r="E6295" t="str">
            <v>0</v>
          </cell>
          <cell r="H6295">
            <v>0</v>
          </cell>
        </row>
        <row r="6296">
          <cell r="D6296" t="str">
            <v>0</v>
          </cell>
          <cell r="E6296" t="str">
            <v>0</v>
          </cell>
          <cell r="H6296">
            <v>0</v>
          </cell>
        </row>
        <row r="6297">
          <cell r="D6297" t="str">
            <v>0</v>
          </cell>
          <cell r="E6297" t="str">
            <v>0</v>
          </cell>
          <cell r="H6297">
            <v>0</v>
          </cell>
        </row>
        <row r="6298">
          <cell r="D6298" t="str">
            <v>0</v>
          </cell>
          <cell r="E6298" t="str">
            <v>0</v>
          </cell>
          <cell r="H6298">
            <v>0</v>
          </cell>
        </row>
        <row r="6299">
          <cell r="D6299" t="str">
            <v>0</v>
          </cell>
          <cell r="E6299" t="str">
            <v>0</v>
          </cell>
          <cell r="H6299">
            <v>0</v>
          </cell>
        </row>
        <row r="6300">
          <cell r="D6300" t="str">
            <v>0</v>
          </cell>
          <cell r="E6300" t="str">
            <v>0</v>
          </cell>
          <cell r="H6300">
            <v>0</v>
          </cell>
        </row>
        <row r="6301">
          <cell r="D6301" t="str">
            <v>0</v>
          </cell>
          <cell r="E6301" t="str">
            <v>0</v>
          </cell>
          <cell r="H6301">
            <v>0</v>
          </cell>
        </row>
        <row r="6302">
          <cell r="D6302" t="str">
            <v>0</v>
          </cell>
          <cell r="E6302" t="str">
            <v>0</v>
          </cell>
          <cell r="H6302">
            <v>0</v>
          </cell>
        </row>
        <row r="6303">
          <cell r="D6303" t="str">
            <v>0</v>
          </cell>
          <cell r="E6303" t="str">
            <v>0</v>
          </cell>
          <cell r="H6303">
            <v>0</v>
          </cell>
        </row>
        <row r="6304">
          <cell r="D6304" t="str">
            <v>0</v>
          </cell>
          <cell r="E6304" t="str">
            <v>0</v>
          </cell>
          <cell r="H6304">
            <v>0</v>
          </cell>
        </row>
        <row r="6305">
          <cell r="D6305" t="str">
            <v>0</v>
          </cell>
          <cell r="E6305" t="str">
            <v>0</v>
          </cell>
          <cell r="H6305">
            <v>0</v>
          </cell>
        </row>
        <row r="6306">
          <cell r="D6306" t="str">
            <v>0</v>
          </cell>
          <cell r="E6306" t="str">
            <v>0</v>
          </cell>
          <cell r="H6306">
            <v>0</v>
          </cell>
        </row>
        <row r="6307">
          <cell r="D6307" t="str">
            <v>0</v>
          </cell>
          <cell r="E6307" t="str">
            <v>0</v>
          </cell>
          <cell r="H6307">
            <v>0</v>
          </cell>
        </row>
        <row r="6308">
          <cell r="D6308" t="str">
            <v>0</v>
          </cell>
          <cell r="E6308" t="str">
            <v>0</v>
          </cell>
          <cell r="H6308">
            <v>0</v>
          </cell>
        </row>
        <row r="6309">
          <cell r="D6309" t="str">
            <v>0</v>
          </cell>
          <cell r="E6309" t="str">
            <v>0</v>
          </cell>
          <cell r="H6309">
            <v>0</v>
          </cell>
        </row>
        <row r="6310">
          <cell r="D6310" t="str">
            <v>0</v>
          </cell>
          <cell r="E6310" t="str">
            <v>0</v>
          </cell>
          <cell r="H6310">
            <v>0</v>
          </cell>
        </row>
        <row r="6311">
          <cell r="D6311" t="str">
            <v>0</v>
          </cell>
          <cell r="E6311" t="str">
            <v>0</v>
          </cell>
          <cell r="H6311">
            <v>0</v>
          </cell>
        </row>
        <row r="6312">
          <cell r="D6312" t="str">
            <v>0</v>
          </cell>
          <cell r="E6312" t="str">
            <v>0</v>
          </cell>
          <cell r="H6312">
            <v>0</v>
          </cell>
        </row>
        <row r="6313">
          <cell r="D6313" t="str">
            <v>0</v>
          </cell>
          <cell r="E6313" t="str">
            <v>0</v>
          </cell>
          <cell r="H6313">
            <v>0</v>
          </cell>
        </row>
        <row r="6314">
          <cell r="D6314" t="str">
            <v>0</v>
          </cell>
          <cell r="E6314" t="str">
            <v>0</v>
          </cell>
          <cell r="H6314">
            <v>0</v>
          </cell>
        </row>
        <row r="6315">
          <cell r="D6315" t="str">
            <v>0</v>
          </cell>
          <cell r="E6315" t="str">
            <v>0</v>
          </cell>
          <cell r="H6315">
            <v>0</v>
          </cell>
        </row>
        <row r="6316">
          <cell r="D6316" t="str">
            <v>0</v>
          </cell>
          <cell r="E6316" t="str">
            <v>0</v>
          </cell>
          <cell r="H6316">
            <v>0</v>
          </cell>
        </row>
        <row r="6317">
          <cell r="D6317" t="str">
            <v>0</v>
          </cell>
          <cell r="E6317" t="str">
            <v>0</v>
          </cell>
          <cell r="H6317">
            <v>0</v>
          </cell>
        </row>
        <row r="6318">
          <cell r="D6318" t="str">
            <v>0</v>
          </cell>
          <cell r="E6318" t="str">
            <v>0</v>
          </cell>
          <cell r="H6318">
            <v>0</v>
          </cell>
        </row>
        <row r="6319">
          <cell r="D6319" t="str">
            <v>0</v>
          </cell>
          <cell r="E6319" t="str">
            <v>0</v>
          </cell>
          <cell r="H6319">
            <v>0</v>
          </cell>
        </row>
        <row r="6320">
          <cell r="D6320" t="str">
            <v>0</v>
          </cell>
          <cell r="E6320" t="str">
            <v>0</v>
          </cell>
          <cell r="H6320">
            <v>0</v>
          </cell>
        </row>
        <row r="6321">
          <cell r="D6321" t="str">
            <v>0</v>
          </cell>
          <cell r="E6321" t="str">
            <v>0</v>
          </cell>
          <cell r="H6321">
            <v>0</v>
          </cell>
        </row>
        <row r="6322">
          <cell r="D6322" t="str">
            <v>0</v>
          </cell>
          <cell r="E6322" t="str">
            <v>0</v>
          </cell>
          <cell r="H6322">
            <v>0</v>
          </cell>
        </row>
        <row r="6323">
          <cell r="D6323" t="str">
            <v>0</v>
          </cell>
          <cell r="E6323" t="str">
            <v>0</v>
          </cell>
          <cell r="H6323">
            <v>0</v>
          </cell>
        </row>
        <row r="6324">
          <cell r="D6324" t="str">
            <v>0</v>
          </cell>
          <cell r="E6324" t="str">
            <v>0</v>
          </cell>
          <cell r="H6324">
            <v>0</v>
          </cell>
        </row>
        <row r="6325">
          <cell r="D6325" t="str">
            <v>0</v>
          </cell>
          <cell r="E6325" t="str">
            <v>0</v>
          </cell>
          <cell r="H6325">
            <v>0</v>
          </cell>
        </row>
        <row r="6326">
          <cell r="D6326" t="str">
            <v>0</v>
          </cell>
          <cell r="E6326" t="str">
            <v>0</v>
          </cell>
          <cell r="H6326">
            <v>0</v>
          </cell>
        </row>
        <row r="6327">
          <cell r="D6327" t="str">
            <v>0</v>
          </cell>
          <cell r="E6327" t="str">
            <v>0</v>
          </cell>
          <cell r="H6327">
            <v>0</v>
          </cell>
        </row>
        <row r="6328">
          <cell r="D6328" t="str">
            <v>0</v>
          </cell>
          <cell r="E6328" t="str">
            <v>0</v>
          </cell>
          <cell r="H6328">
            <v>0</v>
          </cell>
        </row>
        <row r="6329">
          <cell r="D6329" t="str">
            <v>0</v>
          </cell>
          <cell r="E6329" t="str">
            <v>0</v>
          </cell>
          <cell r="H6329">
            <v>0</v>
          </cell>
        </row>
        <row r="6330">
          <cell r="D6330" t="str">
            <v>0</v>
          </cell>
          <cell r="E6330" t="str">
            <v>0</v>
          </cell>
          <cell r="H6330">
            <v>0</v>
          </cell>
        </row>
        <row r="6331">
          <cell r="D6331" t="str">
            <v>0</v>
          </cell>
          <cell r="E6331" t="str">
            <v>0</v>
          </cell>
          <cell r="H6331">
            <v>0</v>
          </cell>
        </row>
        <row r="6332">
          <cell r="D6332" t="str">
            <v>0</v>
          </cell>
          <cell r="E6332" t="str">
            <v>0</v>
          </cell>
          <cell r="H6332">
            <v>0</v>
          </cell>
        </row>
        <row r="6333">
          <cell r="D6333" t="str">
            <v>0</v>
          </cell>
          <cell r="E6333" t="str">
            <v>0</v>
          </cell>
          <cell r="H6333">
            <v>0</v>
          </cell>
        </row>
        <row r="6334">
          <cell r="D6334" t="str">
            <v>0</v>
          </cell>
          <cell r="E6334" t="str">
            <v>0</v>
          </cell>
          <cell r="H6334">
            <v>0</v>
          </cell>
        </row>
        <row r="6335">
          <cell r="D6335" t="str">
            <v>0</v>
          </cell>
          <cell r="E6335" t="str">
            <v>0</v>
          </cell>
          <cell r="H6335">
            <v>0</v>
          </cell>
        </row>
        <row r="6336">
          <cell r="D6336" t="str">
            <v>0</v>
          </cell>
          <cell r="E6336" t="str">
            <v>0</v>
          </cell>
          <cell r="H6336">
            <v>0</v>
          </cell>
        </row>
        <row r="6337">
          <cell r="D6337" t="str">
            <v>0</v>
          </cell>
          <cell r="E6337" t="str">
            <v>0</v>
          </cell>
          <cell r="H6337">
            <v>0</v>
          </cell>
        </row>
        <row r="6338">
          <cell r="D6338" t="str">
            <v>0</v>
          </cell>
          <cell r="E6338" t="str">
            <v>0</v>
          </cell>
          <cell r="H6338">
            <v>0</v>
          </cell>
        </row>
        <row r="6339">
          <cell r="D6339" t="str">
            <v>0</v>
          </cell>
          <cell r="E6339" t="str">
            <v>0</v>
          </cell>
          <cell r="H6339">
            <v>0</v>
          </cell>
        </row>
        <row r="6340">
          <cell r="D6340" t="str">
            <v>0</v>
          </cell>
          <cell r="E6340" t="str">
            <v>0</v>
          </cell>
          <cell r="H6340">
            <v>0</v>
          </cell>
        </row>
        <row r="6341">
          <cell r="D6341" t="str">
            <v>0</v>
          </cell>
          <cell r="E6341" t="str">
            <v>0</v>
          </cell>
          <cell r="H6341">
            <v>0</v>
          </cell>
        </row>
        <row r="6342">
          <cell r="D6342" t="str">
            <v>0</v>
          </cell>
          <cell r="E6342" t="str">
            <v>0</v>
          </cell>
          <cell r="H6342">
            <v>0</v>
          </cell>
        </row>
        <row r="6343">
          <cell r="D6343" t="str">
            <v>0</v>
          </cell>
          <cell r="E6343" t="str">
            <v>0</v>
          </cell>
          <cell r="H6343">
            <v>0</v>
          </cell>
        </row>
        <row r="6344">
          <cell r="D6344" t="str">
            <v>0</v>
          </cell>
          <cell r="E6344" t="str">
            <v>0</v>
          </cell>
          <cell r="H6344">
            <v>0</v>
          </cell>
        </row>
        <row r="6345">
          <cell r="D6345" t="str">
            <v>0</v>
          </cell>
          <cell r="E6345" t="str">
            <v>0</v>
          </cell>
          <cell r="H6345">
            <v>0</v>
          </cell>
        </row>
        <row r="6346">
          <cell r="D6346" t="str">
            <v>0</v>
          </cell>
          <cell r="E6346" t="str">
            <v>0</v>
          </cell>
          <cell r="H6346">
            <v>0</v>
          </cell>
        </row>
        <row r="6347">
          <cell r="D6347" t="str">
            <v>0</v>
          </cell>
          <cell r="E6347" t="str">
            <v>0</v>
          </cell>
          <cell r="H6347">
            <v>0</v>
          </cell>
        </row>
        <row r="6348">
          <cell r="D6348" t="str">
            <v>0</v>
          </cell>
          <cell r="E6348" t="str">
            <v>0</v>
          </cell>
          <cell r="H6348">
            <v>0</v>
          </cell>
        </row>
        <row r="6349">
          <cell r="D6349" t="str">
            <v>0</v>
          </cell>
          <cell r="E6349" t="str">
            <v>0</v>
          </cell>
          <cell r="H6349">
            <v>0</v>
          </cell>
        </row>
        <row r="6350">
          <cell r="D6350" t="str">
            <v>0</v>
          </cell>
          <cell r="E6350" t="str">
            <v>0</v>
          </cell>
          <cell r="H6350">
            <v>0</v>
          </cell>
        </row>
        <row r="6351">
          <cell r="D6351" t="str">
            <v>0</v>
          </cell>
          <cell r="E6351" t="str">
            <v>0</v>
          </cell>
          <cell r="H6351">
            <v>0</v>
          </cell>
        </row>
        <row r="6352">
          <cell r="D6352" t="str">
            <v>0</v>
          </cell>
          <cell r="E6352" t="str">
            <v>0</v>
          </cell>
          <cell r="H6352">
            <v>0</v>
          </cell>
        </row>
        <row r="6353">
          <cell r="D6353" t="str">
            <v>0</v>
          </cell>
          <cell r="E6353" t="str">
            <v>0</v>
          </cell>
          <cell r="H6353">
            <v>0</v>
          </cell>
        </row>
        <row r="6354">
          <cell r="D6354" t="str">
            <v>0</v>
          </cell>
          <cell r="E6354" t="str">
            <v>0</v>
          </cell>
          <cell r="H6354">
            <v>0</v>
          </cell>
        </row>
        <row r="6355">
          <cell r="D6355" t="str">
            <v>0</v>
          </cell>
          <cell r="E6355" t="str">
            <v>0</v>
          </cell>
          <cell r="H6355">
            <v>0</v>
          </cell>
        </row>
        <row r="6356">
          <cell r="D6356" t="str">
            <v>0</v>
          </cell>
          <cell r="E6356" t="str">
            <v>0</v>
          </cell>
          <cell r="H6356">
            <v>0</v>
          </cell>
        </row>
        <row r="6357">
          <cell r="D6357" t="str">
            <v>0</v>
          </cell>
          <cell r="E6357" t="str">
            <v>0</v>
          </cell>
          <cell r="H6357">
            <v>0</v>
          </cell>
        </row>
        <row r="6358">
          <cell r="D6358" t="str">
            <v>0</v>
          </cell>
          <cell r="E6358" t="str">
            <v>0</v>
          </cell>
          <cell r="H6358">
            <v>0</v>
          </cell>
        </row>
        <row r="6359">
          <cell r="D6359" t="str">
            <v>0</v>
          </cell>
          <cell r="E6359" t="str">
            <v>0</v>
          </cell>
          <cell r="H6359">
            <v>0</v>
          </cell>
        </row>
        <row r="6360">
          <cell r="D6360" t="str">
            <v>0</v>
          </cell>
          <cell r="E6360" t="str">
            <v>0</v>
          </cell>
          <cell r="H6360">
            <v>0</v>
          </cell>
        </row>
        <row r="6361">
          <cell r="D6361" t="str">
            <v>0</v>
          </cell>
          <cell r="E6361" t="str">
            <v>0</v>
          </cell>
          <cell r="H6361">
            <v>0</v>
          </cell>
        </row>
        <row r="6362">
          <cell r="D6362" t="str">
            <v>0</v>
          </cell>
          <cell r="E6362" t="str">
            <v>0</v>
          </cell>
          <cell r="H6362">
            <v>0</v>
          </cell>
        </row>
        <row r="6363">
          <cell r="D6363" t="str">
            <v>0</v>
          </cell>
          <cell r="E6363" t="str">
            <v>0</v>
          </cell>
          <cell r="H6363">
            <v>0</v>
          </cell>
        </row>
        <row r="6364">
          <cell r="D6364" t="str">
            <v>0</v>
          </cell>
          <cell r="E6364" t="str">
            <v>0</v>
          </cell>
          <cell r="H6364">
            <v>0</v>
          </cell>
        </row>
        <row r="6365">
          <cell r="D6365" t="str">
            <v>0</v>
          </cell>
          <cell r="E6365" t="str">
            <v>0</v>
          </cell>
          <cell r="H6365">
            <v>0</v>
          </cell>
        </row>
        <row r="6366">
          <cell r="D6366" t="str">
            <v>0</v>
          </cell>
          <cell r="E6366" t="str">
            <v>0</v>
          </cell>
          <cell r="H6366">
            <v>0</v>
          </cell>
        </row>
        <row r="6367">
          <cell r="D6367" t="str">
            <v>0</v>
          </cell>
          <cell r="E6367" t="str">
            <v>0</v>
          </cell>
          <cell r="H6367">
            <v>0</v>
          </cell>
        </row>
        <row r="6368">
          <cell r="D6368" t="str">
            <v>0</v>
          </cell>
          <cell r="E6368" t="str">
            <v>0</v>
          </cell>
          <cell r="H6368">
            <v>0</v>
          </cell>
        </row>
        <row r="6369">
          <cell r="D6369" t="str">
            <v>0</v>
          </cell>
          <cell r="E6369" t="str">
            <v>0</v>
          </cell>
          <cell r="H6369">
            <v>0</v>
          </cell>
        </row>
        <row r="6370">
          <cell r="D6370" t="str">
            <v>0</v>
          </cell>
          <cell r="E6370" t="str">
            <v>0</v>
          </cell>
          <cell r="H6370">
            <v>0</v>
          </cell>
        </row>
        <row r="6371">
          <cell r="D6371" t="str">
            <v>0</v>
          </cell>
          <cell r="E6371" t="str">
            <v>0</v>
          </cell>
          <cell r="H6371">
            <v>0</v>
          </cell>
        </row>
        <row r="6372">
          <cell r="D6372" t="str">
            <v>0</v>
          </cell>
          <cell r="E6372" t="str">
            <v>0</v>
          </cell>
          <cell r="H6372">
            <v>0</v>
          </cell>
        </row>
        <row r="6373">
          <cell r="D6373" t="str">
            <v>0</v>
          </cell>
          <cell r="E6373" t="str">
            <v>0</v>
          </cell>
          <cell r="H6373">
            <v>0</v>
          </cell>
        </row>
        <row r="6374">
          <cell r="D6374" t="str">
            <v>0</v>
          </cell>
          <cell r="E6374" t="str">
            <v>0</v>
          </cell>
          <cell r="H6374">
            <v>0</v>
          </cell>
        </row>
        <row r="6375">
          <cell r="D6375" t="str">
            <v>0</v>
          </cell>
          <cell r="E6375" t="str">
            <v>0</v>
          </cell>
          <cell r="H6375">
            <v>0</v>
          </cell>
        </row>
        <row r="6376">
          <cell r="D6376" t="str">
            <v>0</v>
          </cell>
          <cell r="E6376" t="str">
            <v>0</v>
          </cell>
          <cell r="H6376">
            <v>0</v>
          </cell>
        </row>
        <row r="6377">
          <cell r="D6377" t="str">
            <v>0</v>
          </cell>
          <cell r="E6377" t="str">
            <v>0</v>
          </cell>
          <cell r="H6377">
            <v>0</v>
          </cell>
        </row>
        <row r="6378">
          <cell r="D6378" t="str">
            <v>0</v>
          </cell>
          <cell r="E6378" t="str">
            <v>0</v>
          </cell>
          <cell r="H6378">
            <v>0</v>
          </cell>
        </row>
        <row r="6379">
          <cell r="D6379" t="str">
            <v>0</v>
          </cell>
          <cell r="E6379" t="str">
            <v>0</v>
          </cell>
          <cell r="H6379">
            <v>0</v>
          </cell>
        </row>
        <row r="6380">
          <cell r="D6380" t="str">
            <v>0</v>
          </cell>
          <cell r="E6380" t="str">
            <v>0</v>
          </cell>
          <cell r="H6380">
            <v>0</v>
          </cell>
        </row>
        <row r="6381">
          <cell r="D6381" t="str">
            <v>0</v>
          </cell>
          <cell r="E6381" t="str">
            <v>0</v>
          </cell>
          <cell r="H6381">
            <v>0</v>
          </cell>
        </row>
        <row r="6382">
          <cell r="D6382" t="str">
            <v>0</v>
          </cell>
          <cell r="E6382" t="str">
            <v>0</v>
          </cell>
          <cell r="H6382">
            <v>0</v>
          </cell>
        </row>
        <row r="6383">
          <cell r="D6383" t="str">
            <v>0</v>
          </cell>
          <cell r="E6383" t="str">
            <v>0</v>
          </cell>
          <cell r="H6383">
            <v>0</v>
          </cell>
        </row>
        <row r="6384">
          <cell r="D6384" t="str">
            <v>0</v>
          </cell>
          <cell r="E6384" t="str">
            <v>0</v>
          </cell>
          <cell r="H6384">
            <v>0</v>
          </cell>
        </row>
        <row r="6385">
          <cell r="D6385" t="str">
            <v>0</v>
          </cell>
          <cell r="E6385" t="str">
            <v>0</v>
          </cell>
          <cell r="H6385">
            <v>0</v>
          </cell>
        </row>
        <row r="6386">
          <cell r="D6386" t="str">
            <v>0</v>
          </cell>
          <cell r="E6386" t="str">
            <v>0</v>
          </cell>
          <cell r="H6386">
            <v>0</v>
          </cell>
        </row>
        <row r="6387">
          <cell r="D6387" t="str">
            <v>0</v>
          </cell>
          <cell r="E6387" t="str">
            <v>0</v>
          </cell>
          <cell r="H6387">
            <v>0</v>
          </cell>
        </row>
        <row r="6388">
          <cell r="D6388" t="str">
            <v>0</v>
          </cell>
          <cell r="E6388" t="str">
            <v>0</v>
          </cell>
          <cell r="H6388">
            <v>0</v>
          </cell>
        </row>
        <row r="6389">
          <cell r="D6389" t="str">
            <v>0</v>
          </cell>
          <cell r="E6389" t="str">
            <v>0</v>
          </cell>
          <cell r="H6389">
            <v>0</v>
          </cell>
        </row>
        <row r="6390">
          <cell r="D6390" t="str">
            <v>0</v>
          </cell>
          <cell r="E6390" t="str">
            <v>0</v>
          </cell>
          <cell r="H6390">
            <v>0</v>
          </cell>
        </row>
        <row r="6391">
          <cell r="D6391" t="str">
            <v>0</v>
          </cell>
          <cell r="E6391" t="str">
            <v>0</v>
          </cell>
          <cell r="H6391">
            <v>0</v>
          </cell>
        </row>
        <row r="6392">
          <cell r="D6392" t="str">
            <v>0</v>
          </cell>
          <cell r="E6392" t="str">
            <v>0</v>
          </cell>
          <cell r="H6392">
            <v>0</v>
          </cell>
        </row>
        <row r="6393">
          <cell r="D6393" t="str">
            <v>0</v>
          </cell>
          <cell r="E6393" t="str">
            <v>0</v>
          </cell>
          <cell r="H6393">
            <v>0</v>
          </cell>
        </row>
        <row r="6394">
          <cell r="D6394" t="str">
            <v>0</v>
          </cell>
          <cell r="E6394" t="str">
            <v>0</v>
          </cell>
          <cell r="H6394">
            <v>0</v>
          </cell>
        </row>
        <row r="6395">
          <cell r="D6395" t="str">
            <v>0</v>
          </cell>
          <cell r="E6395" t="str">
            <v>0</v>
          </cell>
          <cell r="H6395">
            <v>0</v>
          </cell>
        </row>
        <row r="6396">
          <cell r="D6396" t="str">
            <v>0</v>
          </cell>
          <cell r="E6396" t="str">
            <v>0</v>
          </cell>
          <cell r="H6396">
            <v>0</v>
          </cell>
        </row>
        <row r="6397">
          <cell r="D6397" t="str">
            <v>0</v>
          </cell>
          <cell r="E6397" t="str">
            <v>0</v>
          </cell>
          <cell r="H6397">
            <v>0</v>
          </cell>
        </row>
        <row r="6398">
          <cell r="D6398" t="str">
            <v>0</v>
          </cell>
          <cell r="E6398" t="str">
            <v>0</v>
          </cell>
          <cell r="H6398">
            <v>0</v>
          </cell>
        </row>
        <row r="6399">
          <cell r="D6399" t="str">
            <v>0</v>
          </cell>
          <cell r="E6399" t="str">
            <v>0</v>
          </cell>
          <cell r="H6399">
            <v>0</v>
          </cell>
        </row>
        <row r="6400">
          <cell r="D6400" t="str">
            <v>0</v>
          </cell>
          <cell r="E6400" t="str">
            <v>0</v>
          </cell>
          <cell r="H6400">
            <v>0</v>
          </cell>
        </row>
        <row r="6401">
          <cell r="D6401" t="str">
            <v>0</v>
          </cell>
          <cell r="E6401" t="str">
            <v>0</v>
          </cell>
          <cell r="H6401">
            <v>0</v>
          </cell>
        </row>
        <row r="6402">
          <cell r="D6402" t="str">
            <v>0</v>
          </cell>
          <cell r="E6402" t="str">
            <v>0</v>
          </cell>
          <cell r="H6402">
            <v>0</v>
          </cell>
        </row>
        <row r="6403">
          <cell r="D6403" t="str">
            <v>0</v>
          </cell>
          <cell r="E6403" t="str">
            <v>0</v>
          </cell>
          <cell r="H6403">
            <v>0</v>
          </cell>
        </row>
        <row r="6404">
          <cell r="D6404" t="str">
            <v>0</v>
          </cell>
          <cell r="E6404" t="str">
            <v>0</v>
          </cell>
          <cell r="H6404">
            <v>0</v>
          </cell>
        </row>
        <row r="6405">
          <cell r="D6405" t="str">
            <v>0</v>
          </cell>
          <cell r="E6405" t="str">
            <v>0</v>
          </cell>
          <cell r="H6405">
            <v>0</v>
          </cell>
        </row>
        <row r="6406">
          <cell r="D6406" t="str">
            <v>0</v>
          </cell>
          <cell r="E6406" t="str">
            <v>0</v>
          </cell>
          <cell r="H6406">
            <v>0</v>
          </cell>
        </row>
        <row r="6407">
          <cell r="D6407" t="str">
            <v>0</v>
          </cell>
          <cell r="E6407" t="str">
            <v>0</v>
          </cell>
          <cell r="H6407">
            <v>0</v>
          </cell>
        </row>
        <row r="6408">
          <cell r="D6408" t="str">
            <v>0</v>
          </cell>
          <cell r="E6408" t="str">
            <v>0</v>
          </cell>
          <cell r="H6408">
            <v>0</v>
          </cell>
        </row>
        <row r="6409">
          <cell r="D6409" t="str">
            <v>0</v>
          </cell>
          <cell r="E6409" t="str">
            <v>0</v>
          </cell>
          <cell r="H6409">
            <v>0</v>
          </cell>
        </row>
        <row r="6410">
          <cell r="D6410" t="str">
            <v>0</v>
          </cell>
          <cell r="E6410" t="str">
            <v>0</v>
          </cell>
          <cell r="H6410">
            <v>0</v>
          </cell>
        </row>
        <row r="6411">
          <cell r="D6411" t="str">
            <v>0</v>
          </cell>
          <cell r="E6411" t="str">
            <v>0</v>
          </cell>
          <cell r="H6411">
            <v>0</v>
          </cell>
        </row>
        <row r="6412">
          <cell r="D6412" t="str">
            <v>0</v>
          </cell>
          <cell r="E6412" t="str">
            <v>0</v>
          </cell>
          <cell r="H6412">
            <v>0</v>
          </cell>
        </row>
        <row r="6413">
          <cell r="D6413" t="str">
            <v>0</v>
          </cell>
          <cell r="E6413" t="str">
            <v>0</v>
          </cell>
          <cell r="H6413">
            <v>0</v>
          </cell>
        </row>
        <row r="6414">
          <cell r="D6414" t="str">
            <v>0</v>
          </cell>
          <cell r="E6414" t="str">
            <v>0</v>
          </cell>
          <cell r="H6414">
            <v>0</v>
          </cell>
        </row>
        <row r="6415">
          <cell r="D6415" t="str">
            <v>0</v>
          </cell>
          <cell r="E6415" t="str">
            <v>0</v>
          </cell>
          <cell r="H6415">
            <v>0</v>
          </cell>
        </row>
        <row r="6416">
          <cell r="D6416" t="str">
            <v>0</v>
          </cell>
          <cell r="E6416" t="str">
            <v>0</v>
          </cell>
          <cell r="H6416">
            <v>0</v>
          </cell>
        </row>
        <row r="6417">
          <cell r="D6417" t="str">
            <v>0</v>
          </cell>
          <cell r="E6417" t="str">
            <v>0</v>
          </cell>
          <cell r="H6417">
            <v>0</v>
          </cell>
        </row>
        <row r="6418">
          <cell r="D6418" t="str">
            <v>0</v>
          </cell>
          <cell r="E6418" t="str">
            <v>0</v>
          </cell>
          <cell r="H6418">
            <v>0</v>
          </cell>
        </row>
        <row r="6419">
          <cell r="D6419" t="str">
            <v>0</v>
          </cell>
          <cell r="E6419" t="str">
            <v>0</v>
          </cell>
          <cell r="H6419">
            <v>0</v>
          </cell>
        </row>
        <row r="6420">
          <cell r="D6420" t="str">
            <v>0</v>
          </cell>
          <cell r="E6420" t="str">
            <v>0</v>
          </cell>
          <cell r="H6420">
            <v>0</v>
          </cell>
        </row>
        <row r="6421">
          <cell r="D6421" t="str">
            <v>0</v>
          </cell>
          <cell r="E6421" t="str">
            <v>0</v>
          </cell>
          <cell r="H6421">
            <v>0</v>
          </cell>
        </row>
        <row r="6422">
          <cell r="D6422" t="str">
            <v>0</v>
          </cell>
          <cell r="E6422" t="str">
            <v>0</v>
          </cell>
          <cell r="H6422">
            <v>0</v>
          </cell>
        </row>
        <row r="6423">
          <cell r="D6423" t="str">
            <v>0</v>
          </cell>
          <cell r="E6423" t="str">
            <v>0</v>
          </cell>
          <cell r="H6423">
            <v>0</v>
          </cell>
        </row>
        <row r="6424">
          <cell r="D6424" t="str">
            <v>0</v>
          </cell>
          <cell r="E6424" t="str">
            <v>0</v>
          </cell>
          <cell r="H6424">
            <v>0</v>
          </cell>
        </row>
        <row r="6425">
          <cell r="D6425" t="str">
            <v>0</v>
          </cell>
          <cell r="E6425" t="str">
            <v>0</v>
          </cell>
          <cell r="H6425">
            <v>0</v>
          </cell>
        </row>
        <row r="6426">
          <cell r="D6426" t="str">
            <v>0</v>
          </cell>
          <cell r="E6426" t="str">
            <v>0</v>
          </cell>
          <cell r="H6426">
            <v>0</v>
          </cell>
        </row>
        <row r="6427">
          <cell r="D6427" t="str">
            <v>0</v>
          </cell>
          <cell r="E6427" t="str">
            <v>0</v>
          </cell>
          <cell r="H6427">
            <v>0</v>
          </cell>
        </row>
        <row r="6428">
          <cell r="D6428" t="str">
            <v>0</v>
          </cell>
          <cell r="E6428" t="str">
            <v>0</v>
          </cell>
          <cell r="H6428">
            <v>0</v>
          </cell>
        </row>
        <row r="6429">
          <cell r="D6429" t="str">
            <v>0</v>
          </cell>
          <cell r="E6429" t="str">
            <v>0</v>
          </cell>
          <cell r="H6429">
            <v>0</v>
          </cell>
        </row>
        <row r="6430">
          <cell r="D6430" t="str">
            <v>0</v>
          </cell>
          <cell r="E6430" t="str">
            <v>0</v>
          </cell>
          <cell r="H6430">
            <v>0</v>
          </cell>
        </row>
        <row r="6431">
          <cell r="D6431" t="str">
            <v>0</v>
          </cell>
          <cell r="E6431" t="str">
            <v>0</v>
          </cell>
          <cell r="H6431">
            <v>0</v>
          </cell>
        </row>
        <row r="6432">
          <cell r="D6432" t="str">
            <v>0</v>
          </cell>
          <cell r="E6432" t="str">
            <v>0</v>
          </cell>
          <cell r="H6432">
            <v>0</v>
          </cell>
        </row>
        <row r="6433">
          <cell r="D6433" t="str">
            <v>0</v>
          </cell>
          <cell r="E6433" t="str">
            <v>0</v>
          </cell>
          <cell r="H6433">
            <v>0</v>
          </cell>
        </row>
        <row r="6434">
          <cell r="D6434" t="str">
            <v>0</v>
          </cell>
          <cell r="E6434" t="str">
            <v>0</v>
          </cell>
          <cell r="H6434">
            <v>0</v>
          </cell>
        </row>
        <row r="6435">
          <cell r="D6435" t="str">
            <v>0</v>
          </cell>
          <cell r="E6435" t="str">
            <v>0</v>
          </cell>
          <cell r="H6435">
            <v>0</v>
          </cell>
        </row>
        <row r="6436">
          <cell r="D6436" t="str">
            <v>0</v>
          </cell>
          <cell r="E6436" t="str">
            <v>0</v>
          </cell>
          <cell r="H6436">
            <v>0</v>
          </cell>
        </row>
        <row r="6437">
          <cell r="D6437" t="str">
            <v>0</v>
          </cell>
          <cell r="E6437" t="str">
            <v>0</v>
          </cell>
          <cell r="H6437">
            <v>0</v>
          </cell>
        </row>
        <row r="6438">
          <cell r="D6438" t="str">
            <v>0</v>
          </cell>
          <cell r="E6438" t="str">
            <v>0</v>
          </cell>
          <cell r="H6438">
            <v>0</v>
          </cell>
        </row>
        <row r="6439">
          <cell r="D6439" t="str">
            <v>0</v>
          </cell>
          <cell r="E6439" t="str">
            <v>0</v>
          </cell>
          <cell r="H6439">
            <v>0</v>
          </cell>
        </row>
        <row r="6440">
          <cell r="D6440" t="str">
            <v>0</v>
          </cell>
          <cell r="E6440" t="str">
            <v>0</v>
          </cell>
          <cell r="H6440">
            <v>0</v>
          </cell>
        </row>
        <row r="6441">
          <cell r="D6441" t="str">
            <v>0</v>
          </cell>
          <cell r="E6441" t="str">
            <v>0</v>
          </cell>
          <cell r="H6441">
            <v>0</v>
          </cell>
        </row>
        <row r="6442">
          <cell r="D6442" t="str">
            <v>0</v>
          </cell>
          <cell r="E6442" t="str">
            <v>0</v>
          </cell>
          <cell r="H6442">
            <v>0</v>
          </cell>
        </row>
        <row r="6443">
          <cell r="D6443" t="str">
            <v>0</v>
          </cell>
          <cell r="E6443" t="str">
            <v>0</v>
          </cell>
          <cell r="H6443">
            <v>0</v>
          </cell>
        </row>
        <row r="6444">
          <cell r="D6444" t="str">
            <v>0</v>
          </cell>
          <cell r="E6444" t="str">
            <v>0</v>
          </cell>
          <cell r="H6444">
            <v>0</v>
          </cell>
        </row>
        <row r="6445">
          <cell r="D6445" t="str">
            <v>0</v>
          </cell>
          <cell r="E6445" t="str">
            <v>0</v>
          </cell>
          <cell r="H6445">
            <v>0</v>
          </cell>
        </row>
        <row r="6446">
          <cell r="D6446" t="str">
            <v>0</v>
          </cell>
          <cell r="E6446" t="str">
            <v>0</v>
          </cell>
          <cell r="H6446">
            <v>0</v>
          </cell>
        </row>
        <row r="6447">
          <cell r="D6447" t="str">
            <v>0</v>
          </cell>
          <cell r="E6447" t="str">
            <v>0</v>
          </cell>
          <cell r="H6447">
            <v>0</v>
          </cell>
        </row>
        <row r="6448">
          <cell r="D6448" t="str">
            <v>0</v>
          </cell>
          <cell r="E6448" t="str">
            <v>0</v>
          </cell>
          <cell r="H6448">
            <v>0</v>
          </cell>
        </row>
        <row r="6449">
          <cell r="D6449" t="str">
            <v>0</v>
          </cell>
          <cell r="E6449" t="str">
            <v>0</v>
          </cell>
          <cell r="H6449">
            <v>0</v>
          </cell>
        </row>
        <row r="6450">
          <cell r="D6450" t="str">
            <v>0</v>
          </cell>
          <cell r="E6450" t="str">
            <v>0</v>
          </cell>
          <cell r="H6450">
            <v>0</v>
          </cell>
        </row>
        <row r="6451">
          <cell r="D6451" t="str">
            <v>0</v>
          </cell>
          <cell r="E6451" t="str">
            <v>0</v>
          </cell>
          <cell r="H6451">
            <v>0</v>
          </cell>
        </row>
        <row r="6452">
          <cell r="D6452" t="str">
            <v>0</v>
          </cell>
          <cell r="E6452" t="str">
            <v>0</v>
          </cell>
          <cell r="H6452">
            <v>0</v>
          </cell>
        </row>
        <row r="6453">
          <cell r="D6453" t="str">
            <v>0</v>
          </cell>
          <cell r="E6453" t="str">
            <v>0</v>
          </cell>
          <cell r="H6453">
            <v>0</v>
          </cell>
        </row>
        <row r="6454">
          <cell r="D6454" t="str">
            <v>0</v>
          </cell>
          <cell r="E6454" t="str">
            <v>0</v>
          </cell>
          <cell r="H6454">
            <v>0</v>
          </cell>
        </row>
        <row r="6455">
          <cell r="D6455" t="str">
            <v>0</v>
          </cell>
          <cell r="E6455" t="str">
            <v>0</v>
          </cell>
          <cell r="H6455">
            <v>0</v>
          </cell>
        </row>
        <row r="6456">
          <cell r="D6456" t="str">
            <v>0</v>
          </cell>
          <cell r="E6456" t="str">
            <v>0</v>
          </cell>
          <cell r="H6456">
            <v>0</v>
          </cell>
        </row>
        <row r="6457">
          <cell r="D6457" t="str">
            <v>0</v>
          </cell>
          <cell r="E6457" t="str">
            <v>0</v>
          </cell>
          <cell r="H6457">
            <v>0</v>
          </cell>
        </row>
        <row r="6458">
          <cell r="D6458" t="str">
            <v>0</v>
          </cell>
          <cell r="E6458" t="str">
            <v>0</v>
          </cell>
          <cell r="H6458">
            <v>0</v>
          </cell>
        </row>
        <row r="6459">
          <cell r="D6459" t="str">
            <v>0</v>
          </cell>
          <cell r="E6459" t="str">
            <v>0</v>
          </cell>
          <cell r="H6459">
            <v>0</v>
          </cell>
        </row>
        <row r="6460">
          <cell r="D6460" t="str">
            <v>0</v>
          </cell>
          <cell r="E6460" t="str">
            <v>0</v>
          </cell>
          <cell r="H6460">
            <v>0</v>
          </cell>
        </row>
        <row r="6461">
          <cell r="D6461" t="str">
            <v>0</v>
          </cell>
          <cell r="E6461" t="str">
            <v>0</v>
          </cell>
          <cell r="H6461">
            <v>0</v>
          </cell>
        </row>
        <row r="6462">
          <cell r="D6462" t="str">
            <v>0</v>
          </cell>
          <cell r="E6462" t="str">
            <v>0</v>
          </cell>
          <cell r="H6462">
            <v>0</v>
          </cell>
        </row>
        <row r="6463">
          <cell r="D6463" t="str">
            <v>0</v>
          </cell>
          <cell r="E6463" t="str">
            <v>0</v>
          </cell>
          <cell r="H6463">
            <v>0</v>
          </cell>
        </row>
        <row r="6464">
          <cell r="D6464" t="str">
            <v>0</v>
          </cell>
          <cell r="E6464" t="str">
            <v>0</v>
          </cell>
          <cell r="H6464">
            <v>0</v>
          </cell>
        </row>
        <row r="6465">
          <cell r="D6465" t="str">
            <v>0</v>
          </cell>
          <cell r="E6465" t="str">
            <v>0</v>
          </cell>
          <cell r="H6465">
            <v>0</v>
          </cell>
        </row>
        <row r="6466">
          <cell r="D6466" t="str">
            <v>0</v>
          </cell>
          <cell r="E6466" t="str">
            <v>0</v>
          </cell>
          <cell r="H6466">
            <v>0</v>
          </cell>
        </row>
        <row r="6467">
          <cell r="D6467" t="str">
            <v>0</v>
          </cell>
          <cell r="E6467" t="str">
            <v>0</v>
          </cell>
          <cell r="H6467">
            <v>0</v>
          </cell>
        </row>
        <row r="6468">
          <cell r="D6468" t="str">
            <v>0</v>
          </cell>
          <cell r="E6468" t="str">
            <v>0</v>
          </cell>
          <cell r="H6468">
            <v>0</v>
          </cell>
        </row>
        <row r="6469">
          <cell r="D6469" t="str">
            <v>0</v>
          </cell>
          <cell r="E6469" t="str">
            <v>0</v>
          </cell>
          <cell r="H6469">
            <v>0</v>
          </cell>
        </row>
        <row r="6470">
          <cell r="D6470" t="str">
            <v>0</v>
          </cell>
          <cell r="E6470" t="str">
            <v>0</v>
          </cell>
          <cell r="H6470">
            <v>0</v>
          </cell>
        </row>
        <row r="6471">
          <cell r="D6471" t="str">
            <v>0</v>
          </cell>
          <cell r="E6471" t="str">
            <v>0</v>
          </cell>
          <cell r="H6471">
            <v>0</v>
          </cell>
        </row>
        <row r="6472">
          <cell r="D6472" t="str">
            <v>0</v>
          </cell>
          <cell r="E6472" t="str">
            <v>0</v>
          </cell>
          <cell r="H6472">
            <v>0</v>
          </cell>
        </row>
        <row r="6473">
          <cell r="D6473" t="str">
            <v>0</v>
          </cell>
          <cell r="E6473" t="str">
            <v>0</v>
          </cell>
          <cell r="H6473">
            <v>0</v>
          </cell>
        </row>
        <row r="6474">
          <cell r="D6474" t="str">
            <v>0</v>
          </cell>
          <cell r="E6474" t="str">
            <v>0</v>
          </cell>
          <cell r="H6474">
            <v>0</v>
          </cell>
        </row>
        <row r="6475">
          <cell r="D6475" t="str">
            <v>0</v>
          </cell>
          <cell r="E6475" t="str">
            <v>0</v>
          </cell>
          <cell r="H6475">
            <v>0</v>
          </cell>
        </row>
        <row r="6476">
          <cell r="D6476" t="str">
            <v>0</v>
          </cell>
          <cell r="E6476" t="str">
            <v>0</v>
          </cell>
          <cell r="H6476">
            <v>0</v>
          </cell>
        </row>
        <row r="6477">
          <cell r="D6477" t="str">
            <v>0</v>
          </cell>
          <cell r="E6477" t="str">
            <v>0</v>
          </cell>
          <cell r="H6477">
            <v>0</v>
          </cell>
        </row>
        <row r="6478">
          <cell r="D6478" t="str">
            <v>0</v>
          </cell>
          <cell r="E6478" t="str">
            <v>0</v>
          </cell>
          <cell r="H6478">
            <v>0</v>
          </cell>
        </row>
        <row r="6479">
          <cell r="D6479" t="str">
            <v>0</v>
          </cell>
          <cell r="E6479" t="str">
            <v>0</v>
          </cell>
          <cell r="H6479">
            <v>0</v>
          </cell>
        </row>
        <row r="6480">
          <cell r="D6480" t="str">
            <v>0</v>
          </cell>
          <cell r="E6480" t="str">
            <v>0</v>
          </cell>
          <cell r="H6480">
            <v>0</v>
          </cell>
        </row>
        <row r="6481">
          <cell r="D6481" t="str">
            <v>0</v>
          </cell>
          <cell r="E6481" t="str">
            <v>0</v>
          </cell>
          <cell r="H6481">
            <v>0</v>
          </cell>
        </row>
        <row r="6482">
          <cell r="D6482" t="str">
            <v>0</v>
          </cell>
          <cell r="E6482" t="str">
            <v>0</v>
          </cell>
          <cell r="H6482">
            <v>0</v>
          </cell>
        </row>
        <row r="6483">
          <cell r="D6483" t="str">
            <v>0</v>
          </cell>
          <cell r="E6483" t="str">
            <v>0</v>
          </cell>
          <cell r="H6483">
            <v>0</v>
          </cell>
        </row>
        <row r="6484">
          <cell r="D6484" t="str">
            <v>0</v>
          </cell>
          <cell r="E6484" t="str">
            <v>0</v>
          </cell>
          <cell r="H6484">
            <v>0</v>
          </cell>
        </row>
        <row r="6485">
          <cell r="D6485" t="str">
            <v>0</v>
          </cell>
          <cell r="E6485" t="str">
            <v>0</v>
          </cell>
          <cell r="H6485">
            <v>0</v>
          </cell>
        </row>
        <row r="6486">
          <cell r="D6486" t="str">
            <v>0</v>
          </cell>
          <cell r="E6486" t="str">
            <v>0</v>
          </cell>
          <cell r="H6486">
            <v>0</v>
          </cell>
        </row>
        <row r="6487">
          <cell r="D6487" t="str">
            <v>0</v>
          </cell>
          <cell r="E6487" t="str">
            <v>0</v>
          </cell>
          <cell r="H6487">
            <v>0</v>
          </cell>
        </row>
        <row r="6488">
          <cell r="D6488" t="str">
            <v>0</v>
          </cell>
          <cell r="E6488" t="str">
            <v>0</v>
          </cell>
          <cell r="H6488">
            <v>0</v>
          </cell>
        </row>
        <row r="6489">
          <cell r="D6489" t="str">
            <v>0</v>
          </cell>
          <cell r="E6489" t="str">
            <v>0</v>
          </cell>
          <cell r="H6489">
            <v>0</v>
          </cell>
        </row>
        <row r="6490">
          <cell r="D6490" t="str">
            <v>0</v>
          </cell>
          <cell r="E6490" t="str">
            <v>0</v>
          </cell>
          <cell r="H6490">
            <v>0</v>
          </cell>
        </row>
        <row r="6491">
          <cell r="D6491" t="str">
            <v>0</v>
          </cell>
          <cell r="E6491" t="str">
            <v>0</v>
          </cell>
          <cell r="H6491">
            <v>0</v>
          </cell>
        </row>
        <row r="6492">
          <cell r="D6492" t="str">
            <v>0</v>
          </cell>
          <cell r="E6492" t="str">
            <v>0</v>
          </cell>
          <cell r="H6492">
            <v>0</v>
          </cell>
        </row>
        <row r="6493">
          <cell r="D6493" t="str">
            <v>0</v>
          </cell>
          <cell r="E6493" t="str">
            <v>0</v>
          </cell>
          <cell r="H6493">
            <v>0</v>
          </cell>
        </row>
        <row r="6494">
          <cell r="D6494" t="str">
            <v>0</v>
          </cell>
          <cell r="E6494" t="str">
            <v>0</v>
          </cell>
          <cell r="H6494">
            <v>0</v>
          </cell>
        </row>
        <row r="6495">
          <cell r="D6495" t="str">
            <v>0</v>
          </cell>
          <cell r="E6495" t="str">
            <v>0</v>
          </cell>
          <cell r="H6495">
            <v>0</v>
          </cell>
        </row>
        <row r="6496">
          <cell r="D6496" t="str">
            <v>0</v>
          </cell>
          <cell r="E6496" t="str">
            <v>0</v>
          </cell>
          <cell r="H6496">
            <v>0</v>
          </cell>
        </row>
        <row r="6497">
          <cell r="D6497" t="str">
            <v>0</v>
          </cell>
          <cell r="E6497" t="str">
            <v>0</v>
          </cell>
          <cell r="H6497">
            <v>0</v>
          </cell>
        </row>
        <row r="6498">
          <cell r="D6498" t="str">
            <v>0</v>
          </cell>
          <cell r="E6498" t="str">
            <v>0</v>
          </cell>
          <cell r="H6498">
            <v>0</v>
          </cell>
        </row>
        <row r="6499">
          <cell r="D6499" t="str">
            <v>0</v>
          </cell>
          <cell r="E6499" t="str">
            <v>0</v>
          </cell>
          <cell r="H6499">
            <v>0</v>
          </cell>
        </row>
        <row r="6500">
          <cell r="D6500" t="str">
            <v>0</v>
          </cell>
          <cell r="E6500" t="str">
            <v>0</v>
          </cell>
          <cell r="H6500">
            <v>0</v>
          </cell>
        </row>
        <row r="6501">
          <cell r="D6501" t="str">
            <v>0</v>
          </cell>
          <cell r="E6501" t="str">
            <v>0</v>
          </cell>
          <cell r="H6501">
            <v>0</v>
          </cell>
        </row>
        <row r="6502">
          <cell r="D6502" t="str">
            <v>0</v>
          </cell>
          <cell r="E6502" t="str">
            <v>0</v>
          </cell>
          <cell r="H6502">
            <v>0</v>
          </cell>
        </row>
        <row r="6503">
          <cell r="D6503" t="str">
            <v>0</v>
          </cell>
          <cell r="E6503" t="str">
            <v>0</v>
          </cell>
          <cell r="H6503">
            <v>0</v>
          </cell>
        </row>
        <row r="6504">
          <cell r="D6504" t="str">
            <v>0</v>
          </cell>
          <cell r="E6504" t="str">
            <v>0</v>
          </cell>
          <cell r="H6504">
            <v>0</v>
          </cell>
        </row>
        <row r="6505">
          <cell r="D6505" t="str">
            <v>0</v>
          </cell>
          <cell r="E6505" t="str">
            <v>0</v>
          </cell>
          <cell r="H6505">
            <v>0</v>
          </cell>
        </row>
        <row r="6506">
          <cell r="D6506" t="str">
            <v>0</v>
          </cell>
          <cell r="E6506" t="str">
            <v>0</v>
          </cell>
          <cell r="H6506">
            <v>0</v>
          </cell>
        </row>
        <row r="6507">
          <cell r="D6507" t="str">
            <v>0</v>
          </cell>
          <cell r="E6507" t="str">
            <v>0</v>
          </cell>
          <cell r="H6507">
            <v>0</v>
          </cell>
        </row>
        <row r="6508">
          <cell r="D6508" t="str">
            <v>0</v>
          </cell>
          <cell r="E6508" t="str">
            <v>0</v>
          </cell>
          <cell r="H6508">
            <v>0</v>
          </cell>
        </row>
        <row r="6509">
          <cell r="D6509" t="str">
            <v>0</v>
          </cell>
          <cell r="E6509" t="str">
            <v>0</v>
          </cell>
          <cell r="H6509">
            <v>0</v>
          </cell>
        </row>
        <row r="6510">
          <cell r="D6510" t="str">
            <v>0</v>
          </cell>
          <cell r="E6510" t="str">
            <v>0</v>
          </cell>
          <cell r="H6510">
            <v>0</v>
          </cell>
        </row>
        <row r="6511">
          <cell r="D6511" t="str">
            <v>0</v>
          </cell>
          <cell r="E6511" t="str">
            <v>0</v>
          </cell>
          <cell r="H6511">
            <v>0</v>
          </cell>
        </row>
        <row r="6512">
          <cell r="D6512" t="str">
            <v>0</v>
          </cell>
          <cell r="E6512" t="str">
            <v>0</v>
          </cell>
          <cell r="H6512">
            <v>0</v>
          </cell>
        </row>
        <row r="6513">
          <cell r="D6513" t="str">
            <v>0</v>
          </cell>
          <cell r="E6513" t="str">
            <v>0</v>
          </cell>
          <cell r="H6513">
            <v>0</v>
          </cell>
        </row>
        <row r="6514">
          <cell r="D6514" t="str">
            <v>0</v>
          </cell>
          <cell r="E6514" t="str">
            <v>0</v>
          </cell>
          <cell r="H6514">
            <v>0</v>
          </cell>
        </row>
        <row r="6515">
          <cell r="D6515" t="str">
            <v>0</v>
          </cell>
          <cell r="E6515" t="str">
            <v>0</v>
          </cell>
          <cell r="H6515">
            <v>0</v>
          </cell>
        </row>
        <row r="6516">
          <cell r="D6516" t="str">
            <v>0</v>
          </cell>
          <cell r="E6516" t="str">
            <v>0</v>
          </cell>
          <cell r="H6516">
            <v>0</v>
          </cell>
        </row>
        <row r="6517">
          <cell r="D6517" t="str">
            <v>0</v>
          </cell>
          <cell r="E6517" t="str">
            <v>0</v>
          </cell>
          <cell r="H6517">
            <v>0</v>
          </cell>
        </row>
        <row r="6518">
          <cell r="D6518" t="str">
            <v>0</v>
          </cell>
          <cell r="E6518" t="str">
            <v>0</v>
          </cell>
          <cell r="H6518">
            <v>0</v>
          </cell>
        </row>
        <row r="6519">
          <cell r="D6519" t="str">
            <v>0</v>
          </cell>
          <cell r="E6519" t="str">
            <v>0</v>
          </cell>
          <cell r="H6519">
            <v>0</v>
          </cell>
        </row>
        <row r="6520">
          <cell r="D6520" t="str">
            <v>0</v>
          </cell>
          <cell r="E6520" t="str">
            <v>0</v>
          </cell>
          <cell r="H6520">
            <v>0</v>
          </cell>
        </row>
        <row r="6521">
          <cell r="D6521" t="str">
            <v>0</v>
          </cell>
          <cell r="E6521" t="str">
            <v>0</v>
          </cell>
          <cell r="H6521">
            <v>0</v>
          </cell>
        </row>
        <row r="6522">
          <cell r="D6522" t="str">
            <v>0</v>
          </cell>
          <cell r="E6522" t="str">
            <v>0</v>
          </cell>
          <cell r="H6522">
            <v>0</v>
          </cell>
        </row>
        <row r="6523">
          <cell r="D6523" t="str">
            <v>0</v>
          </cell>
          <cell r="E6523" t="str">
            <v>0</v>
          </cell>
          <cell r="H6523">
            <v>0</v>
          </cell>
        </row>
        <row r="6524">
          <cell r="D6524" t="str">
            <v>0</v>
          </cell>
          <cell r="E6524" t="str">
            <v>0</v>
          </cell>
          <cell r="H6524">
            <v>0</v>
          </cell>
        </row>
        <row r="6525">
          <cell r="D6525" t="str">
            <v>0</v>
          </cell>
          <cell r="E6525" t="str">
            <v>0</v>
          </cell>
          <cell r="H6525">
            <v>0</v>
          </cell>
        </row>
        <row r="6526">
          <cell r="D6526" t="str">
            <v>0</v>
          </cell>
          <cell r="E6526" t="str">
            <v>0</v>
          </cell>
          <cell r="H6526">
            <v>0</v>
          </cell>
        </row>
        <row r="6527">
          <cell r="D6527" t="str">
            <v>0</v>
          </cell>
          <cell r="E6527" t="str">
            <v>0</v>
          </cell>
          <cell r="H6527">
            <v>0</v>
          </cell>
        </row>
        <row r="6528">
          <cell r="D6528" t="str">
            <v>0</v>
          </cell>
          <cell r="E6528" t="str">
            <v>0</v>
          </cell>
          <cell r="H6528">
            <v>0</v>
          </cell>
        </row>
        <row r="6529">
          <cell r="D6529" t="str">
            <v>0</v>
          </cell>
          <cell r="E6529" t="str">
            <v>0</v>
          </cell>
          <cell r="H6529">
            <v>0</v>
          </cell>
        </row>
        <row r="6530">
          <cell r="D6530" t="str">
            <v>0</v>
          </cell>
          <cell r="E6530" t="str">
            <v>0</v>
          </cell>
          <cell r="H6530">
            <v>0</v>
          </cell>
        </row>
        <row r="6531">
          <cell r="D6531" t="str">
            <v>0</v>
          </cell>
          <cell r="E6531" t="str">
            <v>0</v>
          </cell>
          <cell r="H6531">
            <v>0</v>
          </cell>
        </row>
        <row r="6532">
          <cell r="D6532" t="str">
            <v>0</v>
          </cell>
          <cell r="E6532" t="str">
            <v>0</v>
          </cell>
          <cell r="H6532">
            <v>0</v>
          </cell>
        </row>
        <row r="6533">
          <cell r="D6533" t="str">
            <v>0</v>
          </cell>
          <cell r="E6533" t="str">
            <v>0</v>
          </cell>
          <cell r="H6533">
            <v>0</v>
          </cell>
        </row>
        <row r="6534">
          <cell r="D6534" t="str">
            <v>0</v>
          </cell>
          <cell r="E6534" t="str">
            <v>0</v>
          </cell>
          <cell r="H6534">
            <v>0</v>
          </cell>
        </row>
        <row r="6535">
          <cell r="D6535" t="str">
            <v>0</v>
          </cell>
          <cell r="E6535" t="str">
            <v>0</v>
          </cell>
          <cell r="H6535">
            <v>0</v>
          </cell>
        </row>
        <row r="6536">
          <cell r="D6536" t="str">
            <v>0</v>
          </cell>
          <cell r="E6536" t="str">
            <v>0</v>
          </cell>
          <cell r="H6536">
            <v>0</v>
          </cell>
        </row>
        <row r="6537">
          <cell r="D6537" t="str">
            <v>0</v>
          </cell>
          <cell r="E6537" t="str">
            <v>0</v>
          </cell>
          <cell r="H6537">
            <v>0</v>
          </cell>
        </row>
        <row r="6538">
          <cell r="D6538" t="str">
            <v>0</v>
          </cell>
          <cell r="E6538" t="str">
            <v>0</v>
          </cell>
          <cell r="H6538">
            <v>0</v>
          </cell>
        </row>
        <row r="6539">
          <cell r="D6539" t="str">
            <v>0</v>
          </cell>
          <cell r="E6539" t="str">
            <v>0</v>
          </cell>
          <cell r="H6539">
            <v>0</v>
          </cell>
        </row>
        <row r="6540">
          <cell r="D6540" t="str">
            <v>0</v>
          </cell>
          <cell r="E6540" t="str">
            <v>0</v>
          </cell>
          <cell r="H6540">
            <v>0</v>
          </cell>
        </row>
        <row r="6541">
          <cell r="D6541" t="str">
            <v>0</v>
          </cell>
          <cell r="E6541" t="str">
            <v>0</v>
          </cell>
          <cell r="H6541">
            <v>0</v>
          </cell>
        </row>
        <row r="6542">
          <cell r="D6542" t="str">
            <v>0</v>
          </cell>
          <cell r="E6542" t="str">
            <v>0</v>
          </cell>
          <cell r="H6542">
            <v>0</v>
          </cell>
        </row>
        <row r="6543">
          <cell r="D6543" t="str">
            <v>0</v>
          </cell>
          <cell r="E6543" t="str">
            <v>0</v>
          </cell>
          <cell r="H6543">
            <v>0</v>
          </cell>
        </row>
        <row r="6544">
          <cell r="D6544" t="str">
            <v>0</v>
          </cell>
          <cell r="E6544" t="str">
            <v>0</v>
          </cell>
          <cell r="H6544">
            <v>0</v>
          </cell>
        </row>
        <row r="6545">
          <cell r="D6545" t="str">
            <v>0</v>
          </cell>
          <cell r="E6545" t="str">
            <v>0</v>
          </cell>
          <cell r="H6545">
            <v>0</v>
          </cell>
        </row>
        <row r="6546">
          <cell r="D6546" t="str">
            <v>0</v>
          </cell>
          <cell r="E6546" t="str">
            <v>0</v>
          </cell>
          <cell r="H6546">
            <v>0</v>
          </cell>
        </row>
        <row r="6547">
          <cell r="D6547" t="str">
            <v>0</v>
          </cell>
          <cell r="E6547" t="str">
            <v>0</v>
          </cell>
          <cell r="H6547">
            <v>0</v>
          </cell>
        </row>
        <row r="6548">
          <cell r="D6548" t="str">
            <v>0</v>
          </cell>
          <cell r="E6548" t="str">
            <v>0</v>
          </cell>
          <cell r="H6548">
            <v>0</v>
          </cell>
        </row>
        <row r="6549">
          <cell r="D6549" t="str">
            <v>0</v>
          </cell>
          <cell r="E6549" t="str">
            <v>0</v>
          </cell>
          <cell r="H6549">
            <v>0</v>
          </cell>
        </row>
        <row r="6550">
          <cell r="D6550" t="str">
            <v>0</v>
          </cell>
          <cell r="E6550" t="str">
            <v>0</v>
          </cell>
          <cell r="H6550">
            <v>0</v>
          </cell>
        </row>
        <row r="6551">
          <cell r="D6551" t="str">
            <v>0</v>
          </cell>
          <cell r="E6551" t="str">
            <v>0</v>
          </cell>
          <cell r="H6551">
            <v>0</v>
          </cell>
        </row>
        <row r="6552">
          <cell r="D6552" t="str">
            <v>0</v>
          </cell>
          <cell r="E6552" t="str">
            <v>0</v>
          </cell>
          <cell r="H6552">
            <v>0</v>
          </cell>
        </row>
        <row r="6553">
          <cell r="D6553" t="str">
            <v>0</v>
          </cell>
          <cell r="E6553" t="str">
            <v>0</v>
          </cell>
          <cell r="H6553">
            <v>0</v>
          </cell>
        </row>
        <row r="6554">
          <cell r="D6554" t="str">
            <v>0</v>
          </cell>
          <cell r="E6554" t="str">
            <v>0</v>
          </cell>
          <cell r="H6554">
            <v>0</v>
          </cell>
        </row>
        <row r="6555">
          <cell r="D6555" t="str">
            <v>0</v>
          </cell>
          <cell r="E6555" t="str">
            <v>0</v>
          </cell>
          <cell r="H6555">
            <v>0</v>
          </cell>
        </row>
        <row r="6556">
          <cell r="D6556" t="str">
            <v>0</v>
          </cell>
          <cell r="E6556" t="str">
            <v>0</v>
          </cell>
          <cell r="H6556">
            <v>0</v>
          </cell>
        </row>
        <row r="6557">
          <cell r="D6557" t="str">
            <v>0</v>
          </cell>
          <cell r="E6557" t="str">
            <v>0</v>
          </cell>
          <cell r="H6557">
            <v>0</v>
          </cell>
        </row>
        <row r="6558">
          <cell r="D6558" t="str">
            <v>0</v>
          </cell>
          <cell r="E6558" t="str">
            <v>0</v>
          </cell>
          <cell r="H6558">
            <v>0</v>
          </cell>
        </row>
        <row r="6559">
          <cell r="D6559" t="str">
            <v>0</v>
          </cell>
          <cell r="E6559" t="str">
            <v>0</v>
          </cell>
          <cell r="H6559">
            <v>0</v>
          </cell>
        </row>
        <row r="6560">
          <cell r="D6560" t="str">
            <v>0</v>
          </cell>
          <cell r="E6560" t="str">
            <v>0</v>
          </cell>
          <cell r="H6560">
            <v>0</v>
          </cell>
        </row>
        <row r="6561">
          <cell r="D6561" t="str">
            <v>0</v>
          </cell>
          <cell r="E6561" t="str">
            <v>0</v>
          </cell>
          <cell r="H6561">
            <v>0</v>
          </cell>
        </row>
        <row r="6562">
          <cell r="D6562" t="str">
            <v>0</v>
          </cell>
          <cell r="E6562" t="str">
            <v>0</v>
          </cell>
          <cell r="H6562">
            <v>0</v>
          </cell>
        </row>
        <row r="6563">
          <cell r="D6563" t="str">
            <v>0</v>
          </cell>
          <cell r="E6563" t="str">
            <v>0</v>
          </cell>
          <cell r="H6563">
            <v>0</v>
          </cell>
        </row>
        <row r="6564">
          <cell r="D6564" t="str">
            <v>0</v>
          </cell>
          <cell r="E6564" t="str">
            <v>0</v>
          </cell>
          <cell r="H6564">
            <v>0</v>
          </cell>
        </row>
        <row r="6565">
          <cell r="D6565" t="str">
            <v>0</v>
          </cell>
          <cell r="E6565" t="str">
            <v>0</v>
          </cell>
          <cell r="H6565">
            <v>0</v>
          </cell>
        </row>
        <row r="6566">
          <cell r="D6566" t="str">
            <v>0</v>
          </cell>
          <cell r="E6566" t="str">
            <v>0</v>
          </cell>
          <cell r="H6566">
            <v>0</v>
          </cell>
        </row>
        <row r="6567">
          <cell r="D6567" t="str">
            <v>0</v>
          </cell>
          <cell r="E6567" t="str">
            <v>0</v>
          </cell>
          <cell r="H6567">
            <v>0</v>
          </cell>
        </row>
        <row r="6568">
          <cell r="D6568" t="str">
            <v>0</v>
          </cell>
          <cell r="E6568" t="str">
            <v>0</v>
          </cell>
          <cell r="H6568">
            <v>0</v>
          </cell>
        </row>
        <row r="6569">
          <cell r="D6569" t="str">
            <v>0</v>
          </cell>
          <cell r="E6569" t="str">
            <v>0</v>
          </cell>
          <cell r="H6569">
            <v>0</v>
          </cell>
        </row>
        <row r="6570">
          <cell r="D6570" t="str">
            <v>0</v>
          </cell>
          <cell r="E6570" t="str">
            <v>0</v>
          </cell>
          <cell r="H6570">
            <v>0</v>
          </cell>
        </row>
        <row r="6571">
          <cell r="D6571" t="str">
            <v>0</v>
          </cell>
          <cell r="E6571" t="str">
            <v>0</v>
          </cell>
          <cell r="H6571">
            <v>0</v>
          </cell>
        </row>
        <row r="6572">
          <cell r="D6572" t="str">
            <v>0</v>
          </cell>
          <cell r="E6572" t="str">
            <v>0</v>
          </cell>
          <cell r="H6572">
            <v>0</v>
          </cell>
        </row>
        <row r="6573">
          <cell r="D6573" t="str">
            <v>0</v>
          </cell>
          <cell r="E6573" t="str">
            <v>0</v>
          </cell>
          <cell r="H6573">
            <v>0</v>
          </cell>
        </row>
        <row r="6574">
          <cell r="D6574" t="str">
            <v>0</v>
          </cell>
          <cell r="E6574" t="str">
            <v>0</v>
          </cell>
          <cell r="H6574">
            <v>0</v>
          </cell>
        </row>
        <row r="6575">
          <cell r="D6575" t="str">
            <v>0</v>
          </cell>
          <cell r="E6575" t="str">
            <v>0</v>
          </cell>
          <cell r="H6575">
            <v>0</v>
          </cell>
        </row>
        <row r="6576">
          <cell r="D6576" t="str">
            <v>0</v>
          </cell>
          <cell r="E6576" t="str">
            <v>0</v>
          </cell>
          <cell r="H6576">
            <v>0</v>
          </cell>
        </row>
        <row r="6577">
          <cell r="D6577" t="str">
            <v>0</v>
          </cell>
          <cell r="E6577" t="str">
            <v>0</v>
          </cell>
          <cell r="H6577">
            <v>0</v>
          </cell>
        </row>
        <row r="6578">
          <cell r="D6578" t="str">
            <v>0</v>
          </cell>
          <cell r="E6578" t="str">
            <v>0</v>
          </cell>
          <cell r="H6578">
            <v>0</v>
          </cell>
        </row>
        <row r="6579">
          <cell r="D6579" t="str">
            <v>0</v>
          </cell>
          <cell r="E6579" t="str">
            <v>0</v>
          </cell>
          <cell r="H6579">
            <v>0</v>
          </cell>
        </row>
        <row r="6580">
          <cell r="D6580" t="str">
            <v>0</v>
          </cell>
          <cell r="E6580" t="str">
            <v>0</v>
          </cell>
          <cell r="H6580">
            <v>0</v>
          </cell>
        </row>
        <row r="6581">
          <cell r="D6581" t="str">
            <v>0</v>
          </cell>
          <cell r="E6581" t="str">
            <v>0</v>
          </cell>
          <cell r="H6581">
            <v>0</v>
          </cell>
        </row>
        <row r="6582">
          <cell r="D6582" t="str">
            <v>0</v>
          </cell>
          <cell r="E6582" t="str">
            <v>0</v>
          </cell>
          <cell r="H6582">
            <v>0</v>
          </cell>
        </row>
        <row r="6583">
          <cell r="D6583" t="str">
            <v>0</v>
          </cell>
          <cell r="E6583" t="str">
            <v>0</v>
          </cell>
          <cell r="H6583">
            <v>0</v>
          </cell>
        </row>
        <row r="6584">
          <cell r="D6584" t="str">
            <v>0</v>
          </cell>
          <cell r="E6584" t="str">
            <v>0</v>
          </cell>
          <cell r="H6584">
            <v>0</v>
          </cell>
        </row>
        <row r="6585">
          <cell r="D6585" t="str">
            <v>0</v>
          </cell>
          <cell r="E6585" t="str">
            <v>0</v>
          </cell>
          <cell r="H6585">
            <v>0</v>
          </cell>
        </row>
        <row r="6586">
          <cell r="D6586" t="str">
            <v>0</v>
          </cell>
          <cell r="E6586" t="str">
            <v>0</v>
          </cell>
          <cell r="H6586">
            <v>0</v>
          </cell>
        </row>
        <row r="6587">
          <cell r="D6587" t="str">
            <v>0</v>
          </cell>
          <cell r="E6587" t="str">
            <v>0</v>
          </cell>
          <cell r="H6587">
            <v>0</v>
          </cell>
        </row>
        <row r="6588">
          <cell r="D6588" t="str">
            <v>0</v>
          </cell>
          <cell r="E6588" t="str">
            <v>0</v>
          </cell>
          <cell r="H6588">
            <v>0</v>
          </cell>
        </row>
        <row r="6589">
          <cell r="D6589" t="str">
            <v>0</v>
          </cell>
          <cell r="E6589" t="str">
            <v>0</v>
          </cell>
          <cell r="H6589">
            <v>0</v>
          </cell>
        </row>
        <row r="6590">
          <cell r="D6590" t="str">
            <v>0</v>
          </cell>
          <cell r="E6590" t="str">
            <v>0</v>
          </cell>
          <cell r="H6590">
            <v>0</v>
          </cell>
        </row>
        <row r="6591">
          <cell r="D6591" t="str">
            <v>0</v>
          </cell>
          <cell r="E6591" t="str">
            <v>0</v>
          </cell>
          <cell r="H6591">
            <v>0</v>
          </cell>
        </row>
        <row r="6592">
          <cell r="D6592" t="str">
            <v>0</v>
          </cell>
          <cell r="E6592" t="str">
            <v>0</v>
          </cell>
          <cell r="H6592">
            <v>0</v>
          </cell>
        </row>
        <row r="6593">
          <cell r="D6593" t="str">
            <v>0</v>
          </cell>
          <cell r="E6593" t="str">
            <v>0</v>
          </cell>
          <cell r="H6593">
            <v>0</v>
          </cell>
        </row>
        <row r="6594">
          <cell r="D6594" t="str">
            <v>0</v>
          </cell>
          <cell r="E6594" t="str">
            <v>0</v>
          </cell>
          <cell r="H6594">
            <v>0</v>
          </cell>
        </row>
        <row r="6595">
          <cell r="D6595" t="str">
            <v>0</v>
          </cell>
          <cell r="E6595" t="str">
            <v>0</v>
          </cell>
          <cell r="H6595">
            <v>0</v>
          </cell>
        </row>
        <row r="6596">
          <cell r="D6596" t="str">
            <v>0</v>
          </cell>
          <cell r="E6596" t="str">
            <v>0</v>
          </cell>
          <cell r="H6596">
            <v>0</v>
          </cell>
        </row>
        <row r="6597">
          <cell r="D6597" t="str">
            <v>0</v>
          </cell>
          <cell r="E6597" t="str">
            <v>0</v>
          </cell>
          <cell r="H6597">
            <v>0</v>
          </cell>
        </row>
        <row r="6598">
          <cell r="D6598" t="str">
            <v>0</v>
          </cell>
          <cell r="E6598" t="str">
            <v>0</v>
          </cell>
          <cell r="H6598">
            <v>0</v>
          </cell>
        </row>
        <row r="6599">
          <cell r="D6599" t="str">
            <v>0</v>
          </cell>
          <cell r="E6599" t="str">
            <v>0</v>
          </cell>
          <cell r="H6599">
            <v>0</v>
          </cell>
        </row>
        <row r="6600">
          <cell r="D6600" t="str">
            <v>0</v>
          </cell>
          <cell r="E6600" t="str">
            <v>0</v>
          </cell>
          <cell r="H6600">
            <v>0</v>
          </cell>
        </row>
        <row r="6601">
          <cell r="D6601" t="str">
            <v>0</v>
          </cell>
          <cell r="E6601" t="str">
            <v>0</v>
          </cell>
          <cell r="H6601">
            <v>0</v>
          </cell>
        </row>
        <row r="6602">
          <cell r="D6602" t="str">
            <v>0</v>
          </cell>
          <cell r="E6602" t="str">
            <v>0</v>
          </cell>
          <cell r="H6602">
            <v>0</v>
          </cell>
        </row>
        <row r="6603">
          <cell r="D6603" t="str">
            <v>0</v>
          </cell>
          <cell r="E6603" t="str">
            <v>0</v>
          </cell>
          <cell r="H6603">
            <v>0</v>
          </cell>
        </row>
        <row r="6604">
          <cell r="D6604" t="str">
            <v>0</v>
          </cell>
          <cell r="E6604" t="str">
            <v>0</v>
          </cell>
          <cell r="H6604">
            <v>0</v>
          </cell>
        </row>
        <row r="6605">
          <cell r="D6605" t="str">
            <v>0</v>
          </cell>
          <cell r="E6605" t="str">
            <v>0</v>
          </cell>
          <cell r="H6605">
            <v>0</v>
          </cell>
        </row>
        <row r="6606">
          <cell r="D6606" t="str">
            <v>0</v>
          </cell>
          <cell r="E6606" t="str">
            <v>0</v>
          </cell>
          <cell r="H6606">
            <v>0</v>
          </cell>
        </row>
        <row r="6607">
          <cell r="D6607" t="str">
            <v>0</v>
          </cell>
          <cell r="E6607" t="str">
            <v>0</v>
          </cell>
          <cell r="H6607">
            <v>0</v>
          </cell>
        </row>
        <row r="6608">
          <cell r="D6608" t="str">
            <v>0</v>
          </cell>
          <cell r="E6608" t="str">
            <v>0</v>
          </cell>
          <cell r="H6608">
            <v>0</v>
          </cell>
        </row>
        <row r="6609">
          <cell r="D6609" t="str">
            <v>0</v>
          </cell>
          <cell r="E6609" t="str">
            <v>0</v>
          </cell>
          <cell r="H6609">
            <v>0</v>
          </cell>
        </row>
        <row r="6610">
          <cell r="D6610" t="str">
            <v>0</v>
          </cell>
          <cell r="E6610" t="str">
            <v>0</v>
          </cell>
          <cell r="H6610">
            <v>0</v>
          </cell>
        </row>
        <row r="6611">
          <cell r="D6611" t="str">
            <v>0</v>
          </cell>
          <cell r="E6611" t="str">
            <v>0</v>
          </cell>
          <cell r="H6611">
            <v>0</v>
          </cell>
        </row>
        <row r="6612">
          <cell r="D6612" t="str">
            <v>0</v>
          </cell>
          <cell r="E6612" t="str">
            <v>0</v>
          </cell>
          <cell r="H6612">
            <v>0</v>
          </cell>
        </row>
        <row r="6613">
          <cell r="D6613" t="str">
            <v>0</v>
          </cell>
          <cell r="E6613" t="str">
            <v>0</v>
          </cell>
          <cell r="H6613">
            <v>0</v>
          </cell>
        </row>
        <row r="6614">
          <cell r="D6614" t="str">
            <v>0</v>
          </cell>
          <cell r="E6614" t="str">
            <v>0</v>
          </cell>
          <cell r="H6614">
            <v>0</v>
          </cell>
        </row>
        <row r="6615">
          <cell r="D6615" t="str">
            <v>0</v>
          </cell>
          <cell r="E6615" t="str">
            <v>0</v>
          </cell>
          <cell r="H6615">
            <v>0</v>
          </cell>
        </row>
        <row r="6616">
          <cell r="D6616" t="str">
            <v>0</v>
          </cell>
          <cell r="E6616" t="str">
            <v>0</v>
          </cell>
          <cell r="H6616">
            <v>0</v>
          </cell>
        </row>
        <row r="6617">
          <cell r="D6617" t="str">
            <v>0</v>
          </cell>
          <cell r="E6617" t="str">
            <v>0</v>
          </cell>
          <cell r="H6617">
            <v>0</v>
          </cell>
        </row>
        <row r="6618">
          <cell r="D6618" t="str">
            <v>0</v>
          </cell>
          <cell r="E6618" t="str">
            <v>0</v>
          </cell>
          <cell r="H6618">
            <v>0</v>
          </cell>
        </row>
        <row r="6619">
          <cell r="D6619" t="str">
            <v>0</v>
          </cell>
          <cell r="E6619" t="str">
            <v>0</v>
          </cell>
          <cell r="H6619">
            <v>0</v>
          </cell>
        </row>
        <row r="6620">
          <cell r="D6620" t="str">
            <v>0</v>
          </cell>
          <cell r="E6620" t="str">
            <v>0</v>
          </cell>
          <cell r="H6620">
            <v>0</v>
          </cell>
        </row>
        <row r="6621">
          <cell r="D6621" t="str">
            <v>0</v>
          </cell>
          <cell r="E6621" t="str">
            <v>0</v>
          </cell>
          <cell r="H6621">
            <v>0</v>
          </cell>
        </row>
        <row r="6622">
          <cell r="D6622" t="str">
            <v>0</v>
          </cell>
          <cell r="E6622" t="str">
            <v>0</v>
          </cell>
          <cell r="H6622">
            <v>0</v>
          </cell>
        </row>
        <row r="6623">
          <cell r="D6623" t="str">
            <v>0</v>
          </cell>
          <cell r="E6623" t="str">
            <v>0</v>
          </cell>
          <cell r="H6623">
            <v>0</v>
          </cell>
        </row>
        <row r="6624">
          <cell r="D6624" t="str">
            <v>0</v>
          </cell>
          <cell r="E6624" t="str">
            <v>0</v>
          </cell>
          <cell r="H6624">
            <v>0</v>
          </cell>
        </row>
        <row r="6625">
          <cell r="D6625" t="str">
            <v>0</v>
          </cell>
          <cell r="E6625" t="str">
            <v>0</v>
          </cell>
          <cell r="H6625">
            <v>0</v>
          </cell>
        </row>
        <row r="6626">
          <cell r="D6626" t="str">
            <v>0</v>
          </cell>
          <cell r="E6626" t="str">
            <v>0</v>
          </cell>
          <cell r="H6626">
            <v>0</v>
          </cell>
        </row>
        <row r="6627">
          <cell r="D6627" t="str">
            <v>0</v>
          </cell>
          <cell r="E6627" t="str">
            <v>0</v>
          </cell>
          <cell r="H6627">
            <v>0</v>
          </cell>
        </row>
        <row r="6628">
          <cell r="D6628" t="str">
            <v>0</v>
          </cell>
          <cell r="E6628" t="str">
            <v>0</v>
          </cell>
          <cell r="H6628">
            <v>0</v>
          </cell>
        </row>
        <row r="6629">
          <cell r="D6629" t="str">
            <v>0</v>
          </cell>
          <cell r="E6629" t="str">
            <v>0</v>
          </cell>
          <cell r="H6629">
            <v>0</v>
          </cell>
        </row>
        <row r="6630">
          <cell r="D6630" t="str">
            <v>0</v>
          </cell>
          <cell r="E6630" t="str">
            <v>0</v>
          </cell>
          <cell r="H6630">
            <v>0</v>
          </cell>
        </row>
        <row r="6631">
          <cell r="D6631" t="str">
            <v>0</v>
          </cell>
          <cell r="E6631" t="str">
            <v>0</v>
          </cell>
          <cell r="H6631">
            <v>0</v>
          </cell>
        </row>
        <row r="6632">
          <cell r="D6632" t="str">
            <v>0</v>
          </cell>
          <cell r="E6632" t="str">
            <v>0</v>
          </cell>
          <cell r="H6632">
            <v>0</v>
          </cell>
        </row>
        <row r="6633">
          <cell r="D6633" t="str">
            <v>0</v>
          </cell>
          <cell r="E6633" t="str">
            <v>0</v>
          </cell>
          <cell r="H6633">
            <v>0</v>
          </cell>
        </row>
        <row r="6634">
          <cell r="D6634" t="str">
            <v>0</v>
          </cell>
          <cell r="E6634" t="str">
            <v>0</v>
          </cell>
          <cell r="H6634">
            <v>0</v>
          </cell>
        </row>
        <row r="6635">
          <cell r="D6635" t="str">
            <v>0</v>
          </cell>
          <cell r="E6635" t="str">
            <v>0</v>
          </cell>
          <cell r="H6635">
            <v>0</v>
          </cell>
        </row>
        <row r="6636">
          <cell r="D6636" t="str">
            <v>0</v>
          </cell>
          <cell r="E6636" t="str">
            <v>0</v>
          </cell>
          <cell r="H6636">
            <v>0</v>
          </cell>
        </row>
        <row r="6637">
          <cell r="D6637" t="str">
            <v>0</v>
          </cell>
          <cell r="E6637" t="str">
            <v>0</v>
          </cell>
          <cell r="H6637">
            <v>0</v>
          </cell>
        </row>
        <row r="6638">
          <cell r="D6638" t="str">
            <v>0</v>
          </cell>
          <cell r="E6638" t="str">
            <v>0</v>
          </cell>
          <cell r="H6638">
            <v>0</v>
          </cell>
        </row>
        <row r="6639">
          <cell r="D6639" t="str">
            <v>0</v>
          </cell>
          <cell r="E6639" t="str">
            <v>0</v>
          </cell>
          <cell r="H6639">
            <v>0</v>
          </cell>
        </row>
        <row r="6640">
          <cell r="D6640" t="str">
            <v>0</v>
          </cell>
          <cell r="E6640" t="str">
            <v>0</v>
          </cell>
          <cell r="H6640">
            <v>0</v>
          </cell>
        </row>
        <row r="6641">
          <cell r="D6641" t="str">
            <v>0</v>
          </cell>
          <cell r="E6641" t="str">
            <v>0</v>
          </cell>
          <cell r="H6641">
            <v>0</v>
          </cell>
        </row>
        <row r="6642">
          <cell r="D6642" t="str">
            <v>0</v>
          </cell>
          <cell r="E6642" t="str">
            <v>0</v>
          </cell>
          <cell r="H6642">
            <v>0</v>
          </cell>
        </row>
        <row r="6643">
          <cell r="D6643" t="str">
            <v>0</v>
          </cell>
          <cell r="E6643" t="str">
            <v>0</v>
          </cell>
          <cell r="H6643">
            <v>0</v>
          </cell>
        </row>
        <row r="6644">
          <cell r="D6644" t="str">
            <v>0</v>
          </cell>
          <cell r="E6644" t="str">
            <v>0</v>
          </cell>
          <cell r="H6644">
            <v>0</v>
          </cell>
        </row>
        <row r="6645">
          <cell r="D6645" t="str">
            <v>0</v>
          </cell>
          <cell r="E6645" t="str">
            <v>0</v>
          </cell>
          <cell r="H6645">
            <v>0</v>
          </cell>
        </row>
        <row r="6646">
          <cell r="D6646" t="str">
            <v>0</v>
          </cell>
          <cell r="E6646" t="str">
            <v>0</v>
          </cell>
          <cell r="H6646">
            <v>0</v>
          </cell>
        </row>
        <row r="6647">
          <cell r="D6647" t="str">
            <v>0</v>
          </cell>
          <cell r="E6647" t="str">
            <v>0</v>
          </cell>
          <cell r="H6647">
            <v>0</v>
          </cell>
        </row>
        <row r="6648">
          <cell r="D6648" t="str">
            <v>0</v>
          </cell>
          <cell r="E6648" t="str">
            <v>0</v>
          </cell>
          <cell r="H6648">
            <v>0</v>
          </cell>
        </row>
        <row r="6649">
          <cell r="D6649" t="str">
            <v>0</v>
          </cell>
          <cell r="E6649" t="str">
            <v>0</v>
          </cell>
          <cell r="H6649">
            <v>0</v>
          </cell>
        </row>
        <row r="6650">
          <cell r="D6650" t="str">
            <v>0</v>
          </cell>
          <cell r="E6650" t="str">
            <v>0</v>
          </cell>
          <cell r="H6650">
            <v>0</v>
          </cell>
        </row>
        <row r="6651">
          <cell r="D6651" t="str">
            <v>0</v>
          </cell>
          <cell r="E6651" t="str">
            <v>0</v>
          </cell>
          <cell r="H6651">
            <v>0</v>
          </cell>
        </row>
        <row r="6652">
          <cell r="D6652" t="str">
            <v>0</v>
          </cell>
          <cell r="E6652" t="str">
            <v>0</v>
          </cell>
          <cell r="H6652">
            <v>0</v>
          </cell>
        </row>
        <row r="6653">
          <cell r="D6653" t="str">
            <v>0</v>
          </cell>
          <cell r="E6653" t="str">
            <v>0</v>
          </cell>
          <cell r="H6653">
            <v>0</v>
          </cell>
        </row>
        <row r="6654">
          <cell r="D6654" t="str">
            <v>0</v>
          </cell>
          <cell r="E6654" t="str">
            <v>0</v>
          </cell>
          <cell r="H6654">
            <v>0</v>
          </cell>
        </row>
        <row r="6655">
          <cell r="D6655" t="str">
            <v>0</v>
          </cell>
          <cell r="E6655" t="str">
            <v>0</v>
          </cell>
          <cell r="H6655">
            <v>0</v>
          </cell>
        </row>
        <row r="6656">
          <cell r="D6656" t="str">
            <v>0</v>
          </cell>
          <cell r="E6656" t="str">
            <v>0</v>
          </cell>
          <cell r="H6656">
            <v>0</v>
          </cell>
        </row>
        <row r="6657">
          <cell r="D6657" t="str">
            <v>0</v>
          </cell>
          <cell r="E6657" t="str">
            <v>0</v>
          </cell>
          <cell r="H6657">
            <v>0</v>
          </cell>
        </row>
        <row r="6658">
          <cell r="D6658" t="str">
            <v>0</v>
          </cell>
          <cell r="E6658" t="str">
            <v>0</v>
          </cell>
          <cell r="H6658">
            <v>0</v>
          </cell>
        </row>
        <row r="6659">
          <cell r="D6659" t="str">
            <v>0</v>
          </cell>
          <cell r="E6659" t="str">
            <v>0</v>
          </cell>
          <cell r="H6659">
            <v>0</v>
          </cell>
        </row>
        <row r="6660">
          <cell r="D6660" t="str">
            <v>0</v>
          </cell>
          <cell r="E6660" t="str">
            <v>0</v>
          </cell>
          <cell r="H6660">
            <v>0</v>
          </cell>
        </row>
        <row r="6661">
          <cell r="D6661" t="str">
            <v>0</v>
          </cell>
          <cell r="E6661" t="str">
            <v>0</v>
          </cell>
          <cell r="H6661">
            <v>0</v>
          </cell>
        </row>
        <row r="6662">
          <cell r="D6662" t="str">
            <v>0</v>
          </cell>
          <cell r="E6662" t="str">
            <v>0</v>
          </cell>
          <cell r="H6662">
            <v>0</v>
          </cell>
        </row>
        <row r="6663">
          <cell r="D6663" t="str">
            <v>0</v>
          </cell>
          <cell r="E6663" t="str">
            <v>0</v>
          </cell>
          <cell r="H6663">
            <v>0</v>
          </cell>
        </row>
        <row r="6664">
          <cell r="D6664" t="str">
            <v>0</v>
          </cell>
          <cell r="E6664" t="str">
            <v>0</v>
          </cell>
          <cell r="H6664">
            <v>0</v>
          </cell>
        </row>
        <row r="6665">
          <cell r="D6665" t="str">
            <v>0</v>
          </cell>
          <cell r="E6665" t="str">
            <v>0</v>
          </cell>
          <cell r="H6665">
            <v>0</v>
          </cell>
        </row>
        <row r="6666">
          <cell r="D6666" t="str">
            <v>0</v>
          </cell>
          <cell r="E6666" t="str">
            <v>0</v>
          </cell>
          <cell r="H6666">
            <v>0</v>
          </cell>
        </row>
        <row r="6667">
          <cell r="D6667" t="str">
            <v>0</v>
          </cell>
          <cell r="E6667" t="str">
            <v>0</v>
          </cell>
          <cell r="H6667">
            <v>0</v>
          </cell>
        </row>
        <row r="6668">
          <cell r="D6668" t="str">
            <v>0</v>
          </cell>
          <cell r="E6668" t="str">
            <v>0</v>
          </cell>
          <cell r="H6668">
            <v>0</v>
          </cell>
        </row>
        <row r="6669">
          <cell r="D6669" t="str">
            <v>0</v>
          </cell>
          <cell r="E6669" t="str">
            <v>0</v>
          </cell>
          <cell r="H6669">
            <v>0</v>
          </cell>
        </row>
        <row r="6670">
          <cell r="D6670" t="str">
            <v>0</v>
          </cell>
          <cell r="E6670" t="str">
            <v>0</v>
          </cell>
          <cell r="H6670">
            <v>0</v>
          </cell>
        </row>
        <row r="6671">
          <cell r="D6671" t="str">
            <v>0</v>
          </cell>
          <cell r="E6671" t="str">
            <v>0</v>
          </cell>
          <cell r="H6671">
            <v>0</v>
          </cell>
        </row>
        <row r="6672">
          <cell r="D6672" t="str">
            <v>0</v>
          </cell>
          <cell r="E6672" t="str">
            <v>0</v>
          </cell>
          <cell r="H6672">
            <v>0</v>
          </cell>
        </row>
        <row r="6673">
          <cell r="D6673" t="str">
            <v>0</v>
          </cell>
          <cell r="E6673" t="str">
            <v>0</v>
          </cell>
          <cell r="H6673">
            <v>0</v>
          </cell>
        </row>
        <row r="6674">
          <cell r="D6674" t="str">
            <v>0</v>
          </cell>
          <cell r="E6674" t="str">
            <v>0</v>
          </cell>
          <cell r="H6674">
            <v>0</v>
          </cell>
        </row>
        <row r="6675">
          <cell r="D6675" t="str">
            <v>0</v>
          </cell>
          <cell r="E6675" t="str">
            <v>0</v>
          </cell>
          <cell r="H6675">
            <v>0</v>
          </cell>
        </row>
        <row r="6676">
          <cell r="D6676" t="str">
            <v>0</v>
          </cell>
          <cell r="E6676" t="str">
            <v>0</v>
          </cell>
          <cell r="H6676">
            <v>0</v>
          </cell>
        </row>
        <row r="6677">
          <cell r="D6677" t="str">
            <v>0</v>
          </cell>
          <cell r="E6677" t="str">
            <v>0</v>
          </cell>
          <cell r="H6677">
            <v>0</v>
          </cell>
        </row>
        <row r="6678">
          <cell r="D6678" t="str">
            <v>0</v>
          </cell>
          <cell r="E6678" t="str">
            <v>0</v>
          </cell>
          <cell r="H6678">
            <v>0</v>
          </cell>
        </row>
        <row r="6679">
          <cell r="D6679" t="str">
            <v>0</v>
          </cell>
          <cell r="E6679" t="str">
            <v>0</v>
          </cell>
          <cell r="H6679">
            <v>0</v>
          </cell>
        </row>
        <row r="6680">
          <cell r="D6680" t="str">
            <v>0</v>
          </cell>
          <cell r="E6680" t="str">
            <v>0</v>
          </cell>
          <cell r="H6680">
            <v>0</v>
          </cell>
        </row>
        <row r="6681">
          <cell r="D6681" t="str">
            <v>0</v>
          </cell>
          <cell r="E6681" t="str">
            <v>0</v>
          </cell>
          <cell r="H6681">
            <v>0</v>
          </cell>
        </row>
        <row r="6682">
          <cell r="D6682" t="str">
            <v>0</v>
          </cell>
          <cell r="E6682" t="str">
            <v>0</v>
          </cell>
          <cell r="H6682">
            <v>0</v>
          </cell>
        </row>
        <row r="6683">
          <cell r="D6683" t="str">
            <v>0</v>
          </cell>
          <cell r="E6683" t="str">
            <v>0</v>
          </cell>
          <cell r="H6683">
            <v>0</v>
          </cell>
        </row>
        <row r="6684">
          <cell r="D6684" t="str">
            <v>0</v>
          </cell>
          <cell r="E6684" t="str">
            <v>0</v>
          </cell>
          <cell r="H6684">
            <v>0</v>
          </cell>
        </row>
        <row r="6685">
          <cell r="D6685" t="str">
            <v>0</v>
          </cell>
          <cell r="E6685" t="str">
            <v>0</v>
          </cell>
          <cell r="H6685">
            <v>0</v>
          </cell>
        </row>
        <row r="6686">
          <cell r="D6686" t="str">
            <v>0</v>
          </cell>
          <cell r="E6686" t="str">
            <v>0</v>
          </cell>
          <cell r="H6686">
            <v>0</v>
          </cell>
        </row>
        <row r="6687">
          <cell r="D6687" t="str">
            <v>0</v>
          </cell>
          <cell r="E6687" t="str">
            <v>0</v>
          </cell>
          <cell r="H6687">
            <v>0</v>
          </cell>
        </row>
        <row r="6688">
          <cell r="D6688" t="str">
            <v>0</v>
          </cell>
          <cell r="E6688" t="str">
            <v>0</v>
          </cell>
          <cell r="H6688">
            <v>0</v>
          </cell>
        </row>
        <row r="6689">
          <cell r="D6689" t="str">
            <v>0</v>
          </cell>
          <cell r="E6689" t="str">
            <v>0</v>
          </cell>
          <cell r="H6689">
            <v>0</v>
          </cell>
        </row>
        <row r="6690">
          <cell r="D6690" t="str">
            <v>0</v>
          </cell>
          <cell r="E6690" t="str">
            <v>0</v>
          </cell>
          <cell r="H6690">
            <v>0</v>
          </cell>
        </row>
        <row r="6691">
          <cell r="D6691" t="str">
            <v>0</v>
          </cell>
          <cell r="E6691" t="str">
            <v>0</v>
          </cell>
          <cell r="H6691">
            <v>0</v>
          </cell>
        </row>
        <row r="6692">
          <cell r="D6692" t="str">
            <v>0</v>
          </cell>
          <cell r="E6692" t="str">
            <v>0</v>
          </cell>
          <cell r="H6692">
            <v>0</v>
          </cell>
        </row>
        <row r="6693">
          <cell r="D6693" t="str">
            <v>0</v>
          </cell>
          <cell r="E6693" t="str">
            <v>0</v>
          </cell>
          <cell r="H6693">
            <v>0</v>
          </cell>
        </row>
        <row r="6694">
          <cell r="D6694" t="str">
            <v>0</v>
          </cell>
          <cell r="E6694" t="str">
            <v>0</v>
          </cell>
          <cell r="H6694">
            <v>0</v>
          </cell>
        </row>
        <row r="6695">
          <cell r="D6695" t="str">
            <v>0</v>
          </cell>
          <cell r="E6695" t="str">
            <v>0</v>
          </cell>
          <cell r="H6695">
            <v>0</v>
          </cell>
        </row>
        <row r="6696">
          <cell r="D6696" t="str">
            <v>0</v>
          </cell>
          <cell r="E6696" t="str">
            <v>0</v>
          </cell>
          <cell r="H6696">
            <v>0</v>
          </cell>
        </row>
        <row r="6697">
          <cell r="D6697" t="str">
            <v>0</v>
          </cell>
          <cell r="E6697" t="str">
            <v>0</v>
          </cell>
          <cell r="H6697">
            <v>0</v>
          </cell>
        </row>
        <row r="6698">
          <cell r="D6698" t="str">
            <v>0</v>
          </cell>
          <cell r="E6698" t="str">
            <v>0</v>
          </cell>
          <cell r="H6698">
            <v>0</v>
          </cell>
        </row>
        <row r="6699">
          <cell r="D6699" t="str">
            <v>0</v>
          </cell>
          <cell r="E6699" t="str">
            <v>0</v>
          </cell>
          <cell r="H6699">
            <v>0</v>
          </cell>
        </row>
        <row r="6700">
          <cell r="D6700" t="str">
            <v>0</v>
          </cell>
          <cell r="E6700" t="str">
            <v>0</v>
          </cell>
          <cell r="H6700">
            <v>0</v>
          </cell>
        </row>
        <row r="6701">
          <cell r="D6701" t="str">
            <v>0</v>
          </cell>
          <cell r="E6701" t="str">
            <v>0</v>
          </cell>
          <cell r="H6701">
            <v>0</v>
          </cell>
        </row>
        <row r="6702">
          <cell r="D6702" t="str">
            <v>0</v>
          </cell>
          <cell r="E6702" t="str">
            <v>0</v>
          </cell>
          <cell r="H6702">
            <v>0</v>
          </cell>
        </row>
        <row r="6703">
          <cell r="D6703" t="str">
            <v>0</v>
          </cell>
          <cell r="E6703" t="str">
            <v>0</v>
          </cell>
          <cell r="H6703">
            <v>0</v>
          </cell>
        </row>
        <row r="6704">
          <cell r="D6704" t="str">
            <v>0</v>
          </cell>
          <cell r="E6704" t="str">
            <v>0</v>
          </cell>
          <cell r="H6704">
            <v>0</v>
          </cell>
        </row>
        <row r="6705">
          <cell r="D6705" t="str">
            <v>0</v>
          </cell>
          <cell r="E6705" t="str">
            <v>0</v>
          </cell>
          <cell r="H6705">
            <v>0</v>
          </cell>
        </row>
        <row r="6706">
          <cell r="D6706" t="str">
            <v>0</v>
          </cell>
          <cell r="E6706" t="str">
            <v>0</v>
          </cell>
          <cell r="H6706">
            <v>0</v>
          </cell>
        </row>
        <row r="6707">
          <cell r="D6707" t="str">
            <v>0</v>
          </cell>
          <cell r="E6707" t="str">
            <v>0</v>
          </cell>
          <cell r="H6707">
            <v>0</v>
          </cell>
        </row>
        <row r="6708">
          <cell r="D6708" t="str">
            <v>0</v>
          </cell>
          <cell r="E6708" t="str">
            <v>0</v>
          </cell>
          <cell r="H6708">
            <v>0</v>
          </cell>
        </row>
        <row r="6709">
          <cell r="D6709" t="str">
            <v>0</v>
          </cell>
          <cell r="E6709" t="str">
            <v>0</v>
          </cell>
          <cell r="H6709">
            <v>0</v>
          </cell>
        </row>
        <row r="6710">
          <cell r="D6710" t="str">
            <v>0</v>
          </cell>
          <cell r="E6710" t="str">
            <v>0</v>
          </cell>
          <cell r="H6710">
            <v>0</v>
          </cell>
        </row>
        <row r="6711">
          <cell r="D6711" t="str">
            <v>0</v>
          </cell>
          <cell r="E6711" t="str">
            <v>0</v>
          </cell>
          <cell r="H6711">
            <v>0</v>
          </cell>
        </row>
        <row r="6712">
          <cell r="D6712" t="str">
            <v>0</v>
          </cell>
          <cell r="E6712" t="str">
            <v>0</v>
          </cell>
          <cell r="H6712">
            <v>0</v>
          </cell>
        </row>
        <row r="6713">
          <cell r="D6713" t="str">
            <v>0</v>
          </cell>
          <cell r="E6713" t="str">
            <v>0</v>
          </cell>
          <cell r="H6713">
            <v>0</v>
          </cell>
        </row>
        <row r="6714">
          <cell r="D6714" t="str">
            <v>0</v>
          </cell>
          <cell r="E6714" t="str">
            <v>0</v>
          </cell>
          <cell r="H6714">
            <v>0</v>
          </cell>
        </row>
        <row r="6715">
          <cell r="D6715" t="str">
            <v>0</v>
          </cell>
          <cell r="E6715" t="str">
            <v>0</v>
          </cell>
          <cell r="H6715">
            <v>0</v>
          </cell>
        </row>
        <row r="6716">
          <cell r="D6716" t="str">
            <v>0</v>
          </cell>
          <cell r="E6716" t="str">
            <v>0</v>
          </cell>
          <cell r="H6716">
            <v>0</v>
          </cell>
        </row>
        <row r="6717">
          <cell r="D6717" t="str">
            <v>0</v>
          </cell>
          <cell r="E6717" t="str">
            <v>0</v>
          </cell>
          <cell r="H6717">
            <v>0</v>
          </cell>
        </row>
        <row r="6718">
          <cell r="D6718" t="str">
            <v>0</v>
          </cell>
          <cell r="E6718" t="str">
            <v>0</v>
          </cell>
          <cell r="H6718">
            <v>0</v>
          </cell>
        </row>
        <row r="6719">
          <cell r="D6719" t="str">
            <v>0</v>
          </cell>
          <cell r="E6719" t="str">
            <v>0</v>
          </cell>
          <cell r="H6719">
            <v>0</v>
          </cell>
        </row>
        <row r="6720">
          <cell r="D6720" t="str">
            <v>0</v>
          </cell>
          <cell r="E6720" t="str">
            <v>0</v>
          </cell>
          <cell r="H6720">
            <v>0</v>
          </cell>
        </row>
        <row r="6721">
          <cell r="D6721" t="str">
            <v>0</v>
          </cell>
          <cell r="E6721" t="str">
            <v>0</v>
          </cell>
          <cell r="H6721">
            <v>0</v>
          </cell>
        </row>
        <row r="6722">
          <cell r="D6722" t="str">
            <v>0</v>
          </cell>
          <cell r="E6722" t="str">
            <v>0</v>
          </cell>
          <cell r="H6722">
            <v>0</v>
          </cell>
        </row>
        <row r="6723">
          <cell r="D6723" t="str">
            <v>0</v>
          </cell>
          <cell r="E6723" t="str">
            <v>0</v>
          </cell>
          <cell r="H6723">
            <v>0</v>
          </cell>
        </row>
        <row r="6724">
          <cell r="D6724" t="str">
            <v>0</v>
          </cell>
          <cell r="E6724" t="str">
            <v>0</v>
          </cell>
          <cell r="H6724">
            <v>0</v>
          </cell>
        </row>
        <row r="6725">
          <cell r="D6725" t="str">
            <v>0</v>
          </cell>
          <cell r="E6725" t="str">
            <v>0</v>
          </cell>
          <cell r="H6725">
            <v>0</v>
          </cell>
        </row>
        <row r="6726">
          <cell r="D6726" t="str">
            <v>0</v>
          </cell>
          <cell r="E6726" t="str">
            <v>0</v>
          </cell>
          <cell r="H6726">
            <v>0</v>
          </cell>
        </row>
        <row r="6727">
          <cell r="D6727" t="str">
            <v>0</v>
          </cell>
          <cell r="E6727" t="str">
            <v>0</v>
          </cell>
          <cell r="H6727">
            <v>0</v>
          </cell>
        </row>
        <row r="6728">
          <cell r="D6728" t="str">
            <v>0</v>
          </cell>
          <cell r="E6728" t="str">
            <v>0</v>
          </cell>
          <cell r="H6728">
            <v>0</v>
          </cell>
        </row>
        <row r="6729">
          <cell r="D6729" t="str">
            <v>0</v>
          </cell>
          <cell r="E6729" t="str">
            <v>0</v>
          </cell>
          <cell r="H6729">
            <v>0</v>
          </cell>
        </row>
        <row r="6730">
          <cell r="D6730" t="str">
            <v>0</v>
          </cell>
          <cell r="E6730" t="str">
            <v>0</v>
          </cell>
          <cell r="H6730">
            <v>0</v>
          </cell>
        </row>
        <row r="6731">
          <cell r="D6731" t="str">
            <v>0</v>
          </cell>
          <cell r="E6731" t="str">
            <v>0</v>
          </cell>
          <cell r="H6731">
            <v>0</v>
          </cell>
        </row>
        <row r="6732">
          <cell r="D6732" t="str">
            <v>0</v>
          </cell>
          <cell r="E6732" t="str">
            <v>0</v>
          </cell>
          <cell r="H6732">
            <v>0</v>
          </cell>
        </row>
        <row r="6733">
          <cell r="D6733" t="str">
            <v>0</v>
          </cell>
          <cell r="E6733" t="str">
            <v>0</v>
          </cell>
          <cell r="H6733">
            <v>0</v>
          </cell>
        </row>
        <row r="6734">
          <cell r="D6734" t="str">
            <v>0</v>
          </cell>
          <cell r="E6734" t="str">
            <v>0</v>
          </cell>
          <cell r="H6734">
            <v>0</v>
          </cell>
        </row>
        <row r="6735">
          <cell r="D6735" t="str">
            <v>0</v>
          </cell>
          <cell r="E6735" t="str">
            <v>0</v>
          </cell>
          <cell r="H6735">
            <v>0</v>
          </cell>
        </row>
        <row r="6736">
          <cell r="D6736" t="str">
            <v>0</v>
          </cell>
          <cell r="E6736" t="str">
            <v>0</v>
          </cell>
          <cell r="H6736">
            <v>0</v>
          </cell>
        </row>
        <row r="6737">
          <cell r="D6737" t="str">
            <v>0</v>
          </cell>
          <cell r="E6737" t="str">
            <v>0</v>
          </cell>
          <cell r="H6737">
            <v>0</v>
          </cell>
        </row>
        <row r="6738">
          <cell r="D6738" t="str">
            <v>0</v>
          </cell>
          <cell r="E6738" t="str">
            <v>0</v>
          </cell>
          <cell r="H6738">
            <v>0</v>
          </cell>
        </row>
        <row r="6739">
          <cell r="D6739" t="str">
            <v>0</v>
          </cell>
          <cell r="E6739" t="str">
            <v>0</v>
          </cell>
          <cell r="H6739">
            <v>0</v>
          </cell>
        </row>
        <row r="6740">
          <cell r="D6740" t="str">
            <v>0</v>
          </cell>
          <cell r="E6740" t="str">
            <v>0</v>
          </cell>
          <cell r="H6740">
            <v>0</v>
          </cell>
        </row>
        <row r="6741">
          <cell r="D6741" t="str">
            <v>0</v>
          </cell>
          <cell r="E6741" t="str">
            <v>0</v>
          </cell>
          <cell r="H6741">
            <v>0</v>
          </cell>
        </row>
        <row r="6742">
          <cell r="D6742" t="str">
            <v>0</v>
          </cell>
          <cell r="E6742" t="str">
            <v>0</v>
          </cell>
          <cell r="H6742">
            <v>0</v>
          </cell>
        </row>
        <row r="6743">
          <cell r="D6743" t="str">
            <v>0</v>
          </cell>
          <cell r="E6743" t="str">
            <v>0</v>
          </cell>
          <cell r="H6743">
            <v>0</v>
          </cell>
        </row>
        <row r="6744">
          <cell r="D6744" t="str">
            <v>0</v>
          </cell>
          <cell r="E6744" t="str">
            <v>0</v>
          </cell>
          <cell r="H6744">
            <v>0</v>
          </cell>
        </row>
        <row r="6745">
          <cell r="D6745" t="str">
            <v>0</v>
          </cell>
          <cell r="E6745" t="str">
            <v>0</v>
          </cell>
          <cell r="H6745">
            <v>0</v>
          </cell>
        </row>
        <row r="6746">
          <cell r="D6746" t="str">
            <v>0</v>
          </cell>
          <cell r="E6746" t="str">
            <v>0</v>
          </cell>
          <cell r="H6746">
            <v>0</v>
          </cell>
        </row>
        <row r="6747">
          <cell r="D6747" t="str">
            <v>0</v>
          </cell>
          <cell r="E6747" t="str">
            <v>0</v>
          </cell>
          <cell r="H6747">
            <v>0</v>
          </cell>
        </row>
        <row r="6748">
          <cell r="D6748" t="str">
            <v>0</v>
          </cell>
          <cell r="E6748" t="str">
            <v>0</v>
          </cell>
          <cell r="H6748">
            <v>0</v>
          </cell>
        </row>
        <row r="6749">
          <cell r="D6749" t="str">
            <v>0</v>
          </cell>
          <cell r="E6749" t="str">
            <v>0</v>
          </cell>
          <cell r="H6749">
            <v>0</v>
          </cell>
        </row>
        <row r="6750">
          <cell r="D6750" t="str">
            <v>0</v>
          </cell>
          <cell r="E6750" t="str">
            <v>0</v>
          </cell>
          <cell r="H6750">
            <v>0</v>
          </cell>
        </row>
        <row r="6751">
          <cell r="D6751" t="str">
            <v>0</v>
          </cell>
          <cell r="E6751" t="str">
            <v>0</v>
          </cell>
          <cell r="H6751">
            <v>0</v>
          </cell>
        </row>
        <row r="6752">
          <cell r="D6752" t="str">
            <v>0</v>
          </cell>
          <cell r="E6752" t="str">
            <v>0</v>
          </cell>
          <cell r="H6752">
            <v>0</v>
          </cell>
        </row>
        <row r="6753">
          <cell r="D6753" t="str">
            <v>0</v>
          </cell>
          <cell r="E6753" t="str">
            <v>0</v>
          </cell>
          <cell r="H6753">
            <v>0</v>
          </cell>
        </row>
        <row r="6754">
          <cell r="D6754" t="str">
            <v>0</v>
          </cell>
          <cell r="E6754" t="str">
            <v>0</v>
          </cell>
          <cell r="H6754">
            <v>0</v>
          </cell>
        </row>
        <row r="6755">
          <cell r="D6755" t="str">
            <v>0</v>
          </cell>
          <cell r="E6755" t="str">
            <v>0</v>
          </cell>
          <cell r="H6755">
            <v>0</v>
          </cell>
        </row>
        <row r="6756">
          <cell r="D6756" t="str">
            <v>0</v>
          </cell>
          <cell r="E6756" t="str">
            <v>0</v>
          </cell>
          <cell r="H6756">
            <v>0</v>
          </cell>
        </row>
        <row r="6757">
          <cell r="D6757" t="str">
            <v>0</v>
          </cell>
          <cell r="E6757" t="str">
            <v>0</v>
          </cell>
          <cell r="H6757">
            <v>0</v>
          </cell>
        </row>
        <row r="6758">
          <cell r="D6758" t="str">
            <v>0</v>
          </cell>
          <cell r="E6758" t="str">
            <v>0</v>
          </cell>
          <cell r="H6758">
            <v>0</v>
          </cell>
        </row>
        <row r="6759">
          <cell r="D6759" t="str">
            <v>0</v>
          </cell>
          <cell r="E6759" t="str">
            <v>0</v>
          </cell>
          <cell r="H6759">
            <v>0</v>
          </cell>
        </row>
        <row r="6760">
          <cell r="D6760" t="str">
            <v>0</v>
          </cell>
          <cell r="E6760" t="str">
            <v>0</v>
          </cell>
          <cell r="H6760">
            <v>0</v>
          </cell>
        </row>
        <row r="6761">
          <cell r="D6761" t="str">
            <v>0</v>
          </cell>
          <cell r="E6761" t="str">
            <v>0</v>
          </cell>
          <cell r="H6761">
            <v>0</v>
          </cell>
        </row>
        <row r="6762">
          <cell r="D6762" t="str">
            <v>0</v>
          </cell>
          <cell r="E6762" t="str">
            <v>0</v>
          </cell>
          <cell r="H6762">
            <v>0</v>
          </cell>
        </row>
        <row r="6763">
          <cell r="D6763" t="str">
            <v>0</v>
          </cell>
          <cell r="E6763" t="str">
            <v>0</v>
          </cell>
          <cell r="H6763">
            <v>0</v>
          </cell>
        </row>
        <row r="6764">
          <cell r="D6764" t="str">
            <v>0</v>
          </cell>
          <cell r="E6764" t="str">
            <v>0</v>
          </cell>
          <cell r="H6764">
            <v>0</v>
          </cell>
        </row>
        <row r="6765">
          <cell r="D6765" t="str">
            <v>0</v>
          </cell>
          <cell r="E6765" t="str">
            <v>0</v>
          </cell>
          <cell r="H6765">
            <v>0</v>
          </cell>
        </row>
        <row r="6766">
          <cell r="D6766" t="str">
            <v>0</v>
          </cell>
          <cell r="E6766" t="str">
            <v>0</v>
          </cell>
          <cell r="H6766">
            <v>0</v>
          </cell>
        </row>
        <row r="6767">
          <cell r="D6767" t="str">
            <v>0</v>
          </cell>
          <cell r="E6767" t="str">
            <v>0</v>
          </cell>
          <cell r="H6767">
            <v>0</v>
          </cell>
        </row>
        <row r="6768">
          <cell r="D6768" t="str">
            <v>0</v>
          </cell>
          <cell r="E6768" t="str">
            <v>0</v>
          </cell>
          <cell r="H6768">
            <v>0</v>
          </cell>
        </row>
        <row r="6769">
          <cell r="D6769" t="str">
            <v>0</v>
          </cell>
          <cell r="E6769" t="str">
            <v>0</v>
          </cell>
          <cell r="H6769">
            <v>0</v>
          </cell>
        </row>
        <row r="6770">
          <cell r="D6770" t="str">
            <v>0</v>
          </cell>
          <cell r="E6770" t="str">
            <v>0</v>
          </cell>
          <cell r="H6770">
            <v>0</v>
          </cell>
        </row>
        <row r="6771">
          <cell r="D6771" t="str">
            <v>0</v>
          </cell>
          <cell r="E6771" t="str">
            <v>0</v>
          </cell>
          <cell r="H6771">
            <v>0</v>
          </cell>
        </row>
        <row r="6772">
          <cell r="D6772" t="str">
            <v>0</v>
          </cell>
          <cell r="E6772" t="str">
            <v>0</v>
          </cell>
          <cell r="H6772">
            <v>0</v>
          </cell>
        </row>
        <row r="6773">
          <cell r="D6773" t="str">
            <v>0</v>
          </cell>
          <cell r="E6773" t="str">
            <v>0</v>
          </cell>
          <cell r="H6773">
            <v>0</v>
          </cell>
        </row>
        <row r="6774">
          <cell r="D6774" t="str">
            <v>0</v>
          </cell>
          <cell r="E6774" t="str">
            <v>0</v>
          </cell>
          <cell r="H6774">
            <v>0</v>
          </cell>
        </row>
        <row r="6775">
          <cell r="D6775" t="str">
            <v>0</v>
          </cell>
          <cell r="E6775" t="str">
            <v>0</v>
          </cell>
          <cell r="H6775">
            <v>0</v>
          </cell>
        </row>
        <row r="6776">
          <cell r="D6776" t="str">
            <v>0</v>
          </cell>
          <cell r="E6776" t="str">
            <v>0</v>
          </cell>
          <cell r="H6776">
            <v>0</v>
          </cell>
        </row>
        <row r="6777">
          <cell r="D6777" t="str">
            <v>0</v>
          </cell>
          <cell r="E6777" t="str">
            <v>0</v>
          </cell>
          <cell r="H6777">
            <v>0</v>
          </cell>
        </row>
        <row r="6778">
          <cell r="D6778" t="str">
            <v>0</v>
          </cell>
          <cell r="E6778" t="str">
            <v>0</v>
          </cell>
          <cell r="H6778">
            <v>0</v>
          </cell>
        </row>
        <row r="6779">
          <cell r="D6779" t="str">
            <v>0</v>
          </cell>
          <cell r="E6779" t="str">
            <v>0</v>
          </cell>
          <cell r="H6779">
            <v>0</v>
          </cell>
        </row>
        <row r="6780">
          <cell r="D6780" t="str">
            <v>0</v>
          </cell>
          <cell r="E6780" t="str">
            <v>0</v>
          </cell>
          <cell r="H6780">
            <v>0</v>
          </cell>
        </row>
        <row r="6781">
          <cell r="D6781" t="str">
            <v>0</v>
          </cell>
          <cell r="E6781" t="str">
            <v>0</v>
          </cell>
          <cell r="H6781">
            <v>0</v>
          </cell>
        </row>
        <row r="6782">
          <cell r="D6782" t="str">
            <v>0</v>
          </cell>
          <cell r="E6782" t="str">
            <v>0</v>
          </cell>
          <cell r="H6782">
            <v>0</v>
          </cell>
        </row>
        <row r="6783">
          <cell r="D6783" t="str">
            <v>0</v>
          </cell>
          <cell r="E6783" t="str">
            <v>0</v>
          </cell>
          <cell r="H6783">
            <v>0</v>
          </cell>
        </row>
        <row r="6784">
          <cell r="D6784" t="str">
            <v>0</v>
          </cell>
          <cell r="E6784" t="str">
            <v>0</v>
          </cell>
          <cell r="H6784">
            <v>0</v>
          </cell>
        </row>
        <row r="6785">
          <cell r="D6785" t="str">
            <v>0</v>
          </cell>
          <cell r="E6785" t="str">
            <v>0</v>
          </cell>
          <cell r="H6785">
            <v>0</v>
          </cell>
        </row>
        <row r="6786">
          <cell r="D6786" t="str">
            <v>0</v>
          </cell>
          <cell r="E6786" t="str">
            <v>0</v>
          </cell>
          <cell r="H6786">
            <v>0</v>
          </cell>
        </row>
        <row r="6787">
          <cell r="D6787" t="str">
            <v>0</v>
          </cell>
          <cell r="E6787" t="str">
            <v>0</v>
          </cell>
          <cell r="H6787">
            <v>0</v>
          </cell>
        </row>
        <row r="6788">
          <cell r="D6788" t="str">
            <v>0</v>
          </cell>
          <cell r="E6788" t="str">
            <v>0</v>
          </cell>
          <cell r="H6788">
            <v>0</v>
          </cell>
        </row>
        <row r="6789">
          <cell r="D6789" t="str">
            <v>0</v>
          </cell>
          <cell r="E6789" t="str">
            <v>0</v>
          </cell>
          <cell r="H6789">
            <v>0</v>
          </cell>
        </row>
        <row r="6790">
          <cell r="D6790" t="str">
            <v>0</v>
          </cell>
          <cell r="E6790" t="str">
            <v>0</v>
          </cell>
          <cell r="H6790">
            <v>0</v>
          </cell>
        </row>
        <row r="6791">
          <cell r="D6791" t="str">
            <v>0</v>
          </cell>
          <cell r="E6791" t="str">
            <v>0</v>
          </cell>
          <cell r="H6791">
            <v>0</v>
          </cell>
        </row>
        <row r="6792">
          <cell r="D6792" t="str">
            <v>0</v>
          </cell>
          <cell r="E6792" t="str">
            <v>0</v>
          </cell>
          <cell r="H6792">
            <v>0</v>
          </cell>
        </row>
        <row r="6793">
          <cell r="D6793" t="str">
            <v>0</v>
          </cell>
          <cell r="E6793" t="str">
            <v>0</v>
          </cell>
          <cell r="H6793">
            <v>0</v>
          </cell>
        </row>
        <row r="6794">
          <cell r="D6794" t="str">
            <v>0</v>
          </cell>
          <cell r="E6794" t="str">
            <v>0</v>
          </cell>
          <cell r="H6794">
            <v>0</v>
          </cell>
        </row>
        <row r="6795">
          <cell r="D6795" t="str">
            <v>0</v>
          </cell>
          <cell r="E6795" t="str">
            <v>0</v>
          </cell>
          <cell r="H6795">
            <v>0</v>
          </cell>
        </row>
        <row r="6796">
          <cell r="D6796" t="str">
            <v>0</v>
          </cell>
          <cell r="E6796" t="str">
            <v>0</v>
          </cell>
          <cell r="H6796">
            <v>0</v>
          </cell>
        </row>
        <row r="6797">
          <cell r="D6797" t="str">
            <v>0</v>
          </cell>
          <cell r="E6797" t="str">
            <v>0</v>
          </cell>
          <cell r="H6797">
            <v>0</v>
          </cell>
        </row>
        <row r="6798">
          <cell r="D6798" t="str">
            <v>0</v>
          </cell>
          <cell r="E6798" t="str">
            <v>0</v>
          </cell>
          <cell r="H6798">
            <v>0</v>
          </cell>
        </row>
        <row r="6799">
          <cell r="D6799" t="str">
            <v>0</v>
          </cell>
          <cell r="E6799" t="str">
            <v>0</v>
          </cell>
          <cell r="H6799">
            <v>0</v>
          </cell>
        </row>
        <row r="6800">
          <cell r="D6800" t="str">
            <v>0</v>
          </cell>
          <cell r="E6800" t="str">
            <v>0</v>
          </cell>
          <cell r="H6800">
            <v>0</v>
          </cell>
        </row>
        <row r="6801">
          <cell r="D6801" t="str">
            <v>0</v>
          </cell>
          <cell r="E6801" t="str">
            <v>0</v>
          </cell>
          <cell r="H6801">
            <v>0</v>
          </cell>
        </row>
        <row r="6802">
          <cell r="D6802" t="str">
            <v>0</v>
          </cell>
          <cell r="E6802" t="str">
            <v>0</v>
          </cell>
          <cell r="H6802">
            <v>0</v>
          </cell>
        </row>
        <row r="6803">
          <cell r="D6803" t="str">
            <v>0</v>
          </cell>
          <cell r="E6803" t="str">
            <v>0</v>
          </cell>
          <cell r="H6803">
            <v>0</v>
          </cell>
        </row>
        <row r="6804">
          <cell r="D6804" t="str">
            <v>0</v>
          </cell>
          <cell r="E6804" t="str">
            <v>0</v>
          </cell>
          <cell r="H6804">
            <v>0</v>
          </cell>
        </row>
        <row r="6805">
          <cell r="D6805" t="str">
            <v>0</v>
          </cell>
          <cell r="E6805" t="str">
            <v>0</v>
          </cell>
          <cell r="H6805">
            <v>0</v>
          </cell>
        </row>
        <row r="6806">
          <cell r="D6806" t="str">
            <v>0</v>
          </cell>
          <cell r="E6806" t="str">
            <v>0</v>
          </cell>
          <cell r="H6806">
            <v>0</v>
          </cell>
        </row>
        <row r="6807">
          <cell r="D6807" t="str">
            <v>0</v>
          </cell>
          <cell r="E6807" t="str">
            <v>0</v>
          </cell>
          <cell r="H6807">
            <v>0</v>
          </cell>
        </row>
        <row r="6808">
          <cell r="D6808" t="str">
            <v>0</v>
          </cell>
          <cell r="E6808" t="str">
            <v>0</v>
          </cell>
          <cell r="H6808">
            <v>0</v>
          </cell>
        </row>
        <row r="6809">
          <cell r="D6809" t="str">
            <v>0</v>
          </cell>
          <cell r="E6809" t="str">
            <v>0</v>
          </cell>
          <cell r="H6809">
            <v>0</v>
          </cell>
        </row>
        <row r="6810">
          <cell r="D6810" t="str">
            <v>0</v>
          </cell>
          <cell r="E6810" t="str">
            <v>0</v>
          </cell>
          <cell r="H6810">
            <v>0</v>
          </cell>
        </row>
        <row r="6811">
          <cell r="D6811" t="str">
            <v>0</v>
          </cell>
          <cell r="E6811" t="str">
            <v>0</v>
          </cell>
          <cell r="H6811">
            <v>0</v>
          </cell>
        </row>
        <row r="6812">
          <cell r="D6812" t="str">
            <v>0</v>
          </cell>
          <cell r="E6812" t="str">
            <v>0</v>
          </cell>
          <cell r="H6812">
            <v>0</v>
          </cell>
        </row>
        <row r="6813">
          <cell r="D6813" t="str">
            <v>0</v>
          </cell>
          <cell r="E6813" t="str">
            <v>0</v>
          </cell>
          <cell r="H6813">
            <v>0</v>
          </cell>
        </row>
        <row r="6814">
          <cell r="D6814" t="str">
            <v>0</v>
          </cell>
          <cell r="E6814" t="str">
            <v>0</v>
          </cell>
          <cell r="H6814">
            <v>0</v>
          </cell>
        </row>
        <row r="6815">
          <cell r="D6815" t="str">
            <v>0</v>
          </cell>
          <cell r="E6815" t="str">
            <v>0</v>
          </cell>
          <cell r="H6815">
            <v>0</v>
          </cell>
        </row>
        <row r="6816">
          <cell r="D6816" t="str">
            <v>0</v>
          </cell>
          <cell r="E6816" t="str">
            <v>0</v>
          </cell>
          <cell r="H6816">
            <v>0</v>
          </cell>
        </row>
        <row r="6817">
          <cell r="D6817" t="str">
            <v>0</v>
          </cell>
          <cell r="E6817" t="str">
            <v>0</v>
          </cell>
          <cell r="H6817">
            <v>0</v>
          </cell>
        </row>
        <row r="6818">
          <cell r="D6818" t="str">
            <v>0</v>
          </cell>
          <cell r="E6818" t="str">
            <v>0</v>
          </cell>
          <cell r="H6818">
            <v>0</v>
          </cell>
        </row>
        <row r="6819">
          <cell r="D6819" t="str">
            <v>0</v>
          </cell>
          <cell r="E6819" t="str">
            <v>0</v>
          </cell>
          <cell r="H6819">
            <v>0</v>
          </cell>
        </row>
        <row r="6820">
          <cell r="D6820" t="str">
            <v>0</v>
          </cell>
          <cell r="E6820" t="str">
            <v>0</v>
          </cell>
          <cell r="H6820">
            <v>0</v>
          </cell>
        </row>
        <row r="6821">
          <cell r="D6821" t="str">
            <v>0</v>
          </cell>
          <cell r="E6821" t="str">
            <v>0</v>
          </cell>
          <cell r="H6821">
            <v>0</v>
          </cell>
        </row>
        <row r="6822">
          <cell r="D6822" t="str">
            <v>0</v>
          </cell>
          <cell r="E6822" t="str">
            <v>0</v>
          </cell>
          <cell r="H6822">
            <v>0</v>
          </cell>
        </row>
        <row r="6823">
          <cell r="D6823" t="str">
            <v>0</v>
          </cell>
          <cell r="E6823" t="str">
            <v>0</v>
          </cell>
          <cell r="H6823">
            <v>0</v>
          </cell>
        </row>
        <row r="6824">
          <cell r="D6824" t="str">
            <v>0</v>
          </cell>
          <cell r="E6824" t="str">
            <v>0</v>
          </cell>
          <cell r="H6824">
            <v>0</v>
          </cell>
        </row>
        <row r="6825">
          <cell r="D6825" t="str">
            <v>0</v>
          </cell>
          <cell r="E6825" t="str">
            <v>0</v>
          </cell>
          <cell r="H6825">
            <v>0</v>
          </cell>
        </row>
        <row r="6826">
          <cell r="D6826" t="str">
            <v>0</v>
          </cell>
          <cell r="E6826" t="str">
            <v>0</v>
          </cell>
          <cell r="H6826">
            <v>0</v>
          </cell>
        </row>
        <row r="6827">
          <cell r="D6827" t="str">
            <v>0</v>
          </cell>
          <cell r="E6827" t="str">
            <v>0</v>
          </cell>
          <cell r="H6827">
            <v>0</v>
          </cell>
        </row>
        <row r="6828">
          <cell r="D6828" t="str">
            <v>0</v>
          </cell>
          <cell r="E6828" t="str">
            <v>0</v>
          </cell>
          <cell r="H6828">
            <v>0</v>
          </cell>
        </row>
        <row r="6829">
          <cell r="D6829" t="str">
            <v>0</v>
          </cell>
          <cell r="E6829" t="str">
            <v>0</v>
          </cell>
          <cell r="H6829">
            <v>0</v>
          </cell>
        </row>
        <row r="6830">
          <cell r="D6830" t="str">
            <v>0</v>
          </cell>
          <cell r="E6830" t="str">
            <v>0</v>
          </cell>
          <cell r="H6830">
            <v>0</v>
          </cell>
        </row>
        <row r="6831">
          <cell r="D6831" t="str">
            <v>0</v>
          </cell>
          <cell r="E6831" t="str">
            <v>0</v>
          </cell>
          <cell r="H6831">
            <v>0</v>
          </cell>
        </row>
        <row r="6832">
          <cell r="D6832" t="str">
            <v>0</v>
          </cell>
          <cell r="E6832" t="str">
            <v>0</v>
          </cell>
          <cell r="H6832">
            <v>0</v>
          </cell>
        </row>
        <row r="6833">
          <cell r="D6833" t="str">
            <v>0</v>
          </cell>
          <cell r="E6833" t="str">
            <v>0</v>
          </cell>
          <cell r="H6833">
            <v>0</v>
          </cell>
        </row>
        <row r="6834">
          <cell r="D6834" t="str">
            <v>0</v>
          </cell>
          <cell r="E6834" t="str">
            <v>0</v>
          </cell>
          <cell r="H6834">
            <v>0</v>
          </cell>
        </row>
        <row r="6835">
          <cell r="D6835" t="str">
            <v>0</v>
          </cell>
          <cell r="E6835" t="str">
            <v>0</v>
          </cell>
          <cell r="H6835">
            <v>0</v>
          </cell>
        </row>
        <row r="6836">
          <cell r="D6836" t="str">
            <v>0</v>
          </cell>
          <cell r="E6836" t="str">
            <v>0</v>
          </cell>
          <cell r="H6836">
            <v>0</v>
          </cell>
        </row>
        <row r="6837">
          <cell r="D6837" t="str">
            <v>0</v>
          </cell>
          <cell r="E6837" t="str">
            <v>0</v>
          </cell>
          <cell r="H6837">
            <v>0</v>
          </cell>
        </row>
        <row r="6838">
          <cell r="D6838" t="str">
            <v>0</v>
          </cell>
          <cell r="E6838" t="str">
            <v>0</v>
          </cell>
          <cell r="H6838">
            <v>0</v>
          </cell>
        </row>
        <row r="6839">
          <cell r="D6839" t="str">
            <v>0</v>
          </cell>
          <cell r="E6839" t="str">
            <v>0</v>
          </cell>
          <cell r="H6839">
            <v>0</v>
          </cell>
        </row>
        <row r="6840">
          <cell r="D6840" t="str">
            <v>0</v>
          </cell>
          <cell r="E6840" t="str">
            <v>0</v>
          </cell>
          <cell r="H6840">
            <v>0</v>
          </cell>
        </row>
        <row r="6841">
          <cell r="D6841" t="str">
            <v>0</v>
          </cell>
          <cell r="E6841" t="str">
            <v>0</v>
          </cell>
          <cell r="H6841">
            <v>0</v>
          </cell>
        </row>
        <row r="6842">
          <cell r="D6842" t="str">
            <v>0</v>
          </cell>
          <cell r="E6842" t="str">
            <v>0</v>
          </cell>
          <cell r="H6842">
            <v>0</v>
          </cell>
        </row>
        <row r="6843">
          <cell r="D6843" t="str">
            <v>0</v>
          </cell>
          <cell r="E6843" t="str">
            <v>0</v>
          </cell>
          <cell r="H6843">
            <v>0</v>
          </cell>
        </row>
        <row r="6844">
          <cell r="D6844" t="str">
            <v>0</v>
          </cell>
          <cell r="E6844" t="str">
            <v>0</v>
          </cell>
          <cell r="H6844">
            <v>0</v>
          </cell>
        </row>
        <row r="6845">
          <cell r="D6845" t="str">
            <v>0</v>
          </cell>
          <cell r="E6845" t="str">
            <v>0</v>
          </cell>
          <cell r="H6845">
            <v>0</v>
          </cell>
        </row>
        <row r="6846">
          <cell r="D6846" t="str">
            <v>0</v>
          </cell>
          <cell r="E6846" t="str">
            <v>0</v>
          </cell>
          <cell r="H6846">
            <v>0</v>
          </cell>
        </row>
        <row r="6847">
          <cell r="D6847" t="str">
            <v>0</v>
          </cell>
          <cell r="E6847" t="str">
            <v>0</v>
          </cell>
          <cell r="H6847">
            <v>0</v>
          </cell>
        </row>
        <row r="6848">
          <cell r="D6848" t="str">
            <v>0</v>
          </cell>
          <cell r="E6848" t="str">
            <v>0</v>
          </cell>
          <cell r="H6848">
            <v>0</v>
          </cell>
        </row>
        <row r="6849">
          <cell r="D6849" t="str">
            <v>0</v>
          </cell>
          <cell r="E6849" t="str">
            <v>0</v>
          </cell>
          <cell r="H6849">
            <v>0</v>
          </cell>
        </row>
        <row r="6850">
          <cell r="D6850" t="str">
            <v>0</v>
          </cell>
          <cell r="E6850" t="str">
            <v>0</v>
          </cell>
          <cell r="H6850">
            <v>0</v>
          </cell>
        </row>
        <row r="6851">
          <cell r="D6851" t="str">
            <v>0</v>
          </cell>
          <cell r="E6851" t="str">
            <v>0</v>
          </cell>
          <cell r="H6851">
            <v>0</v>
          </cell>
        </row>
        <row r="6852">
          <cell r="D6852" t="str">
            <v>0</v>
          </cell>
          <cell r="E6852" t="str">
            <v>0</v>
          </cell>
          <cell r="H6852">
            <v>0</v>
          </cell>
        </row>
        <row r="6853">
          <cell r="D6853" t="str">
            <v>0</v>
          </cell>
          <cell r="E6853" t="str">
            <v>0</v>
          </cell>
          <cell r="H6853">
            <v>0</v>
          </cell>
        </row>
        <row r="6854">
          <cell r="D6854" t="str">
            <v>0</v>
          </cell>
          <cell r="E6854" t="str">
            <v>0</v>
          </cell>
          <cell r="H6854">
            <v>0</v>
          </cell>
        </row>
        <row r="6855">
          <cell r="D6855" t="str">
            <v>0</v>
          </cell>
          <cell r="E6855" t="str">
            <v>0</v>
          </cell>
          <cell r="H6855">
            <v>0</v>
          </cell>
        </row>
        <row r="6856">
          <cell r="D6856" t="str">
            <v>0</v>
          </cell>
          <cell r="E6856" t="str">
            <v>0</v>
          </cell>
          <cell r="H6856">
            <v>0</v>
          </cell>
        </row>
        <row r="6857">
          <cell r="D6857" t="str">
            <v>0</v>
          </cell>
          <cell r="E6857" t="str">
            <v>0</v>
          </cell>
          <cell r="H6857">
            <v>0</v>
          </cell>
        </row>
        <row r="6858">
          <cell r="D6858" t="str">
            <v>0</v>
          </cell>
          <cell r="E6858" t="str">
            <v>0</v>
          </cell>
          <cell r="H6858">
            <v>0</v>
          </cell>
        </row>
        <row r="6859">
          <cell r="D6859" t="str">
            <v>0</v>
          </cell>
          <cell r="E6859" t="str">
            <v>0</v>
          </cell>
          <cell r="H6859">
            <v>0</v>
          </cell>
        </row>
        <row r="6860">
          <cell r="D6860" t="str">
            <v>0</v>
          </cell>
          <cell r="E6860" t="str">
            <v>0</v>
          </cell>
          <cell r="H6860">
            <v>0</v>
          </cell>
        </row>
        <row r="6861">
          <cell r="D6861" t="str">
            <v>0</v>
          </cell>
          <cell r="E6861" t="str">
            <v>0</v>
          </cell>
          <cell r="H6861">
            <v>0</v>
          </cell>
        </row>
        <row r="6862">
          <cell r="D6862" t="str">
            <v>0</v>
          </cell>
          <cell r="E6862" t="str">
            <v>0</v>
          </cell>
          <cell r="H6862">
            <v>0</v>
          </cell>
        </row>
        <row r="6863">
          <cell r="D6863" t="str">
            <v>0</v>
          </cell>
          <cell r="E6863" t="str">
            <v>0</v>
          </cell>
          <cell r="H6863">
            <v>0</v>
          </cell>
        </row>
        <row r="6864">
          <cell r="D6864" t="str">
            <v>0</v>
          </cell>
          <cell r="E6864" t="str">
            <v>0</v>
          </cell>
          <cell r="H6864">
            <v>0</v>
          </cell>
        </row>
        <row r="6865">
          <cell r="D6865" t="str">
            <v>0</v>
          </cell>
          <cell r="E6865" t="str">
            <v>0</v>
          </cell>
          <cell r="H6865">
            <v>0</v>
          </cell>
        </row>
        <row r="6866">
          <cell r="D6866" t="str">
            <v>0</v>
          </cell>
          <cell r="E6866" t="str">
            <v>0</v>
          </cell>
          <cell r="H6866">
            <v>0</v>
          </cell>
        </row>
        <row r="6867">
          <cell r="D6867" t="str">
            <v>0</v>
          </cell>
          <cell r="E6867" t="str">
            <v>0</v>
          </cell>
          <cell r="H6867">
            <v>0</v>
          </cell>
        </row>
        <row r="6868">
          <cell r="D6868" t="str">
            <v>0</v>
          </cell>
          <cell r="E6868" t="str">
            <v>0</v>
          </cell>
          <cell r="H6868">
            <v>0</v>
          </cell>
        </row>
        <row r="6869">
          <cell r="D6869" t="str">
            <v>0</v>
          </cell>
          <cell r="E6869" t="str">
            <v>0</v>
          </cell>
          <cell r="H6869">
            <v>0</v>
          </cell>
        </row>
        <row r="6870">
          <cell r="D6870" t="str">
            <v>0</v>
          </cell>
          <cell r="E6870" t="str">
            <v>0</v>
          </cell>
          <cell r="H6870">
            <v>0</v>
          </cell>
        </row>
        <row r="6871">
          <cell r="D6871" t="str">
            <v>0</v>
          </cell>
          <cell r="E6871" t="str">
            <v>0</v>
          </cell>
          <cell r="H6871">
            <v>0</v>
          </cell>
        </row>
        <row r="6872">
          <cell r="D6872" t="str">
            <v>0</v>
          </cell>
          <cell r="E6872" t="str">
            <v>0</v>
          </cell>
          <cell r="H6872">
            <v>0</v>
          </cell>
        </row>
        <row r="6873">
          <cell r="D6873" t="str">
            <v>0</v>
          </cell>
          <cell r="E6873" t="str">
            <v>0</v>
          </cell>
          <cell r="H6873">
            <v>0</v>
          </cell>
        </row>
        <row r="6874">
          <cell r="D6874" t="str">
            <v>0</v>
          </cell>
          <cell r="E6874" t="str">
            <v>0</v>
          </cell>
          <cell r="H6874">
            <v>0</v>
          </cell>
        </row>
        <row r="6875">
          <cell r="D6875" t="str">
            <v>0</v>
          </cell>
          <cell r="E6875" t="str">
            <v>0</v>
          </cell>
          <cell r="H6875">
            <v>0</v>
          </cell>
        </row>
        <row r="6876">
          <cell r="D6876" t="str">
            <v>0</v>
          </cell>
          <cell r="E6876" t="str">
            <v>0</v>
          </cell>
          <cell r="H6876">
            <v>0</v>
          </cell>
        </row>
        <row r="6877">
          <cell r="D6877" t="str">
            <v>0</v>
          </cell>
          <cell r="E6877" t="str">
            <v>0</v>
          </cell>
          <cell r="H6877">
            <v>0</v>
          </cell>
        </row>
        <row r="6878">
          <cell r="D6878" t="str">
            <v>0</v>
          </cell>
          <cell r="E6878" t="str">
            <v>0</v>
          </cell>
          <cell r="H6878">
            <v>0</v>
          </cell>
        </row>
        <row r="6879">
          <cell r="D6879" t="str">
            <v>0</v>
          </cell>
          <cell r="E6879" t="str">
            <v>0</v>
          </cell>
          <cell r="H6879">
            <v>0</v>
          </cell>
        </row>
        <row r="6880">
          <cell r="D6880" t="str">
            <v>0</v>
          </cell>
          <cell r="E6880" t="str">
            <v>0</v>
          </cell>
          <cell r="H6880">
            <v>0</v>
          </cell>
        </row>
        <row r="6881">
          <cell r="D6881" t="str">
            <v>0</v>
          </cell>
          <cell r="E6881" t="str">
            <v>0</v>
          </cell>
          <cell r="H6881">
            <v>0</v>
          </cell>
        </row>
        <row r="6882">
          <cell r="D6882" t="str">
            <v>0</v>
          </cell>
          <cell r="E6882" t="str">
            <v>0</v>
          </cell>
          <cell r="H6882">
            <v>0</v>
          </cell>
        </row>
        <row r="6883">
          <cell r="D6883" t="str">
            <v>0</v>
          </cell>
          <cell r="E6883" t="str">
            <v>0</v>
          </cell>
          <cell r="H6883">
            <v>0</v>
          </cell>
        </row>
        <row r="6884">
          <cell r="D6884" t="str">
            <v>0</v>
          </cell>
          <cell r="E6884" t="str">
            <v>0</v>
          </cell>
          <cell r="H6884">
            <v>0</v>
          </cell>
        </row>
        <row r="6885">
          <cell r="D6885" t="str">
            <v>0</v>
          </cell>
          <cell r="E6885" t="str">
            <v>0</v>
          </cell>
          <cell r="H6885">
            <v>0</v>
          </cell>
        </row>
        <row r="6886">
          <cell r="D6886" t="str">
            <v>0</v>
          </cell>
          <cell r="E6886" t="str">
            <v>0</v>
          </cell>
          <cell r="H6886">
            <v>0</v>
          </cell>
        </row>
        <row r="6887">
          <cell r="D6887" t="str">
            <v>0</v>
          </cell>
          <cell r="E6887" t="str">
            <v>0</v>
          </cell>
          <cell r="H6887">
            <v>0</v>
          </cell>
        </row>
        <row r="6888">
          <cell r="D6888" t="str">
            <v>0</v>
          </cell>
          <cell r="E6888" t="str">
            <v>0</v>
          </cell>
          <cell r="H6888">
            <v>0</v>
          </cell>
        </row>
        <row r="6889">
          <cell r="D6889" t="str">
            <v>0</v>
          </cell>
          <cell r="E6889" t="str">
            <v>0</v>
          </cell>
          <cell r="H6889">
            <v>0</v>
          </cell>
        </row>
        <row r="6890">
          <cell r="D6890" t="str">
            <v>0</v>
          </cell>
          <cell r="E6890" t="str">
            <v>0</v>
          </cell>
          <cell r="H6890">
            <v>0</v>
          </cell>
        </row>
        <row r="6891">
          <cell r="D6891" t="str">
            <v>0</v>
          </cell>
          <cell r="E6891" t="str">
            <v>0</v>
          </cell>
          <cell r="H6891">
            <v>0</v>
          </cell>
        </row>
        <row r="6892">
          <cell r="D6892" t="str">
            <v>0</v>
          </cell>
          <cell r="E6892" t="str">
            <v>0</v>
          </cell>
          <cell r="H6892">
            <v>0</v>
          </cell>
        </row>
        <row r="6893">
          <cell r="D6893" t="str">
            <v>0</v>
          </cell>
          <cell r="E6893" t="str">
            <v>0</v>
          </cell>
          <cell r="H6893">
            <v>0</v>
          </cell>
        </row>
        <row r="6894">
          <cell r="D6894" t="str">
            <v>0</v>
          </cell>
          <cell r="E6894" t="str">
            <v>0</v>
          </cell>
          <cell r="H6894">
            <v>0</v>
          </cell>
        </row>
        <row r="6895">
          <cell r="D6895" t="str">
            <v>0</v>
          </cell>
          <cell r="E6895" t="str">
            <v>0</v>
          </cell>
          <cell r="H6895">
            <v>0</v>
          </cell>
        </row>
        <row r="6896">
          <cell r="D6896" t="str">
            <v>0</v>
          </cell>
          <cell r="E6896" t="str">
            <v>0</v>
          </cell>
          <cell r="H6896">
            <v>0</v>
          </cell>
        </row>
        <row r="6897">
          <cell r="D6897" t="str">
            <v>0</v>
          </cell>
          <cell r="E6897" t="str">
            <v>0</v>
          </cell>
          <cell r="H6897">
            <v>0</v>
          </cell>
        </row>
        <row r="6898">
          <cell r="D6898" t="str">
            <v>0</v>
          </cell>
          <cell r="E6898" t="str">
            <v>0</v>
          </cell>
          <cell r="H6898">
            <v>0</v>
          </cell>
        </row>
        <row r="6899">
          <cell r="D6899" t="str">
            <v>0</v>
          </cell>
          <cell r="E6899" t="str">
            <v>0</v>
          </cell>
          <cell r="H6899">
            <v>0</v>
          </cell>
        </row>
        <row r="6900">
          <cell r="D6900" t="str">
            <v>0</v>
          </cell>
          <cell r="E6900" t="str">
            <v>0</v>
          </cell>
          <cell r="H6900">
            <v>0</v>
          </cell>
        </row>
        <row r="6901">
          <cell r="D6901" t="str">
            <v>0</v>
          </cell>
          <cell r="E6901" t="str">
            <v>0</v>
          </cell>
          <cell r="H6901">
            <v>0</v>
          </cell>
        </row>
        <row r="6902">
          <cell r="D6902" t="str">
            <v>0</v>
          </cell>
          <cell r="E6902" t="str">
            <v>0</v>
          </cell>
          <cell r="H6902">
            <v>0</v>
          </cell>
        </row>
        <row r="6903">
          <cell r="D6903" t="str">
            <v>0</v>
          </cell>
          <cell r="E6903" t="str">
            <v>0</v>
          </cell>
          <cell r="H6903">
            <v>0</v>
          </cell>
        </row>
        <row r="6904">
          <cell r="D6904" t="str">
            <v>0</v>
          </cell>
          <cell r="E6904" t="str">
            <v>0</v>
          </cell>
          <cell r="H6904">
            <v>0</v>
          </cell>
        </row>
        <row r="6905">
          <cell r="D6905" t="str">
            <v>0</v>
          </cell>
          <cell r="E6905" t="str">
            <v>0</v>
          </cell>
          <cell r="H6905">
            <v>0</v>
          </cell>
        </row>
        <row r="6906">
          <cell r="D6906" t="str">
            <v>0</v>
          </cell>
          <cell r="E6906" t="str">
            <v>0</v>
          </cell>
          <cell r="H6906">
            <v>0</v>
          </cell>
        </row>
        <row r="6907">
          <cell r="D6907" t="str">
            <v>0</v>
          </cell>
          <cell r="E6907" t="str">
            <v>0</v>
          </cell>
          <cell r="H6907">
            <v>0</v>
          </cell>
        </row>
        <row r="6908">
          <cell r="D6908" t="str">
            <v>0</v>
          </cell>
          <cell r="E6908" t="str">
            <v>0</v>
          </cell>
          <cell r="H6908">
            <v>0</v>
          </cell>
        </row>
        <row r="6909">
          <cell r="D6909" t="str">
            <v>0</v>
          </cell>
          <cell r="E6909" t="str">
            <v>0</v>
          </cell>
          <cell r="H6909">
            <v>0</v>
          </cell>
        </row>
        <row r="6910">
          <cell r="D6910" t="str">
            <v>0</v>
          </cell>
          <cell r="E6910" t="str">
            <v>0</v>
          </cell>
          <cell r="H6910">
            <v>0</v>
          </cell>
        </row>
        <row r="6911">
          <cell r="D6911" t="str">
            <v>0</v>
          </cell>
          <cell r="E6911" t="str">
            <v>0</v>
          </cell>
          <cell r="H6911">
            <v>0</v>
          </cell>
        </row>
        <row r="6912">
          <cell r="D6912" t="str">
            <v>0</v>
          </cell>
          <cell r="E6912" t="str">
            <v>0</v>
          </cell>
          <cell r="H6912">
            <v>0</v>
          </cell>
        </row>
        <row r="6913">
          <cell r="D6913" t="str">
            <v>0</v>
          </cell>
          <cell r="E6913" t="str">
            <v>0</v>
          </cell>
          <cell r="H6913">
            <v>0</v>
          </cell>
        </row>
        <row r="6914">
          <cell r="D6914" t="str">
            <v>0</v>
          </cell>
          <cell r="E6914" t="str">
            <v>0</v>
          </cell>
          <cell r="H6914">
            <v>0</v>
          </cell>
        </row>
        <row r="6915">
          <cell r="D6915" t="str">
            <v>0</v>
          </cell>
          <cell r="E6915" t="str">
            <v>0</v>
          </cell>
          <cell r="H6915">
            <v>0</v>
          </cell>
        </row>
        <row r="6916">
          <cell r="D6916" t="str">
            <v>0</v>
          </cell>
          <cell r="E6916" t="str">
            <v>0</v>
          </cell>
          <cell r="H6916">
            <v>0</v>
          </cell>
        </row>
        <row r="6917">
          <cell r="D6917" t="str">
            <v>0</v>
          </cell>
          <cell r="E6917" t="str">
            <v>0</v>
          </cell>
          <cell r="H6917">
            <v>0</v>
          </cell>
        </row>
        <row r="6918">
          <cell r="D6918" t="str">
            <v>0</v>
          </cell>
          <cell r="E6918" t="str">
            <v>0</v>
          </cell>
          <cell r="H6918">
            <v>0</v>
          </cell>
        </row>
        <row r="6919">
          <cell r="D6919" t="str">
            <v>0</v>
          </cell>
          <cell r="E6919" t="str">
            <v>0</v>
          </cell>
          <cell r="H6919">
            <v>0</v>
          </cell>
        </row>
        <row r="6920">
          <cell r="D6920" t="str">
            <v>0</v>
          </cell>
          <cell r="E6920" t="str">
            <v>0</v>
          </cell>
          <cell r="H6920">
            <v>0</v>
          </cell>
        </row>
        <row r="6921">
          <cell r="D6921" t="str">
            <v>0</v>
          </cell>
          <cell r="E6921" t="str">
            <v>0</v>
          </cell>
          <cell r="H6921">
            <v>0</v>
          </cell>
        </row>
        <row r="6922">
          <cell r="D6922" t="str">
            <v>0</v>
          </cell>
          <cell r="E6922" t="str">
            <v>0</v>
          </cell>
          <cell r="H6922">
            <v>0</v>
          </cell>
        </row>
        <row r="6923">
          <cell r="D6923" t="str">
            <v>0</v>
          </cell>
          <cell r="E6923" t="str">
            <v>0</v>
          </cell>
          <cell r="H6923">
            <v>0</v>
          </cell>
        </row>
        <row r="6924">
          <cell r="D6924" t="str">
            <v>0</v>
          </cell>
          <cell r="E6924" t="str">
            <v>0</v>
          </cell>
          <cell r="H6924">
            <v>0</v>
          </cell>
        </row>
        <row r="6925">
          <cell r="D6925" t="str">
            <v>0</v>
          </cell>
          <cell r="E6925" t="str">
            <v>0</v>
          </cell>
          <cell r="H6925">
            <v>0</v>
          </cell>
        </row>
        <row r="6926">
          <cell r="D6926" t="str">
            <v>0</v>
          </cell>
          <cell r="E6926" t="str">
            <v>0</v>
          </cell>
          <cell r="H6926">
            <v>0</v>
          </cell>
        </row>
        <row r="6927">
          <cell r="D6927" t="str">
            <v>0</v>
          </cell>
          <cell r="E6927" t="str">
            <v>0</v>
          </cell>
          <cell r="H6927">
            <v>0</v>
          </cell>
        </row>
        <row r="6928">
          <cell r="D6928" t="str">
            <v>0</v>
          </cell>
          <cell r="E6928" t="str">
            <v>0</v>
          </cell>
          <cell r="H6928">
            <v>0</v>
          </cell>
        </row>
        <row r="6929">
          <cell r="D6929" t="str">
            <v>0</v>
          </cell>
          <cell r="E6929" t="str">
            <v>0</v>
          </cell>
          <cell r="H6929">
            <v>0</v>
          </cell>
        </row>
        <row r="6930">
          <cell r="D6930" t="str">
            <v>0</v>
          </cell>
          <cell r="E6930" t="str">
            <v>0</v>
          </cell>
          <cell r="H6930">
            <v>0</v>
          </cell>
        </row>
        <row r="6931">
          <cell r="D6931" t="str">
            <v>0</v>
          </cell>
          <cell r="E6931" t="str">
            <v>0</v>
          </cell>
          <cell r="H6931">
            <v>0</v>
          </cell>
        </row>
        <row r="6932">
          <cell r="D6932" t="str">
            <v>0</v>
          </cell>
          <cell r="E6932" t="str">
            <v>0</v>
          </cell>
          <cell r="H6932">
            <v>0</v>
          </cell>
        </row>
        <row r="6933">
          <cell r="D6933" t="str">
            <v>0</v>
          </cell>
          <cell r="E6933" t="str">
            <v>0</v>
          </cell>
          <cell r="H6933">
            <v>0</v>
          </cell>
        </row>
        <row r="6934">
          <cell r="D6934" t="str">
            <v>0</v>
          </cell>
          <cell r="E6934" t="str">
            <v>0</v>
          </cell>
          <cell r="H6934">
            <v>0</v>
          </cell>
        </row>
        <row r="6935">
          <cell r="D6935" t="str">
            <v>0</v>
          </cell>
          <cell r="E6935" t="str">
            <v>0</v>
          </cell>
          <cell r="H6935">
            <v>0</v>
          </cell>
        </row>
        <row r="6936">
          <cell r="D6936" t="str">
            <v>0</v>
          </cell>
          <cell r="E6936" t="str">
            <v>0</v>
          </cell>
          <cell r="H6936">
            <v>0</v>
          </cell>
        </row>
        <row r="6937">
          <cell r="D6937" t="str">
            <v>0</v>
          </cell>
          <cell r="E6937" t="str">
            <v>0</v>
          </cell>
          <cell r="H6937">
            <v>0</v>
          </cell>
        </row>
        <row r="6938">
          <cell r="D6938" t="str">
            <v>0</v>
          </cell>
          <cell r="E6938" t="str">
            <v>0</v>
          </cell>
          <cell r="H6938">
            <v>0</v>
          </cell>
        </row>
        <row r="6939">
          <cell r="D6939" t="str">
            <v>0</v>
          </cell>
          <cell r="E6939" t="str">
            <v>0</v>
          </cell>
          <cell r="H6939">
            <v>0</v>
          </cell>
        </row>
        <row r="6940">
          <cell r="D6940" t="str">
            <v>0</v>
          </cell>
          <cell r="E6940" t="str">
            <v>0</v>
          </cell>
          <cell r="H6940">
            <v>0</v>
          </cell>
        </row>
        <row r="6941">
          <cell r="D6941" t="str">
            <v>0</v>
          </cell>
          <cell r="E6941" t="str">
            <v>0</v>
          </cell>
          <cell r="H6941">
            <v>0</v>
          </cell>
        </row>
        <row r="6942">
          <cell r="D6942" t="str">
            <v>0</v>
          </cell>
          <cell r="E6942" t="str">
            <v>0</v>
          </cell>
          <cell r="H6942">
            <v>0</v>
          </cell>
        </row>
        <row r="6943">
          <cell r="D6943" t="str">
            <v>0</v>
          </cell>
          <cell r="E6943" t="str">
            <v>0</v>
          </cell>
          <cell r="H6943">
            <v>0</v>
          </cell>
        </row>
        <row r="6944">
          <cell r="D6944" t="str">
            <v>0</v>
          </cell>
          <cell r="E6944" t="str">
            <v>0</v>
          </cell>
          <cell r="H6944">
            <v>0</v>
          </cell>
        </row>
        <row r="6945">
          <cell r="D6945" t="str">
            <v>0</v>
          </cell>
          <cell r="E6945" t="str">
            <v>0</v>
          </cell>
          <cell r="H6945">
            <v>0</v>
          </cell>
        </row>
        <row r="6946">
          <cell r="D6946" t="str">
            <v>0</v>
          </cell>
          <cell r="E6946" t="str">
            <v>0</v>
          </cell>
          <cell r="H6946">
            <v>0</v>
          </cell>
        </row>
        <row r="6947">
          <cell r="D6947" t="str">
            <v>0</v>
          </cell>
          <cell r="E6947" t="str">
            <v>0</v>
          </cell>
          <cell r="H6947">
            <v>0</v>
          </cell>
        </row>
        <row r="6948">
          <cell r="D6948" t="str">
            <v>0</v>
          </cell>
          <cell r="E6948" t="str">
            <v>0</v>
          </cell>
          <cell r="H6948">
            <v>0</v>
          </cell>
        </row>
        <row r="6949">
          <cell r="D6949" t="str">
            <v>0</v>
          </cell>
          <cell r="E6949" t="str">
            <v>0</v>
          </cell>
          <cell r="H6949">
            <v>0</v>
          </cell>
        </row>
        <row r="6950">
          <cell r="D6950" t="str">
            <v>0</v>
          </cell>
          <cell r="E6950" t="str">
            <v>0</v>
          </cell>
          <cell r="H6950">
            <v>0</v>
          </cell>
        </row>
        <row r="6951">
          <cell r="D6951" t="str">
            <v>0</v>
          </cell>
          <cell r="E6951" t="str">
            <v>0</v>
          </cell>
          <cell r="H6951">
            <v>0</v>
          </cell>
        </row>
        <row r="6952">
          <cell r="D6952" t="str">
            <v>0</v>
          </cell>
          <cell r="E6952" t="str">
            <v>0</v>
          </cell>
          <cell r="H6952">
            <v>0</v>
          </cell>
        </row>
        <row r="6953">
          <cell r="D6953" t="str">
            <v>0</v>
          </cell>
          <cell r="E6953" t="str">
            <v>0</v>
          </cell>
          <cell r="H6953">
            <v>0</v>
          </cell>
        </row>
        <row r="6954">
          <cell r="D6954" t="str">
            <v>0</v>
          </cell>
          <cell r="E6954" t="str">
            <v>0</v>
          </cell>
          <cell r="H6954">
            <v>0</v>
          </cell>
        </row>
        <row r="6955">
          <cell r="D6955" t="str">
            <v>0</v>
          </cell>
          <cell r="E6955" t="str">
            <v>0</v>
          </cell>
          <cell r="H6955">
            <v>0</v>
          </cell>
        </row>
        <row r="6956">
          <cell r="D6956" t="str">
            <v>0</v>
          </cell>
          <cell r="E6956" t="str">
            <v>0</v>
          </cell>
          <cell r="H6956">
            <v>0</v>
          </cell>
        </row>
        <row r="6957">
          <cell r="D6957" t="str">
            <v>0</v>
          </cell>
          <cell r="E6957" t="str">
            <v>0</v>
          </cell>
          <cell r="H6957">
            <v>0</v>
          </cell>
        </row>
        <row r="6958">
          <cell r="D6958" t="str">
            <v>0</v>
          </cell>
          <cell r="E6958" t="str">
            <v>0</v>
          </cell>
          <cell r="H6958">
            <v>0</v>
          </cell>
        </row>
        <row r="6959">
          <cell r="D6959" t="str">
            <v>0</v>
          </cell>
          <cell r="E6959" t="str">
            <v>0</v>
          </cell>
          <cell r="H6959">
            <v>0</v>
          </cell>
        </row>
        <row r="6960">
          <cell r="D6960" t="str">
            <v>0</v>
          </cell>
          <cell r="E6960" t="str">
            <v>0</v>
          </cell>
          <cell r="H6960">
            <v>0</v>
          </cell>
        </row>
        <row r="6961">
          <cell r="D6961" t="str">
            <v>0</v>
          </cell>
          <cell r="E6961" t="str">
            <v>0</v>
          </cell>
          <cell r="H6961">
            <v>0</v>
          </cell>
        </row>
        <row r="6962">
          <cell r="D6962" t="str">
            <v>0</v>
          </cell>
          <cell r="E6962" t="str">
            <v>0</v>
          </cell>
          <cell r="H6962">
            <v>0</v>
          </cell>
        </row>
        <row r="6963">
          <cell r="D6963" t="str">
            <v>0</v>
          </cell>
          <cell r="E6963" t="str">
            <v>0</v>
          </cell>
          <cell r="H6963">
            <v>0</v>
          </cell>
        </row>
        <row r="6964">
          <cell r="D6964" t="str">
            <v>0</v>
          </cell>
          <cell r="E6964" t="str">
            <v>0</v>
          </cell>
          <cell r="H6964">
            <v>0</v>
          </cell>
        </row>
        <row r="6965">
          <cell r="D6965" t="str">
            <v>0</v>
          </cell>
          <cell r="E6965" t="str">
            <v>0</v>
          </cell>
          <cell r="H6965">
            <v>0</v>
          </cell>
        </row>
        <row r="6966">
          <cell r="D6966" t="str">
            <v>0</v>
          </cell>
          <cell r="E6966" t="str">
            <v>0</v>
          </cell>
          <cell r="H6966">
            <v>0</v>
          </cell>
        </row>
        <row r="6967">
          <cell r="D6967" t="str">
            <v>0</v>
          </cell>
          <cell r="E6967" t="str">
            <v>0</v>
          </cell>
          <cell r="H6967">
            <v>0</v>
          </cell>
        </row>
        <row r="6968">
          <cell r="D6968" t="str">
            <v>0</v>
          </cell>
          <cell r="E6968" t="str">
            <v>0</v>
          </cell>
          <cell r="H6968">
            <v>0</v>
          </cell>
        </row>
        <row r="6969">
          <cell r="D6969" t="str">
            <v>0</v>
          </cell>
          <cell r="E6969" t="str">
            <v>0</v>
          </cell>
          <cell r="H6969">
            <v>0</v>
          </cell>
        </row>
        <row r="6970">
          <cell r="D6970" t="str">
            <v>0</v>
          </cell>
          <cell r="E6970" t="str">
            <v>0</v>
          </cell>
          <cell r="H6970">
            <v>0</v>
          </cell>
        </row>
        <row r="6971">
          <cell r="D6971" t="str">
            <v>0</v>
          </cell>
          <cell r="E6971" t="str">
            <v>0</v>
          </cell>
          <cell r="H6971">
            <v>0</v>
          </cell>
        </row>
        <row r="6972">
          <cell r="D6972" t="str">
            <v>0</v>
          </cell>
          <cell r="E6972" t="str">
            <v>0</v>
          </cell>
          <cell r="H6972">
            <v>0</v>
          </cell>
        </row>
        <row r="6973">
          <cell r="D6973" t="str">
            <v>0</v>
          </cell>
          <cell r="E6973" t="str">
            <v>0</v>
          </cell>
          <cell r="H6973">
            <v>0</v>
          </cell>
        </row>
        <row r="6974">
          <cell r="D6974" t="str">
            <v>0</v>
          </cell>
          <cell r="E6974" t="str">
            <v>0</v>
          </cell>
          <cell r="H6974">
            <v>0</v>
          </cell>
        </row>
        <row r="6975">
          <cell r="D6975" t="str">
            <v>0</v>
          </cell>
          <cell r="E6975" t="str">
            <v>0</v>
          </cell>
          <cell r="H6975">
            <v>0</v>
          </cell>
        </row>
        <row r="6976">
          <cell r="D6976" t="str">
            <v>0</v>
          </cell>
          <cell r="E6976" t="str">
            <v>0</v>
          </cell>
          <cell r="H6976">
            <v>0</v>
          </cell>
        </row>
        <row r="6977">
          <cell r="D6977" t="str">
            <v>0</v>
          </cell>
          <cell r="E6977" t="str">
            <v>0</v>
          </cell>
          <cell r="H6977">
            <v>0</v>
          </cell>
        </row>
        <row r="6978">
          <cell r="D6978" t="str">
            <v>0</v>
          </cell>
          <cell r="E6978" t="str">
            <v>0</v>
          </cell>
          <cell r="H6978">
            <v>0</v>
          </cell>
        </row>
        <row r="6979">
          <cell r="D6979" t="str">
            <v>0</v>
          </cell>
          <cell r="E6979" t="str">
            <v>0</v>
          </cell>
          <cell r="H6979">
            <v>0</v>
          </cell>
        </row>
        <row r="6980">
          <cell r="D6980" t="str">
            <v>0</v>
          </cell>
          <cell r="E6980" t="str">
            <v>0</v>
          </cell>
          <cell r="H6980">
            <v>0</v>
          </cell>
        </row>
        <row r="6981">
          <cell r="D6981" t="str">
            <v>0</v>
          </cell>
          <cell r="E6981" t="str">
            <v>0</v>
          </cell>
          <cell r="H6981">
            <v>0</v>
          </cell>
        </row>
        <row r="6982">
          <cell r="D6982" t="str">
            <v>0</v>
          </cell>
          <cell r="E6982" t="str">
            <v>0</v>
          </cell>
          <cell r="H6982">
            <v>0</v>
          </cell>
        </row>
        <row r="6983">
          <cell r="D6983" t="str">
            <v>0</v>
          </cell>
          <cell r="E6983" t="str">
            <v>0</v>
          </cell>
          <cell r="H6983">
            <v>0</v>
          </cell>
        </row>
        <row r="6984">
          <cell r="D6984" t="str">
            <v>0</v>
          </cell>
          <cell r="E6984" t="str">
            <v>0</v>
          </cell>
          <cell r="H6984">
            <v>0</v>
          </cell>
        </row>
        <row r="6985">
          <cell r="D6985" t="str">
            <v>0</v>
          </cell>
          <cell r="E6985" t="str">
            <v>0</v>
          </cell>
          <cell r="H6985">
            <v>0</v>
          </cell>
        </row>
        <row r="6986">
          <cell r="D6986" t="str">
            <v>0</v>
          </cell>
          <cell r="E6986" t="str">
            <v>0</v>
          </cell>
          <cell r="H6986">
            <v>0</v>
          </cell>
        </row>
        <row r="6987">
          <cell r="D6987" t="str">
            <v>0</v>
          </cell>
          <cell r="E6987" t="str">
            <v>0</v>
          </cell>
          <cell r="H6987">
            <v>0</v>
          </cell>
        </row>
        <row r="6988">
          <cell r="D6988" t="str">
            <v>0</v>
          </cell>
          <cell r="E6988" t="str">
            <v>0</v>
          </cell>
          <cell r="H6988">
            <v>0</v>
          </cell>
        </row>
        <row r="6989">
          <cell r="D6989" t="str">
            <v>0</v>
          </cell>
          <cell r="E6989" t="str">
            <v>0</v>
          </cell>
          <cell r="H6989">
            <v>0</v>
          </cell>
        </row>
        <row r="6990">
          <cell r="D6990" t="str">
            <v>0</v>
          </cell>
          <cell r="E6990" t="str">
            <v>0</v>
          </cell>
          <cell r="H6990">
            <v>0</v>
          </cell>
        </row>
        <row r="6991">
          <cell r="D6991" t="str">
            <v>0</v>
          </cell>
          <cell r="E6991" t="str">
            <v>0</v>
          </cell>
          <cell r="H6991">
            <v>0</v>
          </cell>
        </row>
        <row r="6992">
          <cell r="D6992" t="str">
            <v>0</v>
          </cell>
          <cell r="E6992" t="str">
            <v>0</v>
          </cell>
          <cell r="H6992">
            <v>0</v>
          </cell>
        </row>
        <row r="6993">
          <cell r="D6993" t="str">
            <v>0</v>
          </cell>
          <cell r="E6993" t="str">
            <v>0</v>
          </cell>
          <cell r="H6993">
            <v>0</v>
          </cell>
        </row>
        <row r="6994">
          <cell r="D6994" t="str">
            <v>0</v>
          </cell>
          <cell r="E6994" t="str">
            <v>0</v>
          </cell>
          <cell r="H6994">
            <v>0</v>
          </cell>
        </row>
        <row r="6995">
          <cell r="D6995" t="str">
            <v>0</v>
          </cell>
          <cell r="E6995" t="str">
            <v>0</v>
          </cell>
          <cell r="H6995">
            <v>0</v>
          </cell>
        </row>
        <row r="6996">
          <cell r="D6996" t="str">
            <v>0</v>
          </cell>
          <cell r="E6996" t="str">
            <v>0</v>
          </cell>
          <cell r="H6996">
            <v>0</v>
          </cell>
        </row>
        <row r="6997">
          <cell r="D6997" t="str">
            <v>0</v>
          </cell>
          <cell r="E6997" t="str">
            <v>0</v>
          </cell>
          <cell r="H6997">
            <v>0</v>
          </cell>
        </row>
        <row r="6998">
          <cell r="D6998" t="str">
            <v>0</v>
          </cell>
          <cell r="E6998" t="str">
            <v>0</v>
          </cell>
          <cell r="H6998">
            <v>0</v>
          </cell>
        </row>
        <row r="6999">
          <cell r="D6999" t="str">
            <v>0</v>
          </cell>
          <cell r="E6999" t="str">
            <v>0</v>
          </cell>
          <cell r="H6999">
            <v>0</v>
          </cell>
        </row>
        <row r="7000">
          <cell r="D7000" t="str">
            <v>0</v>
          </cell>
          <cell r="E7000" t="str">
            <v>0</v>
          </cell>
          <cell r="H7000">
            <v>0</v>
          </cell>
        </row>
        <row r="7001">
          <cell r="D7001" t="str">
            <v>0</v>
          </cell>
          <cell r="E7001" t="str">
            <v>0</v>
          </cell>
          <cell r="H7001">
            <v>0</v>
          </cell>
        </row>
        <row r="7002">
          <cell r="D7002" t="str">
            <v>0</v>
          </cell>
          <cell r="E7002" t="str">
            <v>0</v>
          </cell>
          <cell r="H7002">
            <v>0</v>
          </cell>
        </row>
        <row r="7003">
          <cell r="D7003" t="str">
            <v>0</v>
          </cell>
          <cell r="E7003" t="str">
            <v>0</v>
          </cell>
          <cell r="H7003">
            <v>0</v>
          </cell>
        </row>
        <row r="7004">
          <cell r="D7004" t="str">
            <v>0</v>
          </cell>
          <cell r="E7004" t="str">
            <v>0</v>
          </cell>
          <cell r="H7004">
            <v>0</v>
          </cell>
        </row>
        <row r="7005">
          <cell r="D7005" t="str">
            <v>0</v>
          </cell>
          <cell r="E7005" t="str">
            <v>0</v>
          </cell>
          <cell r="H7005">
            <v>0</v>
          </cell>
        </row>
        <row r="7006">
          <cell r="D7006" t="str">
            <v>0</v>
          </cell>
          <cell r="E7006" t="str">
            <v>0</v>
          </cell>
          <cell r="H7006">
            <v>0</v>
          </cell>
        </row>
        <row r="7007">
          <cell r="D7007" t="str">
            <v>0</v>
          </cell>
          <cell r="E7007" t="str">
            <v>0</v>
          </cell>
          <cell r="H7007">
            <v>0</v>
          </cell>
        </row>
        <row r="7008">
          <cell r="D7008" t="str">
            <v>0</v>
          </cell>
          <cell r="E7008" t="str">
            <v>0</v>
          </cell>
          <cell r="H7008">
            <v>0</v>
          </cell>
        </row>
        <row r="7009">
          <cell r="D7009" t="str">
            <v>0</v>
          </cell>
          <cell r="E7009" t="str">
            <v>0</v>
          </cell>
          <cell r="H7009">
            <v>0</v>
          </cell>
        </row>
        <row r="7010">
          <cell r="D7010" t="str">
            <v>0</v>
          </cell>
          <cell r="E7010" t="str">
            <v>0</v>
          </cell>
          <cell r="H7010">
            <v>0</v>
          </cell>
        </row>
        <row r="7011">
          <cell r="D7011" t="str">
            <v>0</v>
          </cell>
          <cell r="E7011" t="str">
            <v>0</v>
          </cell>
          <cell r="H7011">
            <v>0</v>
          </cell>
        </row>
        <row r="7012">
          <cell r="D7012" t="str">
            <v>0</v>
          </cell>
          <cell r="E7012" t="str">
            <v>0</v>
          </cell>
          <cell r="H7012">
            <v>0</v>
          </cell>
        </row>
        <row r="7013">
          <cell r="D7013" t="str">
            <v>0</v>
          </cell>
          <cell r="E7013" t="str">
            <v>0</v>
          </cell>
          <cell r="H7013">
            <v>0</v>
          </cell>
        </row>
        <row r="7014">
          <cell r="D7014" t="str">
            <v>0</v>
          </cell>
          <cell r="E7014" t="str">
            <v>0</v>
          </cell>
          <cell r="H7014">
            <v>0</v>
          </cell>
        </row>
        <row r="7015">
          <cell r="D7015" t="str">
            <v>0</v>
          </cell>
          <cell r="E7015" t="str">
            <v>0</v>
          </cell>
          <cell r="H7015">
            <v>0</v>
          </cell>
        </row>
        <row r="7016">
          <cell r="D7016" t="str">
            <v>0</v>
          </cell>
          <cell r="E7016" t="str">
            <v>0</v>
          </cell>
          <cell r="H7016">
            <v>0</v>
          </cell>
        </row>
        <row r="7017">
          <cell r="D7017" t="str">
            <v>0</v>
          </cell>
          <cell r="E7017" t="str">
            <v>0</v>
          </cell>
          <cell r="H7017">
            <v>0</v>
          </cell>
        </row>
        <row r="7018">
          <cell r="D7018" t="str">
            <v>0</v>
          </cell>
          <cell r="E7018" t="str">
            <v>0</v>
          </cell>
          <cell r="H7018">
            <v>0</v>
          </cell>
        </row>
        <row r="7019">
          <cell r="D7019" t="str">
            <v>0</v>
          </cell>
          <cell r="E7019" t="str">
            <v>0</v>
          </cell>
          <cell r="H7019">
            <v>0</v>
          </cell>
        </row>
        <row r="7020">
          <cell r="D7020" t="str">
            <v>0</v>
          </cell>
          <cell r="E7020" t="str">
            <v>0</v>
          </cell>
          <cell r="H7020">
            <v>0</v>
          </cell>
        </row>
        <row r="7021">
          <cell r="D7021" t="str">
            <v>0</v>
          </cell>
          <cell r="E7021" t="str">
            <v>0</v>
          </cell>
          <cell r="H7021">
            <v>0</v>
          </cell>
        </row>
        <row r="7022">
          <cell r="D7022" t="str">
            <v>0</v>
          </cell>
          <cell r="E7022" t="str">
            <v>0</v>
          </cell>
          <cell r="H7022">
            <v>0</v>
          </cell>
        </row>
        <row r="7023">
          <cell r="D7023" t="str">
            <v>0</v>
          </cell>
          <cell r="E7023" t="str">
            <v>0</v>
          </cell>
          <cell r="H7023">
            <v>0</v>
          </cell>
        </row>
        <row r="7024">
          <cell r="D7024" t="str">
            <v>0</v>
          </cell>
          <cell r="E7024" t="str">
            <v>0</v>
          </cell>
          <cell r="H7024">
            <v>0</v>
          </cell>
        </row>
        <row r="7025">
          <cell r="D7025" t="str">
            <v>0</v>
          </cell>
          <cell r="E7025" t="str">
            <v>0</v>
          </cell>
          <cell r="H7025">
            <v>0</v>
          </cell>
        </row>
        <row r="7026">
          <cell r="D7026" t="str">
            <v>0</v>
          </cell>
          <cell r="E7026" t="str">
            <v>0</v>
          </cell>
          <cell r="H7026">
            <v>0</v>
          </cell>
        </row>
        <row r="7027">
          <cell r="D7027" t="str">
            <v>0</v>
          </cell>
          <cell r="E7027" t="str">
            <v>0</v>
          </cell>
          <cell r="H7027">
            <v>0</v>
          </cell>
        </row>
        <row r="7028">
          <cell r="D7028" t="str">
            <v>0</v>
          </cell>
          <cell r="E7028" t="str">
            <v>0</v>
          </cell>
          <cell r="H7028">
            <v>0</v>
          </cell>
        </row>
        <row r="7029">
          <cell r="D7029" t="str">
            <v>0</v>
          </cell>
          <cell r="E7029" t="str">
            <v>0</v>
          </cell>
          <cell r="H7029">
            <v>0</v>
          </cell>
        </row>
        <row r="7030">
          <cell r="D7030" t="str">
            <v>0</v>
          </cell>
          <cell r="E7030" t="str">
            <v>0</v>
          </cell>
          <cell r="H7030">
            <v>0</v>
          </cell>
        </row>
        <row r="7031">
          <cell r="D7031" t="str">
            <v>0</v>
          </cell>
          <cell r="E7031" t="str">
            <v>0</v>
          </cell>
          <cell r="H7031">
            <v>0</v>
          </cell>
        </row>
        <row r="7032">
          <cell r="D7032" t="str">
            <v>0</v>
          </cell>
          <cell r="E7032" t="str">
            <v>0</v>
          </cell>
          <cell r="H7032">
            <v>0</v>
          </cell>
        </row>
        <row r="7033">
          <cell r="D7033" t="str">
            <v>0</v>
          </cell>
          <cell r="E7033" t="str">
            <v>0</v>
          </cell>
          <cell r="H7033">
            <v>0</v>
          </cell>
        </row>
        <row r="7034">
          <cell r="D7034" t="str">
            <v>0</v>
          </cell>
          <cell r="E7034" t="str">
            <v>0</v>
          </cell>
          <cell r="H7034">
            <v>0</v>
          </cell>
        </row>
        <row r="7035">
          <cell r="D7035" t="str">
            <v>0</v>
          </cell>
          <cell r="E7035" t="str">
            <v>0</v>
          </cell>
          <cell r="H7035">
            <v>0</v>
          </cell>
        </row>
        <row r="7036">
          <cell r="D7036" t="str">
            <v>0</v>
          </cell>
          <cell r="E7036" t="str">
            <v>0</v>
          </cell>
          <cell r="H7036">
            <v>0</v>
          </cell>
        </row>
        <row r="7037">
          <cell r="D7037" t="str">
            <v>0</v>
          </cell>
          <cell r="E7037" t="str">
            <v>0</v>
          </cell>
          <cell r="H7037">
            <v>0</v>
          </cell>
        </row>
        <row r="7038">
          <cell r="D7038" t="str">
            <v>0</v>
          </cell>
          <cell r="E7038" t="str">
            <v>0</v>
          </cell>
          <cell r="H7038">
            <v>0</v>
          </cell>
        </row>
        <row r="7039">
          <cell r="D7039" t="str">
            <v>0</v>
          </cell>
          <cell r="E7039" t="str">
            <v>0</v>
          </cell>
          <cell r="H7039">
            <v>0</v>
          </cell>
        </row>
        <row r="7040">
          <cell r="D7040" t="str">
            <v>0</v>
          </cell>
          <cell r="E7040" t="str">
            <v>0</v>
          </cell>
          <cell r="H7040">
            <v>0</v>
          </cell>
        </row>
        <row r="7041">
          <cell r="D7041" t="str">
            <v>0</v>
          </cell>
          <cell r="E7041" t="str">
            <v>0</v>
          </cell>
          <cell r="H7041">
            <v>0</v>
          </cell>
        </row>
        <row r="7042">
          <cell r="D7042" t="str">
            <v>0</v>
          </cell>
          <cell r="E7042" t="str">
            <v>0</v>
          </cell>
          <cell r="H7042">
            <v>0</v>
          </cell>
        </row>
        <row r="7043">
          <cell r="D7043" t="str">
            <v>0</v>
          </cell>
          <cell r="E7043" t="str">
            <v>0</v>
          </cell>
          <cell r="H7043">
            <v>0</v>
          </cell>
        </row>
        <row r="7044">
          <cell r="D7044" t="str">
            <v>0</v>
          </cell>
          <cell r="E7044" t="str">
            <v>0</v>
          </cell>
          <cell r="H7044">
            <v>0</v>
          </cell>
        </row>
        <row r="7045">
          <cell r="D7045" t="str">
            <v>0</v>
          </cell>
          <cell r="E7045" t="str">
            <v>0</v>
          </cell>
          <cell r="H7045">
            <v>0</v>
          </cell>
        </row>
        <row r="7046">
          <cell r="D7046" t="str">
            <v>0</v>
          </cell>
          <cell r="E7046" t="str">
            <v>0</v>
          </cell>
          <cell r="H7046">
            <v>0</v>
          </cell>
        </row>
        <row r="7047">
          <cell r="D7047" t="str">
            <v>0</v>
          </cell>
          <cell r="E7047" t="str">
            <v>0</v>
          </cell>
          <cell r="H7047">
            <v>0</v>
          </cell>
        </row>
        <row r="7048">
          <cell r="D7048" t="str">
            <v>0</v>
          </cell>
          <cell r="E7048" t="str">
            <v>0</v>
          </cell>
          <cell r="H7048">
            <v>0</v>
          </cell>
        </row>
        <row r="7049">
          <cell r="D7049" t="str">
            <v>0</v>
          </cell>
          <cell r="E7049" t="str">
            <v>0</v>
          </cell>
          <cell r="H7049">
            <v>0</v>
          </cell>
        </row>
        <row r="7050">
          <cell r="D7050" t="str">
            <v>0</v>
          </cell>
          <cell r="E7050" t="str">
            <v>0</v>
          </cell>
          <cell r="H7050">
            <v>0</v>
          </cell>
        </row>
        <row r="7051">
          <cell r="D7051" t="str">
            <v>0</v>
          </cell>
          <cell r="E7051" t="str">
            <v>0</v>
          </cell>
          <cell r="H7051">
            <v>0</v>
          </cell>
        </row>
        <row r="7052">
          <cell r="D7052" t="str">
            <v>0</v>
          </cell>
          <cell r="E7052" t="str">
            <v>0</v>
          </cell>
          <cell r="H7052">
            <v>0</v>
          </cell>
        </row>
        <row r="7053">
          <cell r="D7053" t="str">
            <v>0</v>
          </cell>
          <cell r="E7053" t="str">
            <v>0</v>
          </cell>
          <cell r="H7053">
            <v>0</v>
          </cell>
        </row>
        <row r="7054">
          <cell r="D7054" t="str">
            <v>0</v>
          </cell>
          <cell r="E7054" t="str">
            <v>0</v>
          </cell>
          <cell r="H7054">
            <v>0</v>
          </cell>
        </row>
        <row r="7055">
          <cell r="D7055" t="str">
            <v>0</v>
          </cell>
          <cell r="E7055" t="str">
            <v>0</v>
          </cell>
          <cell r="H7055">
            <v>0</v>
          </cell>
        </row>
        <row r="7056">
          <cell r="D7056" t="str">
            <v>0</v>
          </cell>
          <cell r="E7056" t="str">
            <v>0</v>
          </cell>
          <cell r="H7056">
            <v>0</v>
          </cell>
        </row>
        <row r="7057">
          <cell r="D7057" t="str">
            <v>0</v>
          </cell>
          <cell r="E7057" t="str">
            <v>0</v>
          </cell>
          <cell r="H7057">
            <v>0</v>
          </cell>
        </row>
        <row r="7058">
          <cell r="D7058" t="str">
            <v>0</v>
          </cell>
          <cell r="E7058" t="str">
            <v>0</v>
          </cell>
          <cell r="H7058">
            <v>0</v>
          </cell>
        </row>
        <row r="7059">
          <cell r="D7059" t="str">
            <v>0</v>
          </cell>
          <cell r="E7059" t="str">
            <v>0</v>
          </cell>
          <cell r="H7059">
            <v>0</v>
          </cell>
        </row>
        <row r="7060">
          <cell r="D7060" t="str">
            <v>0</v>
          </cell>
          <cell r="E7060" t="str">
            <v>0</v>
          </cell>
          <cell r="H7060">
            <v>0</v>
          </cell>
        </row>
        <row r="7061">
          <cell r="D7061" t="str">
            <v>0</v>
          </cell>
          <cell r="E7061" t="str">
            <v>0</v>
          </cell>
          <cell r="H7061">
            <v>0</v>
          </cell>
        </row>
        <row r="7062">
          <cell r="D7062" t="str">
            <v>0</v>
          </cell>
          <cell r="E7062" t="str">
            <v>0</v>
          </cell>
          <cell r="H7062">
            <v>0</v>
          </cell>
        </row>
        <row r="7063">
          <cell r="D7063" t="str">
            <v>0</v>
          </cell>
          <cell r="E7063" t="str">
            <v>0</v>
          </cell>
          <cell r="H7063">
            <v>0</v>
          </cell>
        </row>
        <row r="7064">
          <cell r="D7064" t="str">
            <v>0</v>
          </cell>
          <cell r="E7064" t="str">
            <v>0</v>
          </cell>
          <cell r="H7064">
            <v>0</v>
          </cell>
        </row>
        <row r="7065">
          <cell r="D7065" t="str">
            <v>0</v>
          </cell>
          <cell r="E7065" t="str">
            <v>0</v>
          </cell>
          <cell r="H7065">
            <v>0</v>
          </cell>
        </row>
        <row r="7066">
          <cell r="D7066" t="str">
            <v>0</v>
          </cell>
          <cell r="E7066" t="str">
            <v>0</v>
          </cell>
          <cell r="H7066">
            <v>0</v>
          </cell>
        </row>
        <row r="7067">
          <cell r="D7067" t="str">
            <v>0</v>
          </cell>
          <cell r="E7067" t="str">
            <v>0</v>
          </cell>
          <cell r="H7067">
            <v>0</v>
          </cell>
        </row>
        <row r="7068">
          <cell r="D7068" t="str">
            <v>0</v>
          </cell>
          <cell r="E7068" t="str">
            <v>0</v>
          </cell>
          <cell r="H7068">
            <v>0</v>
          </cell>
        </row>
        <row r="7069">
          <cell r="D7069" t="str">
            <v>0</v>
          </cell>
          <cell r="E7069" t="str">
            <v>0</v>
          </cell>
          <cell r="H7069">
            <v>0</v>
          </cell>
        </row>
        <row r="7070">
          <cell r="D7070" t="str">
            <v>0</v>
          </cell>
          <cell r="E7070" t="str">
            <v>0</v>
          </cell>
          <cell r="H7070">
            <v>0</v>
          </cell>
        </row>
        <row r="7071">
          <cell r="D7071" t="str">
            <v>0</v>
          </cell>
          <cell r="E7071" t="str">
            <v>0</v>
          </cell>
          <cell r="H7071">
            <v>0</v>
          </cell>
        </row>
        <row r="7072">
          <cell r="D7072" t="str">
            <v>0</v>
          </cell>
          <cell r="E7072" t="str">
            <v>0</v>
          </cell>
          <cell r="H7072">
            <v>0</v>
          </cell>
        </row>
        <row r="7073">
          <cell r="D7073" t="str">
            <v>0</v>
          </cell>
          <cell r="E7073" t="str">
            <v>0</v>
          </cell>
          <cell r="H7073">
            <v>0</v>
          </cell>
        </row>
        <row r="7074">
          <cell r="D7074" t="str">
            <v>0</v>
          </cell>
          <cell r="E7074" t="str">
            <v>0</v>
          </cell>
          <cell r="H7074">
            <v>0</v>
          </cell>
        </row>
        <row r="7075">
          <cell r="D7075" t="str">
            <v>0</v>
          </cell>
          <cell r="E7075" t="str">
            <v>0</v>
          </cell>
          <cell r="H7075">
            <v>0</v>
          </cell>
        </row>
        <row r="7076">
          <cell r="D7076" t="str">
            <v>0</v>
          </cell>
          <cell r="E7076" t="str">
            <v>0</v>
          </cell>
          <cell r="H7076">
            <v>0</v>
          </cell>
        </row>
        <row r="7077">
          <cell r="D7077" t="str">
            <v>0</v>
          </cell>
          <cell r="E7077" t="str">
            <v>0</v>
          </cell>
          <cell r="H7077">
            <v>0</v>
          </cell>
        </row>
        <row r="7078">
          <cell r="D7078" t="str">
            <v>0</v>
          </cell>
          <cell r="E7078" t="str">
            <v>0</v>
          </cell>
          <cell r="H7078">
            <v>0</v>
          </cell>
        </row>
        <row r="7079">
          <cell r="D7079" t="str">
            <v>0</v>
          </cell>
          <cell r="E7079" t="str">
            <v>0</v>
          </cell>
          <cell r="H7079">
            <v>0</v>
          </cell>
        </row>
        <row r="7080">
          <cell r="D7080" t="str">
            <v>0</v>
          </cell>
          <cell r="E7080" t="str">
            <v>0</v>
          </cell>
          <cell r="H7080">
            <v>0</v>
          </cell>
        </row>
        <row r="7081">
          <cell r="D7081" t="str">
            <v>0</v>
          </cell>
          <cell r="E7081" t="str">
            <v>0</v>
          </cell>
          <cell r="H7081">
            <v>0</v>
          </cell>
        </row>
        <row r="7082">
          <cell r="D7082" t="str">
            <v>0</v>
          </cell>
          <cell r="E7082" t="str">
            <v>0</v>
          </cell>
          <cell r="H7082">
            <v>0</v>
          </cell>
        </row>
        <row r="7083">
          <cell r="D7083" t="str">
            <v>0</v>
          </cell>
          <cell r="E7083" t="str">
            <v>0</v>
          </cell>
          <cell r="H7083">
            <v>0</v>
          </cell>
        </row>
        <row r="7084">
          <cell r="D7084" t="str">
            <v>0</v>
          </cell>
          <cell r="E7084" t="str">
            <v>0</v>
          </cell>
          <cell r="H7084">
            <v>0</v>
          </cell>
        </row>
        <row r="7085">
          <cell r="D7085" t="str">
            <v>0</v>
          </cell>
          <cell r="E7085" t="str">
            <v>0</v>
          </cell>
          <cell r="H7085">
            <v>0</v>
          </cell>
        </row>
        <row r="7086">
          <cell r="D7086" t="str">
            <v>0</v>
          </cell>
          <cell r="E7086" t="str">
            <v>0</v>
          </cell>
          <cell r="H7086">
            <v>0</v>
          </cell>
        </row>
        <row r="7087">
          <cell r="D7087" t="str">
            <v>0</v>
          </cell>
          <cell r="E7087" t="str">
            <v>0</v>
          </cell>
          <cell r="H7087">
            <v>0</v>
          </cell>
        </row>
        <row r="7088">
          <cell r="D7088" t="str">
            <v>0</v>
          </cell>
          <cell r="E7088" t="str">
            <v>0</v>
          </cell>
          <cell r="H7088">
            <v>0</v>
          </cell>
        </row>
        <row r="7089">
          <cell r="D7089" t="str">
            <v>0</v>
          </cell>
          <cell r="E7089" t="str">
            <v>0</v>
          </cell>
          <cell r="H7089">
            <v>0</v>
          </cell>
        </row>
        <row r="7090">
          <cell r="D7090" t="str">
            <v>0</v>
          </cell>
          <cell r="E7090" t="str">
            <v>0</v>
          </cell>
          <cell r="H7090">
            <v>0</v>
          </cell>
        </row>
        <row r="7091">
          <cell r="D7091" t="str">
            <v>0</v>
          </cell>
          <cell r="E7091" t="str">
            <v>0</v>
          </cell>
          <cell r="H7091">
            <v>0</v>
          </cell>
        </row>
        <row r="7092">
          <cell r="D7092" t="str">
            <v>0</v>
          </cell>
          <cell r="E7092" t="str">
            <v>0</v>
          </cell>
          <cell r="H7092">
            <v>0</v>
          </cell>
        </row>
        <row r="7093">
          <cell r="D7093" t="str">
            <v>0</v>
          </cell>
          <cell r="E7093" t="str">
            <v>0</v>
          </cell>
          <cell r="H7093">
            <v>0</v>
          </cell>
        </row>
        <row r="7094">
          <cell r="D7094" t="str">
            <v>0</v>
          </cell>
          <cell r="E7094" t="str">
            <v>0</v>
          </cell>
          <cell r="H7094">
            <v>0</v>
          </cell>
        </row>
        <row r="7095">
          <cell r="D7095" t="str">
            <v>0</v>
          </cell>
          <cell r="E7095" t="str">
            <v>0</v>
          </cell>
          <cell r="H7095">
            <v>0</v>
          </cell>
        </row>
        <row r="7096">
          <cell r="D7096" t="str">
            <v>0</v>
          </cell>
          <cell r="E7096" t="str">
            <v>0</v>
          </cell>
          <cell r="H7096">
            <v>0</v>
          </cell>
        </row>
        <row r="7097">
          <cell r="D7097" t="str">
            <v>0</v>
          </cell>
          <cell r="E7097" t="str">
            <v>0</v>
          </cell>
          <cell r="H7097">
            <v>0</v>
          </cell>
        </row>
        <row r="7098">
          <cell r="D7098" t="str">
            <v>0</v>
          </cell>
          <cell r="E7098" t="str">
            <v>0</v>
          </cell>
          <cell r="H7098">
            <v>0</v>
          </cell>
        </row>
        <row r="7099">
          <cell r="D7099" t="str">
            <v>0</v>
          </cell>
          <cell r="E7099" t="str">
            <v>0</v>
          </cell>
          <cell r="H7099">
            <v>0</v>
          </cell>
        </row>
        <row r="7100">
          <cell r="D7100" t="str">
            <v>0</v>
          </cell>
          <cell r="E7100" t="str">
            <v>0</v>
          </cell>
          <cell r="H7100">
            <v>0</v>
          </cell>
        </row>
        <row r="7101">
          <cell r="D7101" t="str">
            <v>0</v>
          </cell>
          <cell r="E7101" t="str">
            <v>0</v>
          </cell>
          <cell r="H7101">
            <v>0</v>
          </cell>
        </row>
        <row r="7102">
          <cell r="D7102" t="str">
            <v>0</v>
          </cell>
          <cell r="E7102" t="str">
            <v>0</v>
          </cell>
          <cell r="H7102">
            <v>0</v>
          </cell>
        </row>
        <row r="7103">
          <cell r="D7103" t="str">
            <v>0</v>
          </cell>
          <cell r="E7103" t="str">
            <v>0</v>
          </cell>
          <cell r="H7103">
            <v>0</v>
          </cell>
        </row>
        <row r="7104">
          <cell r="D7104" t="str">
            <v>0</v>
          </cell>
          <cell r="E7104" t="str">
            <v>0</v>
          </cell>
          <cell r="H7104">
            <v>0</v>
          </cell>
        </row>
        <row r="7105">
          <cell r="D7105" t="str">
            <v>0</v>
          </cell>
          <cell r="E7105" t="str">
            <v>0</v>
          </cell>
          <cell r="H7105">
            <v>0</v>
          </cell>
        </row>
        <row r="7106">
          <cell r="D7106" t="str">
            <v>0</v>
          </cell>
          <cell r="E7106" t="str">
            <v>0</v>
          </cell>
          <cell r="H7106">
            <v>0</v>
          </cell>
        </row>
        <row r="7107">
          <cell r="D7107" t="str">
            <v>0</v>
          </cell>
          <cell r="E7107" t="str">
            <v>0</v>
          </cell>
          <cell r="H7107">
            <v>0</v>
          </cell>
        </row>
        <row r="7108">
          <cell r="D7108" t="str">
            <v>0</v>
          </cell>
          <cell r="E7108" t="str">
            <v>0</v>
          </cell>
          <cell r="H7108">
            <v>0</v>
          </cell>
        </row>
        <row r="7109">
          <cell r="D7109" t="str">
            <v>0</v>
          </cell>
          <cell r="E7109" t="str">
            <v>0</v>
          </cell>
          <cell r="H7109">
            <v>0</v>
          </cell>
        </row>
        <row r="7110">
          <cell r="D7110" t="str">
            <v>0</v>
          </cell>
          <cell r="E7110" t="str">
            <v>0</v>
          </cell>
          <cell r="H7110">
            <v>0</v>
          </cell>
        </row>
        <row r="7111">
          <cell r="D7111" t="str">
            <v>0</v>
          </cell>
          <cell r="E7111" t="str">
            <v>0</v>
          </cell>
          <cell r="H7111">
            <v>0</v>
          </cell>
        </row>
        <row r="7112">
          <cell r="D7112" t="str">
            <v>0</v>
          </cell>
          <cell r="E7112" t="str">
            <v>0</v>
          </cell>
          <cell r="H7112">
            <v>0</v>
          </cell>
        </row>
        <row r="7113">
          <cell r="D7113" t="str">
            <v>0</v>
          </cell>
          <cell r="E7113" t="str">
            <v>0</v>
          </cell>
          <cell r="H7113">
            <v>0</v>
          </cell>
        </row>
        <row r="7114">
          <cell r="D7114" t="str">
            <v>0</v>
          </cell>
          <cell r="E7114" t="str">
            <v>0</v>
          </cell>
          <cell r="H7114">
            <v>0</v>
          </cell>
        </row>
        <row r="7115">
          <cell r="D7115" t="str">
            <v>0</v>
          </cell>
          <cell r="E7115" t="str">
            <v>0</v>
          </cell>
          <cell r="H7115">
            <v>0</v>
          </cell>
        </row>
        <row r="7116">
          <cell r="D7116" t="str">
            <v>0</v>
          </cell>
          <cell r="E7116" t="str">
            <v>0</v>
          </cell>
          <cell r="H7116">
            <v>0</v>
          </cell>
        </row>
        <row r="7117">
          <cell r="D7117" t="str">
            <v>0</v>
          </cell>
          <cell r="E7117" t="str">
            <v>0</v>
          </cell>
          <cell r="H7117">
            <v>0</v>
          </cell>
        </row>
        <row r="7118">
          <cell r="D7118" t="str">
            <v>0</v>
          </cell>
          <cell r="E7118" t="str">
            <v>0</v>
          </cell>
          <cell r="H7118">
            <v>0</v>
          </cell>
        </row>
        <row r="7119">
          <cell r="D7119" t="str">
            <v>0</v>
          </cell>
          <cell r="E7119" t="str">
            <v>0</v>
          </cell>
          <cell r="H7119">
            <v>0</v>
          </cell>
        </row>
        <row r="7120">
          <cell r="D7120" t="str">
            <v>0</v>
          </cell>
          <cell r="E7120" t="str">
            <v>0</v>
          </cell>
          <cell r="H7120">
            <v>0</v>
          </cell>
        </row>
        <row r="7121">
          <cell r="D7121" t="str">
            <v>0</v>
          </cell>
          <cell r="E7121" t="str">
            <v>0</v>
          </cell>
          <cell r="H7121">
            <v>0</v>
          </cell>
        </row>
        <row r="7122">
          <cell r="D7122" t="str">
            <v>0</v>
          </cell>
          <cell r="E7122" t="str">
            <v>0</v>
          </cell>
          <cell r="H7122">
            <v>0</v>
          </cell>
        </row>
        <row r="7123">
          <cell r="D7123" t="str">
            <v>0</v>
          </cell>
          <cell r="E7123" t="str">
            <v>0</v>
          </cell>
          <cell r="H7123">
            <v>0</v>
          </cell>
        </row>
        <row r="7124">
          <cell r="D7124" t="str">
            <v>0</v>
          </cell>
          <cell r="E7124" t="str">
            <v>0</v>
          </cell>
          <cell r="H7124">
            <v>0</v>
          </cell>
        </row>
        <row r="7125">
          <cell r="D7125" t="str">
            <v>0</v>
          </cell>
          <cell r="E7125" t="str">
            <v>0</v>
          </cell>
          <cell r="H7125">
            <v>0</v>
          </cell>
        </row>
        <row r="7126">
          <cell r="D7126" t="str">
            <v>0</v>
          </cell>
          <cell r="E7126" t="str">
            <v>0</v>
          </cell>
          <cell r="H7126">
            <v>0</v>
          </cell>
        </row>
        <row r="7127">
          <cell r="D7127" t="str">
            <v>0</v>
          </cell>
          <cell r="E7127" t="str">
            <v>0</v>
          </cell>
          <cell r="H7127">
            <v>0</v>
          </cell>
        </row>
        <row r="7128">
          <cell r="D7128" t="str">
            <v>0</v>
          </cell>
          <cell r="E7128" t="str">
            <v>0</v>
          </cell>
          <cell r="H7128">
            <v>0</v>
          </cell>
        </row>
        <row r="7129">
          <cell r="D7129" t="str">
            <v>0</v>
          </cell>
          <cell r="E7129" t="str">
            <v>0</v>
          </cell>
          <cell r="H7129">
            <v>0</v>
          </cell>
        </row>
        <row r="7130">
          <cell r="D7130" t="str">
            <v>0</v>
          </cell>
          <cell r="E7130" t="str">
            <v>0</v>
          </cell>
          <cell r="H7130">
            <v>0</v>
          </cell>
        </row>
        <row r="7131">
          <cell r="D7131" t="str">
            <v>0</v>
          </cell>
          <cell r="E7131" t="str">
            <v>0</v>
          </cell>
          <cell r="H7131">
            <v>0</v>
          </cell>
        </row>
        <row r="7132">
          <cell r="D7132" t="str">
            <v>0</v>
          </cell>
          <cell r="E7132" t="str">
            <v>0</v>
          </cell>
          <cell r="H7132">
            <v>0</v>
          </cell>
        </row>
        <row r="7133">
          <cell r="D7133" t="str">
            <v>0</v>
          </cell>
          <cell r="E7133" t="str">
            <v>0</v>
          </cell>
          <cell r="H7133">
            <v>0</v>
          </cell>
        </row>
        <row r="7134">
          <cell r="D7134" t="str">
            <v>0</v>
          </cell>
          <cell r="E7134" t="str">
            <v>0</v>
          </cell>
          <cell r="H7134">
            <v>0</v>
          </cell>
        </row>
        <row r="7135">
          <cell r="D7135" t="str">
            <v>0</v>
          </cell>
          <cell r="E7135" t="str">
            <v>0</v>
          </cell>
          <cell r="H7135">
            <v>0</v>
          </cell>
        </row>
        <row r="7136">
          <cell r="D7136" t="str">
            <v>0</v>
          </cell>
          <cell r="E7136" t="str">
            <v>0</v>
          </cell>
          <cell r="H7136">
            <v>0</v>
          </cell>
        </row>
        <row r="7137">
          <cell r="D7137" t="str">
            <v>0</v>
          </cell>
          <cell r="E7137" t="str">
            <v>0</v>
          </cell>
          <cell r="H7137">
            <v>0</v>
          </cell>
        </row>
        <row r="7138">
          <cell r="D7138" t="str">
            <v>0</v>
          </cell>
          <cell r="E7138" t="str">
            <v>0</v>
          </cell>
          <cell r="H7138">
            <v>0</v>
          </cell>
        </row>
        <row r="7139">
          <cell r="D7139" t="str">
            <v>0</v>
          </cell>
          <cell r="E7139" t="str">
            <v>0</v>
          </cell>
          <cell r="H7139">
            <v>0</v>
          </cell>
        </row>
        <row r="7140">
          <cell r="D7140" t="str">
            <v>0</v>
          </cell>
          <cell r="E7140" t="str">
            <v>0</v>
          </cell>
          <cell r="H7140">
            <v>0</v>
          </cell>
        </row>
        <row r="7141">
          <cell r="D7141" t="str">
            <v>0</v>
          </cell>
          <cell r="E7141" t="str">
            <v>0</v>
          </cell>
          <cell r="H7141">
            <v>0</v>
          </cell>
        </row>
        <row r="7142">
          <cell r="D7142" t="str">
            <v>0</v>
          </cell>
          <cell r="E7142" t="str">
            <v>0</v>
          </cell>
          <cell r="H7142">
            <v>0</v>
          </cell>
        </row>
        <row r="7143">
          <cell r="D7143" t="str">
            <v>0</v>
          </cell>
          <cell r="E7143" t="str">
            <v>0</v>
          </cell>
          <cell r="H7143">
            <v>0</v>
          </cell>
        </row>
        <row r="7144">
          <cell r="D7144" t="str">
            <v>0</v>
          </cell>
          <cell r="E7144" t="str">
            <v>0</v>
          </cell>
          <cell r="H7144">
            <v>0</v>
          </cell>
        </row>
        <row r="7145">
          <cell r="D7145" t="str">
            <v>0</v>
          </cell>
          <cell r="E7145" t="str">
            <v>0</v>
          </cell>
          <cell r="H7145">
            <v>0</v>
          </cell>
        </row>
        <row r="7146">
          <cell r="D7146" t="str">
            <v>0</v>
          </cell>
          <cell r="E7146" t="str">
            <v>0</v>
          </cell>
          <cell r="H7146">
            <v>0</v>
          </cell>
        </row>
        <row r="7147">
          <cell r="D7147" t="str">
            <v>0</v>
          </cell>
          <cell r="E7147" t="str">
            <v>0</v>
          </cell>
          <cell r="H7147">
            <v>0</v>
          </cell>
        </row>
        <row r="7148">
          <cell r="D7148" t="str">
            <v>0</v>
          </cell>
          <cell r="E7148" t="str">
            <v>0</v>
          </cell>
          <cell r="H7148">
            <v>0</v>
          </cell>
        </row>
        <row r="7149">
          <cell r="D7149" t="str">
            <v>0</v>
          </cell>
          <cell r="E7149" t="str">
            <v>0</v>
          </cell>
          <cell r="H7149">
            <v>0</v>
          </cell>
        </row>
        <row r="7150">
          <cell r="D7150" t="str">
            <v>0</v>
          </cell>
          <cell r="E7150" t="str">
            <v>0</v>
          </cell>
          <cell r="H7150">
            <v>0</v>
          </cell>
        </row>
        <row r="7151">
          <cell r="D7151" t="str">
            <v>0</v>
          </cell>
          <cell r="E7151" t="str">
            <v>0</v>
          </cell>
          <cell r="H7151">
            <v>0</v>
          </cell>
        </row>
        <row r="7152">
          <cell r="D7152" t="str">
            <v>0</v>
          </cell>
          <cell r="E7152" t="str">
            <v>0</v>
          </cell>
          <cell r="H7152">
            <v>0</v>
          </cell>
        </row>
        <row r="7153">
          <cell r="D7153" t="str">
            <v>0</v>
          </cell>
          <cell r="E7153" t="str">
            <v>0</v>
          </cell>
          <cell r="H7153">
            <v>0</v>
          </cell>
        </row>
        <row r="7154">
          <cell r="D7154" t="str">
            <v>0</v>
          </cell>
          <cell r="E7154" t="str">
            <v>0</v>
          </cell>
          <cell r="H7154">
            <v>0</v>
          </cell>
        </row>
        <row r="7155">
          <cell r="D7155" t="str">
            <v>0</v>
          </cell>
          <cell r="E7155" t="str">
            <v>0</v>
          </cell>
          <cell r="H7155">
            <v>0</v>
          </cell>
        </row>
        <row r="7156">
          <cell r="D7156" t="str">
            <v>0</v>
          </cell>
          <cell r="E7156" t="str">
            <v>0</v>
          </cell>
          <cell r="H7156">
            <v>0</v>
          </cell>
        </row>
        <row r="7157">
          <cell r="D7157" t="str">
            <v>0</v>
          </cell>
          <cell r="E7157" t="str">
            <v>0</v>
          </cell>
          <cell r="H7157">
            <v>0</v>
          </cell>
        </row>
        <row r="7158">
          <cell r="D7158" t="str">
            <v>0</v>
          </cell>
          <cell r="E7158" t="str">
            <v>0</v>
          </cell>
          <cell r="H7158">
            <v>0</v>
          </cell>
        </row>
        <row r="7159">
          <cell r="D7159" t="str">
            <v>0</v>
          </cell>
          <cell r="E7159" t="str">
            <v>0</v>
          </cell>
          <cell r="H7159">
            <v>0</v>
          </cell>
        </row>
        <row r="7160">
          <cell r="D7160" t="str">
            <v>0</v>
          </cell>
          <cell r="E7160" t="str">
            <v>0</v>
          </cell>
          <cell r="H7160">
            <v>0</v>
          </cell>
        </row>
        <row r="7161">
          <cell r="D7161" t="str">
            <v>0</v>
          </cell>
          <cell r="E7161" t="str">
            <v>0</v>
          </cell>
          <cell r="H7161">
            <v>0</v>
          </cell>
        </row>
        <row r="7162">
          <cell r="D7162" t="str">
            <v>0</v>
          </cell>
          <cell r="E7162" t="str">
            <v>0</v>
          </cell>
          <cell r="H7162">
            <v>0</v>
          </cell>
        </row>
        <row r="7163">
          <cell r="D7163" t="str">
            <v>0</v>
          </cell>
          <cell r="E7163" t="str">
            <v>0</v>
          </cell>
          <cell r="H7163">
            <v>0</v>
          </cell>
        </row>
        <row r="7164">
          <cell r="D7164" t="str">
            <v>0</v>
          </cell>
          <cell r="E7164" t="str">
            <v>0</v>
          </cell>
          <cell r="H7164">
            <v>0</v>
          </cell>
        </row>
        <row r="7165">
          <cell r="D7165" t="str">
            <v>0</v>
          </cell>
          <cell r="E7165" t="str">
            <v>0</v>
          </cell>
          <cell r="H7165">
            <v>0</v>
          </cell>
        </row>
        <row r="7166">
          <cell r="D7166" t="str">
            <v>0</v>
          </cell>
          <cell r="E7166" t="str">
            <v>0</v>
          </cell>
          <cell r="H7166">
            <v>0</v>
          </cell>
        </row>
        <row r="7167">
          <cell r="D7167" t="str">
            <v>0</v>
          </cell>
          <cell r="E7167" t="str">
            <v>0</v>
          </cell>
          <cell r="H7167">
            <v>0</v>
          </cell>
        </row>
        <row r="7168">
          <cell r="D7168" t="str">
            <v>0</v>
          </cell>
          <cell r="E7168" t="str">
            <v>0</v>
          </cell>
          <cell r="H7168">
            <v>0</v>
          </cell>
        </row>
        <row r="7169">
          <cell r="D7169" t="str">
            <v>0</v>
          </cell>
          <cell r="E7169" t="str">
            <v>0</v>
          </cell>
          <cell r="H7169">
            <v>0</v>
          </cell>
        </row>
        <row r="7170">
          <cell r="D7170" t="str">
            <v>0</v>
          </cell>
          <cell r="E7170" t="str">
            <v>0</v>
          </cell>
          <cell r="H7170">
            <v>0</v>
          </cell>
        </row>
        <row r="7171">
          <cell r="D7171" t="str">
            <v>0</v>
          </cell>
          <cell r="E7171" t="str">
            <v>0</v>
          </cell>
          <cell r="H7171">
            <v>0</v>
          </cell>
        </row>
        <row r="7172">
          <cell r="D7172" t="str">
            <v>0</v>
          </cell>
          <cell r="E7172" t="str">
            <v>0</v>
          </cell>
          <cell r="H7172">
            <v>0</v>
          </cell>
        </row>
        <row r="7173">
          <cell r="D7173" t="str">
            <v>0</v>
          </cell>
          <cell r="E7173" t="str">
            <v>0</v>
          </cell>
          <cell r="H7173">
            <v>0</v>
          </cell>
        </row>
        <row r="7174">
          <cell r="D7174" t="str">
            <v>0</v>
          </cell>
          <cell r="E7174" t="str">
            <v>0</v>
          </cell>
          <cell r="H7174">
            <v>0</v>
          </cell>
        </row>
        <row r="7175">
          <cell r="D7175" t="str">
            <v>0</v>
          </cell>
          <cell r="E7175" t="str">
            <v>0</v>
          </cell>
          <cell r="H7175">
            <v>0</v>
          </cell>
        </row>
        <row r="7176">
          <cell r="D7176" t="str">
            <v>0</v>
          </cell>
          <cell r="E7176" t="str">
            <v>0</v>
          </cell>
          <cell r="H7176">
            <v>0</v>
          </cell>
        </row>
        <row r="7177">
          <cell r="D7177" t="str">
            <v>0</v>
          </cell>
          <cell r="E7177" t="str">
            <v>0</v>
          </cell>
          <cell r="H7177">
            <v>0</v>
          </cell>
        </row>
        <row r="7178">
          <cell r="D7178" t="str">
            <v>0</v>
          </cell>
          <cell r="E7178" t="str">
            <v>0</v>
          </cell>
          <cell r="H7178">
            <v>0</v>
          </cell>
        </row>
        <row r="7179">
          <cell r="D7179" t="str">
            <v>0</v>
          </cell>
          <cell r="E7179" t="str">
            <v>0</v>
          </cell>
          <cell r="H7179">
            <v>0</v>
          </cell>
        </row>
        <row r="7180">
          <cell r="D7180" t="str">
            <v>0</v>
          </cell>
          <cell r="E7180" t="str">
            <v>0</v>
          </cell>
          <cell r="H7180">
            <v>0</v>
          </cell>
        </row>
        <row r="7181">
          <cell r="D7181" t="str">
            <v>0</v>
          </cell>
          <cell r="E7181" t="str">
            <v>0</v>
          </cell>
          <cell r="H7181">
            <v>0</v>
          </cell>
        </row>
        <row r="7182">
          <cell r="D7182" t="str">
            <v>0</v>
          </cell>
          <cell r="E7182" t="str">
            <v>0</v>
          </cell>
          <cell r="H7182">
            <v>0</v>
          </cell>
        </row>
        <row r="7183">
          <cell r="D7183" t="str">
            <v>0</v>
          </cell>
          <cell r="E7183" t="str">
            <v>0</v>
          </cell>
          <cell r="H7183">
            <v>0</v>
          </cell>
        </row>
        <row r="7184">
          <cell r="D7184" t="str">
            <v>0</v>
          </cell>
          <cell r="E7184" t="str">
            <v>0</v>
          </cell>
          <cell r="H7184">
            <v>0</v>
          </cell>
        </row>
        <row r="7185">
          <cell r="D7185" t="str">
            <v>0</v>
          </cell>
          <cell r="E7185" t="str">
            <v>0</v>
          </cell>
          <cell r="H7185">
            <v>0</v>
          </cell>
        </row>
        <row r="7186">
          <cell r="D7186" t="str">
            <v>0</v>
          </cell>
          <cell r="E7186" t="str">
            <v>0</v>
          </cell>
          <cell r="H7186">
            <v>0</v>
          </cell>
        </row>
        <row r="7187">
          <cell r="D7187" t="str">
            <v>0</v>
          </cell>
          <cell r="E7187" t="str">
            <v>0</v>
          </cell>
          <cell r="H7187">
            <v>0</v>
          </cell>
        </row>
        <row r="7188">
          <cell r="D7188" t="str">
            <v>0</v>
          </cell>
          <cell r="E7188" t="str">
            <v>0</v>
          </cell>
          <cell r="H7188">
            <v>0</v>
          </cell>
        </row>
        <row r="7189">
          <cell r="D7189" t="str">
            <v>0</v>
          </cell>
          <cell r="E7189" t="str">
            <v>0</v>
          </cell>
          <cell r="H7189">
            <v>0</v>
          </cell>
        </row>
        <row r="7190">
          <cell r="D7190" t="str">
            <v>0</v>
          </cell>
          <cell r="E7190" t="str">
            <v>0</v>
          </cell>
          <cell r="H7190">
            <v>0</v>
          </cell>
        </row>
        <row r="7191">
          <cell r="D7191" t="str">
            <v>0</v>
          </cell>
          <cell r="E7191" t="str">
            <v>0</v>
          </cell>
          <cell r="H7191">
            <v>0</v>
          </cell>
        </row>
        <row r="7192">
          <cell r="D7192" t="str">
            <v>0</v>
          </cell>
          <cell r="E7192" t="str">
            <v>0</v>
          </cell>
          <cell r="H7192">
            <v>0</v>
          </cell>
        </row>
        <row r="7193">
          <cell r="D7193" t="str">
            <v>0</v>
          </cell>
          <cell r="E7193" t="str">
            <v>0</v>
          </cell>
          <cell r="H7193">
            <v>0</v>
          </cell>
        </row>
        <row r="7194">
          <cell r="D7194" t="str">
            <v>0</v>
          </cell>
          <cell r="E7194" t="str">
            <v>0</v>
          </cell>
          <cell r="H7194">
            <v>0</v>
          </cell>
        </row>
        <row r="7195">
          <cell r="D7195" t="str">
            <v>0</v>
          </cell>
          <cell r="E7195" t="str">
            <v>0</v>
          </cell>
          <cell r="H7195">
            <v>0</v>
          </cell>
        </row>
        <row r="7196">
          <cell r="D7196" t="str">
            <v>0</v>
          </cell>
          <cell r="E7196" t="str">
            <v>0</v>
          </cell>
          <cell r="H7196">
            <v>0</v>
          </cell>
        </row>
        <row r="7197">
          <cell r="D7197" t="str">
            <v>0</v>
          </cell>
          <cell r="E7197" t="str">
            <v>0</v>
          </cell>
          <cell r="H7197">
            <v>0</v>
          </cell>
        </row>
        <row r="7198">
          <cell r="D7198" t="str">
            <v>0</v>
          </cell>
          <cell r="E7198" t="str">
            <v>0</v>
          </cell>
          <cell r="H7198">
            <v>0</v>
          </cell>
        </row>
        <row r="7199">
          <cell r="D7199" t="str">
            <v>0</v>
          </cell>
          <cell r="E7199" t="str">
            <v>0</v>
          </cell>
          <cell r="H7199">
            <v>0</v>
          </cell>
        </row>
        <row r="7200">
          <cell r="D7200" t="str">
            <v>0</v>
          </cell>
          <cell r="E7200" t="str">
            <v>0</v>
          </cell>
          <cell r="H7200">
            <v>0</v>
          </cell>
        </row>
        <row r="7201">
          <cell r="D7201" t="str">
            <v>0</v>
          </cell>
          <cell r="E7201" t="str">
            <v>0</v>
          </cell>
          <cell r="H7201">
            <v>0</v>
          </cell>
        </row>
        <row r="7202">
          <cell r="D7202" t="str">
            <v>0</v>
          </cell>
          <cell r="E7202" t="str">
            <v>0</v>
          </cell>
          <cell r="H7202">
            <v>0</v>
          </cell>
        </row>
        <row r="7203">
          <cell r="D7203" t="str">
            <v>0</v>
          </cell>
          <cell r="E7203" t="str">
            <v>0</v>
          </cell>
          <cell r="H7203">
            <v>0</v>
          </cell>
        </row>
        <row r="7204">
          <cell r="D7204" t="str">
            <v>0</v>
          </cell>
          <cell r="E7204" t="str">
            <v>0</v>
          </cell>
          <cell r="H7204">
            <v>0</v>
          </cell>
        </row>
        <row r="7205">
          <cell r="D7205" t="str">
            <v>0</v>
          </cell>
          <cell r="E7205" t="str">
            <v>0</v>
          </cell>
          <cell r="H7205">
            <v>0</v>
          </cell>
        </row>
        <row r="7206">
          <cell r="D7206" t="str">
            <v>0</v>
          </cell>
          <cell r="E7206" t="str">
            <v>0</v>
          </cell>
          <cell r="H7206">
            <v>0</v>
          </cell>
        </row>
        <row r="7207">
          <cell r="D7207" t="str">
            <v>0</v>
          </cell>
          <cell r="E7207" t="str">
            <v>0</v>
          </cell>
          <cell r="H7207">
            <v>0</v>
          </cell>
        </row>
        <row r="7208">
          <cell r="D7208" t="str">
            <v>0</v>
          </cell>
          <cell r="E7208" t="str">
            <v>0</v>
          </cell>
          <cell r="H7208">
            <v>0</v>
          </cell>
        </row>
        <row r="7209">
          <cell r="D7209" t="str">
            <v>0</v>
          </cell>
          <cell r="E7209" t="str">
            <v>0</v>
          </cell>
          <cell r="H7209">
            <v>0</v>
          </cell>
        </row>
        <row r="7210">
          <cell r="D7210" t="str">
            <v>0</v>
          </cell>
          <cell r="E7210" t="str">
            <v>0</v>
          </cell>
          <cell r="H7210">
            <v>0</v>
          </cell>
        </row>
        <row r="7211">
          <cell r="D7211" t="str">
            <v>0</v>
          </cell>
          <cell r="E7211" t="str">
            <v>0</v>
          </cell>
          <cell r="H7211">
            <v>0</v>
          </cell>
        </row>
        <row r="7212">
          <cell r="D7212" t="str">
            <v>0</v>
          </cell>
          <cell r="E7212" t="str">
            <v>0</v>
          </cell>
          <cell r="H7212">
            <v>0</v>
          </cell>
        </row>
        <row r="7213">
          <cell r="D7213" t="str">
            <v>0</v>
          </cell>
          <cell r="E7213" t="str">
            <v>0</v>
          </cell>
          <cell r="H7213">
            <v>0</v>
          </cell>
        </row>
        <row r="7214">
          <cell r="D7214" t="str">
            <v>0</v>
          </cell>
          <cell r="E7214" t="str">
            <v>0</v>
          </cell>
          <cell r="H7214">
            <v>0</v>
          </cell>
        </row>
        <row r="7215">
          <cell r="D7215" t="str">
            <v>0</v>
          </cell>
          <cell r="E7215" t="str">
            <v>0</v>
          </cell>
          <cell r="H7215">
            <v>0</v>
          </cell>
        </row>
        <row r="7216">
          <cell r="D7216" t="str">
            <v>0</v>
          </cell>
          <cell r="E7216" t="str">
            <v>0</v>
          </cell>
          <cell r="H7216">
            <v>0</v>
          </cell>
        </row>
        <row r="7217">
          <cell r="D7217" t="str">
            <v>0</v>
          </cell>
          <cell r="E7217" t="str">
            <v>0</v>
          </cell>
          <cell r="H7217">
            <v>0</v>
          </cell>
        </row>
        <row r="7218">
          <cell r="D7218" t="str">
            <v>0</v>
          </cell>
          <cell r="E7218" t="str">
            <v>0</v>
          </cell>
          <cell r="H7218">
            <v>0</v>
          </cell>
        </row>
        <row r="7219">
          <cell r="D7219" t="str">
            <v>0</v>
          </cell>
          <cell r="E7219" t="str">
            <v>0</v>
          </cell>
          <cell r="H7219">
            <v>0</v>
          </cell>
        </row>
        <row r="7220">
          <cell r="D7220" t="str">
            <v>0</v>
          </cell>
          <cell r="E7220" t="str">
            <v>0</v>
          </cell>
          <cell r="H7220">
            <v>0</v>
          </cell>
        </row>
        <row r="7221">
          <cell r="D7221" t="str">
            <v>0</v>
          </cell>
          <cell r="E7221" t="str">
            <v>0</v>
          </cell>
          <cell r="H7221">
            <v>0</v>
          </cell>
        </row>
        <row r="7222">
          <cell r="D7222" t="str">
            <v>0</v>
          </cell>
          <cell r="E7222" t="str">
            <v>0</v>
          </cell>
          <cell r="H7222">
            <v>0</v>
          </cell>
        </row>
        <row r="7223">
          <cell r="D7223" t="str">
            <v>0</v>
          </cell>
          <cell r="E7223" t="str">
            <v>0</v>
          </cell>
          <cell r="H7223">
            <v>0</v>
          </cell>
        </row>
        <row r="7224">
          <cell r="D7224" t="str">
            <v>0</v>
          </cell>
          <cell r="E7224" t="str">
            <v>0</v>
          </cell>
          <cell r="H7224">
            <v>0</v>
          </cell>
        </row>
        <row r="7225">
          <cell r="D7225" t="str">
            <v>0</v>
          </cell>
          <cell r="E7225" t="str">
            <v>0</v>
          </cell>
          <cell r="H7225">
            <v>0</v>
          </cell>
        </row>
        <row r="7226">
          <cell r="D7226" t="str">
            <v>0</v>
          </cell>
          <cell r="E7226" t="str">
            <v>0</v>
          </cell>
          <cell r="H7226">
            <v>0</v>
          </cell>
        </row>
        <row r="7227">
          <cell r="D7227" t="str">
            <v>0</v>
          </cell>
          <cell r="E7227" t="str">
            <v>0</v>
          </cell>
          <cell r="H7227">
            <v>0</v>
          </cell>
        </row>
        <row r="7228">
          <cell r="D7228" t="str">
            <v>0</v>
          </cell>
          <cell r="E7228" t="str">
            <v>0</v>
          </cell>
          <cell r="H7228">
            <v>0</v>
          </cell>
        </row>
        <row r="7229">
          <cell r="D7229" t="str">
            <v>0</v>
          </cell>
          <cell r="E7229" t="str">
            <v>0</v>
          </cell>
          <cell r="H7229">
            <v>0</v>
          </cell>
        </row>
        <row r="7230">
          <cell r="D7230" t="str">
            <v>0</v>
          </cell>
          <cell r="E7230" t="str">
            <v>0</v>
          </cell>
          <cell r="H7230">
            <v>0</v>
          </cell>
        </row>
        <row r="7231">
          <cell r="D7231" t="str">
            <v>0</v>
          </cell>
          <cell r="E7231" t="str">
            <v>0</v>
          </cell>
          <cell r="H7231">
            <v>0</v>
          </cell>
        </row>
        <row r="7232">
          <cell r="D7232" t="str">
            <v>0</v>
          </cell>
          <cell r="E7232" t="str">
            <v>0</v>
          </cell>
          <cell r="H7232">
            <v>0</v>
          </cell>
        </row>
        <row r="7233">
          <cell r="D7233" t="str">
            <v>0</v>
          </cell>
          <cell r="E7233" t="str">
            <v>0</v>
          </cell>
          <cell r="H7233">
            <v>0</v>
          </cell>
        </row>
        <row r="7234">
          <cell r="D7234" t="str">
            <v>0</v>
          </cell>
          <cell r="E7234" t="str">
            <v>0</v>
          </cell>
          <cell r="H7234">
            <v>0</v>
          </cell>
        </row>
        <row r="7235">
          <cell r="D7235" t="str">
            <v>0</v>
          </cell>
          <cell r="E7235" t="str">
            <v>0</v>
          </cell>
          <cell r="H7235">
            <v>0</v>
          </cell>
        </row>
        <row r="7236">
          <cell r="D7236" t="str">
            <v>0</v>
          </cell>
          <cell r="E7236" t="str">
            <v>0</v>
          </cell>
          <cell r="H7236">
            <v>0</v>
          </cell>
        </row>
        <row r="7237">
          <cell r="D7237" t="str">
            <v>0</v>
          </cell>
          <cell r="E7237" t="str">
            <v>0</v>
          </cell>
          <cell r="H7237">
            <v>0</v>
          </cell>
        </row>
        <row r="7238">
          <cell r="D7238" t="str">
            <v>0</v>
          </cell>
          <cell r="E7238" t="str">
            <v>0</v>
          </cell>
          <cell r="H7238">
            <v>0</v>
          </cell>
        </row>
        <row r="7239">
          <cell r="D7239" t="str">
            <v>0</v>
          </cell>
          <cell r="E7239" t="str">
            <v>0</v>
          </cell>
          <cell r="H7239">
            <v>0</v>
          </cell>
        </row>
        <row r="7240">
          <cell r="D7240" t="str">
            <v>0</v>
          </cell>
          <cell r="E7240" t="str">
            <v>0</v>
          </cell>
          <cell r="H7240">
            <v>0</v>
          </cell>
        </row>
        <row r="7241">
          <cell r="D7241" t="str">
            <v>0</v>
          </cell>
          <cell r="E7241" t="str">
            <v>0</v>
          </cell>
          <cell r="H7241">
            <v>0</v>
          </cell>
        </row>
        <row r="7242">
          <cell r="D7242" t="str">
            <v>0</v>
          </cell>
          <cell r="E7242" t="str">
            <v>0</v>
          </cell>
          <cell r="H7242">
            <v>0</v>
          </cell>
        </row>
        <row r="7243">
          <cell r="D7243" t="str">
            <v>0</v>
          </cell>
          <cell r="E7243" t="str">
            <v>0</v>
          </cell>
          <cell r="H7243">
            <v>0</v>
          </cell>
        </row>
        <row r="7244">
          <cell r="D7244" t="str">
            <v>0</v>
          </cell>
          <cell r="E7244" t="str">
            <v>0</v>
          </cell>
          <cell r="H7244">
            <v>0</v>
          </cell>
        </row>
        <row r="7245">
          <cell r="D7245" t="str">
            <v>0</v>
          </cell>
          <cell r="E7245" t="str">
            <v>0</v>
          </cell>
          <cell r="H7245">
            <v>0</v>
          </cell>
        </row>
        <row r="7246">
          <cell r="D7246" t="str">
            <v>0</v>
          </cell>
          <cell r="E7246" t="str">
            <v>0</v>
          </cell>
          <cell r="H7246">
            <v>0</v>
          </cell>
        </row>
        <row r="7247">
          <cell r="D7247" t="str">
            <v>0</v>
          </cell>
          <cell r="E7247" t="str">
            <v>0</v>
          </cell>
          <cell r="H7247">
            <v>0</v>
          </cell>
        </row>
        <row r="7248">
          <cell r="D7248" t="str">
            <v>0</v>
          </cell>
          <cell r="E7248" t="str">
            <v>0</v>
          </cell>
          <cell r="H7248">
            <v>0</v>
          </cell>
        </row>
        <row r="7249">
          <cell r="D7249" t="str">
            <v>0</v>
          </cell>
          <cell r="E7249" t="str">
            <v>0</v>
          </cell>
          <cell r="H7249">
            <v>0</v>
          </cell>
        </row>
        <row r="7250">
          <cell r="D7250" t="str">
            <v>0</v>
          </cell>
          <cell r="E7250" t="str">
            <v>0</v>
          </cell>
          <cell r="H7250">
            <v>0</v>
          </cell>
        </row>
        <row r="7251">
          <cell r="D7251" t="str">
            <v>0</v>
          </cell>
          <cell r="E7251" t="str">
            <v>0</v>
          </cell>
          <cell r="H7251">
            <v>0</v>
          </cell>
        </row>
        <row r="7252">
          <cell r="D7252" t="str">
            <v>0</v>
          </cell>
          <cell r="E7252" t="str">
            <v>0</v>
          </cell>
          <cell r="H7252">
            <v>0</v>
          </cell>
        </row>
        <row r="7253">
          <cell r="D7253" t="str">
            <v>0</v>
          </cell>
          <cell r="E7253" t="str">
            <v>0</v>
          </cell>
          <cell r="H7253">
            <v>0</v>
          </cell>
        </row>
        <row r="7254">
          <cell r="D7254" t="str">
            <v>0</v>
          </cell>
          <cell r="E7254" t="str">
            <v>0</v>
          </cell>
          <cell r="H7254">
            <v>0</v>
          </cell>
        </row>
        <row r="7255">
          <cell r="D7255" t="str">
            <v>0</v>
          </cell>
          <cell r="E7255" t="str">
            <v>0</v>
          </cell>
          <cell r="H7255">
            <v>0</v>
          </cell>
        </row>
        <row r="7256">
          <cell r="D7256" t="str">
            <v>0</v>
          </cell>
          <cell r="E7256" t="str">
            <v>0</v>
          </cell>
          <cell r="H7256">
            <v>0</v>
          </cell>
        </row>
        <row r="7257">
          <cell r="D7257" t="str">
            <v>0</v>
          </cell>
          <cell r="E7257" t="str">
            <v>0</v>
          </cell>
          <cell r="H7257">
            <v>0</v>
          </cell>
        </row>
        <row r="7258">
          <cell r="D7258" t="str">
            <v>0</v>
          </cell>
          <cell r="E7258" t="str">
            <v>0</v>
          </cell>
          <cell r="H7258">
            <v>0</v>
          </cell>
        </row>
        <row r="7259">
          <cell r="D7259" t="str">
            <v>0</v>
          </cell>
          <cell r="E7259" t="str">
            <v>0</v>
          </cell>
          <cell r="H7259">
            <v>0</v>
          </cell>
        </row>
        <row r="7260">
          <cell r="D7260" t="str">
            <v>0</v>
          </cell>
          <cell r="E7260" t="str">
            <v>0</v>
          </cell>
          <cell r="H7260">
            <v>0</v>
          </cell>
        </row>
        <row r="7261">
          <cell r="D7261" t="str">
            <v>0</v>
          </cell>
          <cell r="E7261" t="str">
            <v>0</v>
          </cell>
          <cell r="H7261">
            <v>0</v>
          </cell>
        </row>
        <row r="7262">
          <cell r="D7262" t="str">
            <v>0</v>
          </cell>
          <cell r="E7262" t="str">
            <v>0</v>
          </cell>
          <cell r="H7262">
            <v>0</v>
          </cell>
        </row>
        <row r="7263">
          <cell r="D7263" t="str">
            <v>0</v>
          </cell>
          <cell r="E7263" t="str">
            <v>0</v>
          </cell>
          <cell r="H7263">
            <v>0</v>
          </cell>
        </row>
        <row r="7264">
          <cell r="D7264" t="str">
            <v>0</v>
          </cell>
          <cell r="E7264" t="str">
            <v>0</v>
          </cell>
          <cell r="H7264">
            <v>0</v>
          </cell>
        </row>
        <row r="7265">
          <cell r="D7265" t="str">
            <v>0</v>
          </cell>
          <cell r="E7265" t="str">
            <v>0</v>
          </cell>
          <cell r="H7265">
            <v>0</v>
          </cell>
        </row>
        <row r="7266">
          <cell r="D7266" t="str">
            <v>0</v>
          </cell>
          <cell r="E7266" t="str">
            <v>0</v>
          </cell>
          <cell r="H7266">
            <v>0</v>
          </cell>
        </row>
        <row r="7267">
          <cell r="D7267" t="str">
            <v>0</v>
          </cell>
          <cell r="E7267" t="str">
            <v>0</v>
          </cell>
          <cell r="H7267">
            <v>0</v>
          </cell>
        </row>
        <row r="7268">
          <cell r="D7268" t="str">
            <v>0</v>
          </cell>
          <cell r="E7268" t="str">
            <v>0</v>
          </cell>
          <cell r="H7268">
            <v>0</v>
          </cell>
        </row>
        <row r="7269">
          <cell r="D7269" t="str">
            <v>0</v>
          </cell>
          <cell r="E7269" t="str">
            <v>0</v>
          </cell>
          <cell r="H7269">
            <v>0</v>
          </cell>
        </row>
        <row r="7270">
          <cell r="D7270" t="str">
            <v>0</v>
          </cell>
          <cell r="E7270" t="str">
            <v>0</v>
          </cell>
          <cell r="H7270">
            <v>0</v>
          </cell>
        </row>
        <row r="7271">
          <cell r="D7271" t="str">
            <v>0</v>
          </cell>
          <cell r="E7271" t="str">
            <v>0</v>
          </cell>
          <cell r="H7271">
            <v>0</v>
          </cell>
        </row>
        <row r="7272">
          <cell r="D7272" t="str">
            <v>0</v>
          </cell>
          <cell r="E7272" t="str">
            <v>0</v>
          </cell>
          <cell r="H7272">
            <v>0</v>
          </cell>
        </row>
        <row r="7273">
          <cell r="D7273" t="str">
            <v>0</v>
          </cell>
          <cell r="E7273" t="str">
            <v>0</v>
          </cell>
          <cell r="H7273">
            <v>0</v>
          </cell>
        </row>
        <row r="7274">
          <cell r="D7274" t="str">
            <v>0</v>
          </cell>
          <cell r="E7274" t="str">
            <v>0</v>
          </cell>
          <cell r="H7274">
            <v>0</v>
          </cell>
        </row>
        <row r="7275">
          <cell r="D7275" t="str">
            <v>0</v>
          </cell>
          <cell r="E7275" t="str">
            <v>0</v>
          </cell>
          <cell r="H7275">
            <v>0</v>
          </cell>
        </row>
        <row r="7276">
          <cell r="D7276" t="str">
            <v>0</v>
          </cell>
          <cell r="E7276" t="str">
            <v>0</v>
          </cell>
          <cell r="H7276">
            <v>0</v>
          </cell>
        </row>
        <row r="7277">
          <cell r="D7277" t="str">
            <v>0</v>
          </cell>
          <cell r="E7277" t="str">
            <v>0</v>
          </cell>
          <cell r="H7277">
            <v>0</v>
          </cell>
        </row>
        <row r="7278">
          <cell r="D7278" t="str">
            <v>0</v>
          </cell>
          <cell r="E7278" t="str">
            <v>0</v>
          </cell>
          <cell r="H7278">
            <v>0</v>
          </cell>
        </row>
        <row r="7279">
          <cell r="D7279" t="str">
            <v>0</v>
          </cell>
          <cell r="E7279" t="str">
            <v>0</v>
          </cell>
          <cell r="H7279">
            <v>0</v>
          </cell>
        </row>
        <row r="7280">
          <cell r="D7280" t="str">
            <v>0</v>
          </cell>
          <cell r="E7280" t="str">
            <v>0</v>
          </cell>
          <cell r="H7280">
            <v>0</v>
          </cell>
        </row>
        <row r="7281">
          <cell r="D7281" t="str">
            <v>0</v>
          </cell>
          <cell r="E7281" t="str">
            <v>0</v>
          </cell>
          <cell r="H7281">
            <v>0</v>
          </cell>
        </row>
        <row r="7282">
          <cell r="D7282" t="str">
            <v>0</v>
          </cell>
          <cell r="E7282" t="str">
            <v>0</v>
          </cell>
          <cell r="H7282">
            <v>0</v>
          </cell>
        </row>
        <row r="7283">
          <cell r="D7283" t="str">
            <v>0</v>
          </cell>
          <cell r="E7283" t="str">
            <v>0</v>
          </cell>
          <cell r="H7283">
            <v>0</v>
          </cell>
        </row>
        <row r="7284">
          <cell r="D7284" t="str">
            <v>0</v>
          </cell>
          <cell r="E7284" t="str">
            <v>0</v>
          </cell>
          <cell r="H7284">
            <v>0</v>
          </cell>
        </row>
        <row r="7285">
          <cell r="D7285" t="str">
            <v>0</v>
          </cell>
          <cell r="E7285" t="str">
            <v>0</v>
          </cell>
          <cell r="H7285">
            <v>0</v>
          </cell>
        </row>
        <row r="7286">
          <cell r="D7286" t="str">
            <v>0</v>
          </cell>
          <cell r="E7286" t="str">
            <v>0</v>
          </cell>
          <cell r="H7286">
            <v>0</v>
          </cell>
        </row>
        <row r="7287">
          <cell r="D7287" t="str">
            <v>0</v>
          </cell>
          <cell r="E7287" t="str">
            <v>0</v>
          </cell>
          <cell r="H7287">
            <v>0</v>
          </cell>
        </row>
        <row r="7288">
          <cell r="D7288" t="str">
            <v>0</v>
          </cell>
          <cell r="E7288" t="str">
            <v>0</v>
          </cell>
          <cell r="H7288">
            <v>0</v>
          </cell>
        </row>
        <row r="7289">
          <cell r="D7289" t="str">
            <v>0</v>
          </cell>
          <cell r="E7289" t="str">
            <v>0</v>
          </cell>
          <cell r="H7289">
            <v>0</v>
          </cell>
        </row>
        <row r="7290">
          <cell r="D7290" t="str">
            <v>0</v>
          </cell>
          <cell r="E7290" t="str">
            <v>0</v>
          </cell>
          <cell r="H7290">
            <v>0</v>
          </cell>
        </row>
        <row r="7291">
          <cell r="D7291" t="str">
            <v>0</v>
          </cell>
          <cell r="E7291" t="str">
            <v>0</v>
          </cell>
          <cell r="H7291">
            <v>0</v>
          </cell>
        </row>
        <row r="7292">
          <cell r="D7292" t="str">
            <v>0</v>
          </cell>
          <cell r="E7292" t="str">
            <v>0</v>
          </cell>
          <cell r="H7292">
            <v>0</v>
          </cell>
        </row>
        <row r="7293">
          <cell r="D7293" t="str">
            <v>0</v>
          </cell>
          <cell r="E7293" t="str">
            <v>0</v>
          </cell>
          <cell r="H7293">
            <v>0</v>
          </cell>
        </row>
        <row r="7294">
          <cell r="D7294" t="str">
            <v>0</v>
          </cell>
          <cell r="E7294" t="str">
            <v>0</v>
          </cell>
          <cell r="H7294">
            <v>0</v>
          </cell>
        </row>
        <row r="7295">
          <cell r="D7295" t="str">
            <v>0</v>
          </cell>
          <cell r="E7295" t="str">
            <v>0</v>
          </cell>
          <cell r="H7295">
            <v>0</v>
          </cell>
        </row>
        <row r="7296">
          <cell r="D7296" t="str">
            <v>0</v>
          </cell>
          <cell r="E7296" t="str">
            <v>0</v>
          </cell>
          <cell r="H7296">
            <v>0</v>
          </cell>
        </row>
        <row r="7297">
          <cell r="D7297" t="str">
            <v>0</v>
          </cell>
          <cell r="E7297" t="str">
            <v>0</v>
          </cell>
          <cell r="H7297">
            <v>0</v>
          </cell>
        </row>
        <row r="7298">
          <cell r="D7298" t="str">
            <v>0</v>
          </cell>
          <cell r="E7298" t="str">
            <v>0</v>
          </cell>
          <cell r="H7298">
            <v>0</v>
          </cell>
        </row>
        <row r="7299">
          <cell r="D7299" t="str">
            <v>0</v>
          </cell>
          <cell r="E7299" t="str">
            <v>0</v>
          </cell>
          <cell r="H7299">
            <v>0</v>
          </cell>
        </row>
        <row r="7300">
          <cell r="D7300" t="str">
            <v>0</v>
          </cell>
          <cell r="E7300" t="str">
            <v>0</v>
          </cell>
          <cell r="H7300">
            <v>0</v>
          </cell>
        </row>
        <row r="7301">
          <cell r="D7301" t="str">
            <v>0</v>
          </cell>
          <cell r="E7301" t="str">
            <v>0</v>
          </cell>
          <cell r="H7301">
            <v>0</v>
          </cell>
        </row>
        <row r="7302">
          <cell r="D7302" t="str">
            <v>0</v>
          </cell>
          <cell r="E7302" t="str">
            <v>0</v>
          </cell>
          <cell r="H7302">
            <v>0</v>
          </cell>
        </row>
        <row r="7303">
          <cell r="D7303" t="str">
            <v>0</v>
          </cell>
          <cell r="E7303" t="str">
            <v>0</v>
          </cell>
          <cell r="H7303">
            <v>0</v>
          </cell>
        </row>
        <row r="7304">
          <cell r="D7304" t="str">
            <v>0</v>
          </cell>
          <cell r="E7304" t="str">
            <v>0</v>
          </cell>
          <cell r="H7304">
            <v>0</v>
          </cell>
        </row>
        <row r="7305">
          <cell r="D7305" t="str">
            <v>0</v>
          </cell>
          <cell r="E7305" t="str">
            <v>0</v>
          </cell>
          <cell r="H7305">
            <v>0</v>
          </cell>
        </row>
        <row r="7306">
          <cell r="D7306" t="str">
            <v>0</v>
          </cell>
          <cell r="E7306" t="str">
            <v>0</v>
          </cell>
          <cell r="H7306">
            <v>0</v>
          </cell>
        </row>
        <row r="7307">
          <cell r="D7307" t="str">
            <v>0</v>
          </cell>
          <cell r="E7307" t="str">
            <v>0</v>
          </cell>
          <cell r="H7307">
            <v>0</v>
          </cell>
        </row>
        <row r="7308">
          <cell r="D7308" t="str">
            <v>0</v>
          </cell>
          <cell r="E7308" t="str">
            <v>0</v>
          </cell>
          <cell r="H7308">
            <v>0</v>
          </cell>
        </row>
        <row r="7309">
          <cell r="D7309" t="str">
            <v>0</v>
          </cell>
          <cell r="E7309" t="str">
            <v>0</v>
          </cell>
          <cell r="H7309">
            <v>0</v>
          </cell>
        </row>
        <row r="7310">
          <cell r="D7310" t="str">
            <v>0</v>
          </cell>
          <cell r="E7310" t="str">
            <v>0</v>
          </cell>
          <cell r="H7310">
            <v>0</v>
          </cell>
        </row>
        <row r="7311">
          <cell r="D7311" t="str">
            <v>0</v>
          </cell>
          <cell r="E7311" t="str">
            <v>0</v>
          </cell>
          <cell r="H7311">
            <v>0</v>
          </cell>
        </row>
        <row r="7312">
          <cell r="D7312" t="str">
            <v>0</v>
          </cell>
          <cell r="E7312" t="str">
            <v>0</v>
          </cell>
          <cell r="H7312">
            <v>0</v>
          </cell>
        </row>
        <row r="7313">
          <cell r="D7313" t="str">
            <v>0</v>
          </cell>
          <cell r="E7313" t="str">
            <v>0</v>
          </cell>
          <cell r="H7313">
            <v>0</v>
          </cell>
        </row>
        <row r="7314">
          <cell r="D7314" t="str">
            <v>0</v>
          </cell>
          <cell r="E7314" t="str">
            <v>0</v>
          </cell>
          <cell r="H7314">
            <v>0</v>
          </cell>
        </row>
        <row r="7315">
          <cell r="D7315" t="str">
            <v>0</v>
          </cell>
          <cell r="E7315" t="str">
            <v>0</v>
          </cell>
          <cell r="H7315">
            <v>0</v>
          </cell>
        </row>
        <row r="7316">
          <cell r="D7316" t="str">
            <v>0</v>
          </cell>
          <cell r="E7316" t="str">
            <v>0</v>
          </cell>
          <cell r="H7316">
            <v>0</v>
          </cell>
        </row>
        <row r="7317">
          <cell r="D7317" t="str">
            <v>0</v>
          </cell>
          <cell r="E7317" t="str">
            <v>0</v>
          </cell>
          <cell r="H7317">
            <v>0</v>
          </cell>
        </row>
        <row r="7318">
          <cell r="D7318" t="str">
            <v>0</v>
          </cell>
          <cell r="E7318" t="str">
            <v>0</v>
          </cell>
          <cell r="H7318">
            <v>0</v>
          </cell>
        </row>
        <row r="7319">
          <cell r="D7319" t="str">
            <v>0</v>
          </cell>
          <cell r="E7319" t="str">
            <v>0</v>
          </cell>
          <cell r="H7319">
            <v>0</v>
          </cell>
        </row>
        <row r="7320">
          <cell r="D7320" t="str">
            <v>0</v>
          </cell>
          <cell r="E7320" t="str">
            <v>0</v>
          </cell>
          <cell r="H7320">
            <v>0</v>
          </cell>
        </row>
        <row r="7321">
          <cell r="D7321" t="str">
            <v>0</v>
          </cell>
          <cell r="E7321" t="str">
            <v>0</v>
          </cell>
          <cell r="H7321">
            <v>0</v>
          </cell>
        </row>
        <row r="7322">
          <cell r="D7322" t="str">
            <v>0</v>
          </cell>
          <cell r="E7322" t="str">
            <v>0</v>
          </cell>
          <cell r="H7322">
            <v>0</v>
          </cell>
        </row>
        <row r="7323">
          <cell r="D7323" t="str">
            <v>0</v>
          </cell>
          <cell r="E7323" t="str">
            <v>0</v>
          </cell>
          <cell r="H7323">
            <v>0</v>
          </cell>
        </row>
        <row r="7324">
          <cell r="D7324" t="str">
            <v>0</v>
          </cell>
          <cell r="E7324" t="str">
            <v>0</v>
          </cell>
          <cell r="H7324">
            <v>0</v>
          </cell>
        </row>
        <row r="7325">
          <cell r="D7325" t="str">
            <v>0</v>
          </cell>
          <cell r="E7325" t="str">
            <v>0</v>
          </cell>
          <cell r="H7325">
            <v>0</v>
          </cell>
        </row>
        <row r="7326">
          <cell r="D7326" t="str">
            <v>0</v>
          </cell>
          <cell r="E7326" t="str">
            <v>0</v>
          </cell>
          <cell r="H7326">
            <v>0</v>
          </cell>
        </row>
        <row r="7327">
          <cell r="D7327" t="str">
            <v>0</v>
          </cell>
          <cell r="E7327" t="str">
            <v>0</v>
          </cell>
          <cell r="H7327">
            <v>0</v>
          </cell>
        </row>
        <row r="7328">
          <cell r="D7328" t="str">
            <v>0</v>
          </cell>
          <cell r="E7328" t="str">
            <v>0</v>
          </cell>
          <cell r="H7328">
            <v>0</v>
          </cell>
        </row>
        <row r="7329">
          <cell r="D7329" t="str">
            <v>0</v>
          </cell>
          <cell r="E7329" t="str">
            <v>0</v>
          </cell>
          <cell r="H7329">
            <v>0</v>
          </cell>
        </row>
        <row r="7330">
          <cell r="D7330" t="str">
            <v>0</v>
          </cell>
          <cell r="E7330" t="str">
            <v>0</v>
          </cell>
          <cell r="H7330">
            <v>0</v>
          </cell>
        </row>
        <row r="7331">
          <cell r="D7331" t="str">
            <v>0</v>
          </cell>
          <cell r="E7331" t="str">
            <v>0</v>
          </cell>
          <cell r="H7331">
            <v>0</v>
          </cell>
        </row>
        <row r="7332">
          <cell r="D7332" t="str">
            <v>0</v>
          </cell>
          <cell r="E7332" t="str">
            <v>0</v>
          </cell>
          <cell r="H7332">
            <v>0</v>
          </cell>
        </row>
        <row r="7333">
          <cell r="D7333" t="str">
            <v>0</v>
          </cell>
          <cell r="E7333" t="str">
            <v>0</v>
          </cell>
          <cell r="H7333">
            <v>0</v>
          </cell>
        </row>
        <row r="7334">
          <cell r="D7334" t="str">
            <v>0</v>
          </cell>
          <cell r="E7334" t="str">
            <v>0</v>
          </cell>
          <cell r="H7334">
            <v>0</v>
          </cell>
        </row>
        <row r="7335">
          <cell r="D7335" t="str">
            <v>0</v>
          </cell>
          <cell r="E7335" t="str">
            <v>0</v>
          </cell>
          <cell r="H7335">
            <v>0</v>
          </cell>
        </row>
        <row r="7336">
          <cell r="D7336" t="str">
            <v>0</v>
          </cell>
          <cell r="E7336" t="str">
            <v>0</v>
          </cell>
          <cell r="H7336">
            <v>0</v>
          </cell>
        </row>
        <row r="7337">
          <cell r="D7337" t="str">
            <v>0</v>
          </cell>
          <cell r="E7337" t="str">
            <v>0</v>
          </cell>
          <cell r="H7337">
            <v>0</v>
          </cell>
        </row>
        <row r="7338">
          <cell r="D7338" t="str">
            <v>0</v>
          </cell>
          <cell r="E7338" t="str">
            <v>0</v>
          </cell>
          <cell r="H7338">
            <v>0</v>
          </cell>
        </row>
        <row r="7339">
          <cell r="D7339" t="str">
            <v>0</v>
          </cell>
          <cell r="E7339" t="str">
            <v>0</v>
          </cell>
          <cell r="H7339">
            <v>0</v>
          </cell>
        </row>
        <row r="7340">
          <cell r="D7340" t="str">
            <v>0</v>
          </cell>
          <cell r="E7340" t="str">
            <v>0</v>
          </cell>
          <cell r="H7340">
            <v>0</v>
          </cell>
        </row>
        <row r="7341">
          <cell r="D7341" t="str">
            <v>0</v>
          </cell>
          <cell r="E7341" t="str">
            <v>0</v>
          </cell>
          <cell r="H7341">
            <v>0</v>
          </cell>
        </row>
        <row r="7342">
          <cell r="D7342" t="str">
            <v>0</v>
          </cell>
          <cell r="E7342" t="str">
            <v>0</v>
          </cell>
          <cell r="H7342">
            <v>0</v>
          </cell>
        </row>
        <row r="7343">
          <cell r="D7343" t="str">
            <v>0</v>
          </cell>
          <cell r="E7343" t="str">
            <v>0</v>
          </cell>
          <cell r="H7343">
            <v>0</v>
          </cell>
        </row>
        <row r="7344">
          <cell r="D7344" t="str">
            <v>0</v>
          </cell>
          <cell r="E7344" t="str">
            <v>0</v>
          </cell>
          <cell r="H7344">
            <v>0</v>
          </cell>
        </row>
        <row r="7345">
          <cell r="D7345" t="str">
            <v>0</v>
          </cell>
          <cell r="E7345" t="str">
            <v>0</v>
          </cell>
          <cell r="H7345">
            <v>0</v>
          </cell>
        </row>
        <row r="7346">
          <cell r="D7346" t="str">
            <v>0</v>
          </cell>
          <cell r="E7346" t="str">
            <v>0</v>
          </cell>
          <cell r="H7346">
            <v>0</v>
          </cell>
        </row>
        <row r="7347">
          <cell r="D7347" t="str">
            <v>0</v>
          </cell>
          <cell r="E7347" t="str">
            <v>0</v>
          </cell>
          <cell r="H7347">
            <v>0</v>
          </cell>
        </row>
        <row r="7348">
          <cell r="D7348" t="str">
            <v>0</v>
          </cell>
          <cell r="E7348" t="str">
            <v>0</v>
          </cell>
          <cell r="H7348">
            <v>0</v>
          </cell>
        </row>
        <row r="7349">
          <cell r="D7349" t="str">
            <v>0</v>
          </cell>
          <cell r="E7349" t="str">
            <v>0</v>
          </cell>
          <cell r="H7349">
            <v>0</v>
          </cell>
        </row>
        <row r="7350">
          <cell r="D7350" t="str">
            <v>0</v>
          </cell>
          <cell r="E7350" t="str">
            <v>0</v>
          </cell>
          <cell r="H7350">
            <v>0</v>
          </cell>
        </row>
        <row r="7351">
          <cell r="D7351" t="str">
            <v>0</v>
          </cell>
          <cell r="E7351" t="str">
            <v>0</v>
          </cell>
          <cell r="H7351">
            <v>0</v>
          </cell>
        </row>
        <row r="7352">
          <cell r="D7352" t="str">
            <v>0</v>
          </cell>
          <cell r="E7352" t="str">
            <v>0</v>
          </cell>
          <cell r="H7352">
            <v>0</v>
          </cell>
        </row>
        <row r="7353">
          <cell r="D7353" t="str">
            <v>0</v>
          </cell>
          <cell r="E7353" t="str">
            <v>0</v>
          </cell>
          <cell r="H7353">
            <v>0</v>
          </cell>
        </row>
        <row r="7354">
          <cell r="D7354" t="str">
            <v>0</v>
          </cell>
          <cell r="E7354" t="str">
            <v>0</v>
          </cell>
          <cell r="H7354">
            <v>0</v>
          </cell>
        </row>
        <row r="7355">
          <cell r="D7355" t="str">
            <v>0</v>
          </cell>
          <cell r="E7355" t="str">
            <v>0</v>
          </cell>
          <cell r="H7355">
            <v>0</v>
          </cell>
        </row>
        <row r="7356">
          <cell r="D7356" t="str">
            <v>0</v>
          </cell>
          <cell r="E7356" t="str">
            <v>0</v>
          </cell>
          <cell r="H7356">
            <v>0</v>
          </cell>
        </row>
        <row r="7357">
          <cell r="D7357" t="str">
            <v>0</v>
          </cell>
          <cell r="E7357" t="str">
            <v>0</v>
          </cell>
          <cell r="H7357">
            <v>0</v>
          </cell>
        </row>
        <row r="7358">
          <cell r="D7358" t="str">
            <v>0</v>
          </cell>
          <cell r="E7358" t="str">
            <v>0</v>
          </cell>
          <cell r="H7358">
            <v>0</v>
          </cell>
        </row>
        <row r="7359">
          <cell r="D7359" t="str">
            <v>0</v>
          </cell>
          <cell r="E7359" t="str">
            <v>0</v>
          </cell>
          <cell r="H7359">
            <v>0</v>
          </cell>
        </row>
        <row r="7360">
          <cell r="D7360" t="str">
            <v>0</v>
          </cell>
          <cell r="E7360" t="str">
            <v>0</v>
          </cell>
          <cell r="H7360">
            <v>0</v>
          </cell>
        </row>
        <row r="7361">
          <cell r="D7361" t="str">
            <v>0</v>
          </cell>
          <cell r="E7361" t="str">
            <v>0</v>
          </cell>
          <cell r="H7361">
            <v>0</v>
          </cell>
        </row>
        <row r="7362">
          <cell r="D7362" t="str">
            <v>0</v>
          </cell>
          <cell r="E7362" t="str">
            <v>0</v>
          </cell>
          <cell r="H7362">
            <v>0</v>
          </cell>
        </row>
        <row r="7363">
          <cell r="D7363" t="str">
            <v>0</v>
          </cell>
          <cell r="E7363" t="str">
            <v>0</v>
          </cell>
          <cell r="H7363">
            <v>0</v>
          </cell>
        </row>
        <row r="7364">
          <cell r="D7364" t="str">
            <v>0</v>
          </cell>
          <cell r="E7364" t="str">
            <v>0</v>
          </cell>
          <cell r="H7364">
            <v>0</v>
          </cell>
        </row>
        <row r="7365">
          <cell r="D7365" t="str">
            <v>0</v>
          </cell>
          <cell r="E7365" t="str">
            <v>0</v>
          </cell>
          <cell r="H7365">
            <v>0</v>
          </cell>
        </row>
        <row r="7366">
          <cell r="D7366" t="str">
            <v>0</v>
          </cell>
          <cell r="E7366" t="str">
            <v>0</v>
          </cell>
          <cell r="H7366">
            <v>0</v>
          </cell>
        </row>
        <row r="7367">
          <cell r="D7367" t="str">
            <v>0</v>
          </cell>
          <cell r="E7367" t="str">
            <v>0</v>
          </cell>
          <cell r="H7367">
            <v>0</v>
          </cell>
        </row>
        <row r="7368">
          <cell r="D7368" t="str">
            <v>0</v>
          </cell>
          <cell r="E7368" t="str">
            <v>0</v>
          </cell>
          <cell r="H7368">
            <v>0</v>
          </cell>
        </row>
        <row r="7369">
          <cell r="D7369" t="str">
            <v>0</v>
          </cell>
          <cell r="E7369" t="str">
            <v>0</v>
          </cell>
          <cell r="H7369">
            <v>0</v>
          </cell>
        </row>
        <row r="7370">
          <cell r="D7370" t="str">
            <v>0</v>
          </cell>
          <cell r="E7370" t="str">
            <v>0</v>
          </cell>
          <cell r="H7370">
            <v>0</v>
          </cell>
        </row>
        <row r="7371">
          <cell r="D7371" t="str">
            <v>0</v>
          </cell>
          <cell r="E7371" t="str">
            <v>0</v>
          </cell>
          <cell r="H7371">
            <v>0</v>
          </cell>
        </row>
        <row r="7372">
          <cell r="D7372" t="str">
            <v>0</v>
          </cell>
          <cell r="E7372" t="str">
            <v>0</v>
          </cell>
          <cell r="H7372">
            <v>0</v>
          </cell>
        </row>
        <row r="7373">
          <cell r="D7373" t="str">
            <v>0</v>
          </cell>
          <cell r="E7373" t="str">
            <v>0</v>
          </cell>
          <cell r="H7373">
            <v>0</v>
          </cell>
        </row>
        <row r="7374">
          <cell r="D7374" t="str">
            <v>0</v>
          </cell>
          <cell r="E7374" t="str">
            <v>0</v>
          </cell>
          <cell r="H7374">
            <v>0</v>
          </cell>
        </row>
        <row r="7375">
          <cell r="D7375" t="str">
            <v>0</v>
          </cell>
          <cell r="E7375" t="str">
            <v>0</v>
          </cell>
          <cell r="H7375">
            <v>0</v>
          </cell>
        </row>
        <row r="7376">
          <cell r="D7376" t="str">
            <v>0</v>
          </cell>
          <cell r="E7376" t="str">
            <v>0</v>
          </cell>
          <cell r="H7376">
            <v>0</v>
          </cell>
        </row>
        <row r="7377">
          <cell r="D7377" t="str">
            <v>0</v>
          </cell>
          <cell r="E7377" t="str">
            <v>0</v>
          </cell>
          <cell r="H7377">
            <v>0</v>
          </cell>
        </row>
        <row r="7378">
          <cell r="D7378" t="str">
            <v>0</v>
          </cell>
          <cell r="E7378" t="str">
            <v>0</v>
          </cell>
          <cell r="H7378">
            <v>0</v>
          </cell>
        </row>
        <row r="7379">
          <cell r="D7379" t="str">
            <v>0</v>
          </cell>
          <cell r="E7379" t="str">
            <v>0</v>
          </cell>
          <cell r="H7379">
            <v>0</v>
          </cell>
        </row>
        <row r="7380">
          <cell r="D7380" t="str">
            <v>0</v>
          </cell>
          <cell r="E7380" t="str">
            <v>0</v>
          </cell>
          <cell r="H7380">
            <v>0</v>
          </cell>
        </row>
        <row r="7381">
          <cell r="D7381" t="str">
            <v>0</v>
          </cell>
          <cell r="E7381" t="str">
            <v>0</v>
          </cell>
          <cell r="H7381">
            <v>0</v>
          </cell>
        </row>
        <row r="7382">
          <cell r="D7382" t="str">
            <v>0</v>
          </cell>
          <cell r="E7382" t="str">
            <v>0</v>
          </cell>
          <cell r="H7382">
            <v>0</v>
          </cell>
        </row>
        <row r="7383">
          <cell r="D7383" t="str">
            <v>0</v>
          </cell>
          <cell r="E7383" t="str">
            <v>0</v>
          </cell>
          <cell r="H7383">
            <v>0</v>
          </cell>
        </row>
        <row r="7384">
          <cell r="D7384" t="str">
            <v>0</v>
          </cell>
          <cell r="E7384" t="str">
            <v>0</v>
          </cell>
          <cell r="H7384">
            <v>0</v>
          </cell>
        </row>
        <row r="7385">
          <cell r="D7385" t="str">
            <v>0</v>
          </cell>
          <cell r="E7385" t="str">
            <v>0</v>
          </cell>
          <cell r="H7385">
            <v>0</v>
          </cell>
        </row>
        <row r="7386">
          <cell r="D7386" t="str">
            <v>0</v>
          </cell>
          <cell r="E7386" t="str">
            <v>0</v>
          </cell>
          <cell r="H7386">
            <v>0</v>
          </cell>
        </row>
        <row r="7387">
          <cell r="D7387" t="str">
            <v>0</v>
          </cell>
          <cell r="E7387" t="str">
            <v>0</v>
          </cell>
          <cell r="H7387">
            <v>0</v>
          </cell>
        </row>
        <row r="7388">
          <cell r="D7388" t="str">
            <v>0</v>
          </cell>
          <cell r="E7388" t="str">
            <v>0</v>
          </cell>
          <cell r="H7388">
            <v>0</v>
          </cell>
        </row>
        <row r="7389">
          <cell r="D7389" t="str">
            <v>0</v>
          </cell>
          <cell r="E7389" t="str">
            <v>0</v>
          </cell>
          <cell r="H7389">
            <v>0</v>
          </cell>
        </row>
        <row r="7390">
          <cell r="D7390" t="str">
            <v>0</v>
          </cell>
          <cell r="E7390" t="str">
            <v>0</v>
          </cell>
          <cell r="H7390">
            <v>0</v>
          </cell>
        </row>
        <row r="7391">
          <cell r="D7391" t="str">
            <v>0</v>
          </cell>
          <cell r="E7391" t="str">
            <v>0</v>
          </cell>
          <cell r="H7391">
            <v>0</v>
          </cell>
        </row>
        <row r="7392">
          <cell r="D7392" t="str">
            <v>0</v>
          </cell>
          <cell r="E7392" t="str">
            <v>0</v>
          </cell>
          <cell r="H7392">
            <v>0</v>
          </cell>
        </row>
        <row r="7393">
          <cell r="D7393" t="str">
            <v>0</v>
          </cell>
          <cell r="E7393" t="str">
            <v>0</v>
          </cell>
          <cell r="H7393">
            <v>0</v>
          </cell>
        </row>
        <row r="7394">
          <cell r="D7394" t="str">
            <v>0</v>
          </cell>
          <cell r="E7394" t="str">
            <v>0</v>
          </cell>
          <cell r="H7394">
            <v>0</v>
          </cell>
        </row>
        <row r="7395">
          <cell r="D7395" t="str">
            <v>0</v>
          </cell>
          <cell r="E7395" t="str">
            <v>0</v>
          </cell>
          <cell r="H7395">
            <v>0</v>
          </cell>
        </row>
        <row r="7396">
          <cell r="D7396" t="str">
            <v>0</v>
          </cell>
          <cell r="E7396" t="str">
            <v>0</v>
          </cell>
          <cell r="H7396">
            <v>0</v>
          </cell>
        </row>
        <row r="7397">
          <cell r="D7397" t="str">
            <v>0</v>
          </cell>
          <cell r="E7397" t="str">
            <v>0</v>
          </cell>
          <cell r="H7397">
            <v>0</v>
          </cell>
        </row>
        <row r="7398">
          <cell r="D7398" t="str">
            <v>0</v>
          </cell>
          <cell r="E7398" t="str">
            <v>0</v>
          </cell>
          <cell r="H7398">
            <v>0</v>
          </cell>
        </row>
        <row r="7399">
          <cell r="D7399" t="str">
            <v>0</v>
          </cell>
          <cell r="E7399" t="str">
            <v>0</v>
          </cell>
          <cell r="H7399">
            <v>0</v>
          </cell>
        </row>
        <row r="7400">
          <cell r="D7400" t="str">
            <v>0</v>
          </cell>
          <cell r="E7400" t="str">
            <v>0</v>
          </cell>
          <cell r="H7400">
            <v>0</v>
          </cell>
        </row>
        <row r="7401">
          <cell r="D7401" t="str">
            <v>0</v>
          </cell>
          <cell r="E7401" t="str">
            <v>0</v>
          </cell>
          <cell r="H7401">
            <v>0</v>
          </cell>
        </row>
        <row r="7402">
          <cell r="D7402" t="str">
            <v>0</v>
          </cell>
          <cell r="E7402" t="str">
            <v>0</v>
          </cell>
          <cell r="H7402">
            <v>0</v>
          </cell>
        </row>
        <row r="7403">
          <cell r="D7403" t="str">
            <v>0</v>
          </cell>
          <cell r="E7403" t="str">
            <v>0</v>
          </cell>
          <cell r="H7403">
            <v>0</v>
          </cell>
        </row>
        <row r="7404">
          <cell r="D7404" t="str">
            <v>0</v>
          </cell>
          <cell r="E7404" t="str">
            <v>0</v>
          </cell>
          <cell r="H7404">
            <v>0</v>
          </cell>
        </row>
        <row r="7405">
          <cell r="D7405" t="str">
            <v>0</v>
          </cell>
          <cell r="E7405" t="str">
            <v>0</v>
          </cell>
          <cell r="H7405">
            <v>0</v>
          </cell>
        </row>
        <row r="7406">
          <cell r="D7406" t="str">
            <v>0</v>
          </cell>
          <cell r="E7406" t="str">
            <v>0</v>
          </cell>
          <cell r="H7406">
            <v>0</v>
          </cell>
        </row>
        <row r="7407">
          <cell r="D7407" t="str">
            <v>0</v>
          </cell>
          <cell r="E7407" t="str">
            <v>0</v>
          </cell>
          <cell r="H7407">
            <v>0</v>
          </cell>
        </row>
        <row r="7408">
          <cell r="D7408" t="str">
            <v>0</v>
          </cell>
          <cell r="E7408" t="str">
            <v>0</v>
          </cell>
          <cell r="H7408">
            <v>0</v>
          </cell>
        </row>
        <row r="7409">
          <cell r="D7409" t="str">
            <v>0</v>
          </cell>
          <cell r="E7409" t="str">
            <v>0</v>
          </cell>
          <cell r="H7409">
            <v>0</v>
          </cell>
        </row>
        <row r="7410">
          <cell r="D7410" t="str">
            <v>0</v>
          </cell>
          <cell r="E7410" t="str">
            <v>0</v>
          </cell>
          <cell r="H7410">
            <v>0</v>
          </cell>
        </row>
        <row r="7411">
          <cell r="D7411" t="str">
            <v>0</v>
          </cell>
          <cell r="E7411" t="str">
            <v>0</v>
          </cell>
          <cell r="H7411">
            <v>0</v>
          </cell>
        </row>
        <row r="7412">
          <cell r="D7412" t="str">
            <v>0</v>
          </cell>
          <cell r="E7412" t="str">
            <v>0</v>
          </cell>
          <cell r="H7412">
            <v>0</v>
          </cell>
        </row>
        <row r="7413">
          <cell r="D7413" t="str">
            <v>0</v>
          </cell>
          <cell r="E7413" t="str">
            <v>0</v>
          </cell>
          <cell r="H7413">
            <v>0</v>
          </cell>
        </row>
        <row r="7414">
          <cell r="D7414" t="str">
            <v>0</v>
          </cell>
          <cell r="E7414" t="str">
            <v>0</v>
          </cell>
          <cell r="H7414">
            <v>0</v>
          </cell>
        </row>
        <row r="7415">
          <cell r="D7415" t="str">
            <v>0</v>
          </cell>
          <cell r="E7415" t="str">
            <v>0</v>
          </cell>
          <cell r="H7415">
            <v>0</v>
          </cell>
        </row>
        <row r="7416">
          <cell r="D7416" t="str">
            <v>0</v>
          </cell>
          <cell r="E7416" t="str">
            <v>0</v>
          </cell>
          <cell r="H7416">
            <v>0</v>
          </cell>
        </row>
        <row r="7417">
          <cell r="D7417" t="str">
            <v>0</v>
          </cell>
          <cell r="E7417" t="str">
            <v>0</v>
          </cell>
          <cell r="H7417">
            <v>0</v>
          </cell>
        </row>
        <row r="7418">
          <cell r="D7418" t="str">
            <v>0</v>
          </cell>
          <cell r="E7418" t="str">
            <v>0</v>
          </cell>
          <cell r="H7418">
            <v>0</v>
          </cell>
        </row>
        <row r="7419">
          <cell r="D7419" t="str">
            <v>0</v>
          </cell>
          <cell r="E7419" t="str">
            <v>0</v>
          </cell>
          <cell r="H7419">
            <v>0</v>
          </cell>
        </row>
        <row r="7420">
          <cell r="D7420" t="str">
            <v>0</v>
          </cell>
          <cell r="E7420" t="str">
            <v>0</v>
          </cell>
          <cell r="H7420">
            <v>0</v>
          </cell>
        </row>
        <row r="7421">
          <cell r="D7421" t="str">
            <v>0</v>
          </cell>
          <cell r="E7421" t="str">
            <v>0</v>
          </cell>
          <cell r="H7421">
            <v>0</v>
          </cell>
        </row>
        <row r="7422">
          <cell r="D7422" t="str">
            <v>0</v>
          </cell>
          <cell r="E7422" t="str">
            <v>0</v>
          </cell>
          <cell r="H7422">
            <v>0</v>
          </cell>
        </row>
        <row r="7423">
          <cell r="D7423" t="str">
            <v>0</v>
          </cell>
          <cell r="E7423" t="str">
            <v>0</v>
          </cell>
          <cell r="H7423">
            <v>0</v>
          </cell>
        </row>
        <row r="7424">
          <cell r="D7424" t="str">
            <v>0</v>
          </cell>
          <cell r="E7424" t="str">
            <v>0</v>
          </cell>
          <cell r="H7424">
            <v>0</v>
          </cell>
        </row>
        <row r="7425">
          <cell r="D7425" t="str">
            <v>0</v>
          </cell>
          <cell r="E7425" t="str">
            <v>0</v>
          </cell>
          <cell r="H7425">
            <v>0</v>
          </cell>
        </row>
        <row r="7426">
          <cell r="D7426" t="str">
            <v>0</v>
          </cell>
          <cell r="E7426" t="str">
            <v>0</v>
          </cell>
          <cell r="H7426">
            <v>0</v>
          </cell>
        </row>
        <row r="7427">
          <cell r="D7427" t="str">
            <v>0</v>
          </cell>
          <cell r="E7427" t="str">
            <v>0</v>
          </cell>
          <cell r="H7427">
            <v>0</v>
          </cell>
        </row>
        <row r="7428">
          <cell r="D7428" t="str">
            <v>0</v>
          </cell>
          <cell r="E7428" t="str">
            <v>0</v>
          </cell>
          <cell r="H7428">
            <v>0</v>
          </cell>
        </row>
        <row r="7429">
          <cell r="D7429" t="str">
            <v>0</v>
          </cell>
          <cell r="E7429" t="str">
            <v>0</v>
          </cell>
          <cell r="H7429">
            <v>0</v>
          </cell>
        </row>
        <row r="7430">
          <cell r="D7430" t="str">
            <v>0</v>
          </cell>
          <cell r="E7430" t="str">
            <v>0</v>
          </cell>
          <cell r="H7430">
            <v>0</v>
          </cell>
        </row>
        <row r="7431">
          <cell r="D7431" t="str">
            <v>0</v>
          </cell>
          <cell r="E7431" t="str">
            <v>0</v>
          </cell>
          <cell r="H7431">
            <v>0</v>
          </cell>
        </row>
        <row r="7432">
          <cell r="D7432" t="str">
            <v>0</v>
          </cell>
          <cell r="E7432" t="str">
            <v>0</v>
          </cell>
          <cell r="H7432">
            <v>0</v>
          </cell>
        </row>
        <row r="7433">
          <cell r="D7433" t="str">
            <v>0</v>
          </cell>
          <cell r="E7433" t="str">
            <v>0</v>
          </cell>
          <cell r="H7433">
            <v>0</v>
          </cell>
        </row>
        <row r="7434">
          <cell r="D7434" t="str">
            <v>0</v>
          </cell>
          <cell r="E7434" t="str">
            <v>0</v>
          </cell>
          <cell r="H7434">
            <v>0</v>
          </cell>
        </row>
        <row r="7435">
          <cell r="D7435" t="str">
            <v>0</v>
          </cell>
          <cell r="E7435" t="str">
            <v>0</v>
          </cell>
          <cell r="H7435">
            <v>0</v>
          </cell>
        </row>
        <row r="7436">
          <cell r="D7436" t="str">
            <v>0</v>
          </cell>
          <cell r="E7436" t="str">
            <v>0</v>
          </cell>
          <cell r="H7436">
            <v>0</v>
          </cell>
        </row>
        <row r="7437">
          <cell r="D7437" t="str">
            <v>0</v>
          </cell>
          <cell r="E7437" t="str">
            <v>0</v>
          </cell>
          <cell r="H7437">
            <v>0</v>
          </cell>
        </row>
        <row r="7438">
          <cell r="D7438" t="str">
            <v>0</v>
          </cell>
          <cell r="E7438" t="str">
            <v>0</v>
          </cell>
          <cell r="H7438">
            <v>0</v>
          </cell>
        </row>
        <row r="7439">
          <cell r="D7439" t="str">
            <v>0</v>
          </cell>
          <cell r="E7439" t="str">
            <v>0</v>
          </cell>
          <cell r="H7439">
            <v>0</v>
          </cell>
        </row>
        <row r="7440">
          <cell r="D7440" t="str">
            <v>0</v>
          </cell>
          <cell r="E7440" t="str">
            <v>0</v>
          </cell>
          <cell r="H7440">
            <v>0</v>
          </cell>
        </row>
        <row r="7441">
          <cell r="D7441" t="str">
            <v>0</v>
          </cell>
          <cell r="E7441" t="str">
            <v>0</v>
          </cell>
          <cell r="H7441">
            <v>0</v>
          </cell>
        </row>
        <row r="7442">
          <cell r="D7442" t="str">
            <v>0</v>
          </cell>
          <cell r="E7442" t="str">
            <v>0</v>
          </cell>
          <cell r="H7442">
            <v>0</v>
          </cell>
        </row>
        <row r="7443">
          <cell r="D7443" t="str">
            <v>0</v>
          </cell>
          <cell r="E7443" t="str">
            <v>0</v>
          </cell>
          <cell r="H7443">
            <v>0</v>
          </cell>
        </row>
        <row r="7444">
          <cell r="D7444" t="str">
            <v>0</v>
          </cell>
          <cell r="E7444" t="str">
            <v>0</v>
          </cell>
          <cell r="H7444">
            <v>0</v>
          </cell>
        </row>
        <row r="7445">
          <cell r="D7445" t="str">
            <v>0</v>
          </cell>
          <cell r="E7445" t="str">
            <v>0</v>
          </cell>
          <cell r="H7445">
            <v>0</v>
          </cell>
        </row>
        <row r="7446">
          <cell r="D7446" t="str">
            <v>0</v>
          </cell>
          <cell r="E7446" t="str">
            <v>0</v>
          </cell>
          <cell r="H7446">
            <v>0</v>
          </cell>
        </row>
        <row r="7447">
          <cell r="D7447" t="str">
            <v>0</v>
          </cell>
          <cell r="E7447" t="str">
            <v>0</v>
          </cell>
          <cell r="H7447">
            <v>0</v>
          </cell>
        </row>
        <row r="7448">
          <cell r="D7448" t="str">
            <v>0</v>
          </cell>
          <cell r="E7448" t="str">
            <v>0</v>
          </cell>
          <cell r="H7448">
            <v>0</v>
          </cell>
        </row>
        <row r="7449">
          <cell r="D7449" t="str">
            <v>0</v>
          </cell>
          <cell r="E7449" t="str">
            <v>0</v>
          </cell>
          <cell r="H7449">
            <v>0</v>
          </cell>
        </row>
        <row r="7450">
          <cell r="D7450" t="str">
            <v>0</v>
          </cell>
          <cell r="E7450" t="str">
            <v>0</v>
          </cell>
          <cell r="H7450">
            <v>0</v>
          </cell>
        </row>
        <row r="7451">
          <cell r="D7451" t="str">
            <v>0</v>
          </cell>
          <cell r="E7451" t="str">
            <v>0</v>
          </cell>
          <cell r="H7451">
            <v>0</v>
          </cell>
        </row>
        <row r="7452">
          <cell r="D7452" t="str">
            <v>0</v>
          </cell>
          <cell r="E7452" t="str">
            <v>0</v>
          </cell>
          <cell r="H7452">
            <v>0</v>
          </cell>
        </row>
        <row r="7453">
          <cell r="D7453" t="str">
            <v>0</v>
          </cell>
          <cell r="E7453" t="str">
            <v>0</v>
          </cell>
          <cell r="H7453">
            <v>0</v>
          </cell>
        </row>
        <row r="7454">
          <cell r="D7454" t="str">
            <v>0</v>
          </cell>
          <cell r="E7454" t="str">
            <v>0</v>
          </cell>
          <cell r="H7454">
            <v>0</v>
          </cell>
        </row>
        <row r="7455">
          <cell r="D7455" t="str">
            <v>0</v>
          </cell>
          <cell r="E7455" t="str">
            <v>0</v>
          </cell>
          <cell r="H7455">
            <v>0</v>
          </cell>
        </row>
        <row r="7456">
          <cell r="D7456" t="str">
            <v>0</v>
          </cell>
          <cell r="E7456" t="str">
            <v>0</v>
          </cell>
          <cell r="H7456">
            <v>0</v>
          </cell>
        </row>
        <row r="7457">
          <cell r="D7457" t="str">
            <v>0</v>
          </cell>
          <cell r="E7457" t="str">
            <v>0</v>
          </cell>
          <cell r="H7457">
            <v>0</v>
          </cell>
        </row>
        <row r="7458">
          <cell r="D7458" t="str">
            <v>0</v>
          </cell>
          <cell r="E7458" t="str">
            <v>0</v>
          </cell>
          <cell r="H7458">
            <v>0</v>
          </cell>
        </row>
        <row r="7459">
          <cell r="D7459" t="str">
            <v>0</v>
          </cell>
          <cell r="E7459" t="str">
            <v>0</v>
          </cell>
          <cell r="H7459">
            <v>0</v>
          </cell>
        </row>
        <row r="7460">
          <cell r="D7460" t="str">
            <v>0</v>
          </cell>
          <cell r="E7460" t="str">
            <v>0</v>
          </cell>
          <cell r="H7460">
            <v>0</v>
          </cell>
        </row>
        <row r="7461">
          <cell r="D7461" t="str">
            <v>0</v>
          </cell>
          <cell r="E7461" t="str">
            <v>0</v>
          </cell>
          <cell r="H7461">
            <v>0</v>
          </cell>
        </row>
        <row r="7462">
          <cell r="D7462" t="str">
            <v>0</v>
          </cell>
          <cell r="E7462" t="str">
            <v>0</v>
          </cell>
          <cell r="H7462">
            <v>0</v>
          </cell>
        </row>
        <row r="7463">
          <cell r="D7463" t="str">
            <v>0</v>
          </cell>
          <cell r="E7463" t="str">
            <v>0</v>
          </cell>
          <cell r="H7463">
            <v>0</v>
          </cell>
        </row>
        <row r="7464">
          <cell r="D7464" t="str">
            <v>0</v>
          </cell>
          <cell r="E7464" t="str">
            <v>0</v>
          </cell>
          <cell r="H7464">
            <v>0</v>
          </cell>
        </row>
        <row r="7465">
          <cell r="D7465" t="str">
            <v>0</v>
          </cell>
          <cell r="E7465" t="str">
            <v>0</v>
          </cell>
          <cell r="H7465">
            <v>0</v>
          </cell>
        </row>
        <row r="7466">
          <cell r="D7466" t="str">
            <v>0</v>
          </cell>
          <cell r="E7466" t="str">
            <v>0</v>
          </cell>
          <cell r="H7466">
            <v>0</v>
          </cell>
        </row>
        <row r="7467">
          <cell r="D7467" t="str">
            <v>0</v>
          </cell>
          <cell r="E7467" t="str">
            <v>0</v>
          </cell>
          <cell r="H7467">
            <v>0</v>
          </cell>
        </row>
        <row r="7468">
          <cell r="D7468" t="str">
            <v>0</v>
          </cell>
          <cell r="E7468" t="str">
            <v>0</v>
          </cell>
          <cell r="H7468">
            <v>0</v>
          </cell>
        </row>
        <row r="7469">
          <cell r="D7469" t="str">
            <v>0</v>
          </cell>
          <cell r="E7469" t="str">
            <v>0</v>
          </cell>
          <cell r="H7469">
            <v>0</v>
          </cell>
        </row>
        <row r="7470">
          <cell r="D7470" t="str">
            <v>0</v>
          </cell>
          <cell r="E7470" t="str">
            <v>0</v>
          </cell>
          <cell r="H7470">
            <v>0</v>
          </cell>
        </row>
        <row r="7471">
          <cell r="D7471" t="str">
            <v>0</v>
          </cell>
          <cell r="E7471" t="str">
            <v>0</v>
          </cell>
          <cell r="H7471">
            <v>0</v>
          </cell>
        </row>
        <row r="7472">
          <cell r="D7472" t="str">
            <v>0</v>
          </cell>
          <cell r="E7472" t="str">
            <v>0</v>
          </cell>
          <cell r="H7472">
            <v>0</v>
          </cell>
        </row>
        <row r="7473">
          <cell r="D7473" t="str">
            <v>0</v>
          </cell>
          <cell r="E7473" t="str">
            <v>0</v>
          </cell>
          <cell r="H7473">
            <v>0</v>
          </cell>
        </row>
        <row r="7474">
          <cell r="D7474" t="str">
            <v>0</v>
          </cell>
          <cell r="E7474" t="str">
            <v>0</v>
          </cell>
          <cell r="H7474">
            <v>0</v>
          </cell>
        </row>
        <row r="7475">
          <cell r="D7475" t="str">
            <v>0</v>
          </cell>
          <cell r="E7475" t="str">
            <v>0</v>
          </cell>
          <cell r="H7475">
            <v>0</v>
          </cell>
        </row>
        <row r="7476">
          <cell r="D7476" t="str">
            <v>0</v>
          </cell>
          <cell r="E7476" t="str">
            <v>0</v>
          </cell>
          <cell r="H7476">
            <v>0</v>
          </cell>
        </row>
        <row r="7477">
          <cell r="D7477" t="str">
            <v>0</v>
          </cell>
          <cell r="E7477" t="str">
            <v>0</v>
          </cell>
          <cell r="H7477">
            <v>0</v>
          </cell>
        </row>
        <row r="7478">
          <cell r="D7478" t="str">
            <v>0</v>
          </cell>
          <cell r="E7478" t="str">
            <v>0</v>
          </cell>
          <cell r="H7478">
            <v>0</v>
          </cell>
        </row>
        <row r="7479">
          <cell r="D7479" t="str">
            <v>0</v>
          </cell>
          <cell r="E7479" t="str">
            <v>0</v>
          </cell>
          <cell r="H7479">
            <v>0</v>
          </cell>
        </row>
        <row r="7480">
          <cell r="D7480" t="str">
            <v>0</v>
          </cell>
          <cell r="E7480" t="str">
            <v>0</v>
          </cell>
          <cell r="H7480">
            <v>0</v>
          </cell>
        </row>
        <row r="7481">
          <cell r="D7481" t="str">
            <v>0</v>
          </cell>
          <cell r="E7481" t="str">
            <v>0</v>
          </cell>
          <cell r="H7481">
            <v>0</v>
          </cell>
        </row>
        <row r="7482">
          <cell r="D7482" t="str">
            <v>0</v>
          </cell>
          <cell r="E7482" t="str">
            <v>0</v>
          </cell>
          <cell r="H7482">
            <v>0</v>
          </cell>
        </row>
        <row r="7483">
          <cell r="D7483" t="str">
            <v>0</v>
          </cell>
          <cell r="E7483" t="str">
            <v>0</v>
          </cell>
          <cell r="H7483">
            <v>0</v>
          </cell>
        </row>
        <row r="7484">
          <cell r="D7484" t="str">
            <v>0</v>
          </cell>
          <cell r="E7484" t="str">
            <v>0</v>
          </cell>
          <cell r="H7484">
            <v>0</v>
          </cell>
        </row>
        <row r="7485">
          <cell r="D7485" t="str">
            <v>0</v>
          </cell>
          <cell r="E7485" t="str">
            <v>0</v>
          </cell>
          <cell r="H7485">
            <v>0</v>
          </cell>
        </row>
        <row r="7486">
          <cell r="D7486" t="str">
            <v>0</v>
          </cell>
          <cell r="E7486" t="str">
            <v>0</v>
          </cell>
          <cell r="H7486">
            <v>0</v>
          </cell>
        </row>
        <row r="7487">
          <cell r="D7487" t="str">
            <v>0</v>
          </cell>
          <cell r="E7487" t="str">
            <v>0</v>
          </cell>
          <cell r="H7487">
            <v>0</v>
          </cell>
        </row>
        <row r="7488">
          <cell r="D7488" t="str">
            <v>0</v>
          </cell>
          <cell r="E7488" t="str">
            <v>0</v>
          </cell>
          <cell r="H7488">
            <v>0</v>
          </cell>
        </row>
        <row r="7489">
          <cell r="D7489" t="str">
            <v>0</v>
          </cell>
          <cell r="E7489" t="str">
            <v>0</v>
          </cell>
          <cell r="H7489">
            <v>0</v>
          </cell>
        </row>
        <row r="7490">
          <cell r="D7490" t="str">
            <v>0</v>
          </cell>
          <cell r="E7490" t="str">
            <v>0</v>
          </cell>
          <cell r="H7490">
            <v>0</v>
          </cell>
        </row>
        <row r="7491">
          <cell r="D7491" t="str">
            <v>0</v>
          </cell>
          <cell r="E7491" t="str">
            <v>0</v>
          </cell>
          <cell r="H7491">
            <v>0</v>
          </cell>
        </row>
        <row r="7492">
          <cell r="D7492" t="str">
            <v>0</v>
          </cell>
          <cell r="E7492" t="str">
            <v>0</v>
          </cell>
          <cell r="H7492">
            <v>0</v>
          </cell>
        </row>
        <row r="7493">
          <cell r="D7493" t="str">
            <v>0</v>
          </cell>
          <cell r="E7493" t="str">
            <v>0</v>
          </cell>
          <cell r="H7493">
            <v>0</v>
          </cell>
        </row>
        <row r="7494">
          <cell r="D7494" t="str">
            <v>0</v>
          </cell>
          <cell r="E7494" t="str">
            <v>0</v>
          </cell>
          <cell r="H7494">
            <v>0</v>
          </cell>
        </row>
        <row r="7495">
          <cell r="D7495" t="str">
            <v>0</v>
          </cell>
          <cell r="E7495" t="str">
            <v>0</v>
          </cell>
          <cell r="H7495">
            <v>0</v>
          </cell>
        </row>
        <row r="7496">
          <cell r="D7496" t="str">
            <v>0</v>
          </cell>
          <cell r="E7496" t="str">
            <v>0</v>
          </cell>
          <cell r="H7496">
            <v>0</v>
          </cell>
        </row>
        <row r="7497">
          <cell r="D7497" t="str">
            <v>0</v>
          </cell>
          <cell r="E7497" t="str">
            <v>0</v>
          </cell>
          <cell r="H7497">
            <v>0</v>
          </cell>
        </row>
        <row r="7498">
          <cell r="D7498" t="str">
            <v>0</v>
          </cell>
          <cell r="E7498" t="str">
            <v>0</v>
          </cell>
          <cell r="H7498">
            <v>0</v>
          </cell>
        </row>
        <row r="7499">
          <cell r="D7499" t="str">
            <v>0</v>
          </cell>
          <cell r="E7499" t="str">
            <v>0</v>
          </cell>
          <cell r="H7499">
            <v>0</v>
          </cell>
        </row>
        <row r="7500">
          <cell r="D7500" t="str">
            <v>0</v>
          </cell>
          <cell r="E7500" t="str">
            <v>0</v>
          </cell>
          <cell r="H7500">
            <v>0</v>
          </cell>
        </row>
        <row r="7502">
          <cell r="E7502">
            <v>1587229.8999999997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By Rate"/>
      <sheetName val="YTD_KWH"/>
      <sheetName val="YTD_Cost"/>
      <sheetName val="Unbilled"/>
      <sheetName val="ECRM"/>
      <sheetName val="Detail Report"/>
      <sheetName val="$ per KWH"/>
      <sheetName val="Special Markets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1251653.8600000001</v>
          </cell>
          <cell r="D2">
            <v>292714811</v>
          </cell>
        </row>
        <row r="3">
          <cell r="C3">
            <v>152.78</v>
          </cell>
          <cell r="D3">
            <v>35725</v>
          </cell>
        </row>
        <row r="4">
          <cell r="C4">
            <v>641.77</v>
          </cell>
          <cell r="D4">
            <v>150089</v>
          </cell>
        </row>
        <row r="5">
          <cell r="C5">
            <v>0</v>
          </cell>
          <cell r="D5">
            <v>0</v>
          </cell>
        </row>
        <row r="6">
          <cell r="C6">
            <v>1.46</v>
          </cell>
          <cell r="D6">
            <v>1335</v>
          </cell>
        </row>
        <row r="7">
          <cell r="C7">
            <v>2.2799999999999998</v>
          </cell>
          <cell r="D7">
            <v>2074</v>
          </cell>
        </row>
        <row r="8">
          <cell r="C8">
            <v>1.21</v>
          </cell>
          <cell r="D8">
            <v>297</v>
          </cell>
        </row>
        <row r="9">
          <cell r="C9">
            <v>400.56</v>
          </cell>
          <cell r="D9">
            <v>551484</v>
          </cell>
        </row>
        <row r="10">
          <cell r="C10">
            <v>55648.54</v>
          </cell>
          <cell r="D10">
            <v>13013891</v>
          </cell>
        </row>
        <row r="11">
          <cell r="C11">
            <v>18.399999999999999</v>
          </cell>
          <cell r="D11">
            <v>4305</v>
          </cell>
        </row>
        <row r="12">
          <cell r="C12">
            <v>4.1900000000000004</v>
          </cell>
          <cell r="D12">
            <v>981</v>
          </cell>
        </row>
        <row r="13">
          <cell r="C13">
            <v>22298.55</v>
          </cell>
          <cell r="D13">
            <v>4596399</v>
          </cell>
        </row>
        <row r="14">
          <cell r="C14">
            <v>30.76</v>
          </cell>
          <cell r="D14">
            <v>6333</v>
          </cell>
        </row>
        <row r="15">
          <cell r="C15">
            <v>3575.06</v>
          </cell>
          <cell r="D15">
            <v>801535</v>
          </cell>
        </row>
        <row r="16">
          <cell r="C16">
            <v>1255.8</v>
          </cell>
          <cell r="D16">
            <v>293682</v>
          </cell>
        </row>
        <row r="17">
          <cell r="C17">
            <v>0.19</v>
          </cell>
          <cell r="D17">
            <v>260</v>
          </cell>
        </row>
        <row r="18">
          <cell r="C18">
            <v>275622.63</v>
          </cell>
          <cell r="D18">
            <v>75247416</v>
          </cell>
        </row>
        <row r="19">
          <cell r="C19">
            <v>144687.73000000001</v>
          </cell>
          <cell r="D19">
            <v>39531605</v>
          </cell>
        </row>
        <row r="20">
          <cell r="C20">
            <v>893.06</v>
          </cell>
          <cell r="D20">
            <v>244007</v>
          </cell>
        </row>
        <row r="21">
          <cell r="C21">
            <v>394497.11</v>
          </cell>
          <cell r="D21">
            <v>99620589</v>
          </cell>
        </row>
        <row r="22">
          <cell r="C22">
            <v>19211.57</v>
          </cell>
          <cell r="D22">
            <v>4851395</v>
          </cell>
        </row>
        <row r="23">
          <cell r="C23">
            <v>545.53</v>
          </cell>
          <cell r="D23">
            <v>137760</v>
          </cell>
        </row>
        <row r="24">
          <cell r="C24">
            <v>110.63</v>
          </cell>
          <cell r="D24">
            <v>27936</v>
          </cell>
        </row>
        <row r="25">
          <cell r="C25">
            <v>1587.26</v>
          </cell>
          <cell r="D25">
            <v>400823</v>
          </cell>
        </row>
        <row r="26">
          <cell r="C26">
            <v>77279.59</v>
          </cell>
          <cell r="D26">
            <v>27659120</v>
          </cell>
        </row>
        <row r="27">
          <cell r="C27">
            <v>25045.88</v>
          </cell>
          <cell r="D27">
            <v>8964170</v>
          </cell>
        </row>
        <row r="28">
          <cell r="C28">
            <v>1246.8800000000001</v>
          </cell>
          <cell r="D28">
            <v>446272</v>
          </cell>
        </row>
        <row r="29">
          <cell r="C29">
            <v>28572.43</v>
          </cell>
          <cell r="D29">
            <v>10226349</v>
          </cell>
        </row>
        <row r="30">
          <cell r="C30">
            <v>311.81</v>
          </cell>
          <cell r="D30">
            <v>111600</v>
          </cell>
        </row>
        <row r="31">
          <cell r="C31">
            <v>1592.23</v>
          </cell>
          <cell r="D31">
            <v>569875</v>
          </cell>
        </row>
        <row r="32">
          <cell r="C32">
            <v>1530.75</v>
          </cell>
          <cell r="D32">
            <v>547872</v>
          </cell>
        </row>
        <row r="33">
          <cell r="C33">
            <v>1157.79</v>
          </cell>
          <cell r="D33">
            <v>414384</v>
          </cell>
        </row>
        <row r="34">
          <cell r="C34">
            <v>52186.11</v>
          </cell>
          <cell r="D34">
            <v>20110264</v>
          </cell>
        </row>
        <row r="35">
          <cell r="C35">
            <v>2876.31</v>
          </cell>
          <cell r="D35">
            <v>1108404</v>
          </cell>
        </row>
        <row r="36">
          <cell r="C36">
            <v>9924.81</v>
          </cell>
          <cell r="D36">
            <v>3824592</v>
          </cell>
        </row>
        <row r="37">
          <cell r="C37">
            <v>119.46</v>
          </cell>
          <cell r="D37">
            <v>39520</v>
          </cell>
        </row>
        <row r="38">
          <cell r="C38">
            <v>6.91</v>
          </cell>
          <cell r="D38">
            <v>2287</v>
          </cell>
        </row>
        <row r="39">
          <cell r="C39">
            <v>1881.82</v>
          </cell>
          <cell r="D39">
            <v>622312</v>
          </cell>
        </row>
        <row r="40">
          <cell r="C40">
            <v>40.76</v>
          </cell>
          <cell r="D40">
            <v>25224</v>
          </cell>
        </row>
        <row r="41">
          <cell r="C41">
            <v>2.2400000000000002</v>
          </cell>
          <cell r="D41">
            <v>1315</v>
          </cell>
        </row>
        <row r="42">
          <cell r="C42">
            <v>145.9</v>
          </cell>
          <cell r="D42">
            <v>134214</v>
          </cell>
        </row>
        <row r="43">
          <cell r="C43">
            <v>53.7</v>
          </cell>
          <cell r="D43">
            <v>49136</v>
          </cell>
        </row>
        <row r="44">
          <cell r="C44">
            <v>75.209999999999994</v>
          </cell>
          <cell r="D44">
            <v>18492</v>
          </cell>
        </row>
        <row r="45">
          <cell r="C45">
            <v>256.49</v>
          </cell>
          <cell r="D45">
            <v>355185</v>
          </cell>
        </row>
        <row r="46">
          <cell r="C46">
            <v>491.21</v>
          </cell>
          <cell r="D46">
            <v>134211</v>
          </cell>
        </row>
        <row r="47">
          <cell r="C47">
            <v>1299.33</v>
          </cell>
          <cell r="D47">
            <v>355011</v>
          </cell>
        </row>
        <row r="48">
          <cell r="C48">
            <v>751.62</v>
          </cell>
          <cell r="D48">
            <v>189800</v>
          </cell>
        </row>
        <row r="49">
          <cell r="C49">
            <v>1175.4100000000001</v>
          </cell>
          <cell r="D49">
            <v>296820</v>
          </cell>
        </row>
        <row r="50">
          <cell r="C50">
            <v>22350.19</v>
          </cell>
          <cell r="D50">
            <v>7999360</v>
          </cell>
        </row>
        <row r="51">
          <cell r="C51">
            <v>22188.78</v>
          </cell>
          <cell r="D51">
            <v>7941584</v>
          </cell>
        </row>
        <row r="52">
          <cell r="C52">
            <v>651.78</v>
          </cell>
          <cell r="D52">
            <v>233280</v>
          </cell>
        </row>
        <row r="53">
          <cell r="C53">
            <v>28870.19</v>
          </cell>
          <cell r="D53">
            <v>10332925</v>
          </cell>
        </row>
        <row r="54">
          <cell r="C54">
            <v>151.99</v>
          </cell>
          <cell r="D54">
            <v>54400</v>
          </cell>
        </row>
        <row r="55">
          <cell r="C55">
            <v>6153.19</v>
          </cell>
          <cell r="D55">
            <v>2202288</v>
          </cell>
        </row>
        <row r="56">
          <cell r="C56">
            <v>2803.41</v>
          </cell>
          <cell r="D56">
            <v>1003368</v>
          </cell>
        </row>
        <row r="57">
          <cell r="C57">
            <v>16805.64</v>
          </cell>
          <cell r="D57">
            <v>6476160</v>
          </cell>
        </row>
        <row r="58">
          <cell r="C58">
            <v>1017.34</v>
          </cell>
          <cell r="D58">
            <v>392040</v>
          </cell>
        </row>
        <row r="59">
          <cell r="C59">
            <v>10675.94</v>
          </cell>
          <cell r="D59">
            <v>4114044</v>
          </cell>
        </row>
        <row r="60">
          <cell r="C60">
            <v>2104.0500000000002</v>
          </cell>
          <cell r="D60">
            <v>810810</v>
          </cell>
        </row>
        <row r="61">
          <cell r="C61">
            <v>156.15</v>
          </cell>
          <cell r="D61">
            <v>6213</v>
          </cell>
        </row>
        <row r="62">
          <cell r="C62">
            <v>0</v>
          </cell>
          <cell r="D62">
            <v>0</v>
          </cell>
        </row>
        <row r="63">
          <cell r="C63">
            <v>0</v>
          </cell>
          <cell r="D63">
            <v>0</v>
          </cell>
        </row>
        <row r="64">
          <cell r="C64">
            <v>22170.6</v>
          </cell>
          <cell r="D64">
            <v>6057527</v>
          </cell>
        </row>
        <row r="65">
          <cell r="C65">
            <v>26280.41</v>
          </cell>
          <cell r="D65">
            <v>7180431</v>
          </cell>
        </row>
        <row r="66">
          <cell r="C66">
            <v>85236.23</v>
          </cell>
          <cell r="D66">
            <v>21524294</v>
          </cell>
        </row>
        <row r="67">
          <cell r="C67">
            <v>9265.26</v>
          </cell>
          <cell r="D67">
            <v>2339717</v>
          </cell>
        </row>
        <row r="68">
          <cell r="C68">
            <v>44113.26</v>
          </cell>
          <cell r="D68">
            <v>15788560</v>
          </cell>
        </row>
        <row r="69">
          <cell r="C69">
            <v>10183.5</v>
          </cell>
          <cell r="D69">
            <v>3644775</v>
          </cell>
        </row>
        <row r="70">
          <cell r="C70">
            <v>1717.97</v>
          </cell>
          <cell r="D70">
            <v>614880</v>
          </cell>
        </row>
        <row r="71">
          <cell r="C71">
            <v>28267.71</v>
          </cell>
          <cell r="D71">
            <v>10117294</v>
          </cell>
        </row>
        <row r="72">
          <cell r="C72">
            <v>3638.14</v>
          </cell>
          <cell r="D72">
            <v>1302128</v>
          </cell>
        </row>
        <row r="73">
          <cell r="C73">
            <v>1973.86</v>
          </cell>
          <cell r="D73">
            <v>556800</v>
          </cell>
        </row>
        <row r="74">
          <cell r="C74">
            <v>7379.55</v>
          </cell>
          <cell r="D74">
            <v>2843760</v>
          </cell>
        </row>
        <row r="75">
          <cell r="C75">
            <v>7.55</v>
          </cell>
          <cell r="D75">
            <v>2496</v>
          </cell>
        </row>
        <row r="76">
          <cell r="C76">
            <v>0.74</v>
          </cell>
          <cell r="D76">
            <v>333</v>
          </cell>
        </row>
        <row r="77">
          <cell r="C77">
            <v>1.95</v>
          </cell>
          <cell r="D77">
            <v>1798</v>
          </cell>
        </row>
        <row r="78">
          <cell r="C78">
            <v>8.77</v>
          </cell>
          <cell r="D78">
            <v>12230</v>
          </cell>
        </row>
        <row r="79">
          <cell r="C79">
            <v>1287.56</v>
          </cell>
          <cell r="D79">
            <v>351795</v>
          </cell>
        </row>
        <row r="80">
          <cell r="C80">
            <v>1322.16</v>
          </cell>
          <cell r="D80">
            <v>361248</v>
          </cell>
        </row>
        <row r="81">
          <cell r="C81">
            <v>88.7</v>
          </cell>
          <cell r="D81">
            <v>22400</v>
          </cell>
        </row>
        <row r="82">
          <cell r="C82">
            <v>67834.28</v>
          </cell>
          <cell r="D82">
            <v>24278560</v>
          </cell>
        </row>
        <row r="83">
          <cell r="C83">
            <v>10156.67</v>
          </cell>
          <cell r="D83">
            <v>3635172</v>
          </cell>
        </row>
        <row r="84">
          <cell r="C84">
            <v>1629.46</v>
          </cell>
          <cell r="D84">
            <v>583200</v>
          </cell>
        </row>
        <row r="85">
          <cell r="C85">
            <v>105246.6</v>
          </cell>
          <cell r="D85">
            <v>37668786</v>
          </cell>
        </row>
        <row r="86">
          <cell r="C86">
            <v>40300.92</v>
          </cell>
          <cell r="D86">
            <v>14424094</v>
          </cell>
        </row>
        <row r="87">
          <cell r="C87">
            <v>1259.18</v>
          </cell>
          <cell r="D87">
            <v>355200</v>
          </cell>
        </row>
        <row r="88">
          <cell r="C88">
            <v>29669.73</v>
          </cell>
          <cell r="D88">
            <v>8369460</v>
          </cell>
        </row>
        <row r="89">
          <cell r="C89">
            <v>8262.07</v>
          </cell>
          <cell r="D89">
            <v>3183840</v>
          </cell>
        </row>
        <row r="90">
          <cell r="C90">
            <v>34108.76</v>
          </cell>
          <cell r="D90">
            <v>13144032</v>
          </cell>
        </row>
        <row r="91">
          <cell r="C91">
            <v>37667.94</v>
          </cell>
          <cell r="D91">
            <v>14515578</v>
          </cell>
        </row>
        <row r="92">
          <cell r="C92">
            <v>10227.379999999999</v>
          </cell>
          <cell r="D92">
            <v>3941190</v>
          </cell>
        </row>
        <row r="93">
          <cell r="C93">
            <v>685292.08</v>
          </cell>
          <cell r="D93">
            <v>219997458</v>
          </cell>
        </row>
        <row r="94">
          <cell r="C94">
            <v>540297.88</v>
          </cell>
          <cell r="D94">
            <v>230207875</v>
          </cell>
        </row>
        <row r="95">
          <cell r="C95">
            <v>414699.44</v>
          </cell>
          <cell r="D95">
            <v>196260974</v>
          </cell>
        </row>
        <row r="96">
          <cell r="C96">
            <v>2779.96</v>
          </cell>
          <cell r="D96">
            <v>906000</v>
          </cell>
        </row>
        <row r="97">
          <cell r="C97">
            <v>0</v>
          </cell>
          <cell r="D97">
            <v>0</v>
          </cell>
        </row>
        <row r="98">
          <cell r="C98">
            <v>2011.43</v>
          </cell>
          <cell r="D98">
            <v>1847031</v>
          </cell>
        </row>
        <row r="99">
          <cell r="C99">
            <v>14.05</v>
          </cell>
          <cell r="D99">
            <v>12894</v>
          </cell>
        </row>
        <row r="100">
          <cell r="C100">
            <v>2408.81</v>
          </cell>
          <cell r="D100">
            <v>2211623</v>
          </cell>
        </row>
        <row r="101">
          <cell r="C101">
            <v>2530.27</v>
          </cell>
          <cell r="D101">
            <v>621844</v>
          </cell>
        </row>
        <row r="102">
          <cell r="C102">
            <v>4.7300000000000004</v>
          </cell>
          <cell r="D102">
            <v>6565</v>
          </cell>
        </row>
        <row r="103">
          <cell r="C103">
            <v>158.53</v>
          </cell>
          <cell r="D103">
            <v>40032</v>
          </cell>
        </row>
        <row r="104">
          <cell r="C104">
            <v>130.41</v>
          </cell>
          <cell r="D104">
            <v>43133</v>
          </cell>
        </row>
        <row r="105">
          <cell r="C105">
            <v>1.99</v>
          </cell>
          <cell r="D105">
            <v>658</v>
          </cell>
        </row>
        <row r="106">
          <cell r="C106">
            <v>4584.67</v>
          </cell>
          <cell r="D106">
            <v>1516101</v>
          </cell>
        </row>
        <row r="107">
          <cell r="C107">
            <v>213.84</v>
          </cell>
          <cell r="D107">
            <v>70713</v>
          </cell>
        </row>
        <row r="108">
          <cell r="C108">
            <v>0.73</v>
          </cell>
          <cell r="D108">
            <v>668</v>
          </cell>
        </row>
        <row r="109">
          <cell r="C109">
            <v>0.05</v>
          </cell>
          <cell r="D109">
            <v>45</v>
          </cell>
        </row>
        <row r="110">
          <cell r="C110">
            <v>0.7</v>
          </cell>
          <cell r="D110">
            <v>957</v>
          </cell>
        </row>
        <row r="111">
          <cell r="C111">
            <v>4820.22</v>
          </cell>
          <cell r="D111">
            <v>1564500</v>
          </cell>
        </row>
        <row r="112">
          <cell r="C112">
            <v>84.66</v>
          </cell>
          <cell r="D112">
            <v>19802</v>
          </cell>
        </row>
        <row r="113">
          <cell r="C113">
            <v>-84.66</v>
          </cell>
          <cell r="D113">
            <v>19802</v>
          </cell>
        </row>
        <row r="114">
          <cell r="C114">
            <v>0</v>
          </cell>
          <cell r="D114">
            <v>0</v>
          </cell>
        </row>
        <row r="115">
          <cell r="C115">
            <v>0.46</v>
          </cell>
          <cell r="D115">
            <v>95</v>
          </cell>
        </row>
        <row r="116">
          <cell r="C116">
            <v>-0.46</v>
          </cell>
          <cell r="D116">
            <v>95</v>
          </cell>
        </row>
        <row r="119">
          <cell r="C119">
            <v>0</v>
          </cell>
        </row>
        <row r="123">
          <cell r="C123">
            <v>4744050.9299999988</v>
          </cell>
          <cell r="D123">
            <v>1502178076</v>
          </cell>
        </row>
        <row r="124">
          <cell r="C124">
            <v>4744050.93</v>
          </cell>
          <cell r="D124">
            <v>1473369555</v>
          </cell>
        </row>
        <row r="125">
          <cell r="C125">
            <v>0</v>
          </cell>
          <cell r="D125">
            <v>28808521</v>
          </cell>
        </row>
      </sheetData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Inputs"/>
      <sheetName val="Inputs page"/>
      <sheetName val="Ties Page - Petition "/>
      <sheetName val="Tie Page - Testimony"/>
      <sheetName val="Promod"/>
      <sheetName val="short term forecast"/>
      <sheetName val="WKS for 1"/>
      <sheetName val="Sch 1"/>
      <sheetName val="Sch 1 Pg 2"/>
      <sheetName val="Sch 2"/>
      <sheetName val="Sch 3"/>
      <sheetName val="Sch 8"/>
      <sheetName val="Testimony 1-B"/>
      <sheetName val="Testimony 1-C"/>
      <sheetName val="Testimony 1-D"/>
      <sheetName val="Exh D Pg 1"/>
      <sheetName val="Exh D Pg 2"/>
      <sheetName val="Exh D Pg 2 (FINAL)"/>
      <sheetName val="Exh D Pg 3"/>
      <sheetName val="Exh D Pg 3 (FINAL)"/>
      <sheetName val="Exh D Pg 4"/>
      <sheetName val="Check"/>
      <sheetName val="Exh D Pg "/>
      <sheetName val="Sheet1"/>
    </sheetNames>
    <sheetDataSet>
      <sheetData sheetId="0"/>
      <sheetData sheetId="1"/>
      <sheetData sheetId="2"/>
      <sheetData sheetId="3"/>
      <sheetData sheetId="4">
        <row r="8">
          <cell r="B8">
            <v>1339368.3599999999</v>
          </cell>
          <cell r="C8">
            <v>1306694.33</v>
          </cell>
          <cell r="D8">
            <v>779319.79</v>
          </cell>
        </row>
        <row r="9">
          <cell r="B9">
            <v>196167</v>
          </cell>
          <cell r="C9">
            <v>207150</v>
          </cell>
          <cell r="D9">
            <v>94379</v>
          </cell>
        </row>
      </sheetData>
      <sheetData sheetId="5">
        <row r="5">
          <cell r="K5">
            <v>83652.622027194404</v>
          </cell>
        </row>
        <row r="6">
          <cell r="K6">
            <v>82936.253610917134</v>
          </cell>
        </row>
        <row r="7">
          <cell r="K7">
            <v>76096.176404346246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ower-oriented"/>
      <sheetName val="Energy-oriented"/>
      <sheetName val="Waterfall_6"/>
      <sheetName val="Waterfall_7"/>
      <sheetName val="Waterfall_8"/>
      <sheetName val="Waterfall_1"/>
      <sheetName val="poly-si"/>
      <sheetName val="poly-si to wafer"/>
      <sheetName val="Waterfall_3"/>
      <sheetName val="Waterfall_4"/>
      <sheetName val="VBA"/>
    </sheetNames>
    <sheetDataSet>
      <sheetData sheetId="0">
        <row r="67">
          <cell r="C67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104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2"/>
      <sheetName val="3"/>
      <sheetName val="3 (2)"/>
      <sheetName val="4"/>
      <sheetName val="5"/>
      <sheetName val="6"/>
      <sheetName val="DetailMISO total"/>
      <sheetName val="7"/>
      <sheetName val="9"/>
      <sheetName val="10"/>
      <sheetName val="10 - 600-800"/>
      <sheetName val="Margins 600-800"/>
      <sheetName val="Margins MWH 600-800"/>
      <sheetName val="Sales for Resale"/>
      <sheetName val="Margins"/>
      <sheetName val="Margins 2"/>
      <sheetName val="WP1 - FAC sch4 600-800"/>
      <sheetName val="Rev&amp;Stat - 600"/>
      <sheetName val="Rev&amp;Stat - 800"/>
      <sheetName val="11"/>
      <sheetName val="Rev&amp;Stat 600-800"/>
      <sheetName val="Rev&amp;StatData 600-800"/>
      <sheetName val="Rev&amp;StatData Alloc."/>
      <sheetName val="Income Stmt"/>
      <sheetName val="Margins MWH"/>
      <sheetName val="Budget"/>
      <sheetName val="MarginsbyRate&amp;Class"/>
      <sheetName val="MarginsbyRate&amp;Class (2)"/>
      <sheetName val="MISO non"/>
      <sheetName val="Margins Summary"/>
      <sheetName val="NewMargins"/>
      <sheetName val="NewMargins - 500"/>
      <sheetName val="MISO non (2)"/>
      <sheetName val="Ties"/>
      <sheetName val="SOX ties"/>
      <sheetName val="Monthly checklist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FAC sch 7 (x)"/>
      <sheetName val="Non-Trackable Fuel Exp"/>
      <sheetName val="DetailMISO3 (NIP)"/>
      <sheetName val="DetailMISO3 (SC)"/>
      <sheetName val="9 Pg Summary"/>
      <sheetName val="PurchPowerRecon"/>
      <sheetName val="MSMR"/>
      <sheetName val="WP 6 OSS Summary"/>
      <sheetName val="Set-Up"/>
      <sheetName val="Rev&amp;Stat"/>
      <sheetName val="Rev&amp;StatData"/>
      <sheetName val="DSM"/>
      <sheetName val="DSM Data"/>
      <sheetName val="Co Use kwh JE"/>
      <sheetName val="Co Use Rev J.E."/>
      <sheetName val="Co Use Nox kwh J.E."/>
      <sheetName val="Co Use Nox Rev J.E."/>
      <sheetName val="Co Use FGD kwh J.E."/>
      <sheetName val="Co Use FGD Rev J.E."/>
      <sheetName val="Unbilled kwh J.E."/>
      <sheetName val="Unbilled Rev JE"/>
      <sheetName val="Special Market Summary"/>
      <sheetName val="Special Markets"/>
      <sheetName val="Elec Revenues"/>
      <sheetName val="Elec Revenues (2)"/>
      <sheetName val="Elec Sales"/>
      <sheetName val="Other Ele Rev "/>
      <sheetName val="FAC exh 1-G no longer filed"/>
      <sheetName val="FAC 1G2 no longer filed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E2">
            <v>21716</v>
          </cell>
        </row>
        <row r="3">
          <cell r="E3">
            <v>211654915</v>
          </cell>
        </row>
        <row r="4">
          <cell r="E4">
            <v>255</v>
          </cell>
        </row>
        <row r="5">
          <cell r="E5">
            <v>85</v>
          </cell>
        </row>
        <row r="6">
          <cell r="E6">
            <v>183</v>
          </cell>
        </row>
        <row r="7">
          <cell r="E7">
            <v>3608</v>
          </cell>
        </row>
        <row r="8">
          <cell r="E8">
            <v>0</v>
          </cell>
        </row>
        <row r="9">
          <cell r="E9">
            <v>15782</v>
          </cell>
        </row>
        <row r="10">
          <cell r="E10">
            <v>22249</v>
          </cell>
        </row>
        <row r="11">
          <cell r="E11">
            <v>59455</v>
          </cell>
        </row>
        <row r="12">
          <cell r="E12">
            <v>44385</v>
          </cell>
        </row>
        <row r="13">
          <cell r="E13">
            <v>0</v>
          </cell>
        </row>
        <row r="14">
          <cell r="E14">
            <v>94774</v>
          </cell>
        </row>
        <row r="15">
          <cell r="E15">
            <v>92953</v>
          </cell>
        </row>
        <row r="16">
          <cell r="E16">
            <v>150685</v>
          </cell>
        </row>
        <row r="17">
          <cell r="E17">
            <v>307086.40000000002</v>
          </cell>
        </row>
        <row r="18">
          <cell r="E18">
            <v>82</v>
          </cell>
        </row>
        <row r="19">
          <cell r="E19">
            <v>2074</v>
          </cell>
        </row>
        <row r="20">
          <cell r="E20">
            <v>244</v>
          </cell>
        </row>
        <row r="21">
          <cell r="E21">
            <v>287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5769</v>
          </cell>
        </row>
        <row r="25">
          <cell r="E25">
            <v>14535532</v>
          </cell>
        </row>
        <row r="26">
          <cell r="E26">
            <v>4315059</v>
          </cell>
        </row>
        <row r="27">
          <cell r="E27">
            <v>786237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297409</v>
          </cell>
        </row>
        <row r="31">
          <cell r="E31">
            <v>183</v>
          </cell>
        </row>
        <row r="32">
          <cell r="E32">
            <v>144364</v>
          </cell>
        </row>
        <row r="33">
          <cell r="E33">
            <v>6564</v>
          </cell>
        </row>
        <row r="34">
          <cell r="E34">
            <v>34841353</v>
          </cell>
        </row>
        <row r="35">
          <cell r="E35">
            <v>63723607</v>
          </cell>
        </row>
        <row r="36">
          <cell r="E36">
            <v>69170</v>
          </cell>
        </row>
        <row r="37">
          <cell r="E37">
            <v>5171583</v>
          </cell>
        </row>
        <row r="38">
          <cell r="E38">
            <v>90093997</v>
          </cell>
        </row>
        <row r="39">
          <cell r="E39">
            <v>122400</v>
          </cell>
        </row>
        <row r="40">
          <cell r="E40">
            <v>165870</v>
          </cell>
        </row>
        <row r="41">
          <cell r="E41">
            <v>213696</v>
          </cell>
        </row>
        <row r="42">
          <cell r="E42">
            <v>6186462</v>
          </cell>
        </row>
        <row r="43">
          <cell r="E43">
            <v>8693311</v>
          </cell>
        </row>
        <row r="44">
          <cell r="E44">
            <v>23303356</v>
          </cell>
        </row>
        <row r="45">
          <cell r="E45">
            <v>387882</v>
          </cell>
        </row>
        <row r="46">
          <cell r="E46">
            <v>1016334</v>
          </cell>
        </row>
        <row r="47">
          <cell r="E47">
            <v>16654296</v>
          </cell>
        </row>
        <row r="48">
          <cell r="E48">
            <v>29280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43890</v>
          </cell>
        </row>
        <row r="52">
          <cell r="E52">
            <v>416425</v>
          </cell>
        </row>
        <row r="53">
          <cell r="E53">
            <v>0</v>
          </cell>
        </row>
        <row r="54">
          <cell r="E54">
            <v>1142</v>
          </cell>
        </row>
        <row r="55">
          <cell r="E55">
            <v>18952</v>
          </cell>
        </row>
        <row r="56">
          <cell r="E56">
            <v>3315</v>
          </cell>
        </row>
        <row r="57">
          <cell r="E57">
            <v>8512</v>
          </cell>
        </row>
        <row r="58">
          <cell r="E58">
            <v>1792</v>
          </cell>
        </row>
        <row r="59">
          <cell r="E59">
            <v>152</v>
          </cell>
        </row>
        <row r="60">
          <cell r="E60">
            <v>82</v>
          </cell>
        </row>
        <row r="61">
          <cell r="E61">
            <v>170</v>
          </cell>
        </row>
        <row r="62">
          <cell r="E62">
            <v>267</v>
          </cell>
        </row>
        <row r="63">
          <cell r="E63">
            <v>244</v>
          </cell>
        </row>
        <row r="64">
          <cell r="E64">
            <v>820</v>
          </cell>
        </row>
        <row r="65">
          <cell r="E65">
            <v>1330</v>
          </cell>
        </row>
        <row r="66">
          <cell r="E66">
            <v>1705</v>
          </cell>
        </row>
        <row r="67">
          <cell r="E67">
            <v>1462</v>
          </cell>
        </row>
        <row r="68">
          <cell r="E68">
            <v>2240</v>
          </cell>
        </row>
        <row r="69">
          <cell r="E69">
            <v>4653</v>
          </cell>
        </row>
        <row r="70">
          <cell r="E70">
            <v>6500</v>
          </cell>
        </row>
        <row r="71">
          <cell r="E71">
            <v>8626</v>
          </cell>
        </row>
        <row r="72">
          <cell r="E72">
            <v>9159</v>
          </cell>
        </row>
        <row r="73">
          <cell r="E73">
            <v>12261</v>
          </cell>
        </row>
        <row r="74">
          <cell r="E74">
            <v>39872</v>
          </cell>
        </row>
        <row r="75">
          <cell r="E75">
            <v>28600</v>
          </cell>
        </row>
        <row r="76">
          <cell r="E76">
            <v>78705</v>
          </cell>
        </row>
        <row r="77">
          <cell r="E77">
            <v>0</v>
          </cell>
        </row>
        <row r="78">
          <cell r="E78">
            <v>12508</v>
          </cell>
        </row>
        <row r="79">
          <cell r="E79">
            <v>44899</v>
          </cell>
        </row>
        <row r="80">
          <cell r="E80">
            <v>0</v>
          </cell>
        </row>
        <row r="81">
          <cell r="E81">
            <v>59818</v>
          </cell>
        </row>
        <row r="82">
          <cell r="E82">
            <v>52765</v>
          </cell>
        </row>
        <row r="83">
          <cell r="E83">
            <v>61606</v>
          </cell>
        </row>
        <row r="84">
          <cell r="E84">
            <v>98273.3</v>
          </cell>
        </row>
        <row r="85">
          <cell r="E85">
            <v>84837</v>
          </cell>
        </row>
        <row r="86">
          <cell r="E86">
            <v>150570</v>
          </cell>
        </row>
        <row r="87">
          <cell r="E87">
            <v>390</v>
          </cell>
        </row>
        <row r="88">
          <cell r="E88">
            <v>4899</v>
          </cell>
        </row>
        <row r="89">
          <cell r="E89">
            <v>4346</v>
          </cell>
        </row>
        <row r="90">
          <cell r="E90">
            <v>3782</v>
          </cell>
        </row>
        <row r="91">
          <cell r="E91">
            <v>82</v>
          </cell>
        </row>
        <row r="92">
          <cell r="E92">
            <v>650</v>
          </cell>
        </row>
        <row r="93">
          <cell r="E93">
            <v>2501</v>
          </cell>
        </row>
        <row r="94">
          <cell r="E94">
            <v>5576</v>
          </cell>
        </row>
        <row r="95">
          <cell r="E95">
            <v>29463</v>
          </cell>
        </row>
        <row r="96">
          <cell r="E96">
            <v>0</v>
          </cell>
        </row>
        <row r="97">
          <cell r="E97">
            <v>244</v>
          </cell>
        </row>
        <row r="98">
          <cell r="E98">
            <v>82</v>
          </cell>
        </row>
        <row r="99">
          <cell r="E99">
            <v>902</v>
          </cell>
        </row>
        <row r="100">
          <cell r="E100">
            <v>3477</v>
          </cell>
        </row>
        <row r="101">
          <cell r="E101">
            <v>11160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17713</v>
          </cell>
        </row>
        <row r="105">
          <cell r="E105">
            <v>43225</v>
          </cell>
        </row>
        <row r="106">
          <cell r="E106">
            <v>167080</v>
          </cell>
        </row>
        <row r="107">
          <cell r="E107">
            <v>731962</v>
          </cell>
        </row>
        <row r="108">
          <cell r="E108">
            <v>176000</v>
          </cell>
        </row>
        <row r="109">
          <cell r="E109">
            <v>266688</v>
          </cell>
        </row>
        <row r="110">
          <cell r="E110">
            <v>821784</v>
          </cell>
        </row>
        <row r="111">
          <cell r="E111">
            <v>2076576</v>
          </cell>
        </row>
        <row r="112">
          <cell r="E112">
            <v>6962272</v>
          </cell>
        </row>
        <row r="113">
          <cell r="E113">
            <v>12013644</v>
          </cell>
        </row>
        <row r="114">
          <cell r="E114">
            <v>11231456</v>
          </cell>
        </row>
        <row r="115">
          <cell r="E115">
            <v>1329966</v>
          </cell>
        </row>
        <row r="116">
          <cell r="E116">
            <v>3231360</v>
          </cell>
        </row>
        <row r="117">
          <cell r="E117">
            <v>3749120</v>
          </cell>
        </row>
        <row r="118">
          <cell r="E118">
            <v>1536000</v>
          </cell>
        </row>
        <row r="119">
          <cell r="E119">
            <v>0</v>
          </cell>
        </row>
        <row r="120">
          <cell r="E120">
            <v>75825</v>
          </cell>
        </row>
        <row r="121">
          <cell r="E121">
            <v>796028</v>
          </cell>
        </row>
        <row r="122">
          <cell r="E122">
            <v>1227860</v>
          </cell>
        </row>
        <row r="123">
          <cell r="E123">
            <v>5506701</v>
          </cell>
        </row>
        <row r="124">
          <cell r="E124">
            <v>7467592</v>
          </cell>
        </row>
        <row r="125">
          <cell r="E125">
            <v>2138792</v>
          </cell>
        </row>
        <row r="126">
          <cell r="E126">
            <v>21534984</v>
          </cell>
        </row>
        <row r="127">
          <cell r="E127">
            <v>502080</v>
          </cell>
        </row>
        <row r="128">
          <cell r="E128">
            <v>633022</v>
          </cell>
        </row>
        <row r="129">
          <cell r="E129">
            <v>1759386</v>
          </cell>
        </row>
        <row r="130">
          <cell r="E130">
            <v>8273906</v>
          </cell>
        </row>
        <row r="131">
          <cell r="E131">
            <v>11910040</v>
          </cell>
        </row>
        <row r="132">
          <cell r="E132">
            <v>631200</v>
          </cell>
        </row>
        <row r="133">
          <cell r="E133">
            <v>455004</v>
          </cell>
        </row>
        <row r="134">
          <cell r="E134">
            <v>225126</v>
          </cell>
        </row>
        <row r="135">
          <cell r="E135">
            <v>1364160</v>
          </cell>
        </row>
        <row r="136">
          <cell r="E136">
            <v>2976</v>
          </cell>
        </row>
        <row r="137">
          <cell r="E137">
            <v>594</v>
          </cell>
        </row>
        <row r="138">
          <cell r="E138">
            <v>532</v>
          </cell>
        </row>
        <row r="139">
          <cell r="E139">
            <v>1595</v>
          </cell>
        </row>
        <row r="140">
          <cell r="E140">
            <v>82</v>
          </cell>
        </row>
        <row r="141">
          <cell r="E141">
            <v>122</v>
          </cell>
        </row>
        <row r="142">
          <cell r="E142">
            <v>780</v>
          </cell>
        </row>
        <row r="143">
          <cell r="E143">
            <v>1278</v>
          </cell>
        </row>
        <row r="144">
          <cell r="E144">
            <v>1950</v>
          </cell>
        </row>
        <row r="145">
          <cell r="E145">
            <v>0</v>
          </cell>
        </row>
        <row r="146">
          <cell r="E146">
            <v>11928</v>
          </cell>
        </row>
        <row r="147">
          <cell r="E147">
            <v>0</v>
          </cell>
        </row>
        <row r="148">
          <cell r="E148">
            <v>62880</v>
          </cell>
        </row>
        <row r="149">
          <cell r="E149">
            <v>83456</v>
          </cell>
        </row>
        <row r="150">
          <cell r="E150">
            <v>121152</v>
          </cell>
        </row>
        <row r="151">
          <cell r="E151">
            <v>437664</v>
          </cell>
        </row>
        <row r="152">
          <cell r="E152">
            <v>511200</v>
          </cell>
        </row>
        <row r="153">
          <cell r="E153">
            <v>5249834</v>
          </cell>
        </row>
        <row r="154">
          <cell r="E154">
            <v>17351942</v>
          </cell>
        </row>
        <row r="155">
          <cell r="E155">
            <v>24042016</v>
          </cell>
        </row>
        <row r="156">
          <cell r="E156">
            <v>36031038</v>
          </cell>
        </row>
        <row r="157">
          <cell r="E157">
            <v>1146240</v>
          </cell>
        </row>
        <row r="158">
          <cell r="E158">
            <v>15489144</v>
          </cell>
        </row>
        <row r="159">
          <cell r="E159">
            <v>674400</v>
          </cell>
        </row>
        <row r="160">
          <cell r="E160">
            <v>3761505</v>
          </cell>
        </row>
        <row r="161">
          <cell r="E161">
            <v>4255520</v>
          </cell>
        </row>
        <row r="162">
          <cell r="E162">
            <v>8397378</v>
          </cell>
        </row>
        <row r="163">
          <cell r="E163">
            <v>8558550</v>
          </cell>
        </row>
        <row r="164">
          <cell r="E164">
            <v>7148336</v>
          </cell>
        </row>
        <row r="165">
          <cell r="E165">
            <v>250388200</v>
          </cell>
        </row>
        <row r="166">
          <cell r="E166">
            <v>72000000</v>
          </cell>
        </row>
        <row r="167">
          <cell r="E167">
            <v>25519800</v>
          </cell>
        </row>
        <row r="168">
          <cell r="E168">
            <v>67324180</v>
          </cell>
        </row>
        <row r="169">
          <cell r="E169">
            <v>98269975</v>
          </cell>
        </row>
        <row r="170">
          <cell r="E170">
            <v>0</v>
          </cell>
        </row>
        <row r="171">
          <cell r="E171">
            <v>2330000</v>
          </cell>
        </row>
        <row r="172">
          <cell r="E172">
            <v>850</v>
          </cell>
        </row>
        <row r="173">
          <cell r="E173">
            <v>43904</v>
          </cell>
        </row>
        <row r="174">
          <cell r="E174">
            <v>275</v>
          </cell>
        </row>
        <row r="175">
          <cell r="E175">
            <v>370</v>
          </cell>
        </row>
        <row r="176">
          <cell r="E176">
            <v>792</v>
          </cell>
        </row>
        <row r="177">
          <cell r="E177">
            <v>374</v>
          </cell>
        </row>
        <row r="178">
          <cell r="E178">
            <v>1601</v>
          </cell>
        </row>
        <row r="179">
          <cell r="E179">
            <v>2142</v>
          </cell>
        </row>
        <row r="180">
          <cell r="E180">
            <v>3136</v>
          </cell>
        </row>
        <row r="181">
          <cell r="E181">
            <v>3245</v>
          </cell>
        </row>
        <row r="182">
          <cell r="E182">
            <v>6014</v>
          </cell>
        </row>
        <row r="183">
          <cell r="E183">
            <v>9265</v>
          </cell>
        </row>
        <row r="184">
          <cell r="E184">
            <v>19278</v>
          </cell>
        </row>
        <row r="185">
          <cell r="E185">
            <v>22568</v>
          </cell>
        </row>
        <row r="186">
          <cell r="E186">
            <v>26847</v>
          </cell>
        </row>
        <row r="187">
          <cell r="E187">
            <v>35510</v>
          </cell>
        </row>
        <row r="188">
          <cell r="E188">
            <v>33784</v>
          </cell>
        </row>
        <row r="189">
          <cell r="E189">
            <v>76798</v>
          </cell>
        </row>
        <row r="190">
          <cell r="E190">
            <v>129320</v>
          </cell>
        </row>
        <row r="191">
          <cell r="E191">
            <v>116510</v>
          </cell>
        </row>
        <row r="192">
          <cell r="E192">
            <v>418950</v>
          </cell>
        </row>
        <row r="193">
          <cell r="E193">
            <v>536411</v>
          </cell>
        </row>
        <row r="194">
          <cell r="E194">
            <v>474630</v>
          </cell>
        </row>
        <row r="195">
          <cell r="E195">
            <v>720366</v>
          </cell>
        </row>
        <row r="196">
          <cell r="E196">
            <v>0</v>
          </cell>
        </row>
        <row r="197">
          <cell r="E197">
            <v>85</v>
          </cell>
        </row>
        <row r="198">
          <cell r="E198">
            <v>82</v>
          </cell>
        </row>
        <row r="199">
          <cell r="E199">
            <v>130</v>
          </cell>
        </row>
        <row r="200">
          <cell r="E200">
            <v>224</v>
          </cell>
        </row>
        <row r="201">
          <cell r="E201">
            <v>426</v>
          </cell>
        </row>
        <row r="202">
          <cell r="E202">
            <v>0</v>
          </cell>
        </row>
        <row r="203">
          <cell r="E203">
            <v>854</v>
          </cell>
        </row>
        <row r="204">
          <cell r="E204">
            <v>1278</v>
          </cell>
        </row>
        <row r="205">
          <cell r="E205">
            <v>6240</v>
          </cell>
        </row>
        <row r="206">
          <cell r="E206">
            <v>224</v>
          </cell>
        </row>
        <row r="207">
          <cell r="E207">
            <v>1120</v>
          </cell>
        </row>
        <row r="208">
          <cell r="E208">
            <v>4420</v>
          </cell>
        </row>
        <row r="209">
          <cell r="E209">
            <v>7881</v>
          </cell>
        </row>
        <row r="210">
          <cell r="E210">
            <v>49315.4</v>
          </cell>
        </row>
        <row r="211">
          <cell r="E211">
            <v>94675</v>
          </cell>
        </row>
        <row r="212">
          <cell r="E212">
            <v>119031</v>
          </cell>
        </row>
        <row r="213">
          <cell r="E213">
            <v>135620</v>
          </cell>
        </row>
        <row r="214">
          <cell r="E214">
            <v>13780</v>
          </cell>
        </row>
        <row r="215">
          <cell r="E215">
            <v>20661</v>
          </cell>
        </row>
        <row r="216">
          <cell r="E216">
            <v>10675</v>
          </cell>
        </row>
        <row r="217">
          <cell r="E217">
            <v>15334</v>
          </cell>
        </row>
        <row r="218">
          <cell r="E218">
            <v>140367</v>
          </cell>
        </row>
        <row r="219">
          <cell r="E219">
            <v>801312</v>
          </cell>
        </row>
        <row r="220">
          <cell r="E220">
            <v>1341051</v>
          </cell>
        </row>
        <row r="221">
          <cell r="E221">
            <v>2130</v>
          </cell>
        </row>
        <row r="222">
          <cell r="E222">
            <v>9102</v>
          </cell>
        </row>
        <row r="223">
          <cell r="E223">
            <v>9089</v>
          </cell>
        </row>
        <row r="224">
          <cell r="E224">
            <v>1098</v>
          </cell>
        </row>
        <row r="225">
          <cell r="E225">
            <v>6232</v>
          </cell>
        </row>
        <row r="226">
          <cell r="E226">
            <v>8118</v>
          </cell>
        </row>
        <row r="227">
          <cell r="E227">
            <v>4575</v>
          </cell>
        </row>
        <row r="228">
          <cell r="E228">
            <v>820</v>
          </cell>
        </row>
        <row r="229">
          <cell r="E229">
            <v>1525</v>
          </cell>
        </row>
        <row r="230">
          <cell r="E230">
            <v>5658</v>
          </cell>
        </row>
        <row r="231">
          <cell r="E231">
            <v>40992</v>
          </cell>
        </row>
        <row r="232">
          <cell r="E232">
            <v>639</v>
          </cell>
        </row>
        <row r="233">
          <cell r="E233">
            <v>390</v>
          </cell>
        </row>
        <row r="234">
          <cell r="E234">
            <v>610</v>
          </cell>
        </row>
        <row r="235">
          <cell r="E235">
            <v>1148</v>
          </cell>
        </row>
        <row r="236">
          <cell r="E236">
            <v>2080</v>
          </cell>
        </row>
        <row r="237">
          <cell r="E237">
            <v>1558</v>
          </cell>
        </row>
        <row r="238">
          <cell r="E238">
            <v>6314</v>
          </cell>
        </row>
        <row r="239">
          <cell r="E239">
            <v>3538</v>
          </cell>
        </row>
        <row r="240">
          <cell r="E240">
            <v>34358</v>
          </cell>
        </row>
        <row r="241">
          <cell r="E241">
            <v>88145</v>
          </cell>
        </row>
        <row r="242">
          <cell r="E242">
            <v>328</v>
          </cell>
        </row>
        <row r="243">
          <cell r="E243">
            <v>615156</v>
          </cell>
        </row>
        <row r="244">
          <cell r="E244">
            <v>5850</v>
          </cell>
        </row>
        <row r="245">
          <cell r="E245">
            <v>852</v>
          </cell>
        </row>
        <row r="246">
          <cell r="E246">
            <v>0</v>
          </cell>
        </row>
        <row r="247">
          <cell r="E247">
            <v>77664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12222</v>
          </cell>
        </row>
        <row r="251">
          <cell r="E251">
            <v>28021</v>
          </cell>
        </row>
        <row r="252">
          <cell r="E252">
            <v>1013642</v>
          </cell>
        </row>
        <row r="253">
          <cell r="E253">
            <v>910</v>
          </cell>
        </row>
        <row r="254">
          <cell r="E254">
            <v>0</v>
          </cell>
        </row>
        <row r="255">
          <cell r="E255">
            <v>85</v>
          </cell>
        </row>
        <row r="256">
          <cell r="E256">
            <v>82</v>
          </cell>
        </row>
        <row r="257">
          <cell r="E257">
            <v>130</v>
          </cell>
        </row>
        <row r="258">
          <cell r="E258">
            <v>213</v>
          </cell>
        </row>
        <row r="259">
          <cell r="E259">
            <v>183</v>
          </cell>
        </row>
        <row r="260">
          <cell r="E260">
            <v>852</v>
          </cell>
        </row>
        <row r="261">
          <cell r="E261">
            <v>61</v>
          </cell>
        </row>
        <row r="262">
          <cell r="E262">
            <v>1646750.4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6138504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1257808387.5000002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TO Forecast"/>
      <sheetName val="2-RA Forecast"/>
      <sheetName val="3-Info"/>
    </sheetNames>
    <sheetDataSet>
      <sheetData sheetId="0">
        <row r="7">
          <cell r="C7">
            <v>41030</v>
          </cell>
          <cell r="D7">
            <v>41061</v>
          </cell>
          <cell r="E7">
            <v>41091</v>
          </cell>
          <cell r="F7">
            <v>41122</v>
          </cell>
          <cell r="G7">
            <v>41153</v>
          </cell>
          <cell r="H7">
            <v>41183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ull"/>
      <sheetName val="Customer Mod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55 B"/>
      <sheetName val="Int Credit Allocation"/>
      <sheetName val="OUCC June 15 Proposal"/>
      <sheetName val="Notes"/>
    </sheetNames>
    <sheetDataSet>
      <sheetData sheetId="0"/>
      <sheetData sheetId="1">
        <row r="8">
          <cell r="J8">
            <v>38000000</v>
          </cell>
        </row>
      </sheetData>
      <sheetData sheetId="2">
        <row r="7">
          <cell r="B7" t="str">
            <v>Rate 811</v>
          </cell>
          <cell r="C7">
            <v>360536443.00999993</v>
          </cell>
          <cell r="D7">
            <v>389156461</v>
          </cell>
          <cell r="E7">
            <v>378574654</v>
          </cell>
          <cell r="F7">
            <v>381154000</v>
          </cell>
          <cell r="G7">
            <v>5.7185777997560749E-2</v>
          </cell>
          <cell r="H7">
            <v>382328970</v>
          </cell>
          <cell r="I7">
            <v>6.0444727329258159E-2</v>
          </cell>
          <cell r="J7">
            <v>0.98099999999999998</v>
          </cell>
          <cell r="K7">
            <v>375064719.56999999</v>
          </cell>
          <cell r="L7">
            <v>0.27798503733671287</v>
          </cell>
          <cell r="M7">
            <v>14528276.560000062</v>
          </cell>
          <cell r="N7">
            <v>4.0296277510002233E-2</v>
          </cell>
          <cell r="O7">
            <v>13869155.584434371</v>
          </cell>
          <cell r="P7">
            <v>13869155.584434371</v>
          </cell>
          <cell r="Q7">
            <v>0</v>
          </cell>
          <cell r="R7">
            <v>388933875.15443438</v>
          </cell>
          <cell r="S7">
            <v>28397432.144434452</v>
          </cell>
          <cell r="T7">
            <v>7.8764387609068454E-2</v>
          </cell>
        </row>
        <row r="8">
          <cell r="B8" t="str">
            <v>Rate 812</v>
          </cell>
          <cell r="C8">
            <v>4917883.66</v>
          </cell>
          <cell r="D8">
            <v>5315136</v>
          </cell>
          <cell r="E8">
            <v>5170609</v>
          </cell>
          <cell r="F8">
            <v>5259000</v>
          </cell>
          <cell r="G8">
            <v>6.9362425706508038E-2</v>
          </cell>
          <cell r="H8">
            <v>5221885</v>
          </cell>
          <cell r="I8">
            <v>6.1815480197837752E-2</v>
          </cell>
          <cell r="J8">
            <v>0.98099999999999998</v>
          </cell>
          <cell r="K8">
            <v>5122669.1849999996</v>
          </cell>
          <cell r="L8">
            <v>3.7967457624072292E-3</v>
          </cell>
          <cell r="M8">
            <v>204785.52499999944</v>
          </cell>
          <cell r="N8">
            <v>4.1640986074078748E-2</v>
          </cell>
          <cell r="O8">
            <v>183497.90009723234</v>
          </cell>
          <cell r="P8">
            <v>183497.90009723234</v>
          </cell>
          <cell r="Q8">
            <v>0</v>
          </cell>
          <cell r="R8">
            <v>5306167.0850972319</v>
          </cell>
          <cell r="S8">
            <v>388283.42509723175</v>
          </cell>
          <cell r="T8">
            <v>7.89533571636446E-2</v>
          </cell>
        </row>
        <row r="9">
          <cell r="B9" t="str">
            <v>Rate 813</v>
          </cell>
          <cell r="C9">
            <v>1110520.04</v>
          </cell>
          <cell r="D9">
            <v>1200107</v>
          </cell>
          <cell r="E9">
            <v>1167475</v>
          </cell>
          <cell r="F9">
            <v>1107000</v>
          </cell>
          <cell r="G9">
            <v>-3.1697221780887784E-3</v>
          </cell>
          <cell r="H9">
            <v>1179052</v>
          </cell>
          <cell r="I9">
            <v>6.1711592345510449E-2</v>
          </cell>
          <cell r="J9">
            <v>1.032</v>
          </cell>
          <cell r="K9">
            <v>1216781.6640000001</v>
          </cell>
          <cell r="L9">
            <v>9.0183661285299604E-4</v>
          </cell>
          <cell r="M9">
            <v>106261.62400000007</v>
          </cell>
          <cell r="N9">
            <v>9.5686363300566887E-2</v>
          </cell>
          <cell r="O9">
            <v>39518.925383002737</v>
          </cell>
          <cell r="P9">
            <v>39518.925383002737</v>
          </cell>
          <cell r="Q9">
            <v>0</v>
          </cell>
          <cell r="R9">
            <v>1256300.5893830028</v>
          </cell>
          <cell r="S9">
            <v>145780.5493830028</v>
          </cell>
          <cell r="T9">
            <v>0.13127232659664817</v>
          </cell>
        </row>
        <row r="10">
          <cell r="B10" t="str">
            <v>Rate 817</v>
          </cell>
          <cell r="C10">
            <v>78245.570000000007</v>
          </cell>
          <cell r="D10">
            <v>84870</v>
          </cell>
          <cell r="E10">
            <v>82562</v>
          </cell>
          <cell r="F10">
            <v>138000</v>
          </cell>
          <cell r="G10">
            <v>0.76367812260809131</v>
          </cell>
          <cell r="H10">
            <v>83381</v>
          </cell>
          <cell r="I10">
            <v>6.5632214066559835E-2</v>
          </cell>
          <cell r="J10">
            <v>0.95099999999999996</v>
          </cell>
          <cell r="K10">
            <v>79295.330999999991</v>
          </cell>
          <cell r="L10">
            <v>5.8770965112190552E-5</v>
          </cell>
          <cell r="M10">
            <v>1049.7609999999841</v>
          </cell>
          <cell r="N10">
            <v>1.3416235577298293E-2</v>
          </cell>
          <cell r="O10">
            <v>8999.3310495679088</v>
          </cell>
          <cell r="P10">
            <v>8999.3310495679088</v>
          </cell>
          <cell r="Q10">
            <v>0</v>
          </cell>
          <cell r="R10">
            <v>88294.662049567894</v>
          </cell>
          <cell r="S10">
            <v>10049.092049567887</v>
          </cell>
          <cell r="T10">
            <v>0.12843017246302746</v>
          </cell>
        </row>
        <row r="11">
          <cell r="B11" t="str">
            <v>Rate 820</v>
          </cell>
          <cell r="C11">
            <v>596857.19999999995</v>
          </cell>
          <cell r="D11">
            <v>647931</v>
          </cell>
          <cell r="E11">
            <v>630312</v>
          </cell>
          <cell r="F11">
            <v>692000</v>
          </cell>
          <cell r="G11">
            <v>0.15940630355133531</v>
          </cell>
          <cell r="H11">
            <v>636563</v>
          </cell>
          <cell r="I11">
            <v>6.652479018431888E-2</v>
          </cell>
          <cell r="J11">
            <v>0.98099999999999998</v>
          </cell>
          <cell r="K11">
            <v>624468.30299999996</v>
          </cell>
          <cell r="L11">
            <v>4.6283437355576257E-4</v>
          </cell>
          <cell r="M11">
            <v>27611.103000000003</v>
          </cell>
          <cell r="N11">
            <v>4.6260819170816744E-2</v>
          </cell>
          <cell r="O11">
            <v>39035.239995006625</v>
          </cell>
          <cell r="P11">
            <v>39035.239995006625</v>
          </cell>
          <cell r="Q11">
            <v>0</v>
          </cell>
          <cell r="R11">
            <v>663503.54299500654</v>
          </cell>
          <cell r="S11">
            <v>66646.342995006591</v>
          </cell>
          <cell r="T11">
            <v>0.1116621245333165</v>
          </cell>
        </row>
        <row r="12">
          <cell r="B12" t="str">
            <v>Rate 821</v>
          </cell>
          <cell r="C12">
            <v>162544849.03</v>
          </cell>
          <cell r="D12">
            <v>175439122</v>
          </cell>
          <cell r="E12">
            <v>170668642</v>
          </cell>
          <cell r="F12">
            <v>171754000</v>
          </cell>
          <cell r="G12">
            <v>5.6656061542130549E-2</v>
          </cell>
          <cell r="H12">
            <v>172361159</v>
          </cell>
          <cell r="I12">
            <v>6.0391393689677962E-2</v>
          </cell>
          <cell r="J12">
            <v>1.032</v>
          </cell>
          <cell r="K12">
            <v>177876716.088</v>
          </cell>
          <cell r="L12">
            <v>0.13183608850158998</v>
          </cell>
          <cell r="M12">
            <v>15331867.057999998</v>
          </cell>
          <cell r="N12">
            <v>9.4323918287747652E-2</v>
          </cell>
          <cell r="O12">
            <v>5096673.3759204308</v>
          </cell>
          <cell r="P12">
            <v>5096673.3759204308</v>
          </cell>
          <cell r="Q12">
            <v>0</v>
          </cell>
          <cell r="R12">
            <v>182973389.46392044</v>
          </cell>
          <cell r="S12">
            <v>20428540.433920443</v>
          </cell>
          <cell r="T12">
            <v>0.12567940821151496</v>
          </cell>
        </row>
        <row r="13">
          <cell r="B13" t="str">
            <v>Rate 822</v>
          </cell>
          <cell r="C13">
            <v>1109315.1200000001</v>
          </cell>
          <cell r="D13">
            <v>1234082</v>
          </cell>
          <cell r="E13">
            <v>1200526</v>
          </cell>
          <cell r="F13">
            <v>1246000</v>
          </cell>
          <cell r="G13">
            <v>0.12321555664002838</v>
          </cell>
          <cell r="H13">
            <v>1212431</v>
          </cell>
          <cell r="I13">
            <v>9.2954542979635832E-2</v>
          </cell>
          <cell r="J13">
            <v>0.98099999999999998</v>
          </cell>
          <cell r="K13">
            <v>1189394.811</v>
          </cell>
          <cell r="L13">
            <v>8.8153842175022227E-4</v>
          </cell>
          <cell r="M13">
            <v>80079.690999999875</v>
          </cell>
          <cell r="N13">
            <v>7.2188406663022731E-2</v>
          </cell>
          <cell r="O13">
            <v>50238.024703538409</v>
          </cell>
          <cell r="P13">
            <v>50238.024703538409</v>
          </cell>
          <cell r="Q13">
            <v>0</v>
          </cell>
          <cell r="R13">
            <v>1239632.8357035385</v>
          </cell>
          <cell r="S13">
            <v>130317.71570353839</v>
          </cell>
          <cell r="T13">
            <v>0.11747583112681126</v>
          </cell>
        </row>
        <row r="14">
          <cell r="B14" t="str">
            <v>Rate 823</v>
          </cell>
          <cell r="C14">
            <v>142113894.34999999</v>
          </cell>
          <cell r="D14">
            <v>153707036</v>
          </cell>
          <cell r="E14">
            <v>149527488</v>
          </cell>
          <cell r="F14">
            <v>150579000</v>
          </cell>
          <cell r="G14">
            <v>5.9565644082288191E-2</v>
          </cell>
          <cell r="H14">
            <v>151010348</v>
          </cell>
          <cell r="I14">
            <v>6.2600871580436049E-2</v>
          </cell>
          <cell r="J14">
            <v>1.032</v>
          </cell>
          <cell r="K14">
            <v>155842679.13600001</v>
          </cell>
          <cell r="L14">
            <v>0.11550522008026126</v>
          </cell>
          <cell r="M14">
            <v>13728784.786000013</v>
          </cell>
          <cell r="N14">
            <v>9.6604099471010049E-2</v>
          </cell>
          <cell r="O14">
            <v>5594820.6981355976</v>
          </cell>
          <cell r="P14">
            <v>5594820.6981355976</v>
          </cell>
          <cell r="Q14">
            <v>0</v>
          </cell>
          <cell r="R14">
            <v>161437499.83413559</v>
          </cell>
          <cell r="S14">
            <v>19323605.484135598</v>
          </cell>
          <cell r="T14">
            <v>0.13597266877048042</v>
          </cell>
        </row>
        <row r="15">
          <cell r="B15" t="str">
            <v>Rate 824</v>
          </cell>
          <cell r="C15">
            <v>173346015.71121332</v>
          </cell>
          <cell r="D15">
            <v>188524049</v>
          </cell>
          <cell r="E15">
            <v>183397768</v>
          </cell>
          <cell r="F15">
            <v>184626000</v>
          </cell>
          <cell r="G15">
            <v>6.5072071270323439E-2</v>
          </cell>
          <cell r="H15">
            <v>185152898</v>
          </cell>
          <cell r="I15">
            <v>6.8111645025960191E-2</v>
          </cell>
          <cell r="J15">
            <v>1.032</v>
          </cell>
          <cell r="K15">
            <v>191077790.736</v>
          </cell>
          <cell r="L15">
            <v>0.14162026983732376</v>
          </cell>
          <cell r="M15">
            <v>17731775.024786681</v>
          </cell>
          <cell r="N15">
            <v>0.10229121766679092</v>
          </cell>
          <cell r="O15">
            <v>6051787.7150646914</v>
          </cell>
          <cell r="P15">
            <v>6051787.7150646914</v>
          </cell>
          <cell r="Q15">
            <v>0</v>
          </cell>
          <cell r="R15">
            <v>197129578.45106471</v>
          </cell>
          <cell r="S15">
            <v>23783562.739851385</v>
          </cell>
          <cell r="T15">
            <v>0.13720282316424123</v>
          </cell>
        </row>
        <row r="16">
          <cell r="B16" t="str">
            <v>Rate 825</v>
          </cell>
          <cell r="C16">
            <v>3078072.4700000007</v>
          </cell>
          <cell r="D16">
            <v>3431297</v>
          </cell>
          <cell r="E16">
            <v>3337994</v>
          </cell>
          <cell r="F16">
            <v>3322000</v>
          </cell>
          <cell r="G16">
            <v>7.9246844373355274E-2</v>
          </cell>
          <cell r="H16">
            <v>3371097</v>
          </cell>
          <cell r="I16">
            <v>9.5197410995329579E-2</v>
          </cell>
          <cell r="J16">
            <v>0.96099999999999997</v>
          </cell>
          <cell r="K16">
            <v>3239624.2169999997</v>
          </cell>
          <cell r="L16">
            <v>2.4010977624132073E-3</v>
          </cell>
          <cell r="M16">
            <v>161551.74699999904</v>
          </cell>
          <cell r="N16">
            <v>5.2484711966511631E-2</v>
          </cell>
          <cell r="O16">
            <v>164285.3855192053</v>
          </cell>
          <cell r="P16">
            <v>164285.3855192053</v>
          </cell>
          <cell r="Q16">
            <v>0</v>
          </cell>
          <cell r="R16">
            <v>3403909.6025192048</v>
          </cell>
          <cell r="S16">
            <v>325837.13251920417</v>
          </cell>
          <cell r="T16">
            <v>0.10585752469928172</v>
          </cell>
        </row>
        <row r="17">
          <cell r="B17" t="str">
            <v>Rate 826</v>
          </cell>
          <cell r="C17">
            <v>54368755.802796334</v>
          </cell>
          <cell r="D17">
            <v>60138306</v>
          </cell>
          <cell r="E17">
            <v>58503046</v>
          </cell>
          <cell r="F17">
            <v>58958000</v>
          </cell>
          <cell r="G17">
            <v>8.4409586525201086E-2</v>
          </cell>
          <cell r="H17">
            <v>57890112</v>
          </cell>
          <cell r="I17">
            <v>6.4768011428772712E-2</v>
          </cell>
          <cell r="J17">
            <v>1.016</v>
          </cell>
          <cell r="K17">
            <v>58816353.792000003</v>
          </cell>
          <cell r="L17">
            <v>4.3592653352262173E-2</v>
          </cell>
          <cell r="M17">
            <v>4447597.9892036691</v>
          </cell>
          <cell r="N17">
            <v>8.1804299611633144E-2</v>
          </cell>
          <cell r="O17">
            <v>2364103.1085933056</v>
          </cell>
          <cell r="P17">
            <v>2364103.1085933056</v>
          </cell>
          <cell r="Q17">
            <v>0</v>
          </cell>
          <cell r="R17">
            <v>61180456.900593311</v>
          </cell>
          <cell r="S17">
            <v>6811701.0977969766</v>
          </cell>
          <cell r="T17">
            <v>0.12528705130763049</v>
          </cell>
        </row>
        <row r="18">
          <cell r="B18" t="str">
            <v>Rate 832</v>
          </cell>
          <cell r="C18">
            <v>114014362.82065119</v>
          </cell>
          <cell r="D18">
            <v>198145991</v>
          </cell>
          <cell r="E18">
            <v>192758075</v>
          </cell>
          <cell r="H18">
            <v>131403584</v>
          </cell>
          <cell r="I18">
            <v>0.15251781222250657</v>
          </cell>
          <cell r="J18">
            <v>1.0649999999999999</v>
          </cell>
          <cell r="K18">
            <v>139944816.95999998</v>
          </cell>
          <cell r="L18">
            <v>0.10372227281815687</v>
          </cell>
          <cell r="M18">
            <v>25930454.13934879</v>
          </cell>
          <cell r="N18">
            <v>0.22743147001696931</v>
          </cell>
          <cell r="O18">
            <v>2740780.5499772299</v>
          </cell>
          <cell r="P18">
            <v>2740780.5499772299</v>
          </cell>
          <cell r="Q18">
            <v>-17625692.059843145</v>
          </cell>
          <cell r="R18">
            <v>125059905.45013407</v>
          </cell>
          <cell r="S18">
            <v>11045542.62948288</v>
          </cell>
          <cell r="T18">
            <v>9.6878519128839297E-2</v>
          </cell>
        </row>
        <row r="19">
          <cell r="B19" t="str">
            <v>Rate 833</v>
          </cell>
          <cell r="C19">
            <v>182847589.86000001</v>
          </cell>
          <cell r="D19">
            <v>224461238</v>
          </cell>
          <cell r="E19">
            <v>218357766</v>
          </cell>
          <cell r="H19">
            <v>205002411</v>
          </cell>
          <cell r="I19">
            <v>0.12116550815333774</v>
          </cell>
          <cell r="J19">
            <v>1.0649999999999999</v>
          </cell>
          <cell r="K19">
            <v>218327567.715</v>
          </cell>
          <cell r="L19">
            <v>0.16181686491992431</v>
          </cell>
          <cell r="M19">
            <v>35479977.854999989</v>
          </cell>
          <cell r="N19">
            <v>0.19404126618330469</v>
          </cell>
          <cell r="O19">
            <v>3479186.3952562851</v>
          </cell>
          <cell r="P19">
            <v>3479186.3952562851</v>
          </cell>
          <cell r="Q19">
            <v>-22374307.940156855</v>
          </cell>
          <cell r="R19">
            <v>199432446.17009944</v>
          </cell>
          <cell r="S19">
            <v>16584856.310099423</v>
          </cell>
          <cell r="T19">
            <v>9.0703171547395656E-2</v>
          </cell>
        </row>
        <row r="20">
          <cell r="C20">
            <v>296861952.68065119</v>
          </cell>
          <cell r="F20">
            <v>404820000</v>
          </cell>
          <cell r="G20">
            <v>0.36366414201783726</v>
          </cell>
          <cell r="L20">
            <v>0</v>
          </cell>
        </row>
        <row r="21">
          <cell r="B21" t="str">
            <v>Rate 834</v>
          </cell>
          <cell r="K21">
            <v>0</v>
          </cell>
          <cell r="L21">
            <v>0</v>
          </cell>
          <cell r="M21">
            <v>0</v>
          </cell>
          <cell r="R21">
            <v>0</v>
          </cell>
          <cell r="S21">
            <v>0</v>
          </cell>
        </row>
        <row r="22">
          <cell r="B22" t="str">
            <v>Rate836</v>
          </cell>
          <cell r="K22">
            <v>0</v>
          </cell>
          <cell r="L22">
            <v>0</v>
          </cell>
          <cell r="M22">
            <v>0</v>
          </cell>
          <cell r="R22">
            <v>0</v>
          </cell>
          <cell r="S22">
            <v>0</v>
          </cell>
        </row>
        <row r="23">
          <cell r="B23" t="str">
            <v>Rate 841</v>
          </cell>
          <cell r="C23">
            <v>2243231.84</v>
          </cell>
          <cell r="D23">
            <v>2428129</v>
          </cell>
          <cell r="E23">
            <v>2362104</v>
          </cell>
          <cell r="F23">
            <v>2353000</v>
          </cell>
          <cell r="G23">
            <v>4.8933042961801114E-2</v>
          </cell>
          <cell r="H23">
            <v>2385529</v>
          </cell>
          <cell r="I23">
            <v>6.3433996193634698E-2</v>
          </cell>
          <cell r="J23">
            <v>0.98099999999999998</v>
          </cell>
          <cell r="K23">
            <v>2340203.949</v>
          </cell>
          <cell r="L23">
            <v>1.7344784731662141E-3</v>
          </cell>
          <cell r="M23">
            <v>96972.109000000171</v>
          </cell>
          <cell r="N23">
            <v>4.322875026595565E-2</v>
          </cell>
          <cell r="O23">
            <v>64779.333324743842</v>
          </cell>
          <cell r="P23">
            <v>64779.333324743842</v>
          </cell>
          <cell r="Q23">
            <v>0</v>
          </cell>
          <cell r="R23">
            <v>2404983.2823247439</v>
          </cell>
          <cell r="S23">
            <v>161751.44232474407</v>
          </cell>
          <cell r="T23">
            <v>7.2106431194710607E-2</v>
          </cell>
        </row>
        <row r="24">
          <cell r="B24" t="str">
            <v>Rate 842</v>
          </cell>
          <cell r="C24">
            <v>80122.17</v>
          </cell>
          <cell r="D24">
            <v>86315</v>
          </cell>
          <cell r="E24">
            <v>83968</v>
          </cell>
          <cell r="F24">
            <v>138000</v>
          </cell>
          <cell r="G24">
            <v>0.72236972613198069</v>
          </cell>
          <cell r="H24">
            <v>84800</v>
          </cell>
          <cell r="I24">
            <v>5.8383715768057731E-2</v>
          </cell>
          <cell r="J24">
            <v>0.98099999999999998</v>
          </cell>
          <cell r="K24">
            <v>83188.800000000003</v>
          </cell>
          <cell r="L24">
            <v>6.1656670082189301E-5</v>
          </cell>
          <cell r="M24">
            <v>3066.6300000000047</v>
          </cell>
          <cell r="N24">
            <v>3.8274425168464667E-2</v>
          </cell>
          <cell r="O24">
            <v>640.07778884086338</v>
          </cell>
          <cell r="P24">
            <v>640.07778884086338</v>
          </cell>
          <cell r="Q24">
            <v>0</v>
          </cell>
          <cell r="R24">
            <v>83828.877788840866</v>
          </cell>
          <cell r="S24">
            <v>3706.7077888408676</v>
          </cell>
          <cell r="T24">
            <v>4.6263197674761773E-2</v>
          </cell>
        </row>
        <row r="25">
          <cell r="B25" t="str">
            <v>Rate 844</v>
          </cell>
          <cell r="C25">
            <v>1781001.95</v>
          </cell>
          <cell r="D25">
            <v>1919456</v>
          </cell>
          <cell r="E25">
            <v>1867263</v>
          </cell>
          <cell r="F25">
            <v>1938000</v>
          </cell>
          <cell r="G25">
            <v>8.8151531782432943E-2</v>
          </cell>
          <cell r="H25">
            <v>1885781</v>
          </cell>
          <cell r="I25">
            <v>5.8831518966051696E-2</v>
          </cell>
          <cell r="J25">
            <v>0.98099999999999998</v>
          </cell>
          <cell r="K25">
            <v>1849951.1610000001</v>
          </cell>
          <cell r="L25">
            <v>1.3711200113710026E-3</v>
          </cell>
          <cell r="M25">
            <v>68949.211000000127</v>
          </cell>
          <cell r="N25">
            <v>3.8713720105696757E-2</v>
          </cell>
          <cell r="O25">
            <v>53657.599434696225</v>
          </cell>
          <cell r="P25">
            <v>53657.599434696225</v>
          </cell>
          <cell r="Q25">
            <v>0</v>
          </cell>
          <cell r="R25">
            <v>1903608.7604346962</v>
          </cell>
          <cell r="S25">
            <v>122606.81043469626</v>
          </cell>
          <cell r="T25">
            <v>6.8841480176198719E-2</v>
          </cell>
        </row>
        <row r="26">
          <cell r="B26" t="str">
            <v>Rate 845</v>
          </cell>
          <cell r="K26">
            <v>0</v>
          </cell>
          <cell r="L26">
            <v>0</v>
          </cell>
          <cell r="M26">
            <v>0</v>
          </cell>
          <cell r="R26">
            <v>0</v>
          </cell>
          <cell r="S26">
            <v>0</v>
          </cell>
        </row>
        <row r="27">
          <cell r="B27" t="str">
            <v>Rate 847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R27">
            <v>0</v>
          </cell>
          <cell r="S27">
            <v>0</v>
          </cell>
        </row>
        <row r="28">
          <cell r="B28" t="str">
            <v>Rate 848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R28">
            <v>0</v>
          </cell>
          <cell r="S28">
            <v>0</v>
          </cell>
        </row>
        <row r="29">
          <cell r="B29" t="str">
            <v>Street Lighting</v>
          </cell>
          <cell r="C29">
            <v>8864653.6800000127</v>
          </cell>
          <cell r="D29">
            <v>9559587</v>
          </cell>
          <cell r="E29">
            <v>9299646</v>
          </cell>
          <cell r="F29">
            <v>8871000</v>
          </cell>
          <cell r="G29">
            <v>7.1591290862332369E-4</v>
          </cell>
          <cell r="H29">
            <v>9391870</v>
          </cell>
          <cell r="I29">
            <v>5.9473989512919864E-2</v>
          </cell>
          <cell r="J29">
            <v>0.96099999999999997</v>
          </cell>
          <cell r="K29">
            <v>9025587.0700000003</v>
          </cell>
          <cell r="L29">
            <v>6.6894539201558818E-3</v>
          </cell>
          <cell r="M29">
            <v>160933.38999998756</v>
          </cell>
          <cell r="N29">
            <v>1.8154503921916025E-2</v>
          </cell>
          <cell r="O29">
            <v>50499.160601406249</v>
          </cell>
          <cell r="P29">
            <v>50499.160601406249</v>
          </cell>
          <cell r="Q29">
            <v>0</v>
          </cell>
          <cell r="R29">
            <v>9076086.2306014057</v>
          </cell>
          <cell r="S29">
            <v>211432.55060139298</v>
          </cell>
          <cell r="T29">
            <v>2.3851191285500131E-2</v>
          </cell>
        </row>
        <row r="30">
          <cell r="B30" t="str">
            <v>Traffic Lighting</v>
          </cell>
          <cell r="C30">
            <v>917430.89</v>
          </cell>
          <cell r="D30">
            <v>985372</v>
          </cell>
          <cell r="E30">
            <v>958578</v>
          </cell>
          <cell r="F30">
            <v>918000</v>
          </cell>
          <cell r="G30">
            <v>6.2033010464688631E-4</v>
          </cell>
          <cell r="H30">
            <v>968084</v>
          </cell>
          <cell r="I30">
            <v>5.5211908114408473E-2</v>
          </cell>
          <cell r="J30">
            <v>0.96099999999999997</v>
          </cell>
          <cell r="K30">
            <v>930328.72399999993</v>
          </cell>
          <cell r="L30">
            <v>6.8952757106307747E-4</v>
          </cell>
          <cell r="M30">
            <v>12897.833999999915</v>
          </cell>
          <cell r="N30">
            <v>1.4058643697946464E-2</v>
          </cell>
          <cell r="O30">
            <v>28439.60120800541</v>
          </cell>
          <cell r="P30">
            <v>28439.60120800541</v>
          </cell>
          <cell r="Q30">
            <v>0</v>
          </cell>
          <cell r="R30">
            <v>958768.32520800538</v>
          </cell>
          <cell r="S30">
            <v>41337.435208005365</v>
          </cell>
          <cell r="T30">
            <v>4.5057819241300416E-2</v>
          </cell>
        </row>
        <row r="31">
          <cell r="B31" t="str">
            <v>Dusk-to-Dawn</v>
          </cell>
          <cell r="C31">
            <v>2116060.85</v>
          </cell>
          <cell r="D31">
            <v>2288525</v>
          </cell>
          <cell r="E31">
            <v>2226296</v>
          </cell>
          <cell r="F31">
            <v>2214000</v>
          </cell>
          <cell r="G31">
            <v>4.6283711548276082E-2</v>
          </cell>
          <cell r="H31">
            <v>2248374</v>
          </cell>
          <cell r="I31">
            <v>6.252804592079661E-2</v>
          </cell>
          <cell r="J31">
            <v>0.98099999999999998</v>
          </cell>
          <cell r="K31">
            <v>2205654.8939999999</v>
          </cell>
          <cell r="L31">
            <v>1.6347553530586354E-3</v>
          </cell>
          <cell r="M31">
            <v>89594.043999999762</v>
          </cell>
          <cell r="N31">
            <v>4.23400130483014E-2</v>
          </cell>
          <cell r="O31">
            <v>13848.786827711305</v>
          </cell>
          <cell r="P31">
            <v>13848.786827711305</v>
          </cell>
          <cell r="Q31">
            <v>0</v>
          </cell>
          <cell r="R31">
            <v>2219503.6808277112</v>
          </cell>
          <cell r="S31">
            <v>103442.83082771115</v>
          </cell>
          <cell r="T31">
            <v>4.8884620131652234E-2</v>
          </cell>
        </row>
        <row r="32">
          <cell r="B32" t="str">
            <v>Interdepartmental</v>
          </cell>
          <cell r="C32">
            <v>3939569.42</v>
          </cell>
          <cell r="D32">
            <v>4308629</v>
          </cell>
          <cell r="E32">
            <v>4191471</v>
          </cell>
          <cell r="F32">
            <v>4152000</v>
          </cell>
          <cell r="G32">
            <v>5.3922283720031536E-2</v>
          </cell>
          <cell r="H32">
            <v>4233037</v>
          </cell>
          <cell r="I32">
            <v>7.4492298196385143E-2</v>
          </cell>
          <cell r="J32">
            <v>1.032</v>
          </cell>
          <cell r="K32">
            <v>4368494.1840000004</v>
          </cell>
          <cell r="L32">
            <v>3.2377772567803694E-3</v>
          </cell>
          <cell r="M32">
            <v>428924.76400000043</v>
          </cell>
          <cell r="N32">
            <v>0.10887605173866956</v>
          </cell>
          <cell r="O32">
            <v>106053.20668513341</v>
          </cell>
          <cell r="P32">
            <v>106053.20668513341</v>
          </cell>
          <cell r="Q32">
            <v>0</v>
          </cell>
          <cell r="R32">
            <v>4474547.3906851336</v>
          </cell>
          <cell r="S32">
            <v>534977.97068513371</v>
          </cell>
          <cell r="T32">
            <v>0.13579605120529484</v>
          </cell>
        </row>
        <row r="33">
          <cell r="B33" t="str">
            <v>Total</v>
          </cell>
          <cell r="C33">
            <v>1220604000</v>
          </cell>
          <cell r="D33">
            <v>1423061639</v>
          </cell>
          <cell r="E33">
            <v>1384366243</v>
          </cell>
          <cell r="F33">
            <v>1384239000</v>
          </cell>
          <cell r="G33">
            <v>0.13406067815606043</v>
          </cell>
          <cell r="H33">
            <v>1318051366</v>
          </cell>
          <cell r="I33">
            <v>7.9835365114320447E-2</v>
          </cell>
          <cell r="K33">
            <v>1349226286.2899997</v>
          </cell>
          <cell r="L33">
            <v>1.0000000000000002</v>
          </cell>
          <cell r="M33">
            <v>128622286.28999972</v>
          </cell>
          <cell r="N33">
            <v>0.10537593379179465</v>
          </cell>
          <cell r="O33">
            <v>40000000.000000007</v>
          </cell>
          <cell r="P33">
            <v>40000000.000000007</v>
          </cell>
          <cell r="Q33">
            <v>-40000000</v>
          </cell>
          <cell r="R33">
            <v>1349226286.2899997</v>
          </cell>
          <cell r="S33">
            <v>128621410.84533924</v>
          </cell>
          <cell r="T33">
            <v>0.10537521656928803</v>
          </cell>
        </row>
      </sheetData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Electric Proforma Cover"/>
      <sheetName val="Controller Letter Data"/>
      <sheetName val="Actual Detail"/>
      <sheetName val="Feb 2014 to Jul 2014"/>
      <sheetName val="Aug 2014 to Jan 2015"/>
      <sheetName val="Feb 2015 to Jul 2015"/>
      <sheetName val="Ratio 5 Yr End"/>
      <sheetName val="OPEB Exp RC Readiness WS"/>
      <sheetName val="Hewitt Stmts RC Readiness WS"/>
      <sheetName val="Hewitt Stmts 5 Yr Avg"/>
      <sheetName val="Pension Gas Proforma Cover"/>
      <sheetName val="OPEB"/>
      <sheetName val="FERC Download WS"/>
      <sheetName val="FERC Download"/>
      <sheetName val="Input"/>
      <sheetName val="PensionController Let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D10">
            <v>2016</v>
          </cell>
        </row>
      </sheetData>
      <sheetData sheetId="10"/>
      <sheetData sheetId="11">
        <row r="10">
          <cell r="C10">
            <v>2015</v>
          </cell>
        </row>
      </sheetData>
      <sheetData sheetId="12"/>
      <sheetData sheetId="13">
        <row r="4">
          <cell r="D4" t="str">
            <v>FERC</v>
          </cell>
        </row>
      </sheetData>
      <sheetData sheetId="14">
        <row r="4">
          <cell r="B4">
            <v>42369</v>
          </cell>
        </row>
        <row r="60">
          <cell r="A60" t="str">
            <v>Out Test Year</v>
          </cell>
          <cell r="C60" t="str">
            <v>Electric</v>
          </cell>
          <cell r="D60" t="str">
            <v>Gas</v>
          </cell>
          <cell r="E60" t="str">
            <v>Common</v>
          </cell>
        </row>
        <row r="61">
          <cell r="A61" t="str">
            <v>Apr</v>
          </cell>
          <cell r="B61">
            <v>2015</v>
          </cell>
          <cell r="C61">
            <v>654438.81038375106</v>
          </cell>
          <cell r="D61">
            <v>382898.53</v>
          </cell>
          <cell r="E61">
            <v>1037337.3403837511</v>
          </cell>
        </row>
        <row r="62">
          <cell r="A62" t="str">
            <v>May</v>
          </cell>
          <cell r="B62">
            <v>2015</v>
          </cell>
          <cell r="C62">
            <v>654438.81038375106</v>
          </cell>
          <cell r="D62">
            <v>382898.53</v>
          </cell>
          <cell r="E62">
            <v>1037337.3403837511</v>
          </cell>
        </row>
        <row r="63">
          <cell r="A63" t="str">
            <v>Jun</v>
          </cell>
          <cell r="B63">
            <v>2015</v>
          </cell>
          <cell r="C63">
            <v>654438.81038375106</v>
          </cell>
          <cell r="D63">
            <v>382898.53</v>
          </cell>
          <cell r="E63">
            <v>1037337.3403837511</v>
          </cell>
        </row>
        <row r="64">
          <cell r="A64" t="str">
            <v>Jul</v>
          </cell>
          <cell r="B64">
            <v>2015</v>
          </cell>
          <cell r="C64">
            <v>654438.81038375106</v>
          </cell>
          <cell r="D64">
            <v>382898.53</v>
          </cell>
          <cell r="E64">
            <v>1037337.3403837511</v>
          </cell>
        </row>
        <row r="65">
          <cell r="A65" t="str">
            <v>Aug</v>
          </cell>
          <cell r="B65">
            <v>2015</v>
          </cell>
          <cell r="C65">
            <v>654438.81038375106</v>
          </cell>
          <cell r="D65">
            <v>382898.53</v>
          </cell>
          <cell r="E65">
            <v>1037337.3403837511</v>
          </cell>
        </row>
        <row r="66">
          <cell r="A66" t="str">
            <v>Sep</v>
          </cell>
          <cell r="B66">
            <v>2015</v>
          </cell>
          <cell r="C66">
            <v>654438.81038375106</v>
          </cell>
          <cell r="D66">
            <v>382898.53</v>
          </cell>
          <cell r="E66">
            <v>1037337.3403837511</v>
          </cell>
        </row>
        <row r="67">
          <cell r="A67" t="str">
            <v>Oct</v>
          </cell>
          <cell r="B67">
            <v>2015</v>
          </cell>
          <cell r="C67">
            <v>654438.81038375106</v>
          </cell>
          <cell r="D67">
            <v>382898.53</v>
          </cell>
          <cell r="E67">
            <v>1037337.3403837511</v>
          </cell>
        </row>
        <row r="68">
          <cell r="A68" t="str">
            <v>Nov</v>
          </cell>
          <cell r="B68">
            <v>2015</v>
          </cell>
          <cell r="C68">
            <v>654438.81038375106</v>
          </cell>
          <cell r="D68">
            <v>382898.53</v>
          </cell>
          <cell r="E68">
            <v>1037337.3403837511</v>
          </cell>
        </row>
        <row r="69">
          <cell r="A69" t="str">
            <v>Dec</v>
          </cell>
          <cell r="B69">
            <v>2015</v>
          </cell>
          <cell r="C69">
            <v>654438.81038375106</v>
          </cell>
          <cell r="D69">
            <v>382898.53</v>
          </cell>
          <cell r="E69">
            <v>1037337.3403837511</v>
          </cell>
        </row>
        <row r="70">
          <cell r="A70" t="str">
            <v>Jan</v>
          </cell>
          <cell r="B70">
            <v>2016</v>
          </cell>
          <cell r="C70">
            <v>650771.96800000034</v>
          </cell>
          <cell r="D70">
            <v>306245.6320000001</v>
          </cell>
          <cell r="E70">
            <v>957017.60000000044</v>
          </cell>
        </row>
        <row r="71">
          <cell r="A71" t="str">
            <v>Feb</v>
          </cell>
          <cell r="B71">
            <v>2016</v>
          </cell>
          <cell r="C71">
            <v>650771.96800000034</v>
          </cell>
          <cell r="D71">
            <v>306245.6320000001</v>
          </cell>
          <cell r="E71">
            <v>957017.60000000044</v>
          </cell>
        </row>
        <row r="72">
          <cell r="A72" t="str">
            <v>Mar</v>
          </cell>
          <cell r="B72">
            <v>2016</v>
          </cell>
          <cell r="C72">
            <v>650771.96800000034</v>
          </cell>
          <cell r="D72">
            <v>306245.6320000001</v>
          </cell>
          <cell r="E72">
            <v>957017.60000000044</v>
          </cell>
        </row>
      </sheetData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ell."/>
      <sheetName val="AMB 1151 input"/>
      <sheetName val="AM1050 1070 input"/>
      <sheetName val="Summ of Alloc. Section1 pge 1"/>
      <sheetName val="Depr Res. Alloc. Sec 1 Pge 2"/>
      <sheetName val="Sec 1 Pge 3"/>
      <sheetName val="Sec 1 Pge 4"/>
      <sheetName val="Sec 1 Pge 5"/>
      <sheetName val="Sec 2 Pge 3"/>
      <sheetName val="Sec 2 Page 6"/>
      <sheetName val="Sec 2 Pge 8"/>
      <sheetName val="Sec 2 Pge 9"/>
      <sheetName val="Sec 2 Pge 10"/>
      <sheetName val="Sec 2 Pge 11"/>
      <sheetName val="Sec 2 Pge 12"/>
      <sheetName val="Sec 3 Pge 4"/>
      <sheetName val="Non Util Plant and Investments"/>
      <sheetName val="Sheet17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1"/>
      <sheetName val="Table of Contents 2"/>
      <sheetName val="RB"/>
      <sheetName val="RB - 10"/>
      <sheetName val="CS"/>
      <sheetName val="ADJ"/>
      <sheetName val="C"/>
      <sheetName val="C - 100"/>
      <sheetName val="C - 110"/>
      <sheetName val="C - 200"/>
      <sheetName val="L"/>
      <sheetName val="L - 100"/>
      <sheetName val="L - 110"/>
      <sheetName val="U"/>
      <sheetName val="U - E"/>
      <sheetName val="U - G"/>
      <sheetName val="U - C"/>
      <sheetName val="U - D"/>
      <sheetName val="U - 10"/>
      <sheetName val="U - 20"/>
      <sheetName val="U - 100"/>
      <sheetName val="U - 105"/>
      <sheetName val="V"/>
      <sheetName val="V - E"/>
      <sheetName val="V - G"/>
      <sheetName val="V - C"/>
      <sheetName val="V - D"/>
      <sheetName val="V - 10"/>
      <sheetName val="V - 20"/>
      <sheetName val="Z"/>
      <sheetName val="Z - 100"/>
      <sheetName val=" CC"/>
      <sheetName val="CC - 100"/>
      <sheetName val="FF"/>
      <sheetName val="FF - 100"/>
      <sheetName val="FF - 110"/>
      <sheetName val="FF - 120"/>
      <sheetName val="FF - 130"/>
      <sheetName val="FF - 200"/>
      <sheetName val="FF - 210"/>
      <sheetName val="FF - 211"/>
      <sheetName val="FF - 220"/>
      <sheetName val="FF - 300"/>
      <sheetName val="NN"/>
      <sheetName val="NN - 100"/>
      <sheetName val="NN - 200"/>
      <sheetName val="SS"/>
      <sheetName val="10"/>
      <sheetName val="10 - E"/>
      <sheetName val="10 - G"/>
      <sheetName val="10 - 10"/>
      <sheetName val="10 - 100"/>
      <sheetName val="10 - 105"/>
      <sheetName val="10 - 110"/>
      <sheetName val="30"/>
      <sheetName val="30 - E"/>
      <sheetName val="30 - G"/>
      <sheetName val="30 - 10"/>
      <sheetName val="30 - 100"/>
      <sheetName val="30 - 105"/>
      <sheetName val="30 - 110"/>
      <sheetName val="30 - 115"/>
      <sheetName val="30 - 120"/>
      <sheetName val="30 - 125"/>
      <sheetName val="30 - 130"/>
      <sheetName val="30 - 135"/>
      <sheetName val="30 - 140"/>
      <sheetName val="30 - 145"/>
      <sheetName val="30 - 150"/>
      <sheetName val="30 - 155"/>
      <sheetName val="30 - 160 "/>
      <sheetName val="30 - 165"/>
      <sheetName val="30 - 170"/>
      <sheetName val="30 - 175"/>
      <sheetName val="30 - 180"/>
      <sheetName val="30 - 185"/>
      <sheetName val="30 - 190"/>
      <sheetName val="30 - 195"/>
      <sheetName val="50"/>
      <sheetName val="50 - E"/>
      <sheetName val="50 - G"/>
      <sheetName val="50 - 10"/>
      <sheetName val="50 - 100"/>
      <sheetName val="50 - 105"/>
      <sheetName val="50 - 106"/>
      <sheetName val="50 - 107"/>
      <sheetName val="50 - 108"/>
      <sheetName val="70"/>
      <sheetName val="70 - E"/>
      <sheetName val="70 - G"/>
      <sheetName val="70 - 10"/>
      <sheetName val="70 - 100"/>
      <sheetName val="70 - 105"/>
      <sheetName val="Slide 1"/>
      <sheetName val="Slide 2"/>
      <sheetName val="Slide 3"/>
      <sheetName val="Slide 3 (2)"/>
      <sheetName val="Slide 4"/>
      <sheetName val="Slide 5"/>
      <sheetName val="Slide 6"/>
      <sheetName val="INF - 10 - 100"/>
      <sheetName val="L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Summary"/>
      <sheetName val="pivot"/>
      <sheetName val="Access File"/>
      <sheetName val="Summary"/>
      <sheetName val="Air Products"/>
      <sheetName val="AMROX"/>
      <sheetName val="BP AMOCO CHEM"/>
      <sheetName val="BP AMOCO"/>
      <sheetName val="Beta Steel"/>
      <sheetName val="Bethlehem"/>
      <sheetName val="Bethlehem Off."/>
      <sheetName val="BETH TRAIN"/>
      <sheetName val="Bethlehem WW"/>
      <sheetName val="Cerestar"/>
      <sheetName val="Chicago Cold R."/>
      <sheetName val="FER MIDW"/>
      <sheetName val="Inland"/>
      <sheetName val="Inland Reseach"/>
      <sheetName val="LaSalle Griff"/>
      <sheetName val="LaSalle Ham."/>
      <sheetName val="Lever Bros."/>
      <sheetName val="Ltv"/>
      <sheetName val="Magnetics"/>
      <sheetName val="GREAT LAKES Process"/>
      <sheetName val="GREAT LAKES - EC"/>
      <sheetName val="Midwest Enaml"/>
      <sheetName val="Midwest"/>
      <sheetName val="Praxair"/>
      <sheetName val="Roll Coater"/>
      <sheetName val="Whiting Clean Energy"/>
      <sheetName val="U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TABLES DO NOT DELETE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argin"/>
      <sheetName val="Expenses"/>
      <sheetName val="Income Statement"/>
      <sheetName val="Balance Sheet"/>
      <sheetName val="Cash Flow"/>
      <sheetName val="BUDGET SUMMARY"/>
      <sheetName val="OPERATIONS"/>
      <sheetName val="MAINTENANCE"/>
      <sheetName val="SUBCONTRACTED 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tail Report"/>
      <sheetName val="Rev"/>
      <sheetName val="By Rate"/>
      <sheetName val="RATE"/>
      <sheetName val="RA"/>
    </sheetNames>
    <sheetDataSet>
      <sheetData sheetId="0" refreshError="1"/>
      <sheetData sheetId="1" refreshError="1">
        <row r="2">
          <cell r="A2" t="str">
            <v>'01'</v>
          </cell>
          <cell r="B2">
            <v>611.1</v>
          </cell>
        </row>
        <row r="3">
          <cell r="A3" t="str">
            <v>'01'</v>
          </cell>
          <cell r="B3">
            <v>611.1</v>
          </cell>
        </row>
        <row r="4">
          <cell r="A4" t="str">
            <v>'01'</v>
          </cell>
          <cell r="B4">
            <v>611.1</v>
          </cell>
        </row>
        <row r="5">
          <cell r="A5" t="str">
            <v>'01'</v>
          </cell>
          <cell r="B5">
            <v>611.1</v>
          </cell>
        </row>
        <row r="6">
          <cell r="A6" t="str">
            <v>'01'</v>
          </cell>
          <cell r="B6">
            <v>611.11</v>
          </cell>
        </row>
        <row r="7">
          <cell r="A7" t="str">
            <v>'01'</v>
          </cell>
          <cell r="B7">
            <v>611.11</v>
          </cell>
        </row>
        <row r="8">
          <cell r="A8" t="str">
            <v>'01'</v>
          </cell>
          <cell r="B8">
            <v>611.11</v>
          </cell>
        </row>
        <row r="9">
          <cell r="A9" t="str">
            <v>'01'</v>
          </cell>
          <cell r="B9">
            <v>611.11</v>
          </cell>
        </row>
        <row r="10">
          <cell r="A10" t="str">
            <v>'01'</v>
          </cell>
          <cell r="B10">
            <v>611.51</v>
          </cell>
        </row>
        <row r="11">
          <cell r="A11" t="str">
            <v>'01'</v>
          </cell>
          <cell r="B11">
            <v>611.51</v>
          </cell>
        </row>
        <row r="12">
          <cell r="A12" t="str">
            <v>'01'</v>
          </cell>
          <cell r="B12">
            <v>611.51</v>
          </cell>
        </row>
        <row r="13">
          <cell r="A13" t="str">
            <v>'01'</v>
          </cell>
          <cell r="B13">
            <v>611.51</v>
          </cell>
        </row>
        <row r="14">
          <cell r="A14" t="str">
            <v>'01'</v>
          </cell>
          <cell r="B14">
            <v>611.61</v>
          </cell>
        </row>
        <row r="15">
          <cell r="A15" t="str">
            <v>'01'</v>
          </cell>
          <cell r="B15">
            <v>611.61</v>
          </cell>
        </row>
        <row r="16">
          <cell r="A16" t="str">
            <v>'01'</v>
          </cell>
          <cell r="B16">
            <v>611.61</v>
          </cell>
        </row>
        <row r="17">
          <cell r="A17" t="str">
            <v>'01'</v>
          </cell>
          <cell r="B17">
            <v>611.61</v>
          </cell>
        </row>
        <row r="18">
          <cell r="A18" t="str">
            <v>'01'</v>
          </cell>
          <cell r="B18">
            <v>650.1</v>
          </cell>
        </row>
        <row r="19">
          <cell r="A19" t="str">
            <v>'01'</v>
          </cell>
          <cell r="B19">
            <v>650.1</v>
          </cell>
        </row>
        <row r="20">
          <cell r="A20" t="str">
            <v>'01'</v>
          </cell>
          <cell r="B20">
            <v>650.1</v>
          </cell>
        </row>
        <row r="21">
          <cell r="A21" t="str">
            <v>'01'</v>
          </cell>
          <cell r="B21">
            <v>650.1</v>
          </cell>
        </row>
        <row r="22">
          <cell r="A22" t="str">
            <v>'01'</v>
          </cell>
          <cell r="B22">
            <v>650.29999999999995</v>
          </cell>
        </row>
        <row r="23">
          <cell r="A23" t="str">
            <v>'01'</v>
          </cell>
          <cell r="B23">
            <v>650.29999999999995</v>
          </cell>
        </row>
        <row r="24">
          <cell r="A24" t="str">
            <v>'01'</v>
          </cell>
          <cell r="B24">
            <v>650.29999999999995</v>
          </cell>
        </row>
        <row r="25">
          <cell r="A25" t="str">
            <v>'01'</v>
          </cell>
          <cell r="B25">
            <v>650.29999999999995</v>
          </cell>
        </row>
        <row r="26">
          <cell r="A26" t="str">
            <v>'01'</v>
          </cell>
          <cell r="B26">
            <v>655.1</v>
          </cell>
        </row>
        <row r="27">
          <cell r="A27" t="str">
            <v>'01'</v>
          </cell>
          <cell r="B27">
            <v>655.1</v>
          </cell>
        </row>
        <row r="28">
          <cell r="A28" t="str">
            <v>'01'</v>
          </cell>
          <cell r="B28">
            <v>655.1</v>
          </cell>
        </row>
        <row r="29">
          <cell r="A29" t="str">
            <v>'01'</v>
          </cell>
          <cell r="B29">
            <v>655.1</v>
          </cell>
        </row>
        <row r="30">
          <cell r="A30" t="str">
            <v>'01'</v>
          </cell>
          <cell r="B30">
            <v>660.1</v>
          </cell>
        </row>
        <row r="31">
          <cell r="A31" t="str">
            <v>'01'</v>
          </cell>
          <cell r="B31">
            <v>660.1</v>
          </cell>
        </row>
        <row r="32">
          <cell r="A32" t="str">
            <v>'01'</v>
          </cell>
          <cell r="B32">
            <v>660.1</v>
          </cell>
        </row>
        <row r="33">
          <cell r="A33" t="str">
            <v>'01'</v>
          </cell>
          <cell r="B33">
            <v>660.1</v>
          </cell>
        </row>
        <row r="34">
          <cell r="A34" t="str">
            <v>'02'</v>
          </cell>
          <cell r="B34">
            <v>611.20000000000005</v>
          </cell>
        </row>
        <row r="35">
          <cell r="A35" t="str">
            <v>'02'</v>
          </cell>
          <cell r="B35">
            <v>611.20000000000005</v>
          </cell>
        </row>
        <row r="36">
          <cell r="A36" t="str">
            <v>'02'</v>
          </cell>
          <cell r="B36">
            <v>611.20000000000005</v>
          </cell>
        </row>
        <row r="37">
          <cell r="A37" t="str">
            <v>'02'</v>
          </cell>
          <cell r="B37">
            <v>611.20000000000005</v>
          </cell>
        </row>
        <row r="38">
          <cell r="A38" t="str">
            <v>'02'</v>
          </cell>
          <cell r="B38">
            <v>611.12</v>
          </cell>
        </row>
        <row r="39">
          <cell r="A39" t="str">
            <v>'02'</v>
          </cell>
          <cell r="B39">
            <v>611.12</v>
          </cell>
        </row>
        <row r="40">
          <cell r="A40" t="str">
            <v>'02'</v>
          </cell>
          <cell r="B40">
            <v>611.12</v>
          </cell>
        </row>
        <row r="41">
          <cell r="A41" t="str">
            <v>'02'</v>
          </cell>
          <cell r="B41">
            <v>611.12</v>
          </cell>
        </row>
        <row r="42">
          <cell r="A42" t="str">
            <v>'02'</v>
          </cell>
          <cell r="B42">
            <v>611.52</v>
          </cell>
        </row>
        <row r="43">
          <cell r="A43" t="str">
            <v>'02'</v>
          </cell>
          <cell r="B43">
            <v>611.52</v>
          </cell>
        </row>
        <row r="44">
          <cell r="A44" t="str">
            <v>'02'</v>
          </cell>
          <cell r="B44">
            <v>611.52</v>
          </cell>
        </row>
        <row r="45">
          <cell r="A45" t="str">
            <v>'02'</v>
          </cell>
          <cell r="B45">
            <v>611.52</v>
          </cell>
        </row>
        <row r="46">
          <cell r="A46" t="str">
            <v>'02'</v>
          </cell>
          <cell r="B46">
            <v>612.20000000000005</v>
          </cell>
        </row>
        <row r="47">
          <cell r="A47" t="str">
            <v>'02'</v>
          </cell>
          <cell r="B47">
            <v>612.20000000000005</v>
          </cell>
        </row>
        <row r="48">
          <cell r="A48" t="str">
            <v>'02'</v>
          </cell>
          <cell r="B48">
            <v>612.20000000000005</v>
          </cell>
        </row>
        <row r="49">
          <cell r="A49" t="str">
            <v>'02'</v>
          </cell>
          <cell r="B49">
            <v>612.20000000000005</v>
          </cell>
        </row>
        <row r="50">
          <cell r="A50" t="str">
            <v>'02'</v>
          </cell>
          <cell r="B50">
            <v>612.52</v>
          </cell>
        </row>
        <row r="51">
          <cell r="A51" t="str">
            <v>'02'</v>
          </cell>
          <cell r="B51">
            <v>612.52</v>
          </cell>
        </row>
        <row r="52">
          <cell r="A52" t="str">
            <v>'02'</v>
          </cell>
          <cell r="B52">
            <v>612.52</v>
          </cell>
        </row>
        <row r="53">
          <cell r="A53" t="str">
            <v>'02'</v>
          </cell>
          <cell r="B53">
            <v>612.52</v>
          </cell>
        </row>
        <row r="54">
          <cell r="A54" t="str">
            <v>'02'</v>
          </cell>
          <cell r="B54">
            <v>613.20000000000005</v>
          </cell>
        </row>
        <row r="55">
          <cell r="A55" t="str">
            <v>'02'</v>
          </cell>
          <cell r="B55">
            <v>613.20000000000005</v>
          </cell>
        </row>
        <row r="56">
          <cell r="A56" t="str">
            <v>'02'</v>
          </cell>
          <cell r="B56">
            <v>613.20000000000005</v>
          </cell>
        </row>
        <row r="57">
          <cell r="A57" t="str">
            <v>'02'</v>
          </cell>
          <cell r="B57">
            <v>613.20000000000005</v>
          </cell>
        </row>
        <row r="58">
          <cell r="A58" t="str">
            <v>'03'</v>
          </cell>
          <cell r="B58">
            <v>611.1</v>
          </cell>
        </row>
        <row r="59">
          <cell r="A59" t="str">
            <v>'03'</v>
          </cell>
          <cell r="B59">
            <v>611.1</v>
          </cell>
        </row>
        <row r="60">
          <cell r="A60" t="str">
            <v>'03'</v>
          </cell>
          <cell r="B60">
            <v>611.1</v>
          </cell>
        </row>
        <row r="61">
          <cell r="A61" t="str">
            <v>'03'</v>
          </cell>
          <cell r="B61">
            <v>611.1</v>
          </cell>
        </row>
        <row r="62">
          <cell r="A62" t="str">
            <v>'03'</v>
          </cell>
          <cell r="B62">
            <v>660.1</v>
          </cell>
        </row>
        <row r="63">
          <cell r="A63" t="str">
            <v>'03'</v>
          </cell>
          <cell r="B63">
            <v>660.1</v>
          </cell>
        </row>
        <row r="64">
          <cell r="A64" t="str">
            <v>'03'</v>
          </cell>
          <cell r="B64">
            <v>660.1</v>
          </cell>
        </row>
        <row r="65">
          <cell r="A65" t="str">
            <v>'03'</v>
          </cell>
          <cell r="B65">
            <v>660.1</v>
          </cell>
        </row>
        <row r="66">
          <cell r="A66" t="str">
            <v>'04'</v>
          </cell>
          <cell r="B66">
            <v>621.1</v>
          </cell>
        </row>
        <row r="67">
          <cell r="A67" t="str">
            <v>'04'</v>
          </cell>
          <cell r="B67">
            <v>621.1</v>
          </cell>
        </row>
        <row r="68">
          <cell r="A68" t="str">
            <v>'04'</v>
          </cell>
          <cell r="B68">
            <v>621.1</v>
          </cell>
        </row>
        <row r="69">
          <cell r="A69" t="str">
            <v>'04'</v>
          </cell>
          <cell r="B69">
            <v>621.1</v>
          </cell>
        </row>
        <row r="70">
          <cell r="A70" t="str">
            <v>'04'</v>
          </cell>
          <cell r="B70">
            <v>621.20000000000005</v>
          </cell>
        </row>
        <row r="71">
          <cell r="A71" t="str">
            <v>'04'</v>
          </cell>
          <cell r="B71">
            <v>621.20000000000005</v>
          </cell>
        </row>
        <row r="72">
          <cell r="A72" t="str">
            <v>'04'</v>
          </cell>
          <cell r="B72">
            <v>621.20000000000005</v>
          </cell>
        </row>
        <row r="73">
          <cell r="A73" t="str">
            <v>'04'</v>
          </cell>
          <cell r="B73">
            <v>621.20000000000005</v>
          </cell>
        </row>
        <row r="74">
          <cell r="A74" t="str">
            <v>'04'</v>
          </cell>
          <cell r="B74">
            <v>621.11</v>
          </cell>
        </row>
        <row r="75">
          <cell r="A75" t="str">
            <v>'04'</v>
          </cell>
          <cell r="B75">
            <v>621.11</v>
          </cell>
        </row>
        <row r="76">
          <cell r="A76" t="str">
            <v>'04'</v>
          </cell>
          <cell r="B76">
            <v>621.11</v>
          </cell>
        </row>
        <row r="77">
          <cell r="A77" t="str">
            <v>'04'</v>
          </cell>
          <cell r="B77">
            <v>621.11</v>
          </cell>
        </row>
        <row r="78">
          <cell r="A78" t="str">
            <v>'04'</v>
          </cell>
          <cell r="B78">
            <v>621.91</v>
          </cell>
        </row>
        <row r="79">
          <cell r="A79" t="str">
            <v>'04'</v>
          </cell>
          <cell r="B79">
            <v>621.91</v>
          </cell>
        </row>
        <row r="80">
          <cell r="A80" t="str">
            <v>'04'</v>
          </cell>
          <cell r="B80">
            <v>621.91</v>
          </cell>
        </row>
        <row r="81">
          <cell r="A81" t="str">
            <v>'04'</v>
          </cell>
          <cell r="B81">
            <v>621.91</v>
          </cell>
        </row>
        <row r="82">
          <cell r="A82" t="str">
            <v>'04'</v>
          </cell>
          <cell r="B82">
            <v>621.91999999999996</v>
          </cell>
        </row>
        <row r="83">
          <cell r="A83" t="str">
            <v>'04'</v>
          </cell>
          <cell r="B83">
            <v>621.91999999999996</v>
          </cell>
        </row>
        <row r="84">
          <cell r="A84" t="str">
            <v>'04'</v>
          </cell>
          <cell r="B84">
            <v>621.91999999999996</v>
          </cell>
        </row>
        <row r="85">
          <cell r="A85" t="str">
            <v>'04'</v>
          </cell>
          <cell r="B85">
            <v>621.91999999999996</v>
          </cell>
        </row>
        <row r="86">
          <cell r="A86" t="str">
            <v>'04'</v>
          </cell>
          <cell r="B86">
            <v>623.1</v>
          </cell>
        </row>
        <row r="87">
          <cell r="A87" t="str">
            <v>'04'</v>
          </cell>
          <cell r="B87">
            <v>623.1</v>
          </cell>
        </row>
        <row r="88">
          <cell r="A88" t="str">
            <v>'04'</v>
          </cell>
          <cell r="B88">
            <v>623.1</v>
          </cell>
        </row>
        <row r="89">
          <cell r="A89" t="str">
            <v>'04'</v>
          </cell>
          <cell r="B89">
            <v>623.1</v>
          </cell>
        </row>
        <row r="90">
          <cell r="A90" t="str">
            <v>'04'</v>
          </cell>
          <cell r="B90">
            <v>623.20000000000005</v>
          </cell>
        </row>
        <row r="91">
          <cell r="A91" t="str">
            <v>'04'</v>
          </cell>
          <cell r="B91">
            <v>623.20000000000005</v>
          </cell>
        </row>
        <row r="92">
          <cell r="A92" t="str">
            <v>'04'</v>
          </cell>
          <cell r="B92">
            <v>623.20000000000005</v>
          </cell>
        </row>
        <row r="93">
          <cell r="A93" t="str">
            <v>'04'</v>
          </cell>
          <cell r="B93">
            <v>623.20000000000005</v>
          </cell>
        </row>
        <row r="94">
          <cell r="A94" t="str">
            <v>'04'</v>
          </cell>
          <cell r="B94">
            <v>623.29999999999995</v>
          </cell>
        </row>
        <row r="95">
          <cell r="A95" t="str">
            <v>'04'</v>
          </cell>
          <cell r="B95">
            <v>623.29999999999995</v>
          </cell>
        </row>
        <row r="96">
          <cell r="A96" t="str">
            <v>'04'</v>
          </cell>
          <cell r="B96">
            <v>623.29999999999995</v>
          </cell>
        </row>
        <row r="97">
          <cell r="A97" t="str">
            <v>'04'</v>
          </cell>
          <cell r="B97">
            <v>623.29999999999995</v>
          </cell>
        </row>
        <row r="98">
          <cell r="A98" t="str">
            <v>'04'</v>
          </cell>
          <cell r="B98">
            <v>623.4</v>
          </cell>
        </row>
        <row r="99">
          <cell r="A99" t="str">
            <v>'04'</v>
          </cell>
          <cell r="B99">
            <v>623.4</v>
          </cell>
        </row>
        <row r="100">
          <cell r="A100" t="str">
            <v>'04'</v>
          </cell>
          <cell r="B100">
            <v>623.4</v>
          </cell>
        </row>
        <row r="101">
          <cell r="A101" t="str">
            <v>'04'</v>
          </cell>
          <cell r="B101">
            <v>623.4</v>
          </cell>
        </row>
        <row r="102">
          <cell r="A102" t="str">
            <v>'04'</v>
          </cell>
          <cell r="B102">
            <v>623.11</v>
          </cell>
        </row>
        <row r="103">
          <cell r="A103" t="str">
            <v>'04'</v>
          </cell>
          <cell r="B103">
            <v>623.11</v>
          </cell>
        </row>
        <row r="104">
          <cell r="A104" t="str">
            <v>'04'</v>
          </cell>
          <cell r="B104">
            <v>623.11</v>
          </cell>
        </row>
        <row r="105">
          <cell r="A105" t="str">
            <v>'04'</v>
          </cell>
          <cell r="B105">
            <v>623.11</v>
          </cell>
        </row>
        <row r="106">
          <cell r="A106" t="str">
            <v>'04'</v>
          </cell>
          <cell r="B106">
            <v>624.1</v>
          </cell>
        </row>
        <row r="107">
          <cell r="A107" t="str">
            <v>'04'</v>
          </cell>
          <cell r="B107">
            <v>624.1</v>
          </cell>
        </row>
        <row r="108">
          <cell r="A108" t="str">
            <v>'04'</v>
          </cell>
          <cell r="B108">
            <v>624.1</v>
          </cell>
        </row>
        <row r="109">
          <cell r="A109" t="str">
            <v>'04'</v>
          </cell>
          <cell r="B109">
            <v>624.1</v>
          </cell>
        </row>
        <row r="110">
          <cell r="A110" t="str">
            <v>'04'</v>
          </cell>
          <cell r="B110">
            <v>624.20000000000005</v>
          </cell>
        </row>
        <row r="111">
          <cell r="A111" t="str">
            <v>'04'</v>
          </cell>
          <cell r="B111">
            <v>624.20000000000005</v>
          </cell>
        </row>
        <row r="112">
          <cell r="A112" t="str">
            <v>'04'</v>
          </cell>
          <cell r="B112">
            <v>624.20000000000005</v>
          </cell>
        </row>
        <row r="113">
          <cell r="A113" t="str">
            <v>'04'</v>
          </cell>
          <cell r="B113">
            <v>624.20000000000005</v>
          </cell>
        </row>
        <row r="114">
          <cell r="A114" t="str">
            <v>'04'</v>
          </cell>
          <cell r="B114">
            <v>624.29999999999995</v>
          </cell>
        </row>
        <row r="115">
          <cell r="A115" t="str">
            <v>'04'</v>
          </cell>
          <cell r="B115">
            <v>624.29999999999995</v>
          </cell>
        </row>
        <row r="116">
          <cell r="A116" t="str">
            <v>'04'</v>
          </cell>
          <cell r="B116">
            <v>624.29999999999995</v>
          </cell>
        </row>
        <row r="117">
          <cell r="A117" t="str">
            <v>'04'</v>
          </cell>
          <cell r="B117">
            <v>624.29999999999995</v>
          </cell>
        </row>
        <row r="118">
          <cell r="A118" t="str">
            <v>'04'</v>
          </cell>
          <cell r="B118">
            <v>624.4</v>
          </cell>
        </row>
        <row r="119">
          <cell r="A119" t="str">
            <v>'04'</v>
          </cell>
          <cell r="B119">
            <v>624.4</v>
          </cell>
        </row>
        <row r="120">
          <cell r="A120" t="str">
            <v>'04'</v>
          </cell>
          <cell r="B120">
            <v>624.4</v>
          </cell>
        </row>
        <row r="121">
          <cell r="A121" t="str">
            <v>'04'</v>
          </cell>
          <cell r="B121">
            <v>624.4</v>
          </cell>
        </row>
        <row r="122">
          <cell r="A122" t="str">
            <v>'04'</v>
          </cell>
          <cell r="B122">
            <v>624.5</v>
          </cell>
        </row>
        <row r="123">
          <cell r="A123" t="str">
            <v>'04'</v>
          </cell>
          <cell r="B123">
            <v>624.5</v>
          </cell>
        </row>
        <row r="124">
          <cell r="A124" t="str">
            <v>'04'</v>
          </cell>
          <cell r="B124">
            <v>624.5</v>
          </cell>
        </row>
        <row r="125">
          <cell r="A125" t="str">
            <v>'04'</v>
          </cell>
          <cell r="B125">
            <v>624.5</v>
          </cell>
        </row>
        <row r="126">
          <cell r="A126" t="str">
            <v>'04'</v>
          </cell>
          <cell r="B126">
            <v>624.6</v>
          </cell>
        </row>
        <row r="127">
          <cell r="A127" t="str">
            <v>'04'</v>
          </cell>
          <cell r="B127">
            <v>624.6</v>
          </cell>
        </row>
        <row r="128">
          <cell r="A128" t="str">
            <v>'04'</v>
          </cell>
          <cell r="B128">
            <v>624.6</v>
          </cell>
        </row>
        <row r="129">
          <cell r="A129" t="str">
            <v>'04'</v>
          </cell>
          <cell r="B129">
            <v>624.6</v>
          </cell>
        </row>
        <row r="130">
          <cell r="A130" t="str">
            <v>'04'</v>
          </cell>
          <cell r="B130">
            <v>624.9</v>
          </cell>
        </row>
        <row r="131">
          <cell r="A131" t="str">
            <v>'04'</v>
          </cell>
          <cell r="B131">
            <v>624.9</v>
          </cell>
        </row>
        <row r="132">
          <cell r="A132" t="str">
            <v>'04'</v>
          </cell>
          <cell r="B132">
            <v>624.9</v>
          </cell>
        </row>
        <row r="133">
          <cell r="A133" t="str">
            <v>'04'</v>
          </cell>
          <cell r="B133">
            <v>624.9</v>
          </cell>
        </row>
        <row r="134">
          <cell r="A134" t="str">
            <v>'04'</v>
          </cell>
          <cell r="B134">
            <v>624.1</v>
          </cell>
        </row>
        <row r="135">
          <cell r="A135" t="str">
            <v>'04'</v>
          </cell>
          <cell r="B135">
            <v>624.1</v>
          </cell>
        </row>
        <row r="136">
          <cell r="A136" t="str">
            <v>'04'</v>
          </cell>
          <cell r="B136">
            <v>624.1</v>
          </cell>
        </row>
        <row r="137">
          <cell r="A137" t="str">
            <v>'04'</v>
          </cell>
          <cell r="B137">
            <v>624.1</v>
          </cell>
        </row>
        <row r="138">
          <cell r="A138" t="str">
            <v>'04'</v>
          </cell>
          <cell r="B138">
            <v>626.1</v>
          </cell>
        </row>
        <row r="139">
          <cell r="A139" t="str">
            <v>'04'</v>
          </cell>
          <cell r="B139">
            <v>626.1</v>
          </cell>
        </row>
        <row r="140">
          <cell r="A140" t="str">
            <v>'04'</v>
          </cell>
          <cell r="B140">
            <v>626.1</v>
          </cell>
        </row>
        <row r="141">
          <cell r="A141" t="str">
            <v>'04'</v>
          </cell>
          <cell r="B141">
            <v>626.1</v>
          </cell>
        </row>
        <row r="142">
          <cell r="A142" t="str">
            <v>'04'</v>
          </cell>
          <cell r="B142">
            <v>626.20000000000005</v>
          </cell>
        </row>
        <row r="143">
          <cell r="A143" t="str">
            <v>'04'</v>
          </cell>
          <cell r="B143">
            <v>626.20000000000005</v>
          </cell>
        </row>
        <row r="144">
          <cell r="A144" t="str">
            <v>'04'</v>
          </cell>
          <cell r="B144">
            <v>626.20000000000005</v>
          </cell>
        </row>
        <row r="145">
          <cell r="A145" t="str">
            <v>'04'</v>
          </cell>
          <cell r="B145">
            <v>626.20000000000005</v>
          </cell>
        </row>
        <row r="146">
          <cell r="A146" t="str">
            <v>'04'</v>
          </cell>
          <cell r="B146">
            <v>626.4</v>
          </cell>
        </row>
        <row r="147">
          <cell r="A147" t="str">
            <v>'04'</v>
          </cell>
          <cell r="B147">
            <v>626.4</v>
          </cell>
        </row>
        <row r="148">
          <cell r="A148" t="str">
            <v>'04'</v>
          </cell>
          <cell r="B148">
            <v>626.4</v>
          </cell>
        </row>
        <row r="149">
          <cell r="A149" t="str">
            <v>'04'</v>
          </cell>
          <cell r="B149">
            <v>626.4</v>
          </cell>
        </row>
        <row r="150">
          <cell r="A150" t="str">
            <v>'04'</v>
          </cell>
          <cell r="B150">
            <v>641.1</v>
          </cell>
        </row>
        <row r="151">
          <cell r="A151" t="str">
            <v>'04'</v>
          </cell>
          <cell r="B151">
            <v>641.1</v>
          </cell>
        </row>
        <row r="152">
          <cell r="A152" t="str">
            <v>'04'</v>
          </cell>
          <cell r="B152">
            <v>641.1</v>
          </cell>
        </row>
        <row r="153">
          <cell r="A153" t="str">
            <v>'04'</v>
          </cell>
          <cell r="B153">
            <v>641.1</v>
          </cell>
        </row>
        <row r="154">
          <cell r="A154" t="str">
            <v>'04'</v>
          </cell>
          <cell r="B154">
            <v>641.20000000000005</v>
          </cell>
        </row>
        <row r="155">
          <cell r="A155" t="str">
            <v>'04'</v>
          </cell>
          <cell r="B155">
            <v>641.20000000000005</v>
          </cell>
        </row>
        <row r="156">
          <cell r="A156" t="str">
            <v>'04'</v>
          </cell>
          <cell r="B156">
            <v>641.20000000000005</v>
          </cell>
        </row>
        <row r="157">
          <cell r="A157" t="str">
            <v>'04'</v>
          </cell>
          <cell r="B157">
            <v>641.20000000000005</v>
          </cell>
        </row>
        <row r="158">
          <cell r="A158" t="str">
            <v>'04'</v>
          </cell>
          <cell r="B158">
            <v>641.29999999999995</v>
          </cell>
        </row>
        <row r="159">
          <cell r="A159" t="str">
            <v>'04'</v>
          </cell>
          <cell r="B159">
            <v>641.29999999999995</v>
          </cell>
        </row>
        <row r="160">
          <cell r="A160" t="str">
            <v>'04'</v>
          </cell>
          <cell r="B160">
            <v>641.29999999999995</v>
          </cell>
        </row>
        <row r="161">
          <cell r="A161" t="str">
            <v>'04'</v>
          </cell>
          <cell r="B161">
            <v>641.29999999999995</v>
          </cell>
        </row>
        <row r="162">
          <cell r="A162" t="str">
            <v>'04'</v>
          </cell>
          <cell r="B162">
            <v>642.20000000000005</v>
          </cell>
        </row>
        <row r="163">
          <cell r="A163" t="str">
            <v>'04'</v>
          </cell>
          <cell r="B163">
            <v>642.20000000000005</v>
          </cell>
        </row>
        <row r="164">
          <cell r="A164" t="str">
            <v>'04'</v>
          </cell>
          <cell r="B164">
            <v>642.20000000000005</v>
          </cell>
        </row>
        <row r="165">
          <cell r="A165" t="str">
            <v>'04'</v>
          </cell>
          <cell r="B165">
            <v>642.20000000000005</v>
          </cell>
        </row>
        <row r="166">
          <cell r="A166" t="str">
            <v>'04'</v>
          </cell>
          <cell r="B166">
            <v>642.29999999999995</v>
          </cell>
        </row>
        <row r="167">
          <cell r="A167" t="str">
            <v>'04'</v>
          </cell>
          <cell r="B167">
            <v>642.29999999999995</v>
          </cell>
        </row>
        <row r="168">
          <cell r="A168" t="str">
            <v>'04'</v>
          </cell>
          <cell r="B168">
            <v>642.29999999999995</v>
          </cell>
        </row>
        <row r="169">
          <cell r="A169" t="str">
            <v>'04'</v>
          </cell>
          <cell r="B169">
            <v>642.29999999999995</v>
          </cell>
        </row>
        <row r="170">
          <cell r="A170" t="str">
            <v>'04'</v>
          </cell>
          <cell r="B170">
            <v>650.1</v>
          </cell>
        </row>
        <row r="171">
          <cell r="A171" t="str">
            <v>'04'</v>
          </cell>
          <cell r="B171">
            <v>650.1</v>
          </cell>
        </row>
        <row r="172">
          <cell r="A172" t="str">
            <v>'04'</v>
          </cell>
          <cell r="B172">
            <v>650.1</v>
          </cell>
        </row>
        <row r="173">
          <cell r="A173" t="str">
            <v>'04'</v>
          </cell>
          <cell r="B173">
            <v>650.1</v>
          </cell>
        </row>
        <row r="174">
          <cell r="A174" t="str">
            <v>'04'</v>
          </cell>
          <cell r="B174">
            <v>650.29999999999995</v>
          </cell>
        </row>
        <row r="175">
          <cell r="A175" t="str">
            <v>'04'</v>
          </cell>
          <cell r="B175">
            <v>650.29999999999995</v>
          </cell>
        </row>
        <row r="176">
          <cell r="A176" t="str">
            <v>'04'</v>
          </cell>
          <cell r="B176">
            <v>650.29999999999995</v>
          </cell>
        </row>
        <row r="177">
          <cell r="A177" t="str">
            <v>'04'</v>
          </cell>
          <cell r="B177">
            <v>650.29999999999995</v>
          </cell>
        </row>
        <row r="178">
          <cell r="A178" t="str">
            <v>'04'</v>
          </cell>
          <cell r="B178">
            <v>655.1</v>
          </cell>
        </row>
        <row r="179">
          <cell r="A179" t="str">
            <v>'04'</v>
          </cell>
          <cell r="B179">
            <v>655.1</v>
          </cell>
        </row>
        <row r="180">
          <cell r="A180" t="str">
            <v>'04'</v>
          </cell>
          <cell r="B180">
            <v>655.1</v>
          </cell>
        </row>
        <row r="181">
          <cell r="A181" t="str">
            <v>'04'</v>
          </cell>
          <cell r="B181">
            <v>655.1</v>
          </cell>
        </row>
        <row r="182">
          <cell r="A182" t="str">
            <v>'04'</v>
          </cell>
          <cell r="B182">
            <v>660.1</v>
          </cell>
        </row>
        <row r="183">
          <cell r="A183" t="str">
            <v>'04'</v>
          </cell>
          <cell r="B183">
            <v>660.1</v>
          </cell>
        </row>
        <row r="184">
          <cell r="A184" t="str">
            <v>'04'</v>
          </cell>
          <cell r="B184">
            <v>660.1</v>
          </cell>
        </row>
        <row r="185">
          <cell r="A185" t="str">
            <v>'04'</v>
          </cell>
          <cell r="B185">
            <v>660.1</v>
          </cell>
        </row>
        <row r="186">
          <cell r="A186" t="str">
            <v>'05'</v>
          </cell>
          <cell r="B186">
            <v>621.1</v>
          </cell>
        </row>
        <row r="187">
          <cell r="A187" t="str">
            <v>'05'</v>
          </cell>
          <cell r="B187">
            <v>621.1</v>
          </cell>
        </row>
        <row r="188">
          <cell r="A188" t="str">
            <v>'05'</v>
          </cell>
          <cell r="B188">
            <v>621.1</v>
          </cell>
        </row>
        <row r="189">
          <cell r="A189" t="str">
            <v>'05'</v>
          </cell>
          <cell r="B189">
            <v>621.1</v>
          </cell>
        </row>
        <row r="190">
          <cell r="A190" t="str">
            <v>'05'</v>
          </cell>
          <cell r="B190">
            <v>621.20000000000005</v>
          </cell>
        </row>
        <row r="191">
          <cell r="A191" t="str">
            <v>'05'</v>
          </cell>
          <cell r="B191">
            <v>621.20000000000005</v>
          </cell>
        </row>
        <row r="192">
          <cell r="A192" t="str">
            <v>'05'</v>
          </cell>
          <cell r="B192">
            <v>621.20000000000005</v>
          </cell>
        </row>
        <row r="193">
          <cell r="A193" t="str">
            <v>'05'</v>
          </cell>
          <cell r="B193">
            <v>621.20000000000005</v>
          </cell>
        </row>
        <row r="194">
          <cell r="A194" t="str">
            <v>'05'</v>
          </cell>
          <cell r="B194">
            <v>623.1</v>
          </cell>
        </row>
        <row r="195">
          <cell r="A195" t="str">
            <v>'05'</v>
          </cell>
          <cell r="B195">
            <v>623.1</v>
          </cell>
        </row>
        <row r="196">
          <cell r="A196" t="str">
            <v>'05'</v>
          </cell>
          <cell r="B196">
            <v>623.1</v>
          </cell>
        </row>
        <row r="197">
          <cell r="A197" t="str">
            <v>'05'</v>
          </cell>
          <cell r="B197">
            <v>623.1</v>
          </cell>
        </row>
        <row r="198">
          <cell r="A198" t="str">
            <v>'05'</v>
          </cell>
          <cell r="B198">
            <v>624.1</v>
          </cell>
        </row>
        <row r="199">
          <cell r="A199" t="str">
            <v>'05'</v>
          </cell>
          <cell r="B199">
            <v>624.1</v>
          </cell>
        </row>
        <row r="200">
          <cell r="A200" t="str">
            <v>'05'</v>
          </cell>
          <cell r="B200">
            <v>624.1</v>
          </cell>
        </row>
        <row r="201">
          <cell r="A201" t="str">
            <v>'05'</v>
          </cell>
          <cell r="B201">
            <v>624.1</v>
          </cell>
        </row>
        <row r="202">
          <cell r="A202" t="str">
            <v>'05'</v>
          </cell>
          <cell r="B202">
            <v>624.20000000000005</v>
          </cell>
        </row>
        <row r="203">
          <cell r="A203" t="str">
            <v>'05'</v>
          </cell>
          <cell r="B203">
            <v>624.20000000000005</v>
          </cell>
        </row>
        <row r="204">
          <cell r="A204" t="str">
            <v>'05'</v>
          </cell>
          <cell r="B204">
            <v>624.20000000000005</v>
          </cell>
        </row>
        <row r="205">
          <cell r="A205" t="str">
            <v>'05'</v>
          </cell>
          <cell r="B205">
            <v>624.20000000000005</v>
          </cell>
        </row>
        <row r="206">
          <cell r="A206" t="str">
            <v>'05'</v>
          </cell>
          <cell r="B206">
            <v>624.29999999999995</v>
          </cell>
        </row>
        <row r="207">
          <cell r="A207" t="str">
            <v>'05'</v>
          </cell>
          <cell r="B207">
            <v>624.29999999999995</v>
          </cell>
        </row>
        <row r="208">
          <cell r="A208" t="str">
            <v>'05'</v>
          </cell>
          <cell r="B208">
            <v>624.29999999999995</v>
          </cell>
        </row>
        <row r="209">
          <cell r="A209" t="str">
            <v>'05'</v>
          </cell>
          <cell r="B209">
            <v>624.29999999999995</v>
          </cell>
        </row>
        <row r="210">
          <cell r="A210" t="str">
            <v>'05'</v>
          </cell>
          <cell r="B210">
            <v>624.4</v>
          </cell>
        </row>
        <row r="211">
          <cell r="A211" t="str">
            <v>'05'</v>
          </cell>
          <cell r="B211">
            <v>624.4</v>
          </cell>
        </row>
        <row r="212">
          <cell r="A212" t="str">
            <v>'05'</v>
          </cell>
          <cell r="B212">
            <v>624.4</v>
          </cell>
        </row>
        <row r="213">
          <cell r="A213" t="str">
            <v>'05'</v>
          </cell>
          <cell r="B213">
            <v>624.4</v>
          </cell>
        </row>
        <row r="214">
          <cell r="A214" t="str">
            <v>'05'</v>
          </cell>
          <cell r="B214">
            <v>624.5</v>
          </cell>
        </row>
        <row r="215">
          <cell r="A215" t="str">
            <v>'05'</v>
          </cell>
          <cell r="B215">
            <v>624.5</v>
          </cell>
        </row>
        <row r="216">
          <cell r="A216" t="str">
            <v>'05'</v>
          </cell>
          <cell r="B216">
            <v>624.5</v>
          </cell>
        </row>
        <row r="217">
          <cell r="A217" t="str">
            <v>'05'</v>
          </cell>
          <cell r="B217">
            <v>624.5</v>
          </cell>
        </row>
        <row r="218">
          <cell r="A218" t="str">
            <v>'05'</v>
          </cell>
          <cell r="B218">
            <v>624.6</v>
          </cell>
        </row>
        <row r="219">
          <cell r="A219" t="str">
            <v>'05'</v>
          </cell>
          <cell r="B219">
            <v>624.6</v>
          </cell>
        </row>
        <row r="220">
          <cell r="A220" t="str">
            <v>'05'</v>
          </cell>
          <cell r="B220">
            <v>624.6</v>
          </cell>
        </row>
        <row r="221">
          <cell r="A221" t="str">
            <v>'05'</v>
          </cell>
          <cell r="B221">
            <v>624.6</v>
          </cell>
        </row>
        <row r="222">
          <cell r="A222" t="str">
            <v>'05'</v>
          </cell>
          <cell r="B222">
            <v>624.15</v>
          </cell>
        </row>
        <row r="223">
          <cell r="A223" t="str">
            <v>'05'</v>
          </cell>
          <cell r="B223">
            <v>624.15</v>
          </cell>
        </row>
        <row r="224">
          <cell r="A224" t="str">
            <v>'05'</v>
          </cell>
          <cell r="B224">
            <v>624.15</v>
          </cell>
        </row>
        <row r="225">
          <cell r="A225" t="str">
            <v>'05'</v>
          </cell>
          <cell r="B225">
            <v>624.15</v>
          </cell>
        </row>
        <row r="226">
          <cell r="A226" t="str">
            <v>'05'</v>
          </cell>
          <cell r="B226">
            <v>626.1</v>
          </cell>
        </row>
        <row r="227">
          <cell r="A227" t="str">
            <v>'05'</v>
          </cell>
          <cell r="B227">
            <v>626.1</v>
          </cell>
        </row>
        <row r="228">
          <cell r="A228" t="str">
            <v>'05'</v>
          </cell>
          <cell r="B228">
            <v>626.1</v>
          </cell>
        </row>
        <row r="229">
          <cell r="A229" t="str">
            <v>'05'</v>
          </cell>
          <cell r="B229">
            <v>626.1</v>
          </cell>
        </row>
        <row r="230">
          <cell r="A230" t="str">
            <v>'05'</v>
          </cell>
          <cell r="B230">
            <v>626.20000000000005</v>
          </cell>
        </row>
        <row r="231">
          <cell r="A231" t="str">
            <v>'05'</v>
          </cell>
          <cell r="B231">
            <v>626.20000000000005</v>
          </cell>
        </row>
        <row r="232">
          <cell r="A232" t="str">
            <v>'05'</v>
          </cell>
          <cell r="B232">
            <v>626.20000000000005</v>
          </cell>
        </row>
        <row r="233">
          <cell r="A233" t="str">
            <v>'05'</v>
          </cell>
          <cell r="B233">
            <v>626.20000000000005</v>
          </cell>
        </row>
        <row r="234">
          <cell r="A234" t="str">
            <v>'05'</v>
          </cell>
          <cell r="B234">
            <v>626.4</v>
          </cell>
        </row>
        <row r="235">
          <cell r="A235" t="str">
            <v>'05'</v>
          </cell>
          <cell r="B235">
            <v>626.4</v>
          </cell>
        </row>
        <row r="236">
          <cell r="A236" t="str">
            <v>'05'</v>
          </cell>
          <cell r="B236">
            <v>626.4</v>
          </cell>
        </row>
        <row r="237">
          <cell r="A237" t="str">
            <v>'05'</v>
          </cell>
          <cell r="B237">
            <v>626.4</v>
          </cell>
        </row>
        <row r="238">
          <cell r="A238" t="str">
            <v>'05'</v>
          </cell>
          <cell r="B238">
            <v>626.6</v>
          </cell>
        </row>
        <row r="239">
          <cell r="A239" t="str">
            <v>'05'</v>
          </cell>
          <cell r="B239">
            <v>626.6</v>
          </cell>
        </row>
        <row r="240">
          <cell r="A240" t="str">
            <v>'05'</v>
          </cell>
          <cell r="B240">
            <v>626.6</v>
          </cell>
        </row>
        <row r="241">
          <cell r="A241" t="str">
            <v>'05'</v>
          </cell>
          <cell r="B241">
            <v>626.6</v>
          </cell>
        </row>
        <row r="242">
          <cell r="A242" t="str">
            <v>'06'</v>
          </cell>
          <cell r="B242">
            <v>620.1</v>
          </cell>
        </row>
        <row r="243">
          <cell r="A243" t="str">
            <v>'06'</v>
          </cell>
          <cell r="B243">
            <v>620.1</v>
          </cell>
        </row>
        <row r="244">
          <cell r="A244" t="str">
            <v>'06'</v>
          </cell>
          <cell r="B244">
            <v>620.1</v>
          </cell>
        </row>
        <row r="245">
          <cell r="A245" t="str">
            <v>'06'</v>
          </cell>
          <cell r="B245">
            <v>620.1</v>
          </cell>
        </row>
        <row r="246">
          <cell r="A246" t="str">
            <v>'06'</v>
          </cell>
          <cell r="B246">
            <v>620.20000000000005</v>
          </cell>
        </row>
        <row r="247">
          <cell r="A247" t="str">
            <v>'06'</v>
          </cell>
          <cell r="B247">
            <v>620.20000000000005</v>
          </cell>
        </row>
        <row r="248">
          <cell r="A248" t="str">
            <v>'06'</v>
          </cell>
          <cell r="B248">
            <v>620.20000000000005</v>
          </cell>
        </row>
        <row r="249">
          <cell r="A249" t="str">
            <v>'06'</v>
          </cell>
          <cell r="B249">
            <v>620.20000000000005</v>
          </cell>
        </row>
        <row r="250">
          <cell r="A250" t="str">
            <v>'06'</v>
          </cell>
          <cell r="B250">
            <v>622.1</v>
          </cell>
        </row>
        <row r="251">
          <cell r="A251" t="str">
            <v>'06'</v>
          </cell>
          <cell r="B251">
            <v>622.1</v>
          </cell>
        </row>
        <row r="252">
          <cell r="A252" t="str">
            <v>'06'</v>
          </cell>
          <cell r="B252">
            <v>622.1</v>
          </cell>
        </row>
        <row r="253">
          <cell r="A253" t="str">
            <v>'06'</v>
          </cell>
          <cell r="B253">
            <v>622.1</v>
          </cell>
        </row>
        <row r="254">
          <cell r="A254" t="str">
            <v>'07'</v>
          </cell>
          <cell r="B254">
            <v>621.1</v>
          </cell>
        </row>
        <row r="255">
          <cell r="A255" t="str">
            <v>'07'</v>
          </cell>
          <cell r="B255">
            <v>621.1</v>
          </cell>
        </row>
        <row r="256">
          <cell r="A256" t="str">
            <v>'07'</v>
          </cell>
          <cell r="B256">
            <v>621.1</v>
          </cell>
        </row>
        <row r="257">
          <cell r="A257" t="str">
            <v>'07'</v>
          </cell>
          <cell r="B257">
            <v>621.1</v>
          </cell>
        </row>
        <row r="258">
          <cell r="A258" t="str">
            <v>'07'</v>
          </cell>
          <cell r="B258">
            <v>621.20000000000005</v>
          </cell>
        </row>
        <row r="259">
          <cell r="A259" t="str">
            <v>'07'</v>
          </cell>
          <cell r="B259">
            <v>621.20000000000005</v>
          </cell>
        </row>
        <row r="260">
          <cell r="A260" t="str">
            <v>'07'</v>
          </cell>
          <cell r="B260">
            <v>621.20000000000005</v>
          </cell>
        </row>
        <row r="261">
          <cell r="A261" t="str">
            <v>'07'</v>
          </cell>
          <cell r="B261">
            <v>621.20000000000005</v>
          </cell>
        </row>
        <row r="262">
          <cell r="A262" t="str">
            <v>'07'</v>
          </cell>
          <cell r="B262">
            <v>623.1</v>
          </cell>
        </row>
        <row r="263">
          <cell r="A263" t="str">
            <v>'07'</v>
          </cell>
          <cell r="B263">
            <v>623.1</v>
          </cell>
        </row>
        <row r="264">
          <cell r="A264" t="str">
            <v>'07'</v>
          </cell>
          <cell r="B264">
            <v>623.1</v>
          </cell>
        </row>
        <row r="265">
          <cell r="A265" t="str">
            <v>'07'</v>
          </cell>
          <cell r="B265">
            <v>623.1</v>
          </cell>
        </row>
        <row r="266">
          <cell r="A266" t="str">
            <v>'07'</v>
          </cell>
          <cell r="B266">
            <v>623.20000000000005</v>
          </cell>
        </row>
        <row r="267">
          <cell r="A267" t="str">
            <v>'07'</v>
          </cell>
          <cell r="B267">
            <v>623.20000000000005</v>
          </cell>
        </row>
        <row r="268">
          <cell r="A268" t="str">
            <v>'07'</v>
          </cell>
          <cell r="B268">
            <v>623.20000000000005</v>
          </cell>
        </row>
        <row r="269">
          <cell r="A269" t="str">
            <v>'07'</v>
          </cell>
          <cell r="B269">
            <v>623.20000000000005</v>
          </cell>
        </row>
        <row r="270">
          <cell r="A270" t="str">
            <v>'07'</v>
          </cell>
          <cell r="B270">
            <v>624.1</v>
          </cell>
        </row>
        <row r="271">
          <cell r="A271" t="str">
            <v>'07'</v>
          </cell>
          <cell r="B271">
            <v>624.1</v>
          </cell>
        </row>
        <row r="272">
          <cell r="A272" t="str">
            <v>'07'</v>
          </cell>
          <cell r="B272">
            <v>624.1</v>
          </cell>
        </row>
        <row r="273">
          <cell r="A273" t="str">
            <v>'07'</v>
          </cell>
          <cell r="B273">
            <v>624.1</v>
          </cell>
        </row>
        <row r="274">
          <cell r="A274" t="str">
            <v>'07'</v>
          </cell>
          <cell r="B274">
            <v>624.20000000000005</v>
          </cell>
        </row>
        <row r="275">
          <cell r="A275" t="str">
            <v>'07'</v>
          </cell>
          <cell r="B275">
            <v>624.20000000000005</v>
          </cell>
        </row>
        <row r="276">
          <cell r="A276" t="str">
            <v>'07'</v>
          </cell>
          <cell r="B276">
            <v>624.20000000000005</v>
          </cell>
        </row>
        <row r="277">
          <cell r="A277" t="str">
            <v>'07'</v>
          </cell>
          <cell r="B277">
            <v>624.20000000000005</v>
          </cell>
        </row>
        <row r="278">
          <cell r="A278" t="str">
            <v>'07'</v>
          </cell>
          <cell r="B278">
            <v>624.29999999999995</v>
          </cell>
        </row>
        <row r="279">
          <cell r="A279" t="str">
            <v>'07'</v>
          </cell>
          <cell r="B279">
            <v>624.29999999999995</v>
          </cell>
        </row>
        <row r="280">
          <cell r="A280" t="str">
            <v>'07'</v>
          </cell>
          <cell r="B280">
            <v>624.29999999999995</v>
          </cell>
        </row>
        <row r="281">
          <cell r="A281" t="str">
            <v>'07'</v>
          </cell>
          <cell r="B281">
            <v>624.29999999999995</v>
          </cell>
        </row>
        <row r="282">
          <cell r="A282" t="str">
            <v>'07'</v>
          </cell>
          <cell r="B282">
            <v>624.4</v>
          </cell>
        </row>
        <row r="283">
          <cell r="A283" t="str">
            <v>'07'</v>
          </cell>
          <cell r="B283">
            <v>624.4</v>
          </cell>
        </row>
        <row r="284">
          <cell r="A284" t="str">
            <v>'07'</v>
          </cell>
          <cell r="B284">
            <v>624.4</v>
          </cell>
        </row>
        <row r="285">
          <cell r="A285" t="str">
            <v>'07'</v>
          </cell>
          <cell r="B285">
            <v>624.4</v>
          </cell>
        </row>
        <row r="286">
          <cell r="A286" t="str">
            <v>'07'</v>
          </cell>
          <cell r="B286">
            <v>624.6</v>
          </cell>
        </row>
        <row r="287">
          <cell r="A287" t="str">
            <v>'07'</v>
          </cell>
          <cell r="B287">
            <v>624.6</v>
          </cell>
        </row>
        <row r="288">
          <cell r="A288" t="str">
            <v>'07'</v>
          </cell>
          <cell r="B288">
            <v>624.6</v>
          </cell>
        </row>
        <row r="289">
          <cell r="A289" t="str">
            <v>'07'</v>
          </cell>
          <cell r="B289">
            <v>624.6</v>
          </cell>
        </row>
        <row r="290">
          <cell r="A290" t="str">
            <v>'07'</v>
          </cell>
          <cell r="B290">
            <v>625.1</v>
          </cell>
        </row>
        <row r="291">
          <cell r="A291" t="str">
            <v>'07'</v>
          </cell>
          <cell r="B291">
            <v>625.1</v>
          </cell>
        </row>
        <row r="292">
          <cell r="A292" t="str">
            <v>'07'</v>
          </cell>
          <cell r="B292">
            <v>625.1</v>
          </cell>
        </row>
        <row r="293">
          <cell r="A293" t="str">
            <v>'07'</v>
          </cell>
          <cell r="B293">
            <v>625.1</v>
          </cell>
        </row>
        <row r="294">
          <cell r="A294" t="str">
            <v>'07'</v>
          </cell>
          <cell r="B294">
            <v>626.1</v>
          </cell>
        </row>
        <row r="295">
          <cell r="A295" t="str">
            <v>'07'</v>
          </cell>
          <cell r="B295">
            <v>626.1</v>
          </cell>
        </row>
        <row r="296">
          <cell r="A296" t="str">
            <v>'07'</v>
          </cell>
          <cell r="B296">
            <v>626.1</v>
          </cell>
        </row>
        <row r="297">
          <cell r="A297" t="str">
            <v>'07'</v>
          </cell>
          <cell r="B297">
            <v>626.1</v>
          </cell>
        </row>
        <row r="298">
          <cell r="A298" t="str">
            <v>'07'</v>
          </cell>
          <cell r="B298">
            <v>641.29999999999995</v>
          </cell>
        </row>
        <row r="299">
          <cell r="A299" t="str">
            <v>'07'</v>
          </cell>
          <cell r="B299">
            <v>641.29999999999995</v>
          </cell>
        </row>
        <row r="300">
          <cell r="A300" t="str">
            <v>'07'</v>
          </cell>
          <cell r="B300">
            <v>641.29999999999995</v>
          </cell>
        </row>
        <row r="301">
          <cell r="A301" t="str">
            <v>'07'</v>
          </cell>
          <cell r="B301">
            <v>641.29999999999995</v>
          </cell>
        </row>
        <row r="302">
          <cell r="A302" t="str">
            <v>'07'</v>
          </cell>
          <cell r="B302">
            <v>642.29999999999995</v>
          </cell>
        </row>
        <row r="303">
          <cell r="A303" t="str">
            <v>'07'</v>
          </cell>
          <cell r="B303">
            <v>642.29999999999995</v>
          </cell>
        </row>
        <row r="304">
          <cell r="A304" t="str">
            <v>'07'</v>
          </cell>
          <cell r="B304">
            <v>642.29999999999995</v>
          </cell>
        </row>
        <row r="305">
          <cell r="A305" t="str">
            <v>'07'</v>
          </cell>
          <cell r="B305">
            <v>642.29999999999995</v>
          </cell>
        </row>
        <row r="306">
          <cell r="A306" t="str">
            <v>'07'</v>
          </cell>
          <cell r="B306">
            <v>650.1</v>
          </cell>
        </row>
        <row r="307">
          <cell r="A307" t="str">
            <v>'07'</v>
          </cell>
          <cell r="B307">
            <v>650.1</v>
          </cell>
        </row>
        <row r="308">
          <cell r="A308" t="str">
            <v>'07'</v>
          </cell>
          <cell r="B308">
            <v>650.1</v>
          </cell>
        </row>
        <row r="309">
          <cell r="A309" t="str">
            <v>'07'</v>
          </cell>
          <cell r="B309">
            <v>650.1</v>
          </cell>
        </row>
        <row r="310">
          <cell r="A310" t="str">
            <v>'07'</v>
          </cell>
          <cell r="B310">
            <v>660.1</v>
          </cell>
        </row>
        <row r="311">
          <cell r="A311" t="str">
            <v>'07'</v>
          </cell>
          <cell r="B311">
            <v>660.1</v>
          </cell>
        </row>
        <row r="312">
          <cell r="A312" t="str">
            <v>'07'</v>
          </cell>
          <cell r="B312">
            <v>660.1</v>
          </cell>
        </row>
        <row r="313">
          <cell r="A313" t="str">
            <v>'07'</v>
          </cell>
          <cell r="B313">
            <v>660.1</v>
          </cell>
        </row>
        <row r="314">
          <cell r="A314" t="str">
            <v>'08'</v>
          </cell>
          <cell r="B314">
            <v>621.1</v>
          </cell>
        </row>
        <row r="315">
          <cell r="A315" t="str">
            <v>'08'</v>
          </cell>
          <cell r="B315">
            <v>621.1</v>
          </cell>
        </row>
        <row r="316">
          <cell r="A316" t="str">
            <v>'08'</v>
          </cell>
          <cell r="B316">
            <v>621.1</v>
          </cell>
        </row>
        <row r="317">
          <cell r="A317" t="str">
            <v>'08'</v>
          </cell>
          <cell r="B317">
            <v>621.1</v>
          </cell>
        </row>
        <row r="318">
          <cell r="A318" t="str">
            <v>'08'</v>
          </cell>
          <cell r="B318">
            <v>621.20000000000005</v>
          </cell>
        </row>
        <row r="319">
          <cell r="A319" t="str">
            <v>'08'</v>
          </cell>
          <cell r="B319">
            <v>621.20000000000005</v>
          </cell>
        </row>
        <row r="320">
          <cell r="A320" t="str">
            <v>'08'</v>
          </cell>
          <cell r="B320">
            <v>621.20000000000005</v>
          </cell>
        </row>
        <row r="321">
          <cell r="A321" t="str">
            <v>'08'</v>
          </cell>
          <cell r="B321">
            <v>621.20000000000005</v>
          </cell>
        </row>
        <row r="322">
          <cell r="A322" t="str">
            <v>'08'</v>
          </cell>
          <cell r="B322">
            <v>623.1</v>
          </cell>
        </row>
        <row r="323">
          <cell r="A323" t="str">
            <v>'08'</v>
          </cell>
          <cell r="B323">
            <v>623.1</v>
          </cell>
        </row>
        <row r="324">
          <cell r="A324" t="str">
            <v>'08'</v>
          </cell>
          <cell r="B324">
            <v>623.1</v>
          </cell>
        </row>
        <row r="325">
          <cell r="A325" t="str">
            <v>'08'</v>
          </cell>
          <cell r="B325">
            <v>623.1</v>
          </cell>
        </row>
        <row r="326">
          <cell r="A326" t="str">
            <v>'08'</v>
          </cell>
          <cell r="B326">
            <v>624.1</v>
          </cell>
        </row>
        <row r="327">
          <cell r="A327" t="str">
            <v>'08'</v>
          </cell>
          <cell r="B327">
            <v>624.1</v>
          </cell>
        </row>
        <row r="328">
          <cell r="A328" t="str">
            <v>'08'</v>
          </cell>
          <cell r="B328">
            <v>624.1</v>
          </cell>
        </row>
        <row r="329">
          <cell r="A329" t="str">
            <v>'08'</v>
          </cell>
          <cell r="B329">
            <v>624.1</v>
          </cell>
        </row>
        <row r="330">
          <cell r="A330" t="str">
            <v>'08'</v>
          </cell>
          <cell r="B330">
            <v>624.20000000000005</v>
          </cell>
        </row>
        <row r="331">
          <cell r="A331" t="str">
            <v>'08'</v>
          </cell>
          <cell r="B331">
            <v>624.20000000000005</v>
          </cell>
        </row>
        <row r="332">
          <cell r="A332" t="str">
            <v>'08'</v>
          </cell>
          <cell r="B332">
            <v>624.20000000000005</v>
          </cell>
        </row>
        <row r="333">
          <cell r="A333" t="str">
            <v>'08'</v>
          </cell>
          <cell r="B333">
            <v>624.20000000000005</v>
          </cell>
        </row>
        <row r="334">
          <cell r="A334" t="str">
            <v>'08'</v>
          </cell>
          <cell r="B334">
            <v>624.29999999999995</v>
          </cell>
        </row>
        <row r="335">
          <cell r="A335" t="str">
            <v>'08'</v>
          </cell>
          <cell r="B335">
            <v>624.29999999999995</v>
          </cell>
        </row>
        <row r="336">
          <cell r="A336" t="str">
            <v>'08'</v>
          </cell>
          <cell r="B336">
            <v>624.29999999999995</v>
          </cell>
        </row>
        <row r="337">
          <cell r="A337" t="str">
            <v>'08'</v>
          </cell>
          <cell r="B337">
            <v>624.29999999999995</v>
          </cell>
        </row>
        <row r="338">
          <cell r="A338" t="str">
            <v>'08'</v>
          </cell>
          <cell r="B338">
            <v>624.4</v>
          </cell>
        </row>
        <row r="339">
          <cell r="A339" t="str">
            <v>'08'</v>
          </cell>
          <cell r="B339">
            <v>624.4</v>
          </cell>
        </row>
        <row r="340">
          <cell r="A340" t="str">
            <v>'08'</v>
          </cell>
          <cell r="B340">
            <v>624.4</v>
          </cell>
        </row>
        <row r="341">
          <cell r="A341" t="str">
            <v>'08'</v>
          </cell>
          <cell r="B341">
            <v>624.4</v>
          </cell>
        </row>
        <row r="342">
          <cell r="A342" t="str">
            <v>'08'</v>
          </cell>
          <cell r="B342">
            <v>624.6</v>
          </cell>
        </row>
        <row r="343">
          <cell r="A343" t="str">
            <v>'08'</v>
          </cell>
          <cell r="B343">
            <v>624.6</v>
          </cell>
        </row>
        <row r="344">
          <cell r="A344" t="str">
            <v>'08'</v>
          </cell>
          <cell r="B344">
            <v>624.6</v>
          </cell>
        </row>
        <row r="345">
          <cell r="A345" t="str">
            <v>'08'</v>
          </cell>
          <cell r="B345">
            <v>624.6</v>
          </cell>
        </row>
        <row r="346">
          <cell r="A346" t="str">
            <v>'08'</v>
          </cell>
          <cell r="B346">
            <v>625.1</v>
          </cell>
        </row>
        <row r="347">
          <cell r="A347" t="str">
            <v>'08'</v>
          </cell>
          <cell r="B347">
            <v>625.1</v>
          </cell>
        </row>
        <row r="348">
          <cell r="A348" t="str">
            <v>'08'</v>
          </cell>
          <cell r="B348">
            <v>625.1</v>
          </cell>
        </row>
        <row r="349">
          <cell r="A349" t="str">
            <v>'08'</v>
          </cell>
          <cell r="B349">
            <v>625.1</v>
          </cell>
        </row>
        <row r="350">
          <cell r="A350" t="str">
            <v>'08'</v>
          </cell>
          <cell r="B350">
            <v>625.20000000000005</v>
          </cell>
        </row>
        <row r="351">
          <cell r="A351" t="str">
            <v>'08'</v>
          </cell>
          <cell r="B351">
            <v>625.20000000000005</v>
          </cell>
        </row>
        <row r="352">
          <cell r="A352" t="str">
            <v>'08'</v>
          </cell>
          <cell r="B352">
            <v>625.20000000000005</v>
          </cell>
        </row>
        <row r="353">
          <cell r="A353" t="str">
            <v>'08'</v>
          </cell>
          <cell r="B353">
            <v>625.20000000000005</v>
          </cell>
        </row>
        <row r="354">
          <cell r="A354" t="str">
            <v>'08'</v>
          </cell>
          <cell r="B354">
            <v>626.1</v>
          </cell>
        </row>
        <row r="355">
          <cell r="A355" t="str">
            <v>'08'</v>
          </cell>
          <cell r="B355">
            <v>626.1</v>
          </cell>
        </row>
        <row r="356">
          <cell r="A356" t="str">
            <v>'08'</v>
          </cell>
          <cell r="B356">
            <v>626.1</v>
          </cell>
        </row>
        <row r="357">
          <cell r="A357" t="str">
            <v>'08'</v>
          </cell>
          <cell r="B357">
            <v>626.1</v>
          </cell>
        </row>
        <row r="358">
          <cell r="A358" t="str">
            <v>'08'</v>
          </cell>
          <cell r="B358">
            <v>626.20000000000005</v>
          </cell>
        </row>
        <row r="359">
          <cell r="A359" t="str">
            <v>'08'</v>
          </cell>
          <cell r="B359">
            <v>626.20000000000005</v>
          </cell>
        </row>
        <row r="360">
          <cell r="A360" t="str">
            <v>'08'</v>
          </cell>
          <cell r="B360">
            <v>626.20000000000005</v>
          </cell>
        </row>
        <row r="361">
          <cell r="A361" t="str">
            <v>'08'</v>
          </cell>
          <cell r="B361">
            <v>626.20000000000005</v>
          </cell>
        </row>
        <row r="362">
          <cell r="A362" t="str">
            <v>'08'</v>
          </cell>
          <cell r="B362">
            <v>626.4</v>
          </cell>
        </row>
        <row r="363">
          <cell r="A363" t="str">
            <v>'08'</v>
          </cell>
          <cell r="B363">
            <v>626.4</v>
          </cell>
        </row>
        <row r="364">
          <cell r="A364" t="str">
            <v>'08'</v>
          </cell>
          <cell r="B364">
            <v>626.4</v>
          </cell>
        </row>
        <row r="365">
          <cell r="A365" t="str">
            <v>'08'</v>
          </cell>
          <cell r="B365">
            <v>626.4</v>
          </cell>
        </row>
        <row r="366">
          <cell r="A366" t="str">
            <v>'08'</v>
          </cell>
          <cell r="B366">
            <v>626.6</v>
          </cell>
        </row>
        <row r="367">
          <cell r="A367" t="str">
            <v>'08'</v>
          </cell>
          <cell r="B367">
            <v>626.6</v>
          </cell>
        </row>
        <row r="368">
          <cell r="A368" t="str">
            <v>'08'</v>
          </cell>
          <cell r="B368">
            <v>626.6</v>
          </cell>
        </row>
        <row r="369">
          <cell r="A369" t="str">
            <v>'08'</v>
          </cell>
          <cell r="B369">
            <v>626.6</v>
          </cell>
        </row>
        <row r="370">
          <cell r="A370" t="str">
            <v>'08'</v>
          </cell>
          <cell r="B370">
            <v>632.1</v>
          </cell>
        </row>
        <row r="371">
          <cell r="A371" t="str">
            <v>'08'</v>
          </cell>
          <cell r="B371">
            <v>632.1</v>
          </cell>
        </row>
        <row r="372">
          <cell r="A372" t="str">
            <v>'08'</v>
          </cell>
          <cell r="B372">
            <v>632.1</v>
          </cell>
        </row>
        <row r="373">
          <cell r="A373" t="str">
            <v>'08'</v>
          </cell>
          <cell r="B373">
            <v>632.1</v>
          </cell>
        </row>
        <row r="374">
          <cell r="A374" t="str">
            <v>'08'</v>
          </cell>
          <cell r="B374">
            <v>633.1</v>
          </cell>
        </row>
        <row r="375">
          <cell r="A375" t="str">
            <v>'08'</v>
          </cell>
          <cell r="B375">
            <v>633.1</v>
          </cell>
        </row>
        <row r="376">
          <cell r="A376" t="str">
            <v>'08'</v>
          </cell>
          <cell r="B376">
            <v>633.1</v>
          </cell>
        </row>
        <row r="377">
          <cell r="A377" t="str">
            <v>'08'</v>
          </cell>
          <cell r="B377">
            <v>633.1</v>
          </cell>
        </row>
        <row r="378">
          <cell r="A378" t="str">
            <v>'08'</v>
          </cell>
          <cell r="B378">
            <v>634.1</v>
          </cell>
        </row>
        <row r="379">
          <cell r="A379" t="str">
            <v>'08'</v>
          </cell>
          <cell r="B379">
            <v>634.1</v>
          </cell>
        </row>
        <row r="380">
          <cell r="A380" t="str">
            <v>'08'</v>
          </cell>
          <cell r="B380">
            <v>634.1</v>
          </cell>
        </row>
        <row r="381">
          <cell r="A381" t="str">
            <v>'08'</v>
          </cell>
          <cell r="B381">
            <v>634.1</v>
          </cell>
        </row>
        <row r="382">
          <cell r="A382" t="str">
            <v>'08'</v>
          </cell>
          <cell r="B382">
            <v>676.1</v>
          </cell>
        </row>
        <row r="383">
          <cell r="A383" t="str">
            <v>'08'</v>
          </cell>
          <cell r="B383">
            <v>676.1</v>
          </cell>
        </row>
        <row r="384">
          <cell r="A384" t="str">
            <v>'08'</v>
          </cell>
          <cell r="B384">
            <v>676.1</v>
          </cell>
        </row>
        <row r="385">
          <cell r="A385" t="str">
            <v>'08'</v>
          </cell>
          <cell r="B385">
            <v>676.1</v>
          </cell>
        </row>
        <row r="386">
          <cell r="A386" t="str">
            <v>'08'</v>
          </cell>
          <cell r="B386">
            <v>676.3</v>
          </cell>
        </row>
        <row r="387">
          <cell r="A387" t="str">
            <v>'08'</v>
          </cell>
          <cell r="B387">
            <v>676.3</v>
          </cell>
        </row>
        <row r="388">
          <cell r="A388" t="str">
            <v>'08'</v>
          </cell>
          <cell r="B388">
            <v>676.3</v>
          </cell>
        </row>
        <row r="389">
          <cell r="A389" t="str">
            <v>'08'</v>
          </cell>
          <cell r="B389">
            <v>676.3</v>
          </cell>
        </row>
        <row r="390">
          <cell r="A390" t="str">
            <v>'09'</v>
          </cell>
          <cell r="B390">
            <v>650.1</v>
          </cell>
        </row>
        <row r="391">
          <cell r="A391" t="str">
            <v>'09'</v>
          </cell>
          <cell r="B391">
            <v>650.1</v>
          </cell>
        </row>
        <row r="392">
          <cell r="A392" t="str">
            <v>'09'</v>
          </cell>
          <cell r="B392">
            <v>650.1</v>
          </cell>
        </row>
        <row r="393">
          <cell r="A393" t="str">
            <v>'09'</v>
          </cell>
          <cell r="B393">
            <v>650.1</v>
          </cell>
        </row>
        <row r="394">
          <cell r="A394" t="str">
            <v>'09'</v>
          </cell>
          <cell r="B394">
            <v>650.20000000000005</v>
          </cell>
        </row>
        <row r="395">
          <cell r="A395" t="str">
            <v>'09'</v>
          </cell>
          <cell r="B395">
            <v>650.20000000000005</v>
          </cell>
        </row>
        <row r="396">
          <cell r="A396" t="str">
            <v>'09'</v>
          </cell>
          <cell r="B396">
            <v>650.20000000000005</v>
          </cell>
        </row>
        <row r="397">
          <cell r="A397" t="str">
            <v>'09'</v>
          </cell>
          <cell r="B397">
            <v>650.20000000000005</v>
          </cell>
        </row>
        <row r="398">
          <cell r="A398" t="str">
            <v>'09'</v>
          </cell>
          <cell r="B398">
            <v>650.29999999999995</v>
          </cell>
        </row>
        <row r="399">
          <cell r="A399" t="str">
            <v>'09'</v>
          </cell>
          <cell r="B399">
            <v>650.29999999999995</v>
          </cell>
        </row>
        <row r="400">
          <cell r="A400" t="str">
            <v>'09'</v>
          </cell>
          <cell r="B400">
            <v>650.29999999999995</v>
          </cell>
        </row>
        <row r="401">
          <cell r="A401" t="str">
            <v>'09'</v>
          </cell>
          <cell r="B401">
            <v>650.29999999999995</v>
          </cell>
        </row>
        <row r="402">
          <cell r="A402" t="str">
            <v>'09'</v>
          </cell>
          <cell r="B402">
            <v>655.1</v>
          </cell>
        </row>
        <row r="403">
          <cell r="A403" t="str">
            <v>'09'</v>
          </cell>
          <cell r="B403">
            <v>655.1</v>
          </cell>
        </row>
        <row r="404">
          <cell r="A404" t="str">
            <v>'09'</v>
          </cell>
          <cell r="B404">
            <v>655.1</v>
          </cell>
        </row>
        <row r="405">
          <cell r="A405" t="str">
            <v>'09'</v>
          </cell>
          <cell r="B405">
            <v>655.1</v>
          </cell>
        </row>
        <row r="406">
          <cell r="A406" t="str">
            <v>'09'</v>
          </cell>
          <cell r="B406">
            <v>660.1</v>
          </cell>
        </row>
        <row r="407">
          <cell r="A407" t="str">
            <v>'09'</v>
          </cell>
          <cell r="B407">
            <v>660.1</v>
          </cell>
        </row>
        <row r="408">
          <cell r="A408" t="str">
            <v>'09'</v>
          </cell>
          <cell r="B408">
            <v>660.1</v>
          </cell>
        </row>
        <row r="409">
          <cell r="A409" t="str">
            <v>'09'</v>
          </cell>
          <cell r="B409">
            <v>660.1</v>
          </cell>
        </row>
        <row r="410">
          <cell r="A410" t="str">
            <v>'16'</v>
          </cell>
          <cell r="B410">
            <v>623.1</v>
          </cell>
        </row>
        <row r="411">
          <cell r="A411" t="str">
            <v>'16'</v>
          </cell>
          <cell r="B411">
            <v>623.1</v>
          </cell>
        </row>
        <row r="412">
          <cell r="A412" t="str">
            <v>'16'</v>
          </cell>
          <cell r="B412">
            <v>623.1</v>
          </cell>
        </row>
        <row r="413">
          <cell r="A413" t="str">
            <v>'16'</v>
          </cell>
          <cell r="B413">
            <v>623.1</v>
          </cell>
        </row>
        <row r="414">
          <cell r="A414" t="str">
            <v>'16'</v>
          </cell>
          <cell r="B414">
            <v>641.1</v>
          </cell>
        </row>
        <row r="415">
          <cell r="A415" t="str">
            <v>'16'</v>
          </cell>
          <cell r="B415">
            <v>641.1</v>
          </cell>
        </row>
        <row r="416">
          <cell r="A416" t="str">
            <v>'16'</v>
          </cell>
          <cell r="B416">
            <v>641.1</v>
          </cell>
        </row>
        <row r="417">
          <cell r="A417" t="str">
            <v>'16'</v>
          </cell>
          <cell r="B417">
            <v>641.1</v>
          </cell>
        </row>
        <row r="418">
          <cell r="A418" t="str">
            <v>'16'</v>
          </cell>
          <cell r="B418">
            <v>641.20000000000005</v>
          </cell>
        </row>
        <row r="419">
          <cell r="A419" t="str">
            <v>'16'</v>
          </cell>
          <cell r="B419">
            <v>641.20000000000005</v>
          </cell>
        </row>
        <row r="420">
          <cell r="A420" t="str">
            <v>'16'</v>
          </cell>
          <cell r="B420">
            <v>641.20000000000005</v>
          </cell>
        </row>
        <row r="421">
          <cell r="A421" t="str">
            <v>'16'</v>
          </cell>
          <cell r="B421">
            <v>641.20000000000005</v>
          </cell>
        </row>
        <row r="422">
          <cell r="A422" t="str">
            <v>'16'</v>
          </cell>
          <cell r="B422">
            <v>641.29999999999995</v>
          </cell>
        </row>
        <row r="423">
          <cell r="A423" t="str">
            <v>'16'</v>
          </cell>
          <cell r="B423">
            <v>641.29999999999995</v>
          </cell>
        </row>
        <row r="424">
          <cell r="A424" t="str">
            <v>'16'</v>
          </cell>
          <cell r="B424">
            <v>641.29999999999995</v>
          </cell>
        </row>
        <row r="425">
          <cell r="A425" t="str">
            <v>'16'</v>
          </cell>
          <cell r="B425">
            <v>641.29999999999995</v>
          </cell>
        </row>
        <row r="426">
          <cell r="A426" t="str">
            <v>'16'</v>
          </cell>
          <cell r="B426">
            <v>641.4</v>
          </cell>
        </row>
        <row r="427">
          <cell r="A427" t="str">
            <v>'16'</v>
          </cell>
          <cell r="B427">
            <v>641.4</v>
          </cell>
        </row>
        <row r="428">
          <cell r="A428" t="str">
            <v>'16'</v>
          </cell>
          <cell r="B428">
            <v>641.4</v>
          </cell>
        </row>
        <row r="429">
          <cell r="A429" t="str">
            <v>'16'</v>
          </cell>
          <cell r="B429">
            <v>641.4</v>
          </cell>
        </row>
        <row r="430">
          <cell r="A430" t="str">
            <v>'16'</v>
          </cell>
          <cell r="B430">
            <v>650.1</v>
          </cell>
        </row>
        <row r="431">
          <cell r="A431" t="str">
            <v>'16'</v>
          </cell>
          <cell r="B431">
            <v>650.1</v>
          </cell>
        </row>
        <row r="432">
          <cell r="A432" t="str">
            <v>'16'</v>
          </cell>
          <cell r="B432">
            <v>650.1</v>
          </cell>
        </row>
        <row r="433">
          <cell r="A433" t="str">
            <v>'16'</v>
          </cell>
          <cell r="B433">
            <v>650.1</v>
          </cell>
        </row>
        <row r="434">
          <cell r="A434" t="str">
            <v>'16'</v>
          </cell>
          <cell r="B434">
            <v>650.29999999999995</v>
          </cell>
        </row>
        <row r="435">
          <cell r="A435" t="str">
            <v>'16'</v>
          </cell>
          <cell r="B435">
            <v>650.29999999999995</v>
          </cell>
        </row>
        <row r="436">
          <cell r="A436" t="str">
            <v>'16'</v>
          </cell>
          <cell r="B436">
            <v>650.29999999999995</v>
          </cell>
        </row>
        <row r="437">
          <cell r="A437" t="str">
            <v>'16'</v>
          </cell>
          <cell r="B437">
            <v>650.29999999999995</v>
          </cell>
        </row>
        <row r="438">
          <cell r="A438" t="str">
            <v>'16'</v>
          </cell>
          <cell r="B438">
            <v>660.1</v>
          </cell>
        </row>
        <row r="439">
          <cell r="A439" t="str">
            <v>'16'</v>
          </cell>
          <cell r="B439">
            <v>660.1</v>
          </cell>
        </row>
        <row r="440">
          <cell r="A440" t="str">
            <v>'16'</v>
          </cell>
          <cell r="B440">
            <v>660.1</v>
          </cell>
        </row>
        <row r="441">
          <cell r="A441" t="str">
            <v>'16'</v>
          </cell>
          <cell r="B441">
            <v>660.1</v>
          </cell>
        </row>
        <row r="442">
          <cell r="A442" t="str">
            <v>'17'</v>
          </cell>
          <cell r="B442">
            <v>644.1</v>
          </cell>
        </row>
        <row r="443">
          <cell r="A443" t="str">
            <v>'17'</v>
          </cell>
          <cell r="B443">
            <v>644.1</v>
          </cell>
        </row>
        <row r="444">
          <cell r="A444" t="str">
            <v>'17'</v>
          </cell>
          <cell r="B444">
            <v>644.1</v>
          </cell>
        </row>
        <row r="445">
          <cell r="A445" t="str">
            <v>'17'</v>
          </cell>
          <cell r="B445">
            <v>644.1</v>
          </cell>
        </row>
        <row r="446">
          <cell r="A446" t="str">
            <v>'23'</v>
          </cell>
          <cell r="B446">
            <v>685.1</v>
          </cell>
        </row>
        <row r="447">
          <cell r="A447" t="str">
            <v>'23'</v>
          </cell>
          <cell r="B447">
            <v>685.1</v>
          </cell>
        </row>
        <row r="448">
          <cell r="A448" t="str">
            <v>'23'</v>
          </cell>
          <cell r="B448">
            <v>685.1</v>
          </cell>
        </row>
        <row r="449">
          <cell r="A449" t="str">
            <v>'23'</v>
          </cell>
          <cell r="B449">
            <v>685.1</v>
          </cell>
        </row>
        <row r="450">
          <cell r="A450" t="str">
            <v>'23'</v>
          </cell>
          <cell r="B450">
            <v>685.1</v>
          </cell>
        </row>
        <row r="451">
          <cell r="A451" t="str">
            <v>'23'</v>
          </cell>
          <cell r="B451">
            <v>685.1</v>
          </cell>
        </row>
        <row r="452">
          <cell r="A452" t="str">
            <v>'23'</v>
          </cell>
          <cell r="B452">
            <v>685.1</v>
          </cell>
        </row>
        <row r="453">
          <cell r="A453" t="str">
            <v>'23'</v>
          </cell>
          <cell r="B453">
            <v>685.2</v>
          </cell>
        </row>
        <row r="454">
          <cell r="A454" t="str">
            <v>'23'</v>
          </cell>
          <cell r="B454">
            <v>685.2</v>
          </cell>
        </row>
        <row r="455">
          <cell r="A455" t="str">
            <v>'23'</v>
          </cell>
          <cell r="B455">
            <v>685.2</v>
          </cell>
        </row>
        <row r="456">
          <cell r="A456" t="str">
            <v>'23'</v>
          </cell>
          <cell r="B456">
            <v>685.2</v>
          </cell>
        </row>
        <row r="457">
          <cell r="A457" t="str">
            <v>'23'</v>
          </cell>
          <cell r="B457">
            <v>685.2</v>
          </cell>
        </row>
        <row r="458">
          <cell r="A458" t="str">
            <v>'23'</v>
          </cell>
          <cell r="B458">
            <v>685.2</v>
          </cell>
        </row>
        <row r="459">
          <cell r="A459" t="str">
            <v>'23'</v>
          </cell>
          <cell r="B459">
            <v>685.2</v>
          </cell>
        </row>
        <row r="460">
          <cell r="A460" t="str">
            <v>'23'</v>
          </cell>
          <cell r="B460">
            <v>686.1</v>
          </cell>
        </row>
        <row r="461">
          <cell r="A461" t="str">
            <v>'23'</v>
          </cell>
          <cell r="B461">
            <v>686.1</v>
          </cell>
        </row>
        <row r="462">
          <cell r="A462" t="str">
            <v>'23'</v>
          </cell>
          <cell r="B462">
            <v>686.1</v>
          </cell>
        </row>
        <row r="463">
          <cell r="A463" t="str">
            <v>'23'</v>
          </cell>
          <cell r="B463">
            <v>686.1</v>
          </cell>
        </row>
        <row r="464">
          <cell r="A464" t="str">
            <v>'23'</v>
          </cell>
          <cell r="B464">
            <v>686.1</v>
          </cell>
        </row>
        <row r="465">
          <cell r="A465" t="str">
            <v>'23'</v>
          </cell>
          <cell r="B465">
            <v>686.1</v>
          </cell>
        </row>
        <row r="466">
          <cell r="A466" t="str">
            <v>'23'</v>
          </cell>
          <cell r="B466">
            <v>686.1</v>
          </cell>
        </row>
      </sheetData>
      <sheetData sheetId="2" refreshError="1"/>
      <sheetData sheetId="3" refreshError="1">
        <row r="8">
          <cell r="A8">
            <v>1</v>
          </cell>
          <cell r="B8">
            <v>611</v>
          </cell>
          <cell r="C8">
            <v>529748.81999999995</v>
          </cell>
        </row>
        <row r="9">
          <cell r="A9">
            <v>1</v>
          </cell>
          <cell r="B9">
            <v>650</v>
          </cell>
          <cell r="C9">
            <v>2.9000000000000004</v>
          </cell>
        </row>
        <row r="10">
          <cell r="A10">
            <v>1</v>
          </cell>
          <cell r="B10">
            <v>655</v>
          </cell>
          <cell r="C10">
            <v>0.72</v>
          </cell>
        </row>
        <row r="11">
          <cell r="A11">
            <v>1</v>
          </cell>
          <cell r="B11">
            <v>660</v>
          </cell>
          <cell r="C11">
            <v>273.27</v>
          </cell>
        </row>
        <row r="12">
          <cell r="A12">
            <v>2</v>
          </cell>
          <cell r="B12">
            <v>611</v>
          </cell>
          <cell r="C12">
            <v>27460.639999999999</v>
          </cell>
        </row>
        <row r="13">
          <cell r="A13">
            <v>2</v>
          </cell>
          <cell r="B13">
            <v>612</v>
          </cell>
          <cell r="C13">
            <v>10745.57</v>
          </cell>
        </row>
        <row r="14">
          <cell r="A14">
            <v>2</v>
          </cell>
          <cell r="B14">
            <v>613</v>
          </cell>
          <cell r="C14">
            <v>1654.9</v>
          </cell>
        </row>
        <row r="15">
          <cell r="A15">
            <v>3</v>
          </cell>
          <cell r="B15">
            <v>611</v>
          </cell>
          <cell r="C15">
            <v>636.96</v>
          </cell>
        </row>
        <row r="16">
          <cell r="A16">
            <v>3</v>
          </cell>
          <cell r="B16">
            <v>660</v>
          </cell>
          <cell r="C16">
            <v>0.18</v>
          </cell>
        </row>
        <row r="17">
          <cell r="A17" t="str">
            <v>Total Residential</v>
          </cell>
          <cell r="C17">
            <v>570523.96</v>
          </cell>
        </row>
        <row r="19">
          <cell r="A19">
            <v>4</v>
          </cell>
          <cell r="B19">
            <v>617</v>
          </cell>
          <cell r="C19">
            <v>0</v>
          </cell>
        </row>
        <row r="20">
          <cell r="A20">
            <v>4</v>
          </cell>
          <cell r="B20">
            <v>618</v>
          </cell>
          <cell r="C20">
            <v>0</v>
          </cell>
        </row>
        <row r="21">
          <cell r="A21">
            <v>4</v>
          </cell>
          <cell r="B21">
            <v>621</v>
          </cell>
          <cell r="C21">
            <v>215754.36000000002</v>
          </cell>
        </row>
        <row r="22">
          <cell r="A22">
            <v>4</v>
          </cell>
          <cell r="B22">
            <v>623</v>
          </cell>
          <cell r="C22">
            <v>232489.51</v>
          </cell>
        </row>
        <row r="23">
          <cell r="A23">
            <v>4</v>
          </cell>
          <cell r="B23">
            <v>624</v>
          </cell>
          <cell r="C23">
            <v>75131.53</v>
          </cell>
        </row>
        <row r="24">
          <cell r="A24">
            <v>4</v>
          </cell>
          <cell r="B24">
            <v>626</v>
          </cell>
          <cell r="C24">
            <v>31672.519999999997</v>
          </cell>
        </row>
        <row r="25">
          <cell r="A25">
            <v>4</v>
          </cell>
          <cell r="B25">
            <v>641</v>
          </cell>
          <cell r="C25">
            <v>1125.33</v>
          </cell>
        </row>
        <row r="26">
          <cell r="A26">
            <v>4</v>
          </cell>
          <cell r="B26">
            <v>642</v>
          </cell>
          <cell r="C26">
            <v>24.48</v>
          </cell>
        </row>
        <row r="27">
          <cell r="A27">
            <v>4</v>
          </cell>
          <cell r="B27">
            <v>650</v>
          </cell>
          <cell r="C27">
            <v>158.61000000000001</v>
          </cell>
        </row>
        <row r="28">
          <cell r="A28">
            <v>4</v>
          </cell>
          <cell r="B28">
            <v>655</v>
          </cell>
          <cell r="C28">
            <v>44.85</v>
          </cell>
        </row>
        <row r="29">
          <cell r="A29">
            <v>4</v>
          </cell>
          <cell r="B29">
            <v>660</v>
          </cell>
          <cell r="C29">
            <v>203.64</v>
          </cell>
        </row>
        <row r="30">
          <cell r="A30">
            <v>5</v>
          </cell>
          <cell r="B30">
            <v>621</v>
          </cell>
          <cell r="C30">
            <v>2056.37</v>
          </cell>
        </row>
        <row r="31">
          <cell r="A31">
            <v>5</v>
          </cell>
          <cell r="B31">
            <v>623</v>
          </cell>
          <cell r="C31">
            <v>524.11</v>
          </cell>
        </row>
        <row r="32">
          <cell r="A32">
            <v>5</v>
          </cell>
          <cell r="B32">
            <v>624</v>
          </cell>
          <cell r="C32">
            <v>45645.759999999995</v>
          </cell>
        </row>
        <row r="33">
          <cell r="A33">
            <v>5</v>
          </cell>
          <cell r="B33">
            <v>626</v>
          </cell>
          <cell r="C33">
            <v>16463.940000000002</v>
          </cell>
        </row>
        <row r="34">
          <cell r="A34">
            <v>6</v>
          </cell>
          <cell r="B34">
            <v>620</v>
          </cell>
          <cell r="C34">
            <v>4267.91</v>
          </cell>
        </row>
        <row r="35">
          <cell r="A35">
            <v>6</v>
          </cell>
          <cell r="B35">
            <v>622</v>
          </cell>
          <cell r="C35">
            <v>3375.4700000000003</v>
          </cell>
        </row>
        <row r="36">
          <cell r="A36" t="str">
            <v>Total Commercial</v>
          </cell>
          <cell r="C36">
            <v>628938.39</v>
          </cell>
        </row>
        <row r="38">
          <cell r="A38">
            <v>7</v>
          </cell>
          <cell r="B38">
            <v>621</v>
          </cell>
          <cell r="C38">
            <v>28492.43</v>
          </cell>
        </row>
        <row r="39">
          <cell r="A39">
            <v>7</v>
          </cell>
          <cell r="B39">
            <v>623</v>
          </cell>
          <cell r="C39">
            <v>53619.98</v>
          </cell>
        </row>
        <row r="40">
          <cell r="A40">
            <v>7</v>
          </cell>
          <cell r="B40">
            <v>624</v>
          </cell>
          <cell r="C40">
            <v>47422.119999999995</v>
          </cell>
        </row>
        <row r="41">
          <cell r="A41">
            <v>7</v>
          </cell>
          <cell r="B41">
            <v>625</v>
          </cell>
          <cell r="C41">
            <v>1135.4099999999999</v>
          </cell>
        </row>
        <row r="42">
          <cell r="A42">
            <v>7</v>
          </cell>
          <cell r="B42">
            <v>626</v>
          </cell>
          <cell r="C42">
            <v>3951.7799999999997</v>
          </cell>
        </row>
        <row r="43">
          <cell r="A43">
            <v>7</v>
          </cell>
          <cell r="B43">
            <v>632</v>
          </cell>
          <cell r="C43">
            <v>0</v>
          </cell>
        </row>
        <row r="44">
          <cell r="A44">
            <v>7</v>
          </cell>
          <cell r="B44">
            <v>641</v>
          </cell>
          <cell r="C44">
            <v>3.95</v>
          </cell>
        </row>
        <row r="45">
          <cell r="A45">
            <v>7</v>
          </cell>
          <cell r="B45">
            <v>642</v>
          </cell>
          <cell r="C45">
            <v>0.37</v>
          </cell>
        </row>
        <row r="46">
          <cell r="A46">
            <v>7</v>
          </cell>
          <cell r="B46">
            <v>650</v>
          </cell>
          <cell r="C46">
            <v>1.68</v>
          </cell>
        </row>
        <row r="47">
          <cell r="A47">
            <v>7</v>
          </cell>
          <cell r="B47">
            <v>660</v>
          </cell>
          <cell r="C47">
            <v>6.42</v>
          </cell>
        </row>
        <row r="48">
          <cell r="A48">
            <v>8</v>
          </cell>
          <cell r="B48">
            <v>621</v>
          </cell>
          <cell r="C48">
            <v>1799.4299999999998</v>
          </cell>
        </row>
        <row r="49">
          <cell r="A49">
            <v>8</v>
          </cell>
          <cell r="B49">
            <v>623</v>
          </cell>
          <cell r="C49">
            <v>60.980000000000004</v>
          </cell>
        </row>
        <row r="50">
          <cell r="A50">
            <v>8</v>
          </cell>
          <cell r="B50">
            <v>624</v>
          </cell>
          <cell r="C50">
            <v>126085.11</v>
          </cell>
        </row>
        <row r="51">
          <cell r="A51">
            <v>8</v>
          </cell>
          <cell r="B51">
            <v>625</v>
          </cell>
          <cell r="C51">
            <v>16330.640000000001</v>
          </cell>
        </row>
        <row r="52">
          <cell r="A52">
            <v>8</v>
          </cell>
          <cell r="B52">
            <v>626</v>
          </cell>
          <cell r="C52">
            <v>50654.229999999996</v>
          </cell>
        </row>
        <row r="53">
          <cell r="A53">
            <v>8</v>
          </cell>
          <cell r="B53">
            <v>632</v>
          </cell>
          <cell r="C53">
            <v>133885.92000000001</v>
          </cell>
        </row>
        <row r="54">
          <cell r="A54">
            <v>8</v>
          </cell>
          <cell r="B54">
            <v>633</v>
          </cell>
          <cell r="C54">
            <v>335828.73</v>
          </cell>
        </row>
        <row r="55">
          <cell r="A55">
            <v>8</v>
          </cell>
          <cell r="B55">
            <v>634</v>
          </cell>
          <cell r="C55">
            <v>13779.050000000001</v>
          </cell>
        </row>
        <row r="56">
          <cell r="A56">
            <v>8</v>
          </cell>
          <cell r="B56">
            <v>647</v>
          </cell>
          <cell r="C56">
            <v>0</v>
          </cell>
        </row>
        <row r="57">
          <cell r="A57">
            <v>8</v>
          </cell>
          <cell r="B57">
            <v>675</v>
          </cell>
          <cell r="C57">
            <v>0</v>
          </cell>
        </row>
        <row r="58">
          <cell r="A58">
            <v>8</v>
          </cell>
          <cell r="B58">
            <v>676</v>
          </cell>
          <cell r="C58">
            <v>1251.56</v>
          </cell>
        </row>
        <row r="59">
          <cell r="A59" t="str">
            <v>Total Industrial</v>
          </cell>
          <cell r="C59">
            <v>814309.79000000015</v>
          </cell>
        </row>
        <row r="61">
          <cell r="A61">
            <v>9</v>
          </cell>
          <cell r="B61">
            <v>650</v>
          </cell>
          <cell r="C61">
            <v>3356.3099999999995</v>
          </cell>
        </row>
        <row r="62">
          <cell r="A62">
            <v>9</v>
          </cell>
          <cell r="B62">
            <v>655</v>
          </cell>
          <cell r="C62">
            <v>1508.48</v>
          </cell>
        </row>
        <row r="63">
          <cell r="A63">
            <v>9</v>
          </cell>
          <cell r="B63">
            <v>660</v>
          </cell>
          <cell r="C63">
            <v>3.64</v>
          </cell>
        </row>
        <row r="64">
          <cell r="A64" t="str">
            <v>Total Street Lighting</v>
          </cell>
          <cell r="C64">
            <v>4868.4299999999994</v>
          </cell>
        </row>
        <row r="66">
          <cell r="A66">
            <v>16</v>
          </cell>
          <cell r="B66">
            <v>623</v>
          </cell>
          <cell r="C66">
            <v>195.41</v>
          </cell>
        </row>
        <row r="67">
          <cell r="A67">
            <v>16</v>
          </cell>
          <cell r="B67">
            <v>641</v>
          </cell>
          <cell r="C67">
            <v>2992.7599999999998</v>
          </cell>
        </row>
        <row r="68">
          <cell r="A68">
            <v>16</v>
          </cell>
          <cell r="B68">
            <v>650</v>
          </cell>
          <cell r="C68">
            <v>0.58000000000000007</v>
          </cell>
        </row>
        <row r="69">
          <cell r="A69">
            <v>16</v>
          </cell>
          <cell r="B69">
            <v>660</v>
          </cell>
          <cell r="C69">
            <v>0.66</v>
          </cell>
        </row>
        <row r="70">
          <cell r="A70" t="str">
            <v>Total Public Auth.</v>
          </cell>
          <cell r="C70">
            <v>3189.4099999999994</v>
          </cell>
        </row>
        <row r="72">
          <cell r="A72">
            <v>17</v>
          </cell>
          <cell r="B72">
            <v>644</v>
          </cell>
          <cell r="C72">
            <v>2592.9</v>
          </cell>
        </row>
        <row r="73">
          <cell r="A73" t="str">
            <v>Total Railroad</v>
          </cell>
          <cell r="C73">
            <v>2592.9</v>
          </cell>
        </row>
        <row r="75">
          <cell r="A75">
            <v>23</v>
          </cell>
          <cell r="B75">
            <v>685</v>
          </cell>
          <cell r="C75">
            <v>0</v>
          </cell>
        </row>
        <row r="76">
          <cell r="A76">
            <v>23</v>
          </cell>
          <cell r="B76">
            <v>686</v>
          </cell>
          <cell r="C76">
            <v>0</v>
          </cell>
        </row>
        <row r="77">
          <cell r="A77" t="str">
            <v>Total Electric Vehicle</v>
          </cell>
          <cell r="C77">
            <v>0</v>
          </cell>
        </row>
        <row r="79">
          <cell r="A79" t="str">
            <v>Total RA Billed</v>
          </cell>
          <cell r="C79">
            <v>2024422.8800000001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in"/>
      <sheetName val="WCE"/>
      <sheetName val="WCE (3)"/>
      <sheetName val="WCE (2)"/>
      <sheetName val="Whiting Leasing"/>
      <sheetName val="Holding"/>
      <sheetName val="Eliminations"/>
      <sheetName val="Layers_Changes for 0+12"/>
      <sheetName val="Layers_Changes for 0+12 - WCE"/>
      <sheetName val="Consolidated"/>
      <sheetName val="Consolidated (2)"/>
      <sheetName val="Consolidated 2004 (2003 8+4 (4)"/>
      <sheetName val="WCE After Layers_Changes"/>
      <sheetName val="Consolidated (3)"/>
      <sheetName val="Holding Feed"/>
      <sheetName val="Fees for 0+12"/>
      <sheetName val="PEI Fees for 0+12"/>
      <sheetName val="Balance Sheet (2)"/>
      <sheetName val="Primary Consoldiated"/>
    </sheetNames>
    <sheetDataSet>
      <sheetData sheetId="0" refreshError="1"/>
      <sheetData sheetId="1">
        <row r="1">
          <cell r="AC1" t="str">
            <v>Whiting Clean Energy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8"/>
      <sheetName val="Nov 2008"/>
      <sheetName val="Dec 2008"/>
      <sheetName val="4Q 2008"/>
      <sheetName val="Jan 2009"/>
      <sheetName val="Feb 2009"/>
      <sheetName val="Mar 2009"/>
      <sheetName val="YTD Q1 2009"/>
      <sheetName val="Apr 2009"/>
      <sheetName val="May 2009"/>
      <sheetName val="June 2009"/>
      <sheetName val="YTD Q2 2009"/>
      <sheetName val="Jul 2009"/>
      <sheetName val="Aug 2009"/>
      <sheetName val="Sep 2009"/>
      <sheetName val="YTD Q3 2009"/>
      <sheetName val="Total Test Year"/>
      <sheetName val="ARP"/>
      <sheetName val="Gas Cost"/>
      <sheetName val="Summary Pivot"/>
      <sheetName val="CIS_WALKER PIVOT"/>
      <sheetName val="CIS_WALKER DATA"/>
      <sheetName val="Transport Summary"/>
      <sheetName val="Transport Pivot"/>
      <sheetName val="Transport"/>
      <sheetName val="GCA Sales"/>
      <sheetName val="CIS Pivot"/>
      <sheetName val="CIS_Test Year_Tot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Month</v>
          </cell>
          <cell r="C1" t="str">
            <v>BU_CD</v>
          </cell>
          <cell r="D1" t="str">
            <v>RC_CD</v>
          </cell>
          <cell r="E1" t="str">
            <v>Service Plan</v>
          </cell>
          <cell r="F1" t="str">
            <v>Descr</v>
          </cell>
          <cell r="G1" t="str">
            <v>SumOfUsg_amt</v>
          </cell>
          <cell r="H1" t="str">
            <v>SumOfService Billing</v>
          </cell>
          <cell r="I1" t="str">
            <v>SumOfTax</v>
          </cell>
          <cell r="J1" t="str">
            <v>SumOfCust Count</v>
          </cell>
        </row>
        <row r="2">
          <cell r="B2">
            <v>1</v>
          </cell>
          <cell r="C2" t="str">
            <v>GAS</v>
          </cell>
          <cell r="D2">
            <v>1</v>
          </cell>
          <cell r="E2">
            <v>311</v>
          </cell>
          <cell r="F2">
            <v>0</v>
          </cell>
          <cell r="G2">
            <v>1653833.5</v>
          </cell>
          <cell r="H2">
            <v>2232401.7599999998</v>
          </cell>
          <cell r="I2">
            <v>149288.01</v>
          </cell>
          <cell r="J2">
            <v>18809</v>
          </cell>
        </row>
        <row r="3">
          <cell r="B3">
            <v>1</v>
          </cell>
          <cell r="C3" t="str">
            <v>GAS</v>
          </cell>
          <cell r="D3">
            <v>1</v>
          </cell>
          <cell r="E3">
            <v>311</v>
          </cell>
          <cell r="F3" t="str">
            <v>Dependabill</v>
          </cell>
          <cell r="G3">
            <v>11437.5</v>
          </cell>
          <cell r="H3">
            <v>7917.15</v>
          </cell>
          <cell r="I3">
            <v>554.19000000000005</v>
          </cell>
          <cell r="J3">
            <v>95</v>
          </cell>
        </row>
        <row r="4">
          <cell r="B4">
            <v>1</v>
          </cell>
          <cell r="C4" t="str">
            <v>GAS</v>
          </cell>
          <cell r="D4">
            <v>1</v>
          </cell>
          <cell r="E4">
            <v>311</v>
          </cell>
          <cell r="F4" t="str">
            <v>PPS Capped</v>
          </cell>
          <cell r="G4">
            <v>8898.2999999999993</v>
          </cell>
          <cell r="H4">
            <v>12754.52</v>
          </cell>
          <cell r="I4">
            <v>828.36</v>
          </cell>
          <cell r="J4">
            <v>90</v>
          </cell>
        </row>
        <row r="5">
          <cell r="B5">
            <v>1</v>
          </cell>
          <cell r="C5" t="str">
            <v>GAS</v>
          </cell>
          <cell r="D5">
            <v>1</v>
          </cell>
          <cell r="E5">
            <v>311</v>
          </cell>
          <cell r="F5" t="str">
            <v>PPS Fixed</v>
          </cell>
          <cell r="G5">
            <v>60799</v>
          </cell>
          <cell r="H5">
            <v>90795.14</v>
          </cell>
          <cell r="I5">
            <v>6260.74</v>
          </cell>
          <cell r="J5">
            <v>687</v>
          </cell>
        </row>
        <row r="6">
          <cell r="B6">
            <v>1</v>
          </cell>
          <cell r="C6" t="str">
            <v>GAS</v>
          </cell>
          <cell r="D6">
            <v>2</v>
          </cell>
          <cell r="E6">
            <v>311</v>
          </cell>
          <cell r="F6">
            <v>0</v>
          </cell>
          <cell r="G6">
            <v>93115691.699999988</v>
          </cell>
          <cell r="H6">
            <v>122379222.84999999</v>
          </cell>
          <cell r="I6">
            <v>8374697.9100000001</v>
          </cell>
          <cell r="J6">
            <v>492278</v>
          </cell>
        </row>
        <row r="7">
          <cell r="B7">
            <v>1</v>
          </cell>
          <cell r="C7" t="str">
            <v>GAS</v>
          </cell>
          <cell r="D7">
            <v>2</v>
          </cell>
          <cell r="E7">
            <v>311</v>
          </cell>
          <cell r="F7" t="str">
            <v>Dependabill</v>
          </cell>
          <cell r="G7">
            <v>1269158.3</v>
          </cell>
          <cell r="H7">
            <v>900209.66</v>
          </cell>
          <cell r="I7">
            <v>61506.05</v>
          </cell>
          <cell r="J7">
            <v>6231</v>
          </cell>
        </row>
        <row r="8">
          <cell r="B8">
            <v>1</v>
          </cell>
          <cell r="C8" t="str">
            <v>GAS</v>
          </cell>
          <cell r="D8">
            <v>2</v>
          </cell>
          <cell r="E8">
            <v>311</v>
          </cell>
          <cell r="F8" t="str">
            <v>PPS Capped</v>
          </cell>
          <cell r="G8">
            <v>1726560.9</v>
          </cell>
          <cell r="H8">
            <v>2343993.2999999998</v>
          </cell>
          <cell r="I8">
            <v>159829.29</v>
          </cell>
          <cell r="J8">
            <v>7634</v>
          </cell>
        </row>
        <row r="9">
          <cell r="B9">
            <v>1</v>
          </cell>
          <cell r="C9" t="str">
            <v>GAS</v>
          </cell>
          <cell r="D9">
            <v>2</v>
          </cell>
          <cell r="E9">
            <v>311</v>
          </cell>
          <cell r="F9" t="str">
            <v>PPS Fixed</v>
          </cell>
          <cell r="G9">
            <v>6963478.7999999998</v>
          </cell>
          <cell r="H9">
            <v>10131728.449999999</v>
          </cell>
          <cell r="I9">
            <v>698855.14</v>
          </cell>
          <cell r="J9">
            <v>34684</v>
          </cell>
        </row>
        <row r="10">
          <cell r="B10">
            <v>1</v>
          </cell>
          <cell r="C10" t="str">
            <v>GAS</v>
          </cell>
          <cell r="D10">
            <v>3</v>
          </cell>
          <cell r="E10">
            <v>311</v>
          </cell>
          <cell r="F10">
            <v>0</v>
          </cell>
          <cell r="G10">
            <v>1345.4</v>
          </cell>
          <cell r="H10">
            <v>1747.72</v>
          </cell>
          <cell r="I10">
            <v>122.35</v>
          </cell>
          <cell r="J10">
            <v>7</v>
          </cell>
        </row>
        <row r="11">
          <cell r="B11">
            <v>2</v>
          </cell>
          <cell r="C11" t="str">
            <v>GAS</v>
          </cell>
          <cell r="D11">
            <v>1</v>
          </cell>
          <cell r="E11">
            <v>311</v>
          </cell>
          <cell r="F11">
            <v>0</v>
          </cell>
          <cell r="G11">
            <v>1460998.9</v>
          </cell>
          <cell r="H11">
            <v>1894651.13</v>
          </cell>
          <cell r="I11">
            <v>125670.5</v>
          </cell>
          <cell r="J11">
            <v>18777</v>
          </cell>
        </row>
        <row r="12">
          <cell r="B12">
            <v>2</v>
          </cell>
          <cell r="C12" t="str">
            <v>GAS</v>
          </cell>
          <cell r="D12">
            <v>1</v>
          </cell>
          <cell r="E12">
            <v>311</v>
          </cell>
          <cell r="F12" t="str">
            <v>Dependabill</v>
          </cell>
          <cell r="G12">
            <v>9317.5</v>
          </cell>
          <cell r="H12">
            <v>7764.04</v>
          </cell>
          <cell r="I12">
            <v>429.24</v>
          </cell>
          <cell r="J12">
            <v>95</v>
          </cell>
        </row>
        <row r="13">
          <cell r="B13">
            <v>2</v>
          </cell>
          <cell r="C13" t="str">
            <v>GAS</v>
          </cell>
          <cell r="D13">
            <v>1</v>
          </cell>
          <cell r="E13">
            <v>311</v>
          </cell>
          <cell r="F13" t="str">
            <v>PPS Capped</v>
          </cell>
          <cell r="G13">
            <v>7922.5</v>
          </cell>
          <cell r="H13">
            <v>10830.98</v>
          </cell>
          <cell r="I13">
            <v>700.5</v>
          </cell>
          <cell r="J13">
            <v>85</v>
          </cell>
        </row>
        <row r="14">
          <cell r="B14">
            <v>2</v>
          </cell>
          <cell r="C14" t="str">
            <v>GAS</v>
          </cell>
          <cell r="D14">
            <v>1</v>
          </cell>
          <cell r="E14">
            <v>311</v>
          </cell>
          <cell r="F14" t="str">
            <v>PPS Fixed</v>
          </cell>
          <cell r="G14">
            <v>54908.7</v>
          </cell>
          <cell r="H14">
            <v>81849.929999999993</v>
          </cell>
          <cell r="I14">
            <v>5549.63</v>
          </cell>
          <cell r="J14">
            <v>680</v>
          </cell>
        </row>
        <row r="15">
          <cell r="B15">
            <v>2</v>
          </cell>
          <cell r="C15" t="str">
            <v>GAS</v>
          </cell>
          <cell r="D15">
            <v>2</v>
          </cell>
          <cell r="E15">
            <v>311</v>
          </cell>
          <cell r="F15">
            <v>0</v>
          </cell>
          <cell r="G15">
            <v>80135847</v>
          </cell>
          <cell r="H15">
            <v>100612467.61999999</v>
          </cell>
          <cell r="I15">
            <v>6787767.6999999993</v>
          </cell>
          <cell r="J15">
            <v>490760</v>
          </cell>
        </row>
        <row r="16">
          <cell r="B16">
            <v>2</v>
          </cell>
          <cell r="C16" t="str">
            <v>GAS</v>
          </cell>
          <cell r="D16">
            <v>2</v>
          </cell>
          <cell r="E16">
            <v>311</v>
          </cell>
          <cell r="F16" t="str">
            <v>Dependabill</v>
          </cell>
          <cell r="G16">
            <v>1118715.8</v>
          </cell>
          <cell r="H16">
            <v>918709.27</v>
          </cell>
          <cell r="I16">
            <v>62521.84</v>
          </cell>
          <cell r="J16">
            <v>6329</v>
          </cell>
        </row>
        <row r="17">
          <cell r="B17">
            <v>2</v>
          </cell>
          <cell r="C17" t="str">
            <v>GAS</v>
          </cell>
          <cell r="D17">
            <v>2</v>
          </cell>
          <cell r="E17">
            <v>311</v>
          </cell>
          <cell r="F17" t="str">
            <v>PPS Capped</v>
          </cell>
          <cell r="G17">
            <v>1451356.5</v>
          </cell>
          <cell r="H17">
            <v>1890227.03</v>
          </cell>
          <cell r="I17">
            <v>127622.02</v>
          </cell>
          <cell r="J17">
            <v>7596</v>
          </cell>
        </row>
        <row r="18">
          <cell r="B18">
            <v>2</v>
          </cell>
          <cell r="C18" t="str">
            <v>GAS</v>
          </cell>
          <cell r="D18">
            <v>2</v>
          </cell>
          <cell r="E18">
            <v>311</v>
          </cell>
          <cell r="F18" t="str">
            <v>PPS Fixed</v>
          </cell>
          <cell r="G18">
            <v>5950731.4000000004</v>
          </cell>
          <cell r="H18">
            <v>8640704.8499999996</v>
          </cell>
          <cell r="I18">
            <v>591458.28</v>
          </cell>
          <cell r="J18">
            <v>34612</v>
          </cell>
        </row>
        <row r="19">
          <cell r="B19">
            <v>2</v>
          </cell>
          <cell r="C19" t="str">
            <v>GAS</v>
          </cell>
          <cell r="D19">
            <v>3</v>
          </cell>
          <cell r="E19">
            <v>311</v>
          </cell>
          <cell r="F19">
            <v>0</v>
          </cell>
          <cell r="G19">
            <v>954.2</v>
          </cell>
          <cell r="H19">
            <v>1175.22</v>
          </cell>
          <cell r="I19">
            <v>82.27</v>
          </cell>
          <cell r="J19">
            <v>7</v>
          </cell>
        </row>
        <row r="20">
          <cell r="B20">
            <v>3</v>
          </cell>
          <cell r="C20" t="str">
            <v>GAS</v>
          </cell>
          <cell r="D20">
            <v>1</v>
          </cell>
          <cell r="E20">
            <v>311</v>
          </cell>
          <cell r="F20">
            <v>0</v>
          </cell>
          <cell r="G20">
            <v>1124853.3999999999</v>
          </cell>
          <cell r="H20">
            <v>1345714.36</v>
          </cell>
          <cell r="I20">
            <v>86651.72</v>
          </cell>
          <cell r="J20">
            <v>18786</v>
          </cell>
        </row>
        <row r="21">
          <cell r="B21">
            <v>3</v>
          </cell>
          <cell r="C21" t="str">
            <v>GAS</v>
          </cell>
          <cell r="D21">
            <v>1</v>
          </cell>
          <cell r="E21">
            <v>311</v>
          </cell>
          <cell r="F21" t="str">
            <v>Dependabill</v>
          </cell>
          <cell r="G21">
            <v>8179.9</v>
          </cell>
          <cell r="H21">
            <v>8594.99</v>
          </cell>
          <cell r="I21">
            <v>601.64</v>
          </cell>
          <cell r="J21">
            <v>99</v>
          </cell>
        </row>
        <row r="22">
          <cell r="B22">
            <v>3</v>
          </cell>
          <cell r="C22" t="str">
            <v>GAS</v>
          </cell>
          <cell r="D22">
            <v>1</v>
          </cell>
          <cell r="E22">
            <v>311</v>
          </cell>
          <cell r="F22" t="str">
            <v>PPS Capped</v>
          </cell>
          <cell r="G22">
            <v>6062.5</v>
          </cell>
          <cell r="H22">
            <v>8154.48</v>
          </cell>
          <cell r="I22">
            <v>536.42999999999995</v>
          </cell>
          <cell r="J22">
            <v>91</v>
          </cell>
        </row>
        <row r="23">
          <cell r="B23">
            <v>3</v>
          </cell>
          <cell r="C23" t="str">
            <v>GAS</v>
          </cell>
          <cell r="D23">
            <v>1</v>
          </cell>
          <cell r="E23">
            <v>311</v>
          </cell>
          <cell r="F23" t="str">
            <v>PPS Fixed</v>
          </cell>
          <cell r="G23">
            <v>43241.2</v>
          </cell>
          <cell r="H23">
            <v>64340.9</v>
          </cell>
          <cell r="I23">
            <v>4341.01</v>
          </cell>
          <cell r="J23">
            <v>687</v>
          </cell>
        </row>
        <row r="24">
          <cell r="B24">
            <v>3</v>
          </cell>
          <cell r="C24" t="str">
            <v>GAS</v>
          </cell>
          <cell r="D24">
            <v>2</v>
          </cell>
          <cell r="E24">
            <v>311</v>
          </cell>
          <cell r="F24">
            <v>0</v>
          </cell>
          <cell r="G24">
            <v>62098702.399999999</v>
          </cell>
          <cell r="H24">
            <v>70666566.019999996</v>
          </cell>
          <cell r="I24">
            <v>4697719.93</v>
          </cell>
          <cell r="J24">
            <v>490261</v>
          </cell>
        </row>
        <row r="25">
          <cell r="B25">
            <v>3</v>
          </cell>
          <cell r="C25" t="str">
            <v>GAS</v>
          </cell>
          <cell r="D25">
            <v>2</v>
          </cell>
          <cell r="E25">
            <v>311</v>
          </cell>
          <cell r="F25" t="str">
            <v>Dependabill</v>
          </cell>
          <cell r="G25">
            <v>878119.7</v>
          </cell>
          <cell r="H25">
            <v>927671.07</v>
          </cell>
          <cell r="I25">
            <v>64001.27</v>
          </cell>
          <cell r="J25">
            <v>6418</v>
          </cell>
        </row>
        <row r="26">
          <cell r="B26">
            <v>3</v>
          </cell>
          <cell r="C26" t="str">
            <v>GAS</v>
          </cell>
          <cell r="D26">
            <v>2</v>
          </cell>
          <cell r="E26">
            <v>311</v>
          </cell>
          <cell r="F26" t="str">
            <v>PPS Capped</v>
          </cell>
          <cell r="G26">
            <v>1136465.1000000001</v>
          </cell>
          <cell r="H26">
            <v>1355654.41</v>
          </cell>
          <cell r="I26">
            <v>88433.24</v>
          </cell>
          <cell r="J26">
            <v>7588</v>
          </cell>
        </row>
        <row r="27">
          <cell r="B27">
            <v>3</v>
          </cell>
          <cell r="C27" t="str">
            <v>GAS</v>
          </cell>
          <cell r="D27">
            <v>2</v>
          </cell>
          <cell r="E27">
            <v>311</v>
          </cell>
          <cell r="F27" t="str">
            <v>PPS Fixed</v>
          </cell>
          <cell r="G27">
            <v>4634563.5</v>
          </cell>
          <cell r="H27">
            <v>6704393.5199999996</v>
          </cell>
          <cell r="I27">
            <v>454796.58</v>
          </cell>
          <cell r="J27">
            <v>34586</v>
          </cell>
        </row>
        <row r="28">
          <cell r="B28">
            <v>3</v>
          </cell>
          <cell r="C28" t="str">
            <v>GAS</v>
          </cell>
          <cell r="D28">
            <v>3</v>
          </cell>
          <cell r="E28">
            <v>311</v>
          </cell>
          <cell r="F28">
            <v>0</v>
          </cell>
          <cell r="G28">
            <v>822.6</v>
          </cell>
          <cell r="H28">
            <v>915.34</v>
          </cell>
          <cell r="I28">
            <v>64.069999999999993</v>
          </cell>
          <cell r="J28">
            <v>7</v>
          </cell>
        </row>
        <row r="29">
          <cell r="B29">
            <v>4</v>
          </cell>
          <cell r="C29" t="str">
            <v>GAS</v>
          </cell>
          <cell r="D29">
            <v>1</v>
          </cell>
          <cell r="E29">
            <v>311</v>
          </cell>
          <cell r="F29">
            <v>0</v>
          </cell>
          <cell r="G29">
            <v>766556.5</v>
          </cell>
          <cell r="H29">
            <v>732587.41</v>
          </cell>
          <cell r="I29">
            <v>46050.35</v>
          </cell>
          <cell r="J29">
            <v>18677</v>
          </cell>
        </row>
        <row r="30">
          <cell r="B30">
            <v>4</v>
          </cell>
          <cell r="C30" t="str">
            <v>GAS</v>
          </cell>
          <cell r="D30">
            <v>1</v>
          </cell>
          <cell r="E30">
            <v>311</v>
          </cell>
          <cell r="F30" t="str">
            <v>Dependabill</v>
          </cell>
          <cell r="G30">
            <v>5490.1</v>
          </cell>
          <cell r="H30">
            <v>8618.5300000000007</v>
          </cell>
          <cell r="I30">
            <v>603.30999999999995</v>
          </cell>
          <cell r="J30">
            <v>101</v>
          </cell>
        </row>
        <row r="31">
          <cell r="B31">
            <v>4</v>
          </cell>
          <cell r="C31" t="str">
            <v>GAS</v>
          </cell>
          <cell r="D31">
            <v>1</v>
          </cell>
          <cell r="E31">
            <v>311</v>
          </cell>
          <cell r="F31" t="str">
            <v>PPS Capped</v>
          </cell>
          <cell r="G31">
            <v>4553.1000000000004</v>
          </cell>
          <cell r="H31">
            <v>4891.1099999999997</v>
          </cell>
          <cell r="I31">
            <v>321.86</v>
          </cell>
          <cell r="J31">
            <v>90</v>
          </cell>
        </row>
        <row r="32">
          <cell r="B32">
            <v>4</v>
          </cell>
          <cell r="C32" t="str">
            <v>GAS</v>
          </cell>
          <cell r="D32">
            <v>1</v>
          </cell>
          <cell r="E32">
            <v>311</v>
          </cell>
          <cell r="F32" t="str">
            <v>PPS Fixed</v>
          </cell>
          <cell r="G32">
            <v>29505.8</v>
          </cell>
          <cell r="H32">
            <v>44249.98</v>
          </cell>
          <cell r="I32">
            <v>2908.15</v>
          </cell>
          <cell r="J32">
            <v>688</v>
          </cell>
        </row>
        <row r="33">
          <cell r="B33">
            <v>4</v>
          </cell>
          <cell r="C33" t="str">
            <v>GAS</v>
          </cell>
          <cell r="D33">
            <v>2</v>
          </cell>
          <cell r="E33">
            <v>311</v>
          </cell>
          <cell r="F33">
            <v>0</v>
          </cell>
          <cell r="G33">
            <v>42078316.899999999</v>
          </cell>
          <cell r="H33">
            <v>36859843.299999997</v>
          </cell>
          <cell r="I33">
            <v>2426147.89</v>
          </cell>
          <cell r="J33">
            <v>486798</v>
          </cell>
        </row>
        <row r="34">
          <cell r="B34">
            <v>4</v>
          </cell>
          <cell r="C34" t="str">
            <v>GAS</v>
          </cell>
          <cell r="D34">
            <v>2</v>
          </cell>
          <cell r="E34">
            <v>311</v>
          </cell>
          <cell r="F34" t="str">
            <v>Dependabill</v>
          </cell>
          <cell r="G34">
            <v>623354.4</v>
          </cell>
          <cell r="H34">
            <v>923574.73</v>
          </cell>
          <cell r="I34">
            <v>64091</v>
          </cell>
          <cell r="J34">
            <v>6422</v>
          </cell>
        </row>
        <row r="35">
          <cell r="B35">
            <v>4</v>
          </cell>
          <cell r="C35" t="str">
            <v>GAS</v>
          </cell>
          <cell r="D35">
            <v>2</v>
          </cell>
          <cell r="E35">
            <v>311</v>
          </cell>
          <cell r="F35" t="str">
            <v>PPS Capped</v>
          </cell>
          <cell r="G35">
            <v>804338.8</v>
          </cell>
          <cell r="H35">
            <v>767781.8</v>
          </cell>
          <cell r="I35">
            <v>49860.639999999999</v>
          </cell>
          <cell r="J35">
            <v>7544</v>
          </cell>
        </row>
        <row r="36">
          <cell r="B36">
            <v>4</v>
          </cell>
          <cell r="C36" t="str">
            <v>GAS</v>
          </cell>
          <cell r="D36">
            <v>2</v>
          </cell>
          <cell r="E36">
            <v>311</v>
          </cell>
          <cell r="F36" t="str">
            <v>PPS Fixed</v>
          </cell>
          <cell r="G36">
            <v>3181972</v>
          </cell>
          <cell r="H36">
            <v>4581426.43</v>
          </cell>
          <cell r="I36">
            <v>311822.71999999997</v>
          </cell>
          <cell r="J36">
            <v>34498</v>
          </cell>
        </row>
        <row r="37">
          <cell r="B37">
            <v>4</v>
          </cell>
          <cell r="C37" t="str">
            <v>GAS</v>
          </cell>
          <cell r="D37">
            <v>3</v>
          </cell>
          <cell r="E37">
            <v>311</v>
          </cell>
          <cell r="F37">
            <v>0</v>
          </cell>
          <cell r="G37">
            <v>584</v>
          </cell>
          <cell r="H37">
            <v>475.52</v>
          </cell>
          <cell r="I37">
            <v>33.28</v>
          </cell>
          <cell r="J37">
            <v>7</v>
          </cell>
        </row>
        <row r="38">
          <cell r="B38">
            <v>5</v>
          </cell>
          <cell r="C38" t="str">
            <v>GAS</v>
          </cell>
          <cell r="D38">
            <v>1</v>
          </cell>
          <cell r="E38">
            <v>311</v>
          </cell>
          <cell r="F38">
            <v>0</v>
          </cell>
          <cell r="G38">
            <v>454040.4</v>
          </cell>
          <cell r="H38">
            <v>348464</v>
          </cell>
          <cell r="I38">
            <v>21854.83</v>
          </cell>
          <cell r="J38">
            <v>18557</v>
          </cell>
        </row>
        <row r="39">
          <cell r="B39">
            <v>5</v>
          </cell>
          <cell r="C39" t="str">
            <v>GAS</v>
          </cell>
          <cell r="D39">
            <v>1</v>
          </cell>
          <cell r="E39">
            <v>311</v>
          </cell>
          <cell r="F39" t="str">
            <v>Dependabill</v>
          </cell>
          <cell r="G39">
            <v>2820.9</v>
          </cell>
          <cell r="H39">
            <v>8397.7000000000007</v>
          </cell>
          <cell r="I39">
            <v>587.83000000000004</v>
          </cell>
          <cell r="J39">
            <v>100</v>
          </cell>
        </row>
        <row r="40">
          <cell r="B40">
            <v>5</v>
          </cell>
          <cell r="C40" t="str">
            <v>GAS</v>
          </cell>
          <cell r="D40">
            <v>1</v>
          </cell>
          <cell r="E40">
            <v>311</v>
          </cell>
          <cell r="F40" t="str">
            <v>PPS Capped</v>
          </cell>
          <cell r="G40">
            <v>2373.1</v>
          </cell>
          <cell r="H40">
            <v>2531.7399999999998</v>
          </cell>
          <cell r="I40">
            <v>173.41</v>
          </cell>
          <cell r="J40">
            <v>90</v>
          </cell>
        </row>
        <row r="41">
          <cell r="B41">
            <v>5</v>
          </cell>
          <cell r="C41" t="str">
            <v>GAS</v>
          </cell>
          <cell r="D41">
            <v>1</v>
          </cell>
          <cell r="E41">
            <v>311</v>
          </cell>
          <cell r="F41" t="str">
            <v>PPS Fixed</v>
          </cell>
          <cell r="G41">
            <v>17797.400000000001</v>
          </cell>
          <cell r="H41">
            <v>27241.89</v>
          </cell>
          <cell r="I41">
            <v>1822</v>
          </cell>
          <cell r="J41">
            <v>718</v>
          </cell>
        </row>
        <row r="42">
          <cell r="B42">
            <v>5</v>
          </cell>
          <cell r="C42" t="str">
            <v>GAS</v>
          </cell>
          <cell r="D42">
            <v>2</v>
          </cell>
          <cell r="E42">
            <v>311</v>
          </cell>
          <cell r="F42">
            <v>0</v>
          </cell>
          <cell r="G42">
            <v>22620855.700000003</v>
          </cell>
          <cell r="H42">
            <v>14312165.49</v>
          </cell>
          <cell r="I42">
            <v>923674.61</v>
          </cell>
          <cell r="J42">
            <v>482803</v>
          </cell>
        </row>
        <row r="43">
          <cell r="B43">
            <v>5</v>
          </cell>
          <cell r="C43" t="str">
            <v>GAS</v>
          </cell>
          <cell r="D43">
            <v>2</v>
          </cell>
          <cell r="E43">
            <v>311</v>
          </cell>
          <cell r="F43" t="str">
            <v>Dependabill</v>
          </cell>
          <cell r="G43">
            <v>333214.2</v>
          </cell>
          <cell r="H43">
            <v>931472.21</v>
          </cell>
          <cell r="I43">
            <v>64969.35</v>
          </cell>
          <cell r="J43">
            <v>6376</v>
          </cell>
        </row>
        <row r="44">
          <cell r="B44">
            <v>5</v>
          </cell>
          <cell r="C44" t="str">
            <v>GAS</v>
          </cell>
          <cell r="D44">
            <v>2</v>
          </cell>
          <cell r="E44">
            <v>311</v>
          </cell>
          <cell r="F44" t="str">
            <v>PPS Capped</v>
          </cell>
          <cell r="G44">
            <v>450932.4</v>
          </cell>
          <cell r="H44">
            <v>341550.97</v>
          </cell>
          <cell r="I44">
            <v>22206.78</v>
          </cell>
          <cell r="J44">
            <v>7518</v>
          </cell>
        </row>
        <row r="45">
          <cell r="B45">
            <v>5</v>
          </cell>
          <cell r="C45" t="str">
            <v>GAS</v>
          </cell>
          <cell r="D45">
            <v>2</v>
          </cell>
          <cell r="E45">
            <v>311</v>
          </cell>
          <cell r="F45" t="str">
            <v>PPS Fixed</v>
          </cell>
          <cell r="G45">
            <v>1781666.1</v>
          </cell>
          <cell r="H45">
            <v>2564927.77</v>
          </cell>
          <cell r="I45">
            <v>174996.72</v>
          </cell>
          <cell r="J45">
            <v>35213</v>
          </cell>
        </row>
        <row r="46">
          <cell r="B46">
            <v>5</v>
          </cell>
          <cell r="C46" t="str">
            <v>GAS</v>
          </cell>
          <cell r="D46">
            <v>3</v>
          </cell>
          <cell r="E46">
            <v>311</v>
          </cell>
          <cell r="F46">
            <v>0</v>
          </cell>
          <cell r="G46">
            <v>292.8</v>
          </cell>
          <cell r="H46">
            <v>183.57</v>
          </cell>
          <cell r="I46">
            <v>12.84</v>
          </cell>
          <cell r="J46">
            <v>7</v>
          </cell>
        </row>
        <row r="47">
          <cell r="B47">
            <v>6</v>
          </cell>
          <cell r="C47" t="str">
            <v>GAS</v>
          </cell>
          <cell r="D47">
            <v>1</v>
          </cell>
          <cell r="E47">
            <v>311</v>
          </cell>
          <cell r="F47">
            <v>0</v>
          </cell>
          <cell r="G47">
            <v>261353.5</v>
          </cell>
          <cell r="H47">
            <v>255335.99</v>
          </cell>
          <cell r="I47">
            <v>15486.51</v>
          </cell>
          <cell r="J47">
            <v>18405</v>
          </cell>
        </row>
        <row r="48">
          <cell r="B48">
            <v>6</v>
          </cell>
          <cell r="C48" t="str">
            <v>GAS</v>
          </cell>
          <cell r="D48">
            <v>1</v>
          </cell>
          <cell r="E48">
            <v>311</v>
          </cell>
          <cell r="F48" t="str">
            <v>Dependabill</v>
          </cell>
          <cell r="G48">
            <v>1579.2</v>
          </cell>
          <cell r="H48">
            <v>8243.3700000000008</v>
          </cell>
          <cell r="I48">
            <v>577.03</v>
          </cell>
          <cell r="J48">
            <v>98</v>
          </cell>
        </row>
        <row r="49">
          <cell r="B49">
            <v>6</v>
          </cell>
          <cell r="C49" t="str">
            <v>GAS</v>
          </cell>
          <cell r="D49">
            <v>1</v>
          </cell>
          <cell r="E49">
            <v>311</v>
          </cell>
          <cell r="F49" t="str">
            <v>PPS Capped</v>
          </cell>
          <cell r="G49">
            <v>1513.8</v>
          </cell>
          <cell r="H49">
            <v>2110.7399999999998</v>
          </cell>
          <cell r="I49">
            <v>146.62</v>
          </cell>
          <cell r="J49">
            <v>89</v>
          </cell>
        </row>
        <row r="50">
          <cell r="B50">
            <v>6</v>
          </cell>
          <cell r="C50" t="str">
            <v>GAS</v>
          </cell>
          <cell r="D50">
            <v>1</v>
          </cell>
          <cell r="E50">
            <v>311</v>
          </cell>
          <cell r="F50" t="str">
            <v>PPS Fixed</v>
          </cell>
          <cell r="G50">
            <v>9738.5</v>
          </cell>
          <cell r="H50">
            <v>16410.150000000001</v>
          </cell>
          <cell r="I50">
            <v>1118.76</v>
          </cell>
          <cell r="J50">
            <v>727</v>
          </cell>
        </row>
        <row r="51">
          <cell r="B51">
            <v>6</v>
          </cell>
          <cell r="C51" t="str">
            <v>GAS</v>
          </cell>
          <cell r="D51">
            <v>2</v>
          </cell>
          <cell r="E51">
            <v>311</v>
          </cell>
          <cell r="F51">
            <v>0</v>
          </cell>
          <cell r="G51">
            <v>11400912.699999999</v>
          </cell>
          <cell r="H51">
            <v>8861131.8100000005</v>
          </cell>
          <cell r="I51">
            <v>571556.30000000005</v>
          </cell>
          <cell r="J51">
            <v>477983</v>
          </cell>
        </row>
        <row r="52">
          <cell r="B52">
            <v>6</v>
          </cell>
          <cell r="C52" t="str">
            <v>GAS</v>
          </cell>
          <cell r="D52">
            <v>2</v>
          </cell>
          <cell r="E52">
            <v>311</v>
          </cell>
          <cell r="F52" t="str">
            <v>Dependabill</v>
          </cell>
          <cell r="G52">
            <v>158069.6</v>
          </cell>
          <cell r="H52">
            <v>909287.14</v>
          </cell>
          <cell r="I52">
            <v>63532.959999999999</v>
          </cell>
          <cell r="J52">
            <v>6311</v>
          </cell>
        </row>
        <row r="53">
          <cell r="B53">
            <v>6</v>
          </cell>
          <cell r="C53" t="str">
            <v>GAS</v>
          </cell>
          <cell r="D53">
            <v>2</v>
          </cell>
          <cell r="E53">
            <v>311</v>
          </cell>
          <cell r="F53" t="str">
            <v>PPS Capped</v>
          </cell>
          <cell r="G53">
            <v>219668.5</v>
          </cell>
          <cell r="H53">
            <v>223014.77</v>
          </cell>
          <cell r="I53">
            <v>14561.31</v>
          </cell>
          <cell r="J53">
            <v>7404</v>
          </cell>
        </row>
        <row r="54">
          <cell r="B54">
            <v>6</v>
          </cell>
          <cell r="C54" t="str">
            <v>GAS</v>
          </cell>
          <cell r="D54">
            <v>2</v>
          </cell>
          <cell r="E54">
            <v>311</v>
          </cell>
          <cell r="F54" t="str">
            <v>PPS Fixed</v>
          </cell>
          <cell r="G54">
            <v>886607.8</v>
          </cell>
          <cell r="H54">
            <v>1340811.46</v>
          </cell>
          <cell r="I54">
            <v>91675.07</v>
          </cell>
          <cell r="J54">
            <v>35881</v>
          </cell>
        </row>
        <row r="55">
          <cell r="B55">
            <v>6</v>
          </cell>
          <cell r="C55" t="str">
            <v>GAS</v>
          </cell>
          <cell r="D55">
            <v>3</v>
          </cell>
          <cell r="E55">
            <v>311</v>
          </cell>
          <cell r="F55">
            <v>0</v>
          </cell>
          <cell r="G55">
            <v>224.8</v>
          </cell>
          <cell r="H55">
            <v>164.13</v>
          </cell>
          <cell r="I55">
            <v>11.49</v>
          </cell>
          <cell r="J55">
            <v>7</v>
          </cell>
        </row>
        <row r="56">
          <cell r="B56">
            <v>7</v>
          </cell>
          <cell r="C56" t="str">
            <v>GAS</v>
          </cell>
          <cell r="D56">
            <v>1</v>
          </cell>
          <cell r="E56">
            <v>311</v>
          </cell>
          <cell r="F56">
            <v>0</v>
          </cell>
          <cell r="G56">
            <v>207850.1</v>
          </cell>
          <cell r="H56">
            <v>233394.67</v>
          </cell>
          <cell r="I56">
            <v>15300.28</v>
          </cell>
          <cell r="J56">
            <v>18396</v>
          </cell>
        </row>
        <row r="57">
          <cell r="B57">
            <v>7</v>
          </cell>
          <cell r="C57" t="str">
            <v>GAS</v>
          </cell>
          <cell r="D57">
            <v>1</v>
          </cell>
          <cell r="E57">
            <v>311</v>
          </cell>
          <cell r="F57" t="str">
            <v>Dependabill</v>
          </cell>
          <cell r="G57">
            <v>1043.5</v>
          </cell>
          <cell r="H57">
            <v>7246.25</v>
          </cell>
          <cell r="I57">
            <v>507.22</v>
          </cell>
          <cell r="J57">
            <v>96</v>
          </cell>
        </row>
        <row r="58">
          <cell r="B58">
            <v>7</v>
          </cell>
          <cell r="C58" t="str">
            <v>GAS</v>
          </cell>
          <cell r="D58">
            <v>1</v>
          </cell>
          <cell r="E58">
            <v>311</v>
          </cell>
          <cell r="F58" t="str">
            <v>PPS Capped</v>
          </cell>
          <cell r="G58">
            <v>1202.3</v>
          </cell>
          <cell r="H58">
            <v>1964.22</v>
          </cell>
          <cell r="I58">
            <v>107.14</v>
          </cell>
          <cell r="J58">
            <v>88</v>
          </cell>
        </row>
        <row r="59">
          <cell r="B59">
            <v>7</v>
          </cell>
          <cell r="C59" t="str">
            <v>GAS</v>
          </cell>
          <cell r="D59">
            <v>1</v>
          </cell>
          <cell r="E59">
            <v>311</v>
          </cell>
          <cell r="F59" t="str">
            <v>PPS Fixed</v>
          </cell>
          <cell r="G59">
            <v>7452.8</v>
          </cell>
          <cell r="H59">
            <v>13482.38</v>
          </cell>
          <cell r="I59">
            <v>899.09</v>
          </cell>
          <cell r="J59">
            <v>741</v>
          </cell>
        </row>
        <row r="60">
          <cell r="B60">
            <v>7</v>
          </cell>
          <cell r="C60" t="str">
            <v>GAS</v>
          </cell>
          <cell r="D60">
            <v>2</v>
          </cell>
          <cell r="E60">
            <v>311</v>
          </cell>
          <cell r="F60">
            <v>0</v>
          </cell>
          <cell r="G60">
            <v>8782397.2000000011</v>
          </cell>
          <cell r="H60">
            <v>7770125.1099999994</v>
          </cell>
          <cell r="I60">
            <v>523624.9</v>
          </cell>
          <cell r="J60">
            <v>477130</v>
          </cell>
        </row>
        <row r="61">
          <cell r="B61">
            <v>7</v>
          </cell>
          <cell r="C61" t="str">
            <v>GAS</v>
          </cell>
          <cell r="D61">
            <v>2</v>
          </cell>
          <cell r="E61">
            <v>311</v>
          </cell>
          <cell r="F61" t="str">
            <v>Dependabill</v>
          </cell>
          <cell r="G61">
            <v>114380.6</v>
          </cell>
          <cell r="H61">
            <v>813793.44</v>
          </cell>
          <cell r="I61">
            <v>56786.720000000001</v>
          </cell>
          <cell r="J61">
            <v>6204</v>
          </cell>
        </row>
        <row r="62">
          <cell r="B62">
            <v>7</v>
          </cell>
          <cell r="C62" t="str">
            <v>GAS</v>
          </cell>
          <cell r="D62">
            <v>2</v>
          </cell>
          <cell r="E62">
            <v>311</v>
          </cell>
          <cell r="F62" t="str">
            <v>PPS Capped</v>
          </cell>
          <cell r="G62">
            <v>170365.6</v>
          </cell>
          <cell r="H62">
            <v>204420.34</v>
          </cell>
          <cell r="I62">
            <v>13901.77</v>
          </cell>
          <cell r="J62">
            <v>7399</v>
          </cell>
        </row>
        <row r="63">
          <cell r="B63">
            <v>7</v>
          </cell>
          <cell r="C63" t="str">
            <v>GAS</v>
          </cell>
          <cell r="D63">
            <v>2</v>
          </cell>
          <cell r="E63">
            <v>311</v>
          </cell>
          <cell r="F63" t="str">
            <v>PPS Fixed</v>
          </cell>
          <cell r="G63">
            <v>666223.9</v>
          </cell>
          <cell r="H63">
            <v>1050075.48</v>
          </cell>
          <cell r="I63">
            <v>71687.05</v>
          </cell>
          <cell r="J63">
            <v>36022</v>
          </cell>
        </row>
        <row r="64">
          <cell r="B64">
            <v>7</v>
          </cell>
          <cell r="C64" t="str">
            <v>GAS</v>
          </cell>
          <cell r="D64">
            <v>3</v>
          </cell>
          <cell r="E64">
            <v>311</v>
          </cell>
          <cell r="F64">
            <v>0</v>
          </cell>
          <cell r="G64">
            <v>211</v>
          </cell>
          <cell r="H64">
            <v>150.69999999999999</v>
          </cell>
          <cell r="I64">
            <v>10.56</v>
          </cell>
          <cell r="J64">
            <v>7</v>
          </cell>
        </row>
        <row r="65">
          <cell r="B65">
            <v>8</v>
          </cell>
          <cell r="C65" t="str">
            <v>GAS</v>
          </cell>
          <cell r="D65">
            <v>1</v>
          </cell>
          <cell r="E65">
            <v>311</v>
          </cell>
          <cell r="F65">
            <v>0</v>
          </cell>
          <cell r="G65">
            <v>202051.5</v>
          </cell>
          <cell r="H65">
            <v>201164.75</v>
          </cell>
          <cell r="I65">
            <v>13504.8</v>
          </cell>
          <cell r="J65">
            <v>18191</v>
          </cell>
        </row>
        <row r="66">
          <cell r="B66">
            <v>8</v>
          </cell>
          <cell r="C66" t="str">
            <v>GAS</v>
          </cell>
          <cell r="D66">
            <v>1</v>
          </cell>
          <cell r="E66">
            <v>311</v>
          </cell>
          <cell r="F66" t="str">
            <v>Dependabill</v>
          </cell>
          <cell r="G66">
            <v>2024.6</v>
          </cell>
          <cell r="H66">
            <v>9476.33</v>
          </cell>
          <cell r="I66">
            <v>663.29</v>
          </cell>
          <cell r="J66">
            <v>150</v>
          </cell>
        </row>
        <row r="67">
          <cell r="B67">
            <v>8</v>
          </cell>
          <cell r="C67" t="str">
            <v>GAS</v>
          </cell>
          <cell r="D67">
            <v>1</v>
          </cell>
          <cell r="E67">
            <v>311</v>
          </cell>
          <cell r="F67" t="str">
            <v>PPS Capped</v>
          </cell>
          <cell r="G67">
            <v>970.6</v>
          </cell>
          <cell r="H67">
            <v>1558.43</v>
          </cell>
          <cell r="I67">
            <v>91.25</v>
          </cell>
          <cell r="J67">
            <v>86</v>
          </cell>
        </row>
        <row r="68">
          <cell r="B68">
            <v>8</v>
          </cell>
          <cell r="C68" t="str">
            <v>GAS</v>
          </cell>
          <cell r="D68">
            <v>1</v>
          </cell>
          <cell r="E68">
            <v>311</v>
          </cell>
          <cell r="F68" t="str">
            <v>PPS Fixed</v>
          </cell>
          <cell r="G68">
            <v>7760.3</v>
          </cell>
          <cell r="H68">
            <v>13727.94</v>
          </cell>
          <cell r="I68">
            <v>936.98</v>
          </cell>
          <cell r="J68">
            <v>745</v>
          </cell>
        </row>
        <row r="69">
          <cell r="B69">
            <v>8</v>
          </cell>
          <cell r="C69" t="str">
            <v>GAS</v>
          </cell>
          <cell r="D69">
            <v>2</v>
          </cell>
          <cell r="E69">
            <v>311</v>
          </cell>
          <cell r="F69">
            <v>0</v>
          </cell>
          <cell r="G69">
            <v>8369070.0999999996</v>
          </cell>
          <cell r="H69">
            <v>6334230.2199999997</v>
          </cell>
          <cell r="I69">
            <v>430694.37</v>
          </cell>
          <cell r="J69">
            <v>472132</v>
          </cell>
        </row>
        <row r="70">
          <cell r="B70">
            <v>8</v>
          </cell>
          <cell r="C70" t="str">
            <v>GAS</v>
          </cell>
          <cell r="D70">
            <v>2</v>
          </cell>
          <cell r="E70">
            <v>311</v>
          </cell>
          <cell r="F70" t="str">
            <v>Dependabill</v>
          </cell>
          <cell r="G70">
            <v>193499.9</v>
          </cell>
          <cell r="H70">
            <v>924027.22</v>
          </cell>
          <cell r="I70">
            <v>64490.239999999998</v>
          </cell>
          <cell r="J70">
            <v>10417</v>
          </cell>
        </row>
        <row r="71">
          <cell r="B71">
            <v>8</v>
          </cell>
          <cell r="C71" t="str">
            <v>GAS</v>
          </cell>
          <cell r="D71">
            <v>2</v>
          </cell>
          <cell r="E71">
            <v>311</v>
          </cell>
          <cell r="F71" t="str">
            <v>PPS Capped</v>
          </cell>
          <cell r="G71">
            <v>156981.4</v>
          </cell>
          <cell r="H71">
            <v>171132.48</v>
          </cell>
          <cell r="I71">
            <v>11347.41</v>
          </cell>
          <cell r="J71">
            <v>7361</v>
          </cell>
        </row>
        <row r="72">
          <cell r="B72">
            <v>8</v>
          </cell>
          <cell r="C72" t="str">
            <v>GAS</v>
          </cell>
          <cell r="D72">
            <v>2</v>
          </cell>
          <cell r="E72">
            <v>311</v>
          </cell>
          <cell r="F72" t="str">
            <v>PPS Fixed</v>
          </cell>
          <cell r="G72">
            <v>626825.9</v>
          </cell>
          <cell r="H72">
            <v>981754.33</v>
          </cell>
          <cell r="I72">
            <v>67428.570000000007</v>
          </cell>
          <cell r="J72">
            <v>35920</v>
          </cell>
        </row>
        <row r="73">
          <cell r="B73">
            <v>8</v>
          </cell>
          <cell r="C73" t="str">
            <v>GAS</v>
          </cell>
          <cell r="D73">
            <v>3</v>
          </cell>
          <cell r="E73">
            <v>311</v>
          </cell>
          <cell r="F73">
            <v>0</v>
          </cell>
          <cell r="G73">
            <v>295.39999999999998</v>
          </cell>
          <cell r="H73">
            <v>151.12</v>
          </cell>
          <cell r="I73">
            <v>10.58</v>
          </cell>
          <cell r="J73">
            <v>7</v>
          </cell>
        </row>
        <row r="74">
          <cell r="B74">
            <v>9</v>
          </cell>
          <cell r="C74" t="str">
            <v>GAS</v>
          </cell>
          <cell r="D74">
            <v>1</v>
          </cell>
          <cell r="E74">
            <v>311</v>
          </cell>
          <cell r="F74">
            <v>0</v>
          </cell>
          <cell r="G74">
            <v>207848.9</v>
          </cell>
          <cell r="H74">
            <v>198268.06</v>
          </cell>
          <cell r="I74">
            <v>0</v>
          </cell>
          <cell r="J74">
            <v>0</v>
          </cell>
        </row>
        <row r="75">
          <cell r="B75">
            <v>9</v>
          </cell>
          <cell r="C75" t="str">
            <v>GAS</v>
          </cell>
          <cell r="D75">
            <v>1</v>
          </cell>
          <cell r="E75">
            <v>311</v>
          </cell>
          <cell r="F75" t="str">
            <v>Dependabill</v>
          </cell>
          <cell r="G75">
            <v>2294.6</v>
          </cell>
          <cell r="H75">
            <v>9719.07</v>
          </cell>
          <cell r="I75">
            <v>0</v>
          </cell>
          <cell r="J75">
            <v>0</v>
          </cell>
        </row>
        <row r="76">
          <cell r="B76">
            <v>9</v>
          </cell>
          <cell r="C76" t="str">
            <v>GAS</v>
          </cell>
          <cell r="D76">
            <v>1</v>
          </cell>
          <cell r="E76">
            <v>311</v>
          </cell>
          <cell r="F76" t="str">
            <v>PPS Capped</v>
          </cell>
          <cell r="G76">
            <v>1123.9000000000001</v>
          </cell>
          <cell r="H76">
            <v>1690.82</v>
          </cell>
          <cell r="I76">
            <v>0</v>
          </cell>
          <cell r="J76">
            <v>0</v>
          </cell>
        </row>
        <row r="77">
          <cell r="B77">
            <v>9</v>
          </cell>
          <cell r="C77" t="str">
            <v>GAS</v>
          </cell>
          <cell r="D77">
            <v>1</v>
          </cell>
          <cell r="E77">
            <v>311</v>
          </cell>
          <cell r="F77" t="str">
            <v>PPS Fixed</v>
          </cell>
          <cell r="G77">
            <v>8139</v>
          </cell>
          <cell r="H77">
            <v>13799.03</v>
          </cell>
          <cell r="I77">
            <v>0</v>
          </cell>
          <cell r="J77">
            <v>0</v>
          </cell>
        </row>
        <row r="78">
          <cell r="B78">
            <v>9</v>
          </cell>
          <cell r="C78" t="str">
            <v>GAS</v>
          </cell>
          <cell r="D78">
            <v>1</v>
          </cell>
          <cell r="E78">
            <v>1700</v>
          </cell>
          <cell r="F78">
            <v>0</v>
          </cell>
          <cell r="G78">
            <v>0</v>
          </cell>
          <cell r="H78">
            <v>146.96</v>
          </cell>
          <cell r="I78">
            <v>0</v>
          </cell>
          <cell r="J78">
            <v>0</v>
          </cell>
        </row>
        <row r="79">
          <cell r="B79">
            <v>9</v>
          </cell>
          <cell r="C79" t="str">
            <v>GAS</v>
          </cell>
          <cell r="D79">
            <v>2</v>
          </cell>
          <cell r="E79">
            <v>311</v>
          </cell>
          <cell r="F79">
            <v>0</v>
          </cell>
          <cell r="G79">
            <v>8670301.3000000007</v>
          </cell>
          <cell r="H79">
            <v>6238226.4700000007</v>
          </cell>
          <cell r="I79">
            <v>0</v>
          </cell>
          <cell r="J79">
            <v>0</v>
          </cell>
        </row>
        <row r="80">
          <cell r="B80">
            <v>9</v>
          </cell>
          <cell r="C80" t="str">
            <v>GAS</v>
          </cell>
          <cell r="D80">
            <v>2</v>
          </cell>
          <cell r="E80">
            <v>311</v>
          </cell>
          <cell r="F80" t="str">
            <v>Dependabill</v>
          </cell>
          <cell r="G80">
            <v>226112.9</v>
          </cell>
          <cell r="H80">
            <v>996115.77</v>
          </cell>
          <cell r="I80">
            <v>0</v>
          </cell>
          <cell r="J80">
            <v>0</v>
          </cell>
        </row>
        <row r="81">
          <cell r="B81">
            <v>9</v>
          </cell>
          <cell r="C81" t="str">
            <v>GAS</v>
          </cell>
          <cell r="D81">
            <v>2</v>
          </cell>
          <cell r="E81">
            <v>311</v>
          </cell>
          <cell r="F81" t="str">
            <v>PPS Capped</v>
          </cell>
          <cell r="G81">
            <v>155798.70000000001</v>
          </cell>
          <cell r="H81">
            <v>163693.85</v>
          </cell>
          <cell r="I81">
            <v>0</v>
          </cell>
          <cell r="J81">
            <v>0</v>
          </cell>
        </row>
        <row r="82">
          <cell r="B82">
            <v>9</v>
          </cell>
          <cell r="C82" t="str">
            <v>GAS</v>
          </cell>
          <cell r="D82">
            <v>2</v>
          </cell>
          <cell r="E82">
            <v>311</v>
          </cell>
          <cell r="F82" t="str">
            <v>PPS Fixed</v>
          </cell>
          <cell r="G82">
            <v>644165.30000000005</v>
          </cell>
          <cell r="H82">
            <v>972519.73</v>
          </cell>
          <cell r="I82">
            <v>0</v>
          </cell>
          <cell r="J82">
            <v>0</v>
          </cell>
        </row>
        <row r="83">
          <cell r="B83">
            <v>9</v>
          </cell>
          <cell r="C83" t="str">
            <v>GAS</v>
          </cell>
          <cell r="D83">
            <v>2</v>
          </cell>
          <cell r="E83">
            <v>1700</v>
          </cell>
          <cell r="F83">
            <v>0</v>
          </cell>
          <cell r="G83">
            <v>0</v>
          </cell>
          <cell r="H83">
            <v>933.43</v>
          </cell>
          <cell r="I83">
            <v>0</v>
          </cell>
          <cell r="J83">
            <v>0</v>
          </cell>
        </row>
        <row r="84">
          <cell r="B84">
            <v>9</v>
          </cell>
          <cell r="C84" t="str">
            <v>GAS</v>
          </cell>
          <cell r="D84">
            <v>3</v>
          </cell>
          <cell r="E84">
            <v>311</v>
          </cell>
          <cell r="F84">
            <v>0</v>
          </cell>
          <cell r="G84">
            <v>201.9</v>
          </cell>
          <cell r="H84">
            <v>117.46</v>
          </cell>
          <cell r="I84">
            <v>0</v>
          </cell>
          <cell r="J84">
            <v>0</v>
          </cell>
        </row>
        <row r="85">
          <cell r="B85">
            <v>10</v>
          </cell>
          <cell r="C85" t="str">
            <v>GAS</v>
          </cell>
          <cell r="D85">
            <v>1</v>
          </cell>
          <cell r="E85">
            <v>311</v>
          </cell>
          <cell r="F85">
            <v>0</v>
          </cell>
          <cell r="G85">
            <v>272517.2</v>
          </cell>
          <cell r="H85">
            <v>469033.64</v>
          </cell>
          <cell r="I85">
            <v>32321.919999999998</v>
          </cell>
          <cell r="J85">
            <v>18834</v>
          </cell>
        </row>
        <row r="86">
          <cell r="B86">
            <v>10</v>
          </cell>
          <cell r="C86" t="str">
            <v>GAS</v>
          </cell>
          <cell r="D86">
            <v>1</v>
          </cell>
          <cell r="E86">
            <v>311</v>
          </cell>
          <cell r="F86" t="str">
            <v>Dependabill</v>
          </cell>
          <cell r="G86">
            <v>1781.1</v>
          </cell>
          <cell r="H86">
            <v>8559.56</v>
          </cell>
          <cell r="I86">
            <v>595.70000000000005</v>
          </cell>
          <cell r="J86">
            <v>106</v>
          </cell>
        </row>
        <row r="87">
          <cell r="B87">
            <v>10</v>
          </cell>
          <cell r="C87" t="str">
            <v>GAS</v>
          </cell>
          <cell r="D87">
            <v>1</v>
          </cell>
          <cell r="E87">
            <v>311</v>
          </cell>
          <cell r="F87" t="str">
            <v>PPS Capped</v>
          </cell>
          <cell r="G87">
            <v>1354.4</v>
          </cell>
          <cell r="H87">
            <v>2820.84</v>
          </cell>
          <cell r="I87">
            <v>185.45</v>
          </cell>
          <cell r="J87">
            <v>85</v>
          </cell>
        </row>
        <row r="88">
          <cell r="B88">
            <v>10</v>
          </cell>
          <cell r="C88" t="str">
            <v>GAS</v>
          </cell>
          <cell r="D88">
            <v>1</v>
          </cell>
          <cell r="E88">
            <v>311</v>
          </cell>
          <cell r="F88" t="str">
            <v>PPS Fixed</v>
          </cell>
          <cell r="G88">
            <v>6552</v>
          </cell>
          <cell r="H88">
            <v>12008.54</v>
          </cell>
          <cell r="I88">
            <v>826.88</v>
          </cell>
          <cell r="J88">
            <v>534</v>
          </cell>
        </row>
        <row r="89">
          <cell r="B89">
            <v>10</v>
          </cell>
          <cell r="C89" t="str">
            <v>GAS</v>
          </cell>
          <cell r="D89">
            <v>1</v>
          </cell>
          <cell r="E89">
            <v>1700</v>
          </cell>
          <cell r="F89">
            <v>0</v>
          </cell>
          <cell r="G89">
            <v>0</v>
          </cell>
          <cell r="H89">
            <v>99.56</v>
          </cell>
          <cell r="I89">
            <v>6.97</v>
          </cell>
          <cell r="J89">
            <v>22</v>
          </cell>
        </row>
        <row r="90">
          <cell r="B90">
            <v>10</v>
          </cell>
          <cell r="C90" t="str">
            <v>GAS</v>
          </cell>
          <cell r="D90">
            <v>2</v>
          </cell>
          <cell r="E90">
            <v>311</v>
          </cell>
          <cell r="F90">
            <v>0</v>
          </cell>
          <cell r="G90">
            <v>11669054.799999999</v>
          </cell>
          <cell r="H90">
            <v>17845363.440000001</v>
          </cell>
          <cell r="I90">
            <v>1233446.79</v>
          </cell>
          <cell r="J90">
            <v>494185</v>
          </cell>
        </row>
        <row r="91">
          <cell r="B91">
            <v>10</v>
          </cell>
          <cell r="C91" t="str">
            <v>GAS</v>
          </cell>
          <cell r="D91">
            <v>2</v>
          </cell>
          <cell r="E91">
            <v>311</v>
          </cell>
          <cell r="F91" t="str">
            <v>Dependabill</v>
          </cell>
          <cell r="G91">
            <v>180052.5</v>
          </cell>
          <cell r="H91">
            <v>929992.87</v>
          </cell>
          <cell r="I91">
            <v>65006.57</v>
          </cell>
          <cell r="J91">
            <v>6866</v>
          </cell>
        </row>
        <row r="92">
          <cell r="B92">
            <v>10</v>
          </cell>
          <cell r="C92" t="str">
            <v>GAS</v>
          </cell>
          <cell r="D92">
            <v>2</v>
          </cell>
          <cell r="E92">
            <v>311</v>
          </cell>
          <cell r="F92" t="str">
            <v>PPS Capped</v>
          </cell>
          <cell r="G92">
            <v>205651.6</v>
          </cell>
          <cell r="H92">
            <v>351232.91</v>
          </cell>
          <cell r="I92">
            <v>24123.200000000001</v>
          </cell>
          <cell r="J92">
            <v>7233</v>
          </cell>
        </row>
        <row r="93">
          <cell r="B93">
            <v>10</v>
          </cell>
          <cell r="C93" t="str">
            <v>GAS</v>
          </cell>
          <cell r="D93">
            <v>2</v>
          </cell>
          <cell r="E93">
            <v>311</v>
          </cell>
          <cell r="F93" t="str">
            <v>PPS Fixed</v>
          </cell>
          <cell r="G93">
            <v>763571.3</v>
          </cell>
          <cell r="H93">
            <v>1185519.8600000001</v>
          </cell>
          <cell r="I93">
            <v>81429.399999999994</v>
          </cell>
          <cell r="J93">
            <v>29937</v>
          </cell>
        </row>
        <row r="94">
          <cell r="B94">
            <v>10</v>
          </cell>
          <cell r="C94" t="str">
            <v>GAS</v>
          </cell>
          <cell r="D94">
            <v>2</v>
          </cell>
          <cell r="E94">
            <v>1700</v>
          </cell>
          <cell r="F94">
            <v>0</v>
          </cell>
          <cell r="G94">
            <v>0</v>
          </cell>
          <cell r="H94">
            <v>3991.15</v>
          </cell>
          <cell r="I94">
            <v>279.43</v>
          </cell>
          <cell r="J94">
            <v>91</v>
          </cell>
        </row>
        <row r="95">
          <cell r="B95">
            <v>10</v>
          </cell>
          <cell r="C95" t="str">
            <v>GAS</v>
          </cell>
          <cell r="D95">
            <v>3</v>
          </cell>
          <cell r="E95">
            <v>311</v>
          </cell>
          <cell r="F95">
            <v>0</v>
          </cell>
          <cell r="G95">
            <v>242.4</v>
          </cell>
          <cell r="H95">
            <v>346.32</v>
          </cell>
          <cell r="I95">
            <v>24.25</v>
          </cell>
          <cell r="J95">
            <v>7</v>
          </cell>
        </row>
        <row r="96">
          <cell r="B96">
            <v>11</v>
          </cell>
          <cell r="C96" t="str">
            <v>GAS</v>
          </cell>
          <cell r="D96">
            <v>1</v>
          </cell>
          <cell r="E96">
            <v>311</v>
          </cell>
          <cell r="F96">
            <v>0</v>
          </cell>
          <cell r="G96">
            <v>550161.19999999995</v>
          </cell>
          <cell r="H96">
            <v>775479.18</v>
          </cell>
          <cell r="I96">
            <v>52537.04</v>
          </cell>
          <cell r="J96">
            <v>18669</v>
          </cell>
        </row>
        <row r="97">
          <cell r="B97">
            <v>11</v>
          </cell>
          <cell r="C97" t="str">
            <v>GAS</v>
          </cell>
          <cell r="D97">
            <v>1</v>
          </cell>
          <cell r="E97">
            <v>311</v>
          </cell>
          <cell r="F97" t="str">
            <v>Dependabill</v>
          </cell>
          <cell r="G97">
            <v>3497.4</v>
          </cell>
          <cell r="H97">
            <v>7849.24</v>
          </cell>
          <cell r="I97">
            <v>530.20000000000005</v>
          </cell>
          <cell r="J97">
            <v>99</v>
          </cell>
        </row>
        <row r="98">
          <cell r="B98">
            <v>11</v>
          </cell>
          <cell r="C98" t="str">
            <v>GAS</v>
          </cell>
          <cell r="D98">
            <v>1</v>
          </cell>
          <cell r="E98">
            <v>311</v>
          </cell>
          <cell r="F98" t="str">
            <v>PPS Capped</v>
          </cell>
          <cell r="G98">
            <v>2996.8</v>
          </cell>
          <cell r="H98">
            <v>4874.49</v>
          </cell>
          <cell r="I98">
            <v>319.38</v>
          </cell>
          <cell r="J98">
            <v>86</v>
          </cell>
        </row>
        <row r="99">
          <cell r="B99">
            <v>11</v>
          </cell>
          <cell r="C99" t="str">
            <v>GAS</v>
          </cell>
          <cell r="D99">
            <v>1</v>
          </cell>
          <cell r="E99">
            <v>311</v>
          </cell>
          <cell r="F99" t="str">
            <v>PPS Fixed</v>
          </cell>
          <cell r="G99">
            <v>19701.8</v>
          </cell>
          <cell r="H99">
            <v>31576.93</v>
          </cell>
          <cell r="I99">
            <v>2144.46</v>
          </cell>
          <cell r="J99">
            <v>673</v>
          </cell>
        </row>
        <row r="100">
          <cell r="B100">
            <v>11</v>
          </cell>
          <cell r="C100" t="str">
            <v>GAS</v>
          </cell>
          <cell r="D100">
            <v>1</v>
          </cell>
          <cell r="E100">
            <v>1700</v>
          </cell>
          <cell r="F100">
            <v>0</v>
          </cell>
          <cell r="G100">
            <v>0</v>
          </cell>
          <cell r="H100">
            <v>254.16</v>
          </cell>
          <cell r="I100">
            <v>17.79</v>
          </cell>
          <cell r="J100">
            <v>16</v>
          </cell>
        </row>
        <row r="101">
          <cell r="B101">
            <v>11</v>
          </cell>
          <cell r="C101" t="str">
            <v>GAS</v>
          </cell>
          <cell r="D101">
            <v>2</v>
          </cell>
          <cell r="E101">
            <v>311</v>
          </cell>
          <cell r="F101">
            <v>0</v>
          </cell>
          <cell r="G101">
            <v>29910547.500000004</v>
          </cell>
          <cell r="H101">
            <v>38745899.210000001</v>
          </cell>
          <cell r="I101">
            <v>2652548.4900000002</v>
          </cell>
          <cell r="J101">
            <v>491357</v>
          </cell>
        </row>
        <row r="102">
          <cell r="B102">
            <v>11</v>
          </cell>
          <cell r="C102" t="str">
            <v>GAS</v>
          </cell>
          <cell r="D102">
            <v>2</v>
          </cell>
          <cell r="E102">
            <v>311</v>
          </cell>
          <cell r="F102" t="str">
            <v>Dependabill</v>
          </cell>
          <cell r="G102">
            <v>436747.2</v>
          </cell>
          <cell r="H102">
            <v>875303.77</v>
          </cell>
          <cell r="I102">
            <v>60621.21</v>
          </cell>
          <cell r="J102">
            <v>6279</v>
          </cell>
        </row>
        <row r="103">
          <cell r="B103">
            <v>11</v>
          </cell>
          <cell r="C103" t="str">
            <v>GAS</v>
          </cell>
          <cell r="D103">
            <v>2</v>
          </cell>
          <cell r="E103">
            <v>311</v>
          </cell>
          <cell r="F103" t="str">
            <v>PPS Capped</v>
          </cell>
          <cell r="G103">
            <v>543329.4</v>
          </cell>
          <cell r="H103">
            <v>760498.76</v>
          </cell>
          <cell r="I103">
            <v>52552.08</v>
          </cell>
          <cell r="J103">
            <v>7446</v>
          </cell>
        </row>
        <row r="104">
          <cell r="B104">
            <v>11</v>
          </cell>
          <cell r="C104" t="str">
            <v>GAS</v>
          </cell>
          <cell r="D104">
            <v>2</v>
          </cell>
          <cell r="E104">
            <v>311</v>
          </cell>
          <cell r="F104" t="str">
            <v>PPS Fixed</v>
          </cell>
          <cell r="G104">
            <v>2295960.2999999998</v>
          </cell>
          <cell r="H104">
            <v>3372293.69</v>
          </cell>
          <cell r="I104">
            <v>231560.65</v>
          </cell>
          <cell r="J104">
            <v>34625</v>
          </cell>
        </row>
        <row r="105">
          <cell r="B105">
            <v>11</v>
          </cell>
          <cell r="C105" t="str">
            <v>GAS</v>
          </cell>
          <cell r="D105">
            <v>2</v>
          </cell>
          <cell r="E105">
            <v>1700</v>
          </cell>
          <cell r="F105">
            <v>0</v>
          </cell>
          <cell r="G105">
            <v>0</v>
          </cell>
          <cell r="H105">
            <v>-327.60000000000002</v>
          </cell>
          <cell r="I105">
            <v>-22.92</v>
          </cell>
          <cell r="J105">
            <v>69</v>
          </cell>
        </row>
        <row r="106">
          <cell r="B106">
            <v>11</v>
          </cell>
          <cell r="C106" t="str">
            <v>GAS</v>
          </cell>
          <cell r="D106">
            <v>3</v>
          </cell>
          <cell r="E106">
            <v>311</v>
          </cell>
          <cell r="F106">
            <v>0</v>
          </cell>
          <cell r="G106">
            <v>490.5</v>
          </cell>
          <cell r="H106">
            <v>626.63</v>
          </cell>
          <cell r="I106">
            <v>43.87</v>
          </cell>
          <cell r="J106">
            <v>7</v>
          </cell>
        </row>
        <row r="107">
          <cell r="B107">
            <v>12</v>
          </cell>
          <cell r="C107" t="str">
            <v>GAS</v>
          </cell>
          <cell r="D107">
            <v>1</v>
          </cell>
          <cell r="E107">
            <v>311</v>
          </cell>
          <cell r="F107">
            <v>0</v>
          </cell>
          <cell r="G107">
            <v>1290741.7</v>
          </cell>
          <cell r="H107">
            <v>1723011.86</v>
          </cell>
          <cell r="I107">
            <v>112589.04</v>
          </cell>
          <cell r="J107">
            <v>18743</v>
          </cell>
        </row>
        <row r="108">
          <cell r="B108">
            <v>12</v>
          </cell>
          <cell r="C108" t="str">
            <v>GAS</v>
          </cell>
          <cell r="D108">
            <v>1</v>
          </cell>
          <cell r="E108">
            <v>311</v>
          </cell>
          <cell r="F108" t="str">
            <v>Dependabill</v>
          </cell>
          <cell r="G108">
            <v>9103.2000000000007</v>
          </cell>
          <cell r="H108">
            <v>8519.4599999999991</v>
          </cell>
          <cell r="I108">
            <v>575.73</v>
          </cell>
          <cell r="J108">
            <v>99</v>
          </cell>
        </row>
        <row r="109">
          <cell r="B109">
            <v>12</v>
          </cell>
          <cell r="C109" t="str">
            <v>GAS</v>
          </cell>
          <cell r="D109">
            <v>1</v>
          </cell>
          <cell r="E109">
            <v>311</v>
          </cell>
          <cell r="F109" t="str">
            <v>PPS Capped</v>
          </cell>
          <cell r="G109">
            <v>7301.7</v>
          </cell>
          <cell r="H109">
            <v>10490.01</v>
          </cell>
          <cell r="I109">
            <v>628.38</v>
          </cell>
          <cell r="J109">
            <v>90</v>
          </cell>
        </row>
        <row r="110">
          <cell r="B110">
            <v>12</v>
          </cell>
          <cell r="C110" t="str">
            <v>GAS</v>
          </cell>
          <cell r="D110">
            <v>1</v>
          </cell>
          <cell r="E110">
            <v>311</v>
          </cell>
          <cell r="F110" t="str">
            <v>PPS Fixed</v>
          </cell>
          <cell r="G110">
            <v>47019.1</v>
          </cell>
          <cell r="H110">
            <v>70794.8</v>
          </cell>
          <cell r="I110">
            <v>4665.3900000000003</v>
          </cell>
          <cell r="J110">
            <v>684</v>
          </cell>
        </row>
        <row r="111">
          <cell r="B111">
            <v>12</v>
          </cell>
          <cell r="C111" t="str">
            <v>GAS</v>
          </cell>
          <cell r="D111">
            <v>1</v>
          </cell>
          <cell r="E111">
            <v>1700</v>
          </cell>
          <cell r="F111">
            <v>0</v>
          </cell>
          <cell r="G111">
            <v>0</v>
          </cell>
          <cell r="H111">
            <v>90.15</v>
          </cell>
          <cell r="I111">
            <v>6.31</v>
          </cell>
          <cell r="J111">
            <v>22</v>
          </cell>
        </row>
        <row r="112">
          <cell r="B112">
            <v>12</v>
          </cell>
          <cell r="C112" t="str">
            <v>GAS</v>
          </cell>
          <cell r="D112">
            <v>2</v>
          </cell>
          <cell r="E112">
            <v>311</v>
          </cell>
          <cell r="F112">
            <v>0</v>
          </cell>
          <cell r="G112">
            <v>71567186.200000003</v>
          </cell>
          <cell r="H112">
            <v>91698677.600000009</v>
          </cell>
          <cell r="I112">
            <v>6251476.5700000003</v>
          </cell>
          <cell r="J112">
            <v>491265</v>
          </cell>
        </row>
        <row r="113">
          <cell r="B113">
            <v>12</v>
          </cell>
          <cell r="C113" t="str">
            <v>GAS</v>
          </cell>
          <cell r="D113">
            <v>2</v>
          </cell>
          <cell r="E113">
            <v>311</v>
          </cell>
          <cell r="F113" t="str">
            <v>Dependabill</v>
          </cell>
          <cell r="G113">
            <v>1010056.6</v>
          </cell>
          <cell r="H113">
            <v>941345.43</v>
          </cell>
          <cell r="I113">
            <v>64401.13</v>
          </cell>
          <cell r="J113">
            <v>6345</v>
          </cell>
        </row>
        <row r="114">
          <cell r="B114">
            <v>12</v>
          </cell>
          <cell r="C114" t="str">
            <v>GAS</v>
          </cell>
          <cell r="D114">
            <v>2</v>
          </cell>
          <cell r="E114">
            <v>311</v>
          </cell>
          <cell r="F114" t="str">
            <v>PPS Capped</v>
          </cell>
          <cell r="G114">
            <v>1329987.5</v>
          </cell>
          <cell r="H114">
            <v>1771075.02</v>
          </cell>
          <cell r="I114">
            <v>119453.68</v>
          </cell>
          <cell r="J114">
            <v>7618</v>
          </cell>
        </row>
        <row r="115">
          <cell r="B115">
            <v>12</v>
          </cell>
          <cell r="C115" t="str">
            <v>GAS</v>
          </cell>
          <cell r="D115">
            <v>2</v>
          </cell>
          <cell r="E115">
            <v>311</v>
          </cell>
          <cell r="F115" t="str">
            <v>PPS Fixed</v>
          </cell>
          <cell r="G115">
            <v>5396695.7999999998</v>
          </cell>
          <cell r="H115">
            <v>7809676.7799999993</v>
          </cell>
          <cell r="I115">
            <v>535785.5</v>
          </cell>
          <cell r="J115">
            <v>34856</v>
          </cell>
        </row>
        <row r="116">
          <cell r="B116">
            <v>12</v>
          </cell>
          <cell r="C116" t="str">
            <v>GAS</v>
          </cell>
          <cell r="D116">
            <v>2</v>
          </cell>
          <cell r="E116">
            <v>1700</v>
          </cell>
          <cell r="F116">
            <v>0</v>
          </cell>
          <cell r="G116">
            <v>0</v>
          </cell>
          <cell r="H116">
            <v>-366.69</v>
          </cell>
          <cell r="I116">
            <v>-25.68</v>
          </cell>
          <cell r="J116">
            <v>78</v>
          </cell>
        </row>
        <row r="117">
          <cell r="B117">
            <v>12</v>
          </cell>
          <cell r="C117" t="str">
            <v>GAS</v>
          </cell>
          <cell r="D117">
            <v>3</v>
          </cell>
          <cell r="E117">
            <v>311</v>
          </cell>
          <cell r="F117">
            <v>0</v>
          </cell>
          <cell r="G117">
            <v>1173.0999999999999</v>
          </cell>
          <cell r="H117">
            <v>1509.63</v>
          </cell>
          <cell r="I117">
            <v>105.68</v>
          </cell>
          <cell r="J117">
            <v>7</v>
          </cell>
        </row>
        <row r="118">
          <cell r="B118">
            <v>1</v>
          </cell>
          <cell r="C118" t="str">
            <v>GAS</v>
          </cell>
          <cell r="D118">
            <v>41</v>
          </cell>
          <cell r="E118">
            <v>311</v>
          </cell>
          <cell r="F118" t="str">
            <v>Transport</v>
          </cell>
          <cell r="G118">
            <v>16417693.200000001</v>
          </cell>
          <cell r="H118">
            <v>6317202.7499999991</v>
          </cell>
          <cell r="I118">
            <v>407969.36</v>
          </cell>
          <cell r="J118">
            <v>85191</v>
          </cell>
        </row>
        <row r="119">
          <cell r="B119">
            <v>1</v>
          </cell>
          <cell r="C119" t="str">
            <v>GAS</v>
          </cell>
          <cell r="D119">
            <v>43</v>
          </cell>
          <cell r="E119">
            <v>311</v>
          </cell>
          <cell r="F119" t="str">
            <v>Transport</v>
          </cell>
          <cell r="G119">
            <v>219802.1</v>
          </cell>
          <cell r="H119">
            <v>93714.47</v>
          </cell>
          <cell r="I119">
            <v>5657.49</v>
          </cell>
          <cell r="J119">
            <v>2401</v>
          </cell>
        </row>
        <row r="120">
          <cell r="B120">
            <v>2</v>
          </cell>
          <cell r="C120" t="str">
            <v>GAS</v>
          </cell>
          <cell r="D120">
            <v>41</v>
          </cell>
          <cell r="E120">
            <v>311</v>
          </cell>
          <cell r="F120" t="str">
            <v>Transport</v>
          </cell>
          <cell r="G120">
            <v>14340030.999999998</v>
          </cell>
          <cell r="H120">
            <v>5424403.6899999995</v>
          </cell>
          <cell r="I120">
            <v>339332.75</v>
          </cell>
          <cell r="J120">
            <v>85643</v>
          </cell>
        </row>
        <row r="121">
          <cell r="B121">
            <v>2</v>
          </cell>
          <cell r="C121" t="str">
            <v>GAS</v>
          </cell>
          <cell r="D121">
            <v>43</v>
          </cell>
          <cell r="E121">
            <v>311</v>
          </cell>
          <cell r="F121" t="str">
            <v>Transport</v>
          </cell>
          <cell r="G121">
            <v>202041.8</v>
          </cell>
          <cell r="H121">
            <v>84578.49</v>
          </cell>
          <cell r="I121">
            <v>4796.05</v>
          </cell>
          <cell r="J121">
            <v>2450</v>
          </cell>
        </row>
        <row r="122">
          <cell r="B122">
            <v>3</v>
          </cell>
          <cell r="C122" t="str">
            <v>GAS</v>
          </cell>
          <cell r="D122">
            <v>41</v>
          </cell>
          <cell r="E122">
            <v>311</v>
          </cell>
          <cell r="F122" t="str">
            <v>Transport</v>
          </cell>
          <cell r="G122">
            <v>11062505.6</v>
          </cell>
          <cell r="H122">
            <v>4001285.67</v>
          </cell>
          <cell r="I122">
            <v>235645.56</v>
          </cell>
          <cell r="J122">
            <v>85829</v>
          </cell>
        </row>
        <row r="123">
          <cell r="B123">
            <v>3</v>
          </cell>
          <cell r="C123" t="str">
            <v>GAS</v>
          </cell>
          <cell r="D123">
            <v>43</v>
          </cell>
          <cell r="E123">
            <v>311</v>
          </cell>
          <cell r="F123" t="str">
            <v>Transport</v>
          </cell>
          <cell r="G123">
            <v>163793.60000000001</v>
          </cell>
          <cell r="H123">
            <v>66897.320000000007</v>
          </cell>
          <cell r="I123">
            <v>3605.62</v>
          </cell>
          <cell r="J123">
            <v>2497</v>
          </cell>
        </row>
        <row r="124">
          <cell r="B124">
            <v>4</v>
          </cell>
          <cell r="C124" t="str">
            <v>GAS</v>
          </cell>
          <cell r="D124">
            <v>41</v>
          </cell>
          <cell r="E124">
            <v>311</v>
          </cell>
          <cell r="F124" t="str">
            <v>Transport</v>
          </cell>
          <cell r="G124">
            <v>7686825.5</v>
          </cell>
          <cell r="H124">
            <v>2628647.7999999998</v>
          </cell>
          <cell r="I124">
            <v>152653.26999999999</v>
          </cell>
          <cell r="J124">
            <v>86258</v>
          </cell>
        </row>
        <row r="125">
          <cell r="B125">
            <v>4</v>
          </cell>
          <cell r="C125" t="str">
            <v>GAS</v>
          </cell>
          <cell r="D125">
            <v>43</v>
          </cell>
          <cell r="E125">
            <v>311</v>
          </cell>
          <cell r="F125" t="str">
            <v>Transport</v>
          </cell>
          <cell r="G125">
            <v>112053.6</v>
          </cell>
          <cell r="H125">
            <v>45387.27</v>
          </cell>
          <cell r="I125">
            <v>2339.7600000000002</v>
          </cell>
          <cell r="J125">
            <v>2542</v>
          </cell>
        </row>
        <row r="126">
          <cell r="B126">
            <v>5</v>
          </cell>
          <cell r="C126" t="str">
            <v>GAS</v>
          </cell>
          <cell r="D126">
            <v>41</v>
          </cell>
          <cell r="E126">
            <v>311</v>
          </cell>
          <cell r="F126" t="str">
            <v>Transport</v>
          </cell>
          <cell r="G126">
            <v>4204119.8</v>
          </cell>
          <cell r="H126">
            <v>1473353.45</v>
          </cell>
          <cell r="I126">
            <v>91202.01</v>
          </cell>
          <cell r="J126">
            <v>86055</v>
          </cell>
        </row>
        <row r="127">
          <cell r="B127">
            <v>5</v>
          </cell>
          <cell r="C127" t="str">
            <v>GAS</v>
          </cell>
          <cell r="D127">
            <v>43</v>
          </cell>
          <cell r="E127">
            <v>311</v>
          </cell>
          <cell r="F127" t="str">
            <v>Transport</v>
          </cell>
          <cell r="G127">
            <v>70050.7</v>
          </cell>
          <cell r="H127">
            <v>30690</v>
          </cell>
          <cell r="I127">
            <v>1876.2</v>
          </cell>
          <cell r="J127">
            <v>2551</v>
          </cell>
        </row>
        <row r="128">
          <cell r="B128">
            <v>6</v>
          </cell>
          <cell r="C128" t="str">
            <v>GAS</v>
          </cell>
          <cell r="D128">
            <v>41</v>
          </cell>
          <cell r="E128">
            <v>311</v>
          </cell>
          <cell r="F128" t="str">
            <v>Transport</v>
          </cell>
          <cell r="G128">
            <v>2089362.4</v>
          </cell>
          <cell r="H128">
            <v>933785.52</v>
          </cell>
          <cell r="I128">
            <v>58544.08</v>
          </cell>
          <cell r="J128">
            <v>85876</v>
          </cell>
        </row>
        <row r="129">
          <cell r="B129">
            <v>6</v>
          </cell>
          <cell r="C129" t="str">
            <v>GAS</v>
          </cell>
          <cell r="D129">
            <v>43</v>
          </cell>
          <cell r="E129">
            <v>311</v>
          </cell>
          <cell r="F129" t="str">
            <v>Transport</v>
          </cell>
          <cell r="G129">
            <v>40415.5</v>
          </cell>
          <cell r="H129">
            <v>23680.959999999999</v>
          </cell>
          <cell r="I129">
            <v>1446.83</v>
          </cell>
          <cell r="J129">
            <v>2571</v>
          </cell>
        </row>
        <row r="130">
          <cell r="B130">
            <v>7</v>
          </cell>
          <cell r="C130" t="str">
            <v>GAS</v>
          </cell>
          <cell r="D130">
            <v>41</v>
          </cell>
          <cell r="E130">
            <v>311</v>
          </cell>
          <cell r="F130" t="str">
            <v>Transport</v>
          </cell>
          <cell r="G130">
            <v>1595698.4</v>
          </cell>
          <cell r="H130">
            <v>823533.15</v>
          </cell>
          <cell r="I130">
            <v>54877.04</v>
          </cell>
          <cell r="J130">
            <v>85873</v>
          </cell>
        </row>
        <row r="131">
          <cell r="B131">
            <v>7</v>
          </cell>
          <cell r="C131" t="str">
            <v>GAS</v>
          </cell>
          <cell r="D131">
            <v>43</v>
          </cell>
          <cell r="E131">
            <v>311</v>
          </cell>
          <cell r="F131" t="str">
            <v>Transport</v>
          </cell>
          <cell r="G131">
            <v>30933</v>
          </cell>
          <cell r="H131">
            <v>21132.38</v>
          </cell>
          <cell r="I131">
            <v>1448.18</v>
          </cell>
          <cell r="J131">
            <v>2522</v>
          </cell>
        </row>
        <row r="132">
          <cell r="B132">
            <v>8</v>
          </cell>
          <cell r="C132" t="str">
            <v>GAS</v>
          </cell>
          <cell r="D132">
            <v>41</v>
          </cell>
          <cell r="E132">
            <v>311</v>
          </cell>
          <cell r="F132" t="str">
            <v>Transport</v>
          </cell>
          <cell r="G132">
            <v>1521336.4</v>
          </cell>
          <cell r="H132">
            <v>801334.41</v>
          </cell>
          <cell r="I132">
            <v>52709.9</v>
          </cell>
          <cell r="J132">
            <v>86444</v>
          </cell>
        </row>
        <row r="133">
          <cell r="B133">
            <v>8</v>
          </cell>
          <cell r="C133" t="str">
            <v>GAS</v>
          </cell>
          <cell r="D133">
            <v>43</v>
          </cell>
          <cell r="E133">
            <v>311</v>
          </cell>
          <cell r="F133" t="str">
            <v>Transport</v>
          </cell>
          <cell r="G133">
            <v>30593.9</v>
          </cell>
          <cell r="H133">
            <v>21219.93</v>
          </cell>
          <cell r="I133">
            <v>1378.03</v>
          </cell>
          <cell r="J133">
            <v>2548</v>
          </cell>
        </row>
        <row r="134">
          <cell r="B134">
            <v>9</v>
          </cell>
          <cell r="C134" t="str">
            <v>GAS</v>
          </cell>
          <cell r="D134">
            <v>41</v>
          </cell>
          <cell r="E134">
            <v>311</v>
          </cell>
          <cell r="F134" t="str">
            <v>Transport</v>
          </cell>
          <cell r="G134">
            <v>1590934.7</v>
          </cell>
          <cell r="H134">
            <v>819311.91</v>
          </cell>
          <cell r="I134">
            <v>56403.86</v>
          </cell>
          <cell r="J134">
            <v>87209</v>
          </cell>
        </row>
        <row r="135">
          <cell r="B135">
            <v>9</v>
          </cell>
          <cell r="C135" t="str">
            <v>GAS</v>
          </cell>
          <cell r="D135">
            <v>43</v>
          </cell>
          <cell r="E135">
            <v>311</v>
          </cell>
          <cell r="F135" t="str">
            <v>Transport</v>
          </cell>
          <cell r="G135">
            <v>33255.5</v>
          </cell>
          <cell r="H135">
            <v>21575.1</v>
          </cell>
          <cell r="I135">
            <v>1471.45</v>
          </cell>
          <cell r="J135">
            <v>2554</v>
          </cell>
        </row>
        <row r="136">
          <cell r="B136">
            <v>10</v>
          </cell>
          <cell r="C136" t="str">
            <v>GAS</v>
          </cell>
          <cell r="D136">
            <v>41</v>
          </cell>
          <cell r="E136">
            <v>311</v>
          </cell>
          <cell r="F136" t="str">
            <v>Transport</v>
          </cell>
          <cell r="G136">
            <v>2010480.7</v>
          </cell>
          <cell r="H136">
            <v>1181349.52</v>
          </cell>
          <cell r="I136">
            <v>79342.899999999994</v>
          </cell>
          <cell r="J136">
            <v>80320</v>
          </cell>
        </row>
        <row r="137">
          <cell r="B137">
            <v>10</v>
          </cell>
          <cell r="C137" t="str">
            <v>GAS</v>
          </cell>
          <cell r="D137">
            <v>43</v>
          </cell>
          <cell r="E137">
            <v>311</v>
          </cell>
          <cell r="F137" t="str">
            <v>Transport</v>
          </cell>
          <cell r="G137">
            <v>34039.4</v>
          </cell>
          <cell r="H137">
            <v>26275.33</v>
          </cell>
          <cell r="I137">
            <v>1708.56</v>
          </cell>
          <cell r="J137">
            <v>2268</v>
          </cell>
        </row>
        <row r="138">
          <cell r="B138">
            <v>11</v>
          </cell>
          <cell r="C138" t="str">
            <v>GAS</v>
          </cell>
          <cell r="D138">
            <v>41</v>
          </cell>
          <cell r="E138">
            <v>311</v>
          </cell>
          <cell r="F138" t="str">
            <v>Transport</v>
          </cell>
          <cell r="G138">
            <v>5317951.5</v>
          </cell>
          <cell r="H138">
            <v>2297589.36</v>
          </cell>
          <cell r="I138">
            <v>147232.42000000001</v>
          </cell>
          <cell r="J138">
            <v>82734</v>
          </cell>
        </row>
        <row r="139">
          <cell r="B139">
            <v>11</v>
          </cell>
          <cell r="C139" t="str">
            <v>GAS</v>
          </cell>
          <cell r="D139">
            <v>43</v>
          </cell>
          <cell r="E139">
            <v>311</v>
          </cell>
          <cell r="F139" t="str">
            <v>Transport</v>
          </cell>
          <cell r="G139">
            <v>75153</v>
          </cell>
          <cell r="H139">
            <v>40798.67</v>
          </cell>
          <cell r="I139">
            <v>2663.43</v>
          </cell>
          <cell r="J139">
            <v>2341</v>
          </cell>
        </row>
        <row r="140">
          <cell r="B140">
            <v>12</v>
          </cell>
          <cell r="C140" t="str">
            <v>GAS</v>
          </cell>
          <cell r="D140">
            <v>41</v>
          </cell>
          <cell r="E140">
            <v>311</v>
          </cell>
          <cell r="F140" t="str">
            <v>Transport</v>
          </cell>
          <cell r="G140">
            <v>12730953.1</v>
          </cell>
          <cell r="H140">
            <v>4871893.88</v>
          </cell>
          <cell r="I140">
            <v>310423.7</v>
          </cell>
          <cell r="J140">
            <v>84620</v>
          </cell>
        </row>
        <row r="141">
          <cell r="B141">
            <v>12</v>
          </cell>
          <cell r="C141" t="str">
            <v>GAS</v>
          </cell>
          <cell r="D141">
            <v>43</v>
          </cell>
          <cell r="E141">
            <v>311</v>
          </cell>
          <cell r="F141" t="str">
            <v>Transport</v>
          </cell>
          <cell r="G141">
            <v>167154.29999999999</v>
          </cell>
          <cell r="H141">
            <v>73714.210000000006</v>
          </cell>
          <cell r="I141">
            <v>4002.82</v>
          </cell>
          <cell r="J141">
            <v>2388</v>
          </cell>
        </row>
        <row r="142">
          <cell r="B142">
            <v>1</v>
          </cell>
          <cell r="C142" t="str">
            <v>GAS</v>
          </cell>
          <cell r="D142">
            <v>5</v>
          </cell>
          <cell r="E142">
            <v>315</v>
          </cell>
          <cell r="F142">
            <v>0</v>
          </cell>
          <cell r="G142">
            <v>162156.70000000001</v>
          </cell>
          <cell r="H142">
            <v>216409.43</v>
          </cell>
          <cell r="I142">
            <v>14835.16</v>
          </cell>
          <cell r="J142">
            <v>701</v>
          </cell>
        </row>
        <row r="143">
          <cell r="B143">
            <v>1</v>
          </cell>
          <cell r="C143" t="str">
            <v>GAS</v>
          </cell>
          <cell r="D143">
            <v>5</v>
          </cell>
          <cell r="E143">
            <v>315</v>
          </cell>
          <cell r="F143" t="str">
            <v>PPS Capped</v>
          </cell>
          <cell r="G143">
            <v>2551.8000000000002</v>
          </cell>
          <cell r="H143">
            <v>3787.58</v>
          </cell>
          <cell r="I143">
            <v>265.13</v>
          </cell>
          <cell r="J143">
            <v>5</v>
          </cell>
        </row>
        <row r="144">
          <cell r="B144">
            <v>1</v>
          </cell>
          <cell r="C144" t="str">
            <v>GAS</v>
          </cell>
          <cell r="D144">
            <v>5</v>
          </cell>
          <cell r="E144">
            <v>315</v>
          </cell>
          <cell r="F144" t="str">
            <v>PPS Fixed</v>
          </cell>
          <cell r="G144">
            <v>4204.2</v>
          </cell>
          <cell r="H144">
            <v>5942.29</v>
          </cell>
          <cell r="I144">
            <v>415.95</v>
          </cell>
          <cell r="J144">
            <v>14</v>
          </cell>
        </row>
        <row r="145">
          <cell r="B145">
            <v>1</v>
          </cell>
          <cell r="C145" t="str">
            <v>GAS</v>
          </cell>
          <cell r="D145">
            <v>7</v>
          </cell>
          <cell r="E145">
            <v>315</v>
          </cell>
          <cell r="F145">
            <v>0</v>
          </cell>
          <cell r="G145">
            <v>2639463</v>
          </cell>
          <cell r="H145">
            <v>3389046.92</v>
          </cell>
          <cell r="I145">
            <v>227999.7</v>
          </cell>
          <cell r="J145">
            <v>5006</v>
          </cell>
        </row>
        <row r="146">
          <cell r="B146">
            <v>1</v>
          </cell>
          <cell r="C146" t="str">
            <v>GAS</v>
          </cell>
          <cell r="D146">
            <v>7</v>
          </cell>
          <cell r="E146">
            <v>315</v>
          </cell>
          <cell r="F146" t="str">
            <v>PPS Capped</v>
          </cell>
          <cell r="G146">
            <v>50064.4</v>
          </cell>
          <cell r="H146">
            <v>69409.13</v>
          </cell>
          <cell r="I146">
            <v>4858.6400000000003</v>
          </cell>
          <cell r="J146">
            <v>112</v>
          </cell>
        </row>
        <row r="147">
          <cell r="B147">
            <v>1</v>
          </cell>
          <cell r="C147" t="str">
            <v>GAS</v>
          </cell>
          <cell r="D147">
            <v>7</v>
          </cell>
          <cell r="E147">
            <v>315</v>
          </cell>
          <cell r="F147" t="str">
            <v>PPS Fixed</v>
          </cell>
          <cell r="G147">
            <v>117176.3</v>
          </cell>
          <cell r="H147">
            <v>165123.71</v>
          </cell>
          <cell r="I147">
            <v>11483.05</v>
          </cell>
          <cell r="J147">
            <v>308</v>
          </cell>
        </row>
        <row r="148">
          <cell r="B148">
            <v>2</v>
          </cell>
          <cell r="C148" t="str">
            <v>GAS</v>
          </cell>
          <cell r="D148">
            <v>5</v>
          </cell>
          <cell r="E148">
            <v>315</v>
          </cell>
          <cell r="F148">
            <v>0</v>
          </cell>
          <cell r="G148">
            <v>127799.4</v>
          </cell>
          <cell r="H148">
            <v>162924.31</v>
          </cell>
          <cell r="I148">
            <v>10996.93</v>
          </cell>
          <cell r="J148">
            <v>699</v>
          </cell>
        </row>
        <row r="149">
          <cell r="B149">
            <v>2</v>
          </cell>
          <cell r="C149" t="str">
            <v>GAS</v>
          </cell>
          <cell r="D149">
            <v>5</v>
          </cell>
          <cell r="E149">
            <v>315</v>
          </cell>
          <cell r="F149" t="str">
            <v>PPS Capped</v>
          </cell>
          <cell r="G149">
            <v>3662.1</v>
          </cell>
          <cell r="H149">
            <v>5063.8999999999996</v>
          </cell>
          <cell r="I149">
            <v>354.47</v>
          </cell>
          <cell r="J149">
            <v>5</v>
          </cell>
        </row>
        <row r="150">
          <cell r="B150">
            <v>2</v>
          </cell>
          <cell r="C150" t="str">
            <v>GAS</v>
          </cell>
          <cell r="D150">
            <v>5</v>
          </cell>
          <cell r="E150">
            <v>315</v>
          </cell>
          <cell r="F150" t="str">
            <v>PPS Fixed</v>
          </cell>
          <cell r="G150">
            <v>4021.5</v>
          </cell>
          <cell r="H150">
            <v>5715.93</v>
          </cell>
          <cell r="I150">
            <v>400.11</v>
          </cell>
          <cell r="J150">
            <v>14</v>
          </cell>
        </row>
        <row r="151">
          <cell r="B151">
            <v>2</v>
          </cell>
          <cell r="C151" t="str">
            <v>GAS</v>
          </cell>
          <cell r="D151">
            <v>7</v>
          </cell>
          <cell r="E151">
            <v>315</v>
          </cell>
          <cell r="F151">
            <v>0</v>
          </cell>
          <cell r="G151">
            <v>2225043.9</v>
          </cell>
          <cell r="H151">
            <v>2728976.37</v>
          </cell>
          <cell r="I151">
            <v>182412.02</v>
          </cell>
          <cell r="J151">
            <v>4813</v>
          </cell>
        </row>
        <row r="152">
          <cell r="B152">
            <v>2</v>
          </cell>
          <cell r="C152" t="str">
            <v>GAS</v>
          </cell>
          <cell r="D152">
            <v>7</v>
          </cell>
          <cell r="E152">
            <v>315</v>
          </cell>
          <cell r="F152" t="str">
            <v>PPS Capped</v>
          </cell>
          <cell r="G152">
            <v>43603.7</v>
          </cell>
          <cell r="H152">
            <v>58067.39</v>
          </cell>
          <cell r="I152">
            <v>4064.72</v>
          </cell>
          <cell r="J152">
            <v>109</v>
          </cell>
        </row>
        <row r="153">
          <cell r="B153">
            <v>2</v>
          </cell>
          <cell r="C153" t="str">
            <v>GAS</v>
          </cell>
          <cell r="D153">
            <v>7</v>
          </cell>
          <cell r="E153">
            <v>315</v>
          </cell>
          <cell r="F153" t="str">
            <v>PPS Fixed</v>
          </cell>
          <cell r="G153">
            <v>102046.6</v>
          </cell>
          <cell r="H153">
            <v>143805.44</v>
          </cell>
          <cell r="I153">
            <v>10015.33</v>
          </cell>
          <cell r="J153">
            <v>306</v>
          </cell>
        </row>
        <row r="154">
          <cell r="B154">
            <v>3</v>
          </cell>
          <cell r="C154" t="str">
            <v>GAS</v>
          </cell>
          <cell r="D154">
            <v>5</v>
          </cell>
          <cell r="E154">
            <v>315</v>
          </cell>
          <cell r="F154">
            <v>0</v>
          </cell>
          <cell r="G154">
            <v>122239.3</v>
          </cell>
          <cell r="H154">
            <v>141002.37</v>
          </cell>
          <cell r="I154">
            <v>9626.7199999999993</v>
          </cell>
          <cell r="J154">
            <v>696</v>
          </cell>
        </row>
        <row r="155">
          <cell r="B155">
            <v>3</v>
          </cell>
          <cell r="C155" t="str">
            <v>GAS</v>
          </cell>
          <cell r="D155">
            <v>5</v>
          </cell>
          <cell r="E155">
            <v>315</v>
          </cell>
          <cell r="F155" t="str">
            <v>PPS Capped</v>
          </cell>
          <cell r="G155">
            <v>500</v>
          </cell>
          <cell r="H155">
            <v>1024.0999999999999</v>
          </cell>
          <cell r="I155">
            <v>71.69</v>
          </cell>
          <cell r="J155">
            <v>5</v>
          </cell>
        </row>
        <row r="156">
          <cell r="B156">
            <v>3</v>
          </cell>
          <cell r="C156" t="str">
            <v>GAS</v>
          </cell>
          <cell r="D156">
            <v>5</v>
          </cell>
          <cell r="E156">
            <v>315</v>
          </cell>
          <cell r="F156" t="str">
            <v>PPS Fixed</v>
          </cell>
          <cell r="G156">
            <v>3107.6</v>
          </cell>
          <cell r="H156">
            <v>4424.32</v>
          </cell>
          <cell r="I156">
            <v>309.7</v>
          </cell>
          <cell r="J156">
            <v>14</v>
          </cell>
        </row>
        <row r="157">
          <cell r="B157">
            <v>3</v>
          </cell>
          <cell r="C157" t="str">
            <v>GAS</v>
          </cell>
          <cell r="D157">
            <v>7</v>
          </cell>
          <cell r="E157">
            <v>315</v>
          </cell>
          <cell r="F157">
            <v>0</v>
          </cell>
          <cell r="G157">
            <v>1697484</v>
          </cell>
          <cell r="H157">
            <v>1894887.37</v>
          </cell>
          <cell r="I157">
            <v>124440.28</v>
          </cell>
          <cell r="J157">
            <v>4811</v>
          </cell>
        </row>
        <row r="158">
          <cell r="B158">
            <v>3</v>
          </cell>
          <cell r="C158" t="str">
            <v>GAS</v>
          </cell>
          <cell r="D158">
            <v>7</v>
          </cell>
          <cell r="E158">
            <v>315</v>
          </cell>
          <cell r="F158" t="str">
            <v>PPS Capped</v>
          </cell>
          <cell r="G158">
            <v>33196.199999999997</v>
          </cell>
          <cell r="H158">
            <v>40484.199999999997</v>
          </cell>
          <cell r="I158">
            <v>2760.31</v>
          </cell>
          <cell r="J158">
            <v>111</v>
          </cell>
        </row>
        <row r="159">
          <cell r="B159">
            <v>3</v>
          </cell>
          <cell r="C159" t="str">
            <v>GAS</v>
          </cell>
          <cell r="D159">
            <v>7</v>
          </cell>
          <cell r="E159">
            <v>315</v>
          </cell>
          <cell r="F159" t="str">
            <v>PPS Fixed</v>
          </cell>
          <cell r="G159">
            <v>77174.399999999994</v>
          </cell>
          <cell r="H159">
            <v>108431.44</v>
          </cell>
          <cell r="I159">
            <v>7338.01</v>
          </cell>
          <cell r="J159">
            <v>301</v>
          </cell>
        </row>
        <row r="160">
          <cell r="B160">
            <v>4</v>
          </cell>
          <cell r="C160" t="str">
            <v>GAS</v>
          </cell>
          <cell r="D160">
            <v>5</v>
          </cell>
          <cell r="E160">
            <v>315</v>
          </cell>
          <cell r="F160">
            <v>0</v>
          </cell>
          <cell r="G160">
            <v>117478.5</v>
          </cell>
          <cell r="H160">
            <v>95290.12</v>
          </cell>
          <cell r="I160">
            <v>6503.11</v>
          </cell>
          <cell r="J160">
            <v>695</v>
          </cell>
        </row>
        <row r="161">
          <cell r="B161">
            <v>4</v>
          </cell>
          <cell r="C161" t="str">
            <v>GAS</v>
          </cell>
          <cell r="D161">
            <v>5</v>
          </cell>
          <cell r="E161">
            <v>315</v>
          </cell>
          <cell r="F161" t="str">
            <v>PPS Capped</v>
          </cell>
          <cell r="G161">
            <v>1921.8</v>
          </cell>
          <cell r="H161">
            <v>2286.81</v>
          </cell>
          <cell r="I161">
            <v>160.08000000000001</v>
          </cell>
          <cell r="J161">
            <v>5</v>
          </cell>
        </row>
        <row r="162">
          <cell r="B162">
            <v>4</v>
          </cell>
          <cell r="C162" t="str">
            <v>GAS</v>
          </cell>
          <cell r="D162">
            <v>5</v>
          </cell>
          <cell r="E162">
            <v>315</v>
          </cell>
          <cell r="F162" t="str">
            <v>PPS Fixed</v>
          </cell>
          <cell r="G162">
            <v>2865.6</v>
          </cell>
          <cell r="H162">
            <v>3969.5</v>
          </cell>
          <cell r="I162">
            <v>277.87</v>
          </cell>
          <cell r="J162">
            <v>15</v>
          </cell>
        </row>
        <row r="163">
          <cell r="B163">
            <v>4</v>
          </cell>
          <cell r="C163" t="str">
            <v>GAS</v>
          </cell>
          <cell r="D163">
            <v>7</v>
          </cell>
          <cell r="E163">
            <v>315</v>
          </cell>
          <cell r="F163">
            <v>0</v>
          </cell>
          <cell r="G163">
            <v>1226964</v>
          </cell>
          <cell r="H163">
            <v>1038753.88</v>
          </cell>
          <cell r="I163">
            <v>67795.45</v>
          </cell>
          <cell r="J163">
            <v>4749</v>
          </cell>
        </row>
        <row r="164">
          <cell r="B164">
            <v>4</v>
          </cell>
          <cell r="C164" t="str">
            <v>GAS</v>
          </cell>
          <cell r="D164">
            <v>7</v>
          </cell>
          <cell r="E164">
            <v>315</v>
          </cell>
          <cell r="F164" t="str">
            <v>PPS Capped</v>
          </cell>
          <cell r="G164">
            <v>24424.7</v>
          </cell>
          <cell r="H164">
            <v>23136.06</v>
          </cell>
          <cell r="I164">
            <v>1574.43</v>
          </cell>
          <cell r="J164">
            <v>112</v>
          </cell>
        </row>
        <row r="165">
          <cell r="B165">
            <v>4</v>
          </cell>
          <cell r="C165" t="str">
            <v>GAS</v>
          </cell>
          <cell r="D165">
            <v>7</v>
          </cell>
          <cell r="E165">
            <v>315</v>
          </cell>
          <cell r="F165" t="str">
            <v>PPS Fixed</v>
          </cell>
          <cell r="G165">
            <v>53437</v>
          </cell>
          <cell r="H165">
            <v>74215.88</v>
          </cell>
          <cell r="I165">
            <v>5122.0600000000004</v>
          </cell>
          <cell r="J165">
            <v>301</v>
          </cell>
        </row>
        <row r="166">
          <cell r="B166">
            <v>5</v>
          </cell>
          <cell r="C166" t="str">
            <v>GAS</v>
          </cell>
          <cell r="D166">
            <v>5</v>
          </cell>
          <cell r="E166">
            <v>315</v>
          </cell>
          <cell r="F166">
            <v>0</v>
          </cell>
          <cell r="G166">
            <v>92878.5</v>
          </cell>
          <cell r="H166">
            <v>56259.69</v>
          </cell>
          <cell r="I166">
            <v>3761</v>
          </cell>
          <cell r="J166">
            <v>686</v>
          </cell>
        </row>
        <row r="167">
          <cell r="B167">
            <v>5</v>
          </cell>
          <cell r="C167" t="str">
            <v>GAS</v>
          </cell>
          <cell r="D167">
            <v>5</v>
          </cell>
          <cell r="E167">
            <v>315</v>
          </cell>
          <cell r="F167" t="str">
            <v>PPS Capped</v>
          </cell>
          <cell r="G167">
            <v>2051.1</v>
          </cell>
          <cell r="H167">
            <v>1600.67</v>
          </cell>
          <cell r="I167">
            <v>112.05</v>
          </cell>
          <cell r="J167">
            <v>5</v>
          </cell>
        </row>
        <row r="168">
          <cell r="B168">
            <v>5</v>
          </cell>
          <cell r="C168" t="str">
            <v>GAS</v>
          </cell>
          <cell r="D168">
            <v>5</v>
          </cell>
          <cell r="E168">
            <v>315</v>
          </cell>
          <cell r="F168" t="str">
            <v>PPS Fixed</v>
          </cell>
          <cell r="G168">
            <v>2938.4</v>
          </cell>
          <cell r="H168">
            <v>3437.42</v>
          </cell>
          <cell r="I168">
            <v>240.6</v>
          </cell>
          <cell r="J168">
            <v>16</v>
          </cell>
        </row>
        <row r="169">
          <cell r="B169">
            <v>5</v>
          </cell>
          <cell r="C169" t="str">
            <v>GAS</v>
          </cell>
          <cell r="D169">
            <v>7</v>
          </cell>
          <cell r="E169">
            <v>315</v>
          </cell>
          <cell r="F169">
            <v>0</v>
          </cell>
          <cell r="G169">
            <v>711303.6</v>
          </cell>
          <cell r="H169">
            <v>406580.63</v>
          </cell>
          <cell r="I169">
            <v>25922.86</v>
          </cell>
          <cell r="J169">
            <v>4722</v>
          </cell>
        </row>
        <row r="170">
          <cell r="B170">
            <v>5</v>
          </cell>
          <cell r="C170" t="str">
            <v>GAS</v>
          </cell>
          <cell r="D170">
            <v>7</v>
          </cell>
          <cell r="E170">
            <v>315</v>
          </cell>
          <cell r="F170" t="str">
            <v>PPS Capped</v>
          </cell>
          <cell r="G170">
            <v>13232.3</v>
          </cell>
          <cell r="H170">
            <v>9061.2099999999991</v>
          </cell>
          <cell r="I170">
            <v>634.29</v>
          </cell>
          <cell r="J170">
            <v>110</v>
          </cell>
        </row>
        <row r="171">
          <cell r="B171">
            <v>5</v>
          </cell>
          <cell r="C171" t="str">
            <v>GAS</v>
          </cell>
          <cell r="D171">
            <v>7</v>
          </cell>
          <cell r="E171">
            <v>315</v>
          </cell>
          <cell r="F171" t="str">
            <v>PPS Fixed</v>
          </cell>
          <cell r="G171">
            <v>30690.1</v>
          </cell>
          <cell r="H171">
            <v>41998.32</v>
          </cell>
          <cell r="I171">
            <v>2855.09</v>
          </cell>
          <cell r="J171">
            <v>302</v>
          </cell>
        </row>
        <row r="172">
          <cell r="B172">
            <v>6</v>
          </cell>
          <cell r="C172" t="str">
            <v>GAS</v>
          </cell>
          <cell r="D172">
            <v>5</v>
          </cell>
          <cell r="E172">
            <v>315</v>
          </cell>
          <cell r="F172">
            <v>0</v>
          </cell>
          <cell r="G172">
            <v>75949.3</v>
          </cell>
          <cell r="H172">
            <v>55516.09</v>
          </cell>
          <cell r="I172">
            <v>3813.96</v>
          </cell>
          <cell r="J172">
            <v>684</v>
          </cell>
        </row>
        <row r="173">
          <cell r="B173">
            <v>6</v>
          </cell>
          <cell r="C173" t="str">
            <v>GAS</v>
          </cell>
          <cell r="D173">
            <v>5</v>
          </cell>
          <cell r="E173">
            <v>315</v>
          </cell>
          <cell r="F173" t="str">
            <v>PPS Capped</v>
          </cell>
          <cell r="G173">
            <v>1643.1</v>
          </cell>
          <cell r="H173">
            <v>1226.47</v>
          </cell>
          <cell r="I173">
            <v>85.85</v>
          </cell>
          <cell r="J173">
            <v>5</v>
          </cell>
        </row>
        <row r="174">
          <cell r="B174">
            <v>6</v>
          </cell>
          <cell r="C174" t="str">
            <v>GAS</v>
          </cell>
          <cell r="D174">
            <v>5</v>
          </cell>
          <cell r="E174">
            <v>315</v>
          </cell>
          <cell r="F174" t="str">
            <v>PPS Fixed</v>
          </cell>
          <cell r="G174">
            <v>1854.5</v>
          </cell>
          <cell r="H174">
            <v>2174.14</v>
          </cell>
          <cell r="I174">
            <v>152.16999999999999</v>
          </cell>
          <cell r="J174">
            <v>16</v>
          </cell>
        </row>
        <row r="175">
          <cell r="B175">
            <v>6</v>
          </cell>
          <cell r="C175" t="str">
            <v>GAS</v>
          </cell>
          <cell r="D175">
            <v>7</v>
          </cell>
          <cell r="E175">
            <v>315</v>
          </cell>
          <cell r="F175">
            <v>0</v>
          </cell>
          <cell r="G175">
            <v>358399.2</v>
          </cell>
          <cell r="H175">
            <v>227515.42</v>
          </cell>
          <cell r="I175">
            <v>14636.19</v>
          </cell>
          <cell r="J175">
            <v>4686</v>
          </cell>
        </row>
        <row r="176">
          <cell r="B176">
            <v>6</v>
          </cell>
          <cell r="C176" t="str">
            <v>GAS</v>
          </cell>
          <cell r="D176">
            <v>7</v>
          </cell>
          <cell r="E176">
            <v>315</v>
          </cell>
          <cell r="F176" t="str">
            <v>PPS Capped</v>
          </cell>
          <cell r="G176">
            <v>6065.5</v>
          </cell>
          <cell r="H176">
            <v>4509.05</v>
          </cell>
          <cell r="I176">
            <v>315.66000000000003</v>
          </cell>
          <cell r="J176">
            <v>111</v>
          </cell>
        </row>
        <row r="177">
          <cell r="B177">
            <v>6</v>
          </cell>
          <cell r="C177" t="str">
            <v>GAS</v>
          </cell>
          <cell r="D177">
            <v>7</v>
          </cell>
          <cell r="E177">
            <v>315</v>
          </cell>
          <cell r="F177" t="str">
            <v>PPS Fixed</v>
          </cell>
          <cell r="G177">
            <v>13487.1</v>
          </cell>
          <cell r="H177">
            <v>18547.150000000001</v>
          </cell>
          <cell r="I177">
            <v>1203.48</v>
          </cell>
          <cell r="J177">
            <v>300</v>
          </cell>
        </row>
        <row r="178">
          <cell r="B178">
            <v>7</v>
          </cell>
          <cell r="C178" t="str">
            <v>GAS</v>
          </cell>
          <cell r="D178">
            <v>5</v>
          </cell>
          <cell r="E178">
            <v>315</v>
          </cell>
          <cell r="F178">
            <v>0</v>
          </cell>
          <cell r="G178">
            <v>61936</v>
          </cell>
          <cell r="H178">
            <v>41735.06</v>
          </cell>
          <cell r="I178">
            <v>2872.23</v>
          </cell>
          <cell r="J178">
            <v>687</v>
          </cell>
        </row>
        <row r="179">
          <cell r="B179">
            <v>7</v>
          </cell>
          <cell r="C179" t="str">
            <v>GAS</v>
          </cell>
          <cell r="D179">
            <v>5</v>
          </cell>
          <cell r="E179">
            <v>315</v>
          </cell>
          <cell r="F179" t="str">
            <v>PPS Capped</v>
          </cell>
          <cell r="G179">
            <v>1334.7</v>
          </cell>
          <cell r="H179">
            <v>1219.3699999999999</v>
          </cell>
          <cell r="I179">
            <v>85.36</v>
          </cell>
          <cell r="J179">
            <v>5</v>
          </cell>
        </row>
        <row r="180">
          <cell r="B180">
            <v>7</v>
          </cell>
          <cell r="C180" t="str">
            <v>GAS</v>
          </cell>
          <cell r="D180">
            <v>5</v>
          </cell>
          <cell r="E180">
            <v>315</v>
          </cell>
          <cell r="F180" t="str">
            <v>PPS Fixed</v>
          </cell>
          <cell r="G180">
            <v>1770.9</v>
          </cell>
          <cell r="H180">
            <v>1997.25</v>
          </cell>
          <cell r="I180">
            <v>139.80000000000001</v>
          </cell>
          <cell r="J180">
            <v>16</v>
          </cell>
        </row>
        <row r="181">
          <cell r="B181">
            <v>7</v>
          </cell>
          <cell r="C181" t="str">
            <v>GAS</v>
          </cell>
          <cell r="D181">
            <v>7</v>
          </cell>
          <cell r="E181">
            <v>315</v>
          </cell>
          <cell r="F181">
            <v>0</v>
          </cell>
          <cell r="G181">
            <v>301597.90000000002</v>
          </cell>
          <cell r="H181">
            <v>198289.58</v>
          </cell>
          <cell r="I181">
            <v>13115.36</v>
          </cell>
          <cell r="J181">
            <v>4668</v>
          </cell>
        </row>
        <row r="182">
          <cell r="B182">
            <v>7</v>
          </cell>
          <cell r="C182" t="str">
            <v>GAS</v>
          </cell>
          <cell r="D182">
            <v>7</v>
          </cell>
          <cell r="E182">
            <v>315</v>
          </cell>
          <cell r="F182" t="str">
            <v>PPS Capped</v>
          </cell>
          <cell r="G182">
            <v>4349.8999999999996</v>
          </cell>
          <cell r="H182">
            <v>3460.22</v>
          </cell>
          <cell r="I182">
            <v>242.24</v>
          </cell>
          <cell r="J182">
            <v>111</v>
          </cell>
        </row>
        <row r="183">
          <cell r="B183">
            <v>7</v>
          </cell>
          <cell r="C183" t="str">
            <v>GAS</v>
          </cell>
          <cell r="D183">
            <v>7</v>
          </cell>
          <cell r="E183">
            <v>315</v>
          </cell>
          <cell r="F183" t="str">
            <v>PPS Fixed</v>
          </cell>
          <cell r="G183">
            <v>8000.9</v>
          </cell>
          <cell r="H183">
            <v>11152.15</v>
          </cell>
          <cell r="I183">
            <v>780.59</v>
          </cell>
          <cell r="J183">
            <v>302</v>
          </cell>
        </row>
        <row r="184">
          <cell r="B184">
            <v>8</v>
          </cell>
          <cell r="C184" t="str">
            <v>GAS</v>
          </cell>
          <cell r="D184">
            <v>5</v>
          </cell>
          <cell r="E184">
            <v>315</v>
          </cell>
          <cell r="F184">
            <v>0</v>
          </cell>
          <cell r="G184">
            <v>63306</v>
          </cell>
          <cell r="H184">
            <v>35524.519999999997</v>
          </cell>
          <cell r="I184">
            <v>2441.63</v>
          </cell>
          <cell r="J184">
            <v>683</v>
          </cell>
        </row>
        <row r="185">
          <cell r="B185">
            <v>8</v>
          </cell>
          <cell r="C185" t="str">
            <v>GAS</v>
          </cell>
          <cell r="D185">
            <v>5</v>
          </cell>
          <cell r="E185">
            <v>315</v>
          </cell>
          <cell r="F185" t="str">
            <v>PPS Capped</v>
          </cell>
          <cell r="G185">
            <v>1453.4</v>
          </cell>
          <cell r="H185">
            <v>1038.72</v>
          </cell>
          <cell r="I185">
            <v>72.72</v>
          </cell>
          <cell r="J185">
            <v>5</v>
          </cell>
        </row>
        <row r="186">
          <cell r="B186">
            <v>8</v>
          </cell>
          <cell r="C186" t="str">
            <v>GAS</v>
          </cell>
          <cell r="D186">
            <v>5</v>
          </cell>
          <cell r="E186">
            <v>315</v>
          </cell>
          <cell r="F186" t="str">
            <v>PPS Fixed</v>
          </cell>
          <cell r="G186">
            <v>1556.4</v>
          </cell>
          <cell r="H186">
            <v>1769.41</v>
          </cell>
          <cell r="I186">
            <v>123.86</v>
          </cell>
          <cell r="J186">
            <v>17</v>
          </cell>
        </row>
        <row r="187">
          <cell r="B187">
            <v>8</v>
          </cell>
          <cell r="C187" t="str">
            <v>GAS</v>
          </cell>
          <cell r="D187">
            <v>7</v>
          </cell>
          <cell r="E187">
            <v>315</v>
          </cell>
          <cell r="F187">
            <v>0</v>
          </cell>
          <cell r="G187">
            <v>222861.9</v>
          </cell>
          <cell r="H187">
            <v>127276.05</v>
          </cell>
          <cell r="I187">
            <v>8380.2900000000009</v>
          </cell>
          <cell r="J187">
            <v>4650</v>
          </cell>
        </row>
        <row r="188">
          <cell r="B188">
            <v>8</v>
          </cell>
          <cell r="C188" t="str">
            <v>GAS</v>
          </cell>
          <cell r="D188">
            <v>7</v>
          </cell>
          <cell r="E188">
            <v>315</v>
          </cell>
          <cell r="F188" t="str">
            <v>PPS Capped</v>
          </cell>
          <cell r="G188">
            <v>3825.6</v>
          </cell>
          <cell r="H188">
            <v>2529.59</v>
          </cell>
          <cell r="I188">
            <v>173.51</v>
          </cell>
          <cell r="J188">
            <v>109</v>
          </cell>
        </row>
        <row r="189">
          <cell r="B189">
            <v>8</v>
          </cell>
          <cell r="C189" t="str">
            <v>GAS</v>
          </cell>
          <cell r="D189">
            <v>7</v>
          </cell>
          <cell r="E189">
            <v>315</v>
          </cell>
          <cell r="F189" t="str">
            <v>PPS Fixed</v>
          </cell>
          <cell r="G189">
            <v>8812.5</v>
          </cell>
          <cell r="H189">
            <v>12088.76</v>
          </cell>
          <cell r="I189">
            <v>825.19</v>
          </cell>
          <cell r="J189">
            <v>303</v>
          </cell>
        </row>
        <row r="190">
          <cell r="B190">
            <v>9</v>
          </cell>
          <cell r="C190" t="str">
            <v>GAS</v>
          </cell>
          <cell r="D190">
            <v>5</v>
          </cell>
          <cell r="E190">
            <v>315</v>
          </cell>
          <cell r="F190">
            <v>0</v>
          </cell>
          <cell r="G190">
            <v>64175.8</v>
          </cell>
          <cell r="H190">
            <v>36012.300000000003</v>
          </cell>
          <cell r="I190">
            <v>0</v>
          </cell>
          <cell r="J190">
            <v>0</v>
          </cell>
        </row>
        <row r="191">
          <cell r="B191">
            <v>9</v>
          </cell>
          <cell r="C191" t="str">
            <v>GAS</v>
          </cell>
          <cell r="D191">
            <v>5</v>
          </cell>
          <cell r="E191">
            <v>315</v>
          </cell>
          <cell r="F191" t="str">
            <v>PPS Capped</v>
          </cell>
          <cell r="G191">
            <v>1436.2</v>
          </cell>
          <cell r="H191">
            <v>941.42</v>
          </cell>
          <cell r="I191">
            <v>0</v>
          </cell>
          <cell r="J191">
            <v>0</v>
          </cell>
        </row>
        <row r="192">
          <cell r="B192">
            <v>9</v>
          </cell>
          <cell r="C192" t="str">
            <v>GAS</v>
          </cell>
          <cell r="D192">
            <v>5</v>
          </cell>
          <cell r="E192">
            <v>315</v>
          </cell>
          <cell r="F192" t="str">
            <v>PPS Fixed</v>
          </cell>
          <cell r="G192">
            <v>1682.7</v>
          </cell>
          <cell r="H192">
            <v>1850.66</v>
          </cell>
          <cell r="I192">
            <v>0</v>
          </cell>
          <cell r="J192">
            <v>0</v>
          </cell>
        </row>
        <row r="193">
          <cell r="B193">
            <v>9</v>
          </cell>
          <cell r="C193" t="str">
            <v>GAS</v>
          </cell>
          <cell r="D193">
            <v>7</v>
          </cell>
          <cell r="E193">
            <v>315</v>
          </cell>
          <cell r="F193">
            <v>0</v>
          </cell>
          <cell r="G193">
            <v>312204.7</v>
          </cell>
          <cell r="H193">
            <v>157999.04000000001</v>
          </cell>
          <cell r="I193">
            <v>0</v>
          </cell>
          <cell r="J193">
            <v>0</v>
          </cell>
        </row>
        <row r="194">
          <cell r="B194">
            <v>9</v>
          </cell>
          <cell r="C194" t="str">
            <v>GAS</v>
          </cell>
          <cell r="D194">
            <v>7</v>
          </cell>
          <cell r="E194">
            <v>315</v>
          </cell>
          <cell r="F194" t="str">
            <v>PPS Capped</v>
          </cell>
          <cell r="G194">
            <v>4017.9</v>
          </cell>
          <cell r="H194">
            <v>2516.31</v>
          </cell>
          <cell r="I194">
            <v>0</v>
          </cell>
          <cell r="J194">
            <v>0</v>
          </cell>
        </row>
        <row r="195">
          <cell r="B195">
            <v>9</v>
          </cell>
          <cell r="C195" t="str">
            <v>GAS</v>
          </cell>
          <cell r="D195">
            <v>7</v>
          </cell>
          <cell r="E195">
            <v>315</v>
          </cell>
          <cell r="F195" t="str">
            <v>PPS Fixed</v>
          </cell>
          <cell r="G195">
            <v>10604.8</v>
          </cell>
          <cell r="H195">
            <v>13417.14</v>
          </cell>
          <cell r="I195">
            <v>0</v>
          </cell>
          <cell r="J195">
            <v>0</v>
          </cell>
        </row>
        <row r="196">
          <cell r="B196">
            <v>10</v>
          </cell>
          <cell r="C196" t="str">
            <v>GAS</v>
          </cell>
          <cell r="D196">
            <v>5</v>
          </cell>
          <cell r="E196">
            <v>315</v>
          </cell>
          <cell r="F196">
            <v>0</v>
          </cell>
          <cell r="G196">
            <v>73499.899999999994</v>
          </cell>
          <cell r="H196">
            <v>103603.46</v>
          </cell>
          <cell r="I196">
            <v>7181.95</v>
          </cell>
          <cell r="J196">
            <v>710</v>
          </cell>
        </row>
        <row r="197">
          <cell r="B197">
            <v>10</v>
          </cell>
          <cell r="C197" t="str">
            <v>GAS</v>
          </cell>
          <cell r="D197">
            <v>5</v>
          </cell>
          <cell r="E197">
            <v>315</v>
          </cell>
          <cell r="F197" t="str">
            <v>PPS Capped</v>
          </cell>
          <cell r="G197">
            <v>280.7</v>
          </cell>
          <cell r="H197">
            <v>407.6</v>
          </cell>
          <cell r="I197">
            <v>28.54</v>
          </cell>
          <cell r="J197">
            <v>4</v>
          </cell>
        </row>
        <row r="198">
          <cell r="B198">
            <v>10</v>
          </cell>
          <cell r="C198" t="str">
            <v>GAS</v>
          </cell>
          <cell r="D198">
            <v>5</v>
          </cell>
          <cell r="E198">
            <v>315</v>
          </cell>
          <cell r="F198" t="str">
            <v>PPS Fixed</v>
          </cell>
          <cell r="G198">
            <v>956.3</v>
          </cell>
          <cell r="H198">
            <v>1354.4</v>
          </cell>
          <cell r="I198">
            <v>94.8</v>
          </cell>
          <cell r="J198">
            <v>14</v>
          </cell>
        </row>
        <row r="199">
          <cell r="B199">
            <v>10</v>
          </cell>
          <cell r="C199" t="str">
            <v>GAS</v>
          </cell>
          <cell r="D199">
            <v>7</v>
          </cell>
          <cell r="E199">
            <v>315</v>
          </cell>
          <cell r="F199">
            <v>0</v>
          </cell>
          <cell r="G199">
            <v>433174.1</v>
          </cell>
          <cell r="H199">
            <v>592620.65</v>
          </cell>
          <cell r="I199">
            <v>39963.08</v>
          </cell>
          <cell r="J199">
            <v>5210</v>
          </cell>
        </row>
        <row r="200">
          <cell r="B200">
            <v>10</v>
          </cell>
          <cell r="C200" t="str">
            <v>GAS</v>
          </cell>
          <cell r="D200">
            <v>7</v>
          </cell>
          <cell r="E200">
            <v>315</v>
          </cell>
          <cell r="F200" t="str">
            <v>PPS Capped</v>
          </cell>
          <cell r="G200">
            <v>4444.3</v>
          </cell>
          <cell r="H200">
            <v>6495.64</v>
          </cell>
          <cell r="I200">
            <v>454.67</v>
          </cell>
          <cell r="J200">
            <v>91</v>
          </cell>
        </row>
        <row r="201">
          <cell r="B201">
            <v>10</v>
          </cell>
          <cell r="C201" t="str">
            <v>GAS</v>
          </cell>
          <cell r="D201">
            <v>7</v>
          </cell>
          <cell r="E201">
            <v>315</v>
          </cell>
          <cell r="F201" t="str">
            <v>PPS Fixed</v>
          </cell>
          <cell r="G201">
            <v>13671.6</v>
          </cell>
          <cell r="H201">
            <v>19414.439999999999</v>
          </cell>
          <cell r="I201">
            <v>1359.03</v>
          </cell>
          <cell r="J201">
            <v>277</v>
          </cell>
        </row>
        <row r="202">
          <cell r="B202">
            <v>11</v>
          </cell>
          <cell r="C202" t="str">
            <v>GAS</v>
          </cell>
          <cell r="D202">
            <v>5</v>
          </cell>
          <cell r="E202">
            <v>315</v>
          </cell>
          <cell r="F202">
            <v>0</v>
          </cell>
          <cell r="G202">
            <v>95677.9</v>
          </cell>
          <cell r="H202">
            <v>126227.4</v>
          </cell>
          <cell r="I202">
            <v>8734.23</v>
          </cell>
          <cell r="J202">
            <v>710</v>
          </cell>
        </row>
        <row r="203">
          <cell r="B203">
            <v>11</v>
          </cell>
          <cell r="C203" t="str">
            <v>GAS</v>
          </cell>
          <cell r="D203">
            <v>5</v>
          </cell>
          <cell r="E203">
            <v>315</v>
          </cell>
          <cell r="F203" t="str">
            <v>PPS Capped</v>
          </cell>
          <cell r="G203">
            <v>362.6</v>
          </cell>
          <cell r="H203">
            <v>508.33</v>
          </cell>
          <cell r="I203">
            <v>35.58</v>
          </cell>
          <cell r="J203">
            <v>4</v>
          </cell>
        </row>
        <row r="204">
          <cell r="B204">
            <v>11</v>
          </cell>
          <cell r="C204" t="str">
            <v>GAS</v>
          </cell>
          <cell r="D204">
            <v>5</v>
          </cell>
          <cell r="E204">
            <v>315</v>
          </cell>
          <cell r="F204" t="str">
            <v>PPS Fixed</v>
          </cell>
          <cell r="G204">
            <v>1335.3</v>
          </cell>
          <cell r="H204">
            <v>1813.51</v>
          </cell>
          <cell r="I204">
            <v>126.93</v>
          </cell>
          <cell r="J204">
            <v>14</v>
          </cell>
        </row>
        <row r="205">
          <cell r="B205">
            <v>11</v>
          </cell>
          <cell r="C205" t="str">
            <v>GAS</v>
          </cell>
          <cell r="D205">
            <v>7</v>
          </cell>
          <cell r="E205">
            <v>315</v>
          </cell>
          <cell r="F205">
            <v>0</v>
          </cell>
          <cell r="G205">
            <v>1040605.1</v>
          </cell>
          <cell r="H205">
            <v>1299649.6299999999</v>
          </cell>
          <cell r="I205">
            <v>88031.43</v>
          </cell>
          <cell r="J205">
            <v>5174</v>
          </cell>
        </row>
        <row r="206">
          <cell r="B206">
            <v>11</v>
          </cell>
          <cell r="C206" t="str">
            <v>GAS</v>
          </cell>
          <cell r="D206">
            <v>7</v>
          </cell>
          <cell r="E206">
            <v>315</v>
          </cell>
          <cell r="F206" t="str">
            <v>PPS Capped</v>
          </cell>
          <cell r="G206">
            <v>15443.5</v>
          </cell>
          <cell r="H206">
            <v>20821.3</v>
          </cell>
          <cell r="I206">
            <v>1457.48</v>
          </cell>
          <cell r="J206">
            <v>107</v>
          </cell>
        </row>
        <row r="207">
          <cell r="B207">
            <v>11</v>
          </cell>
          <cell r="C207" t="str">
            <v>GAS</v>
          </cell>
          <cell r="D207">
            <v>7</v>
          </cell>
          <cell r="E207">
            <v>315</v>
          </cell>
          <cell r="F207" t="str">
            <v>PPS Fixed</v>
          </cell>
          <cell r="G207">
            <v>39082.6</v>
          </cell>
          <cell r="H207">
            <v>55000.12</v>
          </cell>
          <cell r="I207">
            <v>3850.02</v>
          </cell>
          <cell r="J207">
            <v>308</v>
          </cell>
        </row>
        <row r="208">
          <cell r="B208">
            <v>12</v>
          </cell>
          <cell r="C208" t="str">
            <v>GAS</v>
          </cell>
          <cell r="D208">
            <v>5</v>
          </cell>
          <cell r="E208">
            <v>315</v>
          </cell>
          <cell r="F208">
            <v>0</v>
          </cell>
          <cell r="G208">
            <v>144891</v>
          </cell>
          <cell r="H208">
            <v>193990.67</v>
          </cell>
          <cell r="I208">
            <v>13333.55</v>
          </cell>
          <cell r="J208">
            <v>698</v>
          </cell>
        </row>
        <row r="209">
          <cell r="B209">
            <v>12</v>
          </cell>
          <cell r="C209" t="str">
            <v>GAS</v>
          </cell>
          <cell r="D209">
            <v>5</v>
          </cell>
          <cell r="E209">
            <v>315</v>
          </cell>
          <cell r="F209" t="str">
            <v>PPS Capped</v>
          </cell>
          <cell r="G209">
            <v>538.29999999999995</v>
          </cell>
          <cell r="H209">
            <v>757.97</v>
          </cell>
          <cell r="I209">
            <v>53.06</v>
          </cell>
          <cell r="J209">
            <v>4</v>
          </cell>
        </row>
        <row r="210">
          <cell r="B210">
            <v>12</v>
          </cell>
          <cell r="C210" t="str">
            <v>GAS</v>
          </cell>
          <cell r="D210">
            <v>5</v>
          </cell>
          <cell r="E210">
            <v>315</v>
          </cell>
          <cell r="F210" t="str">
            <v>PPS Fixed</v>
          </cell>
          <cell r="G210">
            <v>3910.2</v>
          </cell>
          <cell r="H210">
            <v>5529.59</v>
          </cell>
          <cell r="I210">
            <v>387.04</v>
          </cell>
          <cell r="J210">
            <v>15</v>
          </cell>
        </row>
        <row r="211">
          <cell r="B211">
            <v>12</v>
          </cell>
          <cell r="C211" t="str">
            <v>GAS</v>
          </cell>
          <cell r="D211">
            <v>7</v>
          </cell>
          <cell r="E211">
            <v>315</v>
          </cell>
          <cell r="F211">
            <v>0</v>
          </cell>
          <cell r="G211">
            <v>2312273.1</v>
          </cell>
          <cell r="H211">
            <v>2913965.68</v>
          </cell>
          <cell r="I211">
            <v>198322.22</v>
          </cell>
          <cell r="J211">
            <v>5223</v>
          </cell>
        </row>
        <row r="212">
          <cell r="B212">
            <v>12</v>
          </cell>
          <cell r="C212" t="str">
            <v>GAS</v>
          </cell>
          <cell r="D212">
            <v>7</v>
          </cell>
          <cell r="E212">
            <v>315</v>
          </cell>
          <cell r="F212" t="str">
            <v>PPS Capped</v>
          </cell>
          <cell r="G212">
            <v>39759.4</v>
          </cell>
          <cell r="H212">
            <v>54061.18</v>
          </cell>
          <cell r="I212">
            <v>3784.28</v>
          </cell>
          <cell r="J212">
            <v>110</v>
          </cell>
        </row>
        <row r="213">
          <cell r="B213">
            <v>12</v>
          </cell>
          <cell r="C213" t="str">
            <v>GAS</v>
          </cell>
          <cell r="D213">
            <v>7</v>
          </cell>
          <cell r="E213">
            <v>315</v>
          </cell>
          <cell r="F213" t="str">
            <v>PPS Fixed</v>
          </cell>
          <cell r="G213">
            <v>93789.4</v>
          </cell>
          <cell r="H213">
            <v>132298.51</v>
          </cell>
          <cell r="I213">
            <v>9164.68</v>
          </cell>
          <cell r="J213">
            <v>309</v>
          </cell>
        </row>
        <row r="214">
          <cell r="B214">
            <v>1</v>
          </cell>
          <cell r="C214" t="str">
            <v>GAS</v>
          </cell>
          <cell r="D214">
            <v>37</v>
          </cell>
          <cell r="E214">
            <v>315</v>
          </cell>
          <cell r="F214" t="str">
            <v>Transport</v>
          </cell>
          <cell r="G214">
            <v>36650.300000000003</v>
          </cell>
          <cell r="H214">
            <v>14352.1</v>
          </cell>
          <cell r="I214">
            <v>864.05</v>
          </cell>
          <cell r="J214">
            <v>119</v>
          </cell>
        </row>
        <row r="215">
          <cell r="B215">
            <v>1</v>
          </cell>
          <cell r="C215" t="str">
            <v>GAS</v>
          </cell>
          <cell r="D215">
            <v>41</v>
          </cell>
          <cell r="E215">
            <v>315</v>
          </cell>
          <cell r="F215" t="str">
            <v>Transport</v>
          </cell>
          <cell r="G215">
            <v>1465044.5</v>
          </cell>
          <cell r="H215">
            <v>511318.03</v>
          </cell>
          <cell r="I215">
            <v>34226.559999999998</v>
          </cell>
          <cell r="J215">
            <v>1703</v>
          </cell>
        </row>
        <row r="216">
          <cell r="B216">
            <v>2</v>
          </cell>
          <cell r="C216" t="str">
            <v>GAS</v>
          </cell>
          <cell r="D216">
            <v>37</v>
          </cell>
          <cell r="E216">
            <v>315</v>
          </cell>
          <cell r="F216" t="str">
            <v>Transport</v>
          </cell>
          <cell r="G216">
            <v>27051.3</v>
          </cell>
          <cell r="H216">
            <v>11441.8</v>
          </cell>
          <cell r="I216">
            <v>710.48</v>
          </cell>
          <cell r="J216">
            <v>121</v>
          </cell>
        </row>
        <row r="217">
          <cell r="B217">
            <v>2</v>
          </cell>
          <cell r="C217" t="str">
            <v>GAS</v>
          </cell>
          <cell r="D217">
            <v>41</v>
          </cell>
          <cell r="E217">
            <v>315</v>
          </cell>
          <cell r="F217" t="str">
            <v>Transport</v>
          </cell>
          <cell r="G217">
            <v>1381695.8</v>
          </cell>
          <cell r="H217">
            <v>487521.64</v>
          </cell>
          <cell r="I217">
            <v>32473.35</v>
          </cell>
          <cell r="J217">
            <v>1839</v>
          </cell>
        </row>
        <row r="218">
          <cell r="B218">
            <v>3</v>
          </cell>
          <cell r="C218" t="str">
            <v>GAS</v>
          </cell>
          <cell r="D218">
            <v>37</v>
          </cell>
          <cell r="E218">
            <v>315</v>
          </cell>
          <cell r="F218" t="str">
            <v>Transport</v>
          </cell>
          <cell r="G218">
            <v>28250.7</v>
          </cell>
          <cell r="H218">
            <v>11821.13</v>
          </cell>
          <cell r="I218">
            <v>734.57</v>
          </cell>
          <cell r="J218">
            <v>121</v>
          </cell>
        </row>
        <row r="219">
          <cell r="B219">
            <v>3</v>
          </cell>
          <cell r="C219" t="str">
            <v>GAS</v>
          </cell>
          <cell r="D219">
            <v>41</v>
          </cell>
          <cell r="E219">
            <v>315</v>
          </cell>
          <cell r="F219" t="str">
            <v>Transport</v>
          </cell>
          <cell r="G219">
            <v>1106321.8999999999</v>
          </cell>
          <cell r="H219">
            <v>382745.32</v>
          </cell>
          <cell r="I219">
            <v>25313.93</v>
          </cell>
          <cell r="J219">
            <v>1842</v>
          </cell>
        </row>
        <row r="220">
          <cell r="B220">
            <v>4</v>
          </cell>
          <cell r="C220" t="str">
            <v>GAS</v>
          </cell>
          <cell r="D220">
            <v>37</v>
          </cell>
          <cell r="E220">
            <v>315</v>
          </cell>
          <cell r="F220" t="str">
            <v>Transport</v>
          </cell>
          <cell r="G220">
            <v>26707.200000000001</v>
          </cell>
          <cell r="H220">
            <v>10817.53</v>
          </cell>
          <cell r="I220">
            <v>646.46</v>
          </cell>
          <cell r="J220">
            <v>122</v>
          </cell>
        </row>
        <row r="221">
          <cell r="B221">
            <v>4</v>
          </cell>
          <cell r="C221" t="str">
            <v>GAS</v>
          </cell>
          <cell r="D221">
            <v>41</v>
          </cell>
          <cell r="E221">
            <v>315</v>
          </cell>
          <cell r="F221" t="str">
            <v>Transport</v>
          </cell>
          <cell r="G221">
            <v>818031.1</v>
          </cell>
          <cell r="H221">
            <v>263583.83</v>
          </cell>
          <cell r="I221">
            <v>17209.72</v>
          </cell>
          <cell r="J221">
            <v>1842</v>
          </cell>
        </row>
        <row r="222">
          <cell r="B222">
            <v>5</v>
          </cell>
          <cell r="C222" t="str">
            <v>GAS</v>
          </cell>
          <cell r="D222">
            <v>37</v>
          </cell>
          <cell r="E222">
            <v>315</v>
          </cell>
          <cell r="F222" t="str">
            <v>Transport</v>
          </cell>
          <cell r="G222">
            <v>20228.099999999999</v>
          </cell>
          <cell r="H222">
            <v>8281.92</v>
          </cell>
          <cell r="I222">
            <v>534.44000000000005</v>
          </cell>
          <cell r="J222">
            <v>124</v>
          </cell>
        </row>
        <row r="223">
          <cell r="B223">
            <v>5</v>
          </cell>
          <cell r="C223" t="str">
            <v>GAS</v>
          </cell>
          <cell r="D223">
            <v>41</v>
          </cell>
          <cell r="E223">
            <v>315</v>
          </cell>
          <cell r="F223" t="str">
            <v>Transport</v>
          </cell>
          <cell r="G223">
            <v>486524</v>
          </cell>
          <cell r="H223">
            <v>150079.54</v>
          </cell>
          <cell r="I223">
            <v>9849.93</v>
          </cell>
          <cell r="J223">
            <v>1825</v>
          </cell>
        </row>
        <row r="224">
          <cell r="B224">
            <v>6</v>
          </cell>
          <cell r="C224" t="str">
            <v>GAS</v>
          </cell>
          <cell r="D224">
            <v>37</v>
          </cell>
          <cell r="E224">
            <v>315</v>
          </cell>
          <cell r="F224" t="str">
            <v>Transport</v>
          </cell>
          <cell r="G224">
            <v>17605.900000000001</v>
          </cell>
          <cell r="H224">
            <v>7138.06</v>
          </cell>
          <cell r="I224">
            <v>471.32</v>
          </cell>
          <cell r="J224">
            <v>130</v>
          </cell>
        </row>
        <row r="225">
          <cell r="B225">
            <v>6</v>
          </cell>
          <cell r="C225" t="str">
            <v>GAS</v>
          </cell>
          <cell r="D225">
            <v>41</v>
          </cell>
          <cell r="E225">
            <v>315</v>
          </cell>
          <cell r="F225" t="str">
            <v>Transport</v>
          </cell>
          <cell r="G225">
            <v>270700.40000000002</v>
          </cell>
          <cell r="H225">
            <v>85290.36</v>
          </cell>
          <cell r="I225">
            <v>5700.65</v>
          </cell>
          <cell r="J225">
            <v>1829</v>
          </cell>
        </row>
        <row r="226">
          <cell r="B226">
            <v>7</v>
          </cell>
          <cell r="C226" t="str">
            <v>GAS</v>
          </cell>
          <cell r="D226">
            <v>37</v>
          </cell>
          <cell r="E226">
            <v>315</v>
          </cell>
          <cell r="F226" t="str">
            <v>Transport</v>
          </cell>
          <cell r="G226">
            <v>15025.7</v>
          </cell>
          <cell r="H226">
            <v>6142.46</v>
          </cell>
          <cell r="I226">
            <v>399.79</v>
          </cell>
          <cell r="J226">
            <v>128</v>
          </cell>
        </row>
        <row r="227">
          <cell r="B227">
            <v>7</v>
          </cell>
          <cell r="C227" t="str">
            <v>GAS</v>
          </cell>
          <cell r="D227">
            <v>41</v>
          </cell>
          <cell r="E227">
            <v>315</v>
          </cell>
          <cell r="F227" t="str">
            <v>Transport</v>
          </cell>
          <cell r="G227">
            <v>213220.2</v>
          </cell>
          <cell r="H227">
            <v>69760.800000000003</v>
          </cell>
          <cell r="I227">
            <v>4699.08</v>
          </cell>
          <cell r="J227">
            <v>1821</v>
          </cell>
        </row>
        <row r="228">
          <cell r="B228">
            <v>8</v>
          </cell>
          <cell r="C228" t="str">
            <v>GAS</v>
          </cell>
          <cell r="D228">
            <v>37</v>
          </cell>
          <cell r="E228">
            <v>315</v>
          </cell>
          <cell r="F228" t="str">
            <v>Transport</v>
          </cell>
          <cell r="G228">
            <v>16763.599999999999</v>
          </cell>
          <cell r="H228">
            <v>6389.97</v>
          </cell>
          <cell r="I228">
            <v>423.4</v>
          </cell>
          <cell r="J228">
            <v>124</v>
          </cell>
        </row>
        <row r="229">
          <cell r="B229">
            <v>8</v>
          </cell>
          <cell r="C229" t="str">
            <v>GAS</v>
          </cell>
          <cell r="D229">
            <v>41</v>
          </cell>
          <cell r="E229">
            <v>315</v>
          </cell>
          <cell r="F229" t="str">
            <v>Transport</v>
          </cell>
          <cell r="G229">
            <v>204329.60000000001</v>
          </cell>
          <cell r="H229">
            <v>66510.899999999994</v>
          </cell>
          <cell r="I229">
            <v>4431.7700000000004</v>
          </cell>
          <cell r="J229">
            <v>1809</v>
          </cell>
        </row>
        <row r="230">
          <cell r="B230">
            <v>9</v>
          </cell>
          <cell r="C230" t="str">
            <v>GAS</v>
          </cell>
          <cell r="D230">
            <v>37</v>
          </cell>
          <cell r="E230">
            <v>315</v>
          </cell>
          <cell r="F230" t="str">
            <v>Transport</v>
          </cell>
          <cell r="G230">
            <v>15959</v>
          </cell>
          <cell r="H230">
            <v>5568.63</v>
          </cell>
          <cell r="I230">
            <v>370.42</v>
          </cell>
          <cell r="J230">
            <v>129</v>
          </cell>
        </row>
        <row r="231">
          <cell r="B231">
            <v>9</v>
          </cell>
          <cell r="C231" t="str">
            <v>GAS</v>
          </cell>
          <cell r="D231">
            <v>41</v>
          </cell>
          <cell r="E231">
            <v>315</v>
          </cell>
          <cell r="F231" t="str">
            <v>Transport</v>
          </cell>
          <cell r="G231">
            <v>217405.5</v>
          </cell>
          <cell r="H231">
            <v>67624.960000000006</v>
          </cell>
          <cell r="I231">
            <v>4553.24</v>
          </cell>
          <cell r="J231">
            <v>1835</v>
          </cell>
        </row>
        <row r="232">
          <cell r="B232">
            <v>10</v>
          </cell>
          <cell r="C232" t="str">
            <v>GAS</v>
          </cell>
          <cell r="D232">
            <v>37</v>
          </cell>
          <cell r="E232">
            <v>315</v>
          </cell>
          <cell r="F232" t="str">
            <v>Transport</v>
          </cell>
          <cell r="G232">
            <v>14267.6</v>
          </cell>
          <cell r="H232">
            <v>6854.13</v>
          </cell>
          <cell r="I232">
            <v>434.71</v>
          </cell>
          <cell r="J232">
            <v>112</v>
          </cell>
        </row>
        <row r="233">
          <cell r="B233">
            <v>10</v>
          </cell>
          <cell r="C233" t="str">
            <v>GAS</v>
          </cell>
          <cell r="D233">
            <v>41</v>
          </cell>
          <cell r="E233">
            <v>315</v>
          </cell>
          <cell r="F233" t="str">
            <v>Transport</v>
          </cell>
          <cell r="G233">
            <v>309336</v>
          </cell>
          <cell r="H233">
            <v>110213.85</v>
          </cell>
          <cell r="I233">
            <v>7419.51</v>
          </cell>
          <cell r="J233">
            <v>1513</v>
          </cell>
        </row>
        <row r="234">
          <cell r="B234">
            <v>11</v>
          </cell>
          <cell r="C234" t="str">
            <v>GAS</v>
          </cell>
          <cell r="D234">
            <v>37</v>
          </cell>
          <cell r="E234">
            <v>315</v>
          </cell>
          <cell r="F234" t="str">
            <v>Transport</v>
          </cell>
          <cell r="G234">
            <v>20600.900000000001</v>
          </cell>
          <cell r="H234">
            <v>8882.9699999999993</v>
          </cell>
          <cell r="I234">
            <v>552.46</v>
          </cell>
          <cell r="J234">
            <v>113</v>
          </cell>
        </row>
        <row r="235">
          <cell r="B235">
            <v>11</v>
          </cell>
          <cell r="C235" t="str">
            <v>GAS</v>
          </cell>
          <cell r="D235">
            <v>41</v>
          </cell>
          <cell r="E235">
            <v>315</v>
          </cell>
          <cell r="F235" t="str">
            <v>Transport</v>
          </cell>
          <cell r="G235">
            <v>406753</v>
          </cell>
          <cell r="H235">
            <v>160532.26999999999</v>
          </cell>
          <cell r="I235">
            <v>10642.53</v>
          </cell>
          <cell r="J235">
            <v>1522</v>
          </cell>
        </row>
        <row r="236">
          <cell r="B236">
            <v>12</v>
          </cell>
          <cell r="C236" t="str">
            <v>GAS</v>
          </cell>
          <cell r="D236">
            <v>37</v>
          </cell>
          <cell r="E236">
            <v>315</v>
          </cell>
          <cell r="F236" t="str">
            <v>Transport</v>
          </cell>
          <cell r="G236">
            <v>35173.9</v>
          </cell>
          <cell r="H236">
            <v>13826.98</v>
          </cell>
          <cell r="I236">
            <v>856.47</v>
          </cell>
          <cell r="J236">
            <v>119</v>
          </cell>
        </row>
        <row r="237">
          <cell r="B237">
            <v>12</v>
          </cell>
          <cell r="C237" t="str">
            <v>GAS</v>
          </cell>
          <cell r="D237">
            <v>41</v>
          </cell>
          <cell r="E237">
            <v>315</v>
          </cell>
          <cell r="F237" t="str">
            <v>Transport</v>
          </cell>
          <cell r="G237">
            <v>1015396.9</v>
          </cell>
          <cell r="H237">
            <v>346918.03</v>
          </cell>
          <cell r="I237">
            <v>22901.71</v>
          </cell>
          <cell r="J237">
            <v>1482</v>
          </cell>
        </row>
        <row r="238">
          <cell r="B238">
            <v>1</v>
          </cell>
          <cell r="C238" t="str">
            <v>GAS</v>
          </cell>
          <cell r="D238">
            <v>7</v>
          </cell>
          <cell r="E238">
            <v>316</v>
          </cell>
          <cell r="F238">
            <v>0</v>
          </cell>
          <cell r="G238">
            <v>41093.1</v>
          </cell>
          <cell r="H238">
            <v>51021.09</v>
          </cell>
          <cell r="I238">
            <v>3571.47</v>
          </cell>
          <cell r="J238">
            <v>3</v>
          </cell>
        </row>
        <row r="239">
          <cell r="B239">
            <v>2</v>
          </cell>
          <cell r="C239" t="str">
            <v>GAS</v>
          </cell>
          <cell r="D239">
            <v>7</v>
          </cell>
          <cell r="E239">
            <v>316</v>
          </cell>
          <cell r="F239">
            <v>0</v>
          </cell>
          <cell r="G239">
            <v>35655.199999999997</v>
          </cell>
          <cell r="H239">
            <v>41586.519999999997</v>
          </cell>
          <cell r="I239">
            <v>2911.05</v>
          </cell>
          <cell r="J239">
            <v>3</v>
          </cell>
        </row>
        <row r="240">
          <cell r="B240">
            <v>3</v>
          </cell>
          <cell r="C240" t="str">
            <v>GAS</v>
          </cell>
          <cell r="D240">
            <v>7</v>
          </cell>
          <cell r="E240">
            <v>316</v>
          </cell>
          <cell r="F240">
            <v>0</v>
          </cell>
          <cell r="G240">
            <v>28367.3</v>
          </cell>
          <cell r="H240">
            <v>29476.17</v>
          </cell>
          <cell r="I240">
            <v>2063.33</v>
          </cell>
          <cell r="J240">
            <v>3</v>
          </cell>
        </row>
        <row r="241">
          <cell r="B241">
            <v>4</v>
          </cell>
          <cell r="C241" t="str">
            <v>GAS</v>
          </cell>
          <cell r="D241">
            <v>7</v>
          </cell>
          <cell r="E241">
            <v>316</v>
          </cell>
          <cell r="F241">
            <v>0</v>
          </cell>
          <cell r="G241">
            <v>20353.900000000001</v>
          </cell>
          <cell r="H241">
            <v>13171.51</v>
          </cell>
          <cell r="I241">
            <v>922</v>
          </cell>
          <cell r="J241">
            <v>2</v>
          </cell>
        </row>
        <row r="242">
          <cell r="B242">
            <v>5</v>
          </cell>
          <cell r="C242" t="str">
            <v>GAS</v>
          </cell>
          <cell r="D242">
            <v>7</v>
          </cell>
          <cell r="E242">
            <v>316</v>
          </cell>
          <cell r="F242">
            <v>0</v>
          </cell>
          <cell r="G242">
            <v>11850.3</v>
          </cell>
          <cell r="H242">
            <v>5944.41</v>
          </cell>
          <cell r="I242">
            <v>416.11</v>
          </cell>
          <cell r="J242">
            <v>2</v>
          </cell>
        </row>
        <row r="243">
          <cell r="B243">
            <v>6</v>
          </cell>
          <cell r="C243" t="str">
            <v>GAS</v>
          </cell>
          <cell r="D243">
            <v>7</v>
          </cell>
          <cell r="E243">
            <v>316</v>
          </cell>
          <cell r="F243">
            <v>0</v>
          </cell>
          <cell r="G243">
            <v>9385.7999999999993</v>
          </cell>
          <cell r="H243">
            <v>6187.9</v>
          </cell>
          <cell r="I243">
            <v>433.15</v>
          </cell>
          <cell r="J243">
            <v>2</v>
          </cell>
        </row>
        <row r="244">
          <cell r="B244">
            <v>7</v>
          </cell>
          <cell r="C244" t="str">
            <v>GAS</v>
          </cell>
          <cell r="D244">
            <v>7</v>
          </cell>
          <cell r="E244">
            <v>316</v>
          </cell>
          <cell r="F244">
            <v>0</v>
          </cell>
          <cell r="G244">
            <v>7412.5</v>
          </cell>
          <cell r="H244">
            <v>4089.38</v>
          </cell>
          <cell r="I244">
            <v>286.26</v>
          </cell>
          <cell r="J244">
            <v>2</v>
          </cell>
        </row>
        <row r="245">
          <cell r="B245">
            <v>8</v>
          </cell>
          <cell r="C245" t="str">
            <v>GAS</v>
          </cell>
          <cell r="D245">
            <v>7</v>
          </cell>
          <cell r="E245">
            <v>316</v>
          </cell>
          <cell r="F245">
            <v>0</v>
          </cell>
          <cell r="G245">
            <v>7416.8</v>
          </cell>
          <cell r="H245">
            <v>3381.6</v>
          </cell>
          <cell r="I245">
            <v>236.71</v>
          </cell>
          <cell r="J245">
            <v>2</v>
          </cell>
        </row>
        <row r="246">
          <cell r="B246">
            <v>9</v>
          </cell>
          <cell r="C246" t="str">
            <v>GAS</v>
          </cell>
          <cell r="D246">
            <v>7</v>
          </cell>
          <cell r="E246">
            <v>316</v>
          </cell>
          <cell r="F246">
            <v>0</v>
          </cell>
          <cell r="G246">
            <v>8092</v>
          </cell>
          <cell r="H246">
            <v>3754.61</v>
          </cell>
          <cell r="I246">
            <v>0</v>
          </cell>
          <cell r="J246">
            <v>0</v>
          </cell>
        </row>
        <row r="247">
          <cell r="B247">
            <v>10</v>
          </cell>
          <cell r="C247" t="str">
            <v>GAS</v>
          </cell>
          <cell r="D247">
            <v>7</v>
          </cell>
          <cell r="E247">
            <v>316</v>
          </cell>
          <cell r="F247">
            <v>0</v>
          </cell>
          <cell r="G247">
            <v>10900.2</v>
          </cell>
          <cell r="H247">
            <v>13900.26</v>
          </cell>
          <cell r="I247">
            <v>973.02</v>
          </cell>
          <cell r="J247">
            <v>3</v>
          </cell>
        </row>
        <row r="248">
          <cell r="B248">
            <v>11</v>
          </cell>
          <cell r="C248" t="str">
            <v>GAS</v>
          </cell>
          <cell r="D248">
            <v>7</v>
          </cell>
          <cell r="E248">
            <v>316</v>
          </cell>
          <cell r="F248">
            <v>0</v>
          </cell>
          <cell r="G248">
            <v>20049</v>
          </cell>
          <cell r="H248">
            <v>24095.27</v>
          </cell>
          <cell r="I248">
            <v>1686.67</v>
          </cell>
          <cell r="J248">
            <v>3</v>
          </cell>
        </row>
        <row r="249">
          <cell r="B249">
            <v>12</v>
          </cell>
          <cell r="C249" t="str">
            <v>GAS</v>
          </cell>
          <cell r="D249">
            <v>7</v>
          </cell>
          <cell r="E249">
            <v>316</v>
          </cell>
          <cell r="F249">
            <v>0</v>
          </cell>
          <cell r="G249">
            <v>40018</v>
          </cell>
          <cell r="H249">
            <v>49905.31</v>
          </cell>
          <cell r="I249">
            <v>3493.37</v>
          </cell>
          <cell r="J249">
            <v>3</v>
          </cell>
        </row>
        <row r="250">
          <cell r="B250">
            <v>1</v>
          </cell>
          <cell r="C250" t="str">
            <v>GAS</v>
          </cell>
          <cell r="D250">
            <v>41</v>
          </cell>
          <cell r="E250">
            <v>316</v>
          </cell>
          <cell r="F250" t="str">
            <v>Transport</v>
          </cell>
          <cell r="G250">
            <v>101379.7</v>
          </cell>
          <cell r="H250">
            <v>33819.730000000003</v>
          </cell>
          <cell r="I250">
            <v>2367.38</v>
          </cell>
          <cell r="J250">
            <v>5</v>
          </cell>
        </row>
        <row r="251">
          <cell r="B251">
            <v>2</v>
          </cell>
          <cell r="C251" t="str">
            <v>GAS</v>
          </cell>
          <cell r="D251">
            <v>41</v>
          </cell>
          <cell r="E251">
            <v>316</v>
          </cell>
          <cell r="F251" t="str">
            <v>Transport</v>
          </cell>
          <cell r="G251">
            <v>100782.6</v>
          </cell>
          <cell r="H251">
            <v>30801.99</v>
          </cell>
          <cell r="I251">
            <v>2156.15</v>
          </cell>
          <cell r="J251">
            <v>5</v>
          </cell>
        </row>
        <row r="252">
          <cell r="B252">
            <v>3</v>
          </cell>
          <cell r="C252" t="str">
            <v>GAS</v>
          </cell>
          <cell r="D252">
            <v>41</v>
          </cell>
          <cell r="E252">
            <v>316</v>
          </cell>
          <cell r="F252" t="str">
            <v>Transport</v>
          </cell>
          <cell r="G252">
            <v>67010</v>
          </cell>
          <cell r="H252">
            <v>17310.52</v>
          </cell>
          <cell r="I252">
            <v>1211.74</v>
          </cell>
          <cell r="J252">
            <v>5</v>
          </cell>
        </row>
        <row r="253">
          <cell r="B253">
            <v>4</v>
          </cell>
          <cell r="C253" t="str">
            <v>GAS</v>
          </cell>
          <cell r="D253">
            <v>41</v>
          </cell>
          <cell r="E253">
            <v>316</v>
          </cell>
          <cell r="F253" t="str">
            <v>Transport</v>
          </cell>
          <cell r="G253">
            <v>69259.399999999994</v>
          </cell>
          <cell r="H253">
            <v>22093.07</v>
          </cell>
          <cell r="I253">
            <v>1546.51</v>
          </cell>
          <cell r="J253">
            <v>6</v>
          </cell>
        </row>
        <row r="254">
          <cell r="B254">
            <v>5</v>
          </cell>
          <cell r="C254" t="str">
            <v>GAS</v>
          </cell>
          <cell r="D254">
            <v>41</v>
          </cell>
          <cell r="E254">
            <v>316</v>
          </cell>
          <cell r="F254" t="str">
            <v>Transport</v>
          </cell>
          <cell r="G254">
            <v>34526.400000000001</v>
          </cell>
          <cell r="H254">
            <v>11491.01</v>
          </cell>
          <cell r="I254">
            <v>804.38</v>
          </cell>
          <cell r="J254">
            <v>6</v>
          </cell>
        </row>
        <row r="255">
          <cell r="B255">
            <v>6</v>
          </cell>
          <cell r="C255" t="str">
            <v>GAS</v>
          </cell>
          <cell r="D255">
            <v>41</v>
          </cell>
          <cell r="E255">
            <v>316</v>
          </cell>
          <cell r="F255" t="str">
            <v>Transport</v>
          </cell>
          <cell r="G255">
            <v>24064</v>
          </cell>
          <cell r="H255">
            <v>8225.65</v>
          </cell>
          <cell r="I255">
            <v>575.79999999999995</v>
          </cell>
          <cell r="J255">
            <v>6</v>
          </cell>
        </row>
        <row r="256">
          <cell r="B256">
            <v>7</v>
          </cell>
          <cell r="C256" t="str">
            <v>GAS</v>
          </cell>
          <cell r="D256">
            <v>41</v>
          </cell>
          <cell r="E256">
            <v>316</v>
          </cell>
          <cell r="F256" t="str">
            <v>Transport</v>
          </cell>
          <cell r="G256">
            <v>24781.599999999999</v>
          </cell>
          <cell r="H256">
            <v>8009.39</v>
          </cell>
          <cell r="I256">
            <v>560.66</v>
          </cell>
          <cell r="J256">
            <v>6</v>
          </cell>
        </row>
        <row r="257">
          <cell r="B257">
            <v>8</v>
          </cell>
          <cell r="C257" t="str">
            <v>GAS</v>
          </cell>
          <cell r="D257">
            <v>41</v>
          </cell>
          <cell r="E257">
            <v>316</v>
          </cell>
          <cell r="F257" t="str">
            <v>Transport</v>
          </cell>
          <cell r="G257">
            <v>22344</v>
          </cell>
          <cell r="H257">
            <v>7257.77</v>
          </cell>
          <cell r="I257">
            <v>508.05</v>
          </cell>
          <cell r="J257">
            <v>6</v>
          </cell>
        </row>
        <row r="258">
          <cell r="B258">
            <v>9</v>
          </cell>
          <cell r="C258" t="str">
            <v>GAS</v>
          </cell>
          <cell r="D258">
            <v>41</v>
          </cell>
          <cell r="E258">
            <v>316</v>
          </cell>
          <cell r="F258" t="str">
            <v>Transport</v>
          </cell>
          <cell r="G258">
            <v>23216</v>
          </cell>
          <cell r="H258">
            <v>7382.72</v>
          </cell>
          <cell r="I258">
            <v>516.79</v>
          </cell>
          <cell r="J258">
            <v>6</v>
          </cell>
        </row>
        <row r="259">
          <cell r="B259">
            <v>10</v>
          </cell>
          <cell r="C259" t="str">
            <v>GAS</v>
          </cell>
          <cell r="D259">
            <v>41</v>
          </cell>
          <cell r="E259">
            <v>316</v>
          </cell>
          <cell r="F259" t="str">
            <v>Transport</v>
          </cell>
          <cell r="G259">
            <v>33180.400000000001</v>
          </cell>
          <cell r="H259">
            <v>12867.76</v>
          </cell>
          <cell r="I259">
            <v>900.73</v>
          </cell>
          <cell r="J259">
            <v>5</v>
          </cell>
        </row>
        <row r="260">
          <cell r="B260">
            <v>11</v>
          </cell>
          <cell r="C260" t="str">
            <v>GAS</v>
          </cell>
          <cell r="D260">
            <v>41</v>
          </cell>
          <cell r="E260">
            <v>316</v>
          </cell>
          <cell r="F260" t="str">
            <v>Transport</v>
          </cell>
          <cell r="G260">
            <v>63940.2</v>
          </cell>
          <cell r="H260">
            <v>22405.759999999998</v>
          </cell>
          <cell r="I260">
            <v>1568.41</v>
          </cell>
          <cell r="J260">
            <v>5</v>
          </cell>
        </row>
        <row r="261">
          <cell r="B261">
            <v>12</v>
          </cell>
          <cell r="C261" t="str">
            <v>GAS</v>
          </cell>
          <cell r="D261">
            <v>41</v>
          </cell>
          <cell r="E261">
            <v>316</v>
          </cell>
          <cell r="F261" t="str">
            <v>Transport</v>
          </cell>
          <cell r="G261">
            <v>120491.4</v>
          </cell>
          <cell r="H261">
            <v>40714.29</v>
          </cell>
          <cell r="I261">
            <v>2849.99</v>
          </cell>
          <cell r="J261">
            <v>5</v>
          </cell>
        </row>
        <row r="262">
          <cell r="B262">
            <v>1</v>
          </cell>
          <cell r="C262" t="str">
            <v>GAS</v>
          </cell>
          <cell r="D262">
            <v>16</v>
          </cell>
          <cell r="E262">
            <v>317</v>
          </cell>
          <cell r="F262">
            <v>0</v>
          </cell>
          <cell r="G262">
            <v>33219.1</v>
          </cell>
          <cell r="H262">
            <v>39191.99</v>
          </cell>
          <cell r="I262">
            <v>0</v>
          </cell>
          <cell r="J262">
            <v>6</v>
          </cell>
        </row>
        <row r="263">
          <cell r="B263">
            <v>1</v>
          </cell>
          <cell r="C263" t="str">
            <v>GAS</v>
          </cell>
          <cell r="D263">
            <v>16</v>
          </cell>
          <cell r="E263">
            <v>317</v>
          </cell>
          <cell r="F263" t="str">
            <v>PPS Fixed</v>
          </cell>
          <cell r="G263">
            <v>6140.5</v>
          </cell>
          <cell r="H263">
            <v>7636.65</v>
          </cell>
          <cell r="I263">
            <v>0</v>
          </cell>
          <cell r="J263">
            <v>1</v>
          </cell>
        </row>
        <row r="264">
          <cell r="B264">
            <v>2</v>
          </cell>
          <cell r="C264" t="str">
            <v>GAS</v>
          </cell>
          <cell r="D264">
            <v>16</v>
          </cell>
          <cell r="E264">
            <v>317</v>
          </cell>
          <cell r="F264">
            <v>0</v>
          </cell>
          <cell r="G264">
            <v>32554.2</v>
          </cell>
          <cell r="H264">
            <v>35630.620000000003</v>
          </cell>
          <cell r="I264">
            <v>0</v>
          </cell>
          <cell r="J264">
            <v>5</v>
          </cell>
        </row>
        <row r="265">
          <cell r="B265">
            <v>2</v>
          </cell>
          <cell r="C265" t="str">
            <v>GAS</v>
          </cell>
          <cell r="D265">
            <v>16</v>
          </cell>
          <cell r="E265">
            <v>317</v>
          </cell>
          <cell r="F265" t="str">
            <v>PPS Fixed</v>
          </cell>
          <cell r="G265">
            <v>5670.6</v>
          </cell>
          <cell r="H265">
            <v>7156.25</v>
          </cell>
          <cell r="I265">
            <v>0</v>
          </cell>
          <cell r="J265">
            <v>1</v>
          </cell>
        </row>
        <row r="266">
          <cell r="B266">
            <v>3</v>
          </cell>
          <cell r="C266" t="str">
            <v>GAS</v>
          </cell>
          <cell r="D266">
            <v>16</v>
          </cell>
          <cell r="E266">
            <v>317</v>
          </cell>
          <cell r="F266">
            <v>0</v>
          </cell>
          <cell r="G266">
            <v>20582.2</v>
          </cell>
          <cell r="H266">
            <v>19739.32</v>
          </cell>
          <cell r="I266">
            <v>0</v>
          </cell>
          <cell r="J266">
            <v>5</v>
          </cell>
        </row>
        <row r="267">
          <cell r="B267">
            <v>3</v>
          </cell>
          <cell r="C267" t="str">
            <v>GAS</v>
          </cell>
          <cell r="D267">
            <v>16</v>
          </cell>
          <cell r="E267">
            <v>317</v>
          </cell>
          <cell r="F267" t="str">
            <v>PPS Fixed</v>
          </cell>
          <cell r="G267">
            <v>3723.5</v>
          </cell>
          <cell r="H267">
            <v>4826.43</v>
          </cell>
          <cell r="I267">
            <v>0</v>
          </cell>
          <cell r="J267">
            <v>1</v>
          </cell>
        </row>
        <row r="268">
          <cell r="B268">
            <v>4</v>
          </cell>
          <cell r="C268" t="str">
            <v>GAS</v>
          </cell>
          <cell r="D268">
            <v>16</v>
          </cell>
          <cell r="E268">
            <v>317</v>
          </cell>
          <cell r="F268">
            <v>0</v>
          </cell>
          <cell r="G268">
            <v>20242.400000000001</v>
          </cell>
          <cell r="H268">
            <v>12935.76</v>
          </cell>
          <cell r="I268">
            <v>0</v>
          </cell>
          <cell r="J268">
            <v>7</v>
          </cell>
        </row>
        <row r="269">
          <cell r="B269">
            <v>4</v>
          </cell>
          <cell r="C269" t="str">
            <v>GAS</v>
          </cell>
          <cell r="D269">
            <v>16</v>
          </cell>
          <cell r="E269">
            <v>317</v>
          </cell>
          <cell r="F269" t="str">
            <v>PPS Fixed</v>
          </cell>
          <cell r="G269">
            <v>3191.4</v>
          </cell>
          <cell r="H269">
            <v>4119.22</v>
          </cell>
          <cell r="I269">
            <v>0</v>
          </cell>
          <cell r="J269">
            <v>1</v>
          </cell>
        </row>
        <row r="270">
          <cell r="B270">
            <v>5</v>
          </cell>
          <cell r="C270" t="str">
            <v>GAS</v>
          </cell>
          <cell r="D270">
            <v>16</v>
          </cell>
          <cell r="E270">
            <v>317</v>
          </cell>
          <cell r="F270">
            <v>0</v>
          </cell>
          <cell r="G270">
            <v>10585.8</v>
          </cell>
          <cell r="H270">
            <v>4806.91</v>
          </cell>
          <cell r="I270">
            <v>0</v>
          </cell>
          <cell r="J270">
            <v>6</v>
          </cell>
        </row>
        <row r="271">
          <cell r="B271">
            <v>5</v>
          </cell>
          <cell r="C271" t="str">
            <v>GAS</v>
          </cell>
          <cell r="D271">
            <v>16</v>
          </cell>
          <cell r="E271">
            <v>317</v>
          </cell>
          <cell r="F271" t="str">
            <v>PPS Fixed</v>
          </cell>
          <cell r="G271">
            <v>1587.2</v>
          </cell>
          <cell r="H271">
            <v>2145.0500000000002</v>
          </cell>
          <cell r="I271">
            <v>0</v>
          </cell>
          <cell r="J271">
            <v>1</v>
          </cell>
        </row>
        <row r="272">
          <cell r="B272">
            <v>6</v>
          </cell>
          <cell r="C272" t="str">
            <v>GAS</v>
          </cell>
          <cell r="D272">
            <v>16</v>
          </cell>
          <cell r="E272">
            <v>317</v>
          </cell>
          <cell r="F272">
            <v>0</v>
          </cell>
          <cell r="G272">
            <v>7630.4</v>
          </cell>
          <cell r="H272">
            <v>4457.7700000000004</v>
          </cell>
          <cell r="I272">
            <v>0</v>
          </cell>
          <cell r="J272">
            <v>6</v>
          </cell>
        </row>
        <row r="273">
          <cell r="B273">
            <v>6</v>
          </cell>
          <cell r="C273" t="str">
            <v>GAS</v>
          </cell>
          <cell r="D273">
            <v>16</v>
          </cell>
          <cell r="E273">
            <v>317</v>
          </cell>
          <cell r="F273" t="str">
            <v>PPS Fixed</v>
          </cell>
          <cell r="G273">
            <v>912</v>
          </cell>
          <cell r="H273">
            <v>1308.28</v>
          </cell>
          <cell r="I273">
            <v>0</v>
          </cell>
          <cell r="J273">
            <v>1</v>
          </cell>
        </row>
        <row r="274">
          <cell r="B274">
            <v>7</v>
          </cell>
          <cell r="C274" t="str">
            <v>GAS</v>
          </cell>
          <cell r="D274">
            <v>16</v>
          </cell>
          <cell r="E274">
            <v>317</v>
          </cell>
          <cell r="F274">
            <v>0</v>
          </cell>
          <cell r="G274">
            <v>5683.7</v>
          </cell>
          <cell r="H274">
            <v>3137.01</v>
          </cell>
          <cell r="I274">
            <v>0</v>
          </cell>
          <cell r="J274">
            <v>6</v>
          </cell>
        </row>
        <row r="275">
          <cell r="B275">
            <v>7</v>
          </cell>
          <cell r="C275" t="str">
            <v>GAS</v>
          </cell>
          <cell r="D275">
            <v>16</v>
          </cell>
          <cell r="E275">
            <v>317</v>
          </cell>
          <cell r="F275" t="str">
            <v>PPS Fixed</v>
          </cell>
          <cell r="G275">
            <v>745.4</v>
          </cell>
          <cell r="H275">
            <v>1093.3599999999999</v>
          </cell>
          <cell r="I275">
            <v>0</v>
          </cell>
          <cell r="J275">
            <v>1</v>
          </cell>
        </row>
        <row r="276">
          <cell r="B276">
            <v>8</v>
          </cell>
          <cell r="C276" t="str">
            <v>GAS</v>
          </cell>
          <cell r="D276">
            <v>16</v>
          </cell>
          <cell r="E276">
            <v>317</v>
          </cell>
          <cell r="F276">
            <v>0</v>
          </cell>
          <cell r="G276">
            <v>5746</v>
          </cell>
          <cell r="H276">
            <v>2490.61</v>
          </cell>
          <cell r="I276">
            <v>0</v>
          </cell>
          <cell r="J276">
            <v>6</v>
          </cell>
        </row>
        <row r="277">
          <cell r="B277">
            <v>8</v>
          </cell>
          <cell r="C277" t="str">
            <v>GAS</v>
          </cell>
          <cell r="D277">
            <v>16</v>
          </cell>
          <cell r="E277">
            <v>317</v>
          </cell>
          <cell r="F277" t="str">
            <v>PPS Fixed</v>
          </cell>
          <cell r="G277">
            <v>775.6</v>
          </cell>
          <cell r="H277">
            <v>1124.47</v>
          </cell>
          <cell r="I277">
            <v>0</v>
          </cell>
          <cell r="J277">
            <v>1</v>
          </cell>
        </row>
        <row r="278">
          <cell r="B278">
            <v>9</v>
          </cell>
          <cell r="C278" t="str">
            <v>GAS</v>
          </cell>
          <cell r="D278">
            <v>16</v>
          </cell>
          <cell r="E278">
            <v>317</v>
          </cell>
          <cell r="F278">
            <v>0</v>
          </cell>
          <cell r="G278">
            <v>6193.6</v>
          </cell>
          <cell r="H278">
            <v>2618.11</v>
          </cell>
          <cell r="I278">
            <v>0</v>
          </cell>
          <cell r="J278">
            <v>0</v>
          </cell>
        </row>
        <row r="279">
          <cell r="B279">
            <v>9</v>
          </cell>
          <cell r="C279" t="str">
            <v>GAS</v>
          </cell>
          <cell r="D279">
            <v>16</v>
          </cell>
          <cell r="E279">
            <v>317</v>
          </cell>
          <cell r="F279" t="str">
            <v>PPS Fixed</v>
          </cell>
          <cell r="G279">
            <v>801.7</v>
          </cell>
          <cell r="H279">
            <v>1152.42</v>
          </cell>
          <cell r="I279">
            <v>0</v>
          </cell>
          <cell r="J279">
            <v>0</v>
          </cell>
        </row>
        <row r="280">
          <cell r="B280">
            <v>10</v>
          </cell>
          <cell r="C280" t="str">
            <v>GAS</v>
          </cell>
          <cell r="D280">
            <v>16</v>
          </cell>
          <cell r="E280">
            <v>317</v>
          </cell>
          <cell r="F280">
            <v>0</v>
          </cell>
          <cell r="G280">
            <v>13280.9</v>
          </cell>
          <cell r="H280">
            <v>17071.27</v>
          </cell>
          <cell r="I280">
            <v>0</v>
          </cell>
          <cell r="J280">
            <v>7</v>
          </cell>
        </row>
        <row r="281">
          <cell r="B281">
            <v>10</v>
          </cell>
          <cell r="C281" t="str">
            <v>GAS</v>
          </cell>
          <cell r="D281">
            <v>16</v>
          </cell>
          <cell r="E281">
            <v>317</v>
          </cell>
          <cell r="F281" t="str">
            <v>PPS Fixed</v>
          </cell>
          <cell r="G281">
            <v>2449</v>
          </cell>
          <cell r="H281">
            <v>3101.06</v>
          </cell>
          <cell r="I281">
            <v>0</v>
          </cell>
          <cell r="J281">
            <v>1</v>
          </cell>
        </row>
        <row r="282">
          <cell r="B282">
            <v>11</v>
          </cell>
          <cell r="C282" t="str">
            <v>GAS</v>
          </cell>
          <cell r="D282">
            <v>16</v>
          </cell>
          <cell r="E282">
            <v>317</v>
          </cell>
          <cell r="F282">
            <v>0</v>
          </cell>
          <cell r="G282">
            <v>24604</v>
          </cell>
          <cell r="H282">
            <v>28080.799999999999</v>
          </cell>
          <cell r="I282">
            <v>0</v>
          </cell>
          <cell r="J282">
            <v>7</v>
          </cell>
        </row>
        <row r="283">
          <cell r="B283">
            <v>11</v>
          </cell>
          <cell r="C283" t="str">
            <v>GAS</v>
          </cell>
          <cell r="D283">
            <v>16</v>
          </cell>
          <cell r="E283">
            <v>317</v>
          </cell>
          <cell r="F283" t="str">
            <v>PPS Fixed</v>
          </cell>
          <cell r="G283">
            <v>3803.1</v>
          </cell>
          <cell r="H283">
            <v>4662.96</v>
          </cell>
          <cell r="I283">
            <v>0</v>
          </cell>
          <cell r="J283">
            <v>1</v>
          </cell>
        </row>
        <row r="284">
          <cell r="B284">
            <v>12</v>
          </cell>
          <cell r="C284" t="str">
            <v>GAS</v>
          </cell>
          <cell r="D284">
            <v>16</v>
          </cell>
          <cell r="E284">
            <v>317</v>
          </cell>
          <cell r="F284">
            <v>0</v>
          </cell>
          <cell r="G284">
            <v>32677.3</v>
          </cell>
          <cell r="H284">
            <v>38715.06</v>
          </cell>
          <cell r="I284">
            <v>0</v>
          </cell>
          <cell r="J284">
            <v>6</v>
          </cell>
        </row>
        <row r="285">
          <cell r="B285">
            <v>12</v>
          </cell>
          <cell r="C285" t="str">
            <v>GAS</v>
          </cell>
          <cell r="D285">
            <v>16</v>
          </cell>
          <cell r="E285">
            <v>317</v>
          </cell>
          <cell r="F285" t="str">
            <v>PPS Fixed</v>
          </cell>
          <cell r="G285">
            <v>6207.7</v>
          </cell>
          <cell r="H285">
            <v>7499.98</v>
          </cell>
          <cell r="I285">
            <v>0</v>
          </cell>
          <cell r="J285">
            <v>1</v>
          </cell>
        </row>
        <row r="286">
          <cell r="B286">
            <v>1</v>
          </cell>
          <cell r="C286" t="str">
            <v>GAS</v>
          </cell>
          <cell r="D286">
            <v>42</v>
          </cell>
          <cell r="E286">
            <v>317</v>
          </cell>
          <cell r="F286" t="str">
            <v>Transport</v>
          </cell>
          <cell r="G286">
            <v>80634.7</v>
          </cell>
          <cell r="H286">
            <v>20264.55</v>
          </cell>
          <cell r="I286">
            <v>221.54</v>
          </cell>
          <cell r="J286">
            <v>7</v>
          </cell>
        </row>
        <row r="287">
          <cell r="B287">
            <v>2</v>
          </cell>
          <cell r="C287" t="str">
            <v>GAS</v>
          </cell>
          <cell r="D287">
            <v>42</v>
          </cell>
          <cell r="E287">
            <v>317</v>
          </cell>
          <cell r="F287" t="str">
            <v>Transport</v>
          </cell>
          <cell r="G287">
            <v>88259.7</v>
          </cell>
          <cell r="H287">
            <v>21510.69</v>
          </cell>
          <cell r="I287">
            <v>393.11</v>
          </cell>
          <cell r="J287">
            <v>7</v>
          </cell>
        </row>
        <row r="288">
          <cell r="B288">
            <v>3</v>
          </cell>
          <cell r="C288" t="str">
            <v>GAS</v>
          </cell>
          <cell r="D288">
            <v>42</v>
          </cell>
          <cell r="E288">
            <v>317</v>
          </cell>
          <cell r="F288" t="str">
            <v>Transport</v>
          </cell>
          <cell r="G288">
            <v>82566.600000000006</v>
          </cell>
          <cell r="H288">
            <v>22134.29</v>
          </cell>
          <cell r="I288">
            <v>233.09</v>
          </cell>
          <cell r="J288">
            <v>9</v>
          </cell>
        </row>
        <row r="289">
          <cell r="B289">
            <v>4</v>
          </cell>
          <cell r="C289" t="str">
            <v>GAS</v>
          </cell>
          <cell r="D289">
            <v>42</v>
          </cell>
          <cell r="E289">
            <v>317</v>
          </cell>
          <cell r="F289" t="str">
            <v>Transport</v>
          </cell>
          <cell r="G289">
            <v>88068.7</v>
          </cell>
          <cell r="H289">
            <v>18998.63</v>
          </cell>
          <cell r="I289">
            <v>181.08</v>
          </cell>
          <cell r="J289">
            <v>9</v>
          </cell>
        </row>
        <row r="290">
          <cell r="B290">
            <v>5</v>
          </cell>
          <cell r="C290" t="str">
            <v>GAS</v>
          </cell>
          <cell r="D290">
            <v>42</v>
          </cell>
          <cell r="E290">
            <v>317</v>
          </cell>
          <cell r="F290" t="str">
            <v>Transport</v>
          </cell>
          <cell r="G290">
            <v>44339</v>
          </cell>
          <cell r="H290">
            <v>9376.26</v>
          </cell>
          <cell r="I290">
            <v>97.25</v>
          </cell>
          <cell r="J290">
            <v>8</v>
          </cell>
        </row>
        <row r="291">
          <cell r="B291">
            <v>6</v>
          </cell>
          <cell r="C291" t="str">
            <v>GAS</v>
          </cell>
          <cell r="D291">
            <v>42</v>
          </cell>
          <cell r="E291">
            <v>317</v>
          </cell>
          <cell r="F291" t="str">
            <v>Transport</v>
          </cell>
          <cell r="G291">
            <v>17303.900000000001</v>
          </cell>
          <cell r="H291">
            <v>4836.3999999999996</v>
          </cell>
          <cell r="I291">
            <v>73.099999999999994</v>
          </cell>
          <cell r="J291">
            <v>9</v>
          </cell>
        </row>
        <row r="292">
          <cell r="B292">
            <v>7</v>
          </cell>
          <cell r="C292" t="str">
            <v>GAS</v>
          </cell>
          <cell r="D292">
            <v>42</v>
          </cell>
          <cell r="E292">
            <v>317</v>
          </cell>
          <cell r="F292" t="str">
            <v>Transport</v>
          </cell>
          <cell r="G292">
            <v>10885.5</v>
          </cell>
          <cell r="H292">
            <v>3998.07</v>
          </cell>
          <cell r="I292">
            <v>57.86</v>
          </cell>
          <cell r="J292">
            <v>8</v>
          </cell>
        </row>
        <row r="293">
          <cell r="B293">
            <v>8</v>
          </cell>
          <cell r="C293" t="str">
            <v>GAS</v>
          </cell>
          <cell r="D293">
            <v>42</v>
          </cell>
          <cell r="E293">
            <v>317</v>
          </cell>
          <cell r="F293" t="str">
            <v>Transport</v>
          </cell>
          <cell r="G293">
            <v>9475</v>
          </cell>
          <cell r="H293">
            <v>3906.07</v>
          </cell>
          <cell r="I293">
            <v>46.97</v>
          </cell>
          <cell r="J293">
            <v>9</v>
          </cell>
        </row>
        <row r="294">
          <cell r="B294">
            <v>9</v>
          </cell>
          <cell r="C294" t="str">
            <v>GAS</v>
          </cell>
          <cell r="D294">
            <v>42</v>
          </cell>
          <cell r="E294">
            <v>317</v>
          </cell>
          <cell r="F294" t="str">
            <v>Transport</v>
          </cell>
          <cell r="G294">
            <v>10509.2</v>
          </cell>
          <cell r="H294">
            <v>4068.49</v>
          </cell>
          <cell r="I294">
            <v>58.35</v>
          </cell>
          <cell r="J294">
            <v>9</v>
          </cell>
        </row>
        <row r="295">
          <cell r="B295">
            <v>10</v>
          </cell>
          <cell r="C295" t="str">
            <v>GAS</v>
          </cell>
          <cell r="D295">
            <v>42</v>
          </cell>
          <cell r="E295">
            <v>317</v>
          </cell>
          <cell r="F295" t="str">
            <v>Transport</v>
          </cell>
          <cell r="G295">
            <v>15395.6</v>
          </cell>
          <cell r="H295">
            <v>5963.93</v>
          </cell>
          <cell r="I295">
            <v>138.65</v>
          </cell>
          <cell r="J295">
            <v>8</v>
          </cell>
        </row>
        <row r="296">
          <cell r="B296">
            <v>11</v>
          </cell>
          <cell r="C296" t="str">
            <v>GAS</v>
          </cell>
          <cell r="D296">
            <v>42</v>
          </cell>
          <cell r="E296">
            <v>317</v>
          </cell>
          <cell r="F296" t="str">
            <v>Transport</v>
          </cell>
          <cell r="G296">
            <v>32298</v>
          </cell>
          <cell r="H296">
            <v>9691.69</v>
          </cell>
          <cell r="I296">
            <v>138.13</v>
          </cell>
          <cell r="J296">
            <v>8</v>
          </cell>
        </row>
        <row r="297">
          <cell r="B297">
            <v>12</v>
          </cell>
          <cell r="C297" t="str">
            <v>GAS</v>
          </cell>
          <cell r="D297">
            <v>42</v>
          </cell>
          <cell r="E297">
            <v>317</v>
          </cell>
          <cell r="F297" t="str">
            <v>Transport</v>
          </cell>
          <cell r="G297">
            <v>71723.100000000006</v>
          </cell>
          <cell r="H297">
            <v>18558.349999999999</v>
          </cell>
          <cell r="I297">
            <v>118.32</v>
          </cell>
          <cell r="J297">
            <v>8</v>
          </cell>
        </row>
        <row r="298">
          <cell r="B298">
            <v>1</v>
          </cell>
          <cell r="C298" t="str">
            <v>GAS</v>
          </cell>
          <cell r="D298">
            <v>4</v>
          </cell>
          <cell r="E298">
            <v>318</v>
          </cell>
          <cell r="F298">
            <v>0</v>
          </cell>
          <cell r="G298">
            <v>212.5</v>
          </cell>
          <cell r="H298">
            <v>123.1</v>
          </cell>
          <cell r="I298">
            <v>8.6199999999999992</v>
          </cell>
          <cell r="J298">
            <v>1</v>
          </cell>
        </row>
        <row r="299">
          <cell r="B299">
            <v>2</v>
          </cell>
          <cell r="C299" t="str">
            <v>GAS</v>
          </cell>
          <cell r="D299">
            <v>4</v>
          </cell>
          <cell r="E299">
            <v>318</v>
          </cell>
          <cell r="F299">
            <v>0</v>
          </cell>
          <cell r="G299">
            <v>214.4</v>
          </cell>
          <cell r="H299">
            <v>123.1</v>
          </cell>
          <cell r="I299">
            <v>8.6199999999999992</v>
          </cell>
          <cell r="J299">
            <v>1</v>
          </cell>
        </row>
        <row r="300">
          <cell r="B300">
            <v>3</v>
          </cell>
          <cell r="C300" t="str">
            <v>GAS</v>
          </cell>
          <cell r="D300">
            <v>4</v>
          </cell>
          <cell r="E300">
            <v>318</v>
          </cell>
          <cell r="F300">
            <v>0</v>
          </cell>
          <cell r="G300">
            <v>214.4</v>
          </cell>
          <cell r="H300">
            <v>123.1</v>
          </cell>
          <cell r="I300">
            <v>8.6199999999999992</v>
          </cell>
          <cell r="J300">
            <v>1</v>
          </cell>
        </row>
        <row r="301">
          <cell r="B301">
            <v>4</v>
          </cell>
          <cell r="C301" t="str">
            <v>GAS</v>
          </cell>
          <cell r="D301">
            <v>4</v>
          </cell>
          <cell r="E301">
            <v>318</v>
          </cell>
          <cell r="F301">
            <v>0</v>
          </cell>
          <cell r="G301">
            <v>213.9</v>
          </cell>
          <cell r="H301">
            <v>123.1</v>
          </cell>
          <cell r="I301">
            <v>8.6199999999999992</v>
          </cell>
          <cell r="J301">
            <v>1</v>
          </cell>
        </row>
        <row r="302">
          <cell r="B302">
            <v>5</v>
          </cell>
          <cell r="C302" t="str">
            <v>GAS</v>
          </cell>
          <cell r="D302">
            <v>4</v>
          </cell>
          <cell r="E302">
            <v>318</v>
          </cell>
          <cell r="F302">
            <v>0</v>
          </cell>
          <cell r="G302">
            <v>214.4</v>
          </cell>
          <cell r="H302">
            <v>123.1</v>
          </cell>
          <cell r="I302">
            <v>8.6199999999999992</v>
          </cell>
          <cell r="J302">
            <v>1</v>
          </cell>
        </row>
        <row r="303">
          <cell r="B303">
            <v>6</v>
          </cell>
          <cell r="C303" t="str">
            <v>GAS</v>
          </cell>
          <cell r="D303">
            <v>4</v>
          </cell>
          <cell r="E303">
            <v>318</v>
          </cell>
          <cell r="F303">
            <v>0</v>
          </cell>
          <cell r="G303">
            <v>214.2</v>
          </cell>
          <cell r="H303">
            <v>123.1</v>
          </cell>
          <cell r="I303">
            <v>8.6199999999999992</v>
          </cell>
          <cell r="J303">
            <v>1</v>
          </cell>
        </row>
        <row r="304">
          <cell r="B304">
            <v>7</v>
          </cell>
          <cell r="C304" t="str">
            <v>GAS</v>
          </cell>
          <cell r="D304">
            <v>4</v>
          </cell>
          <cell r="E304">
            <v>318</v>
          </cell>
          <cell r="F304">
            <v>0</v>
          </cell>
          <cell r="G304">
            <v>213.1</v>
          </cell>
          <cell r="H304">
            <v>123.1</v>
          </cell>
          <cell r="I304">
            <v>8.6199999999999992</v>
          </cell>
          <cell r="J304">
            <v>1</v>
          </cell>
        </row>
        <row r="305">
          <cell r="B305">
            <v>8</v>
          </cell>
          <cell r="C305" t="str">
            <v>GAS</v>
          </cell>
          <cell r="D305">
            <v>4</v>
          </cell>
          <cell r="E305">
            <v>318</v>
          </cell>
          <cell r="F305">
            <v>0</v>
          </cell>
          <cell r="G305">
            <v>212.9</v>
          </cell>
          <cell r="H305">
            <v>123.1</v>
          </cell>
          <cell r="I305">
            <v>8.6199999999999992</v>
          </cell>
          <cell r="J305">
            <v>1</v>
          </cell>
        </row>
        <row r="306">
          <cell r="B306">
            <v>9</v>
          </cell>
          <cell r="C306" t="str">
            <v>GAS</v>
          </cell>
          <cell r="D306">
            <v>4</v>
          </cell>
          <cell r="E306">
            <v>318</v>
          </cell>
          <cell r="F306">
            <v>0</v>
          </cell>
          <cell r="G306">
            <v>211.8</v>
          </cell>
          <cell r="H306">
            <v>123.1</v>
          </cell>
          <cell r="I306">
            <v>0</v>
          </cell>
          <cell r="J306">
            <v>0</v>
          </cell>
        </row>
        <row r="307">
          <cell r="B307">
            <v>10</v>
          </cell>
          <cell r="C307" t="str">
            <v>GAS</v>
          </cell>
          <cell r="D307">
            <v>4</v>
          </cell>
          <cell r="E307">
            <v>318</v>
          </cell>
          <cell r="F307">
            <v>0</v>
          </cell>
          <cell r="G307">
            <v>211.6</v>
          </cell>
          <cell r="H307">
            <v>123.1</v>
          </cell>
          <cell r="I307">
            <v>8.6199999999999992</v>
          </cell>
          <cell r="J307">
            <v>1</v>
          </cell>
        </row>
        <row r="308">
          <cell r="B308">
            <v>11</v>
          </cell>
          <cell r="C308" t="str">
            <v>GAS</v>
          </cell>
          <cell r="D308">
            <v>4</v>
          </cell>
          <cell r="E308">
            <v>318</v>
          </cell>
          <cell r="F308">
            <v>0</v>
          </cell>
          <cell r="G308">
            <v>211.6</v>
          </cell>
          <cell r="H308">
            <v>123.1</v>
          </cell>
          <cell r="I308">
            <v>8.6199999999999992</v>
          </cell>
          <cell r="J308">
            <v>1</v>
          </cell>
        </row>
        <row r="309">
          <cell r="B309">
            <v>12</v>
          </cell>
          <cell r="C309" t="str">
            <v>GAS</v>
          </cell>
          <cell r="D309">
            <v>4</v>
          </cell>
          <cell r="E309">
            <v>318</v>
          </cell>
          <cell r="F309">
            <v>0</v>
          </cell>
          <cell r="G309">
            <v>212.1</v>
          </cell>
          <cell r="H309">
            <v>123.1</v>
          </cell>
          <cell r="I309">
            <v>8.6199999999999992</v>
          </cell>
          <cell r="J309">
            <v>1</v>
          </cell>
        </row>
        <row r="310">
          <cell r="B310">
            <v>1</v>
          </cell>
          <cell r="C310" t="str">
            <v>GAS</v>
          </cell>
          <cell r="D310">
            <v>4</v>
          </cell>
          <cell r="E310">
            <v>321</v>
          </cell>
          <cell r="F310">
            <v>0</v>
          </cell>
          <cell r="G310">
            <v>4287597.5</v>
          </cell>
          <cell r="H310">
            <v>5227158.4400000004</v>
          </cell>
          <cell r="I310">
            <v>320596.36</v>
          </cell>
          <cell r="J310">
            <v>6982</v>
          </cell>
        </row>
        <row r="311">
          <cell r="B311">
            <v>1</v>
          </cell>
          <cell r="C311" t="str">
            <v>GAS</v>
          </cell>
          <cell r="D311">
            <v>4</v>
          </cell>
          <cell r="E311">
            <v>321</v>
          </cell>
          <cell r="F311" t="str">
            <v>Dependabill</v>
          </cell>
          <cell r="G311">
            <v>1512.4</v>
          </cell>
          <cell r="H311">
            <v>967.61</v>
          </cell>
          <cell r="I311">
            <v>67.739999999999995</v>
          </cell>
          <cell r="J311">
            <v>5</v>
          </cell>
        </row>
        <row r="312">
          <cell r="B312">
            <v>1</v>
          </cell>
          <cell r="C312" t="str">
            <v>GAS</v>
          </cell>
          <cell r="D312">
            <v>4</v>
          </cell>
          <cell r="E312">
            <v>321</v>
          </cell>
          <cell r="F312" t="str">
            <v>PPS Capped</v>
          </cell>
          <cell r="G312">
            <v>18598.3</v>
          </cell>
          <cell r="H312">
            <v>24475.22</v>
          </cell>
          <cell r="I312">
            <v>1149.5999999999999</v>
          </cell>
          <cell r="J312">
            <v>29</v>
          </cell>
        </row>
        <row r="313">
          <cell r="B313">
            <v>1</v>
          </cell>
          <cell r="C313" t="str">
            <v>GAS</v>
          </cell>
          <cell r="D313">
            <v>4</v>
          </cell>
          <cell r="E313">
            <v>321</v>
          </cell>
          <cell r="F313" t="str">
            <v>PPS Fixed</v>
          </cell>
          <cell r="G313">
            <v>35855.800000000003</v>
          </cell>
          <cell r="H313">
            <v>48845.93</v>
          </cell>
          <cell r="I313">
            <v>2834.06</v>
          </cell>
          <cell r="J313">
            <v>78</v>
          </cell>
        </row>
        <row r="314">
          <cell r="B314">
            <v>1</v>
          </cell>
          <cell r="C314" t="str">
            <v>GAS</v>
          </cell>
          <cell r="D314">
            <v>6</v>
          </cell>
          <cell r="E314">
            <v>321</v>
          </cell>
          <cell r="F314">
            <v>0</v>
          </cell>
          <cell r="G314">
            <v>18906869.300000001</v>
          </cell>
          <cell r="H314">
            <v>23080604.780000001</v>
          </cell>
          <cell r="I314">
            <v>1289526.8</v>
          </cell>
          <cell r="J314">
            <v>30621</v>
          </cell>
        </row>
        <row r="315">
          <cell r="B315">
            <v>1</v>
          </cell>
          <cell r="C315" t="str">
            <v>GAS</v>
          </cell>
          <cell r="D315">
            <v>6</v>
          </cell>
          <cell r="E315">
            <v>321</v>
          </cell>
          <cell r="F315" t="str">
            <v>Dependabill</v>
          </cell>
          <cell r="G315">
            <v>34932.9</v>
          </cell>
          <cell r="H315">
            <v>20845.38</v>
          </cell>
          <cell r="I315">
            <v>1164.25</v>
          </cell>
          <cell r="J315">
            <v>62</v>
          </cell>
        </row>
        <row r="316">
          <cell r="B316">
            <v>1</v>
          </cell>
          <cell r="C316" t="str">
            <v>GAS</v>
          </cell>
          <cell r="D316">
            <v>6</v>
          </cell>
          <cell r="E316">
            <v>321</v>
          </cell>
          <cell r="F316" t="str">
            <v>PPS Capped</v>
          </cell>
          <cell r="G316">
            <v>120403.8</v>
          </cell>
          <cell r="H316">
            <v>160924.51999999999</v>
          </cell>
          <cell r="I316">
            <v>8021.87</v>
          </cell>
          <cell r="J316">
            <v>189</v>
          </cell>
        </row>
        <row r="317">
          <cell r="B317">
            <v>1</v>
          </cell>
          <cell r="C317" t="str">
            <v>GAS</v>
          </cell>
          <cell r="D317">
            <v>6</v>
          </cell>
          <cell r="E317">
            <v>321</v>
          </cell>
          <cell r="F317" t="str">
            <v>PPS Fixed</v>
          </cell>
          <cell r="G317">
            <v>514264.4</v>
          </cell>
          <cell r="H317">
            <v>705416.82</v>
          </cell>
          <cell r="I317">
            <v>29220.28</v>
          </cell>
          <cell r="J317">
            <v>647</v>
          </cell>
        </row>
        <row r="318">
          <cell r="B318">
            <v>1</v>
          </cell>
          <cell r="C318" t="str">
            <v>GAS</v>
          </cell>
          <cell r="D318">
            <v>10</v>
          </cell>
          <cell r="E318">
            <v>321</v>
          </cell>
          <cell r="F318">
            <v>0</v>
          </cell>
          <cell r="G318">
            <v>1014124.4</v>
          </cell>
          <cell r="H318">
            <v>1033142.44</v>
          </cell>
          <cell r="I318">
            <v>56603.88</v>
          </cell>
          <cell r="J318">
            <v>203</v>
          </cell>
        </row>
        <row r="319">
          <cell r="B319">
            <v>1</v>
          </cell>
          <cell r="C319" t="str">
            <v>GAS</v>
          </cell>
          <cell r="D319">
            <v>10</v>
          </cell>
          <cell r="E319">
            <v>321</v>
          </cell>
          <cell r="F319" t="str">
            <v>PPS Capped</v>
          </cell>
          <cell r="G319">
            <v>347.1</v>
          </cell>
          <cell r="H319">
            <v>487.65</v>
          </cell>
          <cell r="I319">
            <v>34.14</v>
          </cell>
          <cell r="J319">
            <v>1</v>
          </cell>
        </row>
        <row r="320">
          <cell r="B320">
            <v>1</v>
          </cell>
          <cell r="C320" t="str">
            <v>GAS</v>
          </cell>
          <cell r="D320">
            <v>10</v>
          </cell>
          <cell r="E320">
            <v>321</v>
          </cell>
          <cell r="F320" t="str">
            <v>PPS Fixed</v>
          </cell>
          <cell r="G320">
            <v>39932.1</v>
          </cell>
          <cell r="H320">
            <v>47370.2</v>
          </cell>
          <cell r="I320">
            <v>2519.0300000000002</v>
          </cell>
          <cell r="J320">
            <v>4</v>
          </cell>
        </row>
        <row r="321">
          <cell r="B321">
            <v>1</v>
          </cell>
          <cell r="C321" t="str">
            <v>GAS</v>
          </cell>
          <cell r="D321">
            <v>19</v>
          </cell>
          <cell r="E321">
            <v>321</v>
          </cell>
          <cell r="F321">
            <v>0</v>
          </cell>
          <cell r="G321">
            <v>2813554.5</v>
          </cell>
          <cell r="H321">
            <v>3381004.82</v>
          </cell>
          <cell r="I321">
            <v>228242.66</v>
          </cell>
          <cell r="J321">
            <v>1154</v>
          </cell>
        </row>
        <row r="322">
          <cell r="B322">
            <v>1</v>
          </cell>
          <cell r="C322" t="str">
            <v>GAS</v>
          </cell>
          <cell r="D322">
            <v>19</v>
          </cell>
          <cell r="E322">
            <v>321</v>
          </cell>
          <cell r="F322" t="str">
            <v>Dependabill</v>
          </cell>
          <cell r="G322">
            <v>714.6</v>
          </cell>
          <cell r="H322">
            <v>636.91</v>
          </cell>
          <cell r="I322">
            <v>44.58</v>
          </cell>
          <cell r="J322">
            <v>2</v>
          </cell>
        </row>
        <row r="323">
          <cell r="B323">
            <v>1</v>
          </cell>
          <cell r="C323" t="str">
            <v>GAS</v>
          </cell>
          <cell r="D323">
            <v>19</v>
          </cell>
          <cell r="E323">
            <v>321</v>
          </cell>
          <cell r="F323" t="str">
            <v>PPS Capped</v>
          </cell>
          <cell r="G323">
            <v>9826.9</v>
          </cell>
          <cell r="H323">
            <v>12692.09</v>
          </cell>
          <cell r="I323">
            <v>888.45</v>
          </cell>
          <cell r="J323">
            <v>3</v>
          </cell>
        </row>
        <row r="324">
          <cell r="B324">
            <v>1</v>
          </cell>
          <cell r="C324" t="str">
            <v>GAS</v>
          </cell>
          <cell r="D324">
            <v>19</v>
          </cell>
          <cell r="E324">
            <v>321</v>
          </cell>
          <cell r="F324" t="str">
            <v>PPS Fixed</v>
          </cell>
          <cell r="G324">
            <v>62963.6</v>
          </cell>
          <cell r="H324">
            <v>83687.53</v>
          </cell>
          <cell r="I324">
            <v>5270.9</v>
          </cell>
          <cell r="J324">
            <v>22</v>
          </cell>
        </row>
        <row r="325">
          <cell r="B325">
            <v>2</v>
          </cell>
          <cell r="C325" t="str">
            <v>GAS</v>
          </cell>
          <cell r="D325">
            <v>4</v>
          </cell>
          <cell r="E325">
            <v>321</v>
          </cell>
          <cell r="F325">
            <v>0</v>
          </cell>
          <cell r="G325">
            <v>3881684.4</v>
          </cell>
          <cell r="H325">
            <v>4531694.13</v>
          </cell>
          <cell r="I325">
            <v>266495.26</v>
          </cell>
          <cell r="J325">
            <v>6990</v>
          </cell>
        </row>
        <row r="326">
          <cell r="B326">
            <v>2</v>
          </cell>
          <cell r="C326" t="str">
            <v>GAS</v>
          </cell>
          <cell r="D326">
            <v>4</v>
          </cell>
          <cell r="E326">
            <v>321</v>
          </cell>
          <cell r="F326" t="str">
            <v>Dependabill</v>
          </cell>
          <cell r="G326">
            <v>1420</v>
          </cell>
          <cell r="H326">
            <v>967.61</v>
          </cell>
          <cell r="I326">
            <v>67.739999999999995</v>
          </cell>
          <cell r="J326">
            <v>5</v>
          </cell>
        </row>
        <row r="327">
          <cell r="B327">
            <v>2</v>
          </cell>
          <cell r="C327" t="str">
            <v>GAS</v>
          </cell>
          <cell r="D327">
            <v>4</v>
          </cell>
          <cell r="E327">
            <v>321</v>
          </cell>
          <cell r="F327" t="str">
            <v>PPS Capped</v>
          </cell>
          <cell r="G327">
            <v>18302.400000000001</v>
          </cell>
          <cell r="H327">
            <v>23013.26</v>
          </cell>
          <cell r="I327">
            <v>1070.8</v>
          </cell>
          <cell r="J327">
            <v>28</v>
          </cell>
        </row>
        <row r="328">
          <cell r="B328">
            <v>2</v>
          </cell>
          <cell r="C328" t="str">
            <v>GAS</v>
          </cell>
          <cell r="D328">
            <v>4</v>
          </cell>
          <cell r="E328">
            <v>321</v>
          </cell>
          <cell r="F328" t="str">
            <v>PPS Fixed</v>
          </cell>
          <cell r="G328">
            <v>32954.800000000003</v>
          </cell>
          <cell r="H328">
            <v>46318.1</v>
          </cell>
          <cell r="I328">
            <v>2425.2600000000002</v>
          </cell>
          <cell r="J328">
            <v>79</v>
          </cell>
        </row>
        <row r="329">
          <cell r="B329">
            <v>2</v>
          </cell>
          <cell r="C329" t="str">
            <v>GAS</v>
          </cell>
          <cell r="D329">
            <v>6</v>
          </cell>
          <cell r="E329">
            <v>321</v>
          </cell>
          <cell r="F329">
            <v>0</v>
          </cell>
          <cell r="G329">
            <v>16702632.9</v>
          </cell>
          <cell r="H329">
            <v>19537860.010000002</v>
          </cell>
          <cell r="I329">
            <v>1091797.51</v>
          </cell>
          <cell r="J329">
            <v>30499</v>
          </cell>
        </row>
        <row r="330">
          <cell r="B330">
            <v>2</v>
          </cell>
          <cell r="C330" t="str">
            <v>GAS</v>
          </cell>
          <cell r="D330">
            <v>6</v>
          </cell>
          <cell r="E330">
            <v>321</v>
          </cell>
          <cell r="F330" t="str">
            <v>Dependabill</v>
          </cell>
          <cell r="G330">
            <v>35418.1</v>
          </cell>
          <cell r="H330">
            <v>21823.95</v>
          </cell>
          <cell r="I330">
            <v>1232.75</v>
          </cell>
          <cell r="J330">
            <v>59</v>
          </cell>
        </row>
        <row r="331">
          <cell r="B331">
            <v>2</v>
          </cell>
          <cell r="C331" t="str">
            <v>GAS</v>
          </cell>
          <cell r="D331">
            <v>6</v>
          </cell>
          <cell r="E331">
            <v>321</v>
          </cell>
          <cell r="F331" t="str">
            <v>PPS Capped</v>
          </cell>
          <cell r="G331">
            <v>104800.7</v>
          </cell>
          <cell r="H331">
            <v>134488.60999999999</v>
          </cell>
          <cell r="I331">
            <v>6867.57</v>
          </cell>
          <cell r="J331">
            <v>186</v>
          </cell>
        </row>
        <row r="332">
          <cell r="B332">
            <v>2</v>
          </cell>
          <cell r="C332" t="str">
            <v>GAS</v>
          </cell>
          <cell r="D332">
            <v>6</v>
          </cell>
          <cell r="E332">
            <v>321</v>
          </cell>
          <cell r="F332" t="str">
            <v>PPS Fixed</v>
          </cell>
          <cell r="G332">
            <v>452360.9</v>
          </cell>
          <cell r="H332">
            <v>619962.61</v>
          </cell>
          <cell r="I332">
            <v>26525.67</v>
          </cell>
          <cell r="J332">
            <v>649</v>
          </cell>
        </row>
        <row r="333">
          <cell r="B333">
            <v>2</v>
          </cell>
          <cell r="C333" t="str">
            <v>GAS</v>
          </cell>
          <cell r="D333">
            <v>10</v>
          </cell>
          <cell r="E333">
            <v>321</v>
          </cell>
          <cell r="F333">
            <v>0</v>
          </cell>
          <cell r="G333">
            <v>801673</v>
          </cell>
          <cell r="H333">
            <v>849018.52</v>
          </cell>
          <cell r="I333">
            <v>58346.84</v>
          </cell>
          <cell r="J333">
            <v>247</v>
          </cell>
        </row>
        <row r="334">
          <cell r="B334">
            <v>2</v>
          </cell>
          <cell r="C334" t="str">
            <v>GAS</v>
          </cell>
          <cell r="D334">
            <v>10</v>
          </cell>
          <cell r="E334">
            <v>321</v>
          </cell>
          <cell r="F334" t="str">
            <v>PPS Capped</v>
          </cell>
          <cell r="G334">
            <v>314.39999999999998</v>
          </cell>
          <cell r="H334">
            <v>430.12</v>
          </cell>
          <cell r="I334">
            <v>30.11</v>
          </cell>
          <cell r="J334">
            <v>1</v>
          </cell>
        </row>
        <row r="335">
          <cell r="B335">
            <v>2</v>
          </cell>
          <cell r="C335" t="str">
            <v>GAS</v>
          </cell>
          <cell r="D335">
            <v>10</v>
          </cell>
          <cell r="E335">
            <v>321</v>
          </cell>
          <cell r="F335" t="str">
            <v>PPS Fixed</v>
          </cell>
          <cell r="G335">
            <v>19195.900000000001</v>
          </cell>
          <cell r="H335">
            <v>23377.31</v>
          </cell>
          <cell r="I335">
            <v>960.9</v>
          </cell>
          <cell r="J335">
            <v>5</v>
          </cell>
        </row>
        <row r="336">
          <cell r="B336">
            <v>2</v>
          </cell>
          <cell r="C336" t="str">
            <v>GAS</v>
          </cell>
          <cell r="D336">
            <v>19</v>
          </cell>
          <cell r="E336">
            <v>321</v>
          </cell>
          <cell r="F336">
            <v>0</v>
          </cell>
          <cell r="G336">
            <v>2892844</v>
          </cell>
          <cell r="H336">
            <v>3339266.99</v>
          </cell>
          <cell r="I336">
            <v>228017.66</v>
          </cell>
          <cell r="J336">
            <v>1356</v>
          </cell>
        </row>
        <row r="337">
          <cell r="B337">
            <v>2</v>
          </cell>
          <cell r="C337" t="str">
            <v>GAS</v>
          </cell>
          <cell r="D337">
            <v>19</v>
          </cell>
          <cell r="E337">
            <v>321</v>
          </cell>
          <cell r="F337" t="str">
            <v>Dependabill</v>
          </cell>
          <cell r="G337">
            <v>5213</v>
          </cell>
          <cell r="H337">
            <v>2911.61</v>
          </cell>
          <cell r="I337">
            <v>203.81</v>
          </cell>
          <cell r="J337">
            <v>3</v>
          </cell>
        </row>
        <row r="338">
          <cell r="B338">
            <v>2</v>
          </cell>
          <cell r="C338" t="str">
            <v>GAS</v>
          </cell>
          <cell r="D338">
            <v>19</v>
          </cell>
          <cell r="E338">
            <v>321</v>
          </cell>
          <cell r="F338" t="str">
            <v>PPS Capped</v>
          </cell>
          <cell r="G338">
            <v>6135.1</v>
          </cell>
          <cell r="H338">
            <v>7595.52</v>
          </cell>
          <cell r="I338">
            <v>531.69000000000005</v>
          </cell>
          <cell r="J338">
            <v>3</v>
          </cell>
        </row>
        <row r="339">
          <cell r="B339">
            <v>2</v>
          </cell>
          <cell r="C339" t="str">
            <v>GAS</v>
          </cell>
          <cell r="D339">
            <v>19</v>
          </cell>
          <cell r="E339">
            <v>321</v>
          </cell>
          <cell r="F339" t="str">
            <v>PPS Fixed</v>
          </cell>
          <cell r="G339">
            <v>62298.9</v>
          </cell>
          <cell r="H339">
            <v>82927.100000000006</v>
          </cell>
          <cell r="I339">
            <v>5102.08</v>
          </cell>
          <cell r="J339">
            <v>26</v>
          </cell>
        </row>
        <row r="340">
          <cell r="B340">
            <v>3</v>
          </cell>
          <cell r="C340" t="str">
            <v>GAS</v>
          </cell>
          <cell r="D340">
            <v>4</v>
          </cell>
          <cell r="E340">
            <v>321</v>
          </cell>
          <cell r="F340">
            <v>0</v>
          </cell>
          <cell r="G340">
            <v>2869175.1</v>
          </cell>
          <cell r="H340">
            <v>3105067.82</v>
          </cell>
          <cell r="I340">
            <v>178027.46</v>
          </cell>
          <cell r="J340">
            <v>7001</v>
          </cell>
        </row>
        <row r="341">
          <cell r="B341">
            <v>3</v>
          </cell>
          <cell r="C341" t="str">
            <v>GAS</v>
          </cell>
          <cell r="D341">
            <v>4</v>
          </cell>
          <cell r="E341">
            <v>321</v>
          </cell>
          <cell r="F341" t="str">
            <v>Dependabill</v>
          </cell>
          <cell r="G341">
            <v>1132.0999999999999</v>
          </cell>
          <cell r="H341">
            <v>967.61</v>
          </cell>
          <cell r="I341">
            <v>67.739999999999995</v>
          </cell>
          <cell r="J341">
            <v>5</v>
          </cell>
        </row>
        <row r="342">
          <cell r="B342">
            <v>3</v>
          </cell>
          <cell r="C342" t="str">
            <v>GAS</v>
          </cell>
          <cell r="D342">
            <v>4</v>
          </cell>
          <cell r="E342">
            <v>321</v>
          </cell>
          <cell r="F342" t="str">
            <v>PPS Capped</v>
          </cell>
          <cell r="G342">
            <v>13616.8</v>
          </cell>
          <cell r="H342">
            <v>16018.84</v>
          </cell>
          <cell r="I342">
            <v>808.57</v>
          </cell>
          <cell r="J342">
            <v>28</v>
          </cell>
        </row>
        <row r="343">
          <cell r="B343">
            <v>3</v>
          </cell>
          <cell r="C343" t="str">
            <v>GAS</v>
          </cell>
          <cell r="D343">
            <v>4</v>
          </cell>
          <cell r="E343">
            <v>321</v>
          </cell>
          <cell r="F343" t="str">
            <v>PPS Fixed</v>
          </cell>
          <cell r="G343">
            <v>25746</v>
          </cell>
          <cell r="H343">
            <v>36189.49</v>
          </cell>
          <cell r="I343">
            <v>1866.88</v>
          </cell>
          <cell r="J343">
            <v>77</v>
          </cell>
        </row>
        <row r="344">
          <cell r="B344">
            <v>3</v>
          </cell>
          <cell r="C344" t="str">
            <v>GAS</v>
          </cell>
          <cell r="D344">
            <v>6</v>
          </cell>
          <cell r="E344">
            <v>321</v>
          </cell>
          <cell r="F344">
            <v>0</v>
          </cell>
          <cell r="G344">
            <v>11915091.1</v>
          </cell>
          <cell r="H344">
            <v>12925210.710000001</v>
          </cell>
          <cell r="I344">
            <v>698420.42</v>
          </cell>
          <cell r="J344">
            <v>30180</v>
          </cell>
        </row>
        <row r="345">
          <cell r="B345">
            <v>3</v>
          </cell>
          <cell r="C345" t="str">
            <v>GAS</v>
          </cell>
          <cell r="D345">
            <v>6</v>
          </cell>
          <cell r="E345">
            <v>321</v>
          </cell>
          <cell r="F345" t="str">
            <v>Dependabill</v>
          </cell>
          <cell r="G345">
            <v>21347.7</v>
          </cell>
          <cell r="H345">
            <v>20937.09</v>
          </cell>
          <cell r="I345">
            <v>1170.67</v>
          </cell>
          <cell r="J345">
            <v>56</v>
          </cell>
        </row>
        <row r="346">
          <cell r="B346">
            <v>3</v>
          </cell>
          <cell r="C346" t="str">
            <v>GAS</v>
          </cell>
          <cell r="D346">
            <v>6</v>
          </cell>
          <cell r="E346">
            <v>321</v>
          </cell>
          <cell r="F346" t="str">
            <v>PPS Capped</v>
          </cell>
          <cell r="G346">
            <v>75484.399999999994</v>
          </cell>
          <cell r="H346">
            <v>90211.77</v>
          </cell>
          <cell r="I346">
            <v>4556.37</v>
          </cell>
          <cell r="J346">
            <v>188</v>
          </cell>
        </row>
        <row r="347">
          <cell r="B347">
            <v>3</v>
          </cell>
          <cell r="C347" t="str">
            <v>GAS</v>
          </cell>
          <cell r="D347">
            <v>6</v>
          </cell>
          <cell r="E347">
            <v>321</v>
          </cell>
          <cell r="F347" t="str">
            <v>PPS Fixed</v>
          </cell>
          <cell r="G347">
            <v>338559.3</v>
          </cell>
          <cell r="H347">
            <v>464003.68</v>
          </cell>
          <cell r="I347">
            <v>19305.2</v>
          </cell>
          <cell r="J347">
            <v>653</v>
          </cell>
        </row>
        <row r="348">
          <cell r="B348">
            <v>3</v>
          </cell>
          <cell r="C348" t="str">
            <v>GAS</v>
          </cell>
          <cell r="D348">
            <v>10</v>
          </cell>
          <cell r="E348">
            <v>321</v>
          </cell>
          <cell r="F348">
            <v>0</v>
          </cell>
          <cell r="G348">
            <v>-333567.59999999998</v>
          </cell>
          <cell r="H348">
            <v>-250047.49</v>
          </cell>
          <cell r="I348">
            <v>-7301.1</v>
          </cell>
          <cell r="J348">
            <v>241</v>
          </cell>
        </row>
        <row r="349">
          <cell r="B349">
            <v>3</v>
          </cell>
          <cell r="C349" t="str">
            <v>GAS</v>
          </cell>
          <cell r="D349">
            <v>10</v>
          </cell>
          <cell r="E349">
            <v>321</v>
          </cell>
          <cell r="F349" t="str">
            <v>PPS Capped</v>
          </cell>
          <cell r="G349">
            <v>256.2</v>
          </cell>
          <cell r="H349">
            <v>334.5</v>
          </cell>
          <cell r="I349">
            <v>23.42</v>
          </cell>
          <cell r="J349">
            <v>1</v>
          </cell>
        </row>
        <row r="350">
          <cell r="B350">
            <v>3</v>
          </cell>
          <cell r="C350" t="str">
            <v>GAS</v>
          </cell>
          <cell r="D350">
            <v>10</v>
          </cell>
          <cell r="E350">
            <v>321</v>
          </cell>
          <cell r="F350" t="str">
            <v>PPS Fixed</v>
          </cell>
          <cell r="G350">
            <v>16503.2</v>
          </cell>
          <cell r="H350">
            <v>20673.099999999999</v>
          </cell>
          <cell r="I350">
            <v>518.89</v>
          </cell>
          <cell r="J350">
            <v>5</v>
          </cell>
        </row>
        <row r="351">
          <cell r="B351">
            <v>3</v>
          </cell>
          <cell r="C351" t="str">
            <v>GAS</v>
          </cell>
          <cell r="D351">
            <v>19</v>
          </cell>
          <cell r="E351">
            <v>321</v>
          </cell>
          <cell r="F351">
            <v>0</v>
          </cell>
          <cell r="G351">
            <v>1666466.8</v>
          </cell>
          <cell r="H351">
            <v>1760875.99</v>
          </cell>
          <cell r="I351">
            <v>118443.76</v>
          </cell>
          <cell r="J351">
            <v>1414</v>
          </cell>
        </row>
        <row r="352">
          <cell r="B352">
            <v>3</v>
          </cell>
          <cell r="C352" t="str">
            <v>GAS</v>
          </cell>
          <cell r="D352">
            <v>19</v>
          </cell>
          <cell r="E352">
            <v>321</v>
          </cell>
          <cell r="F352" t="str">
            <v>Dependabill</v>
          </cell>
          <cell r="G352">
            <v>1408.9</v>
          </cell>
          <cell r="H352">
            <v>1774.26</v>
          </cell>
          <cell r="I352">
            <v>124.19</v>
          </cell>
          <cell r="J352">
            <v>3</v>
          </cell>
        </row>
        <row r="353">
          <cell r="B353">
            <v>3</v>
          </cell>
          <cell r="C353" t="str">
            <v>GAS</v>
          </cell>
          <cell r="D353">
            <v>19</v>
          </cell>
          <cell r="E353">
            <v>321</v>
          </cell>
          <cell r="F353" t="str">
            <v>PPS Capped</v>
          </cell>
          <cell r="G353">
            <v>3620.3</v>
          </cell>
          <cell r="H353">
            <v>4132.0200000000004</v>
          </cell>
          <cell r="I353">
            <v>289.24</v>
          </cell>
          <cell r="J353">
            <v>3</v>
          </cell>
        </row>
        <row r="354">
          <cell r="B354">
            <v>3</v>
          </cell>
          <cell r="C354" t="str">
            <v>GAS</v>
          </cell>
          <cell r="D354">
            <v>19</v>
          </cell>
          <cell r="E354">
            <v>321</v>
          </cell>
          <cell r="F354" t="str">
            <v>PPS Fixed</v>
          </cell>
          <cell r="G354">
            <v>44152.800000000003</v>
          </cell>
          <cell r="H354">
            <v>55415.93</v>
          </cell>
          <cell r="I354">
            <v>3547.64</v>
          </cell>
          <cell r="J354">
            <v>28</v>
          </cell>
        </row>
        <row r="355">
          <cell r="B355">
            <v>4</v>
          </cell>
          <cell r="C355" t="str">
            <v>GAS</v>
          </cell>
          <cell r="D355">
            <v>4</v>
          </cell>
          <cell r="E355">
            <v>321</v>
          </cell>
          <cell r="F355">
            <v>0</v>
          </cell>
          <cell r="G355">
            <v>1770940.5</v>
          </cell>
          <cell r="H355">
            <v>1508437.94</v>
          </cell>
          <cell r="I355">
            <v>84031.52</v>
          </cell>
          <cell r="J355">
            <v>6969</v>
          </cell>
        </row>
        <row r="356">
          <cell r="B356">
            <v>4</v>
          </cell>
          <cell r="C356" t="str">
            <v>GAS</v>
          </cell>
          <cell r="D356">
            <v>4</v>
          </cell>
          <cell r="E356">
            <v>321</v>
          </cell>
          <cell r="F356" t="str">
            <v>Dependabill</v>
          </cell>
          <cell r="G356">
            <v>620.79999999999995</v>
          </cell>
          <cell r="H356">
            <v>967.61</v>
          </cell>
          <cell r="I356">
            <v>67.739999999999995</v>
          </cell>
          <cell r="J356">
            <v>5</v>
          </cell>
        </row>
        <row r="357">
          <cell r="B357">
            <v>4</v>
          </cell>
          <cell r="C357" t="str">
            <v>GAS</v>
          </cell>
          <cell r="D357">
            <v>4</v>
          </cell>
          <cell r="E357">
            <v>321</v>
          </cell>
          <cell r="F357" t="str">
            <v>PPS Capped</v>
          </cell>
          <cell r="G357">
            <v>8066.4</v>
          </cell>
          <cell r="H357">
            <v>7719.79</v>
          </cell>
          <cell r="I357">
            <v>388.6</v>
          </cell>
          <cell r="J357">
            <v>28</v>
          </cell>
        </row>
        <row r="358">
          <cell r="B358">
            <v>4</v>
          </cell>
          <cell r="C358" t="str">
            <v>GAS</v>
          </cell>
          <cell r="D358">
            <v>4</v>
          </cell>
          <cell r="E358">
            <v>321</v>
          </cell>
          <cell r="F358" t="str">
            <v>PPS Fixed</v>
          </cell>
          <cell r="G358">
            <v>15501.4</v>
          </cell>
          <cell r="H358">
            <v>23131.55</v>
          </cell>
          <cell r="I358">
            <v>1144.74</v>
          </cell>
          <cell r="J358">
            <v>78</v>
          </cell>
        </row>
        <row r="359">
          <cell r="B359">
            <v>4</v>
          </cell>
          <cell r="C359" t="str">
            <v>GAS</v>
          </cell>
          <cell r="D359">
            <v>6</v>
          </cell>
          <cell r="E359">
            <v>321</v>
          </cell>
          <cell r="F359">
            <v>0</v>
          </cell>
          <cell r="G359">
            <v>6914140.9000000004</v>
          </cell>
          <cell r="H359">
            <v>5909966.2699999996</v>
          </cell>
          <cell r="I359">
            <v>301086.15000000002</v>
          </cell>
          <cell r="J359">
            <v>29997</v>
          </cell>
        </row>
        <row r="360">
          <cell r="B360">
            <v>4</v>
          </cell>
          <cell r="C360" t="str">
            <v>GAS</v>
          </cell>
          <cell r="D360">
            <v>6</v>
          </cell>
          <cell r="E360">
            <v>321</v>
          </cell>
          <cell r="F360" t="str">
            <v>Dependabill</v>
          </cell>
          <cell r="G360">
            <v>16089.6</v>
          </cell>
          <cell r="H360">
            <v>20895.36</v>
          </cell>
          <cell r="I360">
            <v>1167.76</v>
          </cell>
          <cell r="J360">
            <v>60</v>
          </cell>
        </row>
        <row r="361">
          <cell r="B361">
            <v>4</v>
          </cell>
          <cell r="C361" t="str">
            <v>GAS</v>
          </cell>
          <cell r="D361">
            <v>6</v>
          </cell>
          <cell r="E361">
            <v>321</v>
          </cell>
          <cell r="F361" t="str">
            <v>PPS Capped</v>
          </cell>
          <cell r="G361">
            <v>85369.2</v>
          </cell>
          <cell r="H361">
            <v>92020.79</v>
          </cell>
          <cell r="I361">
            <v>2649.85</v>
          </cell>
          <cell r="J361">
            <v>188</v>
          </cell>
        </row>
        <row r="362">
          <cell r="B362">
            <v>4</v>
          </cell>
          <cell r="C362" t="str">
            <v>GAS</v>
          </cell>
          <cell r="D362">
            <v>6</v>
          </cell>
          <cell r="E362">
            <v>321</v>
          </cell>
          <cell r="F362" t="str">
            <v>PPS Fixed</v>
          </cell>
          <cell r="G362">
            <v>220035.8</v>
          </cell>
          <cell r="H362">
            <v>293950.28999999998</v>
          </cell>
          <cell r="I362">
            <v>11708.62</v>
          </cell>
          <cell r="J362">
            <v>657</v>
          </cell>
        </row>
        <row r="363">
          <cell r="B363">
            <v>4</v>
          </cell>
          <cell r="C363" t="str">
            <v>GAS</v>
          </cell>
          <cell r="D363">
            <v>10</v>
          </cell>
          <cell r="E363">
            <v>321</v>
          </cell>
          <cell r="F363">
            <v>0</v>
          </cell>
          <cell r="G363">
            <v>250627.1</v>
          </cell>
          <cell r="H363">
            <v>269507.64</v>
          </cell>
          <cell r="I363">
            <v>9331.74</v>
          </cell>
          <cell r="J363">
            <v>236</v>
          </cell>
        </row>
        <row r="364">
          <cell r="B364">
            <v>4</v>
          </cell>
          <cell r="C364" t="str">
            <v>GAS</v>
          </cell>
          <cell r="D364">
            <v>10</v>
          </cell>
          <cell r="E364">
            <v>321</v>
          </cell>
          <cell r="F364" t="str">
            <v>PPS Capped</v>
          </cell>
          <cell r="G364">
            <v>118</v>
          </cell>
          <cell r="H364">
            <v>146.66999999999999</v>
          </cell>
          <cell r="I364">
            <v>10.27</v>
          </cell>
          <cell r="J364">
            <v>1</v>
          </cell>
        </row>
        <row r="365">
          <cell r="B365">
            <v>4</v>
          </cell>
          <cell r="C365" t="str">
            <v>GAS</v>
          </cell>
          <cell r="D365">
            <v>10</v>
          </cell>
          <cell r="E365">
            <v>321</v>
          </cell>
          <cell r="F365" t="str">
            <v>PPS Fixed</v>
          </cell>
          <cell r="G365">
            <v>9545.5</v>
          </cell>
          <cell r="H365">
            <v>10330.33</v>
          </cell>
          <cell r="I365">
            <v>174</v>
          </cell>
          <cell r="J365">
            <v>6</v>
          </cell>
        </row>
        <row r="366">
          <cell r="B366">
            <v>4</v>
          </cell>
          <cell r="C366" t="str">
            <v>GAS</v>
          </cell>
          <cell r="D366">
            <v>19</v>
          </cell>
          <cell r="E366">
            <v>321</v>
          </cell>
          <cell r="F366">
            <v>0</v>
          </cell>
          <cell r="G366">
            <v>1050089.1000000001</v>
          </cell>
          <cell r="H366">
            <v>854515.73</v>
          </cell>
          <cell r="I366">
            <v>57701.16</v>
          </cell>
          <cell r="J366">
            <v>1404</v>
          </cell>
        </row>
        <row r="367">
          <cell r="B367">
            <v>4</v>
          </cell>
          <cell r="C367" t="str">
            <v>GAS</v>
          </cell>
          <cell r="D367">
            <v>19</v>
          </cell>
          <cell r="E367">
            <v>321</v>
          </cell>
          <cell r="F367" t="str">
            <v>Dependabill</v>
          </cell>
          <cell r="G367">
            <v>1064.7</v>
          </cell>
          <cell r="H367">
            <v>1774.26</v>
          </cell>
          <cell r="I367">
            <v>124.19</v>
          </cell>
          <cell r="J367">
            <v>3</v>
          </cell>
        </row>
        <row r="368">
          <cell r="B368">
            <v>4</v>
          </cell>
          <cell r="C368" t="str">
            <v>GAS</v>
          </cell>
          <cell r="D368">
            <v>19</v>
          </cell>
          <cell r="E368">
            <v>321</v>
          </cell>
          <cell r="F368" t="str">
            <v>PPS Capped</v>
          </cell>
          <cell r="G368">
            <v>1594.5</v>
          </cell>
          <cell r="H368">
            <v>1355.45</v>
          </cell>
          <cell r="I368">
            <v>94.88</v>
          </cell>
          <cell r="J368">
            <v>3</v>
          </cell>
        </row>
        <row r="369">
          <cell r="B369">
            <v>4</v>
          </cell>
          <cell r="C369" t="str">
            <v>GAS</v>
          </cell>
          <cell r="D369">
            <v>19</v>
          </cell>
          <cell r="E369">
            <v>321</v>
          </cell>
          <cell r="F369" t="str">
            <v>PPS Fixed</v>
          </cell>
          <cell r="G369">
            <v>11602.7</v>
          </cell>
          <cell r="H369">
            <v>16428.29</v>
          </cell>
          <cell r="I369">
            <v>907.49</v>
          </cell>
          <cell r="J369">
            <v>29</v>
          </cell>
        </row>
        <row r="370">
          <cell r="B370">
            <v>5</v>
          </cell>
          <cell r="C370" t="str">
            <v>GAS</v>
          </cell>
          <cell r="D370">
            <v>4</v>
          </cell>
          <cell r="E370">
            <v>321</v>
          </cell>
          <cell r="F370">
            <v>0</v>
          </cell>
          <cell r="G370">
            <v>1027389.3</v>
          </cell>
          <cell r="H370">
            <v>602472.77</v>
          </cell>
          <cell r="I370">
            <v>35800.6</v>
          </cell>
          <cell r="J370">
            <v>6869</v>
          </cell>
        </row>
        <row r="371">
          <cell r="B371">
            <v>5</v>
          </cell>
          <cell r="C371" t="str">
            <v>GAS</v>
          </cell>
          <cell r="D371">
            <v>4</v>
          </cell>
          <cell r="E371">
            <v>321</v>
          </cell>
          <cell r="F371" t="str">
            <v>Dependabill</v>
          </cell>
          <cell r="G371">
            <v>313.2</v>
          </cell>
          <cell r="H371">
            <v>943.12</v>
          </cell>
          <cell r="I371">
            <v>66.02</v>
          </cell>
          <cell r="J371">
            <v>5</v>
          </cell>
        </row>
        <row r="372">
          <cell r="B372">
            <v>5</v>
          </cell>
          <cell r="C372" t="str">
            <v>GAS</v>
          </cell>
          <cell r="D372">
            <v>4</v>
          </cell>
          <cell r="E372">
            <v>321</v>
          </cell>
          <cell r="F372" t="str">
            <v>PPS Capped</v>
          </cell>
          <cell r="G372">
            <v>4349.3999999999996</v>
          </cell>
          <cell r="H372">
            <v>3051.37</v>
          </cell>
          <cell r="I372">
            <v>168.64</v>
          </cell>
          <cell r="J372">
            <v>28</v>
          </cell>
        </row>
        <row r="373">
          <cell r="B373">
            <v>5</v>
          </cell>
          <cell r="C373" t="str">
            <v>GAS</v>
          </cell>
          <cell r="D373">
            <v>4</v>
          </cell>
          <cell r="E373">
            <v>321</v>
          </cell>
          <cell r="F373" t="str">
            <v>PPS Fixed</v>
          </cell>
          <cell r="G373">
            <v>13248.6</v>
          </cell>
          <cell r="H373">
            <v>17684.45</v>
          </cell>
          <cell r="I373">
            <v>724.71</v>
          </cell>
          <cell r="J373">
            <v>82</v>
          </cell>
        </row>
        <row r="374">
          <cell r="B374">
            <v>5</v>
          </cell>
          <cell r="C374" t="str">
            <v>GAS</v>
          </cell>
          <cell r="D374">
            <v>6</v>
          </cell>
          <cell r="E374">
            <v>321</v>
          </cell>
          <cell r="F374">
            <v>0</v>
          </cell>
          <cell r="G374">
            <v>3471503.2</v>
          </cell>
          <cell r="H374">
            <v>2146217.0099999998</v>
          </cell>
          <cell r="I374">
            <v>116687.21</v>
          </cell>
          <cell r="J374">
            <v>29683</v>
          </cell>
        </row>
        <row r="375">
          <cell r="B375">
            <v>5</v>
          </cell>
          <cell r="C375" t="str">
            <v>GAS</v>
          </cell>
          <cell r="D375">
            <v>6</v>
          </cell>
          <cell r="E375">
            <v>321</v>
          </cell>
          <cell r="F375" t="str">
            <v>Dependabill</v>
          </cell>
          <cell r="G375">
            <v>4562.2</v>
          </cell>
          <cell r="H375">
            <v>20441.84</v>
          </cell>
          <cell r="I375">
            <v>1139.1199999999999</v>
          </cell>
          <cell r="J375">
            <v>58</v>
          </cell>
        </row>
        <row r="376">
          <cell r="B376">
            <v>5</v>
          </cell>
          <cell r="C376" t="str">
            <v>GAS</v>
          </cell>
          <cell r="D376">
            <v>6</v>
          </cell>
          <cell r="E376">
            <v>321</v>
          </cell>
          <cell r="F376" t="str">
            <v>PPS Capped</v>
          </cell>
          <cell r="G376">
            <v>29425.3</v>
          </cell>
          <cell r="H376">
            <v>21642.46</v>
          </cell>
          <cell r="I376">
            <v>1087.6099999999999</v>
          </cell>
          <cell r="J376">
            <v>183</v>
          </cell>
        </row>
        <row r="377">
          <cell r="B377">
            <v>5</v>
          </cell>
          <cell r="C377" t="str">
            <v>GAS</v>
          </cell>
          <cell r="D377">
            <v>6</v>
          </cell>
          <cell r="E377">
            <v>321</v>
          </cell>
          <cell r="F377" t="str">
            <v>PPS Fixed</v>
          </cell>
          <cell r="G377">
            <v>117537.7</v>
          </cell>
          <cell r="H377">
            <v>157568.67000000001</v>
          </cell>
          <cell r="I377">
            <v>6611.26</v>
          </cell>
          <cell r="J377">
            <v>665</v>
          </cell>
        </row>
        <row r="378">
          <cell r="B378">
            <v>5</v>
          </cell>
          <cell r="C378" t="str">
            <v>GAS</v>
          </cell>
          <cell r="D378">
            <v>10</v>
          </cell>
          <cell r="E378">
            <v>321</v>
          </cell>
          <cell r="F378">
            <v>0</v>
          </cell>
          <cell r="G378">
            <v>158797</v>
          </cell>
          <cell r="H378">
            <v>94924.78</v>
          </cell>
          <cell r="I378">
            <v>3114.81</v>
          </cell>
          <cell r="J378">
            <v>229</v>
          </cell>
        </row>
        <row r="379">
          <cell r="B379">
            <v>5</v>
          </cell>
          <cell r="C379" t="str">
            <v>GAS</v>
          </cell>
          <cell r="D379">
            <v>10</v>
          </cell>
          <cell r="E379">
            <v>321</v>
          </cell>
          <cell r="F379" t="str">
            <v>PPS Capped</v>
          </cell>
          <cell r="G379">
            <v>84.9</v>
          </cell>
          <cell r="H379">
            <v>71.760000000000005</v>
          </cell>
          <cell r="I379">
            <v>5.0199999999999996</v>
          </cell>
          <cell r="J379">
            <v>1</v>
          </cell>
        </row>
        <row r="380">
          <cell r="B380">
            <v>5</v>
          </cell>
          <cell r="C380" t="str">
            <v>GAS</v>
          </cell>
          <cell r="D380">
            <v>10</v>
          </cell>
          <cell r="E380">
            <v>321</v>
          </cell>
          <cell r="F380" t="str">
            <v>PPS Fixed</v>
          </cell>
          <cell r="G380">
            <v>5926.8</v>
          </cell>
          <cell r="H380">
            <v>6370.15</v>
          </cell>
          <cell r="I380">
            <v>108.8</v>
          </cell>
          <cell r="J380">
            <v>4</v>
          </cell>
        </row>
        <row r="381">
          <cell r="B381">
            <v>5</v>
          </cell>
          <cell r="C381" t="str">
            <v>GAS</v>
          </cell>
          <cell r="D381">
            <v>19</v>
          </cell>
          <cell r="E381">
            <v>321</v>
          </cell>
          <cell r="F381">
            <v>0</v>
          </cell>
          <cell r="G381">
            <v>429042.7</v>
          </cell>
          <cell r="H381">
            <v>274373.93</v>
          </cell>
          <cell r="I381">
            <v>18428.34</v>
          </cell>
          <cell r="J381">
            <v>1393</v>
          </cell>
        </row>
        <row r="382">
          <cell r="B382">
            <v>5</v>
          </cell>
          <cell r="C382" t="str">
            <v>GAS</v>
          </cell>
          <cell r="D382">
            <v>19</v>
          </cell>
          <cell r="E382">
            <v>321</v>
          </cell>
          <cell r="F382" t="str">
            <v>Dependabill</v>
          </cell>
          <cell r="G382">
            <v>211.2</v>
          </cell>
          <cell r="H382">
            <v>1385.72</v>
          </cell>
          <cell r="I382">
            <v>97</v>
          </cell>
          <cell r="J382">
            <v>3</v>
          </cell>
        </row>
        <row r="383">
          <cell r="B383">
            <v>5</v>
          </cell>
          <cell r="C383" t="str">
            <v>GAS</v>
          </cell>
          <cell r="D383">
            <v>19</v>
          </cell>
          <cell r="E383">
            <v>321</v>
          </cell>
          <cell r="F383" t="str">
            <v>PPS Capped</v>
          </cell>
          <cell r="G383">
            <v>220.2</v>
          </cell>
          <cell r="H383">
            <v>168.49</v>
          </cell>
          <cell r="I383">
            <v>11.79</v>
          </cell>
          <cell r="J383">
            <v>3</v>
          </cell>
        </row>
        <row r="384">
          <cell r="B384">
            <v>5</v>
          </cell>
          <cell r="C384" t="str">
            <v>GAS</v>
          </cell>
          <cell r="D384">
            <v>19</v>
          </cell>
          <cell r="E384">
            <v>321</v>
          </cell>
          <cell r="F384" t="str">
            <v>PPS Fixed</v>
          </cell>
          <cell r="G384">
            <v>7872</v>
          </cell>
          <cell r="H384">
            <v>10149.11</v>
          </cell>
          <cell r="I384">
            <v>594.24</v>
          </cell>
          <cell r="J384">
            <v>29</v>
          </cell>
        </row>
        <row r="385">
          <cell r="B385">
            <v>6</v>
          </cell>
          <cell r="C385" t="str">
            <v>GAS</v>
          </cell>
          <cell r="D385">
            <v>4</v>
          </cell>
          <cell r="E385">
            <v>321</v>
          </cell>
          <cell r="F385">
            <v>0</v>
          </cell>
          <cell r="G385">
            <v>602664.1</v>
          </cell>
          <cell r="H385">
            <v>382286.74</v>
          </cell>
          <cell r="I385">
            <v>22985.5</v>
          </cell>
          <cell r="J385">
            <v>6792</v>
          </cell>
        </row>
        <row r="386">
          <cell r="B386">
            <v>6</v>
          </cell>
          <cell r="C386" t="str">
            <v>GAS</v>
          </cell>
          <cell r="D386">
            <v>4</v>
          </cell>
          <cell r="E386">
            <v>321</v>
          </cell>
          <cell r="F386" t="str">
            <v>Dependabill</v>
          </cell>
          <cell r="G386">
            <v>127</v>
          </cell>
          <cell r="H386">
            <v>943.12</v>
          </cell>
          <cell r="I386">
            <v>66.02</v>
          </cell>
          <cell r="J386">
            <v>5</v>
          </cell>
        </row>
        <row r="387">
          <cell r="B387">
            <v>6</v>
          </cell>
          <cell r="C387" t="str">
            <v>GAS</v>
          </cell>
          <cell r="D387">
            <v>4</v>
          </cell>
          <cell r="E387">
            <v>321</v>
          </cell>
          <cell r="F387" t="str">
            <v>PPS Capped</v>
          </cell>
          <cell r="G387">
            <v>2127.4</v>
          </cell>
          <cell r="H387">
            <v>1630.34</v>
          </cell>
          <cell r="I387">
            <v>98.36</v>
          </cell>
          <cell r="J387">
            <v>28</v>
          </cell>
        </row>
        <row r="388">
          <cell r="B388">
            <v>6</v>
          </cell>
          <cell r="C388" t="str">
            <v>GAS</v>
          </cell>
          <cell r="D388">
            <v>4</v>
          </cell>
          <cell r="E388">
            <v>321</v>
          </cell>
          <cell r="F388" t="str">
            <v>PPS Fixed</v>
          </cell>
          <cell r="G388">
            <v>11130.3</v>
          </cell>
          <cell r="H388">
            <v>14863.82</v>
          </cell>
          <cell r="I388">
            <v>498.76</v>
          </cell>
          <cell r="J388">
            <v>90</v>
          </cell>
        </row>
        <row r="389">
          <cell r="B389">
            <v>6</v>
          </cell>
          <cell r="C389" t="str">
            <v>GAS</v>
          </cell>
          <cell r="D389">
            <v>6</v>
          </cell>
          <cell r="E389">
            <v>321</v>
          </cell>
          <cell r="F389">
            <v>0</v>
          </cell>
          <cell r="G389">
            <v>1413780.6</v>
          </cell>
          <cell r="H389">
            <v>981025.47</v>
          </cell>
          <cell r="I389">
            <v>55986.55</v>
          </cell>
          <cell r="J389">
            <v>29391</v>
          </cell>
        </row>
        <row r="390">
          <cell r="B390">
            <v>6</v>
          </cell>
          <cell r="C390" t="str">
            <v>GAS</v>
          </cell>
          <cell r="D390">
            <v>6</v>
          </cell>
          <cell r="E390">
            <v>321</v>
          </cell>
          <cell r="F390" t="str">
            <v>Dependabill</v>
          </cell>
          <cell r="G390">
            <v>1720.6</v>
          </cell>
          <cell r="H390">
            <v>18928</v>
          </cell>
          <cell r="I390">
            <v>1033.1500000000001</v>
          </cell>
          <cell r="J390">
            <v>58</v>
          </cell>
        </row>
        <row r="391">
          <cell r="B391">
            <v>6</v>
          </cell>
          <cell r="C391" t="str">
            <v>GAS</v>
          </cell>
          <cell r="D391">
            <v>6</v>
          </cell>
          <cell r="E391">
            <v>321</v>
          </cell>
          <cell r="F391" t="str">
            <v>PPS Capped</v>
          </cell>
          <cell r="G391">
            <v>10746.5</v>
          </cell>
          <cell r="H391">
            <v>8659.4</v>
          </cell>
          <cell r="I391">
            <v>415.19</v>
          </cell>
          <cell r="J391">
            <v>182</v>
          </cell>
        </row>
        <row r="392">
          <cell r="B392">
            <v>6</v>
          </cell>
          <cell r="C392" t="str">
            <v>GAS</v>
          </cell>
          <cell r="D392">
            <v>6</v>
          </cell>
          <cell r="E392">
            <v>321</v>
          </cell>
          <cell r="F392" t="str">
            <v>PPS Fixed</v>
          </cell>
          <cell r="G392">
            <v>43572.6</v>
          </cell>
          <cell r="H392">
            <v>57861.06</v>
          </cell>
          <cell r="I392">
            <v>2736.26</v>
          </cell>
          <cell r="J392">
            <v>672</v>
          </cell>
        </row>
        <row r="393">
          <cell r="B393">
            <v>6</v>
          </cell>
          <cell r="C393" t="str">
            <v>GAS</v>
          </cell>
          <cell r="D393">
            <v>10</v>
          </cell>
          <cell r="E393">
            <v>321</v>
          </cell>
          <cell r="F393">
            <v>0</v>
          </cell>
          <cell r="G393">
            <v>564671.9</v>
          </cell>
          <cell r="H393">
            <v>290474.56</v>
          </cell>
          <cell r="I393">
            <v>16358.47</v>
          </cell>
          <cell r="J393">
            <v>229</v>
          </cell>
        </row>
        <row r="394">
          <cell r="B394">
            <v>6</v>
          </cell>
          <cell r="C394" t="str">
            <v>GAS</v>
          </cell>
          <cell r="D394">
            <v>10</v>
          </cell>
          <cell r="E394">
            <v>321</v>
          </cell>
          <cell r="F394" t="str">
            <v>PPS Capped</v>
          </cell>
          <cell r="G394">
            <v>6</v>
          </cell>
          <cell r="H394">
            <v>7.63</v>
          </cell>
          <cell r="I394">
            <v>0.53</v>
          </cell>
          <cell r="J394">
            <v>1</v>
          </cell>
        </row>
        <row r="395">
          <cell r="B395">
            <v>6</v>
          </cell>
          <cell r="C395" t="str">
            <v>GAS</v>
          </cell>
          <cell r="D395">
            <v>10</v>
          </cell>
          <cell r="E395">
            <v>321</v>
          </cell>
          <cell r="F395" t="str">
            <v>PPS Fixed</v>
          </cell>
          <cell r="G395">
            <v>4276.2</v>
          </cell>
          <cell r="H395">
            <v>4351.21</v>
          </cell>
          <cell r="I395">
            <v>2.34</v>
          </cell>
          <cell r="J395">
            <v>5</v>
          </cell>
        </row>
        <row r="396">
          <cell r="B396">
            <v>6</v>
          </cell>
          <cell r="C396" t="str">
            <v>GAS</v>
          </cell>
          <cell r="D396">
            <v>19</v>
          </cell>
          <cell r="E396">
            <v>321</v>
          </cell>
          <cell r="F396">
            <v>0</v>
          </cell>
          <cell r="G396">
            <v>-39758.9</v>
          </cell>
          <cell r="H396">
            <v>-105373.09</v>
          </cell>
          <cell r="I396">
            <v>-8033.55</v>
          </cell>
          <cell r="J396">
            <v>1377</v>
          </cell>
        </row>
        <row r="397">
          <cell r="B397">
            <v>6</v>
          </cell>
          <cell r="C397" t="str">
            <v>GAS</v>
          </cell>
          <cell r="D397">
            <v>19</v>
          </cell>
          <cell r="E397">
            <v>321</v>
          </cell>
          <cell r="F397" t="str">
            <v>Dependabill</v>
          </cell>
          <cell r="G397">
            <v>26.1</v>
          </cell>
          <cell r="H397">
            <v>1385.72</v>
          </cell>
          <cell r="I397">
            <v>97</v>
          </cell>
          <cell r="J397">
            <v>3</v>
          </cell>
        </row>
        <row r="398">
          <cell r="B398">
            <v>6</v>
          </cell>
          <cell r="C398" t="str">
            <v>GAS</v>
          </cell>
          <cell r="D398">
            <v>19</v>
          </cell>
          <cell r="E398">
            <v>321</v>
          </cell>
          <cell r="F398" t="str">
            <v>PPS Capped</v>
          </cell>
          <cell r="G398">
            <v>55.9</v>
          </cell>
          <cell r="H398">
            <v>58.59</v>
          </cell>
          <cell r="I398">
            <v>4.0999999999999996</v>
          </cell>
          <cell r="J398">
            <v>3</v>
          </cell>
        </row>
        <row r="399">
          <cell r="B399">
            <v>6</v>
          </cell>
          <cell r="C399" t="str">
            <v>GAS</v>
          </cell>
          <cell r="D399">
            <v>19</v>
          </cell>
          <cell r="E399">
            <v>321</v>
          </cell>
          <cell r="F399" t="str">
            <v>PPS Fixed</v>
          </cell>
          <cell r="G399">
            <v>2539.6999999999998</v>
          </cell>
          <cell r="H399">
            <v>3339.95</v>
          </cell>
          <cell r="I399">
            <v>178.45</v>
          </cell>
          <cell r="J399">
            <v>30</v>
          </cell>
        </row>
        <row r="400">
          <cell r="B400">
            <v>7</v>
          </cell>
          <cell r="C400" t="str">
            <v>GAS</v>
          </cell>
          <cell r="D400">
            <v>4</v>
          </cell>
          <cell r="E400">
            <v>321</v>
          </cell>
          <cell r="F400">
            <v>0</v>
          </cell>
          <cell r="G400">
            <v>459206.40000000002</v>
          </cell>
          <cell r="H400">
            <v>330251.5</v>
          </cell>
          <cell r="I400">
            <v>19518.939999999999</v>
          </cell>
          <cell r="J400">
            <v>6697</v>
          </cell>
        </row>
        <row r="401">
          <cell r="B401">
            <v>7</v>
          </cell>
          <cell r="C401" t="str">
            <v>GAS</v>
          </cell>
          <cell r="D401">
            <v>4</v>
          </cell>
          <cell r="E401">
            <v>321</v>
          </cell>
          <cell r="F401" t="str">
            <v>Dependabill</v>
          </cell>
          <cell r="G401">
            <v>82.3</v>
          </cell>
          <cell r="H401">
            <v>943.12</v>
          </cell>
          <cell r="I401">
            <v>66.02</v>
          </cell>
          <cell r="J401">
            <v>5</v>
          </cell>
        </row>
        <row r="402">
          <cell r="B402">
            <v>7</v>
          </cell>
          <cell r="C402" t="str">
            <v>GAS</v>
          </cell>
          <cell r="D402">
            <v>4</v>
          </cell>
          <cell r="E402">
            <v>321</v>
          </cell>
          <cell r="F402" t="str">
            <v>PPS Capped</v>
          </cell>
          <cell r="G402">
            <v>1470.3</v>
          </cell>
          <cell r="H402">
            <v>1191.44</v>
          </cell>
          <cell r="I402">
            <v>70.3</v>
          </cell>
          <cell r="J402">
            <v>27</v>
          </cell>
        </row>
        <row r="403">
          <cell r="B403">
            <v>7</v>
          </cell>
          <cell r="C403" t="str">
            <v>GAS</v>
          </cell>
          <cell r="D403">
            <v>4</v>
          </cell>
          <cell r="E403">
            <v>321</v>
          </cell>
          <cell r="F403" t="str">
            <v>PPS Fixed</v>
          </cell>
          <cell r="G403">
            <v>7857.9</v>
          </cell>
          <cell r="H403">
            <v>9130.92</v>
          </cell>
          <cell r="I403">
            <v>473.94</v>
          </cell>
          <cell r="J403">
            <v>93</v>
          </cell>
        </row>
        <row r="404">
          <cell r="B404">
            <v>7</v>
          </cell>
          <cell r="C404" t="str">
            <v>GAS</v>
          </cell>
          <cell r="D404">
            <v>6</v>
          </cell>
          <cell r="E404">
            <v>321</v>
          </cell>
          <cell r="F404">
            <v>0</v>
          </cell>
          <cell r="G404">
            <v>1162287.3999999999</v>
          </cell>
          <cell r="H404">
            <v>884624.62</v>
          </cell>
          <cell r="I404">
            <v>50842.1</v>
          </cell>
          <cell r="J404">
            <v>29153</v>
          </cell>
        </row>
        <row r="405">
          <cell r="B405">
            <v>7</v>
          </cell>
          <cell r="C405" t="str">
            <v>GAS</v>
          </cell>
          <cell r="D405">
            <v>6</v>
          </cell>
          <cell r="E405">
            <v>321</v>
          </cell>
          <cell r="F405" t="str">
            <v>Dependabill</v>
          </cell>
          <cell r="G405">
            <v>1374</v>
          </cell>
          <cell r="H405">
            <v>20103.2</v>
          </cell>
          <cell r="I405">
            <v>1147.27</v>
          </cell>
          <cell r="J405">
            <v>60</v>
          </cell>
        </row>
        <row r="406">
          <cell r="B406">
            <v>7</v>
          </cell>
          <cell r="C406" t="str">
            <v>GAS</v>
          </cell>
          <cell r="D406">
            <v>6</v>
          </cell>
          <cell r="E406">
            <v>321</v>
          </cell>
          <cell r="F406" t="str">
            <v>PPS Capped</v>
          </cell>
          <cell r="G406">
            <v>-17152.3</v>
          </cell>
          <cell r="H406">
            <v>-24335.88</v>
          </cell>
          <cell r="I406">
            <v>271.79000000000002</v>
          </cell>
          <cell r="J406">
            <v>174</v>
          </cell>
        </row>
        <row r="407">
          <cell r="B407">
            <v>7</v>
          </cell>
          <cell r="C407" t="str">
            <v>GAS</v>
          </cell>
          <cell r="D407">
            <v>6</v>
          </cell>
          <cell r="E407">
            <v>321</v>
          </cell>
          <cell r="F407" t="str">
            <v>PPS Fixed</v>
          </cell>
          <cell r="G407">
            <v>32440.6</v>
          </cell>
          <cell r="H407">
            <v>43367.29</v>
          </cell>
          <cell r="I407">
            <v>2374.2399999999998</v>
          </cell>
          <cell r="J407">
            <v>675</v>
          </cell>
        </row>
        <row r="408">
          <cell r="B408">
            <v>7</v>
          </cell>
          <cell r="C408" t="str">
            <v>GAS</v>
          </cell>
          <cell r="D408">
            <v>10</v>
          </cell>
          <cell r="E408">
            <v>321</v>
          </cell>
          <cell r="F408">
            <v>0</v>
          </cell>
          <cell r="G408">
            <v>314940.2</v>
          </cell>
          <cell r="H408">
            <v>186204.31</v>
          </cell>
          <cell r="I408">
            <v>1649.78</v>
          </cell>
          <cell r="J408">
            <v>236</v>
          </cell>
        </row>
        <row r="409">
          <cell r="B409">
            <v>7</v>
          </cell>
          <cell r="C409" t="str">
            <v>GAS</v>
          </cell>
          <cell r="D409">
            <v>10</v>
          </cell>
          <cell r="E409">
            <v>321</v>
          </cell>
          <cell r="F409" t="str">
            <v>PPS Capped</v>
          </cell>
          <cell r="G409">
            <v>13</v>
          </cell>
          <cell r="H409">
            <v>15.19</v>
          </cell>
          <cell r="I409">
            <v>1.06</v>
          </cell>
          <cell r="J409">
            <v>1</v>
          </cell>
        </row>
        <row r="410">
          <cell r="B410">
            <v>7</v>
          </cell>
          <cell r="C410" t="str">
            <v>GAS</v>
          </cell>
          <cell r="D410">
            <v>10</v>
          </cell>
          <cell r="E410">
            <v>321</v>
          </cell>
          <cell r="F410" t="str">
            <v>PPS Fixed</v>
          </cell>
          <cell r="G410">
            <v>32502.6</v>
          </cell>
          <cell r="H410">
            <v>32907.519999999997</v>
          </cell>
          <cell r="I410">
            <v>1911.2</v>
          </cell>
          <cell r="J410">
            <v>6</v>
          </cell>
        </row>
        <row r="411">
          <cell r="B411">
            <v>7</v>
          </cell>
          <cell r="C411" t="str">
            <v>GAS</v>
          </cell>
          <cell r="D411">
            <v>19</v>
          </cell>
          <cell r="E411">
            <v>321</v>
          </cell>
          <cell r="F411">
            <v>0</v>
          </cell>
          <cell r="G411">
            <v>94704.7</v>
          </cell>
          <cell r="H411">
            <v>64678.42</v>
          </cell>
          <cell r="I411">
            <v>3273.91</v>
          </cell>
          <cell r="J411">
            <v>1350</v>
          </cell>
        </row>
        <row r="412">
          <cell r="B412">
            <v>7</v>
          </cell>
          <cell r="C412" t="str">
            <v>GAS</v>
          </cell>
          <cell r="D412">
            <v>19</v>
          </cell>
          <cell r="E412">
            <v>321</v>
          </cell>
          <cell r="F412" t="str">
            <v>Dependabill</v>
          </cell>
          <cell r="G412">
            <v>19</v>
          </cell>
          <cell r="H412">
            <v>1481.11</v>
          </cell>
          <cell r="I412">
            <v>103.68</v>
          </cell>
          <cell r="J412">
            <v>4</v>
          </cell>
        </row>
        <row r="413">
          <cell r="B413">
            <v>7</v>
          </cell>
          <cell r="C413" t="str">
            <v>GAS</v>
          </cell>
          <cell r="D413">
            <v>19</v>
          </cell>
          <cell r="E413">
            <v>321</v>
          </cell>
          <cell r="F413" t="str">
            <v>PPS Capped</v>
          </cell>
          <cell r="G413">
            <v>49.6</v>
          </cell>
          <cell r="H413">
            <v>52.01</v>
          </cell>
          <cell r="I413">
            <v>3.64</v>
          </cell>
          <cell r="J413">
            <v>3</v>
          </cell>
        </row>
        <row r="414">
          <cell r="B414">
            <v>7</v>
          </cell>
          <cell r="C414" t="str">
            <v>GAS</v>
          </cell>
          <cell r="D414">
            <v>19</v>
          </cell>
          <cell r="E414">
            <v>321</v>
          </cell>
          <cell r="F414" t="str">
            <v>PPS Fixed</v>
          </cell>
          <cell r="G414">
            <v>-50.999999999999943</v>
          </cell>
          <cell r="H414">
            <v>41.91</v>
          </cell>
          <cell r="I414">
            <v>57.37</v>
          </cell>
          <cell r="J414">
            <v>30</v>
          </cell>
        </row>
        <row r="415">
          <cell r="B415">
            <v>8</v>
          </cell>
          <cell r="C415" t="str">
            <v>GAS</v>
          </cell>
          <cell r="D415">
            <v>4</v>
          </cell>
          <cell r="E415">
            <v>321</v>
          </cell>
          <cell r="F415">
            <v>0</v>
          </cell>
          <cell r="G415">
            <v>495924.6</v>
          </cell>
          <cell r="H415">
            <v>275945.34000000003</v>
          </cell>
          <cell r="I415">
            <v>16115.95</v>
          </cell>
          <cell r="J415">
            <v>6689</v>
          </cell>
        </row>
        <row r="416">
          <cell r="B416">
            <v>8</v>
          </cell>
          <cell r="C416" t="str">
            <v>GAS</v>
          </cell>
          <cell r="D416">
            <v>4</v>
          </cell>
          <cell r="E416">
            <v>321</v>
          </cell>
          <cell r="F416" t="str">
            <v>Dependabill</v>
          </cell>
          <cell r="G416">
            <v>535.29999999999995</v>
          </cell>
          <cell r="H416">
            <v>1352.14</v>
          </cell>
          <cell r="I416">
            <v>94.66</v>
          </cell>
          <cell r="J416">
            <v>8</v>
          </cell>
        </row>
        <row r="417">
          <cell r="B417">
            <v>8</v>
          </cell>
          <cell r="C417" t="str">
            <v>GAS</v>
          </cell>
          <cell r="D417">
            <v>4</v>
          </cell>
          <cell r="E417">
            <v>321</v>
          </cell>
          <cell r="F417" t="str">
            <v>PPS Capped</v>
          </cell>
          <cell r="G417">
            <v>1115.5999999999999</v>
          </cell>
          <cell r="H417">
            <v>757.52</v>
          </cell>
          <cell r="I417">
            <v>43.11</v>
          </cell>
          <cell r="J417">
            <v>28</v>
          </cell>
        </row>
        <row r="418">
          <cell r="B418">
            <v>8</v>
          </cell>
          <cell r="C418" t="str">
            <v>GAS</v>
          </cell>
          <cell r="D418">
            <v>4</v>
          </cell>
          <cell r="E418">
            <v>321</v>
          </cell>
          <cell r="F418" t="str">
            <v>PPS Fixed</v>
          </cell>
          <cell r="G418">
            <v>6325.1</v>
          </cell>
          <cell r="H418">
            <v>6436.56</v>
          </cell>
          <cell r="I418">
            <v>434.35</v>
          </cell>
          <cell r="J418">
            <v>99</v>
          </cell>
        </row>
        <row r="419">
          <cell r="B419">
            <v>8</v>
          </cell>
          <cell r="C419" t="str">
            <v>GAS</v>
          </cell>
          <cell r="D419">
            <v>6</v>
          </cell>
          <cell r="E419">
            <v>321</v>
          </cell>
          <cell r="F419">
            <v>0</v>
          </cell>
          <cell r="G419">
            <v>1051614</v>
          </cell>
          <cell r="H419">
            <v>651473.4</v>
          </cell>
          <cell r="I419">
            <v>30655.96</v>
          </cell>
          <cell r="J419">
            <v>29123</v>
          </cell>
        </row>
        <row r="420">
          <cell r="B420">
            <v>8</v>
          </cell>
          <cell r="C420" t="str">
            <v>GAS</v>
          </cell>
          <cell r="D420">
            <v>6</v>
          </cell>
          <cell r="E420">
            <v>321</v>
          </cell>
          <cell r="F420" t="str">
            <v>Dependabill</v>
          </cell>
          <cell r="G420">
            <v>2104.1</v>
          </cell>
          <cell r="H420">
            <v>14893.69</v>
          </cell>
          <cell r="I420">
            <v>836.21</v>
          </cell>
          <cell r="J420">
            <v>73</v>
          </cell>
        </row>
        <row r="421">
          <cell r="B421">
            <v>8</v>
          </cell>
          <cell r="C421" t="str">
            <v>GAS</v>
          </cell>
          <cell r="D421">
            <v>6</v>
          </cell>
          <cell r="E421">
            <v>321</v>
          </cell>
          <cell r="F421" t="str">
            <v>PPS Capped</v>
          </cell>
          <cell r="G421">
            <v>5597.6</v>
          </cell>
          <cell r="H421">
            <v>4105.99</v>
          </cell>
          <cell r="I421">
            <v>197.23</v>
          </cell>
          <cell r="J421">
            <v>171</v>
          </cell>
        </row>
        <row r="422">
          <cell r="B422">
            <v>8</v>
          </cell>
          <cell r="C422" t="str">
            <v>GAS</v>
          </cell>
          <cell r="D422">
            <v>6</v>
          </cell>
          <cell r="E422">
            <v>321</v>
          </cell>
          <cell r="F422" t="str">
            <v>PPS Fixed</v>
          </cell>
          <cell r="G422">
            <v>32335.7</v>
          </cell>
          <cell r="H422">
            <v>42139.25</v>
          </cell>
          <cell r="I422">
            <v>2339.8200000000002</v>
          </cell>
          <cell r="J422">
            <v>681</v>
          </cell>
        </row>
        <row r="423">
          <cell r="B423">
            <v>8</v>
          </cell>
          <cell r="C423" t="str">
            <v>GAS</v>
          </cell>
          <cell r="D423">
            <v>10</v>
          </cell>
          <cell r="E423">
            <v>321</v>
          </cell>
          <cell r="F423">
            <v>0</v>
          </cell>
          <cell r="G423">
            <v>233495.1</v>
          </cell>
          <cell r="H423">
            <v>112051.14</v>
          </cell>
          <cell r="I423">
            <v>2351.17</v>
          </cell>
          <cell r="J423">
            <v>233</v>
          </cell>
        </row>
        <row r="424">
          <cell r="B424">
            <v>8</v>
          </cell>
          <cell r="C424" t="str">
            <v>GAS</v>
          </cell>
          <cell r="D424">
            <v>10</v>
          </cell>
          <cell r="E424">
            <v>321</v>
          </cell>
          <cell r="F424" t="str">
            <v>PPS Capped</v>
          </cell>
          <cell r="G424">
            <v>9</v>
          </cell>
          <cell r="H424">
            <v>9.89</v>
          </cell>
          <cell r="I424">
            <v>0.69</v>
          </cell>
          <cell r="J424">
            <v>1</v>
          </cell>
        </row>
        <row r="425">
          <cell r="B425">
            <v>8</v>
          </cell>
          <cell r="C425" t="str">
            <v>GAS</v>
          </cell>
          <cell r="D425">
            <v>10</v>
          </cell>
          <cell r="E425">
            <v>321</v>
          </cell>
          <cell r="F425" t="str">
            <v>PPS Fixed</v>
          </cell>
          <cell r="G425">
            <v>5604.3</v>
          </cell>
          <cell r="H425">
            <v>5509.64</v>
          </cell>
          <cell r="I425">
            <v>114.86</v>
          </cell>
          <cell r="J425">
            <v>5</v>
          </cell>
        </row>
        <row r="426">
          <cell r="B426">
            <v>8</v>
          </cell>
          <cell r="C426" t="str">
            <v>GAS</v>
          </cell>
          <cell r="D426">
            <v>19</v>
          </cell>
          <cell r="E426">
            <v>321</v>
          </cell>
          <cell r="F426">
            <v>0</v>
          </cell>
          <cell r="G426">
            <v>101371</v>
          </cell>
          <cell r="H426">
            <v>55739.62</v>
          </cell>
          <cell r="I426">
            <v>3325.37</v>
          </cell>
          <cell r="J426">
            <v>1352</v>
          </cell>
        </row>
        <row r="427">
          <cell r="B427">
            <v>8</v>
          </cell>
          <cell r="C427" t="str">
            <v>GAS</v>
          </cell>
          <cell r="D427">
            <v>19</v>
          </cell>
          <cell r="E427">
            <v>321</v>
          </cell>
          <cell r="F427" t="str">
            <v>Dependabill</v>
          </cell>
          <cell r="G427">
            <v>48.1</v>
          </cell>
          <cell r="H427">
            <v>1909.11</v>
          </cell>
          <cell r="I427">
            <v>133.63999999999999</v>
          </cell>
          <cell r="J427">
            <v>6</v>
          </cell>
        </row>
        <row r="428">
          <cell r="B428">
            <v>8</v>
          </cell>
          <cell r="C428" t="str">
            <v>GAS</v>
          </cell>
          <cell r="D428">
            <v>19</v>
          </cell>
          <cell r="E428">
            <v>321</v>
          </cell>
          <cell r="F428" t="str">
            <v>PPS Capped</v>
          </cell>
          <cell r="G428">
            <v>35.4</v>
          </cell>
          <cell r="H428">
            <v>38.89</v>
          </cell>
          <cell r="I428">
            <v>2.72</v>
          </cell>
          <cell r="J428">
            <v>3</v>
          </cell>
        </row>
        <row r="429">
          <cell r="B429">
            <v>8</v>
          </cell>
          <cell r="C429" t="str">
            <v>GAS</v>
          </cell>
          <cell r="D429">
            <v>19</v>
          </cell>
          <cell r="E429">
            <v>321</v>
          </cell>
          <cell r="F429" t="str">
            <v>PPS Fixed</v>
          </cell>
          <cell r="G429">
            <v>348.8</v>
          </cell>
          <cell r="H429">
            <v>512.51</v>
          </cell>
          <cell r="I429">
            <v>35.42</v>
          </cell>
          <cell r="J429">
            <v>26</v>
          </cell>
        </row>
        <row r="430">
          <cell r="B430">
            <v>9</v>
          </cell>
          <cell r="C430" t="str">
            <v>GAS</v>
          </cell>
          <cell r="D430">
            <v>4</v>
          </cell>
          <cell r="E430">
            <v>321</v>
          </cell>
          <cell r="F430">
            <v>0</v>
          </cell>
          <cell r="G430">
            <v>547356.5</v>
          </cell>
          <cell r="H430">
            <v>278379.48</v>
          </cell>
          <cell r="I430">
            <v>0</v>
          </cell>
          <cell r="J430">
            <v>0</v>
          </cell>
        </row>
        <row r="431">
          <cell r="B431">
            <v>9</v>
          </cell>
          <cell r="C431" t="str">
            <v>GAS</v>
          </cell>
          <cell r="D431">
            <v>4</v>
          </cell>
          <cell r="E431">
            <v>321</v>
          </cell>
          <cell r="F431" t="str">
            <v>Dependabill</v>
          </cell>
          <cell r="G431">
            <v>512</v>
          </cell>
          <cell r="H431">
            <v>1422.93</v>
          </cell>
          <cell r="I431">
            <v>0</v>
          </cell>
          <cell r="J431">
            <v>0</v>
          </cell>
        </row>
        <row r="432">
          <cell r="B432">
            <v>9</v>
          </cell>
          <cell r="C432" t="str">
            <v>GAS</v>
          </cell>
          <cell r="D432">
            <v>4</v>
          </cell>
          <cell r="E432">
            <v>321</v>
          </cell>
          <cell r="F432" t="str">
            <v>PPS Capped</v>
          </cell>
          <cell r="G432">
            <v>1299.8</v>
          </cell>
          <cell r="H432">
            <v>845.52</v>
          </cell>
          <cell r="I432">
            <v>0</v>
          </cell>
          <cell r="J432">
            <v>0</v>
          </cell>
        </row>
        <row r="433">
          <cell r="B433">
            <v>9</v>
          </cell>
          <cell r="C433" t="str">
            <v>GAS</v>
          </cell>
          <cell r="D433">
            <v>4</v>
          </cell>
          <cell r="E433">
            <v>321</v>
          </cell>
          <cell r="F433" t="str">
            <v>PPS Fixed</v>
          </cell>
          <cell r="G433">
            <v>16132.6</v>
          </cell>
          <cell r="H433">
            <v>17009.5</v>
          </cell>
          <cell r="I433">
            <v>0</v>
          </cell>
          <cell r="J433">
            <v>0</v>
          </cell>
        </row>
        <row r="434">
          <cell r="B434">
            <v>9</v>
          </cell>
          <cell r="C434" t="str">
            <v>GAS</v>
          </cell>
          <cell r="D434">
            <v>4</v>
          </cell>
          <cell r="E434">
            <v>1700</v>
          </cell>
          <cell r="F434">
            <v>0</v>
          </cell>
          <cell r="G434">
            <v>0</v>
          </cell>
          <cell r="H434">
            <v>1024.96</v>
          </cell>
          <cell r="I434">
            <v>0</v>
          </cell>
          <cell r="J434">
            <v>0</v>
          </cell>
        </row>
        <row r="435">
          <cell r="B435">
            <v>9</v>
          </cell>
          <cell r="C435" t="str">
            <v>GAS</v>
          </cell>
          <cell r="D435">
            <v>6</v>
          </cell>
          <cell r="E435">
            <v>321</v>
          </cell>
          <cell r="F435">
            <v>0</v>
          </cell>
          <cell r="G435">
            <v>1068249.3999999999</v>
          </cell>
          <cell r="H435">
            <v>640274.98</v>
          </cell>
          <cell r="I435">
            <v>0</v>
          </cell>
          <cell r="J435">
            <v>0</v>
          </cell>
        </row>
        <row r="436">
          <cell r="B436">
            <v>9</v>
          </cell>
          <cell r="C436" t="str">
            <v>GAS</v>
          </cell>
          <cell r="D436">
            <v>6</v>
          </cell>
          <cell r="E436">
            <v>321</v>
          </cell>
          <cell r="F436" t="str">
            <v>Dependabill</v>
          </cell>
          <cell r="G436">
            <v>2136</v>
          </cell>
          <cell r="H436">
            <v>15824.42</v>
          </cell>
          <cell r="I436">
            <v>0</v>
          </cell>
          <cell r="J436">
            <v>0</v>
          </cell>
        </row>
        <row r="437">
          <cell r="B437">
            <v>9</v>
          </cell>
          <cell r="C437" t="str">
            <v>GAS</v>
          </cell>
          <cell r="D437">
            <v>6</v>
          </cell>
          <cell r="E437">
            <v>321</v>
          </cell>
          <cell r="F437" t="str">
            <v>PPS Capped</v>
          </cell>
          <cell r="G437">
            <v>5340.6</v>
          </cell>
          <cell r="H437">
            <v>3572.78</v>
          </cell>
          <cell r="I437">
            <v>0</v>
          </cell>
          <cell r="J437">
            <v>0</v>
          </cell>
        </row>
        <row r="438">
          <cell r="B438">
            <v>9</v>
          </cell>
          <cell r="C438" t="str">
            <v>GAS</v>
          </cell>
          <cell r="D438">
            <v>6</v>
          </cell>
          <cell r="E438">
            <v>321</v>
          </cell>
          <cell r="F438" t="str">
            <v>PPS Fixed</v>
          </cell>
          <cell r="G438">
            <v>35258.199999999997</v>
          </cell>
          <cell r="H438">
            <v>43778.77</v>
          </cell>
          <cell r="I438">
            <v>0</v>
          </cell>
          <cell r="J438">
            <v>0</v>
          </cell>
        </row>
        <row r="439">
          <cell r="B439">
            <v>9</v>
          </cell>
          <cell r="C439" t="str">
            <v>GAS</v>
          </cell>
          <cell r="D439">
            <v>6</v>
          </cell>
          <cell r="E439">
            <v>1700</v>
          </cell>
          <cell r="F439">
            <v>0</v>
          </cell>
          <cell r="G439">
            <v>0</v>
          </cell>
          <cell r="H439">
            <v>337.74</v>
          </cell>
          <cell r="I439">
            <v>0</v>
          </cell>
          <cell r="J439">
            <v>0</v>
          </cell>
        </row>
        <row r="440">
          <cell r="B440">
            <v>9</v>
          </cell>
          <cell r="C440" t="str">
            <v>GAS</v>
          </cell>
          <cell r="D440">
            <v>10</v>
          </cell>
          <cell r="E440">
            <v>321</v>
          </cell>
          <cell r="F440">
            <v>0</v>
          </cell>
          <cell r="G440">
            <v>152668.9</v>
          </cell>
          <cell r="H440">
            <v>69615.149999999994</v>
          </cell>
          <cell r="I440">
            <v>0</v>
          </cell>
          <cell r="J440">
            <v>0</v>
          </cell>
        </row>
        <row r="441">
          <cell r="B441">
            <v>9</v>
          </cell>
          <cell r="C441" t="str">
            <v>GAS</v>
          </cell>
          <cell r="D441">
            <v>10</v>
          </cell>
          <cell r="E441">
            <v>321</v>
          </cell>
          <cell r="F441" t="str">
            <v>PPS Capped</v>
          </cell>
          <cell r="G441">
            <v>8</v>
          </cell>
          <cell r="H441">
            <v>8.4600000000000009</v>
          </cell>
          <cell r="I441">
            <v>0</v>
          </cell>
          <cell r="J441">
            <v>0</v>
          </cell>
        </row>
        <row r="442">
          <cell r="B442">
            <v>9</v>
          </cell>
          <cell r="C442" t="str">
            <v>GAS</v>
          </cell>
          <cell r="D442">
            <v>10</v>
          </cell>
          <cell r="E442">
            <v>321</v>
          </cell>
          <cell r="F442" t="str">
            <v>PPS Fixed</v>
          </cell>
          <cell r="G442">
            <v>5081.2</v>
          </cell>
          <cell r="H442">
            <v>5077.66</v>
          </cell>
          <cell r="I442">
            <v>0</v>
          </cell>
          <cell r="J442">
            <v>0</v>
          </cell>
        </row>
        <row r="443">
          <cell r="B443">
            <v>9</v>
          </cell>
          <cell r="C443" t="str">
            <v>GAS</v>
          </cell>
          <cell r="D443">
            <v>19</v>
          </cell>
          <cell r="E443">
            <v>321</v>
          </cell>
          <cell r="F443">
            <v>0</v>
          </cell>
          <cell r="G443">
            <v>85571.9</v>
          </cell>
          <cell r="H443">
            <v>46253.85</v>
          </cell>
          <cell r="I443">
            <v>0</v>
          </cell>
          <cell r="J443">
            <v>0</v>
          </cell>
        </row>
        <row r="444">
          <cell r="B444">
            <v>9</v>
          </cell>
          <cell r="C444" t="str">
            <v>GAS</v>
          </cell>
          <cell r="D444">
            <v>19</v>
          </cell>
          <cell r="E444">
            <v>321</v>
          </cell>
          <cell r="F444" t="str">
            <v>Dependabill</v>
          </cell>
          <cell r="G444">
            <v>71.2</v>
          </cell>
          <cell r="H444">
            <v>2016.01</v>
          </cell>
          <cell r="I444">
            <v>0</v>
          </cell>
          <cell r="J444">
            <v>0</v>
          </cell>
        </row>
        <row r="445">
          <cell r="B445">
            <v>9</v>
          </cell>
          <cell r="C445" t="str">
            <v>GAS</v>
          </cell>
          <cell r="D445">
            <v>19</v>
          </cell>
          <cell r="E445">
            <v>321</v>
          </cell>
          <cell r="F445" t="str">
            <v>PPS Capped</v>
          </cell>
          <cell r="G445">
            <v>37.299999999999997</v>
          </cell>
          <cell r="H445">
            <v>40.82</v>
          </cell>
          <cell r="I445">
            <v>0</v>
          </cell>
          <cell r="J445">
            <v>0</v>
          </cell>
        </row>
        <row r="446">
          <cell r="B446">
            <v>9</v>
          </cell>
          <cell r="C446" t="str">
            <v>GAS</v>
          </cell>
          <cell r="D446">
            <v>19</v>
          </cell>
          <cell r="E446">
            <v>321</v>
          </cell>
          <cell r="F446" t="str">
            <v>PPS Fixed</v>
          </cell>
          <cell r="G446">
            <v>606.1</v>
          </cell>
          <cell r="H446">
            <v>874.13</v>
          </cell>
          <cell r="I446">
            <v>0</v>
          </cell>
          <cell r="J446">
            <v>0</v>
          </cell>
        </row>
        <row r="447">
          <cell r="B447">
            <v>9</v>
          </cell>
          <cell r="C447" t="str">
            <v>GAS</v>
          </cell>
          <cell r="D447">
            <v>19</v>
          </cell>
          <cell r="E447">
            <v>1700</v>
          </cell>
          <cell r="F447">
            <v>0</v>
          </cell>
          <cell r="G447">
            <v>0</v>
          </cell>
          <cell r="H447">
            <v>1261.96</v>
          </cell>
          <cell r="I447">
            <v>0</v>
          </cell>
          <cell r="J447">
            <v>0</v>
          </cell>
        </row>
        <row r="448">
          <cell r="B448">
            <v>10</v>
          </cell>
          <cell r="C448" t="str">
            <v>GAS</v>
          </cell>
          <cell r="D448">
            <v>4</v>
          </cell>
          <cell r="E448">
            <v>321</v>
          </cell>
          <cell r="F448">
            <v>0</v>
          </cell>
          <cell r="G448">
            <v>1019645.6</v>
          </cell>
          <cell r="H448">
            <v>1280510.96</v>
          </cell>
          <cell r="I448">
            <v>64019.82</v>
          </cell>
          <cell r="J448">
            <v>6843</v>
          </cell>
        </row>
        <row r="449">
          <cell r="B449">
            <v>10</v>
          </cell>
          <cell r="C449" t="str">
            <v>GAS</v>
          </cell>
          <cell r="D449">
            <v>4</v>
          </cell>
          <cell r="E449">
            <v>321</v>
          </cell>
          <cell r="F449" t="str">
            <v>Dependabill</v>
          </cell>
          <cell r="G449">
            <v>40.1</v>
          </cell>
          <cell r="H449">
            <v>856.49</v>
          </cell>
          <cell r="I449">
            <v>59.96</v>
          </cell>
          <cell r="J449">
            <v>4</v>
          </cell>
        </row>
        <row r="450">
          <cell r="B450">
            <v>10</v>
          </cell>
          <cell r="C450" t="str">
            <v>GAS</v>
          </cell>
          <cell r="D450">
            <v>4</v>
          </cell>
          <cell r="E450">
            <v>321</v>
          </cell>
          <cell r="F450" t="str">
            <v>PPS Capped</v>
          </cell>
          <cell r="G450">
            <v>4155.2</v>
          </cell>
          <cell r="H450">
            <v>5584.34</v>
          </cell>
          <cell r="I450">
            <v>367.83</v>
          </cell>
          <cell r="J450">
            <v>23</v>
          </cell>
        </row>
        <row r="451">
          <cell r="B451">
            <v>10</v>
          </cell>
          <cell r="C451" t="str">
            <v>GAS</v>
          </cell>
          <cell r="D451">
            <v>4</v>
          </cell>
          <cell r="E451">
            <v>321</v>
          </cell>
          <cell r="F451" t="str">
            <v>PPS Fixed</v>
          </cell>
          <cell r="G451">
            <v>13671.5</v>
          </cell>
          <cell r="H451">
            <v>18814.46</v>
          </cell>
          <cell r="I451">
            <v>415.85</v>
          </cell>
          <cell r="J451">
            <v>71</v>
          </cell>
        </row>
        <row r="452">
          <cell r="B452">
            <v>10</v>
          </cell>
          <cell r="C452" t="str">
            <v>GAS</v>
          </cell>
          <cell r="D452">
            <v>4</v>
          </cell>
          <cell r="E452">
            <v>1700</v>
          </cell>
          <cell r="F452">
            <v>0</v>
          </cell>
          <cell r="G452">
            <v>0</v>
          </cell>
          <cell r="H452">
            <v>18811.849999999999</v>
          </cell>
          <cell r="I452">
            <v>302.77999999999997</v>
          </cell>
          <cell r="J452">
            <v>39</v>
          </cell>
        </row>
        <row r="453">
          <cell r="B453">
            <v>10</v>
          </cell>
          <cell r="C453" t="str">
            <v>GAS</v>
          </cell>
          <cell r="D453">
            <v>6</v>
          </cell>
          <cell r="E453">
            <v>321</v>
          </cell>
          <cell r="F453">
            <v>0</v>
          </cell>
          <cell r="G453">
            <v>1557327.7</v>
          </cell>
          <cell r="H453">
            <v>2122302.69</v>
          </cell>
          <cell r="I453">
            <v>115040.9</v>
          </cell>
          <cell r="J453">
            <v>30684</v>
          </cell>
        </row>
        <row r="454">
          <cell r="B454">
            <v>10</v>
          </cell>
          <cell r="C454" t="str">
            <v>GAS</v>
          </cell>
          <cell r="D454">
            <v>6</v>
          </cell>
          <cell r="E454">
            <v>321</v>
          </cell>
          <cell r="F454" t="str">
            <v>Dependabill</v>
          </cell>
          <cell r="G454">
            <v>3877.2</v>
          </cell>
          <cell r="H454">
            <v>25620.43</v>
          </cell>
          <cell r="I454">
            <v>1491.89</v>
          </cell>
          <cell r="J454">
            <v>76</v>
          </cell>
        </row>
        <row r="455">
          <cell r="B455">
            <v>10</v>
          </cell>
          <cell r="C455" t="str">
            <v>GAS</v>
          </cell>
          <cell r="D455">
            <v>6</v>
          </cell>
          <cell r="E455">
            <v>321</v>
          </cell>
          <cell r="F455" t="str">
            <v>PPS Capped</v>
          </cell>
          <cell r="G455">
            <v>9862.2000000000007</v>
          </cell>
          <cell r="H455">
            <v>13977.52</v>
          </cell>
          <cell r="I455">
            <v>713.97</v>
          </cell>
          <cell r="J455">
            <v>189</v>
          </cell>
        </row>
        <row r="456">
          <cell r="B456">
            <v>10</v>
          </cell>
          <cell r="C456" t="str">
            <v>GAS</v>
          </cell>
          <cell r="D456">
            <v>6</v>
          </cell>
          <cell r="E456">
            <v>321</v>
          </cell>
          <cell r="F456" t="str">
            <v>PPS Fixed</v>
          </cell>
          <cell r="G456">
            <v>53729.5</v>
          </cell>
          <cell r="H456">
            <v>75611.520000000004</v>
          </cell>
          <cell r="I456">
            <v>3555.8</v>
          </cell>
          <cell r="J456">
            <v>579</v>
          </cell>
        </row>
        <row r="457">
          <cell r="B457">
            <v>10</v>
          </cell>
          <cell r="C457" t="str">
            <v>GAS</v>
          </cell>
          <cell r="D457">
            <v>6</v>
          </cell>
          <cell r="E457">
            <v>1700</v>
          </cell>
          <cell r="F457">
            <v>0</v>
          </cell>
          <cell r="G457">
            <v>0</v>
          </cell>
          <cell r="H457">
            <v>277.29000000000002</v>
          </cell>
          <cell r="I457">
            <v>19.420000000000002</v>
          </cell>
          <cell r="J457">
            <v>33</v>
          </cell>
        </row>
        <row r="458">
          <cell r="B458">
            <v>10</v>
          </cell>
          <cell r="C458" t="str">
            <v>GAS</v>
          </cell>
          <cell r="D458">
            <v>10</v>
          </cell>
          <cell r="E458">
            <v>321</v>
          </cell>
          <cell r="F458">
            <v>0</v>
          </cell>
          <cell r="G458">
            <v>247862.1</v>
          </cell>
          <cell r="H458">
            <v>322316.27</v>
          </cell>
          <cell r="I458">
            <v>4193.1099999999997</v>
          </cell>
          <cell r="J458">
            <v>236</v>
          </cell>
        </row>
        <row r="459">
          <cell r="B459">
            <v>10</v>
          </cell>
          <cell r="C459" t="str">
            <v>GAS</v>
          </cell>
          <cell r="D459">
            <v>10</v>
          </cell>
          <cell r="E459">
            <v>321</v>
          </cell>
          <cell r="F459" t="str">
            <v>PPS Capped</v>
          </cell>
          <cell r="G459">
            <v>8</v>
          </cell>
          <cell r="H459">
            <v>14.8</v>
          </cell>
          <cell r="I459">
            <v>1.04</v>
          </cell>
          <cell r="J459">
            <v>1</v>
          </cell>
        </row>
        <row r="460">
          <cell r="B460">
            <v>10</v>
          </cell>
          <cell r="C460" t="str">
            <v>GAS</v>
          </cell>
          <cell r="D460">
            <v>10</v>
          </cell>
          <cell r="E460">
            <v>321</v>
          </cell>
          <cell r="F460" t="str">
            <v>PPS Fixed</v>
          </cell>
          <cell r="G460">
            <v>3878.8</v>
          </cell>
          <cell r="H460">
            <v>4879.75</v>
          </cell>
          <cell r="I460">
            <v>6.64</v>
          </cell>
          <cell r="J460">
            <v>5</v>
          </cell>
        </row>
        <row r="461">
          <cell r="B461">
            <v>10</v>
          </cell>
          <cell r="C461" t="str">
            <v>GAS</v>
          </cell>
          <cell r="D461">
            <v>19</v>
          </cell>
          <cell r="E461">
            <v>321</v>
          </cell>
          <cell r="F461">
            <v>0</v>
          </cell>
          <cell r="G461">
            <v>147948.5</v>
          </cell>
          <cell r="H461">
            <v>190684.6</v>
          </cell>
          <cell r="I461">
            <v>11513.5</v>
          </cell>
          <cell r="J461">
            <v>1436</v>
          </cell>
        </row>
        <row r="462">
          <cell r="B462">
            <v>10</v>
          </cell>
          <cell r="C462" t="str">
            <v>GAS</v>
          </cell>
          <cell r="D462">
            <v>19</v>
          </cell>
          <cell r="E462">
            <v>321</v>
          </cell>
          <cell r="F462" t="str">
            <v>Dependabill</v>
          </cell>
          <cell r="G462">
            <v>180.1</v>
          </cell>
          <cell r="H462">
            <v>1783.38</v>
          </cell>
          <cell r="I462">
            <v>124.83</v>
          </cell>
          <cell r="J462">
            <v>3</v>
          </cell>
        </row>
        <row r="463">
          <cell r="B463">
            <v>10</v>
          </cell>
          <cell r="C463" t="str">
            <v>GAS</v>
          </cell>
          <cell r="D463">
            <v>19</v>
          </cell>
          <cell r="E463">
            <v>321</v>
          </cell>
          <cell r="F463" t="str">
            <v>PPS Capped</v>
          </cell>
          <cell r="G463">
            <v>142</v>
          </cell>
          <cell r="H463">
            <v>210.5</v>
          </cell>
          <cell r="I463">
            <v>14.73</v>
          </cell>
          <cell r="J463">
            <v>3</v>
          </cell>
        </row>
        <row r="464">
          <cell r="B464">
            <v>10</v>
          </cell>
          <cell r="C464" t="str">
            <v>GAS</v>
          </cell>
          <cell r="D464">
            <v>19</v>
          </cell>
          <cell r="E464">
            <v>321</v>
          </cell>
          <cell r="F464" t="str">
            <v>PPS Fixed</v>
          </cell>
          <cell r="G464">
            <v>1354.6</v>
          </cell>
          <cell r="H464">
            <v>1957.08</v>
          </cell>
          <cell r="I464">
            <v>90.35</v>
          </cell>
          <cell r="J464">
            <v>27</v>
          </cell>
        </row>
        <row r="465">
          <cell r="B465">
            <v>10</v>
          </cell>
          <cell r="C465" t="str">
            <v>GAS</v>
          </cell>
          <cell r="D465">
            <v>19</v>
          </cell>
          <cell r="E465">
            <v>1700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</v>
          </cell>
        </row>
        <row r="466">
          <cell r="B466">
            <v>11</v>
          </cell>
          <cell r="C466" t="str">
            <v>GAS</v>
          </cell>
          <cell r="D466">
            <v>4</v>
          </cell>
          <cell r="E466">
            <v>321</v>
          </cell>
          <cell r="F466">
            <v>0</v>
          </cell>
          <cell r="G466">
            <v>2453612.6</v>
          </cell>
          <cell r="H466">
            <v>2860721.04</v>
          </cell>
          <cell r="I466">
            <v>139058.69</v>
          </cell>
          <cell r="J466">
            <v>6868</v>
          </cell>
        </row>
        <row r="467">
          <cell r="B467">
            <v>11</v>
          </cell>
          <cell r="C467" t="str">
            <v>GAS</v>
          </cell>
          <cell r="D467">
            <v>4</v>
          </cell>
          <cell r="E467">
            <v>321</v>
          </cell>
          <cell r="F467" t="str">
            <v>Dependabill</v>
          </cell>
          <cell r="G467">
            <v>91.6</v>
          </cell>
          <cell r="H467">
            <v>577.08000000000004</v>
          </cell>
          <cell r="I467">
            <v>40.4</v>
          </cell>
          <cell r="J467">
            <v>4</v>
          </cell>
        </row>
        <row r="468">
          <cell r="B468">
            <v>11</v>
          </cell>
          <cell r="C468" t="str">
            <v>GAS</v>
          </cell>
          <cell r="D468">
            <v>4</v>
          </cell>
          <cell r="E468">
            <v>321</v>
          </cell>
          <cell r="F468" t="str">
            <v>PPS Capped</v>
          </cell>
          <cell r="G468">
            <v>11087.2</v>
          </cell>
          <cell r="H468">
            <v>14309.99</v>
          </cell>
          <cell r="I468">
            <v>905.67</v>
          </cell>
          <cell r="J468">
            <v>26</v>
          </cell>
        </row>
        <row r="469">
          <cell r="B469">
            <v>11</v>
          </cell>
          <cell r="C469" t="str">
            <v>GAS</v>
          </cell>
          <cell r="D469">
            <v>4</v>
          </cell>
          <cell r="E469">
            <v>321</v>
          </cell>
          <cell r="F469" t="str">
            <v>PPS Fixed</v>
          </cell>
          <cell r="G469">
            <v>56790.1</v>
          </cell>
          <cell r="H469">
            <v>76984.31</v>
          </cell>
          <cell r="I469">
            <v>3741.39</v>
          </cell>
          <cell r="J469">
            <v>77</v>
          </cell>
        </row>
        <row r="470">
          <cell r="B470">
            <v>11</v>
          </cell>
          <cell r="C470" t="str">
            <v>GAS</v>
          </cell>
          <cell r="D470">
            <v>4</v>
          </cell>
          <cell r="E470">
            <v>1700</v>
          </cell>
          <cell r="F470">
            <v>0</v>
          </cell>
          <cell r="G470">
            <v>0</v>
          </cell>
          <cell r="H470">
            <v>32330.21</v>
          </cell>
          <cell r="I470">
            <v>119.43</v>
          </cell>
          <cell r="J470">
            <v>25</v>
          </cell>
        </row>
        <row r="471">
          <cell r="B471">
            <v>11</v>
          </cell>
          <cell r="C471" t="str">
            <v>GAS</v>
          </cell>
          <cell r="D471">
            <v>6</v>
          </cell>
          <cell r="E471">
            <v>321</v>
          </cell>
          <cell r="F471">
            <v>0</v>
          </cell>
          <cell r="G471">
            <v>4884941.2</v>
          </cell>
          <cell r="H471">
            <v>5843035.459999999</v>
          </cell>
          <cell r="I471">
            <v>320575.31</v>
          </cell>
          <cell r="J471">
            <v>30784</v>
          </cell>
        </row>
        <row r="472">
          <cell r="B472">
            <v>11</v>
          </cell>
          <cell r="C472" t="str">
            <v>GAS</v>
          </cell>
          <cell r="D472">
            <v>6</v>
          </cell>
          <cell r="E472">
            <v>321</v>
          </cell>
          <cell r="F472" t="str">
            <v>Dependabill</v>
          </cell>
          <cell r="G472">
            <v>10538.1</v>
          </cell>
          <cell r="H472">
            <v>22175.71</v>
          </cell>
          <cell r="I472">
            <v>1250.75</v>
          </cell>
          <cell r="J472">
            <v>72</v>
          </cell>
        </row>
        <row r="473">
          <cell r="B473">
            <v>11</v>
          </cell>
          <cell r="C473" t="str">
            <v>GAS</v>
          </cell>
          <cell r="D473">
            <v>6</v>
          </cell>
          <cell r="E473">
            <v>321</v>
          </cell>
          <cell r="F473" t="str">
            <v>PPS Capped</v>
          </cell>
          <cell r="G473">
            <v>33991.4</v>
          </cell>
          <cell r="H473">
            <v>44422.22</v>
          </cell>
          <cell r="I473">
            <v>1916.59</v>
          </cell>
          <cell r="J473">
            <v>186</v>
          </cell>
        </row>
        <row r="474">
          <cell r="B474">
            <v>11</v>
          </cell>
          <cell r="C474" t="str">
            <v>GAS</v>
          </cell>
          <cell r="D474">
            <v>6</v>
          </cell>
          <cell r="E474">
            <v>321</v>
          </cell>
          <cell r="F474" t="str">
            <v>PPS Fixed</v>
          </cell>
          <cell r="G474">
            <v>139223.79999999999</v>
          </cell>
          <cell r="H474">
            <v>197440.97</v>
          </cell>
          <cell r="I474">
            <v>8591.44</v>
          </cell>
          <cell r="J474">
            <v>608</v>
          </cell>
        </row>
        <row r="475">
          <cell r="B475">
            <v>11</v>
          </cell>
          <cell r="C475" t="str">
            <v>GAS</v>
          </cell>
          <cell r="D475">
            <v>6</v>
          </cell>
          <cell r="E475">
            <v>1700</v>
          </cell>
          <cell r="F475">
            <v>0</v>
          </cell>
          <cell r="G475">
            <v>0</v>
          </cell>
          <cell r="H475">
            <v>45738.400000000001</v>
          </cell>
          <cell r="I475">
            <v>92.46</v>
          </cell>
          <cell r="J475">
            <v>20</v>
          </cell>
        </row>
        <row r="476">
          <cell r="B476">
            <v>11</v>
          </cell>
          <cell r="C476" t="str">
            <v>GAS</v>
          </cell>
          <cell r="D476">
            <v>10</v>
          </cell>
          <cell r="E476">
            <v>321</v>
          </cell>
          <cell r="F476">
            <v>0</v>
          </cell>
          <cell r="G476">
            <v>353919.5</v>
          </cell>
          <cell r="H476">
            <v>407089.39</v>
          </cell>
          <cell r="I476">
            <v>14592.23</v>
          </cell>
          <cell r="J476">
            <v>236</v>
          </cell>
        </row>
        <row r="477">
          <cell r="B477">
            <v>11</v>
          </cell>
          <cell r="C477" t="str">
            <v>GAS</v>
          </cell>
          <cell r="D477">
            <v>10</v>
          </cell>
          <cell r="E477">
            <v>321</v>
          </cell>
          <cell r="F477" t="str">
            <v>PPS Capped</v>
          </cell>
          <cell r="G477">
            <v>26.2</v>
          </cell>
          <cell r="H477">
            <v>39.770000000000003</v>
          </cell>
          <cell r="I477">
            <v>2.78</v>
          </cell>
          <cell r="J477">
            <v>1</v>
          </cell>
        </row>
        <row r="478">
          <cell r="B478">
            <v>11</v>
          </cell>
          <cell r="C478" t="str">
            <v>GAS</v>
          </cell>
          <cell r="D478">
            <v>10</v>
          </cell>
          <cell r="E478">
            <v>321</v>
          </cell>
          <cell r="F478" t="str">
            <v>PPS Fixed</v>
          </cell>
          <cell r="G478">
            <v>7664.1</v>
          </cell>
          <cell r="H478">
            <v>9593.16</v>
          </cell>
          <cell r="I478">
            <v>37.96</v>
          </cell>
          <cell r="J478">
            <v>5</v>
          </cell>
        </row>
        <row r="479">
          <cell r="B479">
            <v>11</v>
          </cell>
          <cell r="C479" t="str">
            <v>GAS</v>
          </cell>
          <cell r="D479">
            <v>19</v>
          </cell>
          <cell r="E479">
            <v>321</v>
          </cell>
          <cell r="F479">
            <v>0</v>
          </cell>
          <cell r="G479">
            <v>703051.4</v>
          </cell>
          <cell r="H479">
            <v>817620.29</v>
          </cell>
          <cell r="I479">
            <v>54561.29</v>
          </cell>
          <cell r="J479">
            <v>1442</v>
          </cell>
        </row>
        <row r="480">
          <cell r="B480">
            <v>11</v>
          </cell>
          <cell r="C480" t="str">
            <v>GAS</v>
          </cell>
          <cell r="D480">
            <v>19</v>
          </cell>
          <cell r="E480">
            <v>321</v>
          </cell>
          <cell r="F480" t="str">
            <v>Dependabill</v>
          </cell>
          <cell r="G480">
            <v>1170.2</v>
          </cell>
          <cell r="H480">
            <v>1783.38</v>
          </cell>
          <cell r="I480">
            <v>124.83</v>
          </cell>
          <cell r="J480">
            <v>3</v>
          </cell>
        </row>
        <row r="481">
          <cell r="B481">
            <v>11</v>
          </cell>
          <cell r="C481" t="str">
            <v>GAS</v>
          </cell>
          <cell r="D481">
            <v>19</v>
          </cell>
          <cell r="E481">
            <v>321</v>
          </cell>
          <cell r="F481" t="str">
            <v>PPS Capped</v>
          </cell>
          <cell r="G481">
            <v>1623.8</v>
          </cell>
          <cell r="H481">
            <v>2088.94</v>
          </cell>
          <cell r="I481">
            <v>146.22999999999999</v>
          </cell>
          <cell r="J481">
            <v>3</v>
          </cell>
        </row>
        <row r="482">
          <cell r="B482">
            <v>11</v>
          </cell>
          <cell r="C482" t="str">
            <v>GAS</v>
          </cell>
          <cell r="D482">
            <v>19</v>
          </cell>
          <cell r="E482">
            <v>321</v>
          </cell>
          <cell r="F482" t="str">
            <v>PPS Fixed</v>
          </cell>
          <cell r="G482">
            <v>10414.700000000001</v>
          </cell>
          <cell r="H482">
            <v>14792.18</v>
          </cell>
          <cell r="I482">
            <v>878.36</v>
          </cell>
          <cell r="J482">
            <v>26</v>
          </cell>
        </row>
        <row r="483">
          <cell r="B483">
            <v>11</v>
          </cell>
          <cell r="C483" t="str">
            <v>GAS</v>
          </cell>
          <cell r="D483">
            <v>19</v>
          </cell>
          <cell r="E483">
            <v>1700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</row>
        <row r="484">
          <cell r="B484">
            <v>12</v>
          </cell>
          <cell r="C484" t="str">
            <v>GAS</v>
          </cell>
          <cell r="D484">
            <v>4</v>
          </cell>
          <cell r="E484">
            <v>321</v>
          </cell>
          <cell r="F484">
            <v>0</v>
          </cell>
          <cell r="G484">
            <v>3772223.3</v>
          </cell>
          <cell r="H484">
            <v>4510214.01</v>
          </cell>
          <cell r="I484">
            <v>237161.99</v>
          </cell>
          <cell r="J484">
            <v>6721</v>
          </cell>
        </row>
        <row r="485">
          <cell r="B485">
            <v>12</v>
          </cell>
          <cell r="C485" t="str">
            <v>GAS</v>
          </cell>
          <cell r="D485">
            <v>4</v>
          </cell>
          <cell r="E485">
            <v>321</v>
          </cell>
          <cell r="F485" t="str">
            <v>Dependabill</v>
          </cell>
          <cell r="G485">
            <v>603.20000000000005</v>
          </cell>
          <cell r="H485">
            <v>1135.9000000000001</v>
          </cell>
          <cell r="I485">
            <v>79.52</v>
          </cell>
          <cell r="J485">
            <v>4</v>
          </cell>
        </row>
        <row r="486">
          <cell r="B486">
            <v>12</v>
          </cell>
          <cell r="C486" t="str">
            <v>GAS</v>
          </cell>
          <cell r="D486">
            <v>4</v>
          </cell>
          <cell r="E486">
            <v>321</v>
          </cell>
          <cell r="F486" t="str">
            <v>PPS Capped</v>
          </cell>
          <cell r="G486">
            <v>14178.4</v>
          </cell>
          <cell r="H486">
            <v>18329.45</v>
          </cell>
          <cell r="I486">
            <v>817.17</v>
          </cell>
          <cell r="J486">
            <v>29</v>
          </cell>
        </row>
        <row r="487">
          <cell r="B487">
            <v>12</v>
          </cell>
          <cell r="C487" t="str">
            <v>GAS</v>
          </cell>
          <cell r="D487">
            <v>4</v>
          </cell>
          <cell r="E487">
            <v>321</v>
          </cell>
          <cell r="F487" t="str">
            <v>PPS Fixed</v>
          </cell>
          <cell r="G487">
            <v>42049.8</v>
          </cell>
          <cell r="H487">
            <v>60643</v>
          </cell>
          <cell r="I487">
            <v>3216.76</v>
          </cell>
          <cell r="J487">
            <v>76</v>
          </cell>
        </row>
        <row r="488">
          <cell r="B488">
            <v>12</v>
          </cell>
          <cell r="C488" t="str">
            <v>GAS</v>
          </cell>
          <cell r="D488">
            <v>4</v>
          </cell>
          <cell r="E488">
            <v>1700</v>
          </cell>
          <cell r="F488">
            <v>0</v>
          </cell>
          <cell r="G488">
            <v>0</v>
          </cell>
          <cell r="H488">
            <v>264.48</v>
          </cell>
          <cell r="I488">
            <v>18.510000000000002</v>
          </cell>
          <cell r="J488">
            <v>34</v>
          </cell>
        </row>
        <row r="489">
          <cell r="B489">
            <v>12</v>
          </cell>
          <cell r="C489" t="str">
            <v>GAS</v>
          </cell>
          <cell r="D489">
            <v>6</v>
          </cell>
          <cell r="E489">
            <v>321</v>
          </cell>
          <cell r="F489">
            <v>0</v>
          </cell>
          <cell r="G489">
            <v>13628268</v>
          </cell>
          <cell r="H489">
            <v>16421992.84</v>
          </cell>
          <cell r="I489">
            <v>921929.08</v>
          </cell>
          <cell r="J489">
            <v>30373</v>
          </cell>
        </row>
        <row r="490">
          <cell r="B490">
            <v>12</v>
          </cell>
          <cell r="C490" t="str">
            <v>GAS</v>
          </cell>
          <cell r="D490">
            <v>6</v>
          </cell>
          <cell r="E490">
            <v>321</v>
          </cell>
          <cell r="F490" t="str">
            <v>Dependabill</v>
          </cell>
          <cell r="G490">
            <v>28067.8</v>
          </cell>
          <cell r="H490">
            <v>23086.9</v>
          </cell>
          <cell r="I490">
            <v>1303.1099999999999</v>
          </cell>
          <cell r="J490">
            <v>69</v>
          </cell>
        </row>
        <row r="491">
          <cell r="B491">
            <v>12</v>
          </cell>
          <cell r="C491" t="str">
            <v>GAS</v>
          </cell>
          <cell r="D491">
            <v>6</v>
          </cell>
          <cell r="E491">
            <v>321</v>
          </cell>
          <cell r="F491" t="str">
            <v>PPS Capped</v>
          </cell>
          <cell r="G491">
            <v>87982.9</v>
          </cell>
          <cell r="H491">
            <v>116015.22</v>
          </cell>
          <cell r="I491">
            <v>5763.15</v>
          </cell>
          <cell r="J491">
            <v>187</v>
          </cell>
        </row>
        <row r="492">
          <cell r="B492">
            <v>12</v>
          </cell>
          <cell r="C492" t="str">
            <v>GAS</v>
          </cell>
          <cell r="D492">
            <v>6</v>
          </cell>
          <cell r="E492">
            <v>321</v>
          </cell>
          <cell r="F492" t="str">
            <v>PPS Fixed</v>
          </cell>
          <cell r="G492">
            <v>360737.5</v>
          </cell>
          <cell r="H492">
            <v>503287.32</v>
          </cell>
          <cell r="I492">
            <v>20527.88</v>
          </cell>
          <cell r="J492">
            <v>623</v>
          </cell>
        </row>
        <row r="493">
          <cell r="B493">
            <v>12</v>
          </cell>
          <cell r="C493" t="str">
            <v>GAS</v>
          </cell>
          <cell r="D493">
            <v>6</v>
          </cell>
          <cell r="E493">
            <v>1700</v>
          </cell>
          <cell r="F493">
            <v>0</v>
          </cell>
          <cell r="G493">
            <v>0</v>
          </cell>
          <cell r="H493">
            <v>16.96</v>
          </cell>
          <cell r="I493">
            <v>1.19</v>
          </cell>
          <cell r="J493">
            <v>23</v>
          </cell>
        </row>
        <row r="494">
          <cell r="B494">
            <v>12</v>
          </cell>
          <cell r="C494" t="str">
            <v>GAS</v>
          </cell>
          <cell r="D494">
            <v>10</v>
          </cell>
          <cell r="E494">
            <v>321</v>
          </cell>
          <cell r="F494">
            <v>0</v>
          </cell>
          <cell r="G494">
            <v>502720.3</v>
          </cell>
          <cell r="H494">
            <v>587869.91</v>
          </cell>
          <cell r="I494">
            <v>34676.9</v>
          </cell>
          <cell r="J494">
            <v>205</v>
          </cell>
        </row>
        <row r="495">
          <cell r="B495">
            <v>12</v>
          </cell>
          <cell r="C495" t="str">
            <v>GAS</v>
          </cell>
          <cell r="D495">
            <v>10</v>
          </cell>
          <cell r="E495">
            <v>321</v>
          </cell>
          <cell r="F495" t="str">
            <v>PPS Capped</v>
          </cell>
          <cell r="G495">
            <v>166.6</v>
          </cell>
          <cell r="H495">
            <v>229.87</v>
          </cell>
          <cell r="I495">
            <v>16.09</v>
          </cell>
          <cell r="J495">
            <v>1</v>
          </cell>
        </row>
        <row r="496">
          <cell r="B496">
            <v>12</v>
          </cell>
          <cell r="C496" t="str">
            <v>GAS</v>
          </cell>
          <cell r="D496">
            <v>10</v>
          </cell>
          <cell r="E496">
            <v>321</v>
          </cell>
          <cell r="F496" t="str">
            <v>PPS Fixed</v>
          </cell>
          <cell r="G496">
            <v>15123.5</v>
          </cell>
          <cell r="H496">
            <v>18913.009999999998</v>
          </cell>
          <cell r="I496">
            <v>273.02999999999997</v>
          </cell>
          <cell r="J496">
            <v>5</v>
          </cell>
        </row>
        <row r="497">
          <cell r="B497">
            <v>12</v>
          </cell>
          <cell r="C497" t="str">
            <v>GAS</v>
          </cell>
          <cell r="D497">
            <v>19</v>
          </cell>
          <cell r="E497">
            <v>321</v>
          </cell>
          <cell r="F497">
            <v>0</v>
          </cell>
          <cell r="G497">
            <v>1797888.1</v>
          </cell>
          <cell r="H497">
            <v>2137400.1</v>
          </cell>
          <cell r="I497">
            <v>145050.92000000001</v>
          </cell>
          <cell r="J497">
            <v>1282</v>
          </cell>
        </row>
        <row r="498">
          <cell r="B498">
            <v>12</v>
          </cell>
          <cell r="C498" t="str">
            <v>GAS</v>
          </cell>
          <cell r="D498">
            <v>19</v>
          </cell>
          <cell r="E498">
            <v>321</v>
          </cell>
          <cell r="F498" t="str">
            <v>Dependabill</v>
          </cell>
          <cell r="G498">
            <v>2820.3</v>
          </cell>
          <cell r="H498">
            <v>1783.38</v>
          </cell>
          <cell r="I498">
            <v>124.83</v>
          </cell>
          <cell r="J498">
            <v>3</v>
          </cell>
        </row>
        <row r="499">
          <cell r="B499">
            <v>12</v>
          </cell>
          <cell r="C499" t="str">
            <v>GAS</v>
          </cell>
          <cell r="D499">
            <v>19</v>
          </cell>
          <cell r="E499">
            <v>321</v>
          </cell>
          <cell r="F499" t="str">
            <v>PPS Capped</v>
          </cell>
          <cell r="G499">
            <v>9211.7999999999993</v>
          </cell>
          <cell r="H499">
            <v>11859.75</v>
          </cell>
          <cell r="I499">
            <v>830.19</v>
          </cell>
          <cell r="J499">
            <v>3</v>
          </cell>
        </row>
        <row r="500">
          <cell r="B500">
            <v>12</v>
          </cell>
          <cell r="C500" t="str">
            <v>GAS</v>
          </cell>
          <cell r="D500">
            <v>19</v>
          </cell>
          <cell r="E500">
            <v>321</v>
          </cell>
          <cell r="F500" t="str">
            <v>PPS Fixed</v>
          </cell>
          <cell r="G500">
            <v>45943.1</v>
          </cell>
          <cell r="H500">
            <v>61748.89</v>
          </cell>
          <cell r="I500">
            <v>3711.61</v>
          </cell>
          <cell r="J500">
            <v>23</v>
          </cell>
        </row>
        <row r="501">
          <cell r="B501">
            <v>12</v>
          </cell>
          <cell r="C501" t="str">
            <v>GAS</v>
          </cell>
          <cell r="D501">
            <v>19</v>
          </cell>
          <cell r="E501">
            <v>1700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</row>
        <row r="502">
          <cell r="B502">
            <v>1</v>
          </cell>
          <cell r="C502" t="str">
            <v>GAS</v>
          </cell>
          <cell r="D502">
            <v>37</v>
          </cell>
          <cell r="E502">
            <v>321</v>
          </cell>
          <cell r="F502" t="str">
            <v>Transport</v>
          </cell>
          <cell r="G502">
            <v>1188472</v>
          </cell>
          <cell r="H502">
            <v>356542.39</v>
          </cell>
          <cell r="I502">
            <v>20676.37</v>
          </cell>
          <cell r="J502">
            <v>1561</v>
          </cell>
        </row>
        <row r="503">
          <cell r="B503">
            <v>1</v>
          </cell>
          <cell r="C503" t="str">
            <v>GAS</v>
          </cell>
          <cell r="D503">
            <v>38</v>
          </cell>
          <cell r="E503">
            <v>321</v>
          </cell>
          <cell r="F503" t="str">
            <v>Transport</v>
          </cell>
          <cell r="G503">
            <v>307536.5</v>
          </cell>
          <cell r="H503">
            <v>88348.03</v>
          </cell>
          <cell r="I503">
            <v>5624.78</v>
          </cell>
          <cell r="J503">
            <v>52</v>
          </cell>
        </row>
        <row r="504">
          <cell r="B504">
            <v>1</v>
          </cell>
          <cell r="C504" t="str">
            <v>GAS</v>
          </cell>
          <cell r="D504">
            <v>47</v>
          </cell>
          <cell r="E504">
            <v>321</v>
          </cell>
          <cell r="F504" t="str">
            <v>Transport</v>
          </cell>
          <cell r="G504">
            <v>8261185.1999999993</v>
          </cell>
          <cell r="H504">
            <v>2450104.0499999998</v>
          </cell>
          <cell r="I504">
            <v>121948.71</v>
          </cell>
          <cell r="J504">
            <v>10026</v>
          </cell>
        </row>
        <row r="505">
          <cell r="B505">
            <v>1</v>
          </cell>
          <cell r="C505" t="str">
            <v>GAS</v>
          </cell>
          <cell r="D505">
            <v>48</v>
          </cell>
          <cell r="E505">
            <v>321</v>
          </cell>
          <cell r="F505" t="str">
            <v>Transport</v>
          </cell>
          <cell r="G505">
            <v>1275774.8999999999</v>
          </cell>
          <cell r="H505">
            <v>364226.83</v>
          </cell>
          <cell r="I505">
            <v>24208.65</v>
          </cell>
          <cell r="J505">
            <v>421</v>
          </cell>
        </row>
        <row r="506">
          <cell r="B506">
            <v>2</v>
          </cell>
          <cell r="C506" t="str">
            <v>GAS</v>
          </cell>
          <cell r="D506">
            <v>37</v>
          </cell>
          <cell r="E506">
            <v>321</v>
          </cell>
          <cell r="F506" t="str">
            <v>Transport</v>
          </cell>
          <cell r="G506">
            <v>1074440.3</v>
          </cell>
          <cell r="H506">
            <v>321039.65999999997</v>
          </cell>
          <cell r="I506">
            <v>18957.46</v>
          </cell>
          <cell r="J506">
            <v>1568</v>
          </cell>
        </row>
        <row r="507">
          <cell r="B507">
            <v>2</v>
          </cell>
          <cell r="C507" t="str">
            <v>GAS</v>
          </cell>
          <cell r="D507">
            <v>38</v>
          </cell>
          <cell r="E507">
            <v>321</v>
          </cell>
          <cell r="F507" t="str">
            <v>Transport</v>
          </cell>
          <cell r="G507">
            <v>235615.3</v>
          </cell>
          <cell r="H507">
            <v>67268.62</v>
          </cell>
          <cell r="I507">
            <v>4317.1099999999997</v>
          </cell>
          <cell r="J507">
            <v>67</v>
          </cell>
        </row>
        <row r="508">
          <cell r="B508">
            <v>2</v>
          </cell>
          <cell r="C508" t="str">
            <v>GAS</v>
          </cell>
          <cell r="D508">
            <v>47</v>
          </cell>
          <cell r="E508">
            <v>321</v>
          </cell>
          <cell r="F508" t="str">
            <v>Transport</v>
          </cell>
          <cell r="G508">
            <v>7417070.6000000006</v>
          </cell>
          <cell r="H508">
            <v>2208338.29</v>
          </cell>
          <cell r="I508">
            <v>110293.74</v>
          </cell>
          <cell r="J508">
            <v>10052</v>
          </cell>
        </row>
        <row r="509">
          <cell r="B509">
            <v>2</v>
          </cell>
          <cell r="C509" t="str">
            <v>GAS</v>
          </cell>
          <cell r="D509">
            <v>48</v>
          </cell>
          <cell r="E509">
            <v>321</v>
          </cell>
          <cell r="F509" t="str">
            <v>Transport</v>
          </cell>
          <cell r="G509">
            <v>1293426.6000000001</v>
          </cell>
          <cell r="H509">
            <v>365120.78</v>
          </cell>
          <cell r="I509">
            <v>24235.96</v>
          </cell>
          <cell r="J509">
            <v>493</v>
          </cell>
        </row>
        <row r="510">
          <cell r="B510">
            <v>3</v>
          </cell>
          <cell r="C510" t="str">
            <v>GAS</v>
          </cell>
          <cell r="D510">
            <v>37</v>
          </cell>
          <cell r="E510">
            <v>321</v>
          </cell>
          <cell r="F510" t="str">
            <v>Transport</v>
          </cell>
          <cell r="G510">
            <v>801377.5</v>
          </cell>
          <cell r="H510">
            <v>244152.15</v>
          </cell>
          <cell r="I510">
            <v>14384.04</v>
          </cell>
          <cell r="J510">
            <v>1610</v>
          </cell>
        </row>
        <row r="511">
          <cell r="B511">
            <v>3</v>
          </cell>
          <cell r="C511" t="str">
            <v>GAS</v>
          </cell>
          <cell r="D511">
            <v>38</v>
          </cell>
          <cell r="E511">
            <v>321</v>
          </cell>
          <cell r="F511" t="str">
            <v>Transport</v>
          </cell>
          <cell r="G511">
            <v>157396.5</v>
          </cell>
          <cell r="H511">
            <v>44538.69</v>
          </cell>
          <cell r="I511">
            <v>2901.44</v>
          </cell>
          <cell r="J511">
            <v>74</v>
          </cell>
        </row>
        <row r="512">
          <cell r="B512">
            <v>3</v>
          </cell>
          <cell r="C512" t="str">
            <v>GAS</v>
          </cell>
          <cell r="D512">
            <v>47</v>
          </cell>
          <cell r="E512">
            <v>321</v>
          </cell>
          <cell r="F512" t="str">
            <v>Transport</v>
          </cell>
          <cell r="G512">
            <v>5485803</v>
          </cell>
          <cell r="H512">
            <v>1675338.47</v>
          </cell>
          <cell r="I512">
            <v>83365.17</v>
          </cell>
          <cell r="J512">
            <v>10373</v>
          </cell>
        </row>
        <row r="513">
          <cell r="B513">
            <v>3</v>
          </cell>
          <cell r="C513" t="str">
            <v>GAS</v>
          </cell>
          <cell r="D513">
            <v>48</v>
          </cell>
          <cell r="E513">
            <v>321</v>
          </cell>
          <cell r="F513" t="str">
            <v>Transport</v>
          </cell>
          <cell r="G513">
            <v>874214.9</v>
          </cell>
          <cell r="H513">
            <v>251938.46</v>
          </cell>
          <cell r="I513">
            <v>16720.87</v>
          </cell>
          <cell r="J513">
            <v>542</v>
          </cell>
        </row>
        <row r="514">
          <cell r="B514">
            <v>4</v>
          </cell>
          <cell r="C514" t="str">
            <v>GAS</v>
          </cell>
          <cell r="D514">
            <v>37</v>
          </cell>
          <cell r="E514">
            <v>321</v>
          </cell>
          <cell r="F514" t="str">
            <v>Transport</v>
          </cell>
          <cell r="G514">
            <v>497834.3</v>
          </cell>
          <cell r="H514">
            <v>148860.35999999999</v>
          </cell>
          <cell r="I514">
            <v>8494.3799999999992</v>
          </cell>
          <cell r="J514">
            <v>1645</v>
          </cell>
        </row>
        <row r="515">
          <cell r="B515">
            <v>4</v>
          </cell>
          <cell r="C515" t="str">
            <v>GAS</v>
          </cell>
          <cell r="D515">
            <v>38</v>
          </cell>
          <cell r="E515">
            <v>321</v>
          </cell>
          <cell r="F515" t="str">
            <v>Transport</v>
          </cell>
          <cell r="G515">
            <v>82097.7</v>
          </cell>
          <cell r="H515">
            <v>21536.28</v>
          </cell>
          <cell r="I515">
            <v>1188.8499999999999</v>
          </cell>
          <cell r="J515">
            <v>77</v>
          </cell>
        </row>
        <row r="516">
          <cell r="B516">
            <v>4</v>
          </cell>
          <cell r="C516" t="str">
            <v>GAS</v>
          </cell>
          <cell r="D516">
            <v>47</v>
          </cell>
          <cell r="E516">
            <v>321</v>
          </cell>
          <cell r="F516" t="str">
            <v>Transport</v>
          </cell>
          <cell r="G516">
            <v>3522142.7</v>
          </cell>
          <cell r="H516">
            <v>1058321.45</v>
          </cell>
          <cell r="I516">
            <v>51937.46</v>
          </cell>
          <cell r="J516">
            <v>10462</v>
          </cell>
        </row>
        <row r="517">
          <cell r="B517">
            <v>4</v>
          </cell>
          <cell r="C517" t="str">
            <v>GAS</v>
          </cell>
          <cell r="D517">
            <v>48</v>
          </cell>
          <cell r="E517">
            <v>321</v>
          </cell>
          <cell r="F517" t="str">
            <v>Transport</v>
          </cell>
          <cell r="G517">
            <v>449539.7</v>
          </cell>
          <cell r="H517">
            <v>107176.3</v>
          </cell>
          <cell r="I517">
            <v>6881.47</v>
          </cell>
          <cell r="J517">
            <v>552</v>
          </cell>
        </row>
        <row r="518">
          <cell r="B518">
            <v>5</v>
          </cell>
          <cell r="C518" t="str">
            <v>GAS</v>
          </cell>
          <cell r="D518">
            <v>37</v>
          </cell>
          <cell r="E518">
            <v>321</v>
          </cell>
          <cell r="F518" t="str">
            <v>Transport</v>
          </cell>
          <cell r="G518">
            <v>286988.7</v>
          </cell>
          <cell r="H518">
            <v>82418.48</v>
          </cell>
          <cell r="I518">
            <v>4581.42</v>
          </cell>
          <cell r="J518">
            <v>1651</v>
          </cell>
        </row>
        <row r="519">
          <cell r="B519">
            <v>5</v>
          </cell>
          <cell r="C519" t="str">
            <v>GAS</v>
          </cell>
          <cell r="D519">
            <v>38</v>
          </cell>
          <cell r="E519">
            <v>321</v>
          </cell>
          <cell r="F519" t="str">
            <v>Transport</v>
          </cell>
          <cell r="G519">
            <v>43364.6</v>
          </cell>
          <cell r="H519">
            <v>10254.06</v>
          </cell>
          <cell r="I519">
            <v>394.53</v>
          </cell>
          <cell r="J519">
            <v>75</v>
          </cell>
        </row>
        <row r="520">
          <cell r="B520">
            <v>5</v>
          </cell>
          <cell r="C520" t="str">
            <v>GAS</v>
          </cell>
          <cell r="D520">
            <v>47</v>
          </cell>
          <cell r="E520">
            <v>321</v>
          </cell>
          <cell r="F520" t="str">
            <v>Transport</v>
          </cell>
          <cell r="G520">
            <v>1713846.2</v>
          </cell>
          <cell r="H520">
            <v>502184.38</v>
          </cell>
          <cell r="I520">
            <v>25305.05</v>
          </cell>
          <cell r="J520">
            <v>10407</v>
          </cell>
        </row>
        <row r="521">
          <cell r="B521">
            <v>5</v>
          </cell>
          <cell r="C521" t="str">
            <v>GAS</v>
          </cell>
          <cell r="D521">
            <v>48</v>
          </cell>
          <cell r="E521">
            <v>321</v>
          </cell>
          <cell r="F521" t="str">
            <v>Transport</v>
          </cell>
          <cell r="G521">
            <v>170995.1</v>
          </cell>
          <cell r="H521">
            <v>48396.86</v>
          </cell>
          <cell r="I521">
            <v>3087.04</v>
          </cell>
          <cell r="J521">
            <v>547</v>
          </cell>
        </row>
        <row r="522">
          <cell r="B522">
            <v>6</v>
          </cell>
          <cell r="C522" t="str">
            <v>GAS</v>
          </cell>
          <cell r="D522">
            <v>37</v>
          </cell>
          <cell r="E522">
            <v>321</v>
          </cell>
          <cell r="F522" t="str">
            <v>Transport</v>
          </cell>
          <cell r="G522">
            <v>186668.2</v>
          </cell>
          <cell r="H522">
            <v>50533.15</v>
          </cell>
          <cell r="I522">
            <v>2767.64</v>
          </cell>
          <cell r="J522">
            <v>1653</v>
          </cell>
        </row>
        <row r="523">
          <cell r="B523">
            <v>6</v>
          </cell>
          <cell r="C523" t="str">
            <v>GAS</v>
          </cell>
          <cell r="D523">
            <v>38</v>
          </cell>
          <cell r="E523">
            <v>321</v>
          </cell>
          <cell r="F523" t="str">
            <v>Transport</v>
          </cell>
          <cell r="G523">
            <v>31578.5</v>
          </cell>
          <cell r="H523">
            <v>5787.99</v>
          </cell>
          <cell r="I523">
            <v>98.44</v>
          </cell>
          <cell r="J523">
            <v>76</v>
          </cell>
        </row>
        <row r="524">
          <cell r="B524">
            <v>6</v>
          </cell>
          <cell r="C524" t="str">
            <v>GAS</v>
          </cell>
          <cell r="D524">
            <v>47</v>
          </cell>
          <cell r="E524">
            <v>321</v>
          </cell>
          <cell r="F524" t="str">
            <v>Transport</v>
          </cell>
          <cell r="G524">
            <v>838345.4</v>
          </cell>
          <cell r="H524">
            <v>247188.07</v>
          </cell>
          <cell r="I524">
            <v>13027.88</v>
          </cell>
          <cell r="J524">
            <v>10341</v>
          </cell>
        </row>
        <row r="525">
          <cell r="B525">
            <v>6</v>
          </cell>
          <cell r="C525" t="str">
            <v>GAS</v>
          </cell>
          <cell r="D525">
            <v>48</v>
          </cell>
          <cell r="E525">
            <v>321</v>
          </cell>
          <cell r="F525" t="str">
            <v>Transport</v>
          </cell>
          <cell r="G525">
            <v>50838.5</v>
          </cell>
          <cell r="H525">
            <v>15563.2</v>
          </cell>
          <cell r="I525">
            <v>900.27</v>
          </cell>
          <cell r="J525">
            <v>532</v>
          </cell>
        </row>
        <row r="526">
          <cell r="B526">
            <v>7</v>
          </cell>
          <cell r="C526" t="str">
            <v>GAS</v>
          </cell>
          <cell r="D526">
            <v>37</v>
          </cell>
          <cell r="E526">
            <v>321</v>
          </cell>
          <cell r="F526" t="str">
            <v>Transport</v>
          </cell>
          <cell r="G526">
            <v>190264.4</v>
          </cell>
          <cell r="H526">
            <v>49876.87</v>
          </cell>
          <cell r="I526">
            <v>2447.42</v>
          </cell>
          <cell r="J526">
            <v>1666</v>
          </cell>
        </row>
        <row r="527">
          <cell r="B527">
            <v>7</v>
          </cell>
          <cell r="C527" t="str">
            <v>GAS</v>
          </cell>
          <cell r="D527">
            <v>38</v>
          </cell>
          <cell r="E527">
            <v>321</v>
          </cell>
          <cell r="F527" t="str">
            <v>Transport</v>
          </cell>
          <cell r="G527">
            <v>30739.4</v>
          </cell>
          <cell r="H527">
            <v>5673.73</v>
          </cell>
          <cell r="I527">
            <v>61.1</v>
          </cell>
          <cell r="J527">
            <v>72</v>
          </cell>
        </row>
        <row r="528">
          <cell r="B528">
            <v>7</v>
          </cell>
          <cell r="C528" t="str">
            <v>GAS</v>
          </cell>
          <cell r="D528">
            <v>47</v>
          </cell>
          <cell r="E528">
            <v>321</v>
          </cell>
          <cell r="F528" t="str">
            <v>Transport</v>
          </cell>
          <cell r="G528">
            <v>680321.5</v>
          </cell>
          <cell r="H528">
            <v>206461.02</v>
          </cell>
          <cell r="I528">
            <v>11356.5</v>
          </cell>
          <cell r="J528">
            <v>10309</v>
          </cell>
        </row>
        <row r="529">
          <cell r="B529">
            <v>7</v>
          </cell>
          <cell r="C529" t="str">
            <v>GAS</v>
          </cell>
          <cell r="D529">
            <v>48</v>
          </cell>
          <cell r="E529">
            <v>321</v>
          </cell>
          <cell r="F529" t="str">
            <v>Transport</v>
          </cell>
          <cell r="G529">
            <v>37939.9</v>
          </cell>
          <cell r="H529">
            <v>11610.17</v>
          </cell>
          <cell r="I529">
            <v>549.57000000000005</v>
          </cell>
          <cell r="J529">
            <v>529</v>
          </cell>
        </row>
        <row r="530">
          <cell r="B530">
            <v>8</v>
          </cell>
          <cell r="C530" t="str">
            <v>GAS</v>
          </cell>
          <cell r="D530">
            <v>37</v>
          </cell>
          <cell r="E530">
            <v>321</v>
          </cell>
          <cell r="F530" t="str">
            <v>Transport</v>
          </cell>
          <cell r="G530">
            <v>179915.9</v>
          </cell>
          <cell r="H530">
            <v>45076.46</v>
          </cell>
          <cell r="I530">
            <v>2401.89</v>
          </cell>
          <cell r="J530">
            <v>1676</v>
          </cell>
        </row>
        <row r="531">
          <cell r="B531">
            <v>8</v>
          </cell>
          <cell r="C531" t="str">
            <v>GAS</v>
          </cell>
          <cell r="D531">
            <v>38</v>
          </cell>
          <cell r="E531">
            <v>321</v>
          </cell>
          <cell r="F531" t="str">
            <v>Transport</v>
          </cell>
          <cell r="G531">
            <v>23377.5</v>
          </cell>
          <cell r="H531">
            <v>5264.76</v>
          </cell>
          <cell r="I531">
            <v>101.97</v>
          </cell>
          <cell r="J531">
            <v>76</v>
          </cell>
        </row>
        <row r="532">
          <cell r="B532">
            <v>8</v>
          </cell>
          <cell r="C532" t="str">
            <v>GAS</v>
          </cell>
          <cell r="D532">
            <v>47</v>
          </cell>
          <cell r="E532">
            <v>321</v>
          </cell>
          <cell r="F532" t="str">
            <v>Transport</v>
          </cell>
          <cell r="G532">
            <v>679366.2</v>
          </cell>
          <cell r="H532">
            <v>203921.25</v>
          </cell>
          <cell r="I532">
            <v>11096.79</v>
          </cell>
          <cell r="J532">
            <v>10278</v>
          </cell>
        </row>
        <row r="533">
          <cell r="B533">
            <v>8</v>
          </cell>
          <cell r="C533" t="str">
            <v>GAS</v>
          </cell>
          <cell r="D533">
            <v>48</v>
          </cell>
          <cell r="E533">
            <v>321</v>
          </cell>
          <cell r="F533" t="str">
            <v>Transport</v>
          </cell>
          <cell r="G533">
            <v>36281.9</v>
          </cell>
          <cell r="H533">
            <v>10782.99</v>
          </cell>
          <cell r="I533">
            <v>472.81</v>
          </cell>
          <cell r="J533">
            <v>526</v>
          </cell>
        </row>
        <row r="534">
          <cell r="B534">
            <v>9</v>
          </cell>
          <cell r="C534" t="str">
            <v>GAS</v>
          </cell>
          <cell r="D534">
            <v>37</v>
          </cell>
          <cell r="E534">
            <v>321</v>
          </cell>
          <cell r="F534" t="str">
            <v>Transport</v>
          </cell>
          <cell r="G534">
            <v>163380.79999999999</v>
          </cell>
          <cell r="H534">
            <v>43774.83</v>
          </cell>
          <cell r="I534">
            <v>2365.0100000000002</v>
          </cell>
          <cell r="J534">
            <v>1710</v>
          </cell>
        </row>
        <row r="535">
          <cell r="B535">
            <v>9</v>
          </cell>
          <cell r="C535" t="str">
            <v>GAS</v>
          </cell>
          <cell r="D535">
            <v>38</v>
          </cell>
          <cell r="E535">
            <v>321</v>
          </cell>
          <cell r="F535" t="str">
            <v>Transport</v>
          </cell>
          <cell r="G535">
            <v>39667.9</v>
          </cell>
          <cell r="H535">
            <v>6042.74</v>
          </cell>
          <cell r="I535">
            <v>124.29</v>
          </cell>
          <cell r="J535">
            <v>75</v>
          </cell>
        </row>
        <row r="536">
          <cell r="B536">
            <v>9</v>
          </cell>
          <cell r="C536" t="str">
            <v>GAS</v>
          </cell>
          <cell r="D536">
            <v>47</v>
          </cell>
          <cell r="E536">
            <v>321</v>
          </cell>
          <cell r="F536" t="str">
            <v>Transport</v>
          </cell>
          <cell r="G536">
            <v>663350.9</v>
          </cell>
          <cell r="H536">
            <v>200785.97</v>
          </cell>
          <cell r="I536">
            <v>10879.25</v>
          </cell>
          <cell r="J536">
            <v>10342</v>
          </cell>
        </row>
        <row r="537">
          <cell r="B537">
            <v>9</v>
          </cell>
          <cell r="C537" t="str">
            <v>GAS</v>
          </cell>
          <cell r="D537">
            <v>48</v>
          </cell>
          <cell r="E537">
            <v>321</v>
          </cell>
          <cell r="F537" t="str">
            <v>Transport</v>
          </cell>
          <cell r="G537">
            <v>43021.5</v>
          </cell>
          <cell r="H537">
            <v>11128.33</v>
          </cell>
          <cell r="I537">
            <v>584.16999999999996</v>
          </cell>
          <cell r="J537">
            <v>537</v>
          </cell>
        </row>
        <row r="538">
          <cell r="B538">
            <v>10</v>
          </cell>
          <cell r="C538" t="str">
            <v>GAS</v>
          </cell>
          <cell r="D538">
            <v>37</v>
          </cell>
          <cell r="E538">
            <v>321</v>
          </cell>
          <cell r="F538" t="str">
            <v>Transport</v>
          </cell>
          <cell r="G538">
            <v>294261</v>
          </cell>
          <cell r="H538">
            <v>96753.86</v>
          </cell>
          <cell r="I538">
            <v>3502.88</v>
          </cell>
          <cell r="J538">
            <v>1518</v>
          </cell>
        </row>
        <row r="539">
          <cell r="B539">
            <v>10</v>
          </cell>
          <cell r="C539" t="str">
            <v>GAS</v>
          </cell>
          <cell r="D539">
            <v>38</v>
          </cell>
          <cell r="E539">
            <v>321</v>
          </cell>
          <cell r="F539" t="str">
            <v>Transport</v>
          </cell>
          <cell r="G539">
            <v>25478.7</v>
          </cell>
          <cell r="H539">
            <v>7986.55</v>
          </cell>
          <cell r="I539">
            <v>439.21</v>
          </cell>
          <cell r="J539">
            <v>69</v>
          </cell>
        </row>
        <row r="540">
          <cell r="B540">
            <v>10</v>
          </cell>
          <cell r="C540" t="str">
            <v>GAS</v>
          </cell>
          <cell r="D540">
            <v>47</v>
          </cell>
          <cell r="E540">
            <v>321</v>
          </cell>
          <cell r="F540" t="str">
            <v>Transport</v>
          </cell>
          <cell r="G540">
            <v>799109.2</v>
          </cell>
          <cell r="H540">
            <v>299254.38</v>
          </cell>
          <cell r="I540">
            <v>15963.43</v>
          </cell>
          <cell r="J540">
            <v>9774</v>
          </cell>
        </row>
        <row r="541">
          <cell r="B541">
            <v>10</v>
          </cell>
          <cell r="C541" t="str">
            <v>GAS</v>
          </cell>
          <cell r="D541">
            <v>48</v>
          </cell>
          <cell r="E541">
            <v>321</v>
          </cell>
          <cell r="F541" t="str">
            <v>Transport</v>
          </cell>
          <cell r="G541">
            <v>59418.1</v>
          </cell>
          <cell r="H541">
            <v>21303.55</v>
          </cell>
          <cell r="I541">
            <v>1224.8800000000001</v>
          </cell>
          <cell r="J541">
            <v>521</v>
          </cell>
        </row>
        <row r="542">
          <cell r="B542">
            <v>11</v>
          </cell>
          <cell r="C542" t="str">
            <v>GAS</v>
          </cell>
          <cell r="D542">
            <v>37</v>
          </cell>
          <cell r="E542">
            <v>321</v>
          </cell>
          <cell r="F542" t="str">
            <v>Transport</v>
          </cell>
          <cell r="G542">
            <v>745577.7</v>
          </cell>
          <cell r="H542">
            <v>231185.15</v>
          </cell>
          <cell r="I542">
            <v>9250.06</v>
          </cell>
          <cell r="J542">
            <v>1549</v>
          </cell>
        </row>
        <row r="543">
          <cell r="B543">
            <v>11</v>
          </cell>
          <cell r="C543" t="str">
            <v>GAS</v>
          </cell>
          <cell r="D543">
            <v>38</v>
          </cell>
          <cell r="E543">
            <v>321</v>
          </cell>
          <cell r="F543" t="str">
            <v>Transport</v>
          </cell>
          <cell r="G543">
            <v>105496.2</v>
          </cell>
          <cell r="H543">
            <v>31512.05</v>
          </cell>
          <cell r="I543">
            <v>1610.69</v>
          </cell>
          <cell r="J543">
            <v>70</v>
          </cell>
        </row>
        <row r="544">
          <cell r="B544">
            <v>11</v>
          </cell>
          <cell r="C544" t="str">
            <v>GAS</v>
          </cell>
          <cell r="D544">
            <v>47</v>
          </cell>
          <cell r="E544">
            <v>321</v>
          </cell>
          <cell r="F544" t="str">
            <v>Transport</v>
          </cell>
          <cell r="G544">
            <v>2310294.9</v>
          </cell>
          <cell r="H544">
            <v>764823.09</v>
          </cell>
          <cell r="I544">
            <v>37562.21</v>
          </cell>
          <cell r="J544">
            <v>9873</v>
          </cell>
        </row>
        <row r="545">
          <cell r="B545">
            <v>11</v>
          </cell>
          <cell r="C545" t="str">
            <v>GAS</v>
          </cell>
          <cell r="D545">
            <v>48</v>
          </cell>
          <cell r="E545">
            <v>321</v>
          </cell>
          <cell r="F545" t="str">
            <v>Transport</v>
          </cell>
          <cell r="G545">
            <v>305541.59999999998</v>
          </cell>
          <cell r="H545">
            <v>94560.31</v>
          </cell>
          <cell r="I545">
            <v>6171.12</v>
          </cell>
          <cell r="J545">
            <v>529</v>
          </cell>
        </row>
        <row r="546">
          <cell r="B546">
            <v>12</v>
          </cell>
          <cell r="C546" t="str">
            <v>GAS</v>
          </cell>
          <cell r="D546">
            <v>37</v>
          </cell>
          <cell r="E546">
            <v>321</v>
          </cell>
          <cell r="F546" t="str">
            <v>Transport</v>
          </cell>
          <cell r="G546">
            <v>1019704.2</v>
          </cell>
          <cell r="H546">
            <v>313323.33</v>
          </cell>
          <cell r="I546">
            <v>17696.16</v>
          </cell>
          <cell r="J546">
            <v>1566</v>
          </cell>
        </row>
        <row r="547">
          <cell r="B547">
            <v>12</v>
          </cell>
          <cell r="C547" t="str">
            <v>GAS</v>
          </cell>
          <cell r="D547">
            <v>38</v>
          </cell>
          <cell r="E547">
            <v>321</v>
          </cell>
          <cell r="F547" t="str">
            <v>Transport</v>
          </cell>
          <cell r="G547">
            <v>189866.2</v>
          </cell>
          <cell r="H547">
            <v>54478.97</v>
          </cell>
          <cell r="I547">
            <v>3531.33</v>
          </cell>
          <cell r="J547">
            <v>60</v>
          </cell>
        </row>
        <row r="548">
          <cell r="B548">
            <v>12</v>
          </cell>
          <cell r="C548" t="str">
            <v>GAS</v>
          </cell>
          <cell r="D548">
            <v>47</v>
          </cell>
          <cell r="E548">
            <v>321</v>
          </cell>
          <cell r="F548" t="str">
            <v>Transport</v>
          </cell>
          <cell r="G548">
            <v>6182890.7000000002</v>
          </cell>
          <cell r="H548">
            <v>1884071.36</v>
          </cell>
          <cell r="I548">
            <v>93122.11</v>
          </cell>
          <cell r="J548">
            <v>9941</v>
          </cell>
        </row>
        <row r="549">
          <cell r="B549">
            <v>12</v>
          </cell>
          <cell r="C549" t="str">
            <v>GAS</v>
          </cell>
          <cell r="D549">
            <v>48</v>
          </cell>
          <cell r="E549">
            <v>321</v>
          </cell>
          <cell r="F549" t="str">
            <v>Transport</v>
          </cell>
          <cell r="G549">
            <v>827484.5</v>
          </cell>
          <cell r="H549">
            <v>239450.65</v>
          </cell>
          <cell r="I549">
            <v>16076.25</v>
          </cell>
          <cell r="J549">
            <v>459</v>
          </cell>
        </row>
        <row r="550">
          <cell r="B550">
            <v>1</v>
          </cell>
          <cell r="C550" t="str">
            <v>GAS</v>
          </cell>
          <cell r="D550">
            <v>6</v>
          </cell>
          <cell r="E550">
            <v>323</v>
          </cell>
          <cell r="F550">
            <v>0</v>
          </cell>
          <cell r="G550">
            <v>5277.2</v>
          </cell>
          <cell r="H550">
            <v>7102.11</v>
          </cell>
          <cell r="I550">
            <v>497.15</v>
          </cell>
          <cell r="J550">
            <v>2</v>
          </cell>
        </row>
        <row r="551">
          <cell r="B551">
            <v>2</v>
          </cell>
          <cell r="C551" t="str">
            <v>GAS</v>
          </cell>
          <cell r="D551">
            <v>6</v>
          </cell>
          <cell r="E551">
            <v>323</v>
          </cell>
          <cell r="F551">
            <v>0</v>
          </cell>
          <cell r="G551">
            <v>4725</v>
          </cell>
          <cell r="H551">
            <v>6264.97</v>
          </cell>
          <cell r="I551">
            <v>438.55</v>
          </cell>
          <cell r="J551">
            <v>3</v>
          </cell>
        </row>
        <row r="552">
          <cell r="B552">
            <v>3</v>
          </cell>
          <cell r="C552" t="str">
            <v>GAS</v>
          </cell>
          <cell r="D552">
            <v>6</v>
          </cell>
          <cell r="E552">
            <v>323</v>
          </cell>
          <cell r="F552">
            <v>0</v>
          </cell>
          <cell r="G552">
            <v>4212.3999999999996</v>
          </cell>
          <cell r="H552">
            <v>5603.65</v>
          </cell>
          <cell r="I552">
            <v>392.26</v>
          </cell>
          <cell r="J552">
            <v>4</v>
          </cell>
        </row>
        <row r="553">
          <cell r="B553">
            <v>4</v>
          </cell>
          <cell r="C553" t="str">
            <v>GAS</v>
          </cell>
          <cell r="D553">
            <v>6</v>
          </cell>
          <cell r="E553">
            <v>323</v>
          </cell>
          <cell r="F553">
            <v>0</v>
          </cell>
          <cell r="G553">
            <v>2624.3</v>
          </cell>
          <cell r="H553">
            <v>3192.52</v>
          </cell>
          <cell r="I553">
            <v>223.47</v>
          </cell>
          <cell r="J553">
            <v>4</v>
          </cell>
        </row>
        <row r="554">
          <cell r="B554">
            <v>5</v>
          </cell>
          <cell r="C554" t="str">
            <v>GAS</v>
          </cell>
          <cell r="D554">
            <v>6</v>
          </cell>
          <cell r="E554">
            <v>323</v>
          </cell>
          <cell r="F554">
            <v>0</v>
          </cell>
          <cell r="G554">
            <v>1719.7</v>
          </cell>
          <cell r="H554">
            <v>1809.06</v>
          </cell>
          <cell r="I554">
            <v>126.64</v>
          </cell>
          <cell r="J554">
            <v>4</v>
          </cell>
        </row>
        <row r="555">
          <cell r="B555">
            <v>6</v>
          </cell>
          <cell r="C555" t="str">
            <v>GAS</v>
          </cell>
          <cell r="D555">
            <v>6</v>
          </cell>
          <cell r="E555">
            <v>323</v>
          </cell>
          <cell r="F555">
            <v>0</v>
          </cell>
          <cell r="G555">
            <v>832.1</v>
          </cell>
          <cell r="H555">
            <v>1415.91</v>
          </cell>
          <cell r="I555">
            <v>99.12</v>
          </cell>
          <cell r="J555">
            <v>4</v>
          </cell>
        </row>
        <row r="556">
          <cell r="B556">
            <v>7</v>
          </cell>
          <cell r="C556" t="str">
            <v>GAS</v>
          </cell>
          <cell r="D556">
            <v>6</v>
          </cell>
          <cell r="E556">
            <v>323</v>
          </cell>
          <cell r="F556">
            <v>0</v>
          </cell>
          <cell r="G556">
            <v>201.1</v>
          </cell>
          <cell r="H556">
            <v>774.8</v>
          </cell>
          <cell r="I556">
            <v>54.24</v>
          </cell>
          <cell r="J556">
            <v>3</v>
          </cell>
        </row>
        <row r="557">
          <cell r="B557">
            <v>8</v>
          </cell>
          <cell r="C557" t="str">
            <v>GAS</v>
          </cell>
          <cell r="D557">
            <v>6</v>
          </cell>
          <cell r="E557">
            <v>323</v>
          </cell>
          <cell r="F557">
            <v>0</v>
          </cell>
          <cell r="G557">
            <v>50.2</v>
          </cell>
          <cell r="H557">
            <v>671.68</v>
          </cell>
          <cell r="I557">
            <v>47.02</v>
          </cell>
          <cell r="J557">
            <v>4</v>
          </cell>
        </row>
        <row r="558">
          <cell r="B558">
            <v>9</v>
          </cell>
          <cell r="C558" t="str">
            <v>GAS</v>
          </cell>
          <cell r="D558">
            <v>6</v>
          </cell>
          <cell r="E558">
            <v>323</v>
          </cell>
          <cell r="F558">
            <v>0</v>
          </cell>
          <cell r="G558">
            <v>129.69999999999999</v>
          </cell>
          <cell r="H558">
            <v>703.34</v>
          </cell>
          <cell r="I558">
            <v>0</v>
          </cell>
          <cell r="J558">
            <v>0</v>
          </cell>
        </row>
        <row r="559">
          <cell r="B559">
            <v>10</v>
          </cell>
          <cell r="C559" t="str">
            <v>GAS</v>
          </cell>
          <cell r="D559">
            <v>6</v>
          </cell>
          <cell r="E559">
            <v>323</v>
          </cell>
          <cell r="F559">
            <v>0</v>
          </cell>
          <cell r="G559">
            <v>704.8</v>
          </cell>
          <cell r="H559">
            <v>1779.27</v>
          </cell>
          <cell r="I559">
            <v>124.55</v>
          </cell>
          <cell r="J559">
            <v>3</v>
          </cell>
        </row>
        <row r="560">
          <cell r="B560">
            <v>11</v>
          </cell>
          <cell r="C560" t="str">
            <v>GAS</v>
          </cell>
          <cell r="D560">
            <v>6</v>
          </cell>
          <cell r="E560">
            <v>323</v>
          </cell>
          <cell r="F560">
            <v>0</v>
          </cell>
          <cell r="G560">
            <v>1305.3</v>
          </cell>
          <cell r="H560">
            <v>2354.7800000000002</v>
          </cell>
          <cell r="I560">
            <v>164.83</v>
          </cell>
          <cell r="J560">
            <v>3</v>
          </cell>
        </row>
        <row r="561">
          <cell r="B561">
            <v>12</v>
          </cell>
          <cell r="C561" t="str">
            <v>GAS</v>
          </cell>
          <cell r="D561">
            <v>6</v>
          </cell>
          <cell r="E561">
            <v>323</v>
          </cell>
          <cell r="F561">
            <v>0</v>
          </cell>
          <cell r="G561">
            <v>4246.6000000000004</v>
          </cell>
          <cell r="H561">
            <v>5805.41</v>
          </cell>
          <cell r="I561">
            <v>406.38</v>
          </cell>
          <cell r="J561">
            <v>4</v>
          </cell>
        </row>
        <row r="562">
          <cell r="B562">
            <v>1</v>
          </cell>
          <cell r="C562" t="str">
            <v>GAS</v>
          </cell>
          <cell r="D562">
            <v>4</v>
          </cell>
          <cell r="E562">
            <v>324</v>
          </cell>
          <cell r="F562">
            <v>0</v>
          </cell>
          <cell r="G562">
            <v>195.3</v>
          </cell>
          <cell r="H562">
            <v>170.55</v>
          </cell>
          <cell r="I562">
            <v>11.94</v>
          </cell>
          <cell r="J562">
            <v>1</v>
          </cell>
        </row>
        <row r="563">
          <cell r="B563">
            <v>2</v>
          </cell>
          <cell r="C563" t="str">
            <v>GAS</v>
          </cell>
          <cell r="D563">
            <v>4</v>
          </cell>
          <cell r="E563">
            <v>324</v>
          </cell>
          <cell r="F563">
            <v>0</v>
          </cell>
          <cell r="G563">
            <v>170.5</v>
          </cell>
          <cell r="H563">
            <v>136.36000000000001</v>
          </cell>
          <cell r="I563">
            <v>9.5500000000000007</v>
          </cell>
          <cell r="J563">
            <v>1</v>
          </cell>
        </row>
        <row r="564">
          <cell r="B564">
            <v>3</v>
          </cell>
          <cell r="C564" t="str">
            <v>GAS</v>
          </cell>
          <cell r="D564">
            <v>4</v>
          </cell>
          <cell r="E564">
            <v>324</v>
          </cell>
          <cell r="F564">
            <v>0</v>
          </cell>
          <cell r="G564">
            <v>168.4</v>
          </cell>
          <cell r="H564">
            <v>115.22</v>
          </cell>
          <cell r="I564">
            <v>8.07</v>
          </cell>
          <cell r="J564">
            <v>1</v>
          </cell>
        </row>
        <row r="565">
          <cell r="B565">
            <v>4</v>
          </cell>
          <cell r="C565" t="str">
            <v>GAS</v>
          </cell>
          <cell r="D565">
            <v>4</v>
          </cell>
          <cell r="E565">
            <v>324</v>
          </cell>
          <cell r="F565">
            <v>0</v>
          </cell>
          <cell r="G565">
            <v>212.9</v>
          </cell>
          <cell r="H565">
            <v>135.66</v>
          </cell>
          <cell r="I565">
            <v>9.5</v>
          </cell>
          <cell r="J565">
            <v>1</v>
          </cell>
        </row>
        <row r="566">
          <cell r="B566">
            <v>5</v>
          </cell>
          <cell r="C566" t="str">
            <v>GAS</v>
          </cell>
          <cell r="D566">
            <v>4</v>
          </cell>
          <cell r="E566">
            <v>324</v>
          </cell>
          <cell r="F566">
            <v>0</v>
          </cell>
          <cell r="G566">
            <v>213.3</v>
          </cell>
          <cell r="H566">
            <v>134.79</v>
          </cell>
          <cell r="I566">
            <v>9.44</v>
          </cell>
          <cell r="J566">
            <v>1</v>
          </cell>
        </row>
        <row r="567">
          <cell r="B567">
            <v>6</v>
          </cell>
          <cell r="C567" t="str">
            <v>GAS</v>
          </cell>
          <cell r="D567">
            <v>4</v>
          </cell>
          <cell r="E567">
            <v>324</v>
          </cell>
          <cell r="F567">
            <v>0</v>
          </cell>
          <cell r="G567">
            <v>227.4</v>
          </cell>
          <cell r="H567">
            <v>169.09</v>
          </cell>
          <cell r="I567">
            <v>11.84</v>
          </cell>
          <cell r="J567">
            <v>1</v>
          </cell>
        </row>
        <row r="568">
          <cell r="B568">
            <v>7</v>
          </cell>
          <cell r="C568" t="str">
            <v>GAS</v>
          </cell>
          <cell r="D568">
            <v>4</v>
          </cell>
          <cell r="E568">
            <v>324</v>
          </cell>
          <cell r="F568">
            <v>0</v>
          </cell>
          <cell r="G568">
            <v>223.3</v>
          </cell>
          <cell r="H568">
            <v>162.41</v>
          </cell>
          <cell r="I568">
            <v>11.37</v>
          </cell>
          <cell r="J568">
            <v>1</v>
          </cell>
        </row>
        <row r="569">
          <cell r="B569">
            <v>8</v>
          </cell>
          <cell r="C569" t="str">
            <v>GAS</v>
          </cell>
          <cell r="D569">
            <v>4</v>
          </cell>
          <cell r="E569">
            <v>324</v>
          </cell>
          <cell r="F569">
            <v>0</v>
          </cell>
          <cell r="G569">
            <v>115.6</v>
          </cell>
          <cell r="H569">
            <v>88.51</v>
          </cell>
          <cell r="I569">
            <v>6.2</v>
          </cell>
          <cell r="J569">
            <v>1</v>
          </cell>
        </row>
        <row r="570">
          <cell r="B570">
            <v>9</v>
          </cell>
          <cell r="C570" t="str">
            <v>GAS</v>
          </cell>
          <cell r="D570">
            <v>4</v>
          </cell>
          <cell r="E570">
            <v>324</v>
          </cell>
          <cell r="F570">
            <v>0</v>
          </cell>
          <cell r="G570">
            <v>394.1</v>
          </cell>
          <cell r="H570">
            <v>244.59</v>
          </cell>
          <cell r="I570">
            <v>0</v>
          </cell>
          <cell r="J570">
            <v>0</v>
          </cell>
        </row>
        <row r="571">
          <cell r="B571">
            <v>10</v>
          </cell>
          <cell r="C571" t="str">
            <v>GAS</v>
          </cell>
          <cell r="D571">
            <v>4</v>
          </cell>
          <cell r="E571">
            <v>324</v>
          </cell>
          <cell r="F571">
            <v>0</v>
          </cell>
          <cell r="G571">
            <v>249.9</v>
          </cell>
          <cell r="H571">
            <v>262.64999999999998</v>
          </cell>
          <cell r="I571">
            <v>18.39</v>
          </cell>
          <cell r="J571">
            <v>1</v>
          </cell>
        </row>
        <row r="572">
          <cell r="B572">
            <v>12</v>
          </cell>
          <cell r="C572" t="str">
            <v>GAS</v>
          </cell>
          <cell r="D572">
            <v>4</v>
          </cell>
          <cell r="E572">
            <v>324</v>
          </cell>
          <cell r="F572">
            <v>0</v>
          </cell>
          <cell r="G572">
            <v>591.70000000000005</v>
          </cell>
          <cell r="H572">
            <v>570.04</v>
          </cell>
          <cell r="I572">
            <v>39.909999999999997</v>
          </cell>
          <cell r="J572">
            <v>1</v>
          </cell>
        </row>
        <row r="573">
          <cell r="B573">
            <v>1</v>
          </cell>
          <cell r="C573" t="str">
            <v>GAS</v>
          </cell>
          <cell r="D573">
            <v>4</v>
          </cell>
          <cell r="E573">
            <v>325</v>
          </cell>
          <cell r="F573">
            <v>0</v>
          </cell>
          <cell r="G573">
            <v>910437.7</v>
          </cell>
          <cell r="H573">
            <v>1025527.22</v>
          </cell>
          <cell r="I573">
            <v>43670.1</v>
          </cell>
          <cell r="J573">
            <v>127</v>
          </cell>
        </row>
        <row r="574">
          <cell r="B574">
            <v>1</v>
          </cell>
          <cell r="C574" t="str">
            <v>GAS</v>
          </cell>
          <cell r="D574">
            <v>4</v>
          </cell>
          <cell r="E574">
            <v>325</v>
          </cell>
          <cell r="F574" t="str">
            <v>PPS Capped</v>
          </cell>
          <cell r="G574">
            <v>2154</v>
          </cell>
          <cell r="H574">
            <v>2683.79</v>
          </cell>
          <cell r="I574">
            <v>131.46</v>
          </cell>
          <cell r="J574">
            <v>2</v>
          </cell>
        </row>
        <row r="575">
          <cell r="B575">
            <v>1</v>
          </cell>
          <cell r="C575" t="str">
            <v>GAS</v>
          </cell>
          <cell r="D575">
            <v>4</v>
          </cell>
          <cell r="E575">
            <v>325</v>
          </cell>
          <cell r="F575" t="str">
            <v>PPS Fixed</v>
          </cell>
          <cell r="G575">
            <v>3219.9</v>
          </cell>
          <cell r="H575">
            <v>4410.3500000000004</v>
          </cell>
          <cell r="I575">
            <v>0</v>
          </cell>
          <cell r="J575">
            <v>1</v>
          </cell>
        </row>
        <row r="576">
          <cell r="B576">
            <v>1</v>
          </cell>
          <cell r="C576" t="str">
            <v>GAS</v>
          </cell>
          <cell r="D576">
            <v>6</v>
          </cell>
          <cell r="E576">
            <v>325</v>
          </cell>
          <cell r="F576">
            <v>0</v>
          </cell>
          <cell r="G576">
            <v>7765658.0999999996</v>
          </cell>
          <cell r="H576">
            <v>8809525.1300000008</v>
          </cell>
          <cell r="I576">
            <v>298546.48</v>
          </cell>
          <cell r="J576">
            <v>971</v>
          </cell>
        </row>
        <row r="577">
          <cell r="B577">
            <v>1</v>
          </cell>
          <cell r="C577" t="str">
            <v>GAS</v>
          </cell>
          <cell r="D577">
            <v>6</v>
          </cell>
          <cell r="E577">
            <v>325</v>
          </cell>
          <cell r="F577" t="str">
            <v>Dependabill</v>
          </cell>
          <cell r="G577">
            <v>2034.1</v>
          </cell>
          <cell r="H577">
            <v>1754.75</v>
          </cell>
          <cell r="I577">
            <v>0</v>
          </cell>
          <cell r="J577">
            <v>1</v>
          </cell>
        </row>
        <row r="578">
          <cell r="B578">
            <v>1</v>
          </cell>
          <cell r="C578" t="str">
            <v>GAS</v>
          </cell>
          <cell r="D578">
            <v>6</v>
          </cell>
          <cell r="E578">
            <v>325</v>
          </cell>
          <cell r="F578" t="str">
            <v>PPS Capped</v>
          </cell>
          <cell r="G578">
            <v>26475</v>
          </cell>
          <cell r="H578">
            <v>32506.39</v>
          </cell>
          <cell r="I578">
            <v>1720.63</v>
          </cell>
          <cell r="J578">
            <v>7</v>
          </cell>
        </row>
        <row r="579">
          <cell r="B579">
            <v>1</v>
          </cell>
          <cell r="C579" t="str">
            <v>GAS</v>
          </cell>
          <cell r="D579">
            <v>6</v>
          </cell>
          <cell r="E579">
            <v>325</v>
          </cell>
          <cell r="F579" t="str">
            <v>PPS Fixed</v>
          </cell>
          <cell r="G579">
            <v>606508.69999999995</v>
          </cell>
          <cell r="H579">
            <v>723611.22</v>
          </cell>
          <cell r="I579">
            <v>10922.46</v>
          </cell>
          <cell r="J579">
            <v>38</v>
          </cell>
        </row>
        <row r="580">
          <cell r="B580">
            <v>1</v>
          </cell>
          <cell r="C580" t="str">
            <v>GAS</v>
          </cell>
          <cell r="D580">
            <v>10</v>
          </cell>
          <cell r="E580">
            <v>325</v>
          </cell>
          <cell r="F580">
            <v>0</v>
          </cell>
          <cell r="G580">
            <v>1835220.4</v>
          </cell>
          <cell r="H580">
            <v>2007644.33</v>
          </cell>
          <cell r="I580">
            <v>86940.05</v>
          </cell>
          <cell r="J580">
            <v>59</v>
          </cell>
        </row>
        <row r="581">
          <cell r="B581">
            <v>1</v>
          </cell>
          <cell r="C581" t="str">
            <v>GAS</v>
          </cell>
          <cell r="D581">
            <v>19</v>
          </cell>
          <cell r="E581">
            <v>325</v>
          </cell>
          <cell r="F581">
            <v>0</v>
          </cell>
          <cell r="G581">
            <v>2698316.9</v>
          </cell>
          <cell r="H581">
            <v>3019672.21</v>
          </cell>
          <cell r="I581">
            <v>144512</v>
          </cell>
          <cell r="J581">
            <v>177</v>
          </cell>
        </row>
        <row r="582">
          <cell r="B582">
            <v>1</v>
          </cell>
          <cell r="C582" t="str">
            <v>GAS</v>
          </cell>
          <cell r="D582">
            <v>19</v>
          </cell>
          <cell r="E582">
            <v>325</v>
          </cell>
          <cell r="F582" t="str">
            <v>PPS Fixed</v>
          </cell>
          <cell r="G582">
            <v>183153.1</v>
          </cell>
          <cell r="H582">
            <v>197476.83</v>
          </cell>
          <cell r="I582">
            <v>10942.22</v>
          </cell>
          <cell r="J582">
            <v>8</v>
          </cell>
        </row>
        <row r="583">
          <cell r="B583">
            <v>2</v>
          </cell>
          <cell r="C583" t="str">
            <v>GAS</v>
          </cell>
          <cell r="D583">
            <v>4</v>
          </cell>
          <cell r="E583">
            <v>325</v>
          </cell>
          <cell r="F583">
            <v>0</v>
          </cell>
          <cell r="G583">
            <v>982733.9</v>
          </cell>
          <cell r="H583">
            <v>1064256.8500000001</v>
          </cell>
          <cell r="I583">
            <v>43723.78</v>
          </cell>
          <cell r="J583">
            <v>163</v>
          </cell>
        </row>
        <row r="584">
          <cell r="B584">
            <v>2</v>
          </cell>
          <cell r="C584" t="str">
            <v>GAS</v>
          </cell>
          <cell r="D584">
            <v>4</v>
          </cell>
          <cell r="E584">
            <v>325</v>
          </cell>
          <cell r="F584" t="str">
            <v>PPS Capped</v>
          </cell>
          <cell r="G584">
            <v>1897.9</v>
          </cell>
          <cell r="H584">
            <v>2251.54</v>
          </cell>
          <cell r="I584">
            <v>100.4</v>
          </cell>
          <cell r="J584">
            <v>1</v>
          </cell>
        </row>
        <row r="585">
          <cell r="B585">
            <v>2</v>
          </cell>
          <cell r="C585" t="str">
            <v>GAS</v>
          </cell>
          <cell r="D585">
            <v>4</v>
          </cell>
          <cell r="E585">
            <v>325</v>
          </cell>
          <cell r="F585" t="str">
            <v>PPS Fixed</v>
          </cell>
          <cell r="G585">
            <v>2659.7</v>
          </cell>
          <cell r="H585">
            <v>3588.28</v>
          </cell>
          <cell r="I585">
            <v>0</v>
          </cell>
          <cell r="J585">
            <v>1</v>
          </cell>
        </row>
        <row r="586">
          <cell r="B586">
            <v>2</v>
          </cell>
          <cell r="C586" t="str">
            <v>GAS</v>
          </cell>
          <cell r="D586">
            <v>6</v>
          </cell>
          <cell r="E586">
            <v>325</v>
          </cell>
          <cell r="F586">
            <v>0</v>
          </cell>
          <cell r="G586">
            <v>7317553.2000000002</v>
          </cell>
          <cell r="H586">
            <v>7955076.3000000007</v>
          </cell>
          <cell r="I586">
            <v>266140.77</v>
          </cell>
          <cell r="J586">
            <v>1145</v>
          </cell>
        </row>
        <row r="587">
          <cell r="B587">
            <v>2</v>
          </cell>
          <cell r="C587" t="str">
            <v>GAS</v>
          </cell>
          <cell r="D587">
            <v>6</v>
          </cell>
          <cell r="E587">
            <v>325</v>
          </cell>
          <cell r="F587" t="str">
            <v>Dependabill</v>
          </cell>
          <cell r="G587">
            <v>1877.6</v>
          </cell>
          <cell r="H587">
            <v>1754.75</v>
          </cell>
          <cell r="I587">
            <v>0</v>
          </cell>
          <cell r="J587">
            <v>1</v>
          </cell>
        </row>
        <row r="588">
          <cell r="B588">
            <v>2</v>
          </cell>
          <cell r="C588" t="str">
            <v>GAS</v>
          </cell>
          <cell r="D588">
            <v>6</v>
          </cell>
          <cell r="E588">
            <v>325</v>
          </cell>
          <cell r="F588" t="str">
            <v>PPS Capped</v>
          </cell>
          <cell r="G588">
            <v>18337.8</v>
          </cell>
          <cell r="H588">
            <v>21462.19</v>
          </cell>
          <cell r="I588">
            <v>1145.21</v>
          </cell>
          <cell r="J588">
            <v>7</v>
          </cell>
        </row>
        <row r="589">
          <cell r="B589">
            <v>2</v>
          </cell>
          <cell r="C589" t="str">
            <v>GAS</v>
          </cell>
          <cell r="D589">
            <v>6</v>
          </cell>
          <cell r="E589">
            <v>325</v>
          </cell>
          <cell r="F589" t="str">
            <v>PPS Fixed</v>
          </cell>
          <cell r="G589">
            <v>526890.80000000005</v>
          </cell>
          <cell r="H589">
            <v>647644.85</v>
          </cell>
          <cell r="I589">
            <v>10817.84</v>
          </cell>
          <cell r="J589">
            <v>59</v>
          </cell>
        </row>
        <row r="590">
          <cell r="B590">
            <v>2</v>
          </cell>
          <cell r="C590" t="str">
            <v>GAS</v>
          </cell>
          <cell r="D590">
            <v>10</v>
          </cell>
          <cell r="E590">
            <v>325</v>
          </cell>
          <cell r="F590">
            <v>0</v>
          </cell>
          <cell r="G590">
            <v>863759.3</v>
          </cell>
          <cell r="H590">
            <v>898733.24</v>
          </cell>
          <cell r="I590">
            <v>27097.18</v>
          </cell>
          <cell r="J590">
            <v>66</v>
          </cell>
        </row>
        <row r="591">
          <cell r="B591">
            <v>2</v>
          </cell>
          <cell r="C591" t="str">
            <v>GAS</v>
          </cell>
          <cell r="D591">
            <v>10</v>
          </cell>
          <cell r="E591">
            <v>325</v>
          </cell>
          <cell r="F591" t="str">
            <v>PPS Fixed</v>
          </cell>
          <cell r="G591">
            <v>35592.300000000003</v>
          </cell>
          <cell r="H591">
            <v>34379.160000000003</v>
          </cell>
          <cell r="I591">
            <v>0</v>
          </cell>
          <cell r="J591">
            <v>0</v>
          </cell>
        </row>
        <row r="592">
          <cell r="B592">
            <v>2</v>
          </cell>
          <cell r="C592" t="str">
            <v>GAS</v>
          </cell>
          <cell r="D592">
            <v>19</v>
          </cell>
          <cell r="E592">
            <v>325</v>
          </cell>
          <cell r="F592">
            <v>0</v>
          </cell>
          <cell r="G592">
            <v>2800801.6</v>
          </cell>
          <cell r="H592">
            <v>2990957.92</v>
          </cell>
          <cell r="I592">
            <v>143651.18</v>
          </cell>
          <cell r="J592">
            <v>209</v>
          </cell>
        </row>
        <row r="593">
          <cell r="B593">
            <v>2</v>
          </cell>
          <cell r="C593" t="str">
            <v>GAS</v>
          </cell>
          <cell r="D593">
            <v>19</v>
          </cell>
          <cell r="E593">
            <v>325</v>
          </cell>
          <cell r="F593" t="str">
            <v>PPS Fixed</v>
          </cell>
          <cell r="G593">
            <v>150018.29999999999</v>
          </cell>
          <cell r="H593">
            <v>151154.29</v>
          </cell>
          <cell r="I593">
            <v>7119.39</v>
          </cell>
          <cell r="J593">
            <v>5</v>
          </cell>
        </row>
        <row r="594">
          <cell r="B594">
            <v>3</v>
          </cell>
          <cell r="C594" t="str">
            <v>GAS</v>
          </cell>
          <cell r="D594">
            <v>4</v>
          </cell>
          <cell r="E594">
            <v>325</v>
          </cell>
          <cell r="F594">
            <v>0</v>
          </cell>
          <cell r="G594">
            <v>713010.9</v>
          </cell>
          <cell r="H594">
            <v>706985.65</v>
          </cell>
          <cell r="I594">
            <v>28888.45</v>
          </cell>
          <cell r="J594">
            <v>171</v>
          </cell>
        </row>
        <row r="595">
          <cell r="B595">
            <v>3</v>
          </cell>
          <cell r="C595" t="str">
            <v>GAS</v>
          </cell>
          <cell r="D595">
            <v>4</v>
          </cell>
          <cell r="E595">
            <v>325</v>
          </cell>
          <cell r="F595" t="str">
            <v>PPS Capped</v>
          </cell>
          <cell r="G595">
            <v>607.4</v>
          </cell>
          <cell r="H595">
            <v>668.12</v>
          </cell>
          <cell r="I595">
            <v>2.0699999999999998</v>
          </cell>
          <cell r="J595">
            <v>2</v>
          </cell>
        </row>
        <row r="596">
          <cell r="B596">
            <v>3</v>
          </cell>
          <cell r="C596" t="str">
            <v>GAS</v>
          </cell>
          <cell r="D596">
            <v>4</v>
          </cell>
          <cell r="E596">
            <v>325</v>
          </cell>
          <cell r="F596" t="str">
            <v>PPS Fixed</v>
          </cell>
          <cell r="G596">
            <v>2225.6999999999998</v>
          </cell>
          <cell r="H596">
            <v>2920.39</v>
          </cell>
          <cell r="I596">
            <v>0</v>
          </cell>
          <cell r="J596">
            <v>1</v>
          </cell>
        </row>
        <row r="597">
          <cell r="B597">
            <v>3</v>
          </cell>
          <cell r="C597" t="str">
            <v>GAS</v>
          </cell>
          <cell r="D597">
            <v>6</v>
          </cell>
          <cell r="E597">
            <v>325</v>
          </cell>
          <cell r="F597">
            <v>0</v>
          </cell>
          <cell r="G597">
            <v>5275687.4000000004</v>
          </cell>
          <cell r="H597">
            <v>5263818.4000000004</v>
          </cell>
          <cell r="I597">
            <v>173612.42</v>
          </cell>
          <cell r="J597">
            <v>1168</v>
          </cell>
        </row>
        <row r="598">
          <cell r="B598">
            <v>3</v>
          </cell>
          <cell r="C598" t="str">
            <v>GAS</v>
          </cell>
          <cell r="D598">
            <v>6</v>
          </cell>
          <cell r="E598">
            <v>325</v>
          </cell>
          <cell r="F598" t="str">
            <v>Dependabill</v>
          </cell>
          <cell r="G598">
            <v>1727.5</v>
          </cell>
          <cell r="H598">
            <v>1754.75</v>
          </cell>
          <cell r="I598">
            <v>0</v>
          </cell>
          <cell r="J598">
            <v>1</v>
          </cell>
        </row>
        <row r="599">
          <cell r="B599">
            <v>3</v>
          </cell>
          <cell r="C599" t="str">
            <v>GAS</v>
          </cell>
          <cell r="D599">
            <v>6</v>
          </cell>
          <cell r="E599">
            <v>325</v>
          </cell>
          <cell r="F599" t="str">
            <v>PPS Capped</v>
          </cell>
          <cell r="G599">
            <v>18611.5</v>
          </cell>
          <cell r="H599">
            <v>20337.03</v>
          </cell>
          <cell r="I599">
            <v>1095.1400000000001</v>
          </cell>
          <cell r="J599">
            <v>7</v>
          </cell>
        </row>
        <row r="600">
          <cell r="B600">
            <v>3</v>
          </cell>
          <cell r="C600" t="str">
            <v>GAS</v>
          </cell>
          <cell r="D600">
            <v>6</v>
          </cell>
          <cell r="E600">
            <v>325</v>
          </cell>
          <cell r="F600" t="str">
            <v>PPS Fixed</v>
          </cell>
          <cell r="G600">
            <v>448595.8</v>
          </cell>
          <cell r="H600">
            <v>585368.31999999995</v>
          </cell>
          <cell r="I600">
            <v>8652.4</v>
          </cell>
          <cell r="J600">
            <v>67</v>
          </cell>
        </row>
        <row r="601">
          <cell r="B601">
            <v>3</v>
          </cell>
          <cell r="C601" t="str">
            <v>GAS</v>
          </cell>
          <cell r="D601">
            <v>10</v>
          </cell>
          <cell r="E601">
            <v>325</v>
          </cell>
          <cell r="F601">
            <v>0</v>
          </cell>
          <cell r="G601">
            <v>1192385.8999999999</v>
          </cell>
          <cell r="H601">
            <v>1162853.94</v>
          </cell>
          <cell r="I601">
            <v>36025.65</v>
          </cell>
          <cell r="J601">
            <v>73</v>
          </cell>
        </row>
        <row r="602">
          <cell r="B602">
            <v>3</v>
          </cell>
          <cell r="C602" t="str">
            <v>GAS</v>
          </cell>
          <cell r="D602">
            <v>10</v>
          </cell>
          <cell r="E602">
            <v>325</v>
          </cell>
          <cell r="F602" t="str">
            <v>PPS Fixed</v>
          </cell>
          <cell r="G602">
            <v>97507.5</v>
          </cell>
          <cell r="H602">
            <v>91776.09</v>
          </cell>
          <cell r="I602">
            <v>0</v>
          </cell>
          <cell r="J602">
            <v>1</v>
          </cell>
        </row>
        <row r="603">
          <cell r="B603">
            <v>3</v>
          </cell>
          <cell r="C603" t="str">
            <v>GAS</v>
          </cell>
          <cell r="D603">
            <v>19</v>
          </cell>
          <cell r="E603">
            <v>325</v>
          </cell>
          <cell r="F603">
            <v>0</v>
          </cell>
          <cell r="G603">
            <v>1851752.9</v>
          </cell>
          <cell r="H603">
            <v>1800811.07</v>
          </cell>
          <cell r="I603">
            <v>84507.58</v>
          </cell>
          <cell r="J603">
            <v>208</v>
          </cell>
        </row>
        <row r="604">
          <cell r="B604">
            <v>3</v>
          </cell>
          <cell r="C604" t="str">
            <v>GAS</v>
          </cell>
          <cell r="D604">
            <v>19</v>
          </cell>
          <cell r="E604">
            <v>325</v>
          </cell>
          <cell r="F604" t="str">
            <v>PPS Fixed</v>
          </cell>
          <cell r="G604">
            <v>154981.29999999999</v>
          </cell>
          <cell r="H604">
            <v>156765.34</v>
          </cell>
          <cell r="I604">
            <v>6309.01</v>
          </cell>
          <cell r="J604">
            <v>9</v>
          </cell>
        </row>
        <row r="605">
          <cell r="B605">
            <v>4</v>
          </cell>
          <cell r="C605" t="str">
            <v>GAS</v>
          </cell>
          <cell r="D605">
            <v>4</v>
          </cell>
          <cell r="E605">
            <v>325</v>
          </cell>
          <cell r="F605">
            <v>0</v>
          </cell>
          <cell r="G605">
            <v>560513.1</v>
          </cell>
          <cell r="H605">
            <v>416849.6</v>
          </cell>
          <cell r="I605">
            <v>17284.95</v>
          </cell>
          <cell r="J605">
            <v>167</v>
          </cell>
        </row>
        <row r="606">
          <cell r="B606">
            <v>4</v>
          </cell>
          <cell r="C606" t="str">
            <v>GAS</v>
          </cell>
          <cell r="D606">
            <v>4</v>
          </cell>
          <cell r="E606">
            <v>325</v>
          </cell>
          <cell r="F606" t="str">
            <v>PPS Capped</v>
          </cell>
          <cell r="G606">
            <v>3217.8</v>
          </cell>
          <cell r="H606">
            <v>2976.61</v>
          </cell>
          <cell r="I606">
            <v>173.26</v>
          </cell>
          <cell r="J606">
            <v>2</v>
          </cell>
        </row>
        <row r="607">
          <cell r="B607">
            <v>4</v>
          </cell>
          <cell r="C607" t="str">
            <v>GAS</v>
          </cell>
          <cell r="D607">
            <v>4</v>
          </cell>
          <cell r="E607">
            <v>325</v>
          </cell>
          <cell r="F607" t="str">
            <v>PPS Fixed</v>
          </cell>
          <cell r="G607">
            <v>2192.6999999999998</v>
          </cell>
          <cell r="H607">
            <v>2720.37</v>
          </cell>
          <cell r="I607">
            <v>0</v>
          </cell>
          <cell r="J607">
            <v>1</v>
          </cell>
        </row>
        <row r="608">
          <cell r="B608">
            <v>4</v>
          </cell>
          <cell r="C608" t="str">
            <v>GAS</v>
          </cell>
          <cell r="D608">
            <v>6</v>
          </cell>
          <cell r="E608">
            <v>325</v>
          </cell>
          <cell r="F608">
            <v>0</v>
          </cell>
          <cell r="G608">
            <v>3750300.1</v>
          </cell>
          <cell r="H608">
            <v>2879297.9</v>
          </cell>
          <cell r="I608">
            <v>94135.98</v>
          </cell>
          <cell r="J608">
            <v>1143</v>
          </cell>
        </row>
        <row r="609">
          <cell r="B609">
            <v>4</v>
          </cell>
          <cell r="C609" t="str">
            <v>GAS</v>
          </cell>
          <cell r="D609">
            <v>6</v>
          </cell>
          <cell r="E609">
            <v>325</v>
          </cell>
          <cell r="F609" t="str">
            <v>Dependabill</v>
          </cell>
          <cell r="G609">
            <v>1317.5</v>
          </cell>
          <cell r="H609">
            <v>1754.75</v>
          </cell>
          <cell r="I609">
            <v>0</v>
          </cell>
          <cell r="J609">
            <v>1</v>
          </cell>
        </row>
        <row r="610">
          <cell r="B610">
            <v>4</v>
          </cell>
          <cell r="C610" t="str">
            <v>GAS</v>
          </cell>
          <cell r="D610">
            <v>6</v>
          </cell>
          <cell r="E610">
            <v>325</v>
          </cell>
          <cell r="F610" t="str">
            <v>PPS Capped</v>
          </cell>
          <cell r="G610">
            <v>13078.8</v>
          </cell>
          <cell r="H610">
            <v>10408.77</v>
          </cell>
          <cell r="I610">
            <v>591.27</v>
          </cell>
          <cell r="J610">
            <v>8</v>
          </cell>
        </row>
        <row r="611">
          <cell r="B611">
            <v>4</v>
          </cell>
          <cell r="C611" t="str">
            <v>GAS</v>
          </cell>
          <cell r="D611">
            <v>6</v>
          </cell>
          <cell r="E611">
            <v>325</v>
          </cell>
          <cell r="F611" t="str">
            <v>PPS Fixed</v>
          </cell>
          <cell r="G611">
            <v>305634.8</v>
          </cell>
          <cell r="H611">
            <v>328032.51</v>
          </cell>
          <cell r="I611">
            <v>7218.7</v>
          </cell>
          <cell r="J611">
            <v>67</v>
          </cell>
        </row>
        <row r="612">
          <cell r="B612">
            <v>4</v>
          </cell>
          <cell r="C612" t="str">
            <v>GAS</v>
          </cell>
          <cell r="D612">
            <v>10</v>
          </cell>
          <cell r="E612">
            <v>325</v>
          </cell>
          <cell r="F612">
            <v>0</v>
          </cell>
          <cell r="G612">
            <v>692161.2</v>
          </cell>
          <cell r="H612">
            <v>484378.33</v>
          </cell>
          <cell r="I612">
            <v>20655.82</v>
          </cell>
          <cell r="J612">
            <v>67</v>
          </cell>
        </row>
        <row r="613">
          <cell r="B613">
            <v>4</v>
          </cell>
          <cell r="C613" t="str">
            <v>GAS</v>
          </cell>
          <cell r="D613">
            <v>10</v>
          </cell>
          <cell r="E613">
            <v>325</v>
          </cell>
          <cell r="F613" t="str">
            <v>PPS Fixed</v>
          </cell>
          <cell r="G613">
            <v>57639.1</v>
          </cell>
          <cell r="H613">
            <v>51971.82</v>
          </cell>
          <cell r="I613">
            <v>0</v>
          </cell>
          <cell r="J613">
            <v>1</v>
          </cell>
        </row>
        <row r="614">
          <cell r="B614">
            <v>4</v>
          </cell>
          <cell r="C614" t="str">
            <v>GAS</v>
          </cell>
          <cell r="D614">
            <v>19</v>
          </cell>
          <cell r="E614">
            <v>325</v>
          </cell>
          <cell r="F614">
            <v>0</v>
          </cell>
          <cell r="G614">
            <v>1231384.8</v>
          </cell>
          <cell r="H614">
            <v>871373.4</v>
          </cell>
          <cell r="I614">
            <v>39780.11</v>
          </cell>
          <cell r="J614">
            <v>205</v>
          </cell>
        </row>
        <row r="615">
          <cell r="B615">
            <v>4</v>
          </cell>
          <cell r="C615" t="str">
            <v>GAS</v>
          </cell>
          <cell r="D615">
            <v>19</v>
          </cell>
          <cell r="E615">
            <v>325</v>
          </cell>
          <cell r="F615" t="str">
            <v>PPS Fixed</v>
          </cell>
          <cell r="G615">
            <v>139614.5</v>
          </cell>
          <cell r="H615">
            <v>136496.26</v>
          </cell>
          <cell r="I615">
            <v>5295.51</v>
          </cell>
          <cell r="J615">
            <v>8</v>
          </cell>
        </row>
        <row r="616">
          <cell r="B616">
            <v>5</v>
          </cell>
          <cell r="C616" t="str">
            <v>GAS</v>
          </cell>
          <cell r="D616">
            <v>4</v>
          </cell>
          <cell r="E616">
            <v>325</v>
          </cell>
          <cell r="F616">
            <v>0</v>
          </cell>
          <cell r="G616">
            <v>375491</v>
          </cell>
          <cell r="H616">
            <v>184991.94</v>
          </cell>
          <cell r="I616">
            <v>7660.7</v>
          </cell>
          <cell r="J616">
            <v>163</v>
          </cell>
        </row>
        <row r="617">
          <cell r="B617">
            <v>5</v>
          </cell>
          <cell r="C617" t="str">
            <v>GAS</v>
          </cell>
          <cell r="D617">
            <v>4</v>
          </cell>
          <cell r="E617">
            <v>325</v>
          </cell>
          <cell r="F617" t="str">
            <v>Dependabill</v>
          </cell>
          <cell r="G617">
            <v>1188.4000000000001</v>
          </cell>
          <cell r="H617">
            <v>1926.53</v>
          </cell>
          <cell r="I617">
            <v>134.86000000000001</v>
          </cell>
          <cell r="J617">
            <v>1</v>
          </cell>
        </row>
        <row r="618">
          <cell r="B618">
            <v>5</v>
          </cell>
          <cell r="C618" t="str">
            <v>GAS</v>
          </cell>
          <cell r="D618">
            <v>4</v>
          </cell>
          <cell r="E618">
            <v>325</v>
          </cell>
          <cell r="F618" t="str">
            <v>PPS Capped</v>
          </cell>
          <cell r="G618">
            <v>1593.2</v>
          </cell>
          <cell r="H618">
            <v>929.36</v>
          </cell>
          <cell r="I618">
            <v>39.46</v>
          </cell>
          <cell r="J618">
            <v>2</v>
          </cell>
        </row>
        <row r="619">
          <cell r="B619">
            <v>5</v>
          </cell>
          <cell r="C619" t="str">
            <v>GAS</v>
          </cell>
          <cell r="D619">
            <v>4</v>
          </cell>
          <cell r="E619">
            <v>325</v>
          </cell>
          <cell r="F619" t="str">
            <v>PPS Fixed</v>
          </cell>
          <cell r="G619">
            <v>1449.7</v>
          </cell>
          <cell r="H619">
            <v>1716.77</v>
          </cell>
          <cell r="I619">
            <v>0</v>
          </cell>
          <cell r="J619">
            <v>1</v>
          </cell>
        </row>
        <row r="620">
          <cell r="B620">
            <v>5</v>
          </cell>
          <cell r="C620" t="str">
            <v>GAS</v>
          </cell>
          <cell r="D620">
            <v>6</v>
          </cell>
          <cell r="E620">
            <v>325</v>
          </cell>
          <cell r="F620">
            <v>0</v>
          </cell>
          <cell r="G620">
            <v>2345753.4</v>
          </cell>
          <cell r="H620">
            <v>1198923.5900000001</v>
          </cell>
          <cell r="I620">
            <v>40452.620000000003</v>
          </cell>
          <cell r="J620">
            <v>1136</v>
          </cell>
        </row>
        <row r="621">
          <cell r="B621">
            <v>5</v>
          </cell>
          <cell r="C621" t="str">
            <v>GAS</v>
          </cell>
          <cell r="D621">
            <v>6</v>
          </cell>
          <cell r="E621">
            <v>325</v>
          </cell>
          <cell r="F621" t="str">
            <v>Dependabill</v>
          </cell>
          <cell r="G621">
            <v>1326.2</v>
          </cell>
          <cell r="H621">
            <v>1754.75</v>
          </cell>
          <cell r="I621">
            <v>0</v>
          </cell>
          <cell r="J621">
            <v>1</v>
          </cell>
        </row>
        <row r="622">
          <cell r="B622">
            <v>5</v>
          </cell>
          <cell r="C622" t="str">
            <v>GAS</v>
          </cell>
          <cell r="D622">
            <v>6</v>
          </cell>
          <cell r="E622">
            <v>325</v>
          </cell>
          <cell r="F622" t="str">
            <v>PPS Capped</v>
          </cell>
          <cell r="G622">
            <v>7610.3</v>
          </cell>
          <cell r="H622">
            <v>4463.1400000000003</v>
          </cell>
          <cell r="I622">
            <v>267.01</v>
          </cell>
          <cell r="J622">
            <v>8</v>
          </cell>
        </row>
        <row r="623">
          <cell r="B623">
            <v>5</v>
          </cell>
          <cell r="C623" t="str">
            <v>GAS</v>
          </cell>
          <cell r="D623">
            <v>6</v>
          </cell>
          <cell r="E623">
            <v>325</v>
          </cell>
          <cell r="F623" t="str">
            <v>PPS Fixed</v>
          </cell>
          <cell r="G623">
            <v>172955.9</v>
          </cell>
          <cell r="H623">
            <v>177929.17</v>
          </cell>
          <cell r="I623">
            <v>3634.81</v>
          </cell>
          <cell r="J623">
            <v>64</v>
          </cell>
        </row>
        <row r="624">
          <cell r="B624">
            <v>5</v>
          </cell>
          <cell r="C624" t="str">
            <v>GAS</v>
          </cell>
          <cell r="D624">
            <v>10</v>
          </cell>
          <cell r="E624">
            <v>325</v>
          </cell>
          <cell r="F624">
            <v>0</v>
          </cell>
          <cell r="G624">
            <v>421735.6</v>
          </cell>
          <cell r="H624">
            <v>204727.82</v>
          </cell>
          <cell r="I624">
            <v>8845.74</v>
          </cell>
          <cell r="J624">
            <v>69</v>
          </cell>
        </row>
        <row r="625">
          <cell r="B625">
            <v>5</v>
          </cell>
          <cell r="C625" t="str">
            <v>GAS</v>
          </cell>
          <cell r="D625">
            <v>10</v>
          </cell>
          <cell r="E625">
            <v>325</v>
          </cell>
          <cell r="F625" t="str">
            <v>PPS Fixed</v>
          </cell>
          <cell r="G625">
            <v>54138</v>
          </cell>
          <cell r="H625">
            <v>44620.92</v>
          </cell>
          <cell r="I625">
            <v>0</v>
          </cell>
          <cell r="J625">
            <v>1</v>
          </cell>
        </row>
        <row r="626">
          <cell r="B626">
            <v>5</v>
          </cell>
          <cell r="C626" t="str">
            <v>GAS</v>
          </cell>
          <cell r="D626">
            <v>19</v>
          </cell>
          <cell r="E626">
            <v>325</v>
          </cell>
          <cell r="F626">
            <v>0</v>
          </cell>
          <cell r="G626">
            <v>649649.30000000005</v>
          </cell>
          <cell r="H626">
            <v>327713.7</v>
          </cell>
          <cell r="I626">
            <v>13956.32</v>
          </cell>
          <cell r="J626">
            <v>198</v>
          </cell>
        </row>
        <row r="627">
          <cell r="B627">
            <v>5</v>
          </cell>
          <cell r="C627" t="str">
            <v>GAS</v>
          </cell>
          <cell r="D627">
            <v>19</v>
          </cell>
          <cell r="E627">
            <v>325</v>
          </cell>
          <cell r="F627" t="str">
            <v>PPS Fixed</v>
          </cell>
          <cell r="G627">
            <v>109540.9</v>
          </cell>
          <cell r="H627">
            <v>105331.57</v>
          </cell>
          <cell r="I627">
            <v>3937.96</v>
          </cell>
          <cell r="J627">
            <v>9</v>
          </cell>
        </row>
        <row r="628">
          <cell r="B628">
            <v>6</v>
          </cell>
          <cell r="C628" t="str">
            <v>GAS</v>
          </cell>
          <cell r="D628">
            <v>4</v>
          </cell>
          <cell r="E628">
            <v>325</v>
          </cell>
          <cell r="F628">
            <v>0</v>
          </cell>
          <cell r="G628">
            <v>267373.90000000002</v>
          </cell>
          <cell r="H628">
            <v>153614.91</v>
          </cell>
          <cell r="I628">
            <v>6631.63</v>
          </cell>
          <cell r="J628">
            <v>162</v>
          </cell>
        </row>
        <row r="629">
          <cell r="B629">
            <v>6</v>
          </cell>
          <cell r="C629" t="str">
            <v>GAS</v>
          </cell>
          <cell r="D629">
            <v>4</v>
          </cell>
          <cell r="E629">
            <v>325</v>
          </cell>
          <cell r="F629" t="str">
            <v>Dependabill</v>
          </cell>
          <cell r="G629">
            <v>1051.5999999999999</v>
          </cell>
          <cell r="H629">
            <v>1926.53</v>
          </cell>
          <cell r="I629">
            <v>134.86000000000001</v>
          </cell>
          <cell r="J629">
            <v>1</v>
          </cell>
        </row>
        <row r="630">
          <cell r="B630">
            <v>6</v>
          </cell>
          <cell r="C630" t="str">
            <v>GAS</v>
          </cell>
          <cell r="D630">
            <v>4</v>
          </cell>
          <cell r="E630">
            <v>325</v>
          </cell>
          <cell r="F630" t="str">
            <v>PPS Capped</v>
          </cell>
          <cell r="G630">
            <v>1561.4</v>
          </cell>
          <cell r="H630">
            <v>971.41</v>
          </cell>
          <cell r="I630">
            <v>37.39</v>
          </cell>
          <cell r="J630">
            <v>2</v>
          </cell>
        </row>
        <row r="631">
          <cell r="B631">
            <v>6</v>
          </cell>
          <cell r="C631" t="str">
            <v>GAS</v>
          </cell>
          <cell r="D631">
            <v>4</v>
          </cell>
          <cell r="E631">
            <v>325</v>
          </cell>
          <cell r="F631" t="str">
            <v>PPS Fixed</v>
          </cell>
          <cell r="G631">
            <v>1402.8</v>
          </cell>
          <cell r="H631">
            <v>1640.39</v>
          </cell>
          <cell r="I631">
            <v>0</v>
          </cell>
          <cell r="J631">
            <v>1</v>
          </cell>
        </row>
        <row r="632">
          <cell r="B632">
            <v>6</v>
          </cell>
          <cell r="C632" t="str">
            <v>GAS</v>
          </cell>
          <cell r="D632">
            <v>6</v>
          </cell>
          <cell r="E632">
            <v>325</v>
          </cell>
          <cell r="F632">
            <v>0</v>
          </cell>
          <cell r="G632">
            <v>1470669.4</v>
          </cell>
          <cell r="H632">
            <v>836869.55</v>
          </cell>
          <cell r="I632">
            <v>30405.05</v>
          </cell>
          <cell r="J632">
            <v>1122</v>
          </cell>
        </row>
        <row r="633">
          <cell r="B633">
            <v>6</v>
          </cell>
          <cell r="C633" t="str">
            <v>GAS</v>
          </cell>
          <cell r="D633">
            <v>6</v>
          </cell>
          <cell r="E633">
            <v>325</v>
          </cell>
          <cell r="F633" t="str">
            <v>Dependabill</v>
          </cell>
          <cell r="G633">
            <v>1257.5999999999999</v>
          </cell>
          <cell r="H633">
            <v>1754.75</v>
          </cell>
          <cell r="I633">
            <v>0</v>
          </cell>
          <cell r="J633">
            <v>1</v>
          </cell>
        </row>
        <row r="634">
          <cell r="B634">
            <v>6</v>
          </cell>
          <cell r="C634" t="str">
            <v>GAS</v>
          </cell>
          <cell r="D634">
            <v>6</v>
          </cell>
          <cell r="E634">
            <v>325</v>
          </cell>
          <cell r="F634" t="str">
            <v>PPS Capped</v>
          </cell>
          <cell r="G634">
            <v>5945.4</v>
          </cell>
          <cell r="H634">
            <v>4010.75</v>
          </cell>
          <cell r="I634">
            <v>262.33999999999997</v>
          </cell>
          <cell r="J634">
            <v>8</v>
          </cell>
        </row>
        <row r="635">
          <cell r="B635">
            <v>6</v>
          </cell>
          <cell r="C635" t="str">
            <v>GAS</v>
          </cell>
          <cell r="D635">
            <v>6</v>
          </cell>
          <cell r="E635">
            <v>325</v>
          </cell>
          <cell r="F635" t="str">
            <v>PPS Fixed</v>
          </cell>
          <cell r="G635">
            <v>111433.7</v>
          </cell>
          <cell r="H635">
            <v>118213.28</v>
          </cell>
          <cell r="I635">
            <v>2656.48</v>
          </cell>
          <cell r="J635">
            <v>66</v>
          </cell>
        </row>
        <row r="636">
          <cell r="B636">
            <v>6</v>
          </cell>
          <cell r="C636" t="str">
            <v>GAS</v>
          </cell>
          <cell r="D636">
            <v>10</v>
          </cell>
          <cell r="E636">
            <v>325</v>
          </cell>
          <cell r="F636">
            <v>0</v>
          </cell>
          <cell r="G636">
            <v>329132.5</v>
          </cell>
          <cell r="H636">
            <v>183543.25</v>
          </cell>
          <cell r="I636">
            <v>7479.44</v>
          </cell>
          <cell r="J636">
            <v>63</v>
          </cell>
        </row>
        <row r="637">
          <cell r="B637">
            <v>6</v>
          </cell>
          <cell r="C637" t="str">
            <v>GAS</v>
          </cell>
          <cell r="D637">
            <v>10</v>
          </cell>
          <cell r="E637">
            <v>325</v>
          </cell>
          <cell r="F637" t="str">
            <v>PPS Fixed</v>
          </cell>
          <cell r="G637">
            <v>5505.4</v>
          </cell>
          <cell r="H637">
            <v>4242.45</v>
          </cell>
          <cell r="I637">
            <v>0</v>
          </cell>
          <cell r="J637">
            <v>2</v>
          </cell>
        </row>
        <row r="638">
          <cell r="B638">
            <v>6</v>
          </cell>
          <cell r="C638" t="str">
            <v>GAS</v>
          </cell>
          <cell r="D638">
            <v>19</v>
          </cell>
          <cell r="E638">
            <v>325</v>
          </cell>
          <cell r="F638">
            <v>0</v>
          </cell>
          <cell r="G638">
            <v>602573.1</v>
          </cell>
          <cell r="H638">
            <v>408071.25</v>
          </cell>
          <cell r="I638">
            <v>23731.19</v>
          </cell>
          <cell r="J638">
            <v>195</v>
          </cell>
        </row>
        <row r="639">
          <cell r="B639">
            <v>6</v>
          </cell>
          <cell r="C639" t="str">
            <v>GAS</v>
          </cell>
          <cell r="D639">
            <v>19</v>
          </cell>
          <cell r="E639">
            <v>325</v>
          </cell>
          <cell r="F639" t="str">
            <v>PPS Fixed</v>
          </cell>
          <cell r="G639">
            <v>81995.8</v>
          </cell>
          <cell r="H639">
            <v>78562.679999999993</v>
          </cell>
          <cell r="I639">
            <v>2498.02</v>
          </cell>
          <cell r="J639">
            <v>10</v>
          </cell>
        </row>
        <row r="640">
          <cell r="B640">
            <v>7</v>
          </cell>
          <cell r="C640" t="str">
            <v>GAS</v>
          </cell>
          <cell r="D640">
            <v>4</v>
          </cell>
          <cell r="E640">
            <v>325</v>
          </cell>
          <cell r="F640">
            <v>0</v>
          </cell>
          <cell r="G640">
            <v>191189.9</v>
          </cell>
          <cell r="H640">
            <v>116819.08</v>
          </cell>
          <cell r="I640">
            <v>4972.54</v>
          </cell>
          <cell r="J640">
            <v>150</v>
          </cell>
        </row>
        <row r="641">
          <cell r="B641">
            <v>7</v>
          </cell>
          <cell r="C641" t="str">
            <v>GAS</v>
          </cell>
          <cell r="D641">
            <v>4</v>
          </cell>
          <cell r="E641">
            <v>325</v>
          </cell>
          <cell r="F641" t="str">
            <v>Dependabill</v>
          </cell>
          <cell r="G641">
            <v>972.3</v>
          </cell>
          <cell r="H641">
            <v>1926.53</v>
          </cell>
          <cell r="I641">
            <v>134.86000000000001</v>
          </cell>
          <cell r="J641">
            <v>1</v>
          </cell>
        </row>
        <row r="642">
          <cell r="B642">
            <v>7</v>
          </cell>
          <cell r="C642" t="str">
            <v>GAS</v>
          </cell>
          <cell r="D642">
            <v>4</v>
          </cell>
          <cell r="E642">
            <v>325</v>
          </cell>
          <cell r="F642" t="str">
            <v>PPS Capped</v>
          </cell>
          <cell r="G642">
            <v>477.8</v>
          </cell>
          <cell r="H642">
            <v>-5.62</v>
          </cell>
          <cell r="I642">
            <v>-26.97</v>
          </cell>
          <cell r="J642">
            <v>2</v>
          </cell>
        </row>
        <row r="643">
          <cell r="B643">
            <v>7</v>
          </cell>
          <cell r="C643" t="str">
            <v>GAS</v>
          </cell>
          <cell r="D643">
            <v>4</v>
          </cell>
          <cell r="E643">
            <v>325</v>
          </cell>
          <cell r="F643" t="str">
            <v>PPS Fixed</v>
          </cell>
          <cell r="G643">
            <v>1552.2</v>
          </cell>
          <cell r="H643">
            <v>1783.22</v>
          </cell>
          <cell r="I643">
            <v>0</v>
          </cell>
          <cell r="J643">
            <v>1</v>
          </cell>
        </row>
        <row r="644">
          <cell r="B644">
            <v>7</v>
          </cell>
          <cell r="C644" t="str">
            <v>GAS</v>
          </cell>
          <cell r="D644">
            <v>6</v>
          </cell>
          <cell r="E644">
            <v>325</v>
          </cell>
          <cell r="F644">
            <v>0</v>
          </cell>
          <cell r="G644">
            <v>1301327.7</v>
          </cell>
          <cell r="H644">
            <v>844431.85</v>
          </cell>
          <cell r="I644">
            <v>30997.360000000001</v>
          </cell>
          <cell r="J644">
            <v>1119</v>
          </cell>
        </row>
        <row r="645">
          <cell r="B645">
            <v>7</v>
          </cell>
          <cell r="C645" t="str">
            <v>GAS</v>
          </cell>
          <cell r="D645">
            <v>6</v>
          </cell>
          <cell r="E645">
            <v>325</v>
          </cell>
          <cell r="F645" t="str">
            <v>Dependabill</v>
          </cell>
          <cell r="G645">
            <v>1068.7</v>
          </cell>
          <cell r="H645">
            <v>1754.75</v>
          </cell>
          <cell r="I645">
            <v>0</v>
          </cell>
          <cell r="J645">
            <v>1</v>
          </cell>
        </row>
        <row r="646">
          <cell r="B646">
            <v>7</v>
          </cell>
          <cell r="C646" t="str">
            <v>GAS</v>
          </cell>
          <cell r="D646">
            <v>6</v>
          </cell>
          <cell r="E646">
            <v>325</v>
          </cell>
          <cell r="F646" t="str">
            <v>PPS Capped</v>
          </cell>
          <cell r="G646">
            <v>5638.2</v>
          </cell>
          <cell r="H646">
            <v>3683.52</v>
          </cell>
          <cell r="I646">
            <v>244.01</v>
          </cell>
          <cell r="J646">
            <v>7</v>
          </cell>
        </row>
        <row r="647">
          <cell r="B647">
            <v>7</v>
          </cell>
          <cell r="C647" t="str">
            <v>GAS</v>
          </cell>
          <cell r="D647">
            <v>6</v>
          </cell>
          <cell r="E647">
            <v>325</v>
          </cell>
          <cell r="F647" t="str">
            <v>PPS Fixed</v>
          </cell>
          <cell r="G647">
            <v>89151.3</v>
          </cell>
          <cell r="H647">
            <v>97586.39</v>
          </cell>
          <cell r="I647">
            <v>2576.4299999999998</v>
          </cell>
          <cell r="J647">
            <v>63</v>
          </cell>
        </row>
        <row r="648">
          <cell r="B648">
            <v>7</v>
          </cell>
          <cell r="C648" t="str">
            <v>GAS</v>
          </cell>
          <cell r="D648">
            <v>10</v>
          </cell>
          <cell r="E648">
            <v>325</v>
          </cell>
          <cell r="F648">
            <v>0</v>
          </cell>
          <cell r="G648">
            <v>231824</v>
          </cell>
          <cell r="H648">
            <v>129564.44</v>
          </cell>
          <cell r="I648">
            <v>4359.8900000000003</v>
          </cell>
          <cell r="J648">
            <v>57</v>
          </cell>
        </row>
        <row r="649">
          <cell r="B649">
            <v>7</v>
          </cell>
          <cell r="C649" t="str">
            <v>GAS</v>
          </cell>
          <cell r="D649">
            <v>10</v>
          </cell>
          <cell r="E649">
            <v>325</v>
          </cell>
          <cell r="F649" t="str">
            <v>PPS Fixed</v>
          </cell>
          <cell r="G649">
            <v>5042</v>
          </cell>
          <cell r="H649">
            <v>3843.93</v>
          </cell>
          <cell r="I649">
            <v>0</v>
          </cell>
          <cell r="J649">
            <v>2</v>
          </cell>
        </row>
        <row r="650">
          <cell r="B650">
            <v>7</v>
          </cell>
          <cell r="C650" t="str">
            <v>GAS</v>
          </cell>
          <cell r="D650">
            <v>19</v>
          </cell>
          <cell r="E650">
            <v>325</v>
          </cell>
          <cell r="F650">
            <v>0</v>
          </cell>
          <cell r="G650">
            <v>449693.6</v>
          </cell>
          <cell r="H650">
            <v>288153.90999999997</v>
          </cell>
          <cell r="I650">
            <v>12481.81</v>
          </cell>
          <cell r="J650">
            <v>191</v>
          </cell>
        </row>
        <row r="651">
          <cell r="B651">
            <v>7</v>
          </cell>
          <cell r="C651" t="str">
            <v>GAS</v>
          </cell>
          <cell r="D651">
            <v>19</v>
          </cell>
          <cell r="E651">
            <v>325</v>
          </cell>
          <cell r="F651" t="str">
            <v>PPS Fixed</v>
          </cell>
          <cell r="G651">
            <v>73152.2</v>
          </cell>
          <cell r="H651">
            <v>67501.64</v>
          </cell>
          <cell r="I651">
            <v>2430.3200000000002</v>
          </cell>
          <cell r="J651">
            <v>9</v>
          </cell>
        </row>
        <row r="652">
          <cell r="B652">
            <v>8</v>
          </cell>
          <cell r="C652" t="str">
            <v>GAS</v>
          </cell>
          <cell r="D652">
            <v>4</v>
          </cell>
          <cell r="E652">
            <v>325</v>
          </cell>
          <cell r="F652">
            <v>0</v>
          </cell>
          <cell r="G652">
            <v>221957.4</v>
          </cell>
          <cell r="H652">
            <v>106694.75</v>
          </cell>
          <cell r="I652">
            <v>4445.3</v>
          </cell>
          <cell r="J652">
            <v>153</v>
          </cell>
        </row>
        <row r="653">
          <cell r="B653">
            <v>8</v>
          </cell>
          <cell r="C653" t="str">
            <v>GAS</v>
          </cell>
          <cell r="D653">
            <v>4</v>
          </cell>
          <cell r="E653">
            <v>325</v>
          </cell>
          <cell r="F653" t="str">
            <v>Dependabill</v>
          </cell>
          <cell r="G653">
            <v>1081.9000000000001</v>
          </cell>
          <cell r="H653">
            <v>1926.53</v>
          </cell>
          <cell r="I653">
            <v>134.86000000000001</v>
          </cell>
          <cell r="J653">
            <v>1</v>
          </cell>
        </row>
        <row r="654">
          <cell r="B654">
            <v>8</v>
          </cell>
          <cell r="C654" t="str">
            <v>GAS</v>
          </cell>
          <cell r="D654">
            <v>4</v>
          </cell>
          <cell r="E654">
            <v>325</v>
          </cell>
          <cell r="F654" t="str">
            <v>PPS Capped</v>
          </cell>
          <cell r="G654">
            <v>1398.2</v>
          </cell>
          <cell r="H654">
            <v>737.18</v>
          </cell>
          <cell r="I654">
            <v>32.61</v>
          </cell>
          <cell r="J654">
            <v>2</v>
          </cell>
        </row>
        <row r="655">
          <cell r="B655">
            <v>8</v>
          </cell>
          <cell r="C655" t="str">
            <v>GAS</v>
          </cell>
          <cell r="D655">
            <v>4</v>
          </cell>
          <cell r="E655">
            <v>325</v>
          </cell>
          <cell r="F655" t="str">
            <v>PPS Fixed</v>
          </cell>
          <cell r="G655">
            <v>1347</v>
          </cell>
          <cell r="H655">
            <v>1539.33</v>
          </cell>
          <cell r="I655">
            <v>0</v>
          </cell>
          <cell r="J655">
            <v>1</v>
          </cell>
        </row>
        <row r="656">
          <cell r="B656">
            <v>8</v>
          </cell>
          <cell r="C656" t="str">
            <v>GAS</v>
          </cell>
          <cell r="D656">
            <v>6</v>
          </cell>
          <cell r="E656">
            <v>325</v>
          </cell>
          <cell r="F656">
            <v>0</v>
          </cell>
          <cell r="G656">
            <v>1245620.8999999999</v>
          </cell>
          <cell r="H656">
            <v>652329.69999999995</v>
          </cell>
          <cell r="I656">
            <v>23542.81</v>
          </cell>
          <cell r="J656">
            <v>1106</v>
          </cell>
        </row>
        <row r="657">
          <cell r="B657">
            <v>8</v>
          </cell>
          <cell r="C657" t="str">
            <v>GAS</v>
          </cell>
          <cell r="D657">
            <v>6</v>
          </cell>
          <cell r="E657">
            <v>325</v>
          </cell>
          <cell r="F657" t="str">
            <v>Dependabill</v>
          </cell>
          <cell r="G657">
            <v>947</v>
          </cell>
          <cell r="H657">
            <v>1754.75</v>
          </cell>
          <cell r="I657">
            <v>0</v>
          </cell>
          <cell r="J657">
            <v>1</v>
          </cell>
        </row>
        <row r="658">
          <cell r="B658">
            <v>8</v>
          </cell>
          <cell r="C658" t="str">
            <v>GAS</v>
          </cell>
          <cell r="D658">
            <v>6</v>
          </cell>
          <cell r="E658">
            <v>325</v>
          </cell>
          <cell r="F658" t="str">
            <v>PPS Capped</v>
          </cell>
          <cell r="G658">
            <v>5193.7</v>
          </cell>
          <cell r="H658">
            <v>2744.22</v>
          </cell>
          <cell r="I658">
            <v>177.51</v>
          </cell>
          <cell r="J658">
            <v>8</v>
          </cell>
        </row>
        <row r="659">
          <cell r="B659">
            <v>8</v>
          </cell>
          <cell r="C659" t="str">
            <v>GAS</v>
          </cell>
          <cell r="D659">
            <v>6</v>
          </cell>
          <cell r="E659">
            <v>325</v>
          </cell>
          <cell r="F659" t="str">
            <v>PPS Fixed</v>
          </cell>
          <cell r="G659">
            <v>86485.5</v>
          </cell>
          <cell r="H659">
            <v>96334.55</v>
          </cell>
          <cell r="I659">
            <v>2410.52</v>
          </cell>
          <cell r="J659">
            <v>66</v>
          </cell>
        </row>
        <row r="660">
          <cell r="B660">
            <v>8</v>
          </cell>
          <cell r="C660" t="str">
            <v>GAS</v>
          </cell>
          <cell r="D660">
            <v>10</v>
          </cell>
          <cell r="E660">
            <v>325</v>
          </cell>
          <cell r="F660">
            <v>0</v>
          </cell>
          <cell r="G660">
            <v>270992.40000000002</v>
          </cell>
          <cell r="H660">
            <v>124723.55</v>
          </cell>
          <cell r="I660">
            <v>3527.63</v>
          </cell>
          <cell r="J660">
            <v>63</v>
          </cell>
        </row>
        <row r="661">
          <cell r="B661">
            <v>8</v>
          </cell>
          <cell r="C661" t="str">
            <v>GAS</v>
          </cell>
          <cell r="D661">
            <v>10</v>
          </cell>
          <cell r="E661">
            <v>325</v>
          </cell>
          <cell r="F661" t="str">
            <v>PPS Fixed</v>
          </cell>
          <cell r="G661">
            <v>4803.6000000000004</v>
          </cell>
          <cell r="H661">
            <v>3711.15</v>
          </cell>
          <cell r="I661">
            <v>0</v>
          </cell>
          <cell r="J661">
            <v>2</v>
          </cell>
        </row>
        <row r="662">
          <cell r="B662">
            <v>8</v>
          </cell>
          <cell r="C662" t="str">
            <v>GAS</v>
          </cell>
          <cell r="D662">
            <v>19</v>
          </cell>
          <cell r="E662">
            <v>325</v>
          </cell>
          <cell r="F662">
            <v>0</v>
          </cell>
          <cell r="G662">
            <v>412577.8</v>
          </cell>
          <cell r="H662">
            <v>214129.38</v>
          </cell>
          <cell r="I662">
            <v>9972.7800000000007</v>
          </cell>
          <cell r="J662">
            <v>190</v>
          </cell>
        </row>
        <row r="663">
          <cell r="B663">
            <v>8</v>
          </cell>
          <cell r="C663" t="str">
            <v>GAS</v>
          </cell>
          <cell r="D663">
            <v>19</v>
          </cell>
          <cell r="E663">
            <v>325</v>
          </cell>
          <cell r="F663" t="str">
            <v>PPS Fixed</v>
          </cell>
          <cell r="G663">
            <v>81383.100000000006</v>
          </cell>
          <cell r="H663">
            <v>68873.94</v>
          </cell>
          <cell r="I663">
            <v>2591.0100000000002</v>
          </cell>
          <cell r="J663">
            <v>10</v>
          </cell>
        </row>
        <row r="664">
          <cell r="B664">
            <v>9</v>
          </cell>
          <cell r="C664" t="str">
            <v>GAS</v>
          </cell>
          <cell r="D664">
            <v>4</v>
          </cell>
          <cell r="E664">
            <v>325</v>
          </cell>
          <cell r="F664">
            <v>0</v>
          </cell>
          <cell r="G664">
            <v>199618.8</v>
          </cell>
          <cell r="H664">
            <v>90359.21</v>
          </cell>
          <cell r="I664">
            <v>0</v>
          </cell>
          <cell r="J664">
            <v>0</v>
          </cell>
        </row>
        <row r="665">
          <cell r="B665">
            <v>9</v>
          </cell>
          <cell r="C665" t="str">
            <v>GAS</v>
          </cell>
          <cell r="D665">
            <v>4</v>
          </cell>
          <cell r="E665">
            <v>325</v>
          </cell>
          <cell r="F665" t="str">
            <v>Dependabill</v>
          </cell>
          <cell r="G665">
            <v>1071.5</v>
          </cell>
          <cell r="H665">
            <v>1926.53</v>
          </cell>
          <cell r="I665">
            <v>0</v>
          </cell>
          <cell r="J665">
            <v>0</v>
          </cell>
        </row>
        <row r="666">
          <cell r="B666">
            <v>9</v>
          </cell>
          <cell r="C666" t="str">
            <v>GAS</v>
          </cell>
          <cell r="D666">
            <v>4</v>
          </cell>
          <cell r="E666">
            <v>325</v>
          </cell>
          <cell r="F666" t="str">
            <v>PPS Capped</v>
          </cell>
          <cell r="G666">
            <v>1475.7</v>
          </cell>
          <cell r="H666">
            <v>712.6</v>
          </cell>
          <cell r="I666">
            <v>0</v>
          </cell>
          <cell r="J666">
            <v>0</v>
          </cell>
        </row>
        <row r="667">
          <cell r="B667">
            <v>9</v>
          </cell>
          <cell r="C667" t="str">
            <v>GAS</v>
          </cell>
          <cell r="D667">
            <v>4</v>
          </cell>
          <cell r="E667">
            <v>325</v>
          </cell>
          <cell r="F667" t="str">
            <v>PPS Fixed</v>
          </cell>
          <cell r="G667">
            <v>1328.9</v>
          </cell>
          <cell r="H667">
            <v>1184.99</v>
          </cell>
          <cell r="I667">
            <v>0</v>
          </cell>
          <cell r="J667">
            <v>0</v>
          </cell>
        </row>
        <row r="668">
          <cell r="B668">
            <v>9</v>
          </cell>
          <cell r="C668" t="str">
            <v>GAS</v>
          </cell>
          <cell r="D668">
            <v>6</v>
          </cell>
          <cell r="E668">
            <v>325</v>
          </cell>
          <cell r="F668">
            <v>0</v>
          </cell>
          <cell r="G668">
            <v>1228474.7</v>
          </cell>
          <cell r="H668">
            <v>592993.84</v>
          </cell>
          <cell r="I668">
            <v>0</v>
          </cell>
          <cell r="J668">
            <v>0</v>
          </cell>
        </row>
        <row r="669">
          <cell r="B669">
            <v>9</v>
          </cell>
          <cell r="C669" t="str">
            <v>GAS</v>
          </cell>
          <cell r="D669">
            <v>6</v>
          </cell>
          <cell r="E669">
            <v>325</v>
          </cell>
          <cell r="F669" t="str">
            <v>Dependabill</v>
          </cell>
          <cell r="G669">
            <v>954.5</v>
          </cell>
          <cell r="H669">
            <v>1754.75</v>
          </cell>
          <cell r="I669">
            <v>0</v>
          </cell>
          <cell r="J669">
            <v>0</v>
          </cell>
        </row>
        <row r="670">
          <cell r="B670">
            <v>9</v>
          </cell>
          <cell r="C670" t="str">
            <v>GAS</v>
          </cell>
          <cell r="D670">
            <v>6</v>
          </cell>
          <cell r="E670">
            <v>325</v>
          </cell>
          <cell r="F670" t="str">
            <v>PPS Capped</v>
          </cell>
          <cell r="G670">
            <v>5604</v>
          </cell>
          <cell r="H670">
            <v>2858.65</v>
          </cell>
          <cell r="I670">
            <v>0</v>
          </cell>
          <cell r="J670">
            <v>0</v>
          </cell>
        </row>
        <row r="671">
          <cell r="B671">
            <v>9</v>
          </cell>
          <cell r="C671" t="str">
            <v>GAS</v>
          </cell>
          <cell r="D671">
            <v>6</v>
          </cell>
          <cell r="E671">
            <v>325</v>
          </cell>
          <cell r="F671" t="str">
            <v>PPS Fixed</v>
          </cell>
          <cell r="G671">
            <v>94909.9</v>
          </cell>
          <cell r="H671">
            <v>93543.69</v>
          </cell>
          <cell r="I671">
            <v>0</v>
          </cell>
          <cell r="J671">
            <v>0</v>
          </cell>
        </row>
        <row r="672">
          <cell r="B672">
            <v>9</v>
          </cell>
          <cell r="C672" t="str">
            <v>GAS</v>
          </cell>
          <cell r="D672">
            <v>10</v>
          </cell>
          <cell r="E672">
            <v>325</v>
          </cell>
          <cell r="F672">
            <v>0</v>
          </cell>
          <cell r="G672">
            <v>284309.09999999998</v>
          </cell>
          <cell r="H672">
            <v>119650.03</v>
          </cell>
          <cell r="I672">
            <v>0</v>
          </cell>
          <cell r="J672">
            <v>0</v>
          </cell>
        </row>
        <row r="673">
          <cell r="B673">
            <v>9</v>
          </cell>
          <cell r="C673" t="str">
            <v>GAS</v>
          </cell>
          <cell r="D673">
            <v>10</v>
          </cell>
          <cell r="E673">
            <v>325</v>
          </cell>
          <cell r="F673" t="str">
            <v>PPS Fixed</v>
          </cell>
          <cell r="G673">
            <v>5081.2</v>
          </cell>
          <cell r="H673">
            <v>3777.26</v>
          </cell>
          <cell r="I673">
            <v>0</v>
          </cell>
          <cell r="J673">
            <v>0</v>
          </cell>
        </row>
        <row r="674">
          <cell r="B674">
            <v>9</v>
          </cell>
          <cell r="C674" t="str">
            <v>GAS</v>
          </cell>
          <cell r="D674">
            <v>19</v>
          </cell>
          <cell r="E674">
            <v>325</v>
          </cell>
          <cell r="F674">
            <v>0</v>
          </cell>
          <cell r="G674">
            <v>424168.2</v>
          </cell>
          <cell r="H674">
            <v>208292.91</v>
          </cell>
          <cell r="I674">
            <v>0</v>
          </cell>
          <cell r="J674">
            <v>0</v>
          </cell>
        </row>
        <row r="675">
          <cell r="B675">
            <v>9</v>
          </cell>
          <cell r="C675" t="str">
            <v>GAS</v>
          </cell>
          <cell r="D675">
            <v>19</v>
          </cell>
          <cell r="E675">
            <v>325</v>
          </cell>
          <cell r="F675" t="str">
            <v>PPS Fixed</v>
          </cell>
          <cell r="G675">
            <v>80040.7</v>
          </cell>
          <cell r="H675">
            <v>66694.67</v>
          </cell>
          <cell r="I675">
            <v>0</v>
          </cell>
          <cell r="J675">
            <v>0</v>
          </cell>
        </row>
        <row r="676">
          <cell r="B676">
            <v>10</v>
          </cell>
          <cell r="C676" t="str">
            <v>GAS</v>
          </cell>
          <cell r="D676">
            <v>4</v>
          </cell>
          <cell r="E676">
            <v>325</v>
          </cell>
          <cell r="F676">
            <v>0</v>
          </cell>
          <cell r="G676">
            <v>350881.2</v>
          </cell>
          <cell r="H676">
            <v>431765.22</v>
          </cell>
          <cell r="I676">
            <v>14342.9</v>
          </cell>
          <cell r="J676">
            <v>175</v>
          </cell>
        </row>
        <row r="677">
          <cell r="B677">
            <v>10</v>
          </cell>
          <cell r="C677" t="str">
            <v>GAS</v>
          </cell>
          <cell r="D677">
            <v>4</v>
          </cell>
          <cell r="E677">
            <v>325</v>
          </cell>
          <cell r="F677" t="str">
            <v>PPS Capped</v>
          </cell>
          <cell r="G677">
            <v>594.1</v>
          </cell>
          <cell r="H677">
            <v>724.79</v>
          </cell>
          <cell r="I677">
            <v>0</v>
          </cell>
          <cell r="J677">
            <v>1</v>
          </cell>
        </row>
        <row r="678">
          <cell r="B678">
            <v>10</v>
          </cell>
          <cell r="C678" t="str">
            <v>GAS</v>
          </cell>
          <cell r="D678">
            <v>4</v>
          </cell>
          <cell r="E678">
            <v>325</v>
          </cell>
          <cell r="F678" t="str">
            <v>PPS Fixed</v>
          </cell>
          <cell r="G678">
            <v>1604.1</v>
          </cell>
          <cell r="H678">
            <v>2249.83</v>
          </cell>
          <cell r="I678">
            <v>0</v>
          </cell>
          <cell r="J678">
            <v>1</v>
          </cell>
        </row>
        <row r="679">
          <cell r="B679">
            <v>10</v>
          </cell>
          <cell r="C679" t="str">
            <v>GAS</v>
          </cell>
          <cell r="D679">
            <v>6</v>
          </cell>
          <cell r="E679">
            <v>325</v>
          </cell>
          <cell r="F679">
            <v>0</v>
          </cell>
          <cell r="G679">
            <v>1709594.8</v>
          </cell>
          <cell r="H679">
            <v>2069520.6</v>
          </cell>
          <cell r="I679">
            <v>76946.899999999994</v>
          </cell>
          <cell r="J679">
            <v>1266</v>
          </cell>
        </row>
        <row r="680">
          <cell r="B680">
            <v>10</v>
          </cell>
          <cell r="C680" t="str">
            <v>GAS</v>
          </cell>
          <cell r="D680">
            <v>6</v>
          </cell>
          <cell r="E680">
            <v>325</v>
          </cell>
          <cell r="F680" t="str">
            <v>Dependabill</v>
          </cell>
          <cell r="G680">
            <v>92.7</v>
          </cell>
          <cell r="H680">
            <v>1930.49</v>
          </cell>
          <cell r="I680">
            <v>0</v>
          </cell>
          <cell r="J680">
            <v>1</v>
          </cell>
        </row>
        <row r="681">
          <cell r="B681">
            <v>10</v>
          </cell>
          <cell r="C681" t="str">
            <v>GAS</v>
          </cell>
          <cell r="D681">
            <v>6</v>
          </cell>
          <cell r="E681">
            <v>325</v>
          </cell>
          <cell r="F681" t="str">
            <v>PPS Capped</v>
          </cell>
          <cell r="G681">
            <v>2664.4</v>
          </cell>
          <cell r="H681">
            <v>3485.61</v>
          </cell>
          <cell r="I681">
            <v>204.89</v>
          </cell>
          <cell r="J681">
            <v>4</v>
          </cell>
        </row>
        <row r="682">
          <cell r="B682">
            <v>10</v>
          </cell>
          <cell r="C682" t="str">
            <v>GAS</v>
          </cell>
          <cell r="D682">
            <v>6</v>
          </cell>
          <cell r="E682">
            <v>325</v>
          </cell>
          <cell r="F682" t="str">
            <v>PPS Fixed</v>
          </cell>
          <cell r="G682">
            <v>59102.9</v>
          </cell>
          <cell r="H682">
            <v>83498.84</v>
          </cell>
          <cell r="I682">
            <v>2467.81</v>
          </cell>
          <cell r="J682">
            <v>48</v>
          </cell>
        </row>
        <row r="683">
          <cell r="B683">
            <v>10</v>
          </cell>
          <cell r="C683" t="str">
            <v>GAS</v>
          </cell>
          <cell r="D683">
            <v>10</v>
          </cell>
          <cell r="E683">
            <v>325</v>
          </cell>
          <cell r="F683">
            <v>0</v>
          </cell>
          <cell r="G683">
            <v>810260.8</v>
          </cell>
          <cell r="H683">
            <v>933629.07</v>
          </cell>
          <cell r="I683">
            <v>46244.52</v>
          </cell>
          <cell r="J683">
            <v>70</v>
          </cell>
        </row>
        <row r="684">
          <cell r="B684">
            <v>10</v>
          </cell>
          <cell r="C684" t="str">
            <v>GAS</v>
          </cell>
          <cell r="D684">
            <v>19</v>
          </cell>
          <cell r="E684">
            <v>325</v>
          </cell>
          <cell r="F684">
            <v>0</v>
          </cell>
          <cell r="G684">
            <v>636479</v>
          </cell>
          <cell r="H684">
            <v>749925.2</v>
          </cell>
          <cell r="I684">
            <v>28199.96</v>
          </cell>
          <cell r="J684">
            <v>216</v>
          </cell>
        </row>
        <row r="685">
          <cell r="B685">
            <v>10</v>
          </cell>
          <cell r="C685" t="str">
            <v>GAS</v>
          </cell>
          <cell r="D685">
            <v>19</v>
          </cell>
          <cell r="E685">
            <v>325</v>
          </cell>
          <cell r="F685" t="str">
            <v>PPS Fixed</v>
          </cell>
          <cell r="G685">
            <v>49083</v>
          </cell>
          <cell r="H685">
            <v>56730.45</v>
          </cell>
          <cell r="I685">
            <v>1722.92</v>
          </cell>
          <cell r="J685">
            <v>7</v>
          </cell>
        </row>
        <row r="686">
          <cell r="B686">
            <v>11</v>
          </cell>
          <cell r="C686" t="str">
            <v>GAS</v>
          </cell>
          <cell r="D686">
            <v>4</v>
          </cell>
          <cell r="E686">
            <v>325</v>
          </cell>
          <cell r="F686">
            <v>0</v>
          </cell>
          <cell r="G686">
            <v>510658.8</v>
          </cell>
          <cell r="H686">
            <v>553703.68999999994</v>
          </cell>
          <cell r="I686">
            <v>22377.83</v>
          </cell>
          <cell r="J686">
            <v>171</v>
          </cell>
        </row>
        <row r="687">
          <cell r="B687">
            <v>11</v>
          </cell>
          <cell r="C687" t="str">
            <v>GAS</v>
          </cell>
          <cell r="D687">
            <v>4</v>
          </cell>
          <cell r="E687">
            <v>325</v>
          </cell>
          <cell r="F687" t="str">
            <v>PPS Capped</v>
          </cell>
          <cell r="G687">
            <v>710.6</v>
          </cell>
          <cell r="H687">
            <v>847.51</v>
          </cell>
          <cell r="I687">
            <v>0</v>
          </cell>
          <cell r="J687">
            <v>1</v>
          </cell>
        </row>
        <row r="688">
          <cell r="B688">
            <v>11</v>
          </cell>
          <cell r="C688" t="str">
            <v>GAS</v>
          </cell>
          <cell r="D688">
            <v>4</v>
          </cell>
          <cell r="E688">
            <v>325</v>
          </cell>
          <cell r="F688" t="str">
            <v>PPS Fixed</v>
          </cell>
          <cell r="G688">
            <v>2064.3000000000002</v>
          </cell>
          <cell r="H688">
            <v>2871.05</v>
          </cell>
          <cell r="I688">
            <v>0</v>
          </cell>
          <cell r="J688">
            <v>1</v>
          </cell>
        </row>
        <row r="689">
          <cell r="B689">
            <v>11</v>
          </cell>
          <cell r="C689" t="str">
            <v>GAS</v>
          </cell>
          <cell r="D689">
            <v>6</v>
          </cell>
          <cell r="E689">
            <v>325</v>
          </cell>
          <cell r="F689">
            <v>0</v>
          </cell>
          <cell r="G689">
            <v>3293256.2</v>
          </cell>
          <cell r="H689">
            <v>3603965.05</v>
          </cell>
          <cell r="I689">
            <v>121134.53</v>
          </cell>
          <cell r="J689">
            <v>1270</v>
          </cell>
        </row>
        <row r="690">
          <cell r="B690">
            <v>11</v>
          </cell>
          <cell r="C690" t="str">
            <v>GAS</v>
          </cell>
          <cell r="D690">
            <v>6</v>
          </cell>
          <cell r="E690">
            <v>325</v>
          </cell>
          <cell r="F690" t="str">
            <v>Dependabill</v>
          </cell>
          <cell r="G690">
            <v>2134.9</v>
          </cell>
          <cell r="H690">
            <v>1930.49</v>
          </cell>
          <cell r="I690">
            <v>0</v>
          </cell>
          <cell r="J690">
            <v>1</v>
          </cell>
        </row>
        <row r="691">
          <cell r="B691">
            <v>11</v>
          </cell>
          <cell r="C691" t="str">
            <v>GAS</v>
          </cell>
          <cell r="D691">
            <v>6</v>
          </cell>
          <cell r="E691">
            <v>325</v>
          </cell>
          <cell r="F691" t="str">
            <v>PPS Capped</v>
          </cell>
          <cell r="G691">
            <v>13577.3</v>
          </cell>
          <cell r="H691">
            <v>16197.67</v>
          </cell>
          <cell r="I691">
            <v>1000.9</v>
          </cell>
          <cell r="J691">
            <v>7</v>
          </cell>
        </row>
        <row r="692">
          <cell r="B692">
            <v>11</v>
          </cell>
          <cell r="C692" t="str">
            <v>GAS</v>
          </cell>
          <cell r="D692">
            <v>6</v>
          </cell>
          <cell r="E692">
            <v>325</v>
          </cell>
          <cell r="F692" t="str">
            <v>PPS Fixed</v>
          </cell>
          <cell r="G692">
            <v>107072.6</v>
          </cell>
          <cell r="H692">
            <v>155272.6</v>
          </cell>
          <cell r="I692">
            <v>2499.9899999999998</v>
          </cell>
          <cell r="J692">
            <v>35</v>
          </cell>
        </row>
        <row r="693">
          <cell r="B693">
            <v>11</v>
          </cell>
          <cell r="C693" t="str">
            <v>GAS</v>
          </cell>
          <cell r="D693">
            <v>10</v>
          </cell>
          <cell r="E693">
            <v>325</v>
          </cell>
          <cell r="F693">
            <v>0</v>
          </cell>
          <cell r="G693">
            <v>720495.3</v>
          </cell>
          <cell r="H693">
            <v>761954.85</v>
          </cell>
          <cell r="I693">
            <v>31288.95</v>
          </cell>
          <cell r="J693">
            <v>74</v>
          </cell>
        </row>
        <row r="694">
          <cell r="B694">
            <v>11</v>
          </cell>
          <cell r="C694" t="str">
            <v>GAS</v>
          </cell>
          <cell r="D694">
            <v>19</v>
          </cell>
          <cell r="E694">
            <v>325</v>
          </cell>
          <cell r="F694">
            <v>0</v>
          </cell>
          <cell r="G694">
            <v>1317945.6000000001</v>
          </cell>
          <cell r="H694">
            <v>1414874.84</v>
          </cell>
          <cell r="I694">
            <v>61105.18</v>
          </cell>
          <cell r="J694">
            <v>226</v>
          </cell>
        </row>
        <row r="695">
          <cell r="B695">
            <v>11</v>
          </cell>
          <cell r="C695" t="str">
            <v>GAS</v>
          </cell>
          <cell r="D695">
            <v>19</v>
          </cell>
          <cell r="E695">
            <v>325</v>
          </cell>
          <cell r="F695" t="str">
            <v>PPS Fixed</v>
          </cell>
          <cell r="G695">
            <v>51230.9</v>
          </cell>
          <cell r="H695">
            <v>61092.19</v>
          </cell>
          <cell r="I695">
            <v>2542.54</v>
          </cell>
          <cell r="J695">
            <v>5</v>
          </cell>
        </row>
        <row r="696">
          <cell r="B696">
            <v>12</v>
          </cell>
          <cell r="C696" t="str">
            <v>GAS</v>
          </cell>
          <cell r="D696">
            <v>4</v>
          </cell>
          <cell r="E696">
            <v>325</v>
          </cell>
          <cell r="F696">
            <v>0</v>
          </cell>
          <cell r="G696">
            <v>809022.4</v>
          </cell>
          <cell r="H696">
            <v>897158.91</v>
          </cell>
          <cell r="I696">
            <v>37609.129999999997</v>
          </cell>
          <cell r="J696">
            <v>158</v>
          </cell>
        </row>
        <row r="697">
          <cell r="B697">
            <v>12</v>
          </cell>
          <cell r="C697" t="str">
            <v>GAS</v>
          </cell>
          <cell r="D697">
            <v>4</v>
          </cell>
          <cell r="E697">
            <v>325</v>
          </cell>
          <cell r="F697" t="str">
            <v>PPS Capped</v>
          </cell>
          <cell r="G697">
            <v>2388.5</v>
          </cell>
          <cell r="H697">
            <v>2879.12</v>
          </cell>
          <cell r="I697">
            <v>137.84</v>
          </cell>
          <cell r="J697">
            <v>2</v>
          </cell>
        </row>
        <row r="698">
          <cell r="B698">
            <v>12</v>
          </cell>
          <cell r="C698" t="str">
            <v>GAS</v>
          </cell>
          <cell r="D698">
            <v>4</v>
          </cell>
          <cell r="E698">
            <v>325</v>
          </cell>
          <cell r="F698" t="str">
            <v>PPS Fixed</v>
          </cell>
          <cell r="G698">
            <v>3490.9</v>
          </cell>
          <cell r="H698">
            <v>4839.5</v>
          </cell>
          <cell r="I698">
            <v>0</v>
          </cell>
          <cell r="J698">
            <v>1</v>
          </cell>
        </row>
        <row r="699">
          <cell r="B699">
            <v>12</v>
          </cell>
          <cell r="C699" t="str">
            <v>GAS</v>
          </cell>
          <cell r="D699">
            <v>6</v>
          </cell>
          <cell r="E699">
            <v>325</v>
          </cell>
          <cell r="F699">
            <v>0</v>
          </cell>
          <cell r="G699">
            <v>5675991.5999999996</v>
          </cell>
          <cell r="H699">
            <v>6296596.4800000004</v>
          </cell>
          <cell r="I699">
            <v>218983.98</v>
          </cell>
          <cell r="J699">
            <v>1134</v>
          </cell>
        </row>
        <row r="700">
          <cell r="B700">
            <v>12</v>
          </cell>
          <cell r="C700" t="str">
            <v>GAS</v>
          </cell>
          <cell r="D700">
            <v>6</v>
          </cell>
          <cell r="E700">
            <v>325</v>
          </cell>
          <cell r="F700" t="str">
            <v>Dependabill</v>
          </cell>
          <cell r="G700">
            <v>1512.9</v>
          </cell>
          <cell r="H700">
            <v>1930.49</v>
          </cell>
          <cell r="I700">
            <v>0</v>
          </cell>
          <cell r="J700">
            <v>1</v>
          </cell>
        </row>
        <row r="701">
          <cell r="B701">
            <v>12</v>
          </cell>
          <cell r="C701" t="str">
            <v>GAS</v>
          </cell>
          <cell r="D701">
            <v>6</v>
          </cell>
          <cell r="E701">
            <v>325</v>
          </cell>
          <cell r="F701" t="str">
            <v>PPS Capped</v>
          </cell>
          <cell r="G701">
            <v>22457.4</v>
          </cell>
          <cell r="H701">
            <v>27444.32</v>
          </cell>
          <cell r="I701">
            <v>1497.37</v>
          </cell>
          <cell r="J701">
            <v>7</v>
          </cell>
        </row>
        <row r="702">
          <cell r="B702">
            <v>12</v>
          </cell>
          <cell r="C702" t="str">
            <v>GAS</v>
          </cell>
          <cell r="D702">
            <v>6</v>
          </cell>
          <cell r="E702">
            <v>325</v>
          </cell>
          <cell r="F702" t="str">
            <v>PPS Fixed</v>
          </cell>
          <cell r="G702">
            <v>331338.59999999998</v>
          </cell>
          <cell r="H702">
            <v>425595.45</v>
          </cell>
          <cell r="I702">
            <v>8489.3799999999992</v>
          </cell>
          <cell r="J702">
            <v>45</v>
          </cell>
        </row>
        <row r="703">
          <cell r="B703">
            <v>12</v>
          </cell>
          <cell r="C703" t="str">
            <v>GAS</v>
          </cell>
          <cell r="D703">
            <v>10</v>
          </cell>
          <cell r="E703">
            <v>325</v>
          </cell>
          <cell r="F703">
            <v>0</v>
          </cell>
          <cell r="G703">
            <v>1030101.8</v>
          </cell>
          <cell r="H703">
            <v>1127183.71</v>
          </cell>
          <cell r="I703">
            <v>50808.86</v>
          </cell>
          <cell r="J703">
            <v>62</v>
          </cell>
        </row>
        <row r="704">
          <cell r="B704">
            <v>12</v>
          </cell>
          <cell r="C704" t="str">
            <v>GAS</v>
          </cell>
          <cell r="D704">
            <v>19</v>
          </cell>
          <cell r="E704">
            <v>325</v>
          </cell>
          <cell r="F704">
            <v>0</v>
          </cell>
          <cell r="G704">
            <v>2353403.2999999998</v>
          </cell>
          <cell r="H704">
            <v>2599681.38</v>
          </cell>
          <cell r="I704">
            <v>124652.69</v>
          </cell>
          <cell r="J704">
            <v>206</v>
          </cell>
        </row>
        <row r="705">
          <cell r="B705">
            <v>12</v>
          </cell>
          <cell r="C705" t="str">
            <v>GAS</v>
          </cell>
          <cell r="D705">
            <v>19</v>
          </cell>
          <cell r="E705">
            <v>325</v>
          </cell>
          <cell r="F705" t="str">
            <v>PPS Fixed</v>
          </cell>
          <cell r="G705">
            <v>128428.4</v>
          </cell>
          <cell r="H705">
            <v>141019.16</v>
          </cell>
          <cell r="I705">
            <v>7159.67</v>
          </cell>
          <cell r="J705">
            <v>7</v>
          </cell>
        </row>
        <row r="706">
          <cell r="B706">
            <v>1</v>
          </cell>
          <cell r="C706" t="str">
            <v>GAS</v>
          </cell>
          <cell r="D706">
            <v>37</v>
          </cell>
          <cell r="E706">
            <v>325</v>
          </cell>
          <cell r="F706" t="str">
            <v>Transport</v>
          </cell>
          <cell r="G706">
            <v>806455.1</v>
          </cell>
          <cell r="H706">
            <v>168335.67</v>
          </cell>
          <cell r="I706">
            <v>7331.63</v>
          </cell>
          <cell r="J706">
            <v>99</v>
          </cell>
        </row>
        <row r="707">
          <cell r="B707">
            <v>1</v>
          </cell>
          <cell r="C707" t="str">
            <v>GAS</v>
          </cell>
          <cell r="D707">
            <v>38</v>
          </cell>
          <cell r="E707">
            <v>325</v>
          </cell>
          <cell r="F707" t="str">
            <v>Transport</v>
          </cell>
          <cell r="G707">
            <v>869351.4</v>
          </cell>
          <cell r="H707">
            <v>170815.55</v>
          </cell>
          <cell r="I707">
            <v>4530.3100000000004</v>
          </cell>
          <cell r="J707">
            <v>46</v>
          </cell>
        </row>
        <row r="708">
          <cell r="B708">
            <v>1</v>
          </cell>
          <cell r="C708" t="str">
            <v>GAS</v>
          </cell>
          <cell r="D708">
            <v>47</v>
          </cell>
          <cell r="E708">
            <v>325</v>
          </cell>
          <cell r="F708" t="str">
            <v>Transport</v>
          </cell>
          <cell r="G708">
            <v>10994524.699999999</v>
          </cell>
          <cell r="H708">
            <v>2292331.4300000002</v>
          </cell>
          <cell r="I708">
            <v>56560.63</v>
          </cell>
          <cell r="J708">
            <v>1041</v>
          </cell>
        </row>
        <row r="709">
          <cell r="B709">
            <v>1</v>
          </cell>
          <cell r="C709" t="str">
            <v>GAS</v>
          </cell>
          <cell r="D709">
            <v>48</v>
          </cell>
          <cell r="E709">
            <v>325</v>
          </cell>
          <cell r="F709" t="str">
            <v>Transport</v>
          </cell>
          <cell r="G709">
            <v>3550822.7</v>
          </cell>
          <cell r="H709">
            <v>701557.43</v>
          </cell>
          <cell r="I709">
            <v>28541.29</v>
          </cell>
          <cell r="J709">
            <v>176</v>
          </cell>
        </row>
        <row r="710">
          <cell r="B710">
            <v>2</v>
          </cell>
          <cell r="C710" t="str">
            <v>GAS</v>
          </cell>
          <cell r="D710">
            <v>37</v>
          </cell>
          <cell r="E710">
            <v>325</v>
          </cell>
          <cell r="F710" t="str">
            <v>Transport</v>
          </cell>
          <cell r="G710">
            <v>687797.8</v>
          </cell>
          <cell r="H710">
            <v>148790.54999999999</v>
          </cell>
          <cell r="I710">
            <v>6375.17</v>
          </cell>
          <cell r="J710">
            <v>114</v>
          </cell>
        </row>
        <row r="711">
          <cell r="B711">
            <v>2</v>
          </cell>
          <cell r="C711" t="str">
            <v>GAS</v>
          </cell>
          <cell r="D711">
            <v>38</v>
          </cell>
          <cell r="E711">
            <v>325</v>
          </cell>
          <cell r="F711" t="str">
            <v>Transport</v>
          </cell>
          <cell r="G711">
            <v>1047198.3</v>
          </cell>
          <cell r="H711">
            <v>201235.36</v>
          </cell>
          <cell r="I711">
            <v>8407.93</v>
          </cell>
          <cell r="J711">
            <v>52</v>
          </cell>
        </row>
        <row r="712">
          <cell r="B712">
            <v>2</v>
          </cell>
          <cell r="C712" t="str">
            <v>GAS</v>
          </cell>
          <cell r="D712">
            <v>47</v>
          </cell>
          <cell r="E712">
            <v>325</v>
          </cell>
          <cell r="F712" t="str">
            <v>Transport</v>
          </cell>
          <cell r="G712">
            <v>10369347.800000001</v>
          </cell>
          <cell r="H712">
            <v>2176876.96</v>
          </cell>
          <cell r="I712">
            <v>57359.05</v>
          </cell>
          <cell r="J712">
            <v>1223</v>
          </cell>
        </row>
        <row r="713">
          <cell r="B713">
            <v>2</v>
          </cell>
          <cell r="C713" t="str">
            <v>GAS</v>
          </cell>
          <cell r="D713">
            <v>48</v>
          </cell>
          <cell r="E713">
            <v>325</v>
          </cell>
          <cell r="F713" t="str">
            <v>Transport</v>
          </cell>
          <cell r="G713">
            <v>3637225.7</v>
          </cell>
          <cell r="H713">
            <v>715215.49</v>
          </cell>
          <cell r="I713">
            <v>30628.560000000001</v>
          </cell>
          <cell r="J713">
            <v>217</v>
          </cell>
        </row>
        <row r="714">
          <cell r="B714">
            <v>3</v>
          </cell>
          <cell r="C714" t="str">
            <v>GAS</v>
          </cell>
          <cell r="D714">
            <v>37</v>
          </cell>
          <cell r="E714">
            <v>325</v>
          </cell>
          <cell r="F714" t="str">
            <v>Transport</v>
          </cell>
          <cell r="G714">
            <v>557360.5</v>
          </cell>
          <cell r="H714">
            <v>124060.35</v>
          </cell>
          <cell r="I714">
            <v>5217.74</v>
          </cell>
          <cell r="J714">
            <v>121</v>
          </cell>
        </row>
        <row r="715">
          <cell r="B715">
            <v>3</v>
          </cell>
          <cell r="C715" t="str">
            <v>GAS</v>
          </cell>
          <cell r="D715">
            <v>38</v>
          </cell>
          <cell r="E715">
            <v>325</v>
          </cell>
          <cell r="F715" t="str">
            <v>Transport</v>
          </cell>
          <cell r="G715">
            <v>725299.6</v>
          </cell>
          <cell r="H715">
            <v>147459.35999999999</v>
          </cell>
          <cell r="I715">
            <v>6754.75</v>
          </cell>
          <cell r="J715">
            <v>56</v>
          </cell>
        </row>
        <row r="716">
          <cell r="B716">
            <v>3</v>
          </cell>
          <cell r="C716" t="str">
            <v>GAS</v>
          </cell>
          <cell r="D716">
            <v>47</v>
          </cell>
          <cell r="E716">
            <v>325</v>
          </cell>
          <cell r="F716" t="str">
            <v>Transport</v>
          </cell>
          <cell r="G716">
            <v>8179168.2000000002</v>
          </cell>
          <cell r="H716">
            <v>1791192.21</v>
          </cell>
          <cell r="I716">
            <v>47112.23</v>
          </cell>
          <cell r="J716">
            <v>1310</v>
          </cell>
        </row>
        <row r="717">
          <cell r="B717">
            <v>3</v>
          </cell>
          <cell r="C717" t="str">
            <v>GAS</v>
          </cell>
          <cell r="D717">
            <v>48</v>
          </cell>
          <cell r="E717">
            <v>325</v>
          </cell>
          <cell r="F717" t="str">
            <v>Transport</v>
          </cell>
          <cell r="G717">
            <v>2781881.4</v>
          </cell>
          <cell r="H717">
            <v>571971.09</v>
          </cell>
          <cell r="I717">
            <v>22178.58</v>
          </cell>
          <cell r="J717">
            <v>227</v>
          </cell>
        </row>
        <row r="718">
          <cell r="B718">
            <v>4</v>
          </cell>
          <cell r="C718" t="str">
            <v>GAS</v>
          </cell>
          <cell r="D718">
            <v>37</v>
          </cell>
          <cell r="E718">
            <v>325</v>
          </cell>
          <cell r="F718" t="str">
            <v>Transport</v>
          </cell>
          <cell r="G718">
            <v>424814</v>
          </cell>
          <cell r="H718">
            <v>92689.77</v>
          </cell>
          <cell r="I718">
            <v>3870.24</v>
          </cell>
          <cell r="J718">
            <v>120</v>
          </cell>
        </row>
        <row r="719">
          <cell r="B719">
            <v>4</v>
          </cell>
          <cell r="C719" t="str">
            <v>GAS</v>
          </cell>
          <cell r="D719">
            <v>38</v>
          </cell>
          <cell r="E719">
            <v>325</v>
          </cell>
          <cell r="F719" t="str">
            <v>Transport</v>
          </cell>
          <cell r="G719">
            <v>592220.19999999995</v>
          </cell>
          <cell r="H719">
            <v>116443.97</v>
          </cell>
          <cell r="I719">
            <v>3639.37</v>
          </cell>
          <cell r="J719">
            <v>58</v>
          </cell>
        </row>
        <row r="720">
          <cell r="B720">
            <v>4</v>
          </cell>
          <cell r="C720" t="str">
            <v>GAS</v>
          </cell>
          <cell r="D720">
            <v>47</v>
          </cell>
          <cell r="E720">
            <v>325</v>
          </cell>
          <cell r="F720" t="str">
            <v>Transport</v>
          </cell>
          <cell r="G720">
            <v>5751085.0999999996</v>
          </cell>
          <cell r="H720">
            <v>1250865.8799999999</v>
          </cell>
          <cell r="I720">
            <v>32540.15</v>
          </cell>
          <cell r="J720">
            <v>1319</v>
          </cell>
        </row>
        <row r="721">
          <cell r="B721">
            <v>4</v>
          </cell>
          <cell r="C721" t="str">
            <v>GAS</v>
          </cell>
          <cell r="D721">
            <v>48</v>
          </cell>
          <cell r="E721">
            <v>325</v>
          </cell>
          <cell r="F721" t="str">
            <v>Transport</v>
          </cell>
          <cell r="G721">
            <v>2060053.3</v>
          </cell>
          <cell r="H721">
            <v>408089.33</v>
          </cell>
          <cell r="I721">
            <v>15165.51</v>
          </cell>
          <cell r="J721">
            <v>234</v>
          </cell>
        </row>
        <row r="722">
          <cell r="B722">
            <v>5</v>
          </cell>
          <cell r="C722" t="str">
            <v>GAS</v>
          </cell>
          <cell r="D722">
            <v>37</v>
          </cell>
          <cell r="E722">
            <v>325</v>
          </cell>
          <cell r="F722" t="str">
            <v>Transport</v>
          </cell>
          <cell r="G722">
            <v>316558.2</v>
          </cell>
          <cell r="H722">
            <v>60452.06</v>
          </cell>
          <cell r="I722">
            <v>2697.42</v>
          </cell>
          <cell r="J722">
            <v>117</v>
          </cell>
        </row>
        <row r="723">
          <cell r="B723">
            <v>5</v>
          </cell>
          <cell r="C723" t="str">
            <v>GAS</v>
          </cell>
          <cell r="D723">
            <v>38</v>
          </cell>
          <cell r="E723">
            <v>325</v>
          </cell>
          <cell r="F723" t="str">
            <v>Transport</v>
          </cell>
          <cell r="G723">
            <v>432131.2</v>
          </cell>
          <cell r="H723">
            <v>80420.05</v>
          </cell>
          <cell r="I723">
            <v>2544.1799999999998</v>
          </cell>
          <cell r="J723">
            <v>58</v>
          </cell>
        </row>
        <row r="724">
          <cell r="B724">
            <v>5</v>
          </cell>
          <cell r="C724" t="str">
            <v>GAS</v>
          </cell>
          <cell r="D724">
            <v>47</v>
          </cell>
          <cell r="E724">
            <v>325</v>
          </cell>
          <cell r="F724" t="str">
            <v>Transport</v>
          </cell>
          <cell r="G724">
            <v>3763754.9</v>
          </cell>
          <cell r="H724">
            <v>777433.79</v>
          </cell>
          <cell r="I724">
            <v>19828.29</v>
          </cell>
          <cell r="J724">
            <v>1351</v>
          </cell>
        </row>
        <row r="725">
          <cell r="B725">
            <v>5</v>
          </cell>
          <cell r="C725" t="str">
            <v>GAS</v>
          </cell>
          <cell r="D725">
            <v>48</v>
          </cell>
          <cell r="E725">
            <v>325</v>
          </cell>
          <cell r="F725" t="str">
            <v>Transport</v>
          </cell>
          <cell r="G725">
            <v>1159044.2</v>
          </cell>
          <cell r="H725">
            <v>238954.6</v>
          </cell>
          <cell r="I725">
            <v>8123.8</v>
          </cell>
          <cell r="J725">
            <v>232</v>
          </cell>
        </row>
        <row r="726">
          <cell r="B726">
            <v>6</v>
          </cell>
          <cell r="C726" t="str">
            <v>GAS</v>
          </cell>
          <cell r="D726">
            <v>37</v>
          </cell>
          <cell r="E726">
            <v>325</v>
          </cell>
          <cell r="F726" t="str">
            <v>Transport</v>
          </cell>
          <cell r="G726">
            <v>251232.5</v>
          </cell>
          <cell r="H726">
            <v>46402.83</v>
          </cell>
          <cell r="I726">
            <v>2136.35</v>
          </cell>
          <cell r="J726">
            <v>119</v>
          </cell>
        </row>
        <row r="727">
          <cell r="B727">
            <v>6</v>
          </cell>
          <cell r="C727" t="str">
            <v>GAS</v>
          </cell>
          <cell r="D727">
            <v>38</v>
          </cell>
          <cell r="E727">
            <v>325</v>
          </cell>
          <cell r="F727" t="str">
            <v>Transport</v>
          </cell>
          <cell r="G727">
            <v>435656</v>
          </cell>
          <cell r="H727">
            <v>65439.68</v>
          </cell>
          <cell r="I727">
            <v>1909.32</v>
          </cell>
          <cell r="J727">
            <v>62</v>
          </cell>
        </row>
        <row r="728">
          <cell r="B728">
            <v>6</v>
          </cell>
          <cell r="C728" t="str">
            <v>GAS</v>
          </cell>
          <cell r="D728">
            <v>47</v>
          </cell>
          <cell r="E728">
            <v>325</v>
          </cell>
          <cell r="F728" t="str">
            <v>Transport</v>
          </cell>
          <cell r="G728">
            <v>2299113</v>
          </cell>
          <cell r="H728">
            <v>514502.34</v>
          </cell>
          <cell r="I728">
            <v>15227.43</v>
          </cell>
          <cell r="J728">
            <v>1335</v>
          </cell>
        </row>
        <row r="729">
          <cell r="B729">
            <v>6</v>
          </cell>
          <cell r="C729" t="str">
            <v>GAS</v>
          </cell>
          <cell r="D729">
            <v>48</v>
          </cell>
          <cell r="E729">
            <v>325</v>
          </cell>
          <cell r="F729" t="str">
            <v>Transport</v>
          </cell>
          <cell r="G729">
            <v>869542.2</v>
          </cell>
          <cell r="H729">
            <v>201940.84</v>
          </cell>
          <cell r="I729">
            <v>6432.98</v>
          </cell>
          <cell r="J729">
            <v>230</v>
          </cell>
        </row>
        <row r="730">
          <cell r="B730">
            <v>7</v>
          </cell>
          <cell r="C730" t="str">
            <v>GAS</v>
          </cell>
          <cell r="D730">
            <v>37</v>
          </cell>
          <cell r="E730">
            <v>325</v>
          </cell>
          <cell r="F730" t="str">
            <v>Transport</v>
          </cell>
          <cell r="G730">
            <v>222132.2</v>
          </cell>
          <cell r="H730">
            <v>39835.21</v>
          </cell>
          <cell r="I730">
            <v>1864.93</v>
          </cell>
          <cell r="J730">
            <v>119</v>
          </cell>
        </row>
        <row r="731">
          <cell r="B731">
            <v>7</v>
          </cell>
          <cell r="C731" t="str">
            <v>GAS</v>
          </cell>
          <cell r="D731">
            <v>38</v>
          </cell>
          <cell r="E731">
            <v>325</v>
          </cell>
          <cell r="F731" t="str">
            <v>Transport</v>
          </cell>
          <cell r="G731">
            <v>397027.9</v>
          </cell>
          <cell r="H731">
            <v>61432.3</v>
          </cell>
          <cell r="I731">
            <v>1698.28</v>
          </cell>
          <cell r="J731">
            <v>60</v>
          </cell>
        </row>
        <row r="732">
          <cell r="B732">
            <v>7</v>
          </cell>
          <cell r="C732" t="str">
            <v>GAS</v>
          </cell>
          <cell r="D732">
            <v>47</v>
          </cell>
          <cell r="E732">
            <v>325</v>
          </cell>
          <cell r="F732" t="str">
            <v>Transport</v>
          </cell>
          <cell r="G732">
            <v>1999890.9</v>
          </cell>
          <cell r="H732">
            <v>505594.15</v>
          </cell>
          <cell r="I732">
            <v>15272.12</v>
          </cell>
          <cell r="J732">
            <v>1344</v>
          </cell>
        </row>
        <row r="733">
          <cell r="B733">
            <v>7</v>
          </cell>
          <cell r="C733" t="str">
            <v>GAS</v>
          </cell>
          <cell r="D733">
            <v>48</v>
          </cell>
          <cell r="E733">
            <v>325</v>
          </cell>
          <cell r="F733" t="str">
            <v>Transport</v>
          </cell>
          <cell r="G733">
            <v>780939.5</v>
          </cell>
          <cell r="H733">
            <v>203088.38</v>
          </cell>
          <cell r="I733">
            <v>6637.97</v>
          </cell>
          <cell r="J733">
            <v>230</v>
          </cell>
        </row>
        <row r="734">
          <cell r="B734">
            <v>8</v>
          </cell>
          <cell r="C734" t="str">
            <v>GAS</v>
          </cell>
          <cell r="D734">
            <v>37</v>
          </cell>
          <cell r="E734">
            <v>325</v>
          </cell>
          <cell r="F734" t="str">
            <v>Transport</v>
          </cell>
          <cell r="G734">
            <v>238147.20000000001</v>
          </cell>
          <cell r="H734">
            <v>42448.11</v>
          </cell>
          <cell r="I734">
            <v>1817.79</v>
          </cell>
          <cell r="J734">
            <v>123</v>
          </cell>
        </row>
        <row r="735">
          <cell r="B735">
            <v>8</v>
          </cell>
          <cell r="C735" t="str">
            <v>GAS</v>
          </cell>
          <cell r="D735">
            <v>38</v>
          </cell>
          <cell r="E735">
            <v>325</v>
          </cell>
          <cell r="F735" t="str">
            <v>Transport</v>
          </cell>
          <cell r="G735">
            <v>414655.2</v>
          </cell>
          <cell r="H735">
            <v>61560.03</v>
          </cell>
          <cell r="I735">
            <v>1785.5</v>
          </cell>
          <cell r="J735">
            <v>60</v>
          </cell>
        </row>
        <row r="736">
          <cell r="B736">
            <v>8</v>
          </cell>
          <cell r="C736" t="str">
            <v>GAS</v>
          </cell>
          <cell r="D736">
            <v>47</v>
          </cell>
          <cell r="E736">
            <v>325</v>
          </cell>
          <cell r="F736" t="str">
            <v>Transport</v>
          </cell>
          <cell r="G736">
            <v>1837733.6</v>
          </cell>
          <cell r="H736">
            <v>500322.8</v>
          </cell>
          <cell r="I736">
            <v>14262.15</v>
          </cell>
          <cell r="J736">
            <v>1346</v>
          </cell>
        </row>
        <row r="737">
          <cell r="B737">
            <v>8</v>
          </cell>
          <cell r="C737" t="str">
            <v>GAS</v>
          </cell>
          <cell r="D737">
            <v>48</v>
          </cell>
          <cell r="E737">
            <v>325</v>
          </cell>
          <cell r="F737" t="str">
            <v>Transport</v>
          </cell>
          <cell r="G737">
            <v>800591.5</v>
          </cell>
          <cell r="H737">
            <v>196997.76000000001</v>
          </cell>
          <cell r="I737">
            <v>6442.14</v>
          </cell>
          <cell r="J737">
            <v>227</v>
          </cell>
        </row>
        <row r="738">
          <cell r="B738">
            <v>9</v>
          </cell>
          <cell r="C738" t="str">
            <v>GAS</v>
          </cell>
          <cell r="D738">
            <v>37</v>
          </cell>
          <cell r="E738">
            <v>325</v>
          </cell>
          <cell r="F738" t="str">
            <v>Transport</v>
          </cell>
          <cell r="G738">
            <v>236986.2</v>
          </cell>
          <cell r="H738">
            <v>40134.92</v>
          </cell>
          <cell r="I738">
            <v>1740.86</v>
          </cell>
          <cell r="J738">
            <v>123</v>
          </cell>
        </row>
        <row r="739">
          <cell r="B739">
            <v>9</v>
          </cell>
          <cell r="C739" t="str">
            <v>GAS</v>
          </cell>
          <cell r="D739">
            <v>38</v>
          </cell>
          <cell r="E739">
            <v>325</v>
          </cell>
          <cell r="F739" t="str">
            <v>Transport</v>
          </cell>
          <cell r="G739">
            <v>461574.3</v>
          </cell>
          <cell r="H739">
            <v>68608.56</v>
          </cell>
          <cell r="I739">
            <v>1914.11</v>
          </cell>
          <cell r="J739">
            <v>62</v>
          </cell>
        </row>
        <row r="740">
          <cell r="B740">
            <v>9</v>
          </cell>
          <cell r="C740" t="str">
            <v>GAS</v>
          </cell>
          <cell r="D740">
            <v>47</v>
          </cell>
          <cell r="E740">
            <v>325</v>
          </cell>
          <cell r="F740" t="str">
            <v>Transport</v>
          </cell>
          <cell r="G740">
            <v>2084586.7</v>
          </cell>
          <cell r="H740">
            <v>511614.94</v>
          </cell>
          <cell r="I740">
            <v>14804.1</v>
          </cell>
          <cell r="J740">
            <v>1384</v>
          </cell>
        </row>
        <row r="741">
          <cell r="B741">
            <v>9</v>
          </cell>
          <cell r="C741" t="str">
            <v>GAS</v>
          </cell>
          <cell r="D741">
            <v>48</v>
          </cell>
          <cell r="E741">
            <v>325</v>
          </cell>
          <cell r="F741" t="str">
            <v>Transport</v>
          </cell>
          <cell r="G741">
            <v>810160.8</v>
          </cell>
          <cell r="H741">
            <v>215163.42</v>
          </cell>
          <cell r="I741">
            <v>7375.29</v>
          </cell>
          <cell r="J741">
            <v>233</v>
          </cell>
        </row>
        <row r="742">
          <cell r="B742">
            <v>10</v>
          </cell>
          <cell r="C742" t="str">
            <v>GAS</v>
          </cell>
          <cell r="D742">
            <v>37</v>
          </cell>
          <cell r="E742">
            <v>325</v>
          </cell>
          <cell r="F742" t="str">
            <v>Transport</v>
          </cell>
          <cell r="G742">
            <v>156645.1</v>
          </cell>
          <cell r="H742">
            <v>43558.36</v>
          </cell>
          <cell r="I742">
            <v>2322.14</v>
          </cell>
          <cell r="J742">
            <v>113</v>
          </cell>
        </row>
        <row r="743">
          <cell r="B743">
            <v>10</v>
          </cell>
          <cell r="C743" t="str">
            <v>GAS</v>
          </cell>
          <cell r="D743">
            <v>38</v>
          </cell>
          <cell r="E743">
            <v>325</v>
          </cell>
          <cell r="F743" t="str">
            <v>Transport</v>
          </cell>
          <cell r="G743">
            <v>511413.9</v>
          </cell>
          <cell r="H743">
            <v>105833.66</v>
          </cell>
          <cell r="I743">
            <v>3792.24</v>
          </cell>
          <cell r="J743">
            <v>55</v>
          </cell>
        </row>
        <row r="744">
          <cell r="B744">
            <v>10</v>
          </cell>
          <cell r="C744" t="str">
            <v>GAS</v>
          </cell>
          <cell r="D744">
            <v>47</v>
          </cell>
          <cell r="E744">
            <v>325</v>
          </cell>
          <cell r="F744" t="str">
            <v>Transport</v>
          </cell>
          <cell r="G744">
            <v>2261338.4</v>
          </cell>
          <cell r="H744">
            <v>564624.26</v>
          </cell>
          <cell r="I744">
            <v>16846.23</v>
          </cell>
          <cell r="J744">
            <v>1238</v>
          </cell>
        </row>
        <row r="745">
          <cell r="B745">
            <v>10</v>
          </cell>
          <cell r="C745" t="str">
            <v>GAS</v>
          </cell>
          <cell r="D745">
            <v>48</v>
          </cell>
          <cell r="E745">
            <v>325</v>
          </cell>
          <cell r="F745" t="str">
            <v>Transport</v>
          </cell>
          <cell r="G745">
            <v>956585.5</v>
          </cell>
          <cell r="H745">
            <v>239277.81</v>
          </cell>
          <cell r="I745">
            <v>6844.72</v>
          </cell>
          <cell r="J745">
            <v>224</v>
          </cell>
        </row>
        <row r="746">
          <cell r="B746">
            <v>11</v>
          </cell>
          <cell r="C746" t="str">
            <v>GAS</v>
          </cell>
          <cell r="D746">
            <v>37</v>
          </cell>
          <cell r="E746">
            <v>325</v>
          </cell>
          <cell r="F746" t="str">
            <v>Transport</v>
          </cell>
          <cell r="G746">
            <v>305921.09999999998</v>
          </cell>
          <cell r="H746">
            <v>70746.570000000007</v>
          </cell>
          <cell r="I746">
            <v>3235.44</v>
          </cell>
          <cell r="J746">
            <v>115</v>
          </cell>
        </row>
        <row r="747">
          <cell r="B747">
            <v>11</v>
          </cell>
          <cell r="C747" t="str">
            <v>GAS</v>
          </cell>
          <cell r="D747">
            <v>38</v>
          </cell>
          <cell r="E747">
            <v>325</v>
          </cell>
          <cell r="F747" t="str">
            <v>Transport</v>
          </cell>
          <cell r="G747">
            <v>466064.9</v>
          </cell>
          <cell r="H747">
            <v>99435.59</v>
          </cell>
          <cell r="I747">
            <v>3749.04</v>
          </cell>
          <cell r="J747">
            <v>49</v>
          </cell>
        </row>
        <row r="748">
          <cell r="B748">
            <v>11</v>
          </cell>
          <cell r="C748" t="str">
            <v>GAS</v>
          </cell>
          <cell r="D748">
            <v>47</v>
          </cell>
          <cell r="E748">
            <v>325</v>
          </cell>
          <cell r="F748" t="str">
            <v>Transport</v>
          </cell>
          <cell r="G748">
            <v>4220948.8</v>
          </cell>
          <cell r="H748">
            <v>968474.94</v>
          </cell>
          <cell r="I748">
            <v>25764.68</v>
          </cell>
          <cell r="J748">
            <v>1238</v>
          </cell>
        </row>
        <row r="749">
          <cell r="B749">
            <v>11</v>
          </cell>
          <cell r="C749" t="str">
            <v>GAS</v>
          </cell>
          <cell r="D749">
            <v>48</v>
          </cell>
          <cell r="E749">
            <v>325</v>
          </cell>
          <cell r="F749" t="str">
            <v>Transport</v>
          </cell>
          <cell r="G749">
            <v>1565029.5</v>
          </cell>
          <cell r="H749">
            <v>344062.17</v>
          </cell>
          <cell r="I749">
            <v>11770.36</v>
          </cell>
          <cell r="J749">
            <v>220</v>
          </cell>
        </row>
        <row r="750">
          <cell r="B750">
            <v>12</v>
          </cell>
          <cell r="C750" t="str">
            <v>GAS</v>
          </cell>
          <cell r="D750">
            <v>37</v>
          </cell>
          <cell r="E750">
            <v>325</v>
          </cell>
          <cell r="F750" t="str">
            <v>Transport</v>
          </cell>
          <cell r="G750">
            <v>530288.6</v>
          </cell>
          <cell r="H750">
            <v>114720.16</v>
          </cell>
          <cell r="I750">
            <v>5186.13</v>
          </cell>
          <cell r="J750">
            <v>104</v>
          </cell>
        </row>
        <row r="751">
          <cell r="B751">
            <v>12</v>
          </cell>
          <cell r="C751" t="str">
            <v>GAS</v>
          </cell>
          <cell r="D751">
            <v>38</v>
          </cell>
          <cell r="E751">
            <v>325</v>
          </cell>
          <cell r="F751" t="str">
            <v>Transport</v>
          </cell>
          <cell r="G751">
            <v>451425.2</v>
          </cell>
          <cell r="H751">
            <v>92847.65</v>
          </cell>
          <cell r="I751">
            <v>3016.52</v>
          </cell>
          <cell r="J751">
            <v>38</v>
          </cell>
        </row>
        <row r="752">
          <cell r="B752">
            <v>12</v>
          </cell>
          <cell r="C752" t="str">
            <v>GAS</v>
          </cell>
          <cell r="D752">
            <v>47</v>
          </cell>
          <cell r="E752">
            <v>325</v>
          </cell>
          <cell r="F752" t="str">
            <v>Transport</v>
          </cell>
          <cell r="G752">
            <v>7434105.0999999996</v>
          </cell>
          <cell r="H752">
            <v>1609707.03</v>
          </cell>
          <cell r="I752">
            <v>42037.38</v>
          </cell>
          <cell r="J752">
            <v>1135</v>
          </cell>
        </row>
        <row r="753">
          <cell r="B753">
            <v>12</v>
          </cell>
          <cell r="C753" t="str">
            <v>GAS</v>
          </cell>
          <cell r="D753">
            <v>48</v>
          </cell>
          <cell r="E753">
            <v>325</v>
          </cell>
          <cell r="F753" t="str">
            <v>Transport</v>
          </cell>
          <cell r="G753">
            <v>2481455.9</v>
          </cell>
          <cell r="H753">
            <v>507006.5</v>
          </cell>
          <cell r="I753">
            <v>22538.22</v>
          </cell>
          <cell r="J753">
            <v>194</v>
          </cell>
        </row>
        <row r="754">
          <cell r="B754">
            <v>1</v>
          </cell>
          <cell r="C754" t="str">
            <v>GAS</v>
          </cell>
          <cell r="D754">
            <v>17</v>
          </cell>
          <cell r="E754">
            <v>328</v>
          </cell>
          <cell r="F754" t="str">
            <v>Transport</v>
          </cell>
          <cell r="G754">
            <v>4589249</v>
          </cell>
          <cell r="H754">
            <v>131665.29999999999</v>
          </cell>
          <cell r="I754">
            <v>795.09</v>
          </cell>
          <cell r="J754">
            <v>29</v>
          </cell>
        </row>
        <row r="755">
          <cell r="B755">
            <v>1</v>
          </cell>
          <cell r="C755" t="str">
            <v>GAS</v>
          </cell>
          <cell r="D755">
            <v>18</v>
          </cell>
          <cell r="E755">
            <v>328</v>
          </cell>
          <cell r="F755" t="str">
            <v>Transport</v>
          </cell>
          <cell r="G755">
            <v>122943308</v>
          </cell>
          <cell r="H755">
            <v>1623834.67</v>
          </cell>
          <cell r="I755">
            <v>12996.98</v>
          </cell>
          <cell r="J755">
            <v>103</v>
          </cell>
        </row>
        <row r="756">
          <cell r="B756">
            <v>2</v>
          </cell>
          <cell r="C756" t="str">
            <v>GAS</v>
          </cell>
          <cell r="D756">
            <v>17</v>
          </cell>
          <cell r="E756">
            <v>328</v>
          </cell>
          <cell r="F756" t="str">
            <v>Transport</v>
          </cell>
          <cell r="G756">
            <v>5033573</v>
          </cell>
          <cell r="H756">
            <v>141506.89000000001</v>
          </cell>
          <cell r="I756">
            <v>576.74</v>
          </cell>
          <cell r="J756">
            <v>29</v>
          </cell>
        </row>
        <row r="757">
          <cell r="B757">
            <v>2</v>
          </cell>
          <cell r="C757" t="str">
            <v>GAS</v>
          </cell>
          <cell r="D757">
            <v>18</v>
          </cell>
          <cell r="E757">
            <v>328</v>
          </cell>
          <cell r="F757" t="str">
            <v>Transport</v>
          </cell>
          <cell r="G757">
            <v>115079040</v>
          </cell>
          <cell r="H757">
            <v>1556282.93</v>
          </cell>
          <cell r="I757">
            <v>14502.92</v>
          </cell>
          <cell r="J757">
            <v>102</v>
          </cell>
        </row>
        <row r="758">
          <cell r="B758">
            <v>3</v>
          </cell>
          <cell r="C758" t="str">
            <v>GAS</v>
          </cell>
          <cell r="D758">
            <v>17</v>
          </cell>
          <cell r="E758">
            <v>328</v>
          </cell>
          <cell r="F758" t="str">
            <v>Transport</v>
          </cell>
          <cell r="G758">
            <v>3640131</v>
          </cell>
          <cell r="H758">
            <v>113621.49</v>
          </cell>
          <cell r="I758">
            <v>455.31</v>
          </cell>
          <cell r="J758">
            <v>30</v>
          </cell>
        </row>
        <row r="759">
          <cell r="B759">
            <v>3</v>
          </cell>
          <cell r="C759" t="str">
            <v>GAS</v>
          </cell>
          <cell r="D759">
            <v>18</v>
          </cell>
          <cell r="E759">
            <v>328</v>
          </cell>
          <cell r="F759" t="str">
            <v>Transport</v>
          </cell>
          <cell r="G759">
            <v>106104329</v>
          </cell>
          <cell r="H759">
            <v>1441784.64</v>
          </cell>
          <cell r="I759">
            <v>13330.14</v>
          </cell>
          <cell r="J759">
            <v>101</v>
          </cell>
        </row>
        <row r="760">
          <cell r="B760">
            <v>4</v>
          </cell>
          <cell r="C760" t="str">
            <v>GAS</v>
          </cell>
          <cell r="D760">
            <v>17</v>
          </cell>
          <cell r="E760">
            <v>328</v>
          </cell>
          <cell r="F760" t="str">
            <v>Transport</v>
          </cell>
          <cell r="G760">
            <v>3506840</v>
          </cell>
          <cell r="H760">
            <v>109329.58</v>
          </cell>
          <cell r="I760">
            <v>607.64</v>
          </cell>
          <cell r="J760">
            <v>31</v>
          </cell>
        </row>
        <row r="761">
          <cell r="B761">
            <v>4</v>
          </cell>
          <cell r="C761" t="str">
            <v>GAS</v>
          </cell>
          <cell r="D761">
            <v>18</v>
          </cell>
          <cell r="E761">
            <v>328</v>
          </cell>
          <cell r="F761" t="str">
            <v>Transport</v>
          </cell>
          <cell r="G761">
            <v>82727072</v>
          </cell>
          <cell r="H761">
            <v>1208486.83</v>
          </cell>
          <cell r="I761">
            <v>12067.17</v>
          </cell>
          <cell r="J761">
            <v>101</v>
          </cell>
        </row>
        <row r="762">
          <cell r="B762">
            <v>5</v>
          </cell>
          <cell r="C762" t="str">
            <v>GAS</v>
          </cell>
          <cell r="D762">
            <v>17</v>
          </cell>
          <cell r="E762">
            <v>328</v>
          </cell>
          <cell r="F762" t="str">
            <v>Transport</v>
          </cell>
          <cell r="G762">
            <v>2720393</v>
          </cell>
          <cell r="H762">
            <v>92906.97</v>
          </cell>
          <cell r="I762">
            <v>551.80999999999995</v>
          </cell>
          <cell r="J762">
            <v>30</v>
          </cell>
        </row>
        <row r="763">
          <cell r="B763">
            <v>5</v>
          </cell>
          <cell r="C763" t="str">
            <v>GAS</v>
          </cell>
          <cell r="D763">
            <v>18</v>
          </cell>
          <cell r="E763">
            <v>328</v>
          </cell>
          <cell r="F763" t="str">
            <v>Transport</v>
          </cell>
          <cell r="G763">
            <v>82391050</v>
          </cell>
          <cell r="H763">
            <v>1168609.3400000001</v>
          </cell>
          <cell r="I763">
            <v>9998.57</v>
          </cell>
          <cell r="J763">
            <v>100</v>
          </cell>
        </row>
        <row r="764">
          <cell r="B764">
            <v>6</v>
          </cell>
          <cell r="C764" t="str">
            <v>GAS</v>
          </cell>
          <cell r="D764">
            <v>17</v>
          </cell>
          <cell r="E764">
            <v>328</v>
          </cell>
          <cell r="F764" t="str">
            <v>Transport</v>
          </cell>
          <cell r="G764">
            <v>2736633</v>
          </cell>
          <cell r="H764">
            <v>82562.87</v>
          </cell>
          <cell r="I764">
            <v>515.30999999999995</v>
          </cell>
          <cell r="J764">
            <v>31</v>
          </cell>
        </row>
        <row r="765">
          <cell r="B765">
            <v>6</v>
          </cell>
          <cell r="C765" t="str">
            <v>GAS</v>
          </cell>
          <cell r="D765">
            <v>18</v>
          </cell>
          <cell r="E765">
            <v>328</v>
          </cell>
          <cell r="F765" t="str">
            <v>Transport</v>
          </cell>
          <cell r="G765">
            <v>86020450</v>
          </cell>
          <cell r="H765">
            <v>1184590.54</v>
          </cell>
          <cell r="I765">
            <v>9972.85</v>
          </cell>
          <cell r="J765">
            <v>104</v>
          </cell>
        </row>
        <row r="766">
          <cell r="B766">
            <v>7</v>
          </cell>
          <cell r="C766" t="str">
            <v>GAS</v>
          </cell>
          <cell r="D766">
            <v>17</v>
          </cell>
          <cell r="E766">
            <v>328</v>
          </cell>
          <cell r="F766" t="str">
            <v>Transport</v>
          </cell>
          <cell r="G766">
            <v>2051780</v>
          </cell>
          <cell r="H766">
            <v>67969.48</v>
          </cell>
          <cell r="I766">
            <v>428.34</v>
          </cell>
          <cell r="J766">
            <v>32</v>
          </cell>
        </row>
        <row r="767">
          <cell r="B767">
            <v>7</v>
          </cell>
          <cell r="C767" t="str">
            <v>GAS</v>
          </cell>
          <cell r="D767">
            <v>18</v>
          </cell>
          <cell r="E767">
            <v>328</v>
          </cell>
          <cell r="F767" t="str">
            <v>Transport</v>
          </cell>
          <cell r="G767">
            <v>84842586</v>
          </cell>
          <cell r="H767">
            <v>1148987.43</v>
          </cell>
          <cell r="I767">
            <v>9247.2099999999991</v>
          </cell>
          <cell r="J767">
            <v>102</v>
          </cell>
        </row>
        <row r="768">
          <cell r="B768">
            <v>8</v>
          </cell>
          <cell r="C768" t="str">
            <v>GAS</v>
          </cell>
          <cell r="D768">
            <v>17</v>
          </cell>
          <cell r="E768">
            <v>328</v>
          </cell>
          <cell r="F768" t="str">
            <v>Transport</v>
          </cell>
          <cell r="G768">
            <v>1920506</v>
          </cell>
          <cell r="H768">
            <v>68059.55</v>
          </cell>
          <cell r="I768">
            <v>609.76</v>
          </cell>
          <cell r="J768">
            <v>32</v>
          </cell>
        </row>
        <row r="769">
          <cell r="B769">
            <v>8</v>
          </cell>
          <cell r="C769" t="str">
            <v>GAS</v>
          </cell>
          <cell r="D769">
            <v>18</v>
          </cell>
          <cell r="E769">
            <v>328</v>
          </cell>
          <cell r="F769" t="str">
            <v>Transport</v>
          </cell>
          <cell r="G769">
            <v>95360839</v>
          </cell>
          <cell r="H769">
            <v>1258140.6100000001</v>
          </cell>
          <cell r="I769">
            <v>8400.81</v>
          </cell>
          <cell r="J769">
            <v>104</v>
          </cell>
        </row>
        <row r="770">
          <cell r="B770">
            <v>9</v>
          </cell>
          <cell r="C770" t="str">
            <v>GAS</v>
          </cell>
          <cell r="D770">
            <v>17</v>
          </cell>
          <cell r="E770">
            <v>328</v>
          </cell>
          <cell r="F770" t="str">
            <v>Transport</v>
          </cell>
          <cell r="G770">
            <v>1931902</v>
          </cell>
          <cell r="H770">
            <v>68409.39</v>
          </cell>
          <cell r="I770">
            <v>604.32000000000005</v>
          </cell>
          <cell r="J770">
            <v>31</v>
          </cell>
        </row>
        <row r="771">
          <cell r="B771">
            <v>9</v>
          </cell>
          <cell r="C771" t="str">
            <v>GAS</v>
          </cell>
          <cell r="D771">
            <v>18</v>
          </cell>
          <cell r="E771">
            <v>328</v>
          </cell>
          <cell r="F771" t="str">
            <v>Transport</v>
          </cell>
          <cell r="G771">
            <v>92693085</v>
          </cell>
          <cell r="H771">
            <v>1244891.81</v>
          </cell>
          <cell r="I771">
            <v>9185.1</v>
          </cell>
          <cell r="J771">
            <v>104</v>
          </cell>
        </row>
        <row r="772">
          <cell r="B772">
            <v>10</v>
          </cell>
          <cell r="C772" t="str">
            <v>GAS</v>
          </cell>
          <cell r="D772">
            <v>17</v>
          </cell>
          <cell r="E772">
            <v>328</v>
          </cell>
          <cell r="F772" t="str">
            <v>Transport</v>
          </cell>
          <cell r="G772">
            <v>2226837</v>
          </cell>
          <cell r="H772">
            <v>77255.679999999993</v>
          </cell>
          <cell r="I772">
            <v>408.26</v>
          </cell>
          <cell r="J772">
            <v>30</v>
          </cell>
        </row>
        <row r="773">
          <cell r="B773">
            <v>10</v>
          </cell>
          <cell r="C773" t="str">
            <v>GAS</v>
          </cell>
          <cell r="D773">
            <v>18</v>
          </cell>
          <cell r="E773">
            <v>328</v>
          </cell>
          <cell r="F773" t="str">
            <v>Transport</v>
          </cell>
          <cell r="G773">
            <v>102381733</v>
          </cell>
          <cell r="H773">
            <v>1374073.58</v>
          </cell>
          <cell r="I773">
            <v>13181.92</v>
          </cell>
          <cell r="J773">
            <v>108</v>
          </cell>
        </row>
        <row r="774">
          <cell r="B774">
            <v>11</v>
          </cell>
          <cell r="C774" t="str">
            <v>GAS</v>
          </cell>
          <cell r="D774">
            <v>17</v>
          </cell>
          <cell r="E774">
            <v>328</v>
          </cell>
          <cell r="F774" t="str">
            <v>Transport</v>
          </cell>
          <cell r="G774">
            <v>2861648</v>
          </cell>
          <cell r="H774">
            <v>92478.38</v>
          </cell>
          <cell r="I774">
            <v>492.35</v>
          </cell>
          <cell r="J774">
            <v>29</v>
          </cell>
        </row>
        <row r="775">
          <cell r="B775">
            <v>11</v>
          </cell>
          <cell r="C775" t="str">
            <v>GAS</v>
          </cell>
          <cell r="D775">
            <v>18</v>
          </cell>
          <cell r="E775">
            <v>328</v>
          </cell>
          <cell r="F775" t="str">
            <v>Transport</v>
          </cell>
          <cell r="G775">
            <v>99114405</v>
          </cell>
          <cell r="H775">
            <v>1353332.9</v>
          </cell>
          <cell r="I775">
            <v>12861.31</v>
          </cell>
          <cell r="J775">
            <v>106</v>
          </cell>
        </row>
        <row r="776">
          <cell r="B776">
            <v>12</v>
          </cell>
          <cell r="C776" t="str">
            <v>GAS</v>
          </cell>
          <cell r="D776">
            <v>17</v>
          </cell>
          <cell r="E776">
            <v>328</v>
          </cell>
          <cell r="F776" t="str">
            <v>Transport</v>
          </cell>
          <cell r="G776">
            <v>3586541</v>
          </cell>
          <cell r="H776">
            <v>107116.51</v>
          </cell>
          <cell r="I776">
            <v>614.41999999999996</v>
          </cell>
          <cell r="J776">
            <v>30</v>
          </cell>
        </row>
        <row r="777">
          <cell r="B777">
            <v>12</v>
          </cell>
          <cell r="C777" t="str">
            <v>GAS</v>
          </cell>
          <cell r="D777">
            <v>18</v>
          </cell>
          <cell r="E777">
            <v>328</v>
          </cell>
          <cell r="F777" t="str">
            <v>Transport</v>
          </cell>
          <cell r="G777">
            <v>112056112</v>
          </cell>
          <cell r="H777">
            <v>1471768.89</v>
          </cell>
          <cell r="I777">
            <v>11071.01</v>
          </cell>
          <cell r="J777">
            <v>103</v>
          </cell>
        </row>
        <row r="778">
          <cell r="B778">
            <v>1</v>
          </cell>
          <cell r="C778" t="str">
            <v>GAS</v>
          </cell>
          <cell r="D778" t="str">
            <v>15</v>
          </cell>
          <cell r="E778">
            <v>328</v>
          </cell>
          <cell r="G778">
            <v>4553812</v>
          </cell>
          <cell r="H778">
            <v>36864.910000000003</v>
          </cell>
          <cell r="J778">
            <v>1</v>
          </cell>
        </row>
        <row r="779">
          <cell r="B779">
            <v>1</v>
          </cell>
          <cell r="C779" t="str">
            <v>GAS</v>
          </cell>
          <cell r="D779" t="str">
            <v>15</v>
          </cell>
          <cell r="E779">
            <v>328</v>
          </cell>
          <cell r="G779">
            <v>1038042</v>
          </cell>
          <cell r="H779">
            <v>22081.57</v>
          </cell>
          <cell r="J779">
            <v>4</v>
          </cell>
        </row>
        <row r="780">
          <cell r="B780">
            <v>1</v>
          </cell>
          <cell r="C780" t="str">
            <v>GAS</v>
          </cell>
          <cell r="D780" t="str">
            <v>15</v>
          </cell>
          <cell r="E780">
            <v>328</v>
          </cell>
          <cell r="G780">
            <v>0</v>
          </cell>
          <cell r="H780">
            <v>14400</v>
          </cell>
          <cell r="J780">
            <v>24</v>
          </cell>
        </row>
        <row r="781">
          <cell r="B781">
            <v>1</v>
          </cell>
          <cell r="C781" t="str">
            <v>GAS</v>
          </cell>
          <cell r="D781" t="str">
            <v>25</v>
          </cell>
          <cell r="E781">
            <v>328</v>
          </cell>
          <cell r="G781">
            <v>397430</v>
          </cell>
          <cell r="H781">
            <v>26112.53</v>
          </cell>
          <cell r="J781">
            <v>4</v>
          </cell>
        </row>
        <row r="782">
          <cell r="B782">
            <v>1</v>
          </cell>
          <cell r="C782" t="str">
            <v>GAS</v>
          </cell>
          <cell r="D782" t="str">
            <v>25</v>
          </cell>
          <cell r="E782">
            <v>328</v>
          </cell>
          <cell r="G782">
            <v>151225</v>
          </cell>
          <cell r="H782">
            <v>12673.02</v>
          </cell>
          <cell r="J782">
            <v>8</v>
          </cell>
        </row>
        <row r="783">
          <cell r="B783">
            <v>1</v>
          </cell>
          <cell r="C783" t="str">
            <v>GAS</v>
          </cell>
          <cell r="D783" t="str">
            <v>25</v>
          </cell>
          <cell r="E783">
            <v>328</v>
          </cell>
          <cell r="G783">
            <v>6436</v>
          </cell>
          <cell r="H783">
            <v>1798.49</v>
          </cell>
          <cell r="J783">
            <v>1</v>
          </cell>
        </row>
        <row r="784">
          <cell r="B784">
            <v>1</v>
          </cell>
          <cell r="C784" t="str">
            <v>GAS</v>
          </cell>
          <cell r="D784" t="str">
            <v>25</v>
          </cell>
          <cell r="E784">
            <v>328</v>
          </cell>
          <cell r="G784">
            <v>0</v>
          </cell>
          <cell r="H784">
            <v>12375</v>
          </cell>
          <cell r="J784">
            <v>9</v>
          </cell>
        </row>
        <row r="785">
          <cell r="B785">
            <v>1</v>
          </cell>
          <cell r="C785" t="str">
            <v>GAS</v>
          </cell>
          <cell r="D785" t="str">
            <v>25</v>
          </cell>
          <cell r="E785">
            <v>328</v>
          </cell>
          <cell r="G785">
            <v>0</v>
          </cell>
          <cell r="H785">
            <v>42000</v>
          </cell>
          <cell r="J785">
            <v>70</v>
          </cell>
        </row>
        <row r="786">
          <cell r="B786">
            <v>1</v>
          </cell>
          <cell r="C786" t="str">
            <v>GAS</v>
          </cell>
          <cell r="D786" t="str">
            <v>25</v>
          </cell>
          <cell r="E786">
            <v>328</v>
          </cell>
          <cell r="G786">
            <v>0</v>
          </cell>
          <cell r="H786">
            <v>15125</v>
          </cell>
          <cell r="J786">
            <v>11</v>
          </cell>
        </row>
        <row r="787">
          <cell r="B787">
            <v>1</v>
          </cell>
          <cell r="C787" t="str">
            <v>GAS</v>
          </cell>
          <cell r="D787" t="str">
            <v>27</v>
          </cell>
          <cell r="E787">
            <v>328</v>
          </cell>
          <cell r="G787">
            <v>2053469</v>
          </cell>
          <cell r="H787">
            <v>1206673.22</v>
          </cell>
          <cell r="J787">
            <v>5</v>
          </cell>
        </row>
        <row r="788">
          <cell r="B788">
            <v>1</v>
          </cell>
          <cell r="C788" t="str">
            <v>GAS</v>
          </cell>
          <cell r="D788" t="str">
            <v>28</v>
          </cell>
          <cell r="E788">
            <v>328</v>
          </cell>
          <cell r="G788">
            <v>165644</v>
          </cell>
          <cell r="H788">
            <v>108600.85</v>
          </cell>
          <cell r="J788">
            <v>13</v>
          </cell>
        </row>
        <row r="789">
          <cell r="B789">
            <v>1</v>
          </cell>
          <cell r="C789" t="str">
            <v>GAS</v>
          </cell>
          <cell r="D789" t="str">
            <v>39</v>
          </cell>
          <cell r="E789">
            <v>328</v>
          </cell>
          <cell r="G789">
            <v>0</v>
          </cell>
          <cell r="H789">
            <v>43301.5</v>
          </cell>
          <cell r="J789">
            <v>5</v>
          </cell>
        </row>
        <row r="790">
          <cell r="B790">
            <v>1</v>
          </cell>
          <cell r="C790" t="str">
            <v>GAS</v>
          </cell>
          <cell r="D790" t="str">
            <v>39</v>
          </cell>
          <cell r="E790">
            <v>328</v>
          </cell>
          <cell r="G790">
            <v>0</v>
          </cell>
          <cell r="H790">
            <v>19064.38</v>
          </cell>
          <cell r="J790">
            <v>5</v>
          </cell>
        </row>
        <row r="791">
          <cell r="B791">
            <v>2</v>
          </cell>
          <cell r="C791" t="str">
            <v>GAS</v>
          </cell>
          <cell r="D791" t="str">
            <v>15</v>
          </cell>
          <cell r="E791">
            <v>328</v>
          </cell>
          <cell r="G791">
            <v>3798859</v>
          </cell>
          <cell r="H791">
            <v>36734.050000000003</v>
          </cell>
          <cell r="J791">
            <v>1</v>
          </cell>
        </row>
        <row r="792">
          <cell r="B792">
            <v>2</v>
          </cell>
          <cell r="C792" t="str">
            <v>GAS</v>
          </cell>
          <cell r="D792" t="str">
            <v>15</v>
          </cell>
          <cell r="E792">
            <v>328</v>
          </cell>
          <cell r="G792">
            <v>1006287</v>
          </cell>
          <cell r="H792">
            <v>20112.47</v>
          </cell>
          <cell r="J792">
            <v>4</v>
          </cell>
        </row>
        <row r="793">
          <cell r="B793">
            <v>2</v>
          </cell>
          <cell r="C793" t="str">
            <v>GAS</v>
          </cell>
          <cell r="D793" t="str">
            <v>15</v>
          </cell>
          <cell r="E793">
            <v>328</v>
          </cell>
          <cell r="G793">
            <v>0</v>
          </cell>
          <cell r="H793">
            <v>14400</v>
          </cell>
          <cell r="J793">
            <v>24</v>
          </cell>
        </row>
        <row r="794">
          <cell r="B794">
            <v>2</v>
          </cell>
          <cell r="C794" t="str">
            <v>GAS</v>
          </cell>
          <cell r="D794" t="str">
            <v>25</v>
          </cell>
          <cell r="E794">
            <v>328</v>
          </cell>
          <cell r="G794">
            <v>201859</v>
          </cell>
          <cell r="H794">
            <v>12447.22</v>
          </cell>
          <cell r="J794">
            <v>3</v>
          </cell>
        </row>
        <row r="795">
          <cell r="B795">
            <v>2</v>
          </cell>
          <cell r="C795" t="str">
            <v>GAS</v>
          </cell>
          <cell r="D795" t="str">
            <v>25</v>
          </cell>
          <cell r="E795">
            <v>328</v>
          </cell>
          <cell r="G795">
            <v>92239</v>
          </cell>
          <cell r="H795">
            <v>7749.84</v>
          </cell>
          <cell r="J795">
            <v>9</v>
          </cell>
        </row>
        <row r="796">
          <cell r="B796">
            <v>2</v>
          </cell>
          <cell r="C796" t="str">
            <v>GAS</v>
          </cell>
          <cell r="D796" t="str">
            <v>25</v>
          </cell>
          <cell r="E796">
            <v>328</v>
          </cell>
          <cell r="G796">
            <v>15513</v>
          </cell>
          <cell r="H796">
            <v>2133.81</v>
          </cell>
          <cell r="J796">
            <v>2</v>
          </cell>
        </row>
        <row r="797">
          <cell r="B797">
            <v>2</v>
          </cell>
          <cell r="C797" t="str">
            <v>GAS</v>
          </cell>
          <cell r="D797" t="str">
            <v>25</v>
          </cell>
          <cell r="E797">
            <v>328</v>
          </cell>
          <cell r="G797">
            <v>0</v>
          </cell>
          <cell r="H797">
            <v>12375</v>
          </cell>
          <cell r="J797">
            <v>9</v>
          </cell>
        </row>
        <row r="798">
          <cell r="B798">
            <v>2</v>
          </cell>
          <cell r="C798" t="str">
            <v>GAS</v>
          </cell>
          <cell r="D798" t="str">
            <v>25</v>
          </cell>
          <cell r="E798">
            <v>328</v>
          </cell>
          <cell r="G798">
            <v>0</v>
          </cell>
          <cell r="H798">
            <v>41400</v>
          </cell>
          <cell r="J798">
            <v>69</v>
          </cell>
        </row>
        <row r="799">
          <cell r="B799">
            <v>2</v>
          </cell>
          <cell r="C799" t="str">
            <v>GAS</v>
          </cell>
          <cell r="D799" t="str">
            <v>25</v>
          </cell>
          <cell r="E799">
            <v>328</v>
          </cell>
          <cell r="G799">
            <v>0</v>
          </cell>
          <cell r="H799">
            <v>15125</v>
          </cell>
          <cell r="J799">
            <v>11</v>
          </cell>
        </row>
        <row r="800">
          <cell r="B800">
            <v>2</v>
          </cell>
          <cell r="C800" t="str">
            <v>GAS</v>
          </cell>
          <cell r="D800" t="str">
            <v>27</v>
          </cell>
          <cell r="E800">
            <v>328</v>
          </cell>
          <cell r="G800">
            <v>2397933</v>
          </cell>
          <cell r="H800">
            <v>1319005.8700000001</v>
          </cell>
          <cell r="J800">
            <v>5</v>
          </cell>
        </row>
        <row r="801">
          <cell r="B801">
            <v>2</v>
          </cell>
          <cell r="C801" t="str">
            <v>GAS</v>
          </cell>
          <cell r="D801" t="str">
            <v>28</v>
          </cell>
          <cell r="E801">
            <v>328</v>
          </cell>
          <cell r="G801">
            <v>97270</v>
          </cell>
          <cell r="H801">
            <v>48299.99</v>
          </cell>
          <cell r="J801">
            <v>15</v>
          </cell>
        </row>
        <row r="802">
          <cell r="B802">
            <v>2</v>
          </cell>
          <cell r="C802" t="str">
            <v>GAS</v>
          </cell>
          <cell r="D802" t="str">
            <v>39</v>
          </cell>
          <cell r="E802">
            <v>328</v>
          </cell>
          <cell r="G802">
            <v>0</v>
          </cell>
          <cell r="H802">
            <v>43301.5</v>
          </cell>
          <cell r="J802">
            <v>5</v>
          </cell>
        </row>
        <row r="803">
          <cell r="B803">
            <v>2</v>
          </cell>
          <cell r="C803" t="str">
            <v>GAS</v>
          </cell>
          <cell r="D803" t="str">
            <v>39</v>
          </cell>
          <cell r="E803">
            <v>328</v>
          </cell>
          <cell r="G803">
            <v>0</v>
          </cell>
          <cell r="H803">
            <v>18062.96</v>
          </cell>
          <cell r="J803">
            <v>5</v>
          </cell>
        </row>
        <row r="804">
          <cell r="B804">
            <v>3</v>
          </cell>
          <cell r="C804" t="str">
            <v>GAS</v>
          </cell>
          <cell r="D804" t="str">
            <v>15</v>
          </cell>
          <cell r="E804">
            <v>328</v>
          </cell>
          <cell r="G804">
            <v>3662216</v>
          </cell>
          <cell r="H804">
            <v>36485.1</v>
          </cell>
          <cell r="J804">
            <v>1</v>
          </cell>
        </row>
        <row r="805">
          <cell r="B805">
            <v>3</v>
          </cell>
          <cell r="C805" t="str">
            <v>GAS</v>
          </cell>
          <cell r="D805" t="str">
            <v>15</v>
          </cell>
          <cell r="E805">
            <v>328</v>
          </cell>
          <cell r="G805">
            <v>833914</v>
          </cell>
          <cell r="H805">
            <v>20104.400000000001</v>
          </cell>
          <cell r="J805">
            <v>4</v>
          </cell>
        </row>
        <row r="806">
          <cell r="B806">
            <v>3</v>
          </cell>
          <cell r="C806" t="str">
            <v>GAS</v>
          </cell>
          <cell r="D806" t="str">
            <v>15</v>
          </cell>
          <cell r="E806">
            <v>328</v>
          </cell>
          <cell r="G806">
            <v>0</v>
          </cell>
          <cell r="H806">
            <v>14400</v>
          </cell>
          <cell r="J806">
            <v>24</v>
          </cell>
        </row>
        <row r="807">
          <cell r="B807">
            <v>3</v>
          </cell>
          <cell r="C807" t="str">
            <v>GAS</v>
          </cell>
          <cell r="D807" t="str">
            <v>25</v>
          </cell>
          <cell r="E807">
            <v>328</v>
          </cell>
          <cell r="G807">
            <v>272115</v>
          </cell>
          <cell r="H807">
            <v>10659.16</v>
          </cell>
          <cell r="J807">
            <v>3</v>
          </cell>
        </row>
        <row r="808">
          <cell r="B808">
            <v>3</v>
          </cell>
          <cell r="C808" t="str">
            <v>GAS</v>
          </cell>
          <cell r="D808" t="str">
            <v>25</v>
          </cell>
          <cell r="E808">
            <v>328</v>
          </cell>
          <cell r="G808">
            <v>132425</v>
          </cell>
          <cell r="H808">
            <v>10099.200000000001</v>
          </cell>
          <cell r="J808">
            <v>10</v>
          </cell>
        </row>
        <row r="809">
          <cell r="B809">
            <v>3</v>
          </cell>
          <cell r="C809" t="str">
            <v>GAS</v>
          </cell>
          <cell r="D809" t="str">
            <v>25</v>
          </cell>
          <cell r="E809">
            <v>328</v>
          </cell>
          <cell r="G809">
            <v>9897</v>
          </cell>
          <cell r="H809">
            <v>1716.66</v>
          </cell>
          <cell r="J809">
            <v>1</v>
          </cell>
        </row>
        <row r="810">
          <cell r="B810">
            <v>3</v>
          </cell>
          <cell r="C810" t="str">
            <v>GAS</v>
          </cell>
          <cell r="D810" t="str">
            <v>25</v>
          </cell>
          <cell r="E810">
            <v>328</v>
          </cell>
          <cell r="G810">
            <v>0</v>
          </cell>
          <cell r="H810">
            <v>12375</v>
          </cell>
          <cell r="J810">
            <v>9</v>
          </cell>
        </row>
        <row r="811">
          <cell r="B811">
            <v>3</v>
          </cell>
          <cell r="C811" t="str">
            <v>GAS</v>
          </cell>
          <cell r="D811" t="str">
            <v>25</v>
          </cell>
          <cell r="E811">
            <v>328</v>
          </cell>
          <cell r="G811">
            <v>0</v>
          </cell>
          <cell r="H811">
            <v>40800</v>
          </cell>
          <cell r="J811">
            <v>68</v>
          </cell>
        </row>
        <row r="812">
          <cell r="B812">
            <v>3</v>
          </cell>
          <cell r="C812" t="str">
            <v>GAS</v>
          </cell>
          <cell r="D812" t="str">
            <v>25</v>
          </cell>
          <cell r="E812">
            <v>328</v>
          </cell>
          <cell r="G812">
            <v>0</v>
          </cell>
          <cell r="H812">
            <v>15125</v>
          </cell>
          <cell r="J812">
            <v>11</v>
          </cell>
        </row>
        <row r="813">
          <cell r="B813">
            <v>3</v>
          </cell>
          <cell r="C813" t="str">
            <v>GAS</v>
          </cell>
          <cell r="D813" t="str">
            <v>27</v>
          </cell>
          <cell r="E813">
            <v>328</v>
          </cell>
          <cell r="G813">
            <v>3686127</v>
          </cell>
          <cell r="H813">
            <v>1642732.61</v>
          </cell>
          <cell r="J813">
            <v>5</v>
          </cell>
        </row>
        <row r="814">
          <cell r="B814">
            <v>3</v>
          </cell>
          <cell r="C814" t="str">
            <v>GAS</v>
          </cell>
          <cell r="D814" t="str">
            <v>28</v>
          </cell>
          <cell r="E814">
            <v>328</v>
          </cell>
          <cell r="G814">
            <v>92807</v>
          </cell>
          <cell r="H814">
            <v>46431.64</v>
          </cell>
          <cell r="J814">
            <v>16</v>
          </cell>
        </row>
        <row r="815">
          <cell r="B815">
            <v>3</v>
          </cell>
          <cell r="C815" t="str">
            <v>GAS</v>
          </cell>
          <cell r="D815" t="str">
            <v>39</v>
          </cell>
          <cell r="E815">
            <v>328</v>
          </cell>
          <cell r="G815">
            <v>0</v>
          </cell>
          <cell r="H815">
            <v>43214</v>
          </cell>
          <cell r="J815">
            <v>5</v>
          </cell>
        </row>
        <row r="816">
          <cell r="B816">
            <v>3</v>
          </cell>
          <cell r="C816" t="str">
            <v>GAS</v>
          </cell>
          <cell r="D816" t="str">
            <v>39</v>
          </cell>
          <cell r="E816">
            <v>328</v>
          </cell>
          <cell r="G816">
            <v>0</v>
          </cell>
          <cell r="H816">
            <v>16647.5</v>
          </cell>
          <cell r="J816">
            <v>5</v>
          </cell>
        </row>
        <row r="817">
          <cell r="B817">
            <v>4</v>
          </cell>
          <cell r="C817" t="str">
            <v>GAS</v>
          </cell>
          <cell r="D817" t="str">
            <v>15</v>
          </cell>
          <cell r="E817">
            <v>328</v>
          </cell>
          <cell r="G817">
            <v>3536562</v>
          </cell>
          <cell r="H817">
            <v>40059.9</v>
          </cell>
          <cell r="J817">
            <v>1</v>
          </cell>
        </row>
        <row r="818">
          <cell r="B818">
            <v>4</v>
          </cell>
          <cell r="C818" t="str">
            <v>GAS</v>
          </cell>
          <cell r="D818" t="str">
            <v>15</v>
          </cell>
          <cell r="E818">
            <v>328</v>
          </cell>
          <cell r="G818">
            <v>909616</v>
          </cell>
          <cell r="H818">
            <v>21032.2</v>
          </cell>
          <cell r="J818">
            <v>4</v>
          </cell>
        </row>
        <row r="819">
          <cell r="B819">
            <v>4</v>
          </cell>
          <cell r="C819" t="str">
            <v>GAS</v>
          </cell>
          <cell r="D819" t="str">
            <v>15</v>
          </cell>
          <cell r="E819">
            <v>328</v>
          </cell>
          <cell r="G819">
            <v>0</v>
          </cell>
          <cell r="H819">
            <v>15000</v>
          </cell>
          <cell r="J819">
            <v>25</v>
          </cell>
        </row>
        <row r="820">
          <cell r="B820">
            <v>4</v>
          </cell>
          <cell r="C820" t="str">
            <v>GAS</v>
          </cell>
          <cell r="D820" t="str">
            <v>25</v>
          </cell>
          <cell r="E820">
            <v>328</v>
          </cell>
          <cell r="G820">
            <v>273471</v>
          </cell>
          <cell r="H820">
            <v>16440.22</v>
          </cell>
          <cell r="J820">
            <v>3</v>
          </cell>
        </row>
        <row r="821">
          <cell r="B821">
            <v>4</v>
          </cell>
          <cell r="C821" t="str">
            <v>GAS</v>
          </cell>
          <cell r="D821" t="str">
            <v>25</v>
          </cell>
          <cell r="E821">
            <v>328</v>
          </cell>
          <cell r="G821">
            <v>139761</v>
          </cell>
          <cell r="H821">
            <v>11580.08</v>
          </cell>
          <cell r="J821">
            <v>9</v>
          </cell>
        </row>
        <row r="822">
          <cell r="B822">
            <v>4</v>
          </cell>
          <cell r="C822" t="str">
            <v>GAS</v>
          </cell>
          <cell r="D822" t="str">
            <v>25</v>
          </cell>
          <cell r="E822">
            <v>328</v>
          </cell>
          <cell r="G822">
            <v>12531</v>
          </cell>
          <cell r="H822">
            <v>1671.8</v>
          </cell>
          <cell r="J822">
            <v>1</v>
          </cell>
        </row>
        <row r="823">
          <cell r="B823">
            <v>4</v>
          </cell>
          <cell r="C823" t="str">
            <v>GAS</v>
          </cell>
          <cell r="D823" t="str">
            <v>25</v>
          </cell>
          <cell r="E823">
            <v>328</v>
          </cell>
          <cell r="G823">
            <v>0</v>
          </cell>
          <cell r="H823">
            <v>12375</v>
          </cell>
          <cell r="J823">
            <v>9</v>
          </cell>
        </row>
        <row r="824">
          <cell r="B824">
            <v>4</v>
          </cell>
          <cell r="C824" t="str">
            <v>GAS</v>
          </cell>
          <cell r="D824" t="str">
            <v>25</v>
          </cell>
          <cell r="E824">
            <v>328</v>
          </cell>
          <cell r="G824">
            <v>0</v>
          </cell>
          <cell r="H824">
            <v>40800</v>
          </cell>
          <cell r="J824">
            <v>68</v>
          </cell>
        </row>
        <row r="825">
          <cell r="B825">
            <v>4</v>
          </cell>
          <cell r="C825" t="str">
            <v>GAS</v>
          </cell>
          <cell r="D825" t="str">
            <v>25</v>
          </cell>
          <cell r="E825">
            <v>328</v>
          </cell>
          <cell r="G825">
            <v>0</v>
          </cell>
          <cell r="H825">
            <v>15125</v>
          </cell>
          <cell r="J825">
            <v>11</v>
          </cell>
        </row>
        <row r="826">
          <cell r="B826">
            <v>4</v>
          </cell>
          <cell r="C826" t="str">
            <v>GAS</v>
          </cell>
          <cell r="D826" t="str">
            <v>27</v>
          </cell>
          <cell r="E826">
            <v>328</v>
          </cell>
          <cell r="G826">
            <v>1892297</v>
          </cell>
          <cell r="H826">
            <v>744699.13</v>
          </cell>
          <cell r="J826">
            <v>5</v>
          </cell>
        </row>
        <row r="827">
          <cell r="B827">
            <v>4</v>
          </cell>
          <cell r="C827" t="str">
            <v>GAS</v>
          </cell>
          <cell r="D827" t="str">
            <v>28</v>
          </cell>
          <cell r="E827">
            <v>328</v>
          </cell>
          <cell r="G827">
            <v>112916</v>
          </cell>
          <cell r="H827">
            <v>49395.87</v>
          </cell>
          <cell r="J827">
            <v>13</v>
          </cell>
        </row>
        <row r="828">
          <cell r="B828">
            <v>4</v>
          </cell>
          <cell r="C828" t="str">
            <v>GAS</v>
          </cell>
          <cell r="D828" t="str">
            <v>39</v>
          </cell>
          <cell r="E828">
            <v>328</v>
          </cell>
          <cell r="G828">
            <v>0</v>
          </cell>
          <cell r="H828">
            <v>43301.5</v>
          </cell>
          <cell r="J828">
            <v>5</v>
          </cell>
        </row>
        <row r="829">
          <cell r="B829">
            <v>4</v>
          </cell>
          <cell r="C829" t="str">
            <v>GAS</v>
          </cell>
          <cell r="D829" t="str">
            <v>39</v>
          </cell>
          <cell r="E829">
            <v>328</v>
          </cell>
          <cell r="G829">
            <v>0</v>
          </cell>
          <cell r="H829">
            <v>13003.26</v>
          </cell>
          <cell r="J829">
            <v>5</v>
          </cell>
        </row>
        <row r="830">
          <cell r="B830">
            <v>5</v>
          </cell>
          <cell r="C830" t="str">
            <v>GAS</v>
          </cell>
          <cell r="D830" t="str">
            <v>15</v>
          </cell>
          <cell r="E830">
            <v>328</v>
          </cell>
          <cell r="G830">
            <v>2998687</v>
          </cell>
          <cell r="H830">
            <v>38472.74</v>
          </cell>
          <cell r="J830">
            <v>1</v>
          </cell>
        </row>
        <row r="831">
          <cell r="B831">
            <v>5</v>
          </cell>
          <cell r="C831" t="str">
            <v>GAS</v>
          </cell>
          <cell r="D831" t="str">
            <v>15</v>
          </cell>
          <cell r="E831">
            <v>328</v>
          </cell>
          <cell r="G831">
            <v>726016</v>
          </cell>
          <cell r="H831">
            <v>20248.830000000002</v>
          </cell>
          <cell r="J831">
            <v>4</v>
          </cell>
        </row>
        <row r="832">
          <cell r="B832">
            <v>5</v>
          </cell>
          <cell r="C832" t="str">
            <v>GAS</v>
          </cell>
          <cell r="D832" t="str">
            <v>15</v>
          </cell>
          <cell r="E832">
            <v>328</v>
          </cell>
          <cell r="G832">
            <v>0</v>
          </cell>
          <cell r="H832">
            <v>15000</v>
          </cell>
          <cell r="J832">
            <v>25</v>
          </cell>
        </row>
        <row r="833">
          <cell r="B833">
            <v>5</v>
          </cell>
          <cell r="C833" t="str">
            <v>GAS</v>
          </cell>
          <cell r="D833" t="str">
            <v>25</v>
          </cell>
          <cell r="E833">
            <v>328</v>
          </cell>
          <cell r="G833">
            <v>212788</v>
          </cell>
          <cell r="H833">
            <v>10048.44</v>
          </cell>
          <cell r="J833">
            <v>2</v>
          </cell>
        </row>
        <row r="834">
          <cell r="B834">
            <v>5</v>
          </cell>
          <cell r="C834" t="str">
            <v>GAS</v>
          </cell>
          <cell r="D834" t="str">
            <v>25</v>
          </cell>
          <cell r="E834">
            <v>328</v>
          </cell>
          <cell r="G834">
            <v>130339</v>
          </cell>
          <cell r="H834">
            <v>12470.28</v>
          </cell>
          <cell r="J834">
            <v>9</v>
          </cell>
        </row>
        <row r="835">
          <cell r="B835">
            <v>5</v>
          </cell>
          <cell r="C835" t="str">
            <v>GAS</v>
          </cell>
          <cell r="D835" t="str">
            <v>25</v>
          </cell>
          <cell r="E835">
            <v>328</v>
          </cell>
          <cell r="G835">
            <v>13070</v>
          </cell>
          <cell r="H835">
            <v>1895.36</v>
          </cell>
          <cell r="J835">
            <v>1</v>
          </cell>
        </row>
        <row r="836">
          <cell r="B836">
            <v>5</v>
          </cell>
          <cell r="C836" t="str">
            <v>GAS</v>
          </cell>
          <cell r="D836" t="str">
            <v>25</v>
          </cell>
          <cell r="E836">
            <v>328</v>
          </cell>
          <cell r="G836">
            <v>0</v>
          </cell>
          <cell r="H836">
            <v>12375</v>
          </cell>
          <cell r="J836">
            <v>9</v>
          </cell>
        </row>
        <row r="837">
          <cell r="B837">
            <v>5</v>
          </cell>
          <cell r="C837" t="str">
            <v>GAS</v>
          </cell>
          <cell r="D837" t="str">
            <v>25</v>
          </cell>
          <cell r="E837">
            <v>328</v>
          </cell>
          <cell r="G837">
            <v>0</v>
          </cell>
          <cell r="H837">
            <v>40800</v>
          </cell>
          <cell r="J837">
            <v>68</v>
          </cell>
        </row>
        <row r="838">
          <cell r="B838">
            <v>5</v>
          </cell>
          <cell r="C838" t="str">
            <v>GAS</v>
          </cell>
          <cell r="D838" t="str">
            <v>25</v>
          </cell>
          <cell r="E838">
            <v>328</v>
          </cell>
          <cell r="G838">
            <v>0</v>
          </cell>
          <cell r="H838">
            <v>15125</v>
          </cell>
          <cell r="J838">
            <v>11</v>
          </cell>
        </row>
        <row r="839">
          <cell r="B839">
            <v>5</v>
          </cell>
          <cell r="C839" t="str">
            <v>GAS</v>
          </cell>
          <cell r="D839" t="str">
            <v>27</v>
          </cell>
          <cell r="E839">
            <v>328</v>
          </cell>
          <cell r="G839">
            <v>518732</v>
          </cell>
          <cell r="H839">
            <v>180978.1</v>
          </cell>
          <cell r="J839">
            <v>5</v>
          </cell>
        </row>
        <row r="840">
          <cell r="B840">
            <v>5</v>
          </cell>
          <cell r="C840" t="str">
            <v>GAS</v>
          </cell>
          <cell r="D840" t="str">
            <v>28</v>
          </cell>
          <cell r="E840">
            <v>328</v>
          </cell>
          <cell r="G840">
            <v>127426</v>
          </cell>
          <cell r="H840">
            <v>53792.21</v>
          </cell>
          <cell r="J840">
            <v>12</v>
          </cell>
        </row>
        <row r="841">
          <cell r="B841">
            <v>5</v>
          </cell>
          <cell r="C841" t="str">
            <v>GAS</v>
          </cell>
          <cell r="D841" t="str">
            <v>39</v>
          </cell>
          <cell r="E841">
            <v>328</v>
          </cell>
          <cell r="G841">
            <v>0</v>
          </cell>
          <cell r="H841">
            <v>43301.5</v>
          </cell>
          <cell r="J841">
            <v>5</v>
          </cell>
        </row>
        <row r="842">
          <cell r="B842">
            <v>5</v>
          </cell>
          <cell r="C842" t="str">
            <v>GAS</v>
          </cell>
          <cell r="D842" t="str">
            <v>39</v>
          </cell>
          <cell r="E842">
            <v>328</v>
          </cell>
          <cell r="G842">
            <v>0</v>
          </cell>
          <cell r="H842">
            <v>12737.3</v>
          </cell>
          <cell r="J842">
            <v>5</v>
          </cell>
        </row>
        <row r="843">
          <cell r="B843">
            <v>6</v>
          </cell>
          <cell r="C843" t="str">
            <v>GAS</v>
          </cell>
          <cell r="D843" t="str">
            <v>15</v>
          </cell>
          <cell r="E843">
            <v>328</v>
          </cell>
          <cell r="G843">
            <v>2898143</v>
          </cell>
          <cell r="H843">
            <v>33057.15</v>
          </cell>
          <cell r="J843">
            <v>1</v>
          </cell>
        </row>
        <row r="844">
          <cell r="B844">
            <v>6</v>
          </cell>
          <cell r="C844" t="str">
            <v>GAS</v>
          </cell>
          <cell r="D844" t="str">
            <v>15</v>
          </cell>
          <cell r="E844">
            <v>328</v>
          </cell>
          <cell r="G844">
            <v>732105</v>
          </cell>
          <cell r="H844">
            <v>22038.400000000001</v>
          </cell>
          <cell r="J844">
            <v>4</v>
          </cell>
        </row>
        <row r="845">
          <cell r="B845">
            <v>6</v>
          </cell>
          <cell r="C845" t="str">
            <v>GAS</v>
          </cell>
          <cell r="D845" t="str">
            <v>15</v>
          </cell>
          <cell r="E845">
            <v>328</v>
          </cell>
          <cell r="G845">
            <v>0</v>
          </cell>
          <cell r="H845">
            <v>15000</v>
          </cell>
          <cell r="J845">
            <v>26</v>
          </cell>
        </row>
        <row r="846">
          <cell r="B846">
            <v>6</v>
          </cell>
          <cell r="C846" t="str">
            <v>GAS</v>
          </cell>
          <cell r="D846" t="str">
            <v>25</v>
          </cell>
          <cell r="E846">
            <v>328</v>
          </cell>
          <cell r="G846">
            <v>285691</v>
          </cell>
          <cell r="H846">
            <v>15488.69</v>
          </cell>
          <cell r="J846">
            <v>2</v>
          </cell>
        </row>
        <row r="847">
          <cell r="B847">
            <v>6</v>
          </cell>
          <cell r="C847" t="str">
            <v>GAS</v>
          </cell>
          <cell r="D847" t="str">
            <v>25</v>
          </cell>
          <cell r="E847">
            <v>328</v>
          </cell>
          <cell r="G847">
            <v>99394</v>
          </cell>
          <cell r="H847">
            <v>10592.07</v>
          </cell>
          <cell r="J847">
            <v>9</v>
          </cell>
        </row>
        <row r="848">
          <cell r="B848">
            <v>6</v>
          </cell>
          <cell r="C848" t="str">
            <v>GAS</v>
          </cell>
          <cell r="D848" t="str">
            <v>25</v>
          </cell>
          <cell r="E848">
            <v>328</v>
          </cell>
          <cell r="G848">
            <v>46538</v>
          </cell>
          <cell r="H848">
            <v>5541.34</v>
          </cell>
          <cell r="J848">
            <v>3</v>
          </cell>
        </row>
        <row r="849">
          <cell r="B849">
            <v>6</v>
          </cell>
          <cell r="C849" t="str">
            <v>GAS</v>
          </cell>
          <cell r="D849" t="str">
            <v>25</v>
          </cell>
          <cell r="E849">
            <v>328</v>
          </cell>
          <cell r="G849">
            <v>0</v>
          </cell>
          <cell r="H849">
            <v>12375</v>
          </cell>
          <cell r="J849">
            <v>9</v>
          </cell>
        </row>
        <row r="850">
          <cell r="B850">
            <v>6</v>
          </cell>
          <cell r="C850" t="str">
            <v>GAS</v>
          </cell>
          <cell r="D850" t="str">
            <v>25</v>
          </cell>
          <cell r="E850">
            <v>328</v>
          </cell>
          <cell r="G850">
            <v>0</v>
          </cell>
          <cell r="H850">
            <v>41480</v>
          </cell>
          <cell r="J850">
            <v>72</v>
          </cell>
        </row>
        <row r="851">
          <cell r="B851">
            <v>6</v>
          </cell>
          <cell r="C851" t="str">
            <v>GAS</v>
          </cell>
          <cell r="D851" t="str">
            <v>25</v>
          </cell>
          <cell r="E851">
            <v>328</v>
          </cell>
          <cell r="G851">
            <v>0</v>
          </cell>
          <cell r="H851">
            <v>15125</v>
          </cell>
          <cell r="J851">
            <v>11</v>
          </cell>
        </row>
        <row r="852">
          <cell r="B852">
            <v>6</v>
          </cell>
          <cell r="C852" t="str">
            <v>GAS</v>
          </cell>
          <cell r="D852" t="str">
            <v>27</v>
          </cell>
          <cell r="E852">
            <v>328</v>
          </cell>
          <cell r="G852">
            <v>580002</v>
          </cell>
          <cell r="H852">
            <v>239200.83</v>
          </cell>
          <cell r="J852">
            <v>6</v>
          </cell>
        </row>
        <row r="853">
          <cell r="B853">
            <v>6</v>
          </cell>
          <cell r="C853" t="str">
            <v>GAS</v>
          </cell>
          <cell r="D853" t="str">
            <v>28</v>
          </cell>
          <cell r="E853">
            <v>328</v>
          </cell>
          <cell r="G853">
            <v>231518</v>
          </cell>
          <cell r="H853">
            <v>102910.21</v>
          </cell>
          <cell r="J853">
            <v>14</v>
          </cell>
        </row>
        <row r="854">
          <cell r="B854">
            <v>6</v>
          </cell>
          <cell r="C854" t="str">
            <v>GAS</v>
          </cell>
          <cell r="D854" t="str">
            <v>39</v>
          </cell>
          <cell r="E854">
            <v>328</v>
          </cell>
          <cell r="G854">
            <v>0</v>
          </cell>
          <cell r="H854">
            <v>43389</v>
          </cell>
          <cell r="J854">
            <v>5</v>
          </cell>
        </row>
        <row r="855">
          <cell r="B855">
            <v>6</v>
          </cell>
          <cell r="C855" t="str">
            <v>GAS</v>
          </cell>
          <cell r="D855" t="str">
            <v>39</v>
          </cell>
          <cell r="E855">
            <v>328</v>
          </cell>
          <cell r="G855">
            <v>0</v>
          </cell>
          <cell r="H855">
            <v>13290.6</v>
          </cell>
          <cell r="J855">
            <v>5</v>
          </cell>
        </row>
        <row r="856">
          <cell r="B856">
            <v>7</v>
          </cell>
          <cell r="C856" t="str">
            <v>GAS</v>
          </cell>
          <cell r="D856" t="str">
            <v>15</v>
          </cell>
          <cell r="E856">
            <v>328</v>
          </cell>
          <cell r="G856">
            <v>3077136</v>
          </cell>
          <cell r="H856">
            <v>34000</v>
          </cell>
          <cell r="J856">
            <v>1</v>
          </cell>
        </row>
        <row r="857">
          <cell r="B857">
            <v>7</v>
          </cell>
          <cell r="C857" t="str">
            <v>GAS</v>
          </cell>
          <cell r="D857" t="str">
            <v>15</v>
          </cell>
          <cell r="E857">
            <v>328</v>
          </cell>
          <cell r="G857">
            <v>538560</v>
          </cell>
          <cell r="H857">
            <v>21550.63</v>
          </cell>
          <cell r="J857">
            <v>4</v>
          </cell>
        </row>
        <row r="858">
          <cell r="B858">
            <v>7</v>
          </cell>
          <cell r="C858" t="str">
            <v>GAS</v>
          </cell>
          <cell r="D858" t="str">
            <v>15</v>
          </cell>
          <cell r="E858">
            <v>328</v>
          </cell>
          <cell r="G858">
            <v>0</v>
          </cell>
          <cell r="H858">
            <v>15000</v>
          </cell>
          <cell r="J858">
            <v>25</v>
          </cell>
        </row>
        <row r="859">
          <cell r="B859">
            <v>7</v>
          </cell>
          <cell r="C859" t="str">
            <v>GAS</v>
          </cell>
          <cell r="D859" t="str">
            <v>25</v>
          </cell>
          <cell r="E859">
            <v>328</v>
          </cell>
          <cell r="G859">
            <v>196855</v>
          </cell>
          <cell r="H859">
            <v>7074.22</v>
          </cell>
          <cell r="J859">
            <v>2</v>
          </cell>
        </row>
        <row r="860">
          <cell r="B860">
            <v>7</v>
          </cell>
          <cell r="C860" t="str">
            <v>GAS</v>
          </cell>
          <cell r="D860" t="str">
            <v>25</v>
          </cell>
          <cell r="E860">
            <v>328</v>
          </cell>
          <cell r="G860">
            <v>89072</v>
          </cell>
          <cell r="H860">
            <v>8730.0300000000007</v>
          </cell>
          <cell r="J860">
            <v>8</v>
          </cell>
        </row>
        <row r="861">
          <cell r="B861">
            <v>7</v>
          </cell>
          <cell r="C861" t="str">
            <v>GAS</v>
          </cell>
          <cell r="D861" t="str">
            <v>25</v>
          </cell>
          <cell r="E861">
            <v>328</v>
          </cell>
          <cell r="G861">
            <v>0</v>
          </cell>
          <cell r="H861">
            <v>12375</v>
          </cell>
          <cell r="J861">
            <v>9</v>
          </cell>
        </row>
        <row r="862">
          <cell r="B862">
            <v>7</v>
          </cell>
          <cell r="C862" t="str">
            <v>GAS</v>
          </cell>
          <cell r="D862" t="str">
            <v>25</v>
          </cell>
          <cell r="E862">
            <v>328</v>
          </cell>
          <cell r="G862">
            <v>0</v>
          </cell>
          <cell r="H862">
            <v>41320</v>
          </cell>
          <cell r="J862">
            <v>69</v>
          </cell>
        </row>
        <row r="863">
          <cell r="B863">
            <v>7</v>
          </cell>
          <cell r="C863" t="str">
            <v>GAS</v>
          </cell>
          <cell r="D863" t="str">
            <v>25</v>
          </cell>
          <cell r="E863">
            <v>328</v>
          </cell>
          <cell r="G863">
            <v>0</v>
          </cell>
          <cell r="H863">
            <v>16500</v>
          </cell>
          <cell r="J863">
            <v>12</v>
          </cell>
        </row>
        <row r="864">
          <cell r="B864">
            <v>7</v>
          </cell>
          <cell r="C864" t="str">
            <v>GAS</v>
          </cell>
          <cell r="D864" t="str">
            <v>27</v>
          </cell>
          <cell r="E864">
            <v>328</v>
          </cell>
          <cell r="G864">
            <v>1110336</v>
          </cell>
          <cell r="H864">
            <v>393498.61</v>
          </cell>
          <cell r="J864">
            <v>6</v>
          </cell>
        </row>
        <row r="865">
          <cell r="B865">
            <v>7</v>
          </cell>
          <cell r="C865" t="str">
            <v>GAS</v>
          </cell>
          <cell r="D865" t="str">
            <v>28</v>
          </cell>
          <cell r="E865">
            <v>328</v>
          </cell>
          <cell r="G865">
            <v>-41540</v>
          </cell>
          <cell r="H865">
            <v>-18910.830000000002</v>
          </cell>
          <cell r="J865">
            <v>11</v>
          </cell>
        </row>
        <row r="866">
          <cell r="B866">
            <v>7</v>
          </cell>
          <cell r="C866" t="str">
            <v>GAS</v>
          </cell>
          <cell r="D866" t="str">
            <v>39</v>
          </cell>
          <cell r="E866">
            <v>328</v>
          </cell>
          <cell r="G866">
            <v>0</v>
          </cell>
          <cell r="H866">
            <v>43889</v>
          </cell>
          <cell r="J866">
            <v>5</v>
          </cell>
        </row>
        <row r="867">
          <cell r="B867">
            <v>7</v>
          </cell>
          <cell r="C867" t="str">
            <v>GAS</v>
          </cell>
          <cell r="D867" t="str">
            <v>39</v>
          </cell>
          <cell r="E867">
            <v>328</v>
          </cell>
          <cell r="G867">
            <v>0</v>
          </cell>
          <cell r="H867">
            <v>13170.91</v>
          </cell>
          <cell r="J867">
            <v>5</v>
          </cell>
        </row>
        <row r="868">
          <cell r="B868">
            <v>8</v>
          </cell>
          <cell r="C868" t="str">
            <v>GAS</v>
          </cell>
          <cell r="D868" t="str">
            <v>15</v>
          </cell>
          <cell r="E868">
            <v>328</v>
          </cell>
          <cell r="G868">
            <v>2880013</v>
          </cell>
          <cell r="H868">
            <v>34672.75</v>
          </cell>
          <cell r="J868">
            <v>1</v>
          </cell>
        </row>
        <row r="869">
          <cell r="B869">
            <v>8</v>
          </cell>
          <cell r="C869" t="str">
            <v>GAS</v>
          </cell>
          <cell r="D869" t="str">
            <v>15</v>
          </cell>
          <cell r="E869">
            <v>328</v>
          </cell>
          <cell r="G869">
            <v>676222</v>
          </cell>
          <cell r="H869">
            <v>23094.04</v>
          </cell>
          <cell r="J869">
            <v>5</v>
          </cell>
        </row>
        <row r="870">
          <cell r="B870">
            <v>8</v>
          </cell>
          <cell r="C870" t="str">
            <v>GAS</v>
          </cell>
          <cell r="D870" t="str">
            <v>15</v>
          </cell>
          <cell r="E870">
            <v>328</v>
          </cell>
          <cell r="G870">
            <v>0</v>
          </cell>
          <cell r="H870">
            <v>15000</v>
          </cell>
          <cell r="J870">
            <v>25</v>
          </cell>
        </row>
        <row r="871">
          <cell r="B871">
            <v>8</v>
          </cell>
          <cell r="C871" t="str">
            <v>GAS</v>
          </cell>
          <cell r="D871" t="str">
            <v>25</v>
          </cell>
          <cell r="E871">
            <v>328</v>
          </cell>
          <cell r="G871">
            <v>188889</v>
          </cell>
          <cell r="H871">
            <v>9864.84</v>
          </cell>
          <cell r="J871">
            <v>2</v>
          </cell>
        </row>
        <row r="872">
          <cell r="B872">
            <v>8</v>
          </cell>
          <cell r="C872" t="str">
            <v>GAS</v>
          </cell>
          <cell r="D872" t="str">
            <v>25</v>
          </cell>
          <cell r="E872">
            <v>328</v>
          </cell>
          <cell r="G872">
            <v>138791</v>
          </cell>
          <cell r="H872">
            <v>13940.92</v>
          </cell>
          <cell r="J872">
            <v>13</v>
          </cell>
        </row>
        <row r="873">
          <cell r="B873">
            <v>8</v>
          </cell>
          <cell r="C873" t="str">
            <v>GAS</v>
          </cell>
          <cell r="D873" t="str">
            <v>25</v>
          </cell>
          <cell r="E873">
            <v>328</v>
          </cell>
          <cell r="G873">
            <v>0</v>
          </cell>
          <cell r="H873">
            <v>12375</v>
          </cell>
          <cell r="J873">
            <v>9</v>
          </cell>
        </row>
        <row r="874">
          <cell r="B874">
            <v>8</v>
          </cell>
          <cell r="C874" t="str">
            <v>GAS</v>
          </cell>
          <cell r="D874" t="str">
            <v>25</v>
          </cell>
          <cell r="E874">
            <v>328</v>
          </cell>
          <cell r="G874">
            <v>0</v>
          </cell>
          <cell r="H874">
            <v>42000</v>
          </cell>
          <cell r="J874">
            <v>70</v>
          </cell>
        </row>
        <row r="875">
          <cell r="B875">
            <v>8</v>
          </cell>
          <cell r="C875" t="str">
            <v>GAS</v>
          </cell>
          <cell r="D875" t="str">
            <v>25</v>
          </cell>
          <cell r="E875">
            <v>328</v>
          </cell>
          <cell r="G875">
            <v>0</v>
          </cell>
          <cell r="H875">
            <v>16500</v>
          </cell>
          <cell r="J875">
            <v>12</v>
          </cell>
        </row>
        <row r="876">
          <cell r="B876">
            <v>8</v>
          </cell>
          <cell r="C876" t="str">
            <v>GAS</v>
          </cell>
          <cell r="D876" t="str">
            <v>27</v>
          </cell>
          <cell r="E876">
            <v>328</v>
          </cell>
          <cell r="G876">
            <v>1042723</v>
          </cell>
          <cell r="H876">
            <v>365357.77</v>
          </cell>
          <cell r="J876">
            <v>7</v>
          </cell>
        </row>
        <row r="877">
          <cell r="B877">
            <v>8</v>
          </cell>
          <cell r="C877" t="str">
            <v>GAS</v>
          </cell>
          <cell r="D877" t="str">
            <v>28</v>
          </cell>
          <cell r="E877">
            <v>328</v>
          </cell>
          <cell r="G877">
            <v>81424</v>
          </cell>
          <cell r="H877">
            <v>37006.980000000003</v>
          </cell>
          <cell r="J877">
            <v>15</v>
          </cell>
        </row>
        <row r="878">
          <cell r="B878">
            <v>8</v>
          </cell>
          <cell r="C878" t="str">
            <v>GAS</v>
          </cell>
          <cell r="D878" t="str">
            <v>39</v>
          </cell>
          <cell r="E878">
            <v>328</v>
          </cell>
          <cell r="G878">
            <v>0</v>
          </cell>
          <cell r="H878">
            <v>43976.5</v>
          </cell>
          <cell r="J878">
            <v>5</v>
          </cell>
        </row>
        <row r="879">
          <cell r="B879">
            <v>8</v>
          </cell>
          <cell r="C879" t="str">
            <v>GAS</v>
          </cell>
          <cell r="D879" t="str">
            <v>39</v>
          </cell>
          <cell r="E879">
            <v>328</v>
          </cell>
          <cell r="G879">
            <v>0</v>
          </cell>
          <cell r="H879">
            <v>14672.33</v>
          </cell>
          <cell r="J879">
            <v>5</v>
          </cell>
        </row>
        <row r="880">
          <cell r="B880">
            <v>9</v>
          </cell>
          <cell r="C880" t="str">
            <v>GAS</v>
          </cell>
          <cell r="D880" t="str">
            <v>15</v>
          </cell>
          <cell r="E880">
            <v>328</v>
          </cell>
          <cell r="G880">
            <v>3075809</v>
          </cell>
          <cell r="H880">
            <v>33870</v>
          </cell>
          <cell r="J880">
            <v>1</v>
          </cell>
        </row>
        <row r="881">
          <cell r="B881">
            <v>9</v>
          </cell>
          <cell r="C881" t="str">
            <v>GAS</v>
          </cell>
          <cell r="D881" t="str">
            <v>15</v>
          </cell>
          <cell r="E881">
            <v>328</v>
          </cell>
          <cell r="G881">
            <v>616931</v>
          </cell>
          <cell r="H881">
            <v>23255.34</v>
          </cell>
          <cell r="J881">
            <v>5</v>
          </cell>
        </row>
        <row r="882">
          <cell r="B882">
            <v>9</v>
          </cell>
          <cell r="C882" t="str">
            <v>GAS</v>
          </cell>
          <cell r="D882" t="str">
            <v>15</v>
          </cell>
          <cell r="E882">
            <v>328</v>
          </cell>
          <cell r="G882">
            <v>0</v>
          </cell>
          <cell r="H882">
            <v>15000</v>
          </cell>
          <cell r="J882">
            <v>25</v>
          </cell>
        </row>
        <row r="883">
          <cell r="B883">
            <v>9</v>
          </cell>
          <cell r="C883" t="str">
            <v>GAS</v>
          </cell>
          <cell r="D883" t="str">
            <v>25</v>
          </cell>
          <cell r="E883">
            <v>328</v>
          </cell>
          <cell r="G883">
            <v>192213</v>
          </cell>
          <cell r="H883">
            <v>13480.76</v>
          </cell>
          <cell r="J883">
            <v>2</v>
          </cell>
        </row>
        <row r="884">
          <cell r="B884">
            <v>9</v>
          </cell>
          <cell r="C884" t="str">
            <v>GAS</v>
          </cell>
          <cell r="D884" t="str">
            <v>25</v>
          </cell>
          <cell r="E884">
            <v>328</v>
          </cell>
          <cell r="G884">
            <v>110691</v>
          </cell>
          <cell r="H884">
            <v>9354.35</v>
          </cell>
          <cell r="J884">
            <v>9</v>
          </cell>
        </row>
        <row r="885">
          <cell r="B885">
            <v>9</v>
          </cell>
          <cell r="C885" t="str">
            <v>GAS</v>
          </cell>
          <cell r="D885" t="str">
            <v>25</v>
          </cell>
          <cell r="E885">
            <v>328</v>
          </cell>
          <cell r="G885">
            <v>0</v>
          </cell>
          <cell r="H885">
            <v>12375</v>
          </cell>
          <cell r="J885">
            <v>9</v>
          </cell>
        </row>
        <row r="886">
          <cell r="B886">
            <v>9</v>
          </cell>
          <cell r="C886" t="str">
            <v>GAS</v>
          </cell>
          <cell r="D886" t="str">
            <v>25</v>
          </cell>
          <cell r="E886">
            <v>328</v>
          </cell>
          <cell r="G886">
            <v>0</v>
          </cell>
          <cell r="H886">
            <v>41400</v>
          </cell>
          <cell r="J886">
            <v>69</v>
          </cell>
        </row>
        <row r="887">
          <cell r="B887">
            <v>9</v>
          </cell>
          <cell r="C887" t="str">
            <v>GAS</v>
          </cell>
          <cell r="D887" t="str">
            <v>25</v>
          </cell>
          <cell r="E887">
            <v>328</v>
          </cell>
          <cell r="G887">
            <v>0</v>
          </cell>
          <cell r="H887">
            <v>16500</v>
          </cell>
          <cell r="J887">
            <v>12</v>
          </cell>
        </row>
        <row r="888">
          <cell r="B888">
            <v>9</v>
          </cell>
          <cell r="C888" t="str">
            <v>GAS</v>
          </cell>
          <cell r="D888" t="str">
            <v>27</v>
          </cell>
          <cell r="E888">
            <v>328</v>
          </cell>
          <cell r="G888">
            <v>1028464</v>
          </cell>
          <cell r="H888">
            <v>372796.7</v>
          </cell>
          <cell r="J888">
            <v>6</v>
          </cell>
        </row>
        <row r="889">
          <cell r="B889">
            <v>9</v>
          </cell>
          <cell r="C889" t="str">
            <v>GAS</v>
          </cell>
          <cell r="D889" t="str">
            <v>28</v>
          </cell>
          <cell r="E889">
            <v>328</v>
          </cell>
          <cell r="G889">
            <v>22312</v>
          </cell>
          <cell r="H889">
            <v>8296.26</v>
          </cell>
          <cell r="J889">
            <v>13</v>
          </cell>
        </row>
        <row r="890">
          <cell r="B890">
            <v>9</v>
          </cell>
          <cell r="C890" t="str">
            <v>GAS</v>
          </cell>
          <cell r="D890" t="str">
            <v>39</v>
          </cell>
          <cell r="E890">
            <v>328</v>
          </cell>
          <cell r="G890">
            <v>0</v>
          </cell>
          <cell r="H890">
            <v>43976.5</v>
          </cell>
          <cell r="J890">
            <v>5</v>
          </cell>
        </row>
        <row r="891">
          <cell r="B891">
            <v>9</v>
          </cell>
          <cell r="C891" t="str">
            <v>GAS</v>
          </cell>
          <cell r="D891" t="str">
            <v>39</v>
          </cell>
          <cell r="E891">
            <v>328</v>
          </cell>
          <cell r="G891">
            <v>0</v>
          </cell>
          <cell r="H891">
            <v>14348.23</v>
          </cell>
          <cell r="J891">
            <v>5</v>
          </cell>
        </row>
        <row r="892">
          <cell r="B892">
            <v>10</v>
          </cell>
          <cell r="C892" t="str">
            <v>GAS</v>
          </cell>
          <cell r="D892" t="str">
            <v>15</v>
          </cell>
          <cell r="E892">
            <v>328</v>
          </cell>
          <cell r="G892">
            <v>4054833</v>
          </cell>
          <cell r="H892">
            <v>34382.379999999997</v>
          </cell>
          <cell r="J892">
            <v>1</v>
          </cell>
        </row>
        <row r="893">
          <cell r="B893">
            <v>10</v>
          </cell>
          <cell r="C893" t="str">
            <v>GAS</v>
          </cell>
          <cell r="D893" t="str">
            <v>15</v>
          </cell>
          <cell r="E893">
            <v>328</v>
          </cell>
          <cell r="G893">
            <v>637802</v>
          </cell>
          <cell r="H893">
            <v>23290.89</v>
          </cell>
          <cell r="J893">
            <v>4</v>
          </cell>
        </row>
        <row r="894">
          <cell r="B894">
            <v>10</v>
          </cell>
          <cell r="C894" t="str">
            <v>GAS</v>
          </cell>
          <cell r="D894" t="str">
            <v>15</v>
          </cell>
          <cell r="E894">
            <v>328</v>
          </cell>
          <cell r="G894">
            <v>0</v>
          </cell>
          <cell r="H894">
            <v>15000</v>
          </cell>
          <cell r="J894">
            <v>25</v>
          </cell>
        </row>
        <row r="895">
          <cell r="B895">
            <v>10</v>
          </cell>
          <cell r="C895" t="str">
            <v>GAS</v>
          </cell>
          <cell r="D895" t="str">
            <v>25</v>
          </cell>
          <cell r="E895">
            <v>328</v>
          </cell>
          <cell r="G895">
            <v>76934</v>
          </cell>
          <cell r="H895">
            <v>9995</v>
          </cell>
          <cell r="J895">
            <v>3</v>
          </cell>
        </row>
        <row r="896">
          <cell r="B896">
            <v>10</v>
          </cell>
          <cell r="C896" t="str">
            <v>GAS</v>
          </cell>
          <cell r="D896" t="str">
            <v>25</v>
          </cell>
          <cell r="E896">
            <v>328</v>
          </cell>
          <cell r="G896">
            <v>167692</v>
          </cell>
          <cell r="H896">
            <v>42068.59</v>
          </cell>
          <cell r="J896">
            <v>9</v>
          </cell>
        </row>
        <row r="897">
          <cell r="B897">
            <v>10</v>
          </cell>
          <cell r="C897" t="str">
            <v>GAS</v>
          </cell>
          <cell r="D897" t="str">
            <v>25</v>
          </cell>
          <cell r="E897">
            <v>328</v>
          </cell>
          <cell r="G897">
            <v>0</v>
          </cell>
          <cell r="H897">
            <v>12375</v>
          </cell>
          <cell r="J897">
            <v>9</v>
          </cell>
        </row>
        <row r="898">
          <cell r="B898">
            <v>10</v>
          </cell>
          <cell r="C898" t="str">
            <v>GAS</v>
          </cell>
          <cell r="D898" t="str">
            <v>25</v>
          </cell>
          <cell r="E898">
            <v>328</v>
          </cell>
          <cell r="G898">
            <v>0</v>
          </cell>
          <cell r="H898">
            <v>44400</v>
          </cell>
          <cell r="J898">
            <v>74</v>
          </cell>
        </row>
        <row r="899">
          <cell r="B899">
            <v>10</v>
          </cell>
          <cell r="C899" t="str">
            <v>GAS</v>
          </cell>
          <cell r="D899" t="str">
            <v>25</v>
          </cell>
          <cell r="E899">
            <v>328</v>
          </cell>
          <cell r="G899">
            <v>0</v>
          </cell>
          <cell r="H899">
            <v>17875</v>
          </cell>
          <cell r="J899">
            <v>13</v>
          </cell>
        </row>
        <row r="900">
          <cell r="B900">
            <v>10</v>
          </cell>
          <cell r="C900" t="str">
            <v>GAS</v>
          </cell>
          <cell r="D900" t="str">
            <v>27</v>
          </cell>
          <cell r="E900">
            <v>328</v>
          </cell>
          <cell r="G900">
            <v>1235551</v>
          </cell>
          <cell r="H900">
            <v>858439.32</v>
          </cell>
          <cell r="J900">
            <v>5</v>
          </cell>
        </row>
        <row r="901">
          <cell r="B901">
            <v>10</v>
          </cell>
          <cell r="C901" t="str">
            <v>GAS</v>
          </cell>
          <cell r="D901" t="str">
            <v>28</v>
          </cell>
          <cell r="E901">
            <v>328</v>
          </cell>
          <cell r="G901">
            <v>1505019</v>
          </cell>
          <cell r="H901">
            <v>1101186.8500000001</v>
          </cell>
          <cell r="J901">
            <v>12</v>
          </cell>
        </row>
        <row r="902">
          <cell r="B902">
            <v>10</v>
          </cell>
          <cell r="C902" t="str">
            <v>GAS</v>
          </cell>
          <cell r="D902" t="str">
            <v>39</v>
          </cell>
          <cell r="E902">
            <v>328</v>
          </cell>
          <cell r="G902">
            <v>0</v>
          </cell>
          <cell r="H902">
            <v>44239</v>
          </cell>
          <cell r="J902">
            <v>5</v>
          </cell>
        </row>
        <row r="903">
          <cell r="B903">
            <v>10</v>
          </cell>
          <cell r="C903" t="str">
            <v>GAS</v>
          </cell>
          <cell r="D903" t="str">
            <v>39</v>
          </cell>
          <cell r="E903">
            <v>328</v>
          </cell>
          <cell r="G903">
            <v>0</v>
          </cell>
          <cell r="H903">
            <v>15569.57</v>
          </cell>
          <cell r="J903">
            <v>5</v>
          </cell>
        </row>
        <row r="904">
          <cell r="B904">
            <v>11</v>
          </cell>
          <cell r="C904" t="str">
            <v>GAS</v>
          </cell>
          <cell r="D904" t="str">
            <v>15</v>
          </cell>
          <cell r="E904">
            <v>328</v>
          </cell>
          <cell r="G904">
            <v>4302630</v>
          </cell>
          <cell r="H904">
            <v>36632.18</v>
          </cell>
          <cell r="J904">
            <v>1</v>
          </cell>
        </row>
        <row r="905">
          <cell r="B905">
            <v>11</v>
          </cell>
          <cell r="C905" t="str">
            <v>GAS</v>
          </cell>
          <cell r="D905" t="str">
            <v>15</v>
          </cell>
          <cell r="E905">
            <v>328</v>
          </cell>
          <cell r="G905">
            <v>694644</v>
          </cell>
          <cell r="H905">
            <v>19937.2</v>
          </cell>
          <cell r="J905">
            <v>4</v>
          </cell>
        </row>
        <row r="906">
          <cell r="B906">
            <v>11</v>
          </cell>
          <cell r="C906" t="str">
            <v>GAS</v>
          </cell>
          <cell r="D906" t="str">
            <v>15</v>
          </cell>
          <cell r="E906">
            <v>328</v>
          </cell>
          <cell r="G906">
            <v>0</v>
          </cell>
          <cell r="H906">
            <v>14400</v>
          </cell>
          <cell r="J906">
            <v>24</v>
          </cell>
        </row>
        <row r="907">
          <cell r="B907">
            <v>11</v>
          </cell>
          <cell r="C907" t="str">
            <v>GAS</v>
          </cell>
          <cell r="D907" t="str">
            <v>25</v>
          </cell>
          <cell r="E907">
            <v>328</v>
          </cell>
          <cell r="G907">
            <v>364308</v>
          </cell>
          <cell r="H907">
            <v>19529.240000000002</v>
          </cell>
          <cell r="J907">
            <v>4</v>
          </cell>
        </row>
        <row r="908">
          <cell r="B908">
            <v>11</v>
          </cell>
          <cell r="C908" t="str">
            <v>GAS</v>
          </cell>
          <cell r="D908" t="str">
            <v>25</v>
          </cell>
          <cell r="E908">
            <v>328</v>
          </cell>
          <cell r="G908">
            <v>116489</v>
          </cell>
          <cell r="H908">
            <v>9128.9</v>
          </cell>
          <cell r="J908">
            <v>9</v>
          </cell>
        </row>
        <row r="909">
          <cell r="B909">
            <v>11</v>
          </cell>
          <cell r="C909" t="str">
            <v>GAS</v>
          </cell>
          <cell r="D909" t="str">
            <v>25</v>
          </cell>
          <cell r="E909">
            <v>328</v>
          </cell>
          <cell r="G909">
            <v>0</v>
          </cell>
          <cell r="H909">
            <v>12375</v>
          </cell>
          <cell r="J909">
            <v>9</v>
          </cell>
        </row>
        <row r="910">
          <cell r="B910">
            <v>11</v>
          </cell>
          <cell r="C910" t="str">
            <v>GAS</v>
          </cell>
          <cell r="D910" t="str">
            <v>25</v>
          </cell>
          <cell r="E910">
            <v>328</v>
          </cell>
          <cell r="G910">
            <v>0</v>
          </cell>
          <cell r="H910">
            <v>43200</v>
          </cell>
          <cell r="J910">
            <v>72</v>
          </cell>
        </row>
        <row r="911">
          <cell r="B911">
            <v>11</v>
          </cell>
          <cell r="C911" t="str">
            <v>GAS</v>
          </cell>
          <cell r="D911" t="str">
            <v>25</v>
          </cell>
          <cell r="E911">
            <v>328</v>
          </cell>
          <cell r="G911">
            <v>0</v>
          </cell>
          <cell r="H911">
            <v>16500</v>
          </cell>
          <cell r="J911">
            <v>12</v>
          </cell>
        </row>
        <row r="912">
          <cell r="B912">
            <v>11</v>
          </cell>
          <cell r="C912" t="str">
            <v>GAS</v>
          </cell>
          <cell r="D912" t="str">
            <v>27</v>
          </cell>
          <cell r="E912">
            <v>328</v>
          </cell>
          <cell r="G912">
            <v>773623</v>
          </cell>
          <cell r="H912">
            <v>546200.42000000004</v>
          </cell>
          <cell r="J912">
            <v>5</v>
          </cell>
        </row>
        <row r="913">
          <cell r="B913">
            <v>11</v>
          </cell>
          <cell r="C913" t="str">
            <v>GAS</v>
          </cell>
          <cell r="D913" t="str">
            <v>28</v>
          </cell>
          <cell r="E913">
            <v>328</v>
          </cell>
          <cell r="G913">
            <v>-1453514</v>
          </cell>
          <cell r="H913">
            <v>-1063037.78</v>
          </cell>
          <cell r="J913">
            <v>13</v>
          </cell>
        </row>
        <row r="914">
          <cell r="B914">
            <v>11</v>
          </cell>
          <cell r="C914" t="str">
            <v>GAS</v>
          </cell>
          <cell r="D914" t="str">
            <v>39</v>
          </cell>
          <cell r="E914">
            <v>328</v>
          </cell>
          <cell r="G914">
            <v>0</v>
          </cell>
          <cell r="H914">
            <v>43726.5</v>
          </cell>
          <cell r="J914">
            <v>5</v>
          </cell>
        </row>
        <row r="915">
          <cell r="B915">
            <v>11</v>
          </cell>
          <cell r="C915" t="str">
            <v>GAS</v>
          </cell>
          <cell r="D915" t="str">
            <v>39</v>
          </cell>
          <cell r="E915">
            <v>328</v>
          </cell>
          <cell r="G915">
            <v>0</v>
          </cell>
          <cell r="H915">
            <v>15242.98</v>
          </cell>
          <cell r="J915">
            <v>5</v>
          </cell>
        </row>
        <row r="916">
          <cell r="B916">
            <v>12</v>
          </cell>
          <cell r="C916" t="str">
            <v>GAS</v>
          </cell>
          <cell r="D916" t="str">
            <v>15</v>
          </cell>
          <cell r="E916">
            <v>328</v>
          </cell>
          <cell r="G916">
            <v>4154915</v>
          </cell>
          <cell r="H916">
            <v>41706.959999999999</v>
          </cell>
          <cell r="J916">
            <v>1</v>
          </cell>
        </row>
        <row r="917">
          <cell r="B917">
            <v>12</v>
          </cell>
          <cell r="C917" t="str">
            <v>GAS</v>
          </cell>
          <cell r="D917" t="str">
            <v>15</v>
          </cell>
          <cell r="E917">
            <v>328</v>
          </cell>
          <cell r="G917">
            <v>788154</v>
          </cell>
          <cell r="H917">
            <v>20513.13</v>
          </cell>
          <cell r="J917">
            <v>4</v>
          </cell>
        </row>
        <row r="918">
          <cell r="B918">
            <v>12</v>
          </cell>
          <cell r="C918" t="str">
            <v>GAS</v>
          </cell>
          <cell r="D918" t="str">
            <v>15</v>
          </cell>
          <cell r="E918">
            <v>328</v>
          </cell>
          <cell r="G918">
            <v>0</v>
          </cell>
          <cell r="H918">
            <v>14400</v>
          </cell>
          <cell r="J918">
            <v>24</v>
          </cell>
        </row>
        <row r="919">
          <cell r="B919">
            <v>12</v>
          </cell>
          <cell r="C919" t="str">
            <v>GAS</v>
          </cell>
          <cell r="D919" t="str">
            <v>25</v>
          </cell>
          <cell r="E919">
            <v>328</v>
          </cell>
          <cell r="G919">
            <v>211498</v>
          </cell>
          <cell r="H919">
            <v>12324.38</v>
          </cell>
          <cell r="J919">
            <v>2</v>
          </cell>
        </row>
        <row r="920">
          <cell r="B920">
            <v>12</v>
          </cell>
          <cell r="C920" t="str">
            <v>GAS</v>
          </cell>
          <cell r="D920" t="str">
            <v>25</v>
          </cell>
          <cell r="E920">
            <v>328</v>
          </cell>
          <cell r="G920">
            <v>99378</v>
          </cell>
          <cell r="H920">
            <v>9449.34</v>
          </cell>
          <cell r="J920">
            <v>9</v>
          </cell>
        </row>
        <row r="921">
          <cell r="B921">
            <v>12</v>
          </cell>
          <cell r="C921" t="str">
            <v>GAS</v>
          </cell>
          <cell r="D921" t="str">
            <v>25</v>
          </cell>
          <cell r="E921">
            <v>328</v>
          </cell>
          <cell r="G921">
            <v>0</v>
          </cell>
          <cell r="H921">
            <v>12375</v>
          </cell>
          <cell r="J921">
            <v>9</v>
          </cell>
        </row>
        <row r="922">
          <cell r="B922">
            <v>12</v>
          </cell>
          <cell r="C922" t="str">
            <v>GAS</v>
          </cell>
          <cell r="D922" t="str">
            <v>25</v>
          </cell>
          <cell r="E922">
            <v>328</v>
          </cell>
          <cell r="G922">
            <v>0</v>
          </cell>
          <cell r="H922">
            <v>42000</v>
          </cell>
          <cell r="J922">
            <v>70</v>
          </cell>
        </row>
        <row r="923">
          <cell r="B923">
            <v>12</v>
          </cell>
          <cell r="C923" t="str">
            <v>GAS</v>
          </cell>
          <cell r="D923" t="str">
            <v>25</v>
          </cell>
          <cell r="E923">
            <v>328</v>
          </cell>
          <cell r="G923">
            <v>0</v>
          </cell>
          <cell r="H923">
            <v>16500</v>
          </cell>
          <cell r="J923">
            <v>12</v>
          </cell>
        </row>
        <row r="924">
          <cell r="B924">
            <v>12</v>
          </cell>
          <cell r="C924" t="str">
            <v>GAS</v>
          </cell>
          <cell r="D924" t="str">
            <v>27</v>
          </cell>
          <cell r="E924">
            <v>328</v>
          </cell>
          <cell r="G924">
            <v>701475</v>
          </cell>
          <cell r="H924">
            <v>468369.95</v>
          </cell>
          <cell r="J924">
            <v>5</v>
          </cell>
        </row>
        <row r="925">
          <cell r="B925">
            <v>12</v>
          </cell>
          <cell r="C925" t="str">
            <v>GAS</v>
          </cell>
          <cell r="D925" t="str">
            <v>28</v>
          </cell>
          <cell r="E925">
            <v>328</v>
          </cell>
          <cell r="G925">
            <v>53352</v>
          </cell>
          <cell r="H925">
            <v>37834.730000000003</v>
          </cell>
          <cell r="J925">
            <v>11</v>
          </cell>
        </row>
        <row r="926">
          <cell r="B926">
            <v>12</v>
          </cell>
          <cell r="C926" t="str">
            <v>GAS</v>
          </cell>
          <cell r="D926" t="str">
            <v>39</v>
          </cell>
          <cell r="E926">
            <v>328</v>
          </cell>
          <cell r="G926">
            <v>0</v>
          </cell>
          <cell r="H926">
            <v>43551.5</v>
          </cell>
          <cell r="J926">
            <v>5</v>
          </cell>
        </row>
        <row r="927">
          <cell r="B927">
            <v>12</v>
          </cell>
          <cell r="C927" t="str">
            <v>GAS</v>
          </cell>
          <cell r="D927" t="str">
            <v>39</v>
          </cell>
          <cell r="E927">
            <v>328</v>
          </cell>
          <cell r="G927">
            <v>0</v>
          </cell>
          <cell r="H927">
            <v>17640.47</v>
          </cell>
          <cell r="J927">
            <v>5</v>
          </cell>
        </row>
        <row r="928">
          <cell r="B928">
            <v>1</v>
          </cell>
          <cell r="C928" t="str">
            <v>GAS</v>
          </cell>
          <cell r="D928">
            <v>4</v>
          </cell>
          <cell r="E928">
            <v>330</v>
          </cell>
          <cell r="G928">
            <v>0</v>
          </cell>
          <cell r="H928">
            <v>0</v>
          </cell>
          <cell r="I928">
            <v>48258.720000000001</v>
          </cell>
          <cell r="J928">
            <v>0</v>
          </cell>
        </row>
        <row r="929">
          <cell r="B929">
            <v>1</v>
          </cell>
          <cell r="C929" t="str">
            <v>GAS</v>
          </cell>
          <cell r="D929">
            <v>10</v>
          </cell>
          <cell r="E929">
            <v>330</v>
          </cell>
          <cell r="G929">
            <v>3608709</v>
          </cell>
          <cell r="H929">
            <v>2740903.03</v>
          </cell>
          <cell r="I929">
            <v>10157.75</v>
          </cell>
          <cell r="J929">
            <v>0</v>
          </cell>
        </row>
        <row r="930">
          <cell r="B930">
            <v>2</v>
          </cell>
          <cell r="C930" t="str">
            <v>GAS</v>
          </cell>
          <cell r="D930">
            <v>4</v>
          </cell>
          <cell r="E930">
            <v>330</v>
          </cell>
          <cell r="G930">
            <v>2112023</v>
          </cell>
          <cell r="H930">
            <v>1443271.36</v>
          </cell>
          <cell r="I930">
            <v>52770.27</v>
          </cell>
          <cell r="J930">
            <v>0</v>
          </cell>
        </row>
        <row r="931">
          <cell r="B931">
            <v>2</v>
          </cell>
          <cell r="C931" t="str">
            <v>GAS</v>
          </cell>
          <cell r="D931">
            <v>10</v>
          </cell>
          <cell r="E931">
            <v>330</v>
          </cell>
          <cell r="G931">
            <v>13483853</v>
          </cell>
          <cell r="H931">
            <v>9076071.7200000007</v>
          </cell>
          <cell r="I931">
            <v>10496.57</v>
          </cell>
          <cell r="J931">
            <v>0</v>
          </cell>
        </row>
        <row r="932">
          <cell r="B932">
            <v>3</v>
          </cell>
          <cell r="C932" t="str">
            <v>GAS</v>
          </cell>
          <cell r="D932">
            <v>4</v>
          </cell>
          <cell r="E932">
            <v>330</v>
          </cell>
          <cell r="G932">
            <v>1065341</v>
          </cell>
          <cell r="H932">
            <v>562589.76</v>
          </cell>
          <cell r="I932">
            <v>39381.279999999999</v>
          </cell>
          <cell r="J932">
            <v>0</v>
          </cell>
        </row>
        <row r="933">
          <cell r="B933">
            <v>3</v>
          </cell>
          <cell r="C933" t="str">
            <v>GAS</v>
          </cell>
          <cell r="D933">
            <v>10</v>
          </cell>
          <cell r="E933">
            <v>330</v>
          </cell>
          <cell r="G933">
            <v>5172904</v>
          </cell>
          <cell r="H933">
            <v>4976289.05</v>
          </cell>
          <cell r="I933">
            <v>7223.1</v>
          </cell>
          <cell r="J933">
            <v>0</v>
          </cell>
        </row>
        <row r="934">
          <cell r="B934">
            <v>4</v>
          </cell>
          <cell r="C934" t="str">
            <v>GAS</v>
          </cell>
          <cell r="D934">
            <v>4</v>
          </cell>
          <cell r="E934">
            <v>330</v>
          </cell>
          <cell r="G934">
            <v>988842</v>
          </cell>
          <cell r="H934">
            <v>430603.42</v>
          </cell>
          <cell r="I934">
            <v>30142.240000000002</v>
          </cell>
          <cell r="J934">
            <v>0</v>
          </cell>
        </row>
        <row r="935">
          <cell r="B935">
            <v>4</v>
          </cell>
          <cell r="C935" t="str">
            <v>GAS</v>
          </cell>
          <cell r="D935">
            <v>10</v>
          </cell>
          <cell r="E935">
            <v>330</v>
          </cell>
          <cell r="G935">
            <v>5418463</v>
          </cell>
          <cell r="H935">
            <v>4140042.03</v>
          </cell>
          <cell r="I935">
            <v>5704</v>
          </cell>
          <cell r="J935">
            <v>0</v>
          </cell>
        </row>
        <row r="936">
          <cell r="B936">
            <v>5</v>
          </cell>
          <cell r="C936" t="str">
            <v>GAS</v>
          </cell>
          <cell r="D936">
            <v>4</v>
          </cell>
          <cell r="E936">
            <v>330</v>
          </cell>
          <cell r="G936">
            <v>934498</v>
          </cell>
          <cell r="H936">
            <v>358710.95</v>
          </cell>
          <cell r="I936">
            <v>25109.77</v>
          </cell>
          <cell r="J936">
            <v>0</v>
          </cell>
        </row>
        <row r="937">
          <cell r="B937">
            <v>5</v>
          </cell>
          <cell r="C937" t="str">
            <v>GAS</v>
          </cell>
          <cell r="D937">
            <v>10</v>
          </cell>
          <cell r="E937">
            <v>330</v>
          </cell>
          <cell r="G937">
            <v>6712283</v>
          </cell>
          <cell r="H937">
            <v>3413143.55</v>
          </cell>
          <cell r="I937">
            <v>2448.9499999999998</v>
          </cell>
          <cell r="J937">
            <v>0</v>
          </cell>
        </row>
        <row r="938">
          <cell r="B938">
            <v>6</v>
          </cell>
          <cell r="C938" t="str">
            <v>GAS</v>
          </cell>
          <cell r="D938">
            <v>4</v>
          </cell>
          <cell r="E938">
            <v>330</v>
          </cell>
          <cell r="G938">
            <v>1058212</v>
          </cell>
          <cell r="H938">
            <v>364112.74</v>
          </cell>
          <cell r="I938">
            <v>25487.89</v>
          </cell>
          <cell r="J938">
            <v>0</v>
          </cell>
        </row>
        <row r="939">
          <cell r="B939">
            <v>6</v>
          </cell>
          <cell r="C939" t="str">
            <v>GAS</v>
          </cell>
          <cell r="D939">
            <v>10</v>
          </cell>
          <cell r="E939">
            <v>330</v>
          </cell>
          <cell r="G939">
            <v>6332147</v>
          </cell>
          <cell r="H939">
            <v>2972720.57</v>
          </cell>
          <cell r="I939">
            <v>332.74</v>
          </cell>
          <cell r="J939">
            <v>0</v>
          </cell>
        </row>
        <row r="940">
          <cell r="B940">
            <v>7</v>
          </cell>
          <cell r="C940" t="str">
            <v>GAS</v>
          </cell>
          <cell r="D940">
            <v>4</v>
          </cell>
          <cell r="E940">
            <v>330</v>
          </cell>
          <cell r="G940">
            <v>1027270</v>
          </cell>
          <cell r="H940">
            <v>383601.66</v>
          </cell>
          <cell r="I940">
            <v>26852.12</v>
          </cell>
          <cell r="J940">
            <v>0</v>
          </cell>
        </row>
        <row r="941">
          <cell r="B941">
            <v>7</v>
          </cell>
          <cell r="C941" t="str">
            <v>GAS</v>
          </cell>
          <cell r="D941">
            <v>10</v>
          </cell>
          <cell r="E941">
            <v>330</v>
          </cell>
          <cell r="G941">
            <v>6159547</v>
          </cell>
          <cell r="H941">
            <v>3160869.32</v>
          </cell>
          <cell r="I941">
            <v>291.55</v>
          </cell>
          <cell r="J941">
            <v>0</v>
          </cell>
        </row>
        <row r="942">
          <cell r="B942">
            <v>8</v>
          </cell>
          <cell r="C942" t="str">
            <v>GAS</v>
          </cell>
          <cell r="D942">
            <v>10</v>
          </cell>
          <cell r="E942">
            <v>330</v>
          </cell>
          <cell r="G942">
            <v>7664471</v>
          </cell>
          <cell r="H942">
            <v>3637523.76</v>
          </cell>
          <cell r="I942">
            <v>28510.31</v>
          </cell>
          <cell r="J942">
            <v>0</v>
          </cell>
        </row>
        <row r="943">
          <cell r="B943">
            <v>9</v>
          </cell>
          <cell r="C943" t="str">
            <v>GAS</v>
          </cell>
          <cell r="D943">
            <v>10</v>
          </cell>
          <cell r="E943">
            <v>330</v>
          </cell>
          <cell r="G943">
            <v>7629475</v>
          </cell>
          <cell r="H943">
            <v>3714807.28</v>
          </cell>
          <cell r="I943">
            <v>0</v>
          </cell>
          <cell r="J943">
            <v>0</v>
          </cell>
        </row>
        <row r="944">
          <cell r="B944">
            <v>10</v>
          </cell>
          <cell r="C944" t="str">
            <v>GAS</v>
          </cell>
          <cell r="D944">
            <v>4</v>
          </cell>
          <cell r="E944">
            <v>330</v>
          </cell>
          <cell r="G944">
            <v>798919</v>
          </cell>
          <cell r="H944">
            <v>671101.37</v>
          </cell>
          <cell r="I944">
            <v>46977.1</v>
          </cell>
          <cell r="J944">
            <v>0</v>
          </cell>
        </row>
        <row r="945">
          <cell r="B945">
            <v>10</v>
          </cell>
          <cell r="C945" t="str">
            <v>GAS</v>
          </cell>
          <cell r="D945">
            <v>10</v>
          </cell>
          <cell r="E945">
            <v>330</v>
          </cell>
          <cell r="G945">
            <v>5741374</v>
          </cell>
          <cell r="H945">
            <v>5318711.03</v>
          </cell>
          <cell r="I945">
            <v>68661.100000000006</v>
          </cell>
          <cell r="J945">
            <v>0</v>
          </cell>
        </row>
        <row r="946">
          <cell r="B946">
            <v>10</v>
          </cell>
          <cell r="C946" t="str">
            <v>GAS</v>
          </cell>
          <cell r="D946">
            <v>10</v>
          </cell>
          <cell r="E946">
            <v>330</v>
          </cell>
          <cell r="G946">
            <v>0</v>
          </cell>
          <cell r="H946">
            <v>0</v>
          </cell>
          <cell r="I946">
            <v>0</v>
          </cell>
          <cell r="J946">
            <v>2</v>
          </cell>
        </row>
        <row r="947">
          <cell r="B947">
            <v>11</v>
          </cell>
          <cell r="C947" t="str">
            <v>GAS</v>
          </cell>
          <cell r="D947">
            <v>4</v>
          </cell>
          <cell r="E947">
            <v>330</v>
          </cell>
          <cell r="G947">
            <v>1155791</v>
          </cell>
          <cell r="H947">
            <v>854591.14</v>
          </cell>
          <cell r="I947">
            <v>59821.38</v>
          </cell>
          <cell r="J947">
            <v>0</v>
          </cell>
        </row>
        <row r="948">
          <cell r="B948">
            <v>11</v>
          </cell>
          <cell r="C948" t="str">
            <v>GAS</v>
          </cell>
          <cell r="D948">
            <v>10</v>
          </cell>
          <cell r="E948">
            <v>330</v>
          </cell>
          <cell r="G948">
            <v>7812685</v>
          </cell>
          <cell r="H948">
            <v>6789064.0199999996</v>
          </cell>
          <cell r="I948">
            <v>8559.5400000000009</v>
          </cell>
          <cell r="J948">
            <v>0</v>
          </cell>
        </row>
        <row r="949">
          <cell r="B949">
            <v>11</v>
          </cell>
          <cell r="C949" t="str">
            <v>GAS</v>
          </cell>
          <cell r="D949">
            <v>10</v>
          </cell>
          <cell r="E949">
            <v>330</v>
          </cell>
          <cell r="G949">
            <v>0</v>
          </cell>
          <cell r="H949">
            <v>0</v>
          </cell>
          <cell r="I949">
            <v>0</v>
          </cell>
          <cell r="J949">
            <v>1</v>
          </cell>
        </row>
        <row r="950">
          <cell r="B950">
            <v>12</v>
          </cell>
          <cell r="C950" t="str">
            <v>GAS</v>
          </cell>
          <cell r="D950">
            <v>4</v>
          </cell>
          <cell r="E950">
            <v>330</v>
          </cell>
          <cell r="G950">
            <v>1142402</v>
          </cell>
          <cell r="H950">
            <v>750882.13</v>
          </cell>
          <cell r="I950">
            <v>52561.75</v>
          </cell>
          <cell r="J950">
            <v>0</v>
          </cell>
        </row>
        <row r="951">
          <cell r="B951">
            <v>12</v>
          </cell>
          <cell r="C951" t="str">
            <v>GAS</v>
          </cell>
          <cell r="D951">
            <v>10</v>
          </cell>
          <cell r="E951">
            <v>330</v>
          </cell>
          <cell r="G951">
            <v>7026658</v>
          </cell>
          <cell r="H951">
            <v>5802496.7000000002</v>
          </cell>
          <cell r="I951">
            <v>5112.6899999999996</v>
          </cell>
          <cell r="J951">
            <v>0</v>
          </cell>
        </row>
        <row r="952">
          <cell r="B952">
            <v>12</v>
          </cell>
          <cell r="C952" t="str">
            <v>GAS</v>
          </cell>
          <cell r="D952">
            <v>10</v>
          </cell>
          <cell r="E952">
            <v>330</v>
          </cell>
          <cell r="G952">
            <v>0</v>
          </cell>
          <cell r="H952">
            <v>0</v>
          </cell>
          <cell r="I952">
            <v>0</v>
          </cell>
          <cell r="J952">
            <v>1</v>
          </cell>
        </row>
        <row r="953">
          <cell r="B953">
            <v>1</v>
          </cell>
          <cell r="C953" t="str">
            <v>GAS</v>
          </cell>
          <cell r="D953">
            <v>4</v>
          </cell>
          <cell r="E953">
            <v>331</v>
          </cell>
          <cell r="G953">
            <v>0</v>
          </cell>
          <cell r="H953">
            <v>0</v>
          </cell>
          <cell r="I953">
            <v>0</v>
          </cell>
          <cell r="J953">
            <v>30</v>
          </cell>
        </row>
        <row r="954">
          <cell r="B954">
            <v>1</v>
          </cell>
          <cell r="C954" t="str">
            <v>GAS</v>
          </cell>
          <cell r="D954">
            <v>10</v>
          </cell>
          <cell r="E954">
            <v>331</v>
          </cell>
          <cell r="G954">
            <v>0</v>
          </cell>
          <cell r="H954">
            <v>0</v>
          </cell>
          <cell r="I954">
            <v>0</v>
          </cell>
          <cell r="J954">
            <v>102</v>
          </cell>
        </row>
        <row r="955">
          <cell r="B955">
            <v>1</v>
          </cell>
          <cell r="C955" t="str">
            <v>GAS</v>
          </cell>
          <cell r="D955">
            <v>19</v>
          </cell>
          <cell r="E955">
            <v>331</v>
          </cell>
          <cell r="G955">
            <v>0</v>
          </cell>
          <cell r="H955">
            <v>0</v>
          </cell>
          <cell r="I955">
            <v>0</v>
          </cell>
          <cell r="J955">
            <v>2</v>
          </cell>
        </row>
        <row r="956">
          <cell r="B956">
            <v>2</v>
          </cell>
          <cell r="C956" t="str">
            <v>GAS</v>
          </cell>
          <cell r="D956">
            <v>4</v>
          </cell>
          <cell r="E956">
            <v>331</v>
          </cell>
          <cell r="G956">
            <v>0</v>
          </cell>
          <cell r="H956">
            <v>0</v>
          </cell>
          <cell r="I956">
            <v>0</v>
          </cell>
          <cell r="J956">
            <v>30</v>
          </cell>
        </row>
        <row r="957">
          <cell r="B957">
            <v>2</v>
          </cell>
          <cell r="C957" t="str">
            <v>GAS</v>
          </cell>
          <cell r="D957">
            <v>10</v>
          </cell>
          <cell r="E957">
            <v>331</v>
          </cell>
          <cell r="G957">
            <v>0</v>
          </cell>
          <cell r="H957">
            <v>0</v>
          </cell>
          <cell r="I957">
            <v>0</v>
          </cell>
          <cell r="J957">
            <v>101</v>
          </cell>
        </row>
        <row r="958">
          <cell r="B958">
            <v>2</v>
          </cell>
          <cell r="C958" t="str">
            <v>GAS</v>
          </cell>
          <cell r="D958">
            <v>19</v>
          </cell>
          <cell r="E958">
            <v>331</v>
          </cell>
          <cell r="G958">
            <v>0</v>
          </cell>
          <cell r="H958">
            <v>0</v>
          </cell>
          <cell r="I958">
            <v>0</v>
          </cell>
          <cell r="J958">
            <v>4</v>
          </cell>
        </row>
        <row r="959">
          <cell r="B959">
            <v>3</v>
          </cell>
          <cell r="C959" t="str">
            <v>GAS</v>
          </cell>
          <cell r="D959">
            <v>4</v>
          </cell>
          <cell r="E959">
            <v>331</v>
          </cell>
          <cell r="G959">
            <v>0</v>
          </cell>
          <cell r="H959">
            <v>0</v>
          </cell>
          <cell r="I959">
            <v>0</v>
          </cell>
          <cell r="J959">
            <v>31</v>
          </cell>
        </row>
        <row r="960">
          <cell r="B960">
            <v>3</v>
          </cell>
          <cell r="C960" t="str">
            <v>GAS</v>
          </cell>
          <cell r="D960">
            <v>10</v>
          </cell>
          <cell r="E960">
            <v>331</v>
          </cell>
          <cell r="G960">
            <v>0</v>
          </cell>
          <cell r="H960">
            <v>0</v>
          </cell>
          <cell r="I960">
            <v>0</v>
          </cell>
          <cell r="J960">
            <v>101</v>
          </cell>
        </row>
        <row r="961">
          <cell r="B961">
            <v>3</v>
          </cell>
          <cell r="C961" t="str">
            <v>GAS</v>
          </cell>
          <cell r="D961">
            <v>19</v>
          </cell>
          <cell r="E961">
            <v>331</v>
          </cell>
          <cell r="G961">
            <v>0</v>
          </cell>
          <cell r="H961">
            <v>0</v>
          </cell>
          <cell r="I961">
            <v>0</v>
          </cell>
          <cell r="J961">
            <v>3</v>
          </cell>
        </row>
        <row r="962">
          <cell r="B962">
            <v>4</v>
          </cell>
          <cell r="C962" t="str">
            <v>GAS</v>
          </cell>
          <cell r="D962">
            <v>4</v>
          </cell>
          <cell r="E962">
            <v>331</v>
          </cell>
          <cell r="G962">
            <v>0</v>
          </cell>
          <cell r="H962">
            <v>0</v>
          </cell>
          <cell r="I962">
            <v>0</v>
          </cell>
          <cell r="J962">
            <v>32</v>
          </cell>
        </row>
        <row r="963">
          <cell r="B963">
            <v>4</v>
          </cell>
          <cell r="C963" t="str">
            <v>GAS</v>
          </cell>
          <cell r="D963">
            <v>10</v>
          </cell>
          <cell r="E963">
            <v>331</v>
          </cell>
          <cell r="G963">
            <v>0</v>
          </cell>
          <cell r="H963">
            <v>0</v>
          </cell>
          <cell r="I963">
            <v>0</v>
          </cell>
          <cell r="J963">
            <v>96</v>
          </cell>
        </row>
        <row r="964">
          <cell r="B964">
            <v>4</v>
          </cell>
          <cell r="C964" t="str">
            <v>GAS</v>
          </cell>
          <cell r="D964">
            <v>19</v>
          </cell>
          <cell r="E964">
            <v>331</v>
          </cell>
          <cell r="G964">
            <v>0</v>
          </cell>
          <cell r="H964">
            <v>0</v>
          </cell>
          <cell r="I964">
            <v>0</v>
          </cell>
          <cell r="J964">
            <v>2</v>
          </cell>
        </row>
        <row r="965">
          <cell r="B965">
            <v>5</v>
          </cell>
          <cell r="C965" t="str">
            <v>GAS</v>
          </cell>
          <cell r="D965">
            <v>4</v>
          </cell>
          <cell r="E965">
            <v>331</v>
          </cell>
          <cell r="G965">
            <v>0</v>
          </cell>
          <cell r="H965">
            <v>0</v>
          </cell>
          <cell r="I965">
            <v>0</v>
          </cell>
          <cell r="J965">
            <v>31</v>
          </cell>
        </row>
        <row r="966">
          <cell r="B966">
            <v>5</v>
          </cell>
          <cell r="C966" t="str">
            <v>GAS</v>
          </cell>
          <cell r="D966">
            <v>10</v>
          </cell>
          <cell r="E966">
            <v>331</v>
          </cell>
          <cell r="G966">
            <v>0</v>
          </cell>
          <cell r="H966">
            <v>0</v>
          </cell>
          <cell r="I966">
            <v>0</v>
          </cell>
          <cell r="J966">
            <v>96</v>
          </cell>
        </row>
        <row r="967">
          <cell r="B967">
            <v>5</v>
          </cell>
          <cell r="C967" t="str">
            <v>GAS</v>
          </cell>
          <cell r="D967">
            <v>19</v>
          </cell>
          <cell r="E967">
            <v>331</v>
          </cell>
          <cell r="G967">
            <v>0</v>
          </cell>
          <cell r="H967">
            <v>0</v>
          </cell>
          <cell r="I967">
            <v>0</v>
          </cell>
          <cell r="J967">
            <v>2</v>
          </cell>
        </row>
        <row r="968">
          <cell r="B968">
            <v>6</v>
          </cell>
          <cell r="C968" t="str">
            <v>GAS</v>
          </cell>
          <cell r="D968">
            <v>4</v>
          </cell>
          <cell r="E968">
            <v>331</v>
          </cell>
          <cell r="G968">
            <v>0</v>
          </cell>
          <cell r="H968">
            <v>0</v>
          </cell>
          <cell r="I968">
            <v>0</v>
          </cell>
          <cell r="J968">
            <v>33</v>
          </cell>
        </row>
        <row r="969">
          <cell r="B969">
            <v>6</v>
          </cell>
          <cell r="C969" t="str">
            <v>GAS</v>
          </cell>
          <cell r="D969">
            <v>10</v>
          </cell>
          <cell r="E969">
            <v>331</v>
          </cell>
          <cell r="G969">
            <v>0</v>
          </cell>
          <cell r="H969">
            <v>0</v>
          </cell>
          <cell r="I969">
            <v>0</v>
          </cell>
          <cell r="J969">
            <v>102</v>
          </cell>
        </row>
        <row r="970">
          <cell r="B970">
            <v>6</v>
          </cell>
          <cell r="C970" t="str">
            <v>GAS</v>
          </cell>
          <cell r="D970">
            <v>19</v>
          </cell>
          <cell r="E970">
            <v>331</v>
          </cell>
          <cell r="G970">
            <v>0</v>
          </cell>
          <cell r="H970">
            <v>0</v>
          </cell>
          <cell r="I970">
            <v>0</v>
          </cell>
          <cell r="J970">
            <v>2</v>
          </cell>
        </row>
        <row r="971">
          <cell r="B971">
            <v>7</v>
          </cell>
          <cell r="C971" t="str">
            <v>GAS</v>
          </cell>
          <cell r="D971">
            <v>4</v>
          </cell>
          <cell r="E971">
            <v>331</v>
          </cell>
          <cell r="G971">
            <v>0</v>
          </cell>
          <cell r="H971">
            <v>0</v>
          </cell>
          <cell r="I971">
            <v>0</v>
          </cell>
          <cell r="J971">
            <v>33</v>
          </cell>
        </row>
        <row r="972">
          <cell r="B972">
            <v>7</v>
          </cell>
          <cell r="C972" t="str">
            <v>GAS</v>
          </cell>
          <cell r="D972">
            <v>10</v>
          </cell>
          <cell r="E972">
            <v>331</v>
          </cell>
          <cell r="G972">
            <v>0</v>
          </cell>
          <cell r="H972">
            <v>0</v>
          </cell>
          <cell r="I972">
            <v>0</v>
          </cell>
          <cell r="J972">
            <v>100</v>
          </cell>
        </row>
        <row r="973">
          <cell r="B973">
            <v>7</v>
          </cell>
          <cell r="C973" t="str">
            <v>GAS</v>
          </cell>
          <cell r="D973">
            <v>19</v>
          </cell>
          <cell r="E973">
            <v>331</v>
          </cell>
          <cell r="G973">
            <v>0</v>
          </cell>
          <cell r="H973">
            <v>0</v>
          </cell>
          <cell r="I973">
            <v>0</v>
          </cell>
          <cell r="J973">
            <v>2</v>
          </cell>
        </row>
        <row r="974">
          <cell r="B974">
            <v>8</v>
          </cell>
          <cell r="C974" t="str">
            <v>GAS</v>
          </cell>
          <cell r="D974">
            <v>4</v>
          </cell>
          <cell r="E974">
            <v>331</v>
          </cell>
          <cell r="G974">
            <v>0</v>
          </cell>
          <cell r="H974">
            <v>0</v>
          </cell>
          <cell r="I974">
            <v>0</v>
          </cell>
          <cell r="J974">
            <v>33</v>
          </cell>
        </row>
        <row r="975">
          <cell r="B975">
            <v>8</v>
          </cell>
          <cell r="C975" t="str">
            <v>GAS</v>
          </cell>
          <cell r="D975">
            <v>10</v>
          </cell>
          <cell r="E975">
            <v>331</v>
          </cell>
          <cell r="G975">
            <v>0</v>
          </cell>
          <cell r="H975">
            <v>0</v>
          </cell>
          <cell r="I975">
            <v>0</v>
          </cell>
          <cell r="J975">
            <v>99</v>
          </cell>
        </row>
        <row r="976">
          <cell r="B976">
            <v>8</v>
          </cell>
          <cell r="C976" t="str">
            <v>GAS</v>
          </cell>
          <cell r="D976">
            <v>19</v>
          </cell>
          <cell r="E976">
            <v>331</v>
          </cell>
          <cell r="G976">
            <v>0</v>
          </cell>
          <cell r="H976">
            <v>0</v>
          </cell>
          <cell r="I976">
            <v>0</v>
          </cell>
          <cell r="J976">
            <v>3</v>
          </cell>
        </row>
        <row r="977">
          <cell r="B977">
            <v>9</v>
          </cell>
          <cell r="C977" t="str">
            <v>GAS</v>
          </cell>
          <cell r="D977">
            <v>4</v>
          </cell>
          <cell r="E977">
            <v>331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>
            <v>9</v>
          </cell>
          <cell r="C978" t="str">
            <v>GAS</v>
          </cell>
          <cell r="D978">
            <v>10</v>
          </cell>
          <cell r="E978">
            <v>331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B979">
            <v>9</v>
          </cell>
          <cell r="C979" t="str">
            <v>GAS</v>
          </cell>
          <cell r="D979">
            <v>19</v>
          </cell>
          <cell r="E979">
            <v>331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B980">
            <v>10</v>
          </cell>
          <cell r="C980" t="str">
            <v>GAS</v>
          </cell>
          <cell r="D980">
            <v>4</v>
          </cell>
          <cell r="E980">
            <v>331</v>
          </cell>
          <cell r="G980">
            <v>0</v>
          </cell>
          <cell r="H980">
            <v>0</v>
          </cell>
          <cell r="I980">
            <v>0</v>
          </cell>
          <cell r="J980">
            <v>31</v>
          </cell>
        </row>
        <row r="981">
          <cell r="B981">
            <v>10</v>
          </cell>
          <cell r="C981" t="str">
            <v>GAS</v>
          </cell>
          <cell r="D981">
            <v>10</v>
          </cell>
          <cell r="E981">
            <v>331</v>
          </cell>
          <cell r="G981">
            <v>0</v>
          </cell>
          <cell r="H981">
            <v>0</v>
          </cell>
          <cell r="I981">
            <v>0</v>
          </cell>
          <cell r="J981">
            <v>104</v>
          </cell>
        </row>
        <row r="982">
          <cell r="B982">
            <v>10</v>
          </cell>
          <cell r="C982" t="str">
            <v>GAS</v>
          </cell>
          <cell r="D982">
            <v>19</v>
          </cell>
          <cell r="E982">
            <v>331</v>
          </cell>
          <cell r="G982">
            <v>0</v>
          </cell>
          <cell r="H982">
            <v>0</v>
          </cell>
          <cell r="I982">
            <v>0</v>
          </cell>
          <cell r="J982">
            <v>2</v>
          </cell>
        </row>
        <row r="983">
          <cell r="B983">
            <v>11</v>
          </cell>
          <cell r="C983" t="str">
            <v>GAS</v>
          </cell>
          <cell r="D983">
            <v>4</v>
          </cell>
          <cell r="E983">
            <v>331</v>
          </cell>
          <cell r="G983">
            <v>0</v>
          </cell>
          <cell r="H983">
            <v>0</v>
          </cell>
          <cell r="I983">
            <v>0</v>
          </cell>
          <cell r="J983">
            <v>30</v>
          </cell>
        </row>
        <row r="984">
          <cell r="B984">
            <v>11</v>
          </cell>
          <cell r="C984" t="str">
            <v>GAS</v>
          </cell>
          <cell r="D984">
            <v>10</v>
          </cell>
          <cell r="E984">
            <v>331</v>
          </cell>
          <cell r="G984">
            <v>0</v>
          </cell>
          <cell r="H984">
            <v>0</v>
          </cell>
          <cell r="I984">
            <v>0</v>
          </cell>
          <cell r="J984">
            <v>103</v>
          </cell>
        </row>
        <row r="985">
          <cell r="B985">
            <v>11</v>
          </cell>
          <cell r="C985" t="str">
            <v>GAS</v>
          </cell>
          <cell r="D985">
            <v>19</v>
          </cell>
          <cell r="E985">
            <v>331</v>
          </cell>
          <cell r="G985">
            <v>0</v>
          </cell>
          <cell r="H985">
            <v>0</v>
          </cell>
          <cell r="I985">
            <v>0</v>
          </cell>
          <cell r="J985">
            <v>2</v>
          </cell>
        </row>
        <row r="986">
          <cell r="B986">
            <v>12</v>
          </cell>
          <cell r="C986" t="str">
            <v>GAS</v>
          </cell>
          <cell r="D986">
            <v>4</v>
          </cell>
          <cell r="E986">
            <v>331</v>
          </cell>
          <cell r="G986">
            <v>0</v>
          </cell>
          <cell r="H986">
            <v>0</v>
          </cell>
          <cell r="I986">
            <v>0</v>
          </cell>
          <cell r="J986">
            <v>31</v>
          </cell>
        </row>
        <row r="987">
          <cell r="B987">
            <v>12</v>
          </cell>
          <cell r="C987" t="str">
            <v>GAS</v>
          </cell>
          <cell r="D987">
            <v>10</v>
          </cell>
          <cell r="E987">
            <v>331</v>
          </cell>
          <cell r="G987">
            <v>0</v>
          </cell>
          <cell r="H987">
            <v>0</v>
          </cell>
          <cell r="I987">
            <v>0</v>
          </cell>
          <cell r="J987">
            <v>99</v>
          </cell>
        </row>
        <row r="988">
          <cell r="B988">
            <v>12</v>
          </cell>
          <cell r="C988" t="str">
            <v>GAS</v>
          </cell>
          <cell r="D988">
            <v>19</v>
          </cell>
          <cell r="E988">
            <v>331</v>
          </cell>
          <cell r="G988">
            <v>0</v>
          </cell>
          <cell r="H988">
            <v>0</v>
          </cell>
          <cell r="I988">
            <v>0</v>
          </cell>
          <cell r="J988">
            <v>2</v>
          </cell>
        </row>
        <row r="989">
          <cell r="B989">
            <v>1</v>
          </cell>
          <cell r="C989" t="str">
            <v>GAS</v>
          </cell>
          <cell r="D989">
            <v>21</v>
          </cell>
          <cell r="E989">
            <v>333</v>
          </cell>
          <cell r="G989">
            <v>0</v>
          </cell>
          <cell r="H989">
            <v>350</v>
          </cell>
          <cell r="I989">
            <v>0</v>
          </cell>
          <cell r="J989">
            <v>1</v>
          </cell>
        </row>
        <row r="990">
          <cell r="B990">
            <v>2</v>
          </cell>
          <cell r="C990" t="str">
            <v>GAS</v>
          </cell>
          <cell r="D990">
            <v>21</v>
          </cell>
          <cell r="E990">
            <v>333</v>
          </cell>
          <cell r="G990">
            <v>0</v>
          </cell>
          <cell r="H990">
            <v>350</v>
          </cell>
          <cell r="I990">
            <v>0</v>
          </cell>
          <cell r="J990">
            <v>1</v>
          </cell>
        </row>
        <row r="991">
          <cell r="B991">
            <v>3</v>
          </cell>
          <cell r="C991" t="str">
            <v>GAS</v>
          </cell>
          <cell r="D991">
            <v>21</v>
          </cell>
          <cell r="E991">
            <v>333</v>
          </cell>
          <cell r="G991">
            <v>0</v>
          </cell>
          <cell r="H991">
            <v>350</v>
          </cell>
          <cell r="I991">
            <v>0</v>
          </cell>
          <cell r="J991">
            <v>1</v>
          </cell>
        </row>
        <row r="992">
          <cell r="B992">
            <v>4</v>
          </cell>
          <cell r="C992" t="str">
            <v>GAS</v>
          </cell>
          <cell r="D992">
            <v>21</v>
          </cell>
          <cell r="E992">
            <v>333</v>
          </cell>
          <cell r="G992">
            <v>0</v>
          </cell>
          <cell r="H992">
            <v>350</v>
          </cell>
          <cell r="I992">
            <v>0</v>
          </cell>
          <cell r="J992">
            <v>1</v>
          </cell>
        </row>
        <row r="993">
          <cell r="B993">
            <v>5</v>
          </cell>
          <cell r="C993" t="str">
            <v>GAS</v>
          </cell>
          <cell r="D993">
            <v>21</v>
          </cell>
          <cell r="E993">
            <v>333</v>
          </cell>
          <cell r="G993">
            <v>614.20000000000005</v>
          </cell>
          <cell r="H993">
            <v>1904.08</v>
          </cell>
          <cell r="I993">
            <v>0</v>
          </cell>
          <cell r="J993">
            <v>3</v>
          </cell>
        </row>
        <row r="994">
          <cell r="B994">
            <v>6</v>
          </cell>
          <cell r="C994" t="str">
            <v>GAS</v>
          </cell>
          <cell r="D994">
            <v>21</v>
          </cell>
          <cell r="E994">
            <v>333</v>
          </cell>
          <cell r="G994">
            <v>0</v>
          </cell>
          <cell r="H994">
            <v>-26.07</v>
          </cell>
          <cell r="I994">
            <v>0</v>
          </cell>
          <cell r="J994">
            <v>5</v>
          </cell>
        </row>
        <row r="995">
          <cell r="B995">
            <v>10</v>
          </cell>
          <cell r="C995" t="str">
            <v>GAS</v>
          </cell>
          <cell r="D995">
            <v>21</v>
          </cell>
          <cell r="E995">
            <v>333</v>
          </cell>
          <cell r="G995">
            <v>0</v>
          </cell>
          <cell r="H995">
            <v>350</v>
          </cell>
          <cell r="I995">
            <v>0</v>
          </cell>
          <cell r="J995">
            <v>1</v>
          </cell>
        </row>
        <row r="996">
          <cell r="B996">
            <v>11</v>
          </cell>
          <cell r="C996" t="str">
            <v>GAS</v>
          </cell>
          <cell r="D996">
            <v>21</v>
          </cell>
          <cell r="E996">
            <v>333</v>
          </cell>
          <cell r="G996">
            <v>20.100000000000001</v>
          </cell>
          <cell r="H996">
            <v>721.1</v>
          </cell>
          <cell r="I996">
            <v>0</v>
          </cell>
          <cell r="J996">
            <v>2</v>
          </cell>
        </row>
        <row r="997">
          <cell r="B997">
            <v>1</v>
          </cell>
          <cell r="C997" t="str">
            <v>GAS</v>
          </cell>
          <cell r="D997">
            <v>21</v>
          </cell>
          <cell r="E997">
            <v>334</v>
          </cell>
          <cell r="G997">
            <v>305029</v>
          </cell>
          <cell r="H997">
            <v>268737.69</v>
          </cell>
          <cell r="I997">
            <v>6133.57</v>
          </cell>
          <cell r="J997">
            <v>29</v>
          </cell>
        </row>
        <row r="998">
          <cell r="B998">
            <v>1</v>
          </cell>
          <cell r="C998" t="str">
            <v>GAS</v>
          </cell>
          <cell r="D998">
            <v>22</v>
          </cell>
          <cell r="E998">
            <v>334</v>
          </cell>
          <cell r="G998">
            <v>148111.70000000001</v>
          </cell>
          <cell r="H998">
            <v>125722.55</v>
          </cell>
          <cell r="I998">
            <v>24.5</v>
          </cell>
          <cell r="J998">
            <v>9</v>
          </cell>
        </row>
        <row r="999">
          <cell r="B999">
            <v>2</v>
          </cell>
          <cell r="C999" t="str">
            <v>GAS</v>
          </cell>
          <cell r="D999">
            <v>21</v>
          </cell>
          <cell r="E999">
            <v>334</v>
          </cell>
          <cell r="G999">
            <v>169862.3</v>
          </cell>
          <cell r="H999">
            <v>136783.13</v>
          </cell>
          <cell r="I999">
            <v>1804.86</v>
          </cell>
          <cell r="J999">
            <v>7</v>
          </cell>
        </row>
        <row r="1000">
          <cell r="B1000">
            <v>2</v>
          </cell>
          <cell r="C1000" t="str">
            <v>GAS</v>
          </cell>
          <cell r="D1000">
            <v>22</v>
          </cell>
          <cell r="E1000">
            <v>334</v>
          </cell>
          <cell r="G1000">
            <v>45782.6</v>
          </cell>
          <cell r="H1000">
            <v>34965.89</v>
          </cell>
          <cell r="I1000">
            <v>24.5</v>
          </cell>
          <cell r="J1000">
            <v>2</v>
          </cell>
        </row>
        <row r="1001">
          <cell r="B1001">
            <v>3</v>
          </cell>
          <cell r="C1001" t="str">
            <v>GAS</v>
          </cell>
          <cell r="D1001">
            <v>21</v>
          </cell>
          <cell r="E1001">
            <v>334</v>
          </cell>
          <cell r="G1001">
            <v>152336.5</v>
          </cell>
          <cell r="H1001">
            <v>106204.46</v>
          </cell>
          <cell r="I1001">
            <v>1058.83</v>
          </cell>
          <cell r="J1001">
            <v>7</v>
          </cell>
        </row>
        <row r="1002">
          <cell r="B1002">
            <v>3</v>
          </cell>
          <cell r="C1002" t="str">
            <v>GAS</v>
          </cell>
          <cell r="D1002">
            <v>22</v>
          </cell>
          <cell r="E1002">
            <v>334</v>
          </cell>
          <cell r="G1002">
            <v>76149.100000000006</v>
          </cell>
          <cell r="H1002">
            <v>44181.23</v>
          </cell>
          <cell r="I1002">
            <v>90.78</v>
          </cell>
          <cell r="J1002">
            <v>3</v>
          </cell>
        </row>
        <row r="1003">
          <cell r="B1003">
            <v>4</v>
          </cell>
          <cell r="C1003" t="str">
            <v>GAS</v>
          </cell>
          <cell r="D1003">
            <v>21</v>
          </cell>
          <cell r="E1003">
            <v>334</v>
          </cell>
          <cell r="G1003">
            <v>121457.1</v>
          </cell>
          <cell r="H1003">
            <v>82994.63</v>
          </cell>
          <cell r="I1003">
            <v>561.58000000000004</v>
          </cell>
          <cell r="J1003">
            <v>6</v>
          </cell>
        </row>
        <row r="1004">
          <cell r="B1004">
            <v>4</v>
          </cell>
          <cell r="C1004" t="str">
            <v>GAS</v>
          </cell>
          <cell r="D1004">
            <v>22</v>
          </cell>
          <cell r="E1004">
            <v>334</v>
          </cell>
          <cell r="G1004">
            <v>80448.7</v>
          </cell>
          <cell r="H1004">
            <v>46431.24</v>
          </cell>
          <cell r="I1004">
            <v>226.92</v>
          </cell>
          <cell r="J1004">
            <v>4</v>
          </cell>
        </row>
        <row r="1005">
          <cell r="B1005">
            <v>5</v>
          </cell>
          <cell r="C1005" t="str">
            <v>GAS</v>
          </cell>
          <cell r="D1005">
            <v>21</v>
          </cell>
          <cell r="E1005">
            <v>334</v>
          </cell>
          <cell r="G1005">
            <v>122227.9</v>
          </cell>
          <cell r="H1005">
            <v>80251.039999999994</v>
          </cell>
          <cell r="I1005">
            <v>324.45999999999998</v>
          </cell>
          <cell r="J1005">
            <v>7</v>
          </cell>
        </row>
        <row r="1006">
          <cell r="B1006">
            <v>5</v>
          </cell>
          <cell r="C1006" t="str">
            <v>GAS</v>
          </cell>
          <cell r="D1006">
            <v>22</v>
          </cell>
          <cell r="E1006">
            <v>334</v>
          </cell>
          <cell r="G1006">
            <v>178725.5</v>
          </cell>
          <cell r="H1006">
            <v>95110.65</v>
          </cell>
          <cell r="I1006">
            <v>986.57</v>
          </cell>
          <cell r="J1006">
            <v>14</v>
          </cell>
        </row>
        <row r="1007">
          <cell r="B1007">
            <v>6</v>
          </cell>
          <cell r="C1007" t="str">
            <v>GAS</v>
          </cell>
          <cell r="D1007">
            <v>21</v>
          </cell>
          <cell r="E1007">
            <v>334</v>
          </cell>
          <cell r="G1007">
            <v>82204.399999999994</v>
          </cell>
          <cell r="H1007">
            <v>58707.4</v>
          </cell>
          <cell r="I1007">
            <v>41.53</v>
          </cell>
          <cell r="J1007">
            <v>7</v>
          </cell>
        </row>
        <row r="1008">
          <cell r="B1008">
            <v>6</v>
          </cell>
          <cell r="C1008" t="str">
            <v>GAS</v>
          </cell>
          <cell r="D1008">
            <v>22</v>
          </cell>
          <cell r="E1008">
            <v>334</v>
          </cell>
          <cell r="G1008">
            <v>515709.8</v>
          </cell>
          <cell r="H1008">
            <v>251130.06</v>
          </cell>
          <cell r="I1008">
            <v>4236.96</v>
          </cell>
          <cell r="J1008">
            <v>16</v>
          </cell>
        </row>
        <row r="1009">
          <cell r="B1009">
            <v>7</v>
          </cell>
          <cell r="C1009" t="str">
            <v>GAS</v>
          </cell>
          <cell r="D1009">
            <v>21</v>
          </cell>
          <cell r="E1009">
            <v>334</v>
          </cell>
          <cell r="G1009">
            <v>95864</v>
          </cell>
          <cell r="H1009">
            <v>67651.600000000006</v>
          </cell>
          <cell r="I1009">
            <v>33.72</v>
          </cell>
          <cell r="J1009">
            <v>11</v>
          </cell>
        </row>
        <row r="1010">
          <cell r="B1010">
            <v>7</v>
          </cell>
          <cell r="C1010" t="str">
            <v>GAS</v>
          </cell>
          <cell r="D1010">
            <v>22</v>
          </cell>
          <cell r="E1010">
            <v>334</v>
          </cell>
          <cell r="G1010">
            <v>647879.5</v>
          </cell>
          <cell r="H1010">
            <v>327568.94</v>
          </cell>
          <cell r="I1010">
            <v>5469.33</v>
          </cell>
          <cell r="J1010">
            <v>14</v>
          </cell>
        </row>
        <row r="1011">
          <cell r="B1011">
            <v>8</v>
          </cell>
          <cell r="C1011" t="str">
            <v>GAS</v>
          </cell>
          <cell r="D1011">
            <v>21</v>
          </cell>
          <cell r="E1011">
            <v>334</v>
          </cell>
          <cell r="G1011">
            <v>114131.4</v>
          </cell>
          <cell r="H1011">
            <v>79233.710000000006</v>
          </cell>
          <cell r="I1011">
            <v>32.18</v>
          </cell>
          <cell r="J1011">
            <v>10</v>
          </cell>
        </row>
        <row r="1012">
          <cell r="B1012">
            <v>8</v>
          </cell>
          <cell r="C1012" t="str">
            <v>GAS</v>
          </cell>
          <cell r="D1012">
            <v>22</v>
          </cell>
          <cell r="E1012">
            <v>334</v>
          </cell>
          <cell r="G1012">
            <v>640974.69999999995</v>
          </cell>
          <cell r="H1012">
            <v>343611.4</v>
          </cell>
          <cell r="I1012">
            <v>5529.63</v>
          </cell>
          <cell r="J1012">
            <v>14</v>
          </cell>
        </row>
        <row r="1013">
          <cell r="B1013">
            <v>9</v>
          </cell>
          <cell r="C1013" t="str">
            <v>GAS</v>
          </cell>
          <cell r="D1013">
            <v>21</v>
          </cell>
          <cell r="E1013">
            <v>334</v>
          </cell>
          <cell r="G1013">
            <v>169257.1</v>
          </cell>
          <cell r="H1013">
            <v>106148.97</v>
          </cell>
          <cell r="I1013">
            <v>0</v>
          </cell>
          <cell r="J1013">
            <v>0</v>
          </cell>
        </row>
        <row r="1014">
          <cell r="B1014">
            <v>9</v>
          </cell>
          <cell r="C1014" t="str">
            <v>GAS</v>
          </cell>
          <cell r="D1014">
            <v>22</v>
          </cell>
          <cell r="E1014">
            <v>334</v>
          </cell>
          <cell r="G1014">
            <v>550441.9</v>
          </cell>
          <cell r="H1014">
            <v>266690.58</v>
          </cell>
          <cell r="I1014">
            <v>0</v>
          </cell>
          <cell r="J1014">
            <v>0</v>
          </cell>
        </row>
        <row r="1015">
          <cell r="B1015">
            <v>9</v>
          </cell>
          <cell r="C1015" t="str">
            <v>GAS</v>
          </cell>
          <cell r="D1015">
            <v>22</v>
          </cell>
          <cell r="E1015">
            <v>334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B1016">
            <v>10</v>
          </cell>
          <cell r="C1016" t="str">
            <v>GAS</v>
          </cell>
          <cell r="D1016">
            <v>21</v>
          </cell>
          <cell r="E1016">
            <v>334</v>
          </cell>
          <cell r="G1016">
            <v>1580030.7</v>
          </cell>
          <cell r="H1016">
            <v>1526629.59</v>
          </cell>
          <cell r="I1016">
            <v>51038.29</v>
          </cell>
          <cell r="J1016">
            <v>62</v>
          </cell>
        </row>
        <row r="1017">
          <cell r="B1017">
            <v>10</v>
          </cell>
          <cell r="C1017" t="str">
            <v>GAS</v>
          </cell>
          <cell r="D1017">
            <v>22</v>
          </cell>
          <cell r="E1017">
            <v>334</v>
          </cell>
          <cell r="G1017">
            <v>699463.6</v>
          </cell>
          <cell r="H1017">
            <v>737509.76</v>
          </cell>
          <cell r="I1017">
            <v>12420.56</v>
          </cell>
          <cell r="J1017">
            <v>16</v>
          </cell>
        </row>
        <row r="1018">
          <cell r="B1018">
            <v>11</v>
          </cell>
          <cell r="C1018" t="str">
            <v>GAS</v>
          </cell>
          <cell r="D1018">
            <v>21</v>
          </cell>
          <cell r="E1018">
            <v>334</v>
          </cell>
          <cell r="G1018">
            <v>3188766.7</v>
          </cell>
          <cell r="H1018">
            <v>3000555.12</v>
          </cell>
          <cell r="I1018">
            <v>55616.66</v>
          </cell>
          <cell r="J1018">
            <v>108</v>
          </cell>
        </row>
        <row r="1019">
          <cell r="B1019">
            <v>11</v>
          </cell>
          <cell r="C1019" t="str">
            <v>GAS</v>
          </cell>
          <cell r="D1019">
            <v>22</v>
          </cell>
          <cell r="E1019">
            <v>334</v>
          </cell>
          <cell r="G1019">
            <v>658471</v>
          </cell>
          <cell r="H1019">
            <v>639205.81999999995</v>
          </cell>
          <cell r="I1019">
            <v>10626.22</v>
          </cell>
          <cell r="J1019">
            <v>13</v>
          </cell>
        </row>
        <row r="1020">
          <cell r="B1020">
            <v>11</v>
          </cell>
          <cell r="C1020" t="str">
            <v>GAS</v>
          </cell>
          <cell r="D1020">
            <v>22</v>
          </cell>
          <cell r="E1020">
            <v>334</v>
          </cell>
          <cell r="G1020">
            <v>0</v>
          </cell>
          <cell r="H1020">
            <v>0</v>
          </cell>
          <cell r="I1020">
            <v>0</v>
          </cell>
          <cell r="J1020">
            <v>1</v>
          </cell>
        </row>
        <row r="1021">
          <cell r="B1021">
            <v>12</v>
          </cell>
          <cell r="C1021" t="str">
            <v>GAS</v>
          </cell>
          <cell r="D1021">
            <v>21</v>
          </cell>
          <cell r="E1021">
            <v>334</v>
          </cell>
          <cell r="G1021">
            <v>2171697.5</v>
          </cell>
          <cell r="H1021">
            <v>1854660.16</v>
          </cell>
          <cell r="I1021">
            <v>56263.61</v>
          </cell>
          <cell r="J1021">
            <v>82</v>
          </cell>
        </row>
        <row r="1022">
          <cell r="B1022">
            <v>12</v>
          </cell>
          <cell r="C1022" t="str">
            <v>GAS</v>
          </cell>
          <cell r="D1022">
            <v>22</v>
          </cell>
          <cell r="E1022">
            <v>334</v>
          </cell>
          <cell r="G1022">
            <v>515111.3</v>
          </cell>
          <cell r="H1022">
            <v>447835.55</v>
          </cell>
          <cell r="I1022">
            <v>3752.53</v>
          </cell>
          <cell r="J1022">
            <v>13</v>
          </cell>
        </row>
        <row r="1023">
          <cell r="B1023">
            <v>12</v>
          </cell>
          <cell r="C1023" t="str">
            <v>GAS</v>
          </cell>
          <cell r="D1023">
            <v>22</v>
          </cell>
          <cell r="E1023">
            <v>334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</row>
        <row r="1024">
          <cell r="B1024">
            <v>1</v>
          </cell>
          <cell r="C1024" t="str">
            <v>GAS</v>
          </cell>
          <cell r="D1024">
            <v>4</v>
          </cell>
          <cell r="E1024">
            <v>338</v>
          </cell>
          <cell r="G1024">
            <v>76959</v>
          </cell>
          <cell r="H1024">
            <v>129232.12</v>
          </cell>
          <cell r="I1024">
            <v>8500.4</v>
          </cell>
          <cell r="J1024">
            <v>7</v>
          </cell>
        </row>
        <row r="1025">
          <cell r="B1025">
            <v>1</v>
          </cell>
          <cell r="C1025" t="str">
            <v>GAS</v>
          </cell>
          <cell r="D1025">
            <v>6</v>
          </cell>
          <cell r="E1025">
            <v>338</v>
          </cell>
          <cell r="G1025">
            <v>1616</v>
          </cell>
          <cell r="H1025">
            <v>1775.64</v>
          </cell>
          <cell r="I1025">
            <v>0</v>
          </cell>
          <cell r="J1025">
            <v>1</v>
          </cell>
        </row>
        <row r="1026">
          <cell r="B1026">
            <v>1</v>
          </cell>
          <cell r="C1026" t="str">
            <v>GAS</v>
          </cell>
          <cell r="D1026">
            <v>10</v>
          </cell>
          <cell r="E1026">
            <v>338</v>
          </cell>
          <cell r="G1026">
            <v>268243</v>
          </cell>
          <cell r="H1026">
            <v>299413.48</v>
          </cell>
          <cell r="I1026">
            <v>8145.81</v>
          </cell>
          <cell r="J1026">
            <v>16</v>
          </cell>
        </row>
        <row r="1027">
          <cell r="B1027">
            <v>1</v>
          </cell>
          <cell r="C1027" t="str">
            <v>GAS</v>
          </cell>
          <cell r="D1027">
            <v>19</v>
          </cell>
          <cell r="E1027">
            <v>338</v>
          </cell>
          <cell r="G1027">
            <v>59636</v>
          </cell>
          <cell r="H1027">
            <v>66432.100000000006</v>
          </cell>
          <cell r="I1027">
            <v>4650.25</v>
          </cell>
          <cell r="J1027">
            <v>2</v>
          </cell>
        </row>
        <row r="1028">
          <cell r="B1028">
            <v>2</v>
          </cell>
          <cell r="C1028" t="str">
            <v>GAS</v>
          </cell>
          <cell r="D1028">
            <v>4</v>
          </cell>
          <cell r="E1028">
            <v>338</v>
          </cell>
          <cell r="G1028">
            <v>105254</v>
          </cell>
          <cell r="H1028">
            <v>217314.46</v>
          </cell>
          <cell r="I1028">
            <v>14643.02</v>
          </cell>
          <cell r="J1028">
            <v>7</v>
          </cell>
        </row>
        <row r="1029">
          <cell r="B1029">
            <v>2</v>
          </cell>
          <cell r="C1029" t="str">
            <v>GAS</v>
          </cell>
          <cell r="D1029">
            <v>6</v>
          </cell>
          <cell r="E1029">
            <v>338</v>
          </cell>
          <cell r="G1029">
            <v>0</v>
          </cell>
          <cell r="H1029">
            <v>0</v>
          </cell>
          <cell r="I1029">
            <v>0</v>
          </cell>
          <cell r="J1029">
            <v>1</v>
          </cell>
        </row>
        <row r="1030">
          <cell r="B1030">
            <v>2</v>
          </cell>
          <cell r="C1030" t="str">
            <v>GAS</v>
          </cell>
          <cell r="D1030">
            <v>10</v>
          </cell>
          <cell r="E1030">
            <v>338</v>
          </cell>
          <cell r="G1030">
            <v>263213</v>
          </cell>
          <cell r="H1030">
            <v>282394.81</v>
          </cell>
          <cell r="I1030">
            <v>12134.05</v>
          </cell>
          <cell r="J1030">
            <v>15</v>
          </cell>
        </row>
        <row r="1031">
          <cell r="B1031">
            <v>2</v>
          </cell>
          <cell r="C1031" t="str">
            <v>GAS</v>
          </cell>
          <cell r="D1031">
            <v>19</v>
          </cell>
          <cell r="E1031">
            <v>338</v>
          </cell>
          <cell r="G1031">
            <v>2069</v>
          </cell>
          <cell r="H1031">
            <v>2235.13</v>
          </cell>
          <cell r="I1031">
            <v>156.46</v>
          </cell>
          <cell r="J1031">
            <v>1</v>
          </cell>
        </row>
        <row r="1032">
          <cell r="B1032">
            <v>3</v>
          </cell>
          <cell r="C1032" t="str">
            <v>GAS</v>
          </cell>
          <cell r="D1032">
            <v>4</v>
          </cell>
          <cell r="E1032">
            <v>338</v>
          </cell>
          <cell r="G1032">
            <v>89540</v>
          </cell>
          <cell r="H1032">
            <v>141973.16</v>
          </cell>
          <cell r="I1032">
            <v>9662.2999999999993</v>
          </cell>
          <cell r="J1032">
            <v>7</v>
          </cell>
        </row>
        <row r="1033">
          <cell r="B1033">
            <v>3</v>
          </cell>
          <cell r="C1033" t="str">
            <v>GAS</v>
          </cell>
          <cell r="D1033">
            <v>10</v>
          </cell>
          <cell r="E1033">
            <v>338</v>
          </cell>
          <cell r="G1033">
            <v>159980</v>
          </cell>
          <cell r="H1033">
            <v>159739.29</v>
          </cell>
          <cell r="I1033">
            <v>8544.59</v>
          </cell>
          <cell r="J1033">
            <v>15</v>
          </cell>
        </row>
        <row r="1034">
          <cell r="B1034">
            <v>3</v>
          </cell>
          <cell r="C1034" t="str">
            <v>GAS</v>
          </cell>
          <cell r="D1034">
            <v>19</v>
          </cell>
          <cell r="E1034">
            <v>338</v>
          </cell>
          <cell r="G1034">
            <v>548</v>
          </cell>
          <cell r="H1034">
            <v>554.17999999999995</v>
          </cell>
          <cell r="I1034">
            <v>38.79</v>
          </cell>
          <cell r="J1034">
            <v>1</v>
          </cell>
        </row>
        <row r="1035">
          <cell r="B1035">
            <v>4</v>
          </cell>
          <cell r="C1035" t="str">
            <v>GAS</v>
          </cell>
          <cell r="D1035">
            <v>4</v>
          </cell>
          <cell r="E1035">
            <v>338</v>
          </cell>
          <cell r="G1035">
            <v>34014</v>
          </cell>
          <cell r="H1035">
            <v>44355.68</v>
          </cell>
          <cell r="I1035">
            <v>3010.04</v>
          </cell>
          <cell r="J1035">
            <v>6</v>
          </cell>
        </row>
        <row r="1036">
          <cell r="B1036">
            <v>4</v>
          </cell>
          <cell r="C1036" t="str">
            <v>GAS</v>
          </cell>
          <cell r="D1036">
            <v>10</v>
          </cell>
          <cell r="E1036">
            <v>338</v>
          </cell>
          <cell r="G1036">
            <v>130580</v>
          </cell>
          <cell r="H1036">
            <v>116120.08</v>
          </cell>
          <cell r="I1036">
            <v>5608.1</v>
          </cell>
          <cell r="J1036">
            <v>16</v>
          </cell>
        </row>
        <row r="1037">
          <cell r="B1037">
            <v>4</v>
          </cell>
          <cell r="C1037" t="str">
            <v>GAS</v>
          </cell>
          <cell r="D1037">
            <v>19</v>
          </cell>
          <cell r="E1037">
            <v>338</v>
          </cell>
          <cell r="G1037">
            <v>426</v>
          </cell>
          <cell r="H1037">
            <v>386.24</v>
          </cell>
          <cell r="I1037">
            <v>27.04</v>
          </cell>
          <cell r="J1037">
            <v>1</v>
          </cell>
        </row>
        <row r="1038">
          <cell r="B1038">
            <v>5</v>
          </cell>
          <cell r="C1038" t="str">
            <v>GAS</v>
          </cell>
          <cell r="D1038">
            <v>4</v>
          </cell>
          <cell r="E1038">
            <v>338</v>
          </cell>
          <cell r="G1038">
            <v>53442</v>
          </cell>
          <cell r="H1038">
            <v>473981.26</v>
          </cell>
          <cell r="I1038">
            <v>32989.17</v>
          </cell>
          <cell r="J1038">
            <v>6</v>
          </cell>
        </row>
        <row r="1039">
          <cell r="B1039">
            <v>5</v>
          </cell>
          <cell r="C1039" t="str">
            <v>GAS</v>
          </cell>
          <cell r="D1039">
            <v>10</v>
          </cell>
          <cell r="E1039">
            <v>338</v>
          </cell>
          <cell r="G1039">
            <v>368331</v>
          </cell>
          <cell r="H1039">
            <v>172470.81</v>
          </cell>
          <cell r="I1039">
            <v>5467.01</v>
          </cell>
          <cell r="J1039">
            <v>15</v>
          </cell>
        </row>
        <row r="1040">
          <cell r="B1040">
            <v>5</v>
          </cell>
          <cell r="C1040" t="str">
            <v>GAS</v>
          </cell>
          <cell r="D1040">
            <v>19</v>
          </cell>
          <cell r="E1040">
            <v>338</v>
          </cell>
          <cell r="G1040">
            <v>5098</v>
          </cell>
          <cell r="H1040">
            <v>2507.13</v>
          </cell>
          <cell r="I1040">
            <v>175.5</v>
          </cell>
          <cell r="J1040">
            <v>1</v>
          </cell>
        </row>
        <row r="1041">
          <cell r="B1041">
            <v>6</v>
          </cell>
          <cell r="C1041" t="str">
            <v>GAS</v>
          </cell>
          <cell r="D1041">
            <v>4</v>
          </cell>
          <cell r="E1041">
            <v>338</v>
          </cell>
          <cell r="G1041">
            <v>5945</v>
          </cell>
          <cell r="H1041">
            <v>232931.34</v>
          </cell>
          <cell r="I1041">
            <v>16251.24</v>
          </cell>
          <cell r="J1041">
            <v>6</v>
          </cell>
        </row>
        <row r="1042">
          <cell r="B1042">
            <v>6</v>
          </cell>
          <cell r="C1042" t="str">
            <v>GAS</v>
          </cell>
          <cell r="D1042">
            <v>10</v>
          </cell>
          <cell r="E1042">
            <v>338</v>
          </cell>
          <cell r="G1042">
            <v>393782</v>
          </cell>
          <cell r="H1042">
            <v>149100.21</v>
          </cell>
          <cell r="I1042">
            <v>3855.65</v>
          </cell>
          <cell r="J1042">
            <v>16</v>
          </cell>
        </row>
        <row r="1043">
          <cell r="B1043">
            <v>6</v>
          </cell>
          <cell r="C1043" t="str">
            <v>GAS</v>
          </cell>
          <cell r="D1043">
            <v>19</v>
          </cell>
          <cell r="E1043">
            <v>338</v>
          </cell>
          <cell r="G1043">
            <v>1832</v>
          </cell>
          <cell r="H1043">
            <v>781.94</v>
          </cell>
          <cell r="I1043">
            <v>54.74</v>
          </cell>
          <cell r="J1043">
            <v>1</v>
          </cell>
        </row>
        <row r="1044">
          <cell r="B1044">
            <v>7</v>
          </cell>
          <cell r="C1044" t="str">
            <v>GAS</v>
          </cell>
          <cell r="D1044">
            <v>4</v>
          </cell>
          <cell r="E1044">
            <v>338</v>
          </cell>
          <cell r="G1044">
            <v>3167</v>
          </cell>
          <cell r="H1044">
            <v>10682.72</v>
          </cell>
          <cell r="I1044">
            <v>675.63</v>
          </cell>
          <cell r="J1044">
            <v>6</v>
          </cell>
        </row>
        <row r="1045">
          <cell r="B1045">
            <v>7</v>
          </cell>
          <cell r="C1045" t="str">
            <v>GAS</v>
          </cell>
          <cell r="D1045">
            <v>10</v>
          </cell>
          <cell r="E1045">
            <v>338</v>
          </cell>
          <cell r="G1045">
            <v>109620</v>
          </cell>
          <cell r="H1045">
            <v>64854.07</v>
          </cell>
          <cell r="I1045">
            <v>1050.8800000000001</v>
          </cell>
          <cell r="J1045">
            <v>14</v>
          </cell>
        </row>
        <row r="1046">
          <cell r="B1046">
            <v>7</v>
          </cell>
          <cell r="C1046" t="str">
            <v>GAS</v>
          </cell>
          <cell r="D1046">
            <v>19</v>
          </cell>
          <cell r="E1046">
            <v>338</v>
          </cell>
          <cell r="G1046">
            <v>1152</v>
          </cell>
          <cell r="H1046">
            <v>718.85</v>
          </cell>
          <cell r="I1046">
            <v>50.32</v>
          </cell>
          <cell r="J1046">
            <v>1</v>
          </cell>
        </row>
        <row r="1047">
          <cell r="B1047">
            <v>8</v>
          </cell>
          <cell r="C1047" t="str">
            <v>GAS</v>
          </cell>
          <cell r="D1047">
            <v>4</v>
          </cell>
          <cell r="E1047">
            <v>338</v>
          </cell>
          <cell r="G1047">
            <v>11818</v>
          </cell>
          <cell r="H1047">
            <v>233744.45</v>
          </cell>
          <cell r="I1047">
            <v>16279.22</v>
          </cell>
          <cell r="J1047">
            <v>6</v>
          </cell>
        </row>
        <row r="1048">
          <cell r="B1048">
            <v>8</v>
          </cell>
          <cell r="C1048" t="str">
            <v>GAS</v>
          </cell>
          <cell r="D1048">
            <v>10</v>
          </cell>
          <cell r="E1048">
            <v>338</v>
          </cell>
          <cell r="G1048">
            <v>352519</v>
          </cell>
          <cell r="H1048">
            <v>139540.14000000001</v>
          </cell>
          <cell r="I1048">
            <v>1677.85</v>
          </cell>
          <cell r="J1048">
            <v>13</v>
          </cell>
        </row>
        <row r="1049">
          <cell r="B1049">
            <v>8</v>
          </cell>
          <cell r="C1049" t="str">
            <v>GAS</v>
          </cell>
          <cell r="D1049">
            <v>19</v>
          </cell>
          <cell r="E1049">
            <v>338</v>
          </cell>
          <cell r="G1049">
            <v>3444</v>
          </cell>
          <cell r="H1049">
            <v>1521.31</v>
          </cell>
          <cell r="I1049">
            <v>106.49</v>
          </cell>
          <cell r="J1049">
            <v>1</v>
          </cell>
        </row>
        <row r="1050">
          <cell r="B1050">
            <v>9</v>
          </cell>
          <cell r="C1050" t="str">
            <v>GAS</v>
          </cell>
          <cell r="D1050">
            <v>4</v>
          </cell>
          <cell r="E1050">
            <v>338</v>
          </cell>
          <cell r="G1050">
            <v>13509</v>
          </cell>
          <cell r="H1050">
            <v>274069.55</v>
          </cell>
          <cell r="I1050">
            <v>0</v>
          </cell>
          <cell r="J1050">
            <v>0</v>
          </cell>
        </row>
        <row r="1051">
          <cell r="B1051">
            <v>9</v>
          </cell>
          <cell r="C1051" t="str">
            <v>GAS</v>
          </cell>
          <cell r="D1051">
            <v>10</v>
          </cell>
          <cell r="E1051">
            <v>338</v>
          </cell>
          <cell r="G1051">
            <v>218430</v>
          </cell>
          <cell r="H1051">
            <v>67806.87</v>
          </cell>
          <cell r="I1051">
            <v>0</v>
          </cell>
          <cell r="J1051">
            <v>0</v>
          </cell>
        </row>
        <row r="1052">
          <cell r="B1052">
            <v>9</v>
          </cell>
          <cell r="C1052" t="str">
            <v>GAS</v>
          </cell>
          <cell r="D1052">
            <v>19</v>
          </cell>
          <cell r="E1052">
            <v>338</v>
          </cell>
          <cell r="G1052">
            <v>3942</v>
          </cell>
          <cell r="H1052">
            <v>1388.77</v>
          </cell>
          <cell r="I1052">
            <v>0</v>
          </cell>
          <cell r="J1052">
            <v>0</v>
          </cell>
        </row>
        <row r="1053">
          <cell r="B1053">
            <v>10</v>
          </cell>
          <cell r="C1053" t="str">
            <v>GAS</v>
          </cell>
          <cell r="D1053">
            <v>4</v>
          </cell>
          <cell r="E1053">
            <v>338</v>
          </cell>
          <cell r="G1053">
            <v>3635</v>
          </cell>
          <cell r="H1053">
            <v>4413.34</v>
          </cell>
          <cell r="I1053">
            <v>112.99</v>
          </cell>
          <cell r="J1053">
            <v>7</v>
          </cell>
        </row>
        <row r="1054">
          <cell r="B1054">
            <v>10</v>
          </cell>
          <cell r="C1054" t="str">
            <v>GAS</v>
          </cell>
          <cell r="D1054">
            <v>10</v>
          </cell>
          <cell r="E1054">
            <v>338</v>
          </cell>
          <cell r="G1054">
            <v>122086</v>
          </cell>
          <cell r="H1054">
            <v>144383.21</v>
          </cell>
          <cell r="I1054">
            <v>3836.31</v>
          </cell>
          <cell r="J1054">
            <v>18</v>
          </cell>
        </row>
        <row r="1055">
          <cell r="B1055">
            <v>10</v>
          </cell>
          <cell r="C1055" t="str">
            <v>GAS</v>
          </cell>
          <cell r="D1055">
            <v>19</v>
          </cell>
          <cell r="E1055">
            <v>338</v>
          </cell>
          <cell r="G1055">
            <v>47070</v>
          </cell>
          <cell r="H1055">
            <v>55434.18</v>
          </cell>
          <cell r="I1055">
            <v>3880.39</v>
          </cell>
          <cell r="J1055">
            <v>1</v>
          </cell>
        </row>
        <row r="1056">
          <cell r="B1056">
            <v>11</v>
          </cell>
          <cell r="C1056" t="str">
            <v>GAS</v>
          </cell>
          <cell r="D1056">
            <v>4</v>
          </cell>
          <cell r="E1056">
            <v>338</v>
          </cell>
          <cell r="G1056">
            <v>12272</v>
          </cell>
          <cell r="H1056">
            <v>15562.91</v>
          </cell>
          <cell r="I1056">
            <v>625.55999999999995</v>
          </cell>
          <cell r="J1056">
            <v>7</v>
          </cell>
        </row>
        <row r="1057">
          <cell r="B1057">
            <v>11</v>
          </cell>
          <cell r="C1057" t="str">
            <v>GAS</v>
          </cell>
          <cell r="D1057">
            <v>6</v>
          </cell>
          <cell r="E1057">
            <v>338</v>
          </cell>
          <cell r="G1057">
            <v>8614</v>
          </cell>
          <cell r="H1057">
            <v>9104.6</v>
          </cell>
          <cell r="I1057">
            <v>0</v>
          </cell>
          <cell r="J1057">
            <v>1</v>
          </cell>
        </row>
        <row r="1058">
          <cell r="B1058">
            <v>11</v>
          </cell>
          <cell r="C1058" t="str">
            <v>GAS</v>
          </cell>
          <cell r="D1058">
            <v>10</v>
          </cell>
          <cell r="E1058">
            <v>338</v>
          </cell>
          <cell r="G1058">
            <v>183483</v>
          </cell>
          <cell r="H1058">
            <v>191591.33</v>
          </cell>
          <cell r="I1058">
            <v>3918.06</v>
          </cell>
          <cell r="J1058">
            <v>16</v>
          </cell>
        </row>
        <row r="1059">
          <cell r="B1059">
            <v>11</v>
          </cell>
          <cell r="C1059" t="str">
            <v>GAS</v>
          </cell>
          <cell r="D1059">
            <v>19</v>
          </cell>
          <cell r="E1059">
            <v>338</v>
          </cell>
          <cell r="G1059">
            <v>53853</v>
          </cell>
          <cell r="H1059">
            <v>56102.89</v>
          </cell>
          <cell r="I1059">
            <v>3927.2</v>
          </cell>
          <cell r="J1059">
            <v>2</v>
          </cell>
        </row>
        <row r="1060">
          <cell r="B1060">
            <v>12</v>
          </cell>
          <cell r="C1060" t="str">
            <v>GAS</v>
          </cell>
          <cell r="D1060">
            <v>4</v>
          </cell>
          <cell r="E1060">
            <v>338</v>
          </cell>
          <cell r="G1060">
            <v>22983</v>
          </cell>
          <cell r="H1060">
            <v>61352.35</v>
          </cell>
          <cell r="I1060">
            <v>3862.36</v>
          </cell>
          <cell r="J1060">
            <v>8</v>
          </cell>
        </row>
        <row r="1061">
          <cell r="B1061">
            <v>12</v>
          </cell>
          <cell r="C1061" t="str">
            <v>GAS</v>
          </cell>
          <cell r="D1061">
            <v>6</v>
          </cell>
          <cell r="E1061">
            <v>338</v>
          </cell>
          <cell r="G1061">
            <v>19802</v>
          </cell>
          <cell r="H1061">
            <v>20152.72</v>
          </cell>
          <cell r="I1061">
            <v>0</v>
          </cell>
          <cell r="J1061">
            <v>1</v>
          </cell>
        </row>
        <row r="1062">
          <cell r="B1062">
            <v>12</v>
          </cell>
          <cell r="C1062" t="str">
            <v>GAS</v>
          </cell>
          <cell r="D1062">
            <v>10</v>
          </cell>
          <cell r="E1062">
            <v>338</v>
          </cell>
          <cell r="G1062">
            <v>162699</v>
          </cell>
          <cell r="H1062">
            <v>167702.53</v>
          </cell>
          <cell r="I1062">
            <v>4428.21</v>
          </cell>
          <cell r="J1062">
            <v>15</v>
          </cell>
        </row>
        <row r="1063">
          <cell r="B1063">
            <v>12</v>
          </cell>
          <cell r="C1063" t="str">
            <v>GAS</v>
          </cell>
          <cell r="D1063">
            <v>19</v>
          </cell>
          <cell r="E1063">
            <v>338</v>
          </cell>
          <cell r="G1063">
            <v>46278</v>
          </cell>
          <cell r="H1063">
            <v>47760.46</v>
          </cell>
          <cell r="I1063">
            <v>3343.23</v>
          </cell>
          <cell r="J1063">
            <v>2</v>
          </cell>
        </row>
        <row r="1064">
          <cell r="B1064">
            <v>1</v>
          </cell>
          <cell r="C1064" t="str">
            <v>GAS</v>
          </cell>
          <cell r="D1064">
            <v>17</v>
          </cell>
          <cell r="E1064">
            <v>338</v>
          </cell>
          <cell r="G1064">
            <v>779274</v>
          </cell>
          <cell r="H1064">
            <v>107357.99</v>
          </cell>
          <cell r="I1064">
            <v>2818.07</v>
          </cell>
          <cell r="J1064">
            <v>11</v>
          </cell>
        </row>
        <row r="1065">
          <cell r="B1065">
            <v>1</v>
          </cell>
          <cell r="C1065" t="str">
            <v>GAS</v>
          </cell>
          <cell r="D1065">
            <v>18</v>
          </cell>
          <cell r="E1065">
            <v>338</v>
          </cell>
          <cell r="G1065">
            <v>2189085</v>
          </cell>
          <cell r="H1065">
            <v>321161.53000000003</v>
          </cell>
          <cell r="I1065">
            <v>5796</v>
          </cell>
          <cell r="J1065">
            <v>51</v>
          </cell>
        </row>
        <row r="1066">
          <cell r="B1066">
            <v>2</v>
          </cell>
          <cell r="C1066" t="str">
            <v>GAS</v>
          </cell>
          <cell r="D1066">
            <v>17</v>
          </cell>
          <cell r="E1066">
            <v>338</v>
          </cell>
          <cell r="G1066">
            <v>862740</v>
          </cell>
          <cell r="H1066">
            <v>117079.46</v>
          </cell>
          <cell r="I1066">
            <v>2967.26</v>
          </cell>
          <cell r="J1066">
            <v>11</v>
          </cell>
        </row>
        <row r="1067">
          <cell r="B1067">
            <v>2</v>
          </cell>
          <cell r="C1067" t="str">
            <v>GAS</v>
          </cell>
          <cell r="D1067">
            <v>18</v>
          </cell>
          <cell r="E1067">
            <v>338</v>
          </cell>
          <cell r="G1067">
            <v>2499413</v>
          </cell>
          <cell r="H1067">
            <v>357768.87</v>
          </cell>
          <cell r="I1067">
            <v>6499.81</v>
          </cell>
          <cell r="J1067">
            <v>50</v>
          </cell>
        </row>
        <row r="1068">
          <cell r="B1068">
            <v>3</v>
          </cell>
          <cell r="C1068" t="str">
            <v>GAS</v>
          </cell>
          <cell r="D1068">
            <v>17</v>
          </cell>
          <cell r="E1068">
            <v>338</v>
          </cell>
          <cell r="G1068">
            <v>785877</v>
          </cell>
          <cell r="H1068">
            <v>108942.16</v>
          </cell>
          <cell r="I1068">
            <v>2288.29</v>
          </cell>
          <cell r="J1068">
            <v>12</v>
          </cell>
        </row>
        <row r="1069">
          <cell r="B1069">
            <v>3</v>
          </cell>
          <cell r="C1069" t="str">
            <v>GAS</v>
          </cell>
          <cell r="D1069">
            <v>18</v>
          </cell>
          <cell r="E1069">
            <v>338</v>
          </cell>
          <cell r="G1069">
            <v>2089669</v>
          </cell>
          <cell r="H1069">
            <v>310884.90000000002</v>
          </cell>
          <cell r="I1069">
            <v>5766.3</v>
          </cell>
          <cell r="J1069">
            <v>50</v>
          </cell>
        </row>
        <row r="1070">
          <cell r="B1070">
            <v>4</v>
          </cell>
          <cell r="C1070" t="str">
            <v>GAS</v>
          </cell>
          <cell r="D1070">
            <v>17</v>
          </cell>
          <cell r="E1070">
            <v>338</v>
          </cell>
          <cell r="G1070">
            <v>588054</v>
          </cell>
          <cell r="H1070">
            <v>83689.41</v>
          </cell>
          <cell r="I1070">
            <v>1403.91</v>
          </cell>
          <cell r="J1070">
            <v>10</v>
          </cell>
        </row>
        <row r="1071">
          <cell r="B1071">
            <v>4</v>
          </cell>
          <cell r="C1071" t="str">
            <v>GAS</v>
          </cell>
          <cell r="D1071">
            <v>18</v>
          </cell>
          <cell r="E1071">
            <v>338</v>
          </cell>
          <cell r="G1071">
            <v>1896604</v>
          </cell>
          <cell r="H1071">
            <v>287863.5</v>
          </cell>
          <cell r="I1071">
            <v>5018.58</v>
          </cell>
          <cell r="J1071">
            <v>50</v>
          </cell>
        </row>
        <row r="1072">
          <cell r="B1072">
            <v>5</v>
          </cell>
          <cell r="C1072" t="str">
            <v>GAS</v>
          </cell>
          <cell r="D1072">
            <v>17</v>
          </cell>
          <cell r="E1072">
            <v>338</v>
          </cell>
          <cell r="G1072">
            <v>397822</v>
          </cell>
          <cell r="H1072">
            <v>59474.69</v>
          </cell>
          <cell r="I1072">
            <v>787.2</v>
          </cell>
          <cell r="J1072">
            <v>10</v>
          </cell>
        </row>
        <row r="1073">
          <cell r="B1073">
            <v>5</v>
          </cell>
          <cell r="C1073" t="str">
            <v>GAS</v>
          </cell>
          <cell r="D1073">
            <v>18</v>
          </cell>
          <cell r="E1073">
            <v>338</v>
          </cell>
          <cell r="G1073">
            <v>1339609</v>
          </cell>
          <cell r="H1073">
            <v>210853.62</v>
          </cell>
          <cell r="I1073">
            <v>3916.14</v>
          </cell>
          <cell r="J1073">
            <v>50</v>
          </cell>
        </row>
        <row r="1074">
          <cell r="B1074">
            <v>6</v>
          </cell>
          <cell r="C1074" t="str">
            <v>GAS</v>
          </cell>
          <cell r="D1074">
            <v>17</v>
          </cell>
          <cell r="E1074">
            <v>338</v>
          </cell>
          <cell r="G1074">
            <v>254987</v>
          </cell>
          <cell r="H1074">
            <v>40290.42</v>
          </cell>
          <cell r="I1074">
            <v>732.33</v>
          </cell>
          <cell r="J1074">
            <v>10</v>
          </cell>
        </row>
        <row r="1075">
          <cell r="B1075">
            <v>6</v>
          </cell>
          <cell r="C1075" t="str">
            <v>GAS</v>
          </cell>
          <cell r="D1075">
            <v>18</v>
          </cell>
          <cell r="E1075">
            <v>338</v>
          </cell>
          <cell r="G1075">
            <v>980041</v>
          </cell>
          <cell r="H1075">
            <v>160017.81</v>
          </cell>
          <cell r="I1075">
            <v>2673.43</v>
          </cell>
          <cell r="J1075">
            <v>49</v>
          </cell>
        </row>
        <row r="1076">
          <cell r="B1076">
            <v>7</v>
          </cell>
          <cell r="C1076" t="str">
            <v>GAS</v>
          </cell>
          <cell r="D1076">
            <v>17</v>
          </cell>
          <cell r="E1076">
            <v>338</v>
          </cell>
          <cell r="G1076">
            <v>212958</v>
          </cell>
          <cell r="H1076">
            <v>33754.519999999997</v>
          </cell>
          <cell r="I1076">
            <v>689.86</v>
          </cell>
          <cell r="J1076">
            <v>10</v>
          </cell>
        </row>
        <row r="1077">
          <cell r="B1077">
            <v>7</v>
          </cell>
          <cell r="C1077" t="str">
            <v>GAS</v>
          </cell>
          <cell r="D1077">
            <v>18</v>
          </cell>
          <cell r="E1077">
            <v>338</v>
          </cell>
          <cell r="G1077">
            <v>1246248</v>
          </cell>
          <cell r="H1077">
            <v>192508.19</v>
          </cell>
          <cell r="I1077">
            <v>2844.06</v>
          </cell>
          <cell r="J1077">
            <v>49</v>
          </cell>
        </row>
        <row r="1078">
          <cell r="B1078">
            <v>8</v>
          </cell>
          <cell r="C1078" t="str">
            <v>GAS</v>
          </cell>
          <cell r="D1078">
            <v>17</v>
          </cell>
          <cell r="E1078">
            <v>338</v>
          </cell>
          <cell r="G1078">
            <v>200612</v>
          </cell>
          <cell r="H1078">
            <v>32048.46</v>
          </cell>
          <cell r="I1078">
            <v>606.21</v>
          </cell>
          <cell r="J1078">
            <v>10</v>
          </cell>
        </row>
        <row r="1079">
          <cell r="B1079">
            <v>8</v>
          </cell>
          <cell r="C1079" t="str">
            <v>GAS</v>
          </cell>
          <cell r="D1079">
            <v>18</v>
          </cell>
          <cell r="E1079">
            <v>338</v>
          </cell>
          <cell r="G1079">
            <v>941916</v>
          </cell>
          <cell r="H1079">
            <v>149216.69</v>
          </cell>
          <cell r="I1079">
            <v>2328.35</v>
          </cell>
          <cell r="J1079">
            <v>48</v>
          </cell>
        </row>
        <row r="1080">
          <cell r="B1080">
            <v>9</v>
          </cell>
          <cell r="C1080" t="str">
            <v>GAS</v>
          </cell>
          <cell r="D1080">
            <v>17</v>
          </cell>
          <cell r="E1080">
            <v>338</v>
          </cell>
          <cell r="G1080">
            <v>241286</v>
          </cell>
          <cell r="H1080">
            <v>37025.760000000002</v>
          </cell>
          <cell r="I1080">
            <v>630.86</v>
          </cell>
          <cell r="J1080">
            <v>10</v>
          </cell>
        </row>
        <row r="1081">
          <cell r="B1081">
            <v>9</v>
          </cell>
          <cell r="C1081" t="str">
            <v>GAS</v>
          </cell>
          <cell r="D1081">
            <v>18</v>
          </cell>
          <cell r="E1081">
            <v>338</v>
          </cell>
          <cell r="G1081">
            <v>1135996</v>
          </cell>
          <cell r="H1081">
            <v>175868.07</v>
          </cell>
          <cell r="I1081">
            <v>2483.71</v>
          </cell>
          <cell r="J1081">
            <v>47</v>
          </cell>
        </row>
        <row r="1082">
          <cell r="B1082">
            <v>10</v>
          </cell>
          <cell r="C1082" t="str">
            <v>GAS</v>
          </cell>
          <cell r="D1082">
            <v>17</v>
          </cell>
          <cell r="E1082">
            <v>338</v>
          </cell>
          <cell r="G1082">
            <v>252379</v>
          </cell>
          <cell r="H1082">
            <v>41494.04</v>
          </cell>
          <cell r="I1082">
            <v>1309.29</v>
          </cell>
          <cell r="J1082">
            <v>10</v>
          </cell>
        </row>
        <row r="1083">
          <cell r="B1083">
            <v>10</v>
          </cell>
          <cell r="C1083" t="str">
            <v>GAS</v>
          </cell>
          <cell r="D1083">
            <v>18</v>
          </cell>
          <cell r="E1083">
            <v>338</v>
          </cell>
          <cell r="G1083">
            <v>1319294</v>
          </cell>
          <cell r="H1083">
            <v>216135.82</v>
          </cell>
          <cell r="I1083">
            <v>2625.07</v>
          </cell>
          <cell r="J1083">
            <v>48</v>
          </cell>
        </row>
        <row r="1084">
          <cell r="B1084">
            <v>11</v>
          </cell>
          <cell r="C1084" t="str">
            <v>GAS</v>
          </cell>
          <cell r="D1084">
            <v>17</v>
          </cell>
          <cell r="E1084">
            <v>338</v>
          </cell>
          <cell r="G1084">
            <v>370016</v>
          </cell>
          <cell r="H1084">
            <v>58921.760000000002</v>
          </cell>
          <cell r="I1084">
            <v>1673.88</v>
          </cell>
          <cell r="J1084">
            <v>12</v>
          </cell>
        </row>
        <row r="1085">
          <cell r="B1085">
            <v>11</v>
          </cell>
          <cell r="C1085" t="str">
            <v>GAS</v>
          </cell>
          <cell r="D1085">
            <v>18</v>
          </cell>
          <cell r="E1085">
            <v>338</v>
          </cell>
          <cell r="G1085">
            <v>1469972</v>
          </cell>
          <cell r="H1085">
            <v>238927.46</v>
          </cell>
          <cell r="I1085">
            <v>3290.53</v>
          </cell>
          <cell r="J1085">
            <v>50</v>
          </cell>
        </row>
        <row r="1086">
          <cell r="B1086">
            <v>12</v>
          </cell>
          <cell r="C1086" t="str">
            <v>GAS</v>
          </cell>
          <cell r="D1086">
            <v>17</v>
          </cell>
          <cell r="E1086">
            <v>338</v>
          </cell>
          <cell r="G1086">
            <v>553542</v>
          </cell>
          <cell r="H1086">
            <v>80430.210000000006</v>
          </cell>
          <cell r="I1086">
            <v>2266.4699999999998</v>
          </cell>
          <cell r="J1086">
            <v>11</v>
          </cell>
        </row>
        <row r="1087">
          <cell r="B1087">
            <v>12</v>
          </cell>
          <cell r="C1087" t="str">
            <v>GAS</v>
          </cell>
          <cell r="D1087">
            <v>18</v>
          </cell>
          <cell r="E1087">
            <v>338</v>
          </cell>
          <cell r="G1087">
            <v>1769461</v>
          </cell>
          <cell r="H1087">
            <v>269934.07</v>
          </cell>
          <cell r="I1087">
            <v>4837.8599999999997</v>
          </cell>
          <cell r="J1087">
            <v>49</v>
          </cell>
        </row>
        <row r="1088">
          <cell r="B1088">
            <v>1</v>
          </cell>
          <cell r="C1088" t="str">
            <v>GAS</v>
          </cell>
          <cell r="D1088" t="str">
            <v>15</v>
          </cell>
          <cell r="E1088">
            <v>338</v>
          </cell>
          <cell r="G1088">
            <v>125587</v>
          </cell>
          <cell r="H1088">
            <v>4234.75</v>
          </cell>
          <cell r="J1088">
            <v>7</v>
          </cell>
        </row>
        <row r="1089">
          <cell r="B1089">
            <v>1</v>
          </cell>
          <cell r="C1089" t="str">
            <v>GAS</v>
          </cell>
          <cell r="D1089" t="str">
            <v>15</v>
          </cell>
          <cell r="E1089">
            <v>338</v>
          </cell>
          <cell r="G1089">
            <v>0</v>
          </cell>
          <cell r="H1089">
            <v>1500</v>
          </cell>
          <cell r="J1089">
            <v>6</v>
          </cell>
        </row>
        <row r="1090">
          <cell r="B1090">
            <v>1</v>
          </cell>
          <cell r="C1090" t="str">
            <v>GAS</v>
          </cell>
          <cell r="D1090" t="str">
            <v>25</v>
          </cell>
          <cell r="E1090">
            <v>338</v>
          </cell>
          <cell r="G1090">
            <v>9481</v>
          </cell>
          <cell r="H1090">
            <v>4969.2700000000004</v>
          </cell>
          <cell r="J1090">
            <v>19</v>
          </cell>
        </row>
        <row r="1091">
          <cell r="B1091">
            <v>1</v>
          </cell>
          <cell r="C1091" t="str">
            <v>GAS</v>
          </cell>
          <cell r="D1091" t="str">
            <v>25</v>
          </cell>
          <cell r="E1091">
            <v>338</v>
          </cell>
          <cell r="G1091">
            <v>0</v>
          </cell>
          <cell r="H1091">
            <v>8000</v>
          </cell>
          <cell r="J1091">
            <v>32</v>
          </cell>
        </row>
        <row r="1092">
          <cell r="B1092">
            <v>1</v>
          </cell>
          <cell r="C1092" t="str">
            <v>GAS</v>
          </cell>
          <cell r="D1092" t="str">
            <v>39</v>
          </cell>
          <cell r="E1092">
            <v>338</v>
          </cell>
          <cell r="G1092">
            <v>0</v>
          </cell>
          <cell r="H1092">
            <v>1350</v>
          </cell>
          <cell r="J1092">
            <v>2</v>
          </cell>
        </row>
        <row r="1093">
          <cell r="B1093">
            <v>1</v>
          </cell>
          <cell r="C1093" t="str">
            <v>GAS</v>
          </cell>
          <cell r="D1093" t="str">
            <v>39</v>
          </cell>
          <cell r="E1093">
            <v>338</v>
          </cell>
          <cell r="G1093">
            <v>0</v>
          </cell>
          <cell r="H1093">
            <v>308.27</v>
          </cell>
          <cell r="J1093">
            <v>2</v>
          </cell>
        </row>
        <row r="1094">
          <cell r="B1094">
            <v>2</v>
          </cell>
          <cell r="C1094" t="str">
            <v>GAS</v>
          </cell>
          <cell r="D1094" t="str">
            <v>15</v>
          </cell>
          <cell r="E1094">
            <v>338</v>
          </cell>
          <cell r="G1094">
            <v>91116</v>
          </cell>
          <cell r="H1094">
            <v>3715.67</v>
          </cell>
          <cell r="J1094">
            <v>7</v>
          </cell>
        </row>
        <row r="1095">
          <cell r="B1095">
            <v>2</v>
          </cell>
          <cell r="C1095" t="str">
            <v>GAS</v>
          </cell>
          <cell r="D1095" t="str">
            <v>15</v>
          </cell>
          <cell r="E1095">
            <v>338</v>
          </cell>
          <cell r="G1095">
            <v>0</v>
          </cell>
          <cell r="H1095">
            <v>1500</v>
          </cell>
          <cell r="J1095">
            <v>6</v>
          </cell>
        </row>
        <row r="1096">
          <cell r="B1096">
            <v>2</v>
          </cell>
          <cell r="C1096" t="str">
            <v>GAS</v>
          </cell>
          <cell r="D1096" t="str">
            <v>25</v>
          </cell>
          <cell r="E1096">
            <v>338</v>
          </cell>
          <cell r="G1096">
            <v>9182</v>
          </cell>
          <cell r="H1096">
            <v>4378.04</v>
          </cell>
          <cell r="J1096">
            <v>17</v>
          </cell>
        </row>
        <row r="1097">
          <cell r="B1097">
            <v>2</v>
          </cell>
          <cell r="C1097" t="str">
            <v>GAS</v>
          </cell>
          <cell r="D1097" t="str">
            <v>25</v>
          </cell>
          <cell r="E1097">
            <v>338</v>
          </cell>
          <cell r="G1097">
            <v>0</v>
          </cell>
          <cell r="H1097">
            <v>8000</v>
          </cell>
          <cell r="J1097">
            <v>32</v>
          </cell>
        </row>
        <row r="1098">
          <cell r="B1098">
            <v>2</v>
          </cell>
          <cell r="C1098" t="str">
            <v>GAS</v>
          </cell>
          <cell r="D1098" t="str">
            <v>39</v>
          </cell>
          <cell r="E1098">
            <v>338</v>
          </cell>
          <cell r="G1098">
            <v>0</v>
          </cell>
          <cell r="H1098">
            <v>1350</v>
          </cell>
          <cell r="J1098">
            <v>2</v>
          </cell>
        </row>
        <row r="1099">
          <cell r="B1099">
            <v>2</v>
          </cell>
          <cell r="C1099" t="str">
            <v>GAS</v>
          </cell>
          <cell r="D1099" t="str">
            <v>39</v>
          </cell>
          <cell r="E1099">
            <v>338</v>
          </cell>
          <cell r="G1099">
            <v>0</v>
          </cell>
          <cell r="H1099">
            <v>357.41</v>
          </cell>
          <cell r="J1099">
            <v>2</v>
          </cell>
        </row>
        <row r="1100">
          <cell r="B1100">
            <v>3</v>
          </cell>
          <cell r="C1100" t="str">
            <v>GAS</v>
          </cell>
          <cell r="D1100" t="str">
            <v>15</v>
          </cell>
          <cell r="E1100">
            <v>338</v>
          </cell>
          <cell r="G1100">
            <v>89655</v>
          </cell>
          <cell r="H1100">
            <v>3419.5</v>
          </cell>
          <cell r="J1100">
            <v>6</v>
          </cell>
        </row>
        <row r="1101">
          <cell r="B1101">
            <v>3</v>
          </cell>
          <cell r="C1101" t="str">
            <v>GAS</v>
          </cell>
          <cell r="D1101" t="str">
            <v>15</v>
          </cell>
          <cell r="E1101">
            <v>338</v>
          </cell>
          <cell r="G1101">
            <v>0</v>
          </cell>
          <cell r="H1101">
            <v>2000</v>
          </cell>
          <cell r="J1101">
            <v>8</v>
          </cell>
        </row>
        <row r="1102">
          <cell r="B1102">
            <v>3</v>
          </cell>
          <cell r="C1102" t="str">
            <v>GAS</v>
          </cell>
          <cell r="D1102" t="str">
            <v>25</v>
          </cell>
          <cell r="E1102">
            <v>338</v>
          </cell>
          <cell r="G1102">
            <v>11988</v>
          </cell>
          <cell r="H1102">
            <v>4764.99</v>
          </cell>
          <cell r="J1102">
            <v>17</v>
          </cell>
        </row>
        <row r="1103">
          <cell r="B1103">
            <v>3</v>
          </cell>
          <cell r="C1103" t="str">
            <v>GAS</v>
          </cell>
          <cell r="D1103" t="str">
            <v>25</v>
          </cell>
          <cell r="E1103">
            <v>338</v>
          </cell>
          <cell r="G1103">
            <v>0</v>
          </cell>
          <cell r="H1103">
            <v>8250</v>
          </cell>
          <cell r="J1103">
            <v>33</v>
          </cell>
        </row>
        <row r="1104">
          <cell r="B1104">
            <v>3</v>
          </cell>
          <cell r="C1104" t="str">
            <v>GAS</v>
          </cell>
          <cell r="D1104" t="str">
            <v>39</v>
          </cell>
          <cell r="E1104">
            <v>338</v>
          </cell>
          <cell r="G1104">
            <v>0</v>
          </cell>
          <cell r="H1104">
            <v>1425</v>
          </cell>
          <cell r="J1104">
            <v>2</v>
          </cell>
        </row>
        <row r="1105">
          <cell r="B1105">
            <v>3</v>
          </cell>
          <cell r="C1105" t="str">
            <v>GAS</v>
          </cell>
          <cell r="D1105" t="str">
            <v>39</v>
          </cell>
          <cell r="E1105">
            <v>338</v>
          </cell>
          <cell r="G1105">
            <v>0</v>
          </cell>
          <cell r="H1105">
            <v>317.05</v>
          </cell>
          <cell r="J1105">
            <v>2</v>
          </cell>
        </row>
        <row r="1106">
          <cell r="B1106">
            <v>4</v>
          </cell>
          <cell r="C1106" t="str">
            <v>GAS</v>
          </cell>
          <cell r="D1106" t="str">
            <v>15</v>
          </cell>
          <cell r="E1106">
            <v>338</v>
          </cell>
          <cell r="G1106">
            <v>118058</v>
          </cell>
          <cell r="H1106">
            <v>3639.23</v>
          </cell>
          <cell r="J1106">
            <v>5</v>
          </cell>
        </row>
        <row r="1107">
          <cell r="B1107">
            <v>4</v>
          </cell>
          <cell r="C1107" t="str">
            <v>GAS</v>
          </cell>
          <cell r="D1107" t="str">
            <v>15</v>
          </cell>
          <cell r="E1107">
            <v>338</v>
          </cell>
          <cell r="G1107">
            <v>0</v>
          </cell>
          <cell r="H1107">
            <v>1750</v>
          </cell>
          <cell r="J1107">
            <v>7</v>
          </cell>
        </row>
        <row r="1108">
          <cell r="B1108">
            <v>4</v>
          </cell>
          <cell r="C1108" t="str">
            <v>GAS</v>
          </cell>
          <cell r="D1108" t="str">
            <v>25</v>
          </cell>
          <cell r="E1108">
            <v>338</v>
          </cell>
          <cell r="G1108">
            <v>11784</v>
          </cell>
          <cell r="H1108">
            <v>4582.07</v>
          </cell>
          <cell r="J1108">
            <v>18</v>
          </cell>
        </row>
        <row r="1109">
          <cell r="B1109">
            <v>4</v>
          </cell>
          <cell r="C1109" t="str">
            <v>GAS</v>
          </cell>
          <cell r="D1109" t="str">
            <v>25</v>
          </cell>
          <cell r="E1109">
            <v>338</v>
          </cell>
          <cell r="G1109">
            <v>0</v>
          </cell>
          <cell r="H1109">
            <v>8250</v>
          </cell>
          <cell r="J1109">
            <v>33</v>
          </cell>
        </row>
        <row r="1110">
          <cell r="B1110">
            <v>4</v>
          </cell>
          <cell r="C1110" t="str">
            <v>GAS</v>
          </cell>
          <cell r="D1110" t="str">
            <v>39</v>
          </cell>
          <cell r="E1110">
            <v>338</v>
          </cell>
          <cell r="G1110">
            <v>0</v>
          </cell>
          <cell r="H1110">
            <v>1400</v>
          </cell>
          <cell r="J1110">
            <v>2</v>
          </cell>
        </row>
        <row r="1111">
          <cell r="B1111">
            <v>4</v>
          </cell>
          <cell r="C1111" t="str">
            <v>GAS</v>
          </cell>
          <cell r="D1111" t="str">
            <v>39</v>
          </cell>
          <cell r="E1111">
            <v>338</v>
          </cell>
          <cell r="G1111">
            <v>0</v>
          </cell>
          <cell r="H1111">
            <v>265.27999999999997</v>
          </cell>
          <cell r="J1111">
            <v>2</v>
          </cell>
        </row>
        <row r="1112">
          <cell r="B1112">
            <v>5</v>
          </cell>
          <cell r="C1112" t="str">
            <v>GAS</v>
          </cell>
          <cell r="D1112" t="str">
            <v>15</v>
          </cell>
          <cell r="E1112">
            <v>338</v>
          </cell>
          <cell r="G1112">
            <v>0</v>
          </cell>
          <cell r="H1112">
            <v>1900</v>
          </cell>
          <cell r="J1112">
            <v>5</v>
          </cell>
        </row>
        <row r="1113">
          <cell r="B1113">
            <v>5</v>
          </cell>
          <cell r="C1113" t="str">
            <v>GAS</v>
          </cell>
          <cell r="D1113" t="str">
            <v>15</v>
          </cell>
          <cell r="E1113">
            <v>338</v>
          </cell>
          <cell r="G1113">
            <v>0</v>
          </cell>
          <cell r="H1113">
            <v>1750</v>
          </cell>
          <cell r="J1113">
            <v>7</v>
          </cell>
        </row>
        <row r="1114">
          <cell r="B1114">
            <v>5</v>
          </cell>
          <cell r="C1114" t="str">
            <v>GAS</v>
          </cell>
          <cell r="D1114" t="str">
            <v>25</v>
          </cell>
          <cell r="E1114">
            <v>338</v>
          </cell>
          <cell r="G1114">
            <v>2453</v>
          </cell>
          <cell r="H1114">
            <v>3966.02</v>
          </cell>
          <cell r="J1114">
            <v>17</v>
          </cell>
        </row>
        <row r="1115">
          <cell r="B1115">
            <v>5</v>
          </cell>
          <cell r="C1115" t="str">
            <v>GAS</v>
          </cell>
          <cell r="D1115" t="str">
            <v>25</v>
          </cell>
          <cell r="E1115">
            <v>338</v>
          </cell>
          <cell r="G1115">
            <v>0</v>
          </cell>
          <cell r="H1115">
            <v>8250</v>
          </cell>
          <cell r="J1115">
            <v>33</v>
          </cell>
        </row>
        <row r="1116">
          <cell r="B1116">
            <v>5</v>
          </cell>
          <cell r="C1116" t="str">
            <v>GAS</v>
          </cell>
          <cell r="D1116" t="str">
            <v>39</v>
          </cell>
          <cell r="E1116">
            <v>338</v>
          </cell>
          <cell r="G1116">
            <v>0</v>
          </cell>
          <cell r="H1116">
            <v>1400</v>
          </cell>
          <cell r="J1116">
            <v>2</v>
          </cell>
        </row>
        <row r="1117">
          <cell r="B1117">
            <v>5</v>
          </cell>
          <cell r="C1117" t="str">
            <v>GAS</v>
          </cell>
          <cell r="D1117" t="str">
            <v>39</v>
          </cell>
          <cell r="E1117">
            <v>338</v>
          </cell>
          <cell r="G1117">
            <v>0</v>
          </cell>
          <cell r="H1117">
            <v>209.27</v>
          </cell>
          <cell r="J1117">
            <v>2</v>
          </cell>
        </row>
        <row r="1118">
          <cell r="B1118">
            <v>6</v>
          </cell>
          <cell r="C1118" t="str">
            <v>GAS</v>
          </cell>
          <cell r="D1118" t="str">
            <v>15</v>
          </cell>
          <cell r="E1118">
            <v>338</v>
          </cell>
          <cell r="G1118">
            <v>0</v>
          </cell>
          <cell r="H1118">
            <v>1900</v>
          </cell>
          <cell r="J1118">
            <v>5</v>
          </cell>
        </row>
        <row r="1119">
          <cell r="B1119">
            <v>6</v>
          </cell>
          <cell r="C1119" t="str">
            <v>GAS</v>
          </cell>
          <cell r="D1119" t="str">
            <v>15</v>
          </cell>
          <cell r="E1119">
            <v>338</v>
          </cell>
          <cell r="G1119">
            <v>0</v>
          </cell>
          <cell r="H1119">
            <v>1750</v>
          </cell>
          <cell r="J1119">
            <v>7</v>
          </cell>
        </row>
        <row r="1120">
          <cell r="B1120">
            <v>6</v>
          </cell>
          <cell r="C1120" t="str">
            <v>GAS</v>
          </cell>
          <cell r="D1120" t="str">
            <v>25</v>
          </cell>
          <cell r="E1120">
            <v>338</v>
          </cell>
          <cell r="G1120">
            <v>0</v>
          </cell>
          <cell r="H1120">
            <v>3976</v>
          </cell>
          <cell r="J1120">
            <v>18</v>
          </cell>
        </row>
        <row r="1121">
          <cell r="B1121">
            <v>6</v>
          </cell>
          <cell r="C1121" t="str">
            <v>GAS</v>
          </cell>
          <cell r="D1121" t="str">
            <v>25</v>
          </cell>
          <cell r="E1121">
            <v>338</v>
          </cell>
          <cell r="G1121">
            <v>0</v>
          </cell>
          <cell r="H1121">
            <v>7750</v>
          </cell>
          <cell r="J1121">
            <v>31</v>
          </cell>
        </row>
        <row r="1122">
          <cell r="B1122">
            <v>6</v>
          </cell>
          <cell r="C1122" t="str">
            <v>GAS</v>
          </cell>
          <cell r="D1122" t="str">
            <v>39</v>
          </cell>
          <cell r="E1122">
            <v>338</v>
          </cell>
          <cell r="G1122">
            <v>0</v>
          </cell>
          <cell r="H1122">
            <v>1350</v>
          </cell>
          <cell r="J1122">
            <v>2</v>
          </cell>
        </row>
        <row r="1123">
          <cell r="B1123">
            <v>6</v>
          </cell>
          <cell r="C1123" t="str">
            <v>GAS</v>
          </cell>
          <cell r="D1123" t="str">
            <v>39</v>
          </cell>
          <cell r="E1123">
            <v>338</v>
          </cell>
          <cell r="G1123">
            <v>0</v>
          </cell>
          <cell r="H1123">
            <v>147.43</v>
          </cell>
          <cell r="J1123">
            <v>2</v>
          </cell>
        </row>
        <row r="1124">
          <cell r="B1124">
            <v>7</v>
          </cell>
          <cell r="C1124" t="str">
            <v>GAS</v>
          </cell>
          <cell r="D1124" t="str">
            <v>15</v>
          </cell>
          <cell r="E1124">
            <v>338</v>
          </cell>
          <cell r="G1124">
            <v>85307</v>
          </cell>
          <cell r="H1124">
            <v>3325.5</v>
          </cell>
          <cell r="J1124">
            <v>5</v>
          </cell>
        </row>
        <row r="1125">
          <cell r="B1125">
            <v>7</v>
          </cell>
          <cell r="C1125" t="str">
            <v>GAS</v>
          </cell>
          <cell r="D1125" t="str">
            <v>15</v>
          </cell>
          <cell r="E1125">
            <v>338</v>
          </cell>
          <cell r="G1125">
            <v>0</v>
          </cell>
          <cell r="H1125">
            <v>1750</v>
          </cell>
          <cell r="J1125">
            <v>7</v>
          </cell>
        </row>
        <row r="1126">
          <cell r="B1126">
            <v>7</v>
          </cell>
          <cell r="C1126" t="str">
            <v>GAS</v>
          </cell>
          <cell r="D1126" t="str">
            <v>25</v>
          </cell>
          <cell r="E1126">
            <v>338</v>
          </cell>
          <cell r="G1126">
            <v>10754</v>
          </cell>
          <cell r="H1126">
            <v>4120.1400000000003</v>
          </cell>
          <cell r="J1126">
            <v>16</v>
          </cell>
        </row>
        <row r="1127">
          <cell r="B1127">
            <v>7</v>
          </cell>
          <cell r="C1127" t="str">
            <v>GAS</v>
          </cell>
          <cell r="D1127" t="str">
            <v>25</v>
          </cell>
          <cell r="E1127">
            <v>338</v>
          </cell>
          <cell r="G1127">
            <v>0</v>
          </cell>
          <cell r="H1127">
            <v>8250</v>
          </cell>
          <cell r="J1127">
            <v>33</v>
          </cell>
        </row>
        <row r="1128">
          <cell r="B1128">
            <v>7</v>
          </cell>
          <cell r="C1128" t="str">
            <v>GAS</v>
          </cell>
          <cell r="D1128" t="str">
            <v>39</v>
          </cell>
          <cell r="E1128">
            <v>338</v>
          </cell>
          <cell r="G1128">
            <v>0</v>
          </cell>
          <cell r="H1128">
            <v>1400</v>
          </cell>
          <cell r="J1128">
            <v>2</v>
          </cell>
        </row>
        <row r="1129">
          <cell r="B1129">
            <v>7</v>
          </cell>
          <cell r="C1129" t="str">
            <v>GAS</v>
          </cell>
          <cell r="D1129" t="str">
            <v>39</v>
          </cell>
          <cell r="E1129">
            <v>338</v>
          </cell>
          <cell r="G1129">
            <v>0</v>
          </cell>
          <cell r="H1129">
            <v>142.97</v>
          </cell>
          <cell r="J1129">
            <v>2</v>
          </cell>
        </row>
        <row r="1130">
          <cell r="B1130">
            <v>8</v>
          </cell>
          <cell r="C1130" t="str">
            <v>GAS</v>
          </cell>
          <cell r="D1130" t="str">
            <v>15</v>
          </cell>
          <cell r="E1130">
            <v>338</v>
          </cell>
          <cell r="G1130">
            <v>1218</v>
          </cell>
          <cell r="H1130">
            <v>1998.51</v>
          </cell>
          <cell r="J1130">
            <v>5</v>
          </cell>
        </row>
        <row r="1131">
          <cell r="B1131">
            <v>8</v>
          </cell>
          <cell r="C1131" t="str">
            <v>GAS</v>
          </cell>
          <cell r="D1131" t="str">
            <v>15</v>
          </cell>
          <cell r="E1131">
            <v>338</v>
          </cell>
          <cell r="G1131">
            <v>0</v>
          </cell>
          <cell r="H1131">
            <v>1750</v>
          </cell>
          <cell r="J1131">
            <v>7</v>
          </cell>
        </row>
        <row r="1132">
          <cell r="B1132">
            <v>8</v>
          </cell>
          <cell r="C1132" t="str">
            <v>GAS</v>
          </cell>
          <cell r="D1132" t="str">
            <v>25</v>
          </cell>
          <cell r="E1132">
            <v>338</v>
          </cell>
          <cell r="G1132">
            <v>1333</v>
          </cell>
          <cell r="H1132">
            <v>3377.3</v>
          </cell>
          <cell r="J1132">
            <v>15</v>
          </cell>
        </row>
        <row r="1133">
          <cell r="B1133">
            <v>8</v>
          </cell>
          <cell r="C1133" t="str">
            <v>GAS</v>
          </cell>
          <cell r="D1133" t="str">
            <v>25</v>
          </cell>
          <cell r="E1133">
            <v>338</v>
          </cell>
          <cell r="G1133">
            <v>0</v>
          </cell>
          <cell r="H1133">
            <v>8250</v>
          </cell>
          <cell r="J1133">
            <v>33</v>
          </cell>
        </row>
        <row r="1134">
          <cell r="B1134">
            <v>8</v>
          </cell>
          <cell r="C1134" t="str">
            <v>GAS</v>
          </cell>
          <cell r="D1134" t="str">
            <v>39</v>
          </cell>
          <cell r="E1134">
            <v>338</v>
          </cell>
          <cell r="G1134">
            <v>0</v>
          </cell>
          <cell r="H1134">
            <v>1400</v>
          </cell>
          <cell r="J1134">
            <v>2</v>
          </cell>
        </row>
        <row r="1135">
          <cell r="B1135">
            <v>8</v>
          </cell>
          <cell r="C1135" t="str">
            <v>GAS</v>
          </cell>
          <cell r="D1135" t="str">
            <v>39</v>
          </cell>
          <cell r="E1135">
            <v>338</v>
          </cell>
          <cell r="G1135">
            <v>0</v>
          </cell>
          <cell r="H1135">
            <v>135.91999999999999</v>
          </cell>
          <cell r="J1135">
            <v>2</v>
          </cell>
        </row>
        <row r="1136">
          <cell r="B1136">
            <v>9</v>
          </cell>
          <cell r="C1136" t="str">
            <v>GAS</v>
          </cell>
          <cell r="D1136" t="str">
            <v>15</v>
          </cell>
          <cell r="E1136">
            <v>338</v>
          </cell>
          <cell r="G1136">
            <v>0</v>
          </cell>
          <cell r="H1136">
            <v>1920</v>
          </cell>
          <cell r="J1136">
            <v>5</v>
          </cell>
        </row>
        <row r="1137">
          <cell r="B1137">
            <v>9</v>
          </cell>
          <cell r="C1137" t="str">
            <v>GAS</v>
          </cell>
          <cell r="D1137" t="str">
            <v>15</v>
          </cell>
          <cell r="E1137">
            <v>338</v>
          </cell>
          <cell r="G1137">
            <v>0</v>
          </cell>
          <cell r="H1137">
            <v>1750</v>
          </cell>
          <cell r="J1137">
            <v>7</v>
          </cell>
        </row>
        <row r="1138">
          <cell r="B1138">
            <v>9</v>
          </cell>
          <cell r="C1138" t="str">
            <v>GAS</v>
          </cell>
          <cell r="D1138" t="str">
            <v>25</v>
          </cell>
          <cell r="E1138">
            <v>338</v>
          </cell>
          <cell r="G1138">
            <v>17036</v>
          </cell>
          <cell r="H1138">
            <v>4216.3</v>
          </cell>
          <cell r="J1138">
            <v>15</v>
          </cell>
        </row>
        <row r="1139">
          <cell r="B1139">
            <v>9</v>
          </cell>
          <cell r="C1139" t="str">
            <v>GAS</v>
          </cell>
          <cell r="D1139" t="str">
            <v>25</v>
          </cell>
          <cell r="E1139">
            <v>338</v>
          </cell>
          <cell r="G1139">
            <v>0</v>
          </cell>
          <cell r="H1139">
            <v>8000</v>
          </cell>
          <cell r="J1139">
            <v>32</v>
          </cell>
        </row>
        <row r="1140">
          <cell r="B1140">
            <v>9</v>
          </cell>
          <cell r="C1140" t="str">
            <v>GAS</v>
          </cell>
          <cell r="D1140" t="str">
            <v>39</v>
          </cell>
          <cell r="E1140">
            <v>338</v>
          </cell>
          <cell r="G1140">
            <v>0</v>
          </cell>
          <cell r="H1140">
            <v>1400</v>
          </cell>
          <cell r="J1140">
            <v>2</v>
          </cell>
        </row>
        <row r="1141">
          <cell r="B1141">
            <v>9</v>
          </cell>
          <cell r="C1141" t="str">
            <v>GAS</v>
          </cell>
          <cell r="D1141" t="str">
            <v>39</v>
          </cell>
          <cell r="E1141">
            <v>338</v>
          </cell>
          <cell r="G1141">
            <v>0</v>
          </cell>
          <cell r="H1141">
            <v>147.29</v>
          </cell>
          <cell r="J1141">
            <v>2</v>
          </cell>
        </row>
        <row r="1142">
          <cell r="B1142">
            <v>10</v>
          </cell>
          <cell r="C1142" t="str">
            <v>GAS</v>
          </cell>
          <cell r="D1142" t="str">
            <v>15</v>
          </cell>
          <cell r="E1142">
            <v>338</v>
          </cell>
          <cell r="G1142">
            <v>59229</v>
          </cell>
          <cell r="H1142">
            <v>2441.23</v>
          </cell>
          <cell r="J1142">
            <v>6</v>
          </cell>
        </row>
        <row r="1143">
          <cell r="B1143">
            <v>10</v>
          </cell>
          <cell r="C1143" t="str">
            <v>GAS</v>
          </cell>
          <cell r="D1143" t="str">
            <v>15</v>
          </cell>
          <cell r="E1143">
            <v>338</v>
          </cell>
          <cell r="G1143">
            <v>0</v>
          </cell>
          <cell r="H1143">
            <v>1500</v>
          </cell>
          <cell r="J1143">
            <v>6</v>
          </cell>
        </row>
        <row r="1144">
          <cell r="B1144">
            <v>10</v>
          </cell>
          <cell r="C1144" t="str">
            <v>GAS</v>
          </cell>
          <cell r="D1144" t="str">
            <v>25</v>
          </cell>
          <cell r="E1144">
            <v>338</v>
          </cell>
          <cell r="G1144">
            <v>17248</v>
          </cell>
          <cell r="H1144">
            <v>4682.4799999999996</v>
          </cell>
          <cell r="J1144">
            <v>20</v>
          </cell>
        </row>
        <row r="1145">
          <cell r="B1145">
            <v>10</v>
          </cell>
          <cell r="C1145" t="str">
            <v>GAS</v>
          </cell>
          <cell r="D1145" t="str">
            <v>25</v>
          </cell>
          <cell r="E1145">
            <v>338</v>
          </cell>
          <cell r="G1145">
            <v>0</v>
          </cell>
          <cell r="H1145">
            <v>7000</v>
          </cell>
          <cell r="J1145">
            <v>28</v>
          </cell>
        </row>
        <row r="1146">
          <cell r="B1146">
            <v>10</v>
          </cell>
          <cell r="C1146" t="str">
            <v>GAS</v>
          </cell>
          <cell r="D1146" t="str">
            <v>39</v>
          </cell>
          <cell r="E1146">
            <v>338</v>
          </cell>
          <cell r="G1146">
            <v>0</v>
          </cell>
          <cell r="H1146">
            <v>1250</v>
          </cell>
          <cell r="J1146">
            <v>2</v>
          </cell>
        </row>
        <row r="1147">
          <cell r="B1147">
            <v>10</v>
          </cell>
          <cell r="C1147" t="str">
            <v>GAS</v>
          </cell>
          <cell r="D1147" t="str">
            <v>39</v>
          </cell>
          <cell r="E1147">
            <v>338</v>
          </cell>
          <cell r="G1147">
            <v>0</v>
          </cell>
          <cell r="H1147">
            <v>139.68</v>
          </cell>
          <cell r="J1147">
            <v>2</v>
          </cell>
        </row>
        <row r="1148">
          <cell r="B1148">
            <v>11</v>
          </cell>
          <cell r="C1148" t="str">
            <v>GAS</v>
          </cell>
          <cell r="D1148" t="str">
            <v>15</v>
          </cell>
          <cell r="E1148">
            <v>338</v>
          </cell>
          <cell r="G1148">
            <v>80772</v>
          </cell>
          <cell r="H1148">
            <v>2867.21</v>
          </cell>
          <cell r="J1148">
            <v>7</v>
          </cell>
        </row>
        <row r="1149">
          <cell r="B1149">
            <v>11</v>
          </cell>
          <cell r="C1149" t="str">
            <v>GAS</v>
          </cell>
          <cell r="D1149" t="str">
            <v>15</v>
          </cell>
          <cell r="E1149">
            <v>338</v>
          </cell>
          <cell r="G1149">
            <v>0</v>
          </cell>
          <cell r="H1149">
            <v>1500</v>
          </cell>
          <cell r="J1149">
            <v>6</v>
          </cell>
        </row>
        <row r="1150">
          <cell r="B1150">
            <v>11</v>
          </cell>
          <cell r="C1150" t="str">
            <v>GAS</v>
          </cell>
          <cell r="D1150" t="str">
            <v>25</v>
          </cell>
          <cell r="E1150">
            <v>338</v>
          </cell>
          <cell r="G1150">
            <v>20380</v>
          </cell>
          <cell r="H1150">
            <v>5673.55</v>
          </cell>
          <cell r="J1150">
            <v>19</v>
          </cell>
        </row>
        <row r="1151">
          <cell r="B1151">
            <v>11</v>
          </cell>
          <cell r="C1151" t="str">
            <v>GAS</v>
          </cell>
          <cell r="D1151" t="str">
            <v>25</v>
          </cell>
          <cell r="E1151">
            <v>338</v>
          </cell>
          <cell r="G1151">
            <v>0</v>
          </cell>
          <cell r="H1151">
            <v>7250</v>
          </cell>
          <cell r="J1151">
            <v>30</v>
          </cell>
        </row>
        <row r="1152">
          <cell r="B1152">
            <v>11</v>
          </cell>
          <cell r="C1152" t="str">
            <v>GAS</v>
          </cell>
          <cell r="D1152" t="str">
            <v>39</v>
          </cell>
          <cell r="E1152">
            <v>338</v>
          </cell>
          <cell r="G1152">
            <v>0</v>
          </cell>
          <cell r="H1152">
            <v>1275</v>
          </cell>
          <cell r="J1152">
            <v>2</v>
          </cell>
        </row>
        <row r="1153">
          <cell r="B1153">
            <v>11</v>
          </cell>
          <cell r="C1153" t="str">
            <v>GAS</v>
          </cell>
          <cell r="D1153" t="str">
            <v>39</v>
          </cell>
          <cell r="E1153">
            <v>338</v>
          </cell>
          <cell r="G1153">
            <v>0</v>
          </cell>
          <cell r="H1153">
            <v>179.04</v>
          </cell>
          <cell r="J1153">
            <v>2</v>
          </cell>
        </row>
        <row r="1154">
          <cell r="B1154">
            <v>12</v>
          </cell>
          <cell r="C1154" t="str">
            <v>GAS</v>
          </cell>
          <cell r="D1154" t="str">
            <v>15</v>
          </cell>
          <cell r="E1154">
            <v>338</v>
          </cell>
          <cell r="G1154">
            <v>51942</v>
          </cell>
          <cell r="H1154">
            <v>2898.65</v>
          </cell>
          <cell r="J1154">
            <v>7</v>
          </cell>
        </row>
        <row r="1155">
          <cell r="B1155">
            <v>12</v>
          </cell>
          <cell r="C1155" t="str">
            <v>GAS</v>
          </cell>
          <cell r="D1155" t="str">
            <v>15</v>
          </cell>
          <cell r="E1155">
            <v>338</v>
          </cell>
          <cell r="G1155">
            <v>0</v>
          </cell>
          <cell r="H1155">
            <v>1500</v>
          </cell>
          <cell r="J1155">
            <v>6</v>
          </cell>
        </row>
        <row r="1156">
          <cell r="B1156">
            <v>12</v>
          </cell>
          <cell r="C1156" t="str">
            <v>GAS</v>
          </cell>
          <cell r="D1156" t="str">
            <v>25</v>
          </cell>
          <cell r="E1156">
            <v>338</v>
          </cell>
          <cell r="G1156">
            <v>17926</v>
          </cell>
          <cell r="H1156">
            <v>5455.65</v>
          </cell>
          <cell r="J1156">
            <v>18</v>
          </cell>
        </row>
        <row r="1157">
          <cell r="B1157">
            <v>12</v>
          </cell>
          <cell r="C1157" t="str">
            <v>GAS</v>
          </cell>
          <cell r="D1157" t="str">
            <v>25</v>
          </cell>
          <cell r="E1157">
            <v>338</v>
          </cell>
          <cell r="G1157">
            <v>0</v>
          </cell>
          <cell r="H1157">
            <v>8000</v>
          </cell>
          <cell r="J1157">
            <v>32</v>
          </cell>
        </row>
        <row r="1158">
          <cell r="B1158">
            <v>12</v>
          </cell>
          <cell r="C1158" t="str">
            <v>GAS</v>
          </cell>
          <cell r="D1158" t="str">
            <v>39</v>
          </cell>
          <cell r="E1158">
            <v>338</v>
          </cell>
          <cell r="G1158">
            <v>0</v>
          </cell>
          <cell r="H1158">
            <v>1350</v>
          </cell>
          <cell r="J1158">
            <v>2</v>
          </cell>
        </row>
        <row r="1159">
          <cell r="B1159">
            <v>12</v>
          </cell>
          <cell r="C1159" t="str">
            <v>GAS</v>
          </cell>
          <cell r="D1159" t="str">
            <v>39</v>
          </cell>
          <cell r="E1159">
            <v>338</v>
          </cell>
          <cell r="G1159">
            <v>0</v>
          </cell>
          <cell r="H1159">
            <v>235.43</v>
          </cell>
          <cell r="J1159">
            <v>2</v>
          </cell>
        </row>
        <row r="1160">
          <cell r="B1160">
            <v>1</v>
          </cell>
          <cell r="C1160" t="str">
            <v>GAS</v>
          </cell>
          <cell r="D1160" t="str">
            <v>24</v>
          </cell>
          <cell r="E1160">
            <v>342</v>
          </cell>
          <cell r="G1160">
            <v>400000</v>
          </cell>
          <cell r="H1160">
            <v>200125</v>
          </cell>
          <cell r="J1160">
            <v>5</v>
          </cell>
        </row>
        <row r="1161">
          <cell r="B1161">
            <v>1</v>
          </cell>
          <cell r="C1161" t="str">
            <v>GAS</v>
          </cell>
          <cell r="D1161" t="str">
            <v>24</v>
          </cell>
          <cell r="E1161">
            <v>342</v>
          </cell>
          <cell r="G1161">
            <v>0</v>
          </cell>
          <cell r="H1161">
            <v>0</v>
          </cell>
          <cell r="J1161">
            <v>5</v>
          </cell>
        </row>
        <row r="1162">
          <cell r="B1162">
            <v>1</v>
          </cell>
          <cell r="C1162" t="str">
            <v>GAS</v>
          </cell>
          <cell r="D1162" t="str">
            <v>24</v>
          </cell>
          <cell r="E1162">
            <v>342</v>
          </cell>
          <cell r="G1162">
            <v>16000000</v>
          </cell>
          <cell r="H1162">
            <v>240000</v>
          </cell>
          <cell r="J1162">
            <v>5</v>
          </cell>
        </row>
        <row r="1163">
          <cell r="B1163">
            <v>1</v>
          </cell>
          <cell r="C1163" t="str">
            <v>GAS</v>
          </cell>
          <cell r="D1163" t="str">
            <v>24</v>
          </cell>
          <cell r="E1163">
            <v>342</v>
          </cell>
          <cell r="G1163">
            <v>0</v>
          </cell>
          <cell r="H1163">
            <v>0</v>
          </cell>
          <cell r="J1163">
            <v>5</v>
          </cell>
        </row>
        <row r="1164">
          <cell r="B1164">
            <v>1</v>
          </cell>
          <cell r="C1164" t="str">
            <v>GAS</v>
          </cell>
          <cell r="D1164" t="str">
            <v>24</v>
          </cell>
          <cell r="E1164">
            <v>342</v>
          </cell>
          <cell r="G1164">
            <v>0</v>
          </cell>
          <cell r="H1164">
            <v>0</v>
          </cell>
          <cell r="J1164">
            <v>5</v>
          </cell>
        </row>
        <row r="1165">
          <cell r="B1165">
            <v>2</v>
          </cell>
          <cell r="C1165" t="str">
            <v>GAS</v>
          </cell>
          <cell r="D1165" t="str">
            <v>24</v>
          </cell>
          <cell r="E1165">
            <v>342</v>
          </cell>
          <cell r="G1165">
            <v>400000</v>
          </cell>
          <cell r="H1165">
            <v>200125</v>
          </cell>
          <cell r="J1165">
            <v>5</v>
          </cell>
        </row>
        <row r="1166">
          <cell r="B1166">
            <v>2</v>
          </cell>
          <cell r="C1166" t="str">
            <v>GAS</v>
          </cell>
          <cell r="D1166" t="str">
            <v>24</v>
          </cell>
          <cell r="E1166">
            <v>342</v>
          </cell>
          <cell r="G1166">
            <v>2000000</v>
          </cell>
          <cell r="H1166">
            <v>30000</v>
          </cell>
          <cell r="J1166">
            <v>5</v>
          </cell>
        </row>
        <row r="1167">
          <cell r="B1167">
            <v>2</v>
          </cell>
          <cell r="C1167" t="str">
            <v>GAS</v>
          </cell>
          <cell r="D1167" t="str">
            <v>24</v>
          </cell>
          <cell r="E1167">
            <v>342</v>
          </cell>
          <cell r="G1167">
            <v>20400000</v>
          </cell>
          <cell r="H1167">
            <v>306000</v>
          </cell>
          <cell r="J1167">
            <v>5</v>
          </cell>
        </row>
        <row r="1168">
          <cell r="B1168">
            <v>2</v>
          </cell>
          <cell r="C1168" t="str">
            <v>GAS</v>
          </cell>
          <cell r="D1168" t="str">
            <v>24</v>
          </cell>
          <cell r="E1168">
            <v>342</v>
          </cell>
          <cell r="G1168">
            <v>0</v>
          </cell>
          <cell r="H1168">
            <v>0</v>
          </cell>
          <cell r="J1168">
            <v>5</v>
          </cell>
        </row>
        <row r="1169">
          <cell r="B1169">
            <v>2</v>
          </cell>
          <cell r="C1169" t="str">
            <v>GAS</v>
          </cell>
          <cell r="D1169" t="str">
            <v>24</v>
          </cell>
          <cell r="E1169">
            <v>342</v>
          </cell>
          <cell r="G1169">
            <v>0</v>
          </cell>
          <cell r="H1169">
            <v>0</v>
          </cell>
          <cell r="J1169">
            <v>5</v>
          </cell>
        </row>
        <row r="1170">
          <cell r="B1170">
            <v>3</v>
          </cell>
          <cell r="C1170" t="str">
            <v>GAS</v>
          </cell>
          <cell r="D1170" t="str">
            <v>24</v>
          </cell>
          <cell r="E1170">
            <v>342</v>
          </cell>
          <cell r="G1170">
            <v>400000</v>
          </cell>
          <cell r="H1170">
            <v>200125</v>
          </cell>
          <cell r="J1170">
            <v>5</v>
          </cell>
        </row>
        <row r="1171">
          <cell r="B1171">
            <v>3</v>
          </cell>
          <cell r="C1171" t="str">
            <v>GAS</v>
          </cell>
          <cell r="D1171" t="str">
            <v>24</v>
          </cell>
          <cell r="E1171">
            <v>342</v>
          </cell>
          <cell r="G1171">
            <v>0</v>
          </cell>
          <cell r="H1171">
            <v>0</v>
          </cell>
          <cell r="J1171">
            <v>5</v>
          </cell>
        </row>
        <row r="1172">
          <cell r="B1172">
            <v>3</v>
          </cell>
          <cell r="C1172" t="str">
            <v>GAS</v>
          </cell>
          <cell r="D1172" t="str">
            <v>24</v>
          </cell>
          <cell r="E1172">
            <v>342</v>
          </cell>
          <cell r="G1172">
            <v>0</v>
          </cell>
          <cell r="H1172">
            <v>0</v>
          </cell>
          <cell r="J1172">
            <v>5</v>
          </cell>
        </row>
        <row r="1173">
          <cell r="B1173">
            <v>3</v>
          </cell>
          <cell r="C1173" t="str">
            <v>GAS</v>
          </cell>
          <cell r="D1173" t="str">
            <v>24</v>
          </cell>
          <cell r="E1173">
            <v>342</v>
          </cell>
          <cell r="G1173">
            <v>0</v>
          </cell>
          <cell r="H1173">
            <v>0</v>
          </cell>
          <cell r="J1173">
            <v>5</v>
          </cell>
        </row>
        <row r="1174">
          <cell r="B1174">
            <v>3</v>
          </cell>
          <cell r="C1174" t="str">
            <v>GAS</v>
          </cell>
          <cell r="D1174" t="str">
            <v>24</v>
          </cell>
          <cell r="E1174">
            <v>342</v>
          </cell>
          <cell r="G1174">
            <v>0</v>
          </cell>
          <cell r="H1174">
            <v>0</v>
          </cell>
          <cell r="J1174">
            <v>5</v>
          </cell>
        </row>
        <row r="1175">
          <cell r="B1175">
            <v>6</v>
          </cell>
          <cell r="C1175" t="str">
            <v>GAS</v>
          </cell>
          <cell r="D1175" t="str">
            <v>24</v>
          </cell>
          <cell r="E1175">
            <v>342</v>
          </cell>
          <cell r="G1175">
            <v>400010</v>
          </cell>
          <cell r="H1175">
            <v>200155</v>
          </cell>
          <cell r="J1175">
            <v>28</v>
          </cell>
        </row>
        <row r="1176">
          <cell r="B1176">
            <v>6</v>
          </cell>
          <cell r="C1176" t="str">
            <v>GAS</v>
          </cell>
          <cell r="D1176" t="str">
            <v>24</v>
          </cell>
          <cell r="E1176">
            <v>342</v>
          </cell>
          <cell r="G1176">
            <v>12000000</v>
          </cell>
          <cell r="H1176">
            <v>840000</v>
          </cell>
          <cell r="J1176">
            <v>28</v>
          </cell>
        </row>
        <row r="1177">
          <cell r="B1177">
            <v>6</v>
          </cell>
          <cell r="C1177" t="str">
            <v>GAS</v>
          </cell>
          <cell r="D1177" t="str">
            <v>24</v>
          </cell>
          <cell r="E1177">
            <v>342</v>
          </cell>
          <cell r="G1177">
            <v>0</v>
          </cell>
          <cell r="H1177">
            <v>0</v>
          </cell>
          <cell r="J1177">
            <v>28</v>
          </cell>
        </row>
        <row r="1178">
          <cell r="B1178">
            <v>6</v>
          </cell>
          <cell r="C1178" t="str">
            <v>GAS</v>
          </cell>
          <cell r="D1178" t="str">
            <v>24</v>
          </cell>
          <cell r="E1178">
            <v>342</v>
          </cell>
          <cell r="G1178">
            <v>0</v>
          </cell>
          <cell r="H1178">
            <v>0</v>
          </cell>
          <cell r="J1178">
            <v>28</v>
          </cell>
        </row>
        <row r="1179">
          <cell r="B1179">
            <v>6</v>
          </cell>
          <cell r="C1179" t="str">
            <v>GAS</v>
          </cell>
          <cell r="D1179" t="str">
            <v>24</v>
          </cell>
          <cell r="E1179">
            <v>342</v>
          </cell>
          <cell r="G1179">
            <v>0</v>
          </cell>
          <cell r="H1179">
            <v>0</v>
          </cell>
          <cell r="J1179">
            <v>28</v>
          </cell>
        </row>
        <row r="1180">
          <cell r="B1180">
            <v>7</v>
          </cell>
          <cell r="C1180" t="str">
            <v>GAS</v>
          </cell>
          <cell r="D1180" t="str">
            <v>24</v>
          </cell>
          <cell r="E1180">
            <v>342</v>
          </cell>
          <cell r="G1180">
            <v>400010</v>
          </cell>
          <cell r="H1180">
            <v>200155</v>
          </cell>
          <cell r="J1180">
            <v>6</v>
          </cell>
        </row>
        <row r="1181">
          <cell r="B1181">
            <v>7</v>
          </cell>
          <cell r="C1181" t="str">
            <v>GAS</v>
          </cell>
          <cell r="D1181" t="str">
            <v>24</v>
          </cell>
          <cell r="E1181">
            <v>342</v>
          </cell>
          <cell r="G1181">
            <v>12400000</v>
          </cell>
          <cell r="H1181">
            <v>868000</v>
          </cell>
          <cell r="J1181">
            <v>6</v>
          </cell>
        </row>
        <row r="1182">
          <cell r="B1182">
            <v>7</v>
          </cell>
          <cell r="C1182" t="str">
            <v>GAS</v>
          </cell>
          <cell r="D1182" t="str">
            <v>24</v>
          </cell>
          <cell r="E1182">
            <v>342</v>
          </cell>
          <cell r="G1182">
            <v>0</v>
          </cell>
          <cell r="H1182">
            <v>0</v>
          </cell>
          <cell r="J1182">
            <v>6</v>
          </cell>
        </row>
        <row r="1183">
          <cell r="B1183">
            <v>7</v>
          </cell>
          <cell r="C1183" t="str">
            <v>GAS</v>
          </cell>
          <cell r="D1183" t="str">
            <v>24</v>
          </cell>
          <cell r="E1183">
            <v>342</v>
          </cell>
          <cell r="G1183">
            <v>0</v>
          </cell>
          <cell r="H1183">
            <v>0</v>
          </cell>
          <cell r="J1183">
            <v>6</v>
          </cell>
        </row>
        <row r="1184">
          <cell r="B1184">
            <v>7</v>
          </cell>
          <cell r="C1184" t="str">
            <v>GAS</v>
          </cell>
          <cell r="D1184" t="str">
            <v>24</v>
          </cell>
          <cell r="E1184">
            <v>342</v>
          </cell>
          <cell r="G1184">
            <v>0</v>
          </cell>
          <cell r="H1184">
            <v>0</v>
          </cell>
          <cell r="J1184">
            <v>6</v>
          </cell>
        </row>
        <row r="1185">
          <cell r="B1185">
            <v>8</v>
          </cell>
          <cell r="C1185" t="str">
            <v>GAS</v>
          </cell>
          <cell r="D1185" t="str">
            <v>24</v>
          </cell>
          <cell r="E1185">
            <v>342</v>
          </cell>
          <cell r="G1185">
            <v>400010</v>
          </cell>
          <cell r="H1185">
            <v>200155</v>
          </cell>
          <cell r="J1185">
            <v>6</v>
          </cell>
        </row>
        <row r="1186">
          <cell r="B1186">
            <v>8</v>
          </cell>
          <cell r="C1186" t="str">
            <v>GAS</v>
          </cell>
          <cell r="D1186" t="str">
            <v>24</v>
          </cell>
          <cell r="E1186">
            <v>342</v>
          </cell>
          <cell r="G1186">
            <v>15500000</v>
          </cell>
          <cell r="H1186">
            <v>1085000</v>
          </cell>
          <cell r="J1186">
            <v>6</v>
          </cell>
        </row>
        <row r="1187">
          <cell r="B1187">
            <v>8</v>
          </cell>
          <cell r="C1187" t="str">
            <v>GAS</v>
          </cell>
          <cell r="D1187" t="str">
            <v>24</v>
          </cell>
          <cell r="E1187">
            <v>342</v>
          </cell>
          <cell r="G1187">
            <v>0</v>
          </cell>
          <cell r="H1187">
            <v>0</v>
          </cell>
          <cell r="J1187">
            <v>6</v>
          </cell>
        </row>
        <row r="1188">
          <cell r="B1188">
            <v>8</v>
          </cell>
          <cell r="C1188" t="str">
            <v>GAS</v>
          </cell>
          <cell r="D1188" t="str">
            <v>24</v>
          </cell>
          <cell r="E1188">
            <v>342</v>
          </cell>
          <cell r="G1188">
            <v>0</v>
          </cell>
          <cell r="H1188">
            <v>0</v>
          </cell>
          <cell r="J1188">
            <v>6</v>
          </cell>
        </row>
        <row r="1189">
          <cell r="B1189">
            <v>8</v>
          </cell>
          <cell r="C1189" t="str">
            <v>GAS</v>
          </cell>
          <cell r="D1189" t="str">
            <v>24</v>
          </cell>
          <cell r="E1189">
            <v>342</v>
          </cell>
          <cell r="G1189">
            <v>0</v>
          </cell>
          <cell r="H1189">
            <v>0</v>
          </cell>
          <cell r="J1189">
            <v>6</v>
          </cell>
        </row>
        <row r="1190">
          <cell r="B1190">
            <v>9</v>
          </cell>
          <cell r="C1190" t="str">
            <v>GAS</v>
          </cell>
          <cell r="D1190" t="str">
            <v>24</v>
          </cell>
          <cell r="E1190">
            <v>342</v>
          </cell>
          <cell r="G1190">
            <v>400010</v>
          </cell>
          <cell r="H1190">
            <v>200155</v>
          </cell>
          <cell r="J1190">
            <v>6</v>
          </cell>
        </row>
        <row r="1191">
          <cell r="B1191">
            <v>9</v>
          </cell>
          <cell r="C1191" t="str">
            <v>GAS</v>
          </cell>
          <cell r="D1191" t="str">
            <v>24</v>
          </cell>
          <cell r="E1191">
            <v>342</v>
          </cell>
          <cell r="G1191">
            <v>101000</v>
          </cell>
          <cell r="H1191">
            <v>7070</v>
          </cell>
          <cell r="J1191">
            <v>6</v>
          </cell>
        </row>
        <row r="1192">
          <cell r="B1192">
            <v>9</v>
          </cell>
          <cell r="C1192" t="str">
            <v>GAS</v>
          </cell>
          <cell r="D1192" t="str">
            <v>24</v>
          </cell>
          <cell r="E1192">
            <v>342</v>
          </cell>
          <cell r="G1192">
            <v>0</v>
          </cell>
          <cell r="H1192">
            <v>0</v>
          </cell>
          <cell r="J1192">
            <v>6</v>
          </cell>
        </row>
        <row r="1193">
          <cell r="B1193">
            <v>9</v>
          </cell>
          <cell r="C1193" t="str">
            <v>GAS</v>
          </cell>
          <cell r="D1193" t="str">
            <v>24</v>
          </cell>
          <cell r="E1193">
            <v>342</v>
          </cell>
          <cell r="G1193">
            <v>0</v>
          </cell>
          <cell r="H1193">
            <v>0</v>
          </cell>
          <cell r="J1193">
            <v>6</v>
          </cell>
        </row>
        <row r="1194">
          <cell r="B1194">
            <v>9</v>
          </cell>
          <cell r="C1194" t="str">
            <v>GAS</v>
          </cell>
          <cell r="D1194" t="str">
            <v>24</v>
          </cell>
          <cell r="E1194">
            <v>342</v>
          </cell>
          <cell r="G1194">
            <v>0</v>
          </cell>
          <cell r="H1194">
            <v>0</v>
          </cell>
          <cell r="J1194">
            <v>6</v>
          </cell>
        </row>
        <row r="1195">
          <cell r="B1195">
            <v>10</v>
          </cell>
          <cell r="C1195" t="str">
            <v>GAS</v>
          </cell>
          <cell r="D1195" t="str">
            <v>24</v>
          </cell>
          <cell r="E1195">
            <v>342</v>
          </cell>
          <cell r="G1195">
            <v>400000</v>
          </cell>
          <cell r="H1195">
            <v>200125</v>
          </cell>
          <cell r="J1195">
            <v>5</v>
          </cell>
        </row>
        <row r="1196">
          <cell r="B1196">
            <v>10</v>
          </cell>
          <cell r="C1196" t="str">
            <v>GAS</v>
          </cell>
          <cell r="D1196" t="str">
            <v>24</v>
          </cell>
          <cell r="E1196">
            <v>342</v>
          </cell>
          <cell r="G1196">
            <v>0</v>
          </cell>
          <cell r="H1196">
            <v>0</v>
          </cell>
          <cell r="J1196">
            <v>5</v>
          </cell>
        </row>
        <row r="1197">
          <cell r="B1197">
            <v>10</v>
          </cell>
          <cell r="C1197" t="str">
            <v>GAS</v>
          </cell>
          <cell r="D1197" t="str">
            <v>24</v>
          </cell>
          <cell r="E1197">
            <v>342</v>
          </cell>
          <cell r="G1197">
            <v>0</v>
          </cell>
          <cell r="H1197">
            <v>0</v>
          </cell>
          <cell r="J1197">
            <v>5</v>
          </cell>
        </row>
        <row r="1198">
          <cell r="B1198">
            <v>10</v>
          </cell>
          <cell r="C1198" t="str">
            <v>GAS</v>
          </cell>
          <cell r="D1198" t="str">
            <v>24</v>
          </cell>
          <cell r="E1198">
            <v>342</v>
          </cell>
          <cell r="G1198">
            <v>0</v>
          </cell>
          <cell r="H1198">
            <v>0</v>
          </cell>
          <cell r="J1198">
            <v>5</v>
          </cell>
        </row>
        <row r="1199">
          <cell r="B1199">
            <v>10</v>
          </cell>
          <cell r="C1199" t="str">
            <v>GAS</v>
          </cell>
          <cell r="D1199" t="str">
            <v>24</v>
          </cell>
          <cell r="E1199">
            <v>342</v>
          </cell>
          <cell r="G1199">
            <v>0</v>
          </cell>
          <cell r="H1199">
            <v>0</v>
          </cell>
          <cell r="J1199">
            <v>5</v>
          </cell>
        </row>
        <row r="1200">
          <cell r="B1200">
            <v>11</v>
          </cell>
          <cell r="C1200" t="str">
            <v>GAS</v>
          </cell>
          <cell r="D1200" t="str">
            <v>24</v>
          </cell>
          <cell r="E1200">
            <v>342</v>
          </cell>
          <cell r="G1200">
            <v>400000</v>
          </cell>
          <cell r="H1200">
            <v>200125</v>
          </cell>
          <cell r="J1200">
            <v>5</v>
          </cell>
        </row>
        <row r="1201">
          <cell r="B1201">
            <v>11</v>
          </cell>
          <cell r="C1201" t="str">
            <v>GAS</v>
          </cell>
          <cell r="D1201" t="str">
            <v>24</v>
          </cell>
          <cell r="E1201">
            <v>342</v>
          </cell>
          <cell r="G1201">
            <v>0</v>
          </cell>
          <cell r="H1201">
            <v>0</v>
          </cell>
          <cell r="J1201">
            <v>5</v>
          </cell>
        </row>
        <row r="1202">
          <cell r="B1202">
            <v>11</v>
          </cell>
          <cell r="C1202" t="str">
            <v>GAS</v>
          </cell>
          <cell r="D1202" t="str">
            <v>24</v>
          </cell>
          <cell r="E1202">
            <v>342</v>
          </cell>
          <cell r="G1202">
            <v>0</v>
          </cell>
          <cell r="H1202">
            <v>0</v>
          </cell>
          <cell r="J1202">
            <v>5</v>
          </cell>
        </row>
        <row r="1203">
          <cell r="B1203">
            <v>11</v>
          </cell>
          <cell r="C1203" t="str">
            <v>GAS</v>
          </cell>
          <cell r="D1203" t="str">
            <v>24</v>
          </cell>
          <cell r="E1203">
            <v>342</v>
          </cell>
          <cell r="G1203">
            <v>0</v>
          </cell>
          <cell r="H1203">
            <v>0</v>
          </cell>
          <cell r="J1203">
            <v>5</v>
          </cell>
        </row>
        <row r="1204">
          <cell r="B1204">
            <v>11</v>
          </cell>
          <cell r="C1204" t="str">
            <v>GAS</v>
          </cell>
          <cell r="D1204" t="str">
            <v>24</v>
          </cell>
          <cell r="E1204">
            <v>342</v>
          </cell>
          <cell r="G1204">
            <v>0</v>
          </cell>
          <cell r="H1204">
            <v>0</v>
          </cell>
          <cell r="J1204">
            <v>5</v>
          </cell>
        </row>
        <row r="1205">
          <cell r="B1205">
            <v>12</v>
          </cell>
          <cell r="C1205" t="str">
            <v>GAS</v>
          </cell>
          <cell r="D1205" t="str">
            <v>24</v>
          </cell>
          <cell r="E1205">
            <v>342</v>
          </cell>
          <cell r="G1205">
            <v>400000</v>
          </cell>
          <cell r="H1205">
            <v>200125</v>
          </cell>
          <cell r="J1205">
            <v>5</v>
          </cell>
        </row>
        <row r="1206">
          <cell r="B1206">
            <v>12</v>
          </cell>
          <cell r="C1206" t="str">
            <v>GAS</v>
          </cell>
          <cell r="D1206" t="str">
            <v>24</v>
          </cell>
          <cell r="E1206">
            <v>342</v>
          </cell>
          <cell r="G1206">
            <v>0</v>
          </cell>
          <cell r="H1206">
            <v>0</v>
          </cell>
          <cell r="J1206">
            <v>5</v>
          </cell>
        </row>
        <row r="1207">
          <cell r="B1207">
            <v>12</v>
          </cell>
          <cell r="C1207" t="str">
            <v>GAS</v>
          </cell>
          <cell r="D1207" t="str">
            <v>24</v>
          </cell>
          <cell r="E1207">
            <v>342</v>
          </cell>
          <cell r="G1207">
            <v>5600000</v>
          </cell>
          <cell r="H1207">
            <v>84000</v>
          </cell>
          <cell r="J1207">
            <v>5</v>
          </cell>
        </row>
        <row r="1208">
          <cell r="B1208">
            <v>12</v>
          </cell>
          <cell r="C1208" t="str">
            <v>GAS</v>
          </cell>
          <cell r="D1208" t="str">
            <v>24</v>
          </cell>
          <cell r="E1208">
            <v>342</v>
          </cell>
          <cell r="G1208">
            <v>0</v>
          </cell>
          <cell r="H1208">
            <v>0</v>
          </cell>
          <cell r="J1208">
            <v>5</v>
          </cell>
        </row>
        <row r="1209">
          <cell r="B1209">
            <v>12</v>
          </cell>
          <cell r="C1209" t="str">
            <v>GAS</v>
          </cell>
          <cell r="D1209" t="str">
            <v>24</v>
          </cell>
          <cell r="E1209">
            <v>342</v>
          </cell>
          <cell r="G1209">
            <v>0</v>
          </cell>
          <cell r="H1209">
            <v>0</v>
          </cell>
          <cell r="J1209">
            <v>5</v>
          </cell>
        </row>
        <row r="1210">
          <cell r="B1210">
            <v>1</v>
          </cell>
          <cell r="C1210" t="str">
            <v>GAS</v>
          </cell>
          <cell r="D1210">
            <v>17</v>
          </cell>
          <cell r="E1210">
            <v>343</v>
          </cell>
          <cell r="G1210">
            <v>82031</v>
          </cell>
          <cell r="H1210">
            <v>9616.3799999999992</v>
          </cell>
          <cell r="I1210">
            <v>150.69</v>
          </cell>
          <cell r="J1210">
            <v>3</v>
          </cell>
        </row>
        <row r="1211">
          <cell r="B1211">
            <v>1</v>
          </cell>
          <cell r="C1211" t="str">
            <v>GAS</v>
          </cell>
          <cell r="D1211">
            <v>18</v>
          </cell>
          <cell r="E1211">
            <v>343</v>
          </cell>
          <cell r="G1211">
            <v>63044</v>
          </cell>
          <cell r="H1211">
            <v>7883.34</v>
          </cell>
          <cell r="I1211">
            <v>0</v>
          </cell>
          <cell r="J1211">
            <v>1</v>
          </cell>
        </row>
        <row r="1212">
          <cell r="B1212">
            <v>2</v>
          </cell>
          <cell r="C1212" t="str">
            <v>GAS</v>
          </cell>
          <cell r="D1212">
            <v>17</v>
          </cell>
          <cell r="E1212">
            <v>343</v>
          </cell>
          <cell r="G1212">
            <v>67750</v>
          </cell>
          <cell r="H1212">
            <v>8478.83</v>
          </cell>
          <cell r="I1212">
            <v>142.15</v>
          </cell>
          <cell r="J1212">
            <v>3</v>
          </cell>
        </row>
        <row r="1213">
          <cell r="B1213">
            <v>2</v>
          </cell>
          <cell r="C1213" t="str">
            <v>GAS</v>
          </cell>
          <cell r="D1213">
            <v>18</v>
          </cell>
          <cell r="E1213">
            <v>343</v>
          </cell>
          <cell r="G1213">
            <v>52490</v>
          </cell>
          <cell r="H1213">
            <v>6716.57</v>
          </cell>
          <cell r="I1213">
            <v>0</v>
          </cell>
          <cell r="J1213">
            <v>1</v>
          </cell>
        </row>
        <row r="1214">
          <cell r="B1214">
            <v>3</v>
          </cell>
          <cell r="C1214" t="str">
            <v>GAS</v>
          </cell>
          <cell r="D1214">
            <v>17</v>
          </cell>
          <cell r="E1214">
            <v>343</v>
          </cell>
          <cell r="G1214">
            <v>67556</v>
          </cell>
          <cell r="H1214">
            <v>8885.7099999999991</v>
          </cell>
          <cell r="I1214">
            <v>157.53</v>
          </cell>
          <cell r="J1214">
            <v>3</v>
          </cell>
        </row>
        <row r="1215">
          <cell r="B1215">
            <v>3</v>
          </cell>
          <cell r="C1215" t="str">
            <v>GAS</v>
          </cell>
          <cell r="D1215">
            <v>18</v>
          </cell>
          <cell r="E1215">
            <v>343</v>
          </cell>
          <cell r="G1215">
            <v>52747</v>
          </cell>
          <cell r="H1215">
            <v>6932.5</v>
          </cell>
          <cell r="I1215">
            <v>0</v>
          </cell>
          <cell r="J1215">
            <v>1</v>
          </cell>
        </row>
        <row r="1216">
          <cell r="B1216">
            <v>4</v>
          </cell>
          <cell r="C1216" t="str">
            <v>GAS</v>
          </cell>
          <cell r="D1216">
            <v>17</v>
          </cell>
          <cell r="E1216">
            <v>343</v>
          </cell>
          <cell r="G1216">
            <v>60913</v>
          </cell>
          <cell r="H1216">
            <v>8306.0499999999993</v>
          </cell>
          <cell r="I1216">
            <v>154.32</v>
          </cell>
          <cell r="J1216">
            <v>3</v>
          </cell>
        </row>
        <row r="1217">
          <cell r="B1217">
            <v>4</v>
          </cell>
          <cell r="C1217" t="str">
            <v>GAS</v>
          </cell>
          <cell r="D1217">
            <v>18</v>
          </cell>
          <cell r="E1217">
            <v>343</v>
          </cell>
          <cell r="G1217">
            <v>8541</v>
          </cell>
          <cell r="H1217">
            <v>2333.5300000000002</v>
          </cell>
          <cell r="I1217">
            <v>0</v>
          </cell>
          <cell r="J1217">
            <v>1</v>
          </cell>
        </row>
        <row r="1218">
          <cell r="B1218">
            <v>5</v>
          </cell>
          <cell r="C1218" t="str">
            <v>GAS</v>
          </cell>
          <cell r="D1218">
            <v>17</v>
          </cell>
          <cell r="E1218">
            <v>343</v>
          </cell>
          <cell r="G1218">
            <v>53072</v>
          </cell>
          <cell r="H1218">
            <v>7627.25</v>
          </cell>
          <cell r="I1218">
            <v>157.31</v>
          </cell>
          <cell r="J1218">
            <v>3</v>
          </cell>
        </row>
        <row r="1219">
          <cell r="B1219">
            <v>5</v>
          </cell>
          <cell r="C1219" t="str">
            <v>GAS</v>
          </cell>
          <cell r="D1219">
            <v>18</v>
          </cell>
          <cell r="E1219">
            <v>343</v>
          </cell>
          <cell r="G1219">
            <v>31103</v>
          </cell>
          <cell r="H1219">
            <v>4492.33</v>
          </cell>
          <cell r="I1219">
            <v>0</v>
          </cell>
          <cell r="J1219">
            <v>1</v>
          </cell>
        </row>
        <row r="1220">
          <cell r="B1220">
            <v>6</v>
          </cell>
          <cell r="C1220" t="str">
            <v>GAS</v>
          </cell>
          <cell r="D1220">
            <v>17</v>
          </cell>
          <cell r="E1220">
            <v>343</v>
          </cell>
          <cell r="G1220">
            <v>45210</v>
          </cell>
          <cell r="H1220">
            <v>6733.43</v>
          </cell>
          <cell r="I1220">
            <v>148.63999999999999</v>
          </cell>
          <cell r="J1220">
            <v>3</v>
          </cell>
        </row>
        <row r="1221">
          <cell r="B1221">
            <v>6</v>
          </cell>
          <cell r="C1221" t="str">
            <v>GAS</v>
          </cell>
          <cell r="D1221">
            <v>18</v>
          </cell>
          <cell r="E1221">
            <v>343</v>
          </cell>
          <cell r="G1221">
            <v>38190</v>
          </cell>
          <cell r="H1221">
            <v>4929.91</v>
          </cell>
          <cell r="I1221">
            <v>0</v>
          </cell>
          <cell r="J1221">
            <v>1</v>
          </cell>
        </row>
        <row r="1222">
          <cell r="B1222">
            <v>7</v>
          </cell>
          <cell r="C1222" t="str">
            <v>GAS</v>
          </cell>
          <cell r="D1222">
            <v>17</v>
          </cell>
          <cell r="E1222">
            <v>343</v>
          </cell>
          <cell r="G1222">
            <v>48416</v>
          </cell>
          <cell r="H1222">
            <v>7001.17</v>
          </cell>
          <cell r="I1222">
            <v>151.38999999999999</v>
          </cell>
          <cell r="J1222">
            <v>3</v>
          </cell>
        </row>
        <row r="1223">
          <cell r="B1223">
            <v>8</v>
          </cell>
          <cell r="C1223" t="str">
            <v>GAS</v>
          </cell>
          <cell r="D1223">
            <v>17</v>
          </cell>
          <cell r="E1223">
            <v>343</v>
          </cell>
          <cell r="G1223">
            <v>47592</v>
          </cell>
          <cell r="H1223">
            <v>6936.84</v>
          </cell>
          <cell r="I1223">
            <v>150.07</v>
          </cell>
          <cell r="J1223">
            <v>3</v>
          </cell>
        </row>
        <row r="1224">
          <cell r="B1224">
            <v>9</v>
          </cell>
          <cell r="C1224" t="str">
            <v>GAS</v>
          </cell>
          <cell r="D1224">
            <v>17</v>
          </cell>
          <cell r="E1224">
            <v>343</v>
          </cell>
          <cell r="G1224">
            <v>49084</v>
          </cell>
          <cell r="H1224">
            <v>7576.1</v>
          </cell>
          <cell r="I1224">
            <v>160.31</v>
          </cell>
          <cell r="J1224">
            <v>3</v>
          </cell>
        </row>
        <row r="1225">
          <cell r="B1225">
            <v>10</v>
          </cell>
          <cell r="C1225" t="str">
            <v>GAS</v>
          </cell>
          <cell r="D1225">
            <v>17</v>
          </cell>
          <cell r="E1225">
            <v>343</v>
          </cell>
          <cell r="G1225">
            <v>56730</v>
          </cell>
          <cell r="H1225">
            <v>8049.42</v>
          </cell>
          <cell r="I1225">
            <v>159.37</v>
          </cell>
          <cell r="J1225">
            <v>3</v>
          </cell>
        </row>
        <row r="1226">
          <cell r="B1226">
            <v>10</v>
          </cell>
          <cell r="C1226" t="str">
            <v>GAS</v>
          </cell>
          <cell r="D1226">
            <v>18</v>
          </cell>
          <cell r="E1226">
            <v>343</v>
          </cell>
          <cell r="G1226">
            <v>61507</v>
          </cell>
          <cell r="H1226">
            <v>8183.86</v>
          </cell>
          <cell r="I1226">
            <v>0</v>
          </cell>
          <cell r="J1226">
            <v>1</v>
          </cell>
        </row>
        <row r="1227">
          <cell r="B1227">
            <v>11</v>
          </cell>
          <cell r="C1227" t="str">
            <v>GAS</v>
          </cell>
          <cell r="D1227">
            <v>17</v>
          </cell>
          <cell r="E1227">
            <v>343</v>
          </cell>
          <cell r="G1227">
            <v>63465</v>
          </cell>
          <cell r="H1227">
            <v>8525.77</v>
          </cell>
          <cell r="I1227">
            <v>154.32</v>
          </cell>
          <cell r="J1227">
            <v>3</v>
          </cell>
        </row>
        <row r="1228">
          <cell r="B1228">
            <v>11</v>
          </cell>
          <cell r="C1228" t="str">
            <v>GAS</v>
          </cell>
          <cell r="D1228">
            <v>18</v>
          </cell>
          <cell r="E1228">
            <v>343</v>
          </cell>
          <cell r="G1228">
            <v>44755</v>
          </cell>
          <cell r="H1228">
            <v>5929.51</v>
          </cell>
          <cell r="I1228">
            <v>0</v>
          </cell>
          <cell r="J1228">
            <v>1</v>
          </cell>
        </row>
        <row r="1229">
          <cell r="B1229">
            <v>12</v>
          </cell>
          <cell r="C1229" t="str">
            <v>GAS</v>
          </cell>
          <cell r="D1229">
            <v>17</v>
          </cell>
          <cell r="E1229">
            <v>343</v>
          </cell>
          <cell r="G1229">
            <v>76109</v>
          </cell>
          <cell r="H1229">
            <v>9158.59</v>
          </cell>
          <cell r="I1229">
            <v>150.91</v>
          </cell>
          <cell r="J1229">
            <v>3</v>
          </cell>
        </row>
        <row r="1230">
          <cell r="B1230">
            <v>12</v>
          </cell>
          <cell r="C1230" t="str">
            <v>GAS</v>
          </cell>
          <cell r="D1230">
            <v>18</v>
          </cell>
          <cell r="E1230">
            <v>343</v>
          </cell>
          <cell r="G1230">
            <v>50890</v>
          </cell>
          <cell r="H1230">
            <v>6379.02</v>
          </cell>
          <cell r="I1230">
            <v>0</v>
          </cell>
          <cell r="J1230">
            <v>1</v>
          </cell>
        </row>
        <row r="1231">
          <cell r="B1231">
            <v>1</v>
          </cell>
          <cell r="C1231" t="str">
            <v>GAS</v>
          </cell>
          <cell r="D1231" t="str">
            <v>15</v>
          </cell>
          <cell r="E1231">
            <v>343</v>
          </cell>
          <cell r="G1231">
            <v>0</v>
          </cell>
          <cell r="H1231">
            <v>300</v>
          </cell>
          <cell r="J1231">
            <v>3</v>
          </cell>
        </row>
        <row r="1232">
          <cell r="B1232">
            <v>1</v>
          </cell>
          <cell r="C1232" t="str">
            <v>GAS</v>
          </cell>
          <cell r="D1232" t="str">
            <v>25</v>
          </cell>
          <cell r="E1232">
            <v>343</v>
          </cell>
          <cell r="G1232">
            <v>0</v>
          </cell>
          <cell r="H1232">
            <v>100</v>
          </cell>
          <cell r="J1232">
            <v>1</v>
          </cell>
        </row>
        <row r="1233">
          <cell r="B1233">
            <v>1</v>
          </cell>
          <cell r="C1233" t="str">
            <v>GAS</v>
          </cell>
          <cell r="D1233" t="str">
            <v>27</v>
          </cell>
          <cell r="E1233">
            <v>343</v>
          </cell>
          <cell r="G1233">
            <v>2403</v>
          </cell>
          <cell r="H1233">
            <v>1566.18</v>
          </cell>
          <cell r="J1233">
            <v>3</v>
          </cell>
        </row>
        <row r="1234">
          <cell r="B1234">
            <v>1</v>
          </cell>
          <cell r="C1234" t="str">
            <v>GAS</v>
          </cell>
          <cell r="D1234" t="str">
            <v>28</v>
          </cell>
          <cell r="E1234">
            <v>343</v>
          </cell>
          <cell r="G1234">
            <v>0</v>
          </cell>
          <cell r="H1234">
            <v>0</v>
          </cell>
          <cell r="J1234">
            <v>1</v>
          </cell>
        </row>
        <row r="1235">
          <cell r="B1235">
            <v>2</v>
          </cell>
          <cell r="C1235" t="str">
            <v>GAS</v>
          </cell>
          <cell r="D1235" t="str">
            <v>15</v>
          </cell>
          <cell r="E1235">
            <v>343</v>
          </cell>
          <cell r="G1235">
            <v>0</v>
          </cell>
          <cell r="H1235">
            <v>300</v>
          </cell>
          <cell r="J1235">
            <v>3</v>
          </cell>
        </row>
        <row r="1236">
          <cell r="B1236">
            <v>2</v>
          </cell>
          <cell r="C1236" t="str">
            <v>GAS</v>
          </cell>
          <cell r="D1236" t="str">
            <v>25</v>
          </cell>
          <cell r="E1236">
            <v>343</v>
          </cell>
          <cell r="G1236">
            <v>0</v>
          </cell>
          <cell r="H1236">
            <v>100</v>
          </cell>
          <cell r="J1236">
            <v>1</v>
          </cell>
        </row>
        <row r="1237">
          <cell r="B1237">
            <v>2</v>
          </cell>
          <cell r="C1237" t="str">
            <v>GAS</v>
          </cell>
          <cell r="D1237" t="str">
            <v>27</v>
          </cell>
          <cell r="E1237">
            <v>343</v>
          </cell>
          <cell r="G1237">
            <v>2222</v>
          </cell>
          <cell r="H1237">
            <v>1232.23</v>
          </cell>
          <cell r="J1237">
            <v>3</v>
          </cell>
        </row>
        <row r="1238">
          <cell r="B1238">
            <v>2</v>
          </cell>
          <cell r="C1238" t="str">
            <v>GAS</v>
          </cell>
          <cell r="D1238" t="str">
            <v>28</v>
          </cell>
          <cell r="E1238">
            <v>343</v>
          </cell>
          <cell r="G1238">
            <v>0</v>
          </cell>
          <cell r="H1238">
            <v>0</v>
          </cell>
          <cell r="J1238">
            <v>1</v>
          </cell>
        </row>
        <row r="1239">
          <cell r="B1239">
            <v>3</v>
          </cell>
          <cell r="C1239" t="str">
            <v>GAS</v>
          </cell>
          <cell r="D1239" t="str">
            <v>15</v>
          </cell>
          <cell r="E1239">
            <v>343</v>
          </cell>
          <cell r="G1239">
            <v>0</v>
          </cell>
          <cell r="H1239">
            <v>300</v>
          </cell>
          <cell r="J1239">
            <v>3</v>
          </cell>
        </row>
        <row r="1240">
          <cell r="B1240">
            <v>3</v>
          </cell>
          <cell r="C1240" t="str">
            <v>GAS</v>
          </cell>
          <cell r="D1240" t="str">
            <v>25</v>
          </cell>
          <cell r="E1240">
            <v>343</v>
          </cell>
          <cell r="G1240">
            <v>0</v>
          </cell>
          <cell r="H1240">
            <v>100</v>
          </cell>
          <cell r="J1240">
            <v>1</v>
          </cell>
        </row>
        <row r="1241">
          <cell r="B1241">
            <v>3</v>
          </cell>
          <cell r="C1241" t="str">
            <v>GAS</v>
          </cell>
          <cell r="D1241" t="str">
            <v>27</v>
          </cell>
          <cell r="E1241">
            <v>343</v>
          </cell>
          <cell r="G1241">
            <v>1989</v>
          </cell>
          <cell r="H1241">
            <v>860.75</v>
          </cell>
          <cell r="J1241">
            <v>3</v>
          </cell>
        </row>
        <row r="1242">
          <cell r="B1242">
            <v>3</v>
          </cell>
          <cell r="C1242" t="str">
            <v>GAS</v>
          </cell>
          <cell r="D1242" t="str">
            <v>28</v>
          </cell>
          <cell r="E1242">
            <v>343</v>
          </cell>
          <cell r="G1242">
            <v>0</v>
          </cell>
          <cell r="H1242">
            <v>0</v>
          </cell>
          <cell r="J1242">
            <v>1</v>
          </cell>
        </row>
        <row r="1243">
          <cell r="B1243">
            <v>4</v>
          </cell>
          <cell r="C1243" t="str">
            <v>GAS</v>
          </cell>
          <cell r="D1243" t="str">
            <v>15</v>
          </cell>
          <cell r="E1243">
            <v>343</v>
          </cell>
          <cell r="G1243">
            <v>0</v>
          </cell>
          <cell r="H1243">
            <v>300</v>
          </cell>
          <cell r="J1243">
            <v>3</v>
          </cell>
        </row>
        <row r="1244">
          <cell r="B1244">
            <v>4</v>
          </cell>
          <cell r="C1244" t="str">
            <v>GAS</v>
          </cell>
          <cell r="D1244" t="str">
            <v>25</v>
          </cell>
          <cell r="E1244">
            <v>343</v>
          </cell>
          <cell r="G1244">
            <v>0</v>
          </cell>
          <cell r="H1244">
            <v>100</v>
          </cell>
          <cell r="J1244">
            <v>1</v>
          </cell>
        </row>
        <row r="1245">
          <cell r="B1245">
            <v>4</v>
          </cell>
          <cell r="C1245" t="str">
            <v>GAS</v>
          </cell>
          <cell r="D1245" t="str">
            <v>27</v>
          </cell>
          <cell r="E1245">
            <v>343</v>
          </cell>
          <cell r="G1245">
            <v>1504</v>
          </cell>
          <cell r="H1245">
            <v>572.39</v>
          </cell>
          <cell r="J1245">
            <v>3</v>
          </cell>
        </row>
        <row r="1246">
          <cell r="B1246">
            <v>4</v>
          </cell>
          <cell r="C1246" t="str">
            <v>GAS</v>
          </cell>
          <cell r="D1246" t="str">
            <v>28</v>
          </cell>
          <cell r="E1246">
            <v>343</v>
          </cell>
          <cell r="G1246">
            <v>81</v>
          </cell>
          <cell r="H1246">
            <v>43.04</v>
          </cell>
          <cell r="J1246">
            <v>1</v>
          </cell>
        </row>
        <row r="1247">
          <cell r="B1247">
            <v>5</v>
          </cell>
          <cell r="C1247" t="str">
            <v>GAS</v>
          </cell>
          <cell r="D1247" t="str">
            <v>15</v>
          </cell>
          <cell r="E1247">
            <v>343</v>
          </cell>
          <cell r="G1247">
            <v>0</v>
          </cell>
          <cell r="H1247">
            <v>300</v>
          </cell>
          <cell r="J1247">
            <v>3</v>
          </cell>
        </row>
        <row r="1248">
          <cell r="B1248">
            <v>5</v>
          </cell>
          <cell r="C1248" t="str">
            <v>GAS</v>
          </cell>
          <cell r="D1248" t="str">
            <v>25</v>
          </cell>
          <cell r="E1248">
            <v>343</v>
          </cell>
          <cell r="G1248">
            <v>0</v>
          </cell>
          <cell r="H1248">
            <v>100</v>
          </cell>
          <cell r="J1248">
            <v>1</v>
          </cell>
        </row>
        <row r="1249">
          <cell r="B1249">
            <v>5</v>
          </cell>
          <cell r="C1249" t="str">
            <v>GAS</v>
          </cell>
          <cell r="D1249" t="str">
            <v>27</v>
          </cell>
          <cell r="E1249">
            <v>343</v>
          </cell>
          <cell r="G1249">
            <v>865</v>
          </cell>
          <cell r="H1249">
            <v>318.11</v>
          </cell>
          <cell r="J1249">
            <v>3</v>
          </cell>
        </row>
        <row r="1250">
          <cell r="B1250">
            <v>5</v>
          </cell>
          <cell r="C1250" t="str">
            <v>GAS</v>
          </cell>
          <cell r="D1250" t="str">
            <v>28</v>
          </cell>
          <cell r="E1250">
            <v>343</v>
          </cell>
          <cell r="G1250">
            <v>131</v>
          </cell>
          <cell r="H1250">
            <v>64</v>
          </cell>
          <cell r="J1250">
            <v>1</v>
          </cell>
        </row>
        <row r="1251">
          <cell r="B1251">
            <v>6</v>
          </cell>
          <cell r="C1251" t="str">
            <v>GAS</v>
          </cell>
          <cell r="D1251" t="str">
            <v>15</v>
          </cell>
          <cell r="E1251">
            <v>343</v>
          </cell>
          <cell r="G1251">
            <v>0</v>
          </cell>
          <cell r="H1251">
            <v>300</v>
          </cell>
          <cell r="J1251">
            <v>3</v>
          </cell>
        </row>
        <row r="1252">
          <cell r="B1252">
            <v>6</v>
          </cell>
          <cell r="C1252" t="str">
            <v>GAS</v>
          </cell>
          <cell r="D1252" t="str">
            <v>25</v>
          </cell>
          <cell r="E1252">
            <v>343</v>
          </cell>
          <cell r="G1252">
            <v>0</v>
          </cell>
          <cell r="H1252">
            <v>100</v>
          </cell>
          <cell r="J1252">
            <v>1</v>
          </cell>
        </row>
        <row r="1253">
          <cell r="B1253">
            <v>6</v>
          </cell>
          <cell r="C1253" t="str">
            <v>GAS</v>
          </cell>
          <cell r="D1253" t="str">
            <v>27</v>
          </cell>
          <cell r="E1253">
            <v>343</v>
          </cell>
          <cell r="G1253">
            <v>1263</v>
          </cell>
          <cell r="H1253">
            <v>483.78</v>
          </cell>
          <cell r="J1253">
            <v>3</v>
          </cell>
        </row>
        <row r="1254">
          <cell r="B1254">
            <v>6</v>
          </cell>
          <cell r="C1254" t="str">
            <v>GAS</v>
          </cell>
          <cell r="D1254" t="str">
            <v>28</v>
          </cell>
          <cell r="E1254">
            <v>343</v>
          </cell>
          <cell r="G1254">
            <v>0</v>
          </cell>
          <cell r="H1254">
            <v>0</v>
          </cell>
          <cell r="J1254">
            <v>1</v>
          </cell>
        </row>
        <row r="1255">
          <cell r="B1255">
            <v>7</v>
          </cell>
          <cell r="C1255" t="str">
            <v>GAS</v>
          </cell>
          <cell r="D1255" t="str">
            <v>15</v>
          </cell>
          <cell r="E1255">
            <v>343</v>
          </cell>
          <cell r="G1255">
            <v>0</v>
          </cell>
          <cell r="H1255">
            <v>300</v>
          </cell>
          <cell r="J1255">
            <v>3</v>
          </cell>
        </row>
        <row r="1256">
          <cell r="B1256">
            <v>7</v>
          </cell>
          <cell r="C1256" t="str">
            <v>GAS</v>
          </cell>
          <cell r="D1256" t="str">
            <v>27</v>
          </cell>
          <cell r="E1256">
            <v>343</v>
          </cell>
          <cell r="G1256">
            <v>1810</v>
          </cell>
          <cell r="H1256">
            <v>684.66</v>
          </cell>
          <cell r="J1256">
            <v>3</v>
          </cell>
        </row>
        <row r="1257">
          <cell r="B1257">
            <v>8</v>
          </cell>
          <cell r="C1257" t="str">
            <v>GAS</v>
          </cell>
          <cell r="D1257" t="str">
            <v>15</v>
          </cell>
          <cell r="E1257">
            <v>343</v>
          </cell>
          <cell r="G1257">
            <v>0</v>
          </cell>
          <cell r="H1257">
            <v>300</v>
          </cell>
          <cell r="J1257">
            <v>3</v>
          </cell>
        </row>
        <row r="1258">
          <cell r="B1258">
            <v>8</v>
          </cell>
          <cell r="C1258" t="str">
            <v>GAS</v>
          </cell>
          <cell r="D1258" t="str">
            <v>27</v>
          </cell>
          <cell r="E1258">
            <v>343</v>
          </cell>
          <cell r="G1258">
            <v>2546</v>
          </cell>
          <cell r="H1258">
            <v>990.14</v>
          </cell>
          <cell r="J1258">
            <v>3</v>
          </cell>
        </row>
        <row r="1259">
          <cell r="B1259">
            <v>9</v>
          </cell>
          <cell r="C1259" t="str">
            <v>GAS</v>
          </cell>
          <cell r="D1259" t="str">
            <v>15</v>
          </cell>
          <cell r="E1259">
            <v>343</v>
          </cell>
          <cell r="G1259">
            <v>0</v>
          </cell>
          <cell r="H1259">
            <v>300</v>
          </cell>
          <cell r="J1259">
            <v>3</v>
          </cell>
        </row>
        <row r="1260">
          <cell r="B1260">
            <v>9</v>
          </cell>
          <cell r="C1260" t="str">
            <v>GAS</v>
          </cell>
          <cell r="D1260" t="str">
            <v>27</v>
          </cell>
          <cell r="E1260">
            <v>343</v>
          </cell>
          <cell r="G1260">
            <v>2017</v>
          </cell>
          <cell r="H1260">
            <v>699.92</v>
          </cell>
          <cell r="J1260">
            <v>3</v>
          </cell>
        </row>
        <row r="1261">
          <cell r="B1261">
            <v>10</v>
          </cell>
          <cell r="C1261" t="str">
            <v>GAS</v>
          </cell>
          <cell r="D1261" t="str">
            <v>15</v>
          </cell>
          <cell r="E1261">
            <v>343</v>
          </cell>
          <cell r="G1261">
            <v>0</v>
          </cell>
          <cell r="H1261">
            <v>300</v>
          </cell>
          <cell r="J1261">
            <v>3</v>
          </cell>
        </row>
        <row r="1262">
          <cell r="B1262">
            <v>10</v>
          </cell>
          <cell r="C1262" t="str">
            <v>GAS</v>
          </cell>
          <cell r="D1262" t="str">
            <v>25</v>
          </cell>
          <cell r="E1262">
            <v>343</v>
          </cell>
          <cell r="G1262">
            <v>0</v>
          </cell>
          <cell r="H1262">
            <v>100</v>
          </cell>
          <cell r="J1262">
            <v>1</v>
          </cell>
        </row>
        <row r="1263">
          <cell r="B1263">
            <v>10</v>
          </cell>
          <cell r="C1263" t="str">
            <v>GAS</v>
          </cell>
          <cell r="D1263" t="str">
            <v>27</v>
          </cell>
          <cell r="E1263">
            <v>343</v>
          </cell>
          <cell r="G1263">
            <v>8450</v>
          </cell>
          <cell r="H1263">
            <v>7512.08</v>
          </cell>
          <cell r="J1263">
            <v>3</v>
          </cell>
        </row>
        <row r="1264">
          <cell r="B1264">
            <v>10</v>
          </cell>
          <cell r="C1264" t="str">
            <v>GAS</v>
          </cell>
          <cell r="D1264" t="str">
            <v>28</v>
          </cell>
          <cell r="E1264">
            <v>343</v>
          </cell>
          <cell r="G1264">
            <v>0</v>
          </cell>
          <cell r="H1264">
            <v>0</v>
          </cell>
          <cell r="J1264">
            <v>1</v>
          </cell>
        </row>
        <row r="1265">
          <cell r="B1265">
            <v>11</v>
          </cell>
          <cell r="C1265" t="str">
            <v>GAS</v>
          </cell>
          <cell r="D1265" t="str">
            <v>15</v>
          </cell>
          <cell r="E1265">
            <v>343</v>
          </cell>
          <cell r="G1265">
            <v>0</v>
          </cell>
          <cell r="H1265">
            <v>300</v>
          </cell>
          <cell r="J1265">
            <v>3</v>
          </cell>
        </row>
        <row r="1266">
          <cell r="B1266">
            <v>11</v>
          </cell>
          <cell r="C1266" t="str">
            <v>GAS</v>
          </cell>
          <cell r="D1266" t="str">
            <v>25</v>
          </cell>
          <cell r="E1266">
            <v>343</v>
          </cell>
          <cell r="G1266">
            <v>0</v>
          </cell>
          <cell r="H1266">
            <v>100</v>
          </cell>
          <cell r="J1266">
            <v>1</v>
          </cell>
        </row>
        <row r="1267">
          <cell r="B1267">
            <v>11</v>
          </cell>
          <cell r="C1267" t="str">
            <v>GAS</v>
          </cell>
          <cell r="D1267" t="str">
            <v>27</v>
          </cell>
          <cell r="E1267">
            <v>343</v>
          </cell>
          <cell r="G1267">
            <v>13654</v>
          </cell>
          <cell r="H1267">
            <v>11618.86</v>
          </cell>
          <cell r="J1267">
            <v>3</v>
          </cell>
        </row>
        <row r="1268">
          <cell r="B1268">
            <v>11</v>
          </cell>
          <cell r="C1268" t="str">
            <v>GAS</v>
          </cell>
          <cell r="D1268" t="str">
            <v>28</v>
          </cell>
          <cell r="E1268">
            <v>343</v>
          </cell>
          <cell r="G1268">
            <v>0</v>
          </cell>
          <cell r="H1268">
            <v>0</v>
          </cell>
          <cell r="J1268">
            <v>2</v>
          </cell>
        </row>
        <row r="1269">
          <cell r="B1269">
            <v>12</v>
          </cell>
          <cell r="C1269" t="str">
            <v>GAS</v>
          </cell>
          <cell r="D1269" t="str">
            <v>15</v>
          </cell>
          <cell r="E1269">
            <v>343</v>
          </cell>
          <cell r="G1269">
            <v>0</v>
          </cell>
          <cell r="H1269">
            <v>300</v>
          </cell>
          <cell r="J1269">
            <v>3</v>
          </cell>
        </row>
        <row r="1270">
          <cell r="B1270">
            <v>12</v>
          </cell>
          <cell r="C1270" t="str">
            <v>GAS</v>
          </cell>
          <cell r="D1270" t="str">
            <v>25</v>
          </cell>
          <cell r="E1270">
            <v>343</v>
          </cell>
          <cell r="G1270">
            <v>0</v>
          </cell>
          <cell r="H1270">
            <v>100</v>
          </cell>
          <cell r="J1270">
            <v>1</v>
          </cell>
        </row>
        <row r="1271">
          <cell r="B1271">
            <v>12</v>
          </cell>
          <cell r="C1271" t="str">
            <v>GAS</v>
          </cell>
          <cell r="D1271" t="str">
            <v>27</v>
          </cell>
          <cell r="E1271">
            <v>343</v>
          </cell>
          <cell r="G1271">
            <v>11250</v>
          </cell>
          <cell r="H1271">
            <v>9693.68</v>
          </cell>
          <cell r="J1271">
            <v>3</v>
          </cell>
        </row>
        <row r="1272">
          <cell r="B1272">
            <v>12</v>
          </cell>
          <cell r="C1272" t="str">
            <v>GAS</v>
          </cell>
          <cell r="D1272" t="str">
            <v>28</v>
          </cell>
          <cell r="E1272">
            <v>343</v>
          </cell>
          <cell r="G1272">
            <v>0</v>
          </cell>
          <cell r="H1272">
            <v>0</v>
          </cell>
          <cell r="J1272">
            <v>1</v>
          </cell>
        </row>
        <row r="1273">
          <cell r="B1273">
            <v>1</v>
          </cell>
          <cell r="C1273" t="str">
            <v>GAS</v>
          </cell>
          <cell r="D1273">
            <v>10</v>
          </cell>
          <cell r="E1273">
            <v>344</v>
          </cell>
          <cell r="G1273">
            <v>0</v>
          </cell>
          <cell r="H1273">
            <v>0</v>
          </cell>
          <cell r="I1273">
            <v>0</v>
          </cell>
          <cell r="J1273">
            <v>2</v>
          </cell>
        </row>
        <row r="1274">
          <cell r="B1274">
            <v>2</v>
          </cell>
          <cell r="C1274" t="str">
            <v>GAS</v>
          </cell>
          <cell r="D1274">
            <v>10</v>
          </cell>
          <cell r="E1274">
            <v>344</v>
          </cell>
          <cell r="G1274">
            <v>0</v>
          </cell>
          <cell r="H1274">
            <v>0</v>
          </cell>
          <cell r="I1274">
            <v>0</v>
          </cell>
          <cell r="J1274">
            <v>3</v>
          </cell>
        </row>
        <row r="1275">
          <cell r="B1275">
            <v>3</v>
          </cell>
          <cell r="C1275" t="str">
            <v>GAS</v>
          </cell>
          <cell r="D1275">
            <v>10</v>
          </cell>
          <cell r="E1275">
            <v>344</v>
          </cell>
          <cell r="G1275">
            <v>0</v>
          </cell>
          <cell r="H1275">
            <v>0</v>
          </cell>
          <cell r="I1275">
            <v>0</v>
          </cell>
          <cell r="J1275">
            <v>3</v>
          </cell>
        </row>
        <row r="1276">
          <cell r="B1276">
            <v>4</v>
          </cell>
          <cell r="C1276" t="str">
            <v>GAS</v>
          </cell>
          <cell r="D1276">
            <v>10</v>
          </cell>
          <cell r="E1276">
            <v>344</v>
          </cell>
          <cell r="G1276">
            <v>0</v>
          </cell>
          <cell r="H1276">
            <v>0</v>
          </cell>
          <cell r="I1276">
            <v>0</v>
          </cell>
          <cell r="J1276">
            <v>3</v>
          </cell>
        </row>
        <row r="1277">
          <cell r="B1277">
            <v>5</v>
          </cell>
          <cell r="C1277" t="str">
            <v>GAS</v>
          </cell>
          <cell r="D1277">
            <v>10</v>
          </cell>
          <cell r="E1277">
            <v>344</v>
          </cell>
          <cell r="G1277">
            <v>0</v>
          </cell>
          <cell r="H1277">
            <v>0</v>
          </cell>
          <cell r="I1277">
            <v>0</v>
          </cell>
          <cell r="J1277">
            <v>3</v>
          </cell>
        </row>
        <row r="1278">
          <cell r="B1278">
            <v>6</v>
          </cell>
          <cell r="C1278" t="str">
            <v>GAS</v>
          </cell>
          <cell r="D1278">
            <v>10</v>
          </cell>
          <cell r="E1278">
            <v>344</v>
          </cell>
          <cell r="G1278">
            <v>0</v>
          </cell>
          <cell r="H1278">
            <v>0</v>
          </cell>
          <cell r="I1278">
            <v>0</v>
          </cell>
          <cell r="J1278">
            <v>3</v>
          </cell>
        </row>
        <row r="1279">
          <cell r="B1279">
            <v>7</v>
          </cell>
          <cell r="C1279" t="str">
            <v>GAS</v>
          </cell>
          <cell r="D1279">
            <v>10</v>
          </cell>
          <cell r="E1279">
            <v>344</v>
          </cell>
          <cell r="G1279">
            <v>0</v>
          </cell>
          <cell r="H1279">
            <v>0</v>
          </cell>
          <cell r="I1279">
            <v>0</v>
          </cell>
          <cell r="J1279">
            <v>4</v>
          </cell>
        </row>
        <row r="1280">
          <cell r="B1280">
            <v>8</v>
          </cell>
          <cell r="C1280" t="str">
            <v>GAS</v>
          </cell>
          <cell r="D1280">
            <v>10</v>
          </cell>
          <cell r="E1280">
            <v>344</v>
          </cell>
          <cell r="G1280">
            <v>0</v>
          </cell>
          <cell r="H1280">
            <v>0</v>
          </cell>
          <cell r="I1280">
            <v>0</v>
          </cell>
          <cell r="J1280">
            <v>4</v>
          </cell>
        </row>
        <row r="1281">
          <cell r="B1281">
            <v>9</v>
          </cell>
          <cell r="C1281" t="str">
            <v>GAS</v>
          </cell>
          <cell r="D1281">
            <v>10</v>
          </cell>
          <cell r="E1281">
            <v>344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82">
          <cell r="B1282">
            <v>10</v>
          </cell>
          <cell r="C1282" t="str">
            <v>GAS</v>
          </cell>
          <cell r="D1282">
            <v>10</v>
          </cell>
          <cell r="E1282">
            <v>344</v>
          </cell>
          <cell r="G1282">
            <v>0</v>
          </cell>
          <cell r="H1282">
            <v>0</v>
          </cell>
          <cell r="I1282">
            <v>0</v>
          </cell>
          <cell r="J1282">
            <v>2</v>
          </cell>
        </row>
        <row r="1283">
          <cell r="B1283">
            <v>11</v>
          </cell>
          <cell r="C1283" t="str">
            <v>GAS</v>
          </cell>
          <cell r="D1283">
            <v>10</v>
          </cell>
          <cell r="E1283">
            <v>344</v>
          </cell>
          <cell r="G1283">
            <v>0</v>
          </cell>
          <cell r="H1283">
            <v>0</v>
          </cell>
          <cell r="I1283">
            <v>0</v>
          </cell>
          <cell r="J1283">
            <v>2</v>
          </cell>
        </row>
        <row r="1284">
          <cell r="B1284">
            <v>12</v>
          </cell>
          <cell r="C1284" t="str">
            <v>GAS</v>
          </cell>
          <cell r="D1284">
            <v>10</v>
          </cell>
          <cell r="E1284">
            <v>344</v>
          </cell>
          <cell r="G1284">
            <v>0</v>
          </cell>
          <cell r="H1284">
            <v>0</v>
          </cell>
          <cell r="I1284">
            <v>0</v>
          </cell>
          <cell r="J1284">
            <v>2</v>
          </cell>
        </row>
        <row r="1285">
          <cell r="B1285">
            <v>1</v>
          </cell>
          <cell r="C1285" t="str">
            <v>GAS</v>
          </cell>
          <cell r="D1285">
            <v>18</v>
          </cell>
          <cell r="E1285">
            <v>344</v>
          </cell>
          <cell r="G1285">
            <v>6604382</v>
          </cell>
          <cell r="H1285">
            <v>80399.17</v>
          </cell>
          <cell r="I1285">
            <v>0</v>
          </cell>
          <cell r="J1285">
            <v>2</v>
          </cell>
        </row>
        <row r="1286">
          <cell r="B1286">
            <v>2</v>
          </cell>
          <cell r="C1286" t="str">
            <v>GAS</v>
          </cell>
          <cell r="D1286">
            <v>18</v>
          </cell>
          <cell r="E1286">
            <v>344</v>
          </cell>
          <cell r="G1286">
            <v>5534648</v>
          </cell>
          <cell r="H1286">
            <v>74440.12</v>
          </cell>
          <cell r="I1286">
            <v>345.44</v>
          </cell>
          <cell r="J1286">
            <v>3</v>
          </cell>
        </row>
        <row r="1287">
          <cell r="B1287">
            <v>3</v>
          </cell>
          <cell r="C1287" t="str">
            <v>GAS</v>
          </cell>
          <cell r="D1287">
            <v>18</v>
          </cell>
          <cell r="E1287">
            <v>344</v>
          </cell>
          <cell r="G1287">
            <v>5698028</v>
          </cell>
          <cell r="H1287">
            <v>73571.97</v>
          </cell>
          <cell r="I1287">
            <v>317.83</v>
          </cell>
          <cell r="J1287">
            <v>3</v>
          </cell>
        </row>
        <row r="1288">
          <cell r="B1288">
            <v>4</v>
          </cell>
          <cell r="C1288" t="str">
            <v>GAS</v>
          </cell>
          <cell r="D1288">
            <v>18</v>
          </cell>
          <cell r="E1288">
            <v>344</v>
          </cell>
          <cell r="G1288">
            <v>5056756</v>
          </cell>
          <cell r="H1288">
            <v>68932.11</v>
          </cell>
          <cell r="I1288">
            <v>0</v>
          </cell>
          <cell r="J1288">
            <v>3</v>
          </cell>
        </row>
        <row r="1289">
          <cell r="B1289">
            <v>5</v>
          </cell>
          <cell r="C1289" t="str">
            <v>GAS</v>
          </cell>
          <cell r="D1289">
            <v>18</v>
          </cell>
          <cell r="E1289">
            <v>344</v>
          </cell>
          <cell r="G1289">
            <v>4819924</v>
          </cell>
          <cell r="H1289">
            <v>67486.080000000002</v>
          </cell>
          <cell r="I1289">
            <v>0</v>
          </cell>
          <cell r="J1289">
            <v>3</v>
          </cell>
        </row>
        <row r="1290">
          <cell r="B1290">
            <v>6</v>
          </cell>
          <cell r="C1290" t="str">
            <v>GAS</v>
          </cell>
          <cell r="D1290">
            <v>18</v>
          </cell>
          <cell r="E1290">
            <v>344</v>
          </cell>
          <cell r="G1290">
            <v>4569087</v>
          </cell>
          <cell r="H1290">
            <v>65685.039999999994</v>
          </cell>
          <cell r="I1290">
            <v>0</v>
          </cell>
          <cell r="J1290">
            <v>3</v>
          </cell>
        </row>
        <row r="1291">
          <cell r="B1291">
            <v>7</v>
          </cell>
          <cell r="C1291" t="str">
            <v>GAS</v>
          </cell>
          <cell r="D1291">
            <v>18</v>
          </cell>
          <cell r="E1291">
            <v>344</v>
          </cell>
          <cell r="G1291">
            <v>4939426</v>
          </cell>
          <cell r="H1291">
            <v>69467.960000000006</v>
          </cell>
          <cell r="I1291">
            <v>0</v>
          </cell>
          <cell r="J1291">
            <v>4</v>
          </cell>
        </row>
        <row r="1292">
          <cell r="B1292">
            <v>8</v>
          </cell>
          <cell r="C1292" t="str">
            <v>GAS</v>
          </cell>
          <cell r="D1292">
            <v>18</v>
          </cell>
          <cell r="E1292">
            <v>344</v>
          </cell>
          <cell r="G1292">
            <v>5398503</v>
          </cell>
          <cell r="H1292">
            <v>72043.350000000006</v>
          </cell>
          <cell r="I1292">
            <v>0</v>
          </cell>
          <cell r="J1292">
            <v>4</v>
          </cell>
        </row>
        <row r="1293">
          <cell r="B1293">
            <v>9</v>
          </cell>
          <cell r="C1293" t="str">
            <v>GAS</v>
          </cell>
          <cell r="D1293">
            <v>18</v>
          </cell>
          <cell r="E1293">
            <v>344</v>
          </cell>
          <cell r="G1293">
            <v>5245652</v>
          </cell>
          <cell r="H1293">
            <v>71049.37</v>
          </cell>
          <cell r="I1293">
            <v>0</v>
          </cell>
          <cell r="J1293">
            <v>4</v>
          </cell>
        </row>
        <row r="1294">
          <cell r="B1294">
            <v>10</v>
          </cell>
          <cell r="C1294" t="str">
            <v>GAS</v>
          </cell>
          <cell r="D1294">
            <v>18</v>
          </cell>
          <cell r="E1294">
            <v>344</v>
          </cell>
          <cell r="G1294">
            <v>4252286</v>
          </cell>
          <cell r="H1294">
            <v>60946.89</v>
          </cell>
          <cell r="I1294">
            <v>0</v>
          </cell>
          <cell r="J1294">
            <v>2</v>
          </cell>
        </row>
        <row r="1295">
          <cell r="B1295">
            <v>11</v>
          </cell>
          <cell r="C1295" t="str">
            <v>GAS</v>
          </cell>
          <cell r="D1295">
            <v>18</v>
          </cell>
          <cell r="E1295">
            <v>344</v>
          </cell>
          <cell r="G1295">
            <v>5133859</v>
          </cell>
          <cell r="H1295">
            <v>66496.92</v>
          </cell>
          <cell r="I1295">
            <v>0</v>
          </cell>
          <cell r="J1295">
            <v>2</v>
          </cell>
        </row>
        <row r="1296">
          <cell r="B1296">
            <v>12</v>
          </cell>
          <cell r="C1296" t="str">
            <v>GAS</v>
          </cell>
          <cell r="D1296">
            <v>18</v>
          </cell>
          <cell r="E1296">
            <v>344</v>
          </cell>
          <cell r="G1296">
            <v>6365039</v>
          </cell>
          <cell r="H1296">
            <v>76865.64</v>
          </cell>
          <cell r="I1296">
            <v>0</v>
          </cell>
          <cell r="J1296">
            <v>2</v>
          </cell>
        </row>
        <row r="1297">
          <cell r="B1297">
            <v>1</v>
          </cell>
          <cell r="C1297" t="str">
            <v>GAS</v>
          </cell>
          <cell r="D1297" t="str">
            <v>25</v>
          </cell>
          <cell r="E1297">
            <v>344</v>
          </cell>
          <cell r="G1297">
            <v>0</v>
          </cell>
          <cell r="H1297">
            <v>1375</v>
          </cell>
          <cell r="J1297">
            <v>1</v>
          </cell>
        </row>
        <row r="1298">
          <cell r="B1298">
            <v>1</v>
          </cell>
          <cell r="C1298" t="str">
            <v>GAS</v>
          </cell>
          <cell r="D1298" t="str">
            <v>25</v>
          </cell>
          <cell r="E1298">
            <v>344</v>
          </cell>
          <cell r="G1298">
            <v>0</v>
          </cell>
          <cell r="H1298">
            <v>600</v>
          </cell>
          <cell r="J1298">
            <v>1</v>
          </cell>
        </row>
        <row r="1299">
          <cell r="B1299">
            <v>2</v>
          </cell>
          <cell r="C1299" t="str">
            <v>GAS</v>
          </cell>
          <cell r="D1299" t="str">
            <v>25</v>
          </cell>
          <cell r="E1299">
            <v>344</v>
          </cell>
          <cell r="G1299">
            <v>0</v>
          </cell>
          <cell r="H1299">
            <v>1375</v>
          </cell>
          <cell r="J1299">
            <v>1</v>
          </cell>
        </row>
        <row r="1300">
          <cell r="B1300">
            <v>2</v>
          </cell>
          <cell r="C1300" t="str">
            <v>GAS</v>
          </cell>
          <cell r="D1300" t="str">
            <v>25</v>
          </cell>
          <cell r="E1300">
            <v>344</v>
          </cell>
          <cell r="G1300">
            <v>0</v>
          </cell>
          <cell r="H1300">
            <v>1200</v>
          </cell>
          <cell r="J1300">
            <v>2</v>
          </cell>
        </row>
        <row r="1301">
          <cell r="B1301">
            <v>3</v>
          </cell>
          <cell r="C1301" t="str">
            <v>GAS</v>
          </cell>
          <cell r="D1301" t="str">
            <v>25</v>
          </cell>
          <cell r="E1301">
            <v>344</v>
          </cell>
          <cell r="G1301">
            <v>0</v>
          </cell>
          <cell r="H1301">
            <v>1375</v>
          </cell>
          <cell r="J1301">
            <v>1</v>
          </cell>
        </row>
        <row r="1302">
          <cell r="B1302">
            <v>3</v>
          </cell>
          <cell r="C1302" t="str">
            <v>GAS</v>
          </cell>
          <cell r="D1302" t="str">
            <v>25</v>
          </cell>
          <cell r="E1302">
            <v>344</v>
          </cell>
          <cell r="G1302">
            <v>0</v>
          </cell>
          <cell r="H1302">
            <v>1200</v>
          </cell>
          <cell r="J1302">
            <v>2</v>
          </cell>
        </row>
        <row r="1303">
          <cell r="B1303">
            <v>4</v>
          </cell>
          <cell r="C1303" t="str">
            <v>GAS</v>
          </cell>
          <cell r="D1303" t="str">
            <v>25</v>
          </cell>
          <cell r="E1303">
            <v>344</v>
          </cell>
          <cell r="G1303">
            <v>0</v>
          </cell>
          <cell r="H1303">
            <v>1375</v>
          </cell>
          <cell r="J1303">
            <v>1</v>
          </cell>
        </row>
        <row r="1304">
          <cell r="B1304">
            <v>4</v>
          </cell>
          <cell r="C1304" t="str">
            <v>GAS</v>
          </cell>
          <cell r="D1304" t="str">
            <v>25</v>
          </cell>
          <cell r="E1304">
            <v>344</v>
          </cell>
          <cell r="G1304">
            <v>0</v>
          </cell>
          <cell r="H1304">
            <v>1200</v>
          </cell>
          <cell r="J1304">
            <v>2</v>
          </cell>
        </row>
        <row r="1305">
          <cell r="B1305">
            <v>5</v>
          </cell>
          <cell r="C1305" t="str">
            <v>GAS</v>
          </cell>
          <cell r="D1305" t="str">
            <v>25</v>
          </cell>
          <cell r="E1305">
            <v>344</v>
          </cell>
          <cell r="G1305">
            <v>0</v>
          </cell>
          <cell r="H1305">
            <v>1375</v>
          </cell>
          <cell r="J1305">
            <v>1</v>
          </cell>
        </row>
        <row r="1306">
          <cell r="B1306">
            <v>5</v>
          </cell>
          <cell r="C1306" t="str">
            <v>GAS</v>
          </cell>
          <cell r="D1306" t="str">
            <v>25</v>
          </cell>
          <cell r="E1306">
            <v>344</v>
          </cell>
          <cell r="G1306">
            <v>0</v>
          </cell>
          <cell r="H1306">
            <v>1200</v>
          </cell>
          <cell r="J1306">
            <v>2</v>
          </cell>
        </row>
        <row r="1307">
          <cell r="B1307">
            <v>6</v>
          </cell>
          <cell r="C1307" t="str">
            <v>GAS</v>
          </cell>
          <cell r="D1307" t="str">
            <v>25</v>
          </cell>
          <cell r="E1307">
            <v>344</v>
          </cell>
          <cell r="G1307">
            <v>0</v>
          </cell>
          <cell r="H1307">
            <v>1375</v>
          </cell>
          <cell r="J1307">
            <v>1</v>
          </cell>
        </row>
        <row r="1308">
          <cell r="B1308">
            <v>6</v>
          </cell>
          <cell r="C1308" t="str">
            <v>GAS</v>
          </cell>
          <cell r="D1308" t="str">
            <v>25</v>
          </cell>
          <cell r="E1308">
            <v>344</v>
          </cell>
          <cell r="G1308">
            <v>0</v>
          </cell>
          <cell r="H1308">
            <v>1200</v>
          </cell>
          <cell r="J1308">
            <v>2</v>
          </cell>
        </row>
        <row r="1309">
          <cell r="B1309">
            <v>7</v>
          </cell>
          <cell r="C1309" t="str">
            <v>GAS</v>
          </cell>
          <cell r="D1309" t="str">
            <v>25</v>
          </cell>
          <cell r="E1309">
            <v>344</v>
          </cell>
          <cell r="G1309">
            <v>0</v>
          </cell>
          <cell r="H1309">
            <v>1375</v>
          </cell>
          <cell r="J1309">
            <v>1</v>
          </cell>
        </row>
        <row r="1310">
          <cell r="B1310">
            <v>7</v>
          </cell>
          <cell r="C1310" t="str">
            <v>GAS</v>
          </cell>
          <cell r="D1310" t="str">
            <v>25</v>
          </cell>
          <cell r="E1310">
            <v>344</v>
          </cell>
          <cell r="G1310">
            <v>0</v>
          </cell>
          <cell r="H1310">
            <v>1800</v>
          </cell>
          <cell r="J1310">
            <v>3</v>
          </cell>
        </row>
        <row r="1311">
          <cell r="B1311">
            <v>8</v>
          </cell>
          <cell r="C1311" t="str">
            <v>GAS</v>
          </cell>
          <cell r="D1311" t="str">
            <v>25</v>
          </cell>
          <cell r="E1311">
            <v>344</v>
          </cell>
          <cell r="G1311">
            <v>0</v>
          </cell>
          <cell r="H1311">
            <v>1375</v>
          </cell>
          <cell r="J1311">
            <v>1</v>
          </cell>
        </row>
        <row r="1312">
          <cell r="B1312">
            <v>8</v>
          </cell>
          <cell r="C1312" t="str">
            <v>GAS</v>
          </cell>
          <cell r="D1312" t="str">
            <v>25</v>
          </cell>
          <cell r="E1312">
            <v>344</v>
          </cell>
          <cell r="G1312">
            <v>0</v>
          </cell>
          <cell r="H1312">
            <v>1800</v>
          </cell>
          <cell r="J1312">
            <v>3</v>
          </cell>
        </row>
        <row r="1313">
          <cell r="B1313">
            <v>9</v>
          </cell>
          <cell r="C1313" t="str">
            <v>GAS</v>
          </cell>
          <cell r="D1313" t="str">
            <v>25</v>
          </cell>
          <cell r="E1313">
            <v>344</v>
          </cell>
          <cell r="G1313">
            <v>0</v>
          </cell>
          <cell r="H1313">
            <v>1375</v>
          </cell>
          <cell r="J1313">
            <v>1</v>
          </cell>
        </row>
        <row r="1314">
          <cell r="B1314">
            <v>9</v>
          </cell>
          <cell r="C1314" t="str">
            <v>GAS</v>
          </cell>
          <cell r="D1314" t="str">
            <v>25</v>
          </cell>
          <cell r="E1314">
            <v>344</v>
          </cell>
          <cell r="G1314">
            <v>0</v>
          </cell>
          <cell r="H1314">
            <v>1800</v>
          </cell>
          <cell r="J1314">
            <v>3</v>
          </cell>
        </row>
        <row r="1315">
          <cell r="B1315">
            <v>10</v>
          </cell>
          <cell r="C1315" t="str">
            <v>GAS</v>
          </cell>
          <cell r="D1315" t="str">
            <v>25</v>
          </cell>
          <cell r="E1315">
            <v>344</v>
          </cell>
          <cell r="G1315">
            <v>0</v>
          </cell>
          <cell r="H1315">
            <v>1375</v>
          </cell>
          <cell r="J1315">
            <v>1</v>
          </cell>
        </row>
        <row r="1316">
          <cell r="B1316">
            <v>10</v>
          </cell>
          <cell r="C1316" t="str">
            <v>GAS</v>
          </cell>
          <cell r="D1316" t="str">
            <v>25</v>
          </cell>
          <cell r="E1316">
            <v>344</v>
          </cell>
          <cell r="G1316">
            <v>0</v>
          </cell>
          <cell r="H1316">
            <v>600</v>
          </cell>
          <cell r="J1316">
            <v>1</v>
          </cell>
        </row>
        <row r="1317">
          <cell r="B1317">
            <v>11</v>
          </cell>
          <cell r="C1317" t="str">
            <v>GAS</v>
          </cell>
          <cell r="D1317" t="str">
            <v>25</v>
          </cell>
          <cell r="E1317">
            <v>344</v>
          </cell>
          <cell r="G1317">
            <v>0</v>
          </cell>
          <cell r="H1317">
            <v>1375</v>
          </cell>
          <cell r="J1317">
            <v>1</v>
          </cell>
        </row>
        <row r="1318">
          <cell r="B1318">
            <v>11</v>
          </cell>
          <cell r="C1318" t="str">
            <v>GAS</v>
          </cell>
          <cell r="D1318" t="str">
            <v>25</v>
          </cell>
          <cell r="E1318">
            <v>344</v>
          </cell>
          <cell r="G1318">
            <v>0</v>
          </cell>
          <cell r="H1318">
            <v>600</v>
          </cell>
          <cell r="J1318">
            <v>1</v>
          </cell>
        </row>
        <row r="1319">
          <cell r="B1319">
            <v>12</v>
          </cell>
          <cell r="C1319" t="str">
            <v>GAS</v>
          </cell>
          <cell r="D1319" t="str">
            <v>25</v>
          </cell>
          <cell r="E1319">
            <v>344</v>
          </cell>
          <cell r="G1319">
            <v>0</v>
          </cell>
          <cell r="H1319">
            <v>1375</v>
          </cell>
          <cell r="J1319">
            <v>1</v>
          </cell>
        </row>
        <row r="1320">
          <cell r="B1320">
            <v>12</v>
          </cell>
          <cell r="C1320" t="str">
            <v>GAS</v>
          </cell>
          <cell r="D1320" t="str">
            <v>25</v>
          </cell>
          <cell r="E1320">
            <v>344</v>
          </cell>
          <cell r="G1320">
            <v>0</v>
          </cell>
          <cell r="H1320">
            <v>600</v>
          </cell>
          <cell r="J1320">
            <v>1</v>
          </cell>
        </row>
        <row r="1321">
          <cell r="B1321">
            <v>1</v>
          </cell>
          <cell r="C1321" t="str">
            <v>GAS</v>
          </cell>
          <cell r="D1321" t="str">
            <v>27</v>
          </cell>
          <cell r="E1321">
            <v>345</v>
          </cell>
          <cell r="G1321">
            <v>797429</v>
          </cell>
          <cell r="H1321">
            <v>452631.25</v>
          </cell>
          <cell r="J1321">
            <v>37</v>
          </cell>
        </row>
        <row r="1322">
          <cell r="B1322">
            <v>1</v>
          </cell>
          <cell r="C1322" t="str">
            <v>GAS</v>
          </cell>
          <cell r="D1322" t="str">
            <v>27</v>
          </cell>
          <cell r="E1322">
            <v>345</v>
          </cell>
          <cell r="G1322">
            <v>8000</v>
          </cell>
          <cell r="H1322">
            <v>4896.38</v>
          </cell>
          <cell r="J1322">
            <v>36</v>
          </cell>
        </row>
        <row r="1323">
          <cell r="B1323">
            <v>1</v>
          </cell>
          <cell r="C1323" t="str">
            <v>GAS</v>
          </cell>
          <cell r="D1323" t="str">
            <v>29</v>
          </cell>
          <cell r="E1323">
            <v>345</v>
          </cell>
          <cell r="G1323">
            <v>0</v>
          </cell>
          <cell r="H1323">
            <v>64982.77</v>
          </cell>
          <cell r="J1323">
            <v>29</v>
          </cell>
        </row>
        <row r="1324">
          <cell r="B1324">
            <v>2</v>
          </cell>
          <cell r="C1324" t="str">
            <v>GAS</v>
          </cell>
          <cell r="D1324" t="str">
            <v>27</v>
          </cell>
          <cell r="E1324">
            <v>345</v>
          </cell>
          <cell r="G1324">
            <v>1154553.3999999999</v>
          </cell>
          <cell r="H1324">
            <v>675761.63</v>
          </cell>
          <cell r="J1324">
            <v>24</v>
          </cell>
        </row>
        <row r="1325">
          <cell r="B1325">
            <v>2</v>
          </cell>
          <cell r="C1325" t="str">
            <v>GAS</v>
          </cell>
          <cell r="D1325" t="str">
            <v>27</v>
          </cell>
          <cell r="E1325">
            <v>345</v>
          </cell>
          <cell r="G1325">
            <v>0</v>
          </cell>
          <cell r="H1325">
            <v>0</v>
          </cell>
          <cell r="J1325">
            <v>24</v>
          </cell>
        </row>
        <row r="1326">
          <cell r="B1326">
            <v>2</v>
          </cell>
          <cell r="C1326" t="str">
            <v>GAS</v>
          </cell>
          <cell r="D1326" t="str">
            <v>29</v>
          </cell>
          <cell r="E1326">
            <v>345</v>
          </cell>
          <cell r="G1326">
            <v>0</v>
          </cell>
          <cell r="H1326">
            <v>90535</v>
          </cell>
          <cell r="J1326">
            <v>24</v>
          </cell>
        </row>
        <row r="1327">
          <cell r="B1327">
            <v>3</v>
          </cell>
          <cell r="C1327" t="str">
            <v>GAS</v>
          </cell>
          <cell r="D1327" t="str">
            <v>27</v>
          </cell>
          <cell r="E1327">
            <v>345</v>
          </cell>
          <cell r="G1327">
            <v>456955.7</v>
          </cell>
          <cell r="H1327">
            <v>257007.56</v>
          </cell>
          <cell r="J1327">
            <v>25</v>
          </cell>
        </row>
        <row r="1328">
          <cell r="B1328">
            <v>3</v>
          </cell>
          <cell r="C1328" t="str">
            <v>GAS</v>
          </cell>
          <cell r="D1328" t="str">
            <v>27</v>
          </cell>
          <cell r="E1328">
            <v>345</v>
          </cell>
          <cell r="G1328">
            <v>8054</v>
          </cell>
          <cell r="H1328">
            <v>3257.76</v>
          </cell>
          <cell r="J1328">
            <v>26</v>
          </cell>
        </row>
        <row r="1329">
          <cell r="B1329">
            <v>3</v>
          </cell>
          <cell r="C1329" t="str">
            <v>GAS</v>
          </cell>
          <cell r="D1329" t="str">
            <v>29</v>
          </cell>
          <cell r="E1329">
            <v>345</v>
          </cell>
          <cell r="G1329">
            <v>0</v>
          </cell>
          <cell r="H1329">
            <v>91516.68</v>
          </cell>
          <cell r="J1329">
            <v>25</v>
          </cell>
        </row>
        <row r="1330">
          <cell r="B1330">
            <v>4</v>
          </cell>
          <cell r="C1330" t="str">
            <v>GAS</v>
          </cell>
          <cell r="D1330" t="str">
            <v>27</v>
          </cell>
          <cell r="E1330">
            <v>345</v>
          </cell>
          <cell r="G1330">
            <v>193728.3</v>
          </cell>
          <cell r="H1330">
            <v>70064.69</v>
          </cell>
          <cell r="J1330">
            <v>24</v>
          </cell>
        </row>
        <row r="1331">
          <cell r="B1331">
            <v>4</v>
          </cell>
          <cell r="C1331" t="str">
            <v>GAS</v>
          </cell>
          <cell r="D1331" t="str">
            <v>27</v>
          </cell>
          <cell r="E1331">
            <v>345</v>
          </cell>
          <cell r="G1331">
            <v>0</v>
          </cell>
          <cell r="H1331">
            <v>0</v>
          </cell>
          <cell r="J1331">
            <v>24</v>
          </cell>
        </row>
        <row r="1332">
          <cell r="B1332">
            <v>4</v>
          </cell>
          <cell r="C1332" t="str">
            <v>GAS</v>
          </cell>
          <cell r="D1332" t="str">
            <v>29</v>
          </cell>
          <cell r="E1332">
            <v>345</v>
          </cell>
          <cell r="G1332">
            <v>0</v>
          </cell>
          <cell r="H1332">
            <v>88119.85</v>
          </cell>
          <cell r="J1332">
            <v>24</v>
          </cell>
        </row>
        <row r="1333">
          <cell r="B1333">
            <v>5</v>
          </cell>
          <cell r="C1333" t="str">
            <v>GAS</v>
          </cell>
          <cell r="D1333" t="str">
            <v>27</v>
          </cell>
          <cell r="E1333">
            <v>345</v>
          </cell>
          <cell r="G1333">
            <v>114617.7</v>
          </cell>
          <cell r="H1333">
            <v>43757.87</v>
          </cell>
          <cell r="J1333">
            <v>24</v>
          </cell>
        </row>
        <row r="1334">
          <cell r="B1334">
            <v>5</v>
          </cell>
          <cell r="C1334" t="str">
            <v>GAS</v>
          </cell>
          <cell r="D1334" t="str">
            <v>27</v>
          </cell>
          <cell r="E1334">
            <v>345</v>
          </cell>
          <cell r="G1334">
            <v>600</v>
          </cell>
          <cell r="H1334">
            <v>238.5</v>
          </cell>
          <cell r="J1334">
            <v>24</v>
          </cell>
        </row>
        <row r="1335">
          <cell r="B1335">
            <v>5</v>
          </cell>
          <cell r="C1335" t="str">
            <v>GAS</v>
          </cell>
          <cell r="D1335" t="str">
            <v>29</v>
          </cell>
          <cell r="E1335">
            <v>345</v>
          </cell>
          <cell r="G1335">
            <v>0</v>
          </cell>
          <cell r="H1335">
            <v>91286.8</v>
          </cell>
          <cell r="J1335">
            <v>24</v>
          </cell>
        </row>
        <row r="1336">
          <cell r="B1336">
            <v>6</v>
          </cell>
          <cell r="C1336" t="str">
            <v>GAS</v>
          </cell>
          <cell r="D1336" t="str">
            <v>27</v>
          </cell>
          <cell r="E1336">
            <v>345</v>
          </cell>
          <cell r="G1336">
            <v>81381.3</v>
          </cell>
          <cell r="H1336">
            <v>29605.05</v>
          </cell>
          <cell r="J1336">
            <v>24</v>
          </cell>
        </row>
        <row r="1337">
          <cell r="B1337">
            <v>6</v>
          </cell>
          <cell r="C1337" t="str">
            <v>GAS</v>
          </cell>
          <cell r="D1337" t="str">
            <v>27</v>
          </cell>
          <cell r="E1337">
            <v>345</v>
          </cell>
          <cell r="G1337">
            <v>2300</v>
          </cell>
          <cell r="H1337">
            <v>817.94</v>
          </cell>
          <cell r="J1337">
            <v>24</v>
          </cell>
        </row>
        <row r="1338">
          <cell r="B1338">
            <v>6</v>
          </cell>
          <cell r="C1338" t="str">
            <v>GAS</v>
          </cell>
          <cell r="D1338" t="str">
            <v>29</v>
          </cell>
          <cell r="E1338">
            <v>345</v>
          </cell>
          <cell r="G1338">
            <v>0</v>
          </cell>
          <cell r="H1338">
            <v>91092.25</v>
          </cell>
          <cell r="J1338">
            <v>24</v>
          </cell>
        </row>
        <row r="1339">
          <cell r="B1339">
            <v>7</v>
          </cell>
          <cell r="C1339" t="str">
            <v>GAS</v>
          </cell>
          <cell r="D1339" t="str">
            <v>27</v>
          </cell>
          <cell r="E1339">
            <v>345</v>
          </cell>
          <cell r="G1339">
            <v>35485.699999999997</v>
          </cell>
          <cell r="H1339">
            <v>13913.56</v>
          </cell>
          <cell r="J1339">
            <v>24</v>
          </cell>
        </row>
        <row r="1340">
          <cell r="B1340">
            <v>7</v>
          </cell>
          <cell r="C1340" t="str">
            <v>GAS</v>
          </cell>
          <cell r="D1340" t="str">
            <v>27</v>
          </cell>
          <cell r="E1340">
            <v>345</v>
          </cell>
          <cell r="G1340">
            <v>290</v>
          </cell>
          <cell r="H1340">
            <v>103.63</v>
          </cell>
          <cell r="J1340">
            <v>24</v>
          </cell>
        </row>
        <row r="1341">
          <cell r="B1341">
            <v>7</v>
          </cell>
          <cell r="C1341" t="str">
            <v>GAS</v>
          </cell>
          <cell r="D1341" t="str">
            <v>29</v>
          </cell>
          <cell r="E1341">
            <v>345</v>
          </cell>
          <cell r="G1341">
            <v>0</v>
          </cell>
          <cell r="H1341">
            <v>91483.75</v>
          </cell>
          <cell r="J1341">
            <v>24</v>
          </cell>
        </row>
        <row r="1342">
          <cell r="B1342">
            <v>8</v>
          </cell>
          <cell r="C1342" t="str">
            <v>GAS</v>
          </cell>
          <cell r="D1342" t="str">
            <v>27</v>
          </cell>
          <cell r="E1342">
            <v>345</v>
          </cell>
          <cell r="G1342">
            <v>104749.9</v>
          </cell>
          <cell r="H1342">
            <v>33772.949999999997</v>
          </cell>
          <cell r="J1342">
            <v>24</v>
          </cell>
        </row>
        <row r="1343">
          <cell r="B1343">
            <v>8</v>
          </cell>
          <cell r="C1343" t="str">
            <v>GAS</v>
          </cell>
          <cell r="D1343" t="str">
            <v>27</v>
          </cell>
          <cell r="E1343">
            <v>345</v>
          </cell>
          <cell r="G1343">
            <v>1380</v>
          </cell>
          <cell r="H1343">
            <v>484.44</v>
          </cell>
          <cell r="J1343">
            <v>24</v>
          </cell>
        </row>
        <row r="1344">
          <cell r="B1344">
            <v>8</v>
          </cell>
          <cell r="C1344" t="str">
            <v>GAS</v>
          </cell>
          <cell r="D1344" t="str">
            <v>29</v>
          </cell>
          <cell r="E1344">
            <v>345</v>
          </cell>
          <cell r="G1344">
            <v>0</v>
          </cell>
          <cell r="H1344">
            <v>92140</v>
          </cell>
          <cell r="J1344">
            <v>24</v>
          </cell>
        </row>
        <row r="1345">
          <cell r="B1345">
            <v>9</v>
          </cell>
          <cell r="C1345" t="str">
            <v>GAS</v>
          </cell>
          <cell r="D1345" t="str">
            <v>27</v>
          </cell>
          <cell r="E1345">
            <v>345</v>
          </cell>
          <cell r="G1345">
            <v>64422</v>
          </cell>
          <cell r="H1345">
            <v>20202.09</v>
          </cell>
          <cell r="J1345">
            <v>24</v>
          </cell>
        </row>
        <row r="1346">
          <cell r="B1346">
            <v>9</v>
          </cell>
          <cell r="C1346" t="str">
            <v>GAS</v>
          </cell>
          <cell r="D1346" t="str">
            <v>27</v>
          </cell>
          <cell r="E1346">
            <v>345</v>
          </cell>
          <cell r="G1346">
            <v>2400</v>
          </cell>
          <cell r="H1346">
            <v>759.16</v>
          </cell>
          <cell r="J1346">
            <v>24</v>
          </cell>
        </row>
        <row r="1347">
          <cell r="B1347">
            <v>9</v>
          </cell>
          <cell r="C1347" t="str">
            <v>GAS</v>
          </cell>
          <cell r="D1347" t="str">
            <v>29</v>
          </cell>
          <cell r="E1347">
            <v>345</v>
          </cell>
          <cell r="G1347">
            <v>0</v>
          </cell>
          <cell r="H1347">
            <v>92685.25</v>
          </cell>
          <cell r="J1347">
            <v>24</v>
          </cell>
        </row>
        <row r="1348">
          <cell r="B1348">
            <v>10</v>
          </cell>
          <cell r="C1348" t="str">
            <v>GAS</v>
          </cell>
          <cell r="D1348" t="str">
            <v>27</v>
          </cell>
          <cell r="E1348">
            <v>345</v>
          </cell>
          <cell r="G1348">
            <v>233171.8</v>
          </cell>
          <cell r="H1348">
            <v>174080.63</v>
          </cell>
          <cell r="J1348">
            <v>25</v>
          </cell>
        </row>
        <row r="1349">
          <cell r="B1349">
            <v>10</v>
          </cell>
          <cell r="C1349" t="str">
            <v>GAS</v>
          </cell>
          <cell r="D1349" t="str">
            <v>27</v>
          </cell>
          <cell r="E1349">
            <v>345</v>
          </cell>
          <cell r="G1349">
            <v>270</v>
          </cell>
          <cell r="H1349">
            <v>200.5</v>
          </cell>
          <cell r="J1349">
            <v>26</v>
          </cell>
        </row>
        <row r="1350">
          <cell r="B1350">
            <v>10</v>
          </cell>
          <cell r="C1350" t="str">
            <v>GAS</v>
          </cell>
          <cell r="D1350" t="str">
            <v>29</v>
          </cell>
          <cell r="E1350">
            <v>345</v>
          </cell>
          <cell r="G1350">
            <v>0</v>
          </cell>
          <cell r="H1350">
            <v>87443.75</v>
          </cell>
          <cell r="J1350">
            <v>25</v>
          </cell>
        </row>
        <row r="1351">
          <cell r="B1351">
            <v>11</v>
          </cell>
          <cell r="C1351" t="str">
            <v>GAS</v>
          </cell>
          <cell r="D1351" t="str">
            <v>27</v>
          </cell>
          <cell r="E1351">
            <v>345</v>
          </cell>
          <cell r="G1351">
            <v>31809.4</v>
          </cell>
          <cell r="H1351">
            <v>20604.990000000002</v>
          </cell>
          <cell r="J1351">
            <v>24</v>
          </cell>
        </row>
        <row r="1352">
          <cell r="B1352">
            <v>11</v>
          </cell>
          <cell r="C1352" t="str">
            <v>GAS</v>
          </cell>
          <cell r="D1352" t="str">
            <v>27</v>
          </cell>
          <cell r="E1352">
            <v>345</v>
          </cell>
          <cell r="G1352">
            <v>95140</v>
          </cell>
          <cell r="H1352">
            <v>95708.26</v>
          </cell>
          <cell r="J1352">
            <v>24</v>
          </cell>
        </row>
        <row r="1353">
          <cell r="B1353">
            <v>11</v>
          </cell>
          <cell r="C1353" t="str">
            <v>GAS</v>
          </cell>
          <cell r="D1353" t="str">
            <v>29</v>
          </cell>
          <cell r="E1353">
            <v>345</v>
          </cell>
          <cell r="G1353">
            <v>0</v>
          </cell>
          <cell r="H1353">
            <v>88442</v>
          </cell>
          <cell r="J1353">
            <v>24</v>
          </cell>
        </row>
        <row r="1354">
          <cell r="B1354">
            <v>12</v>
          </cell>
          <cell r="C1354" t="str">
            <v>GAS</v>
          </cell>
          <cell r="D1354" t="str">
            <v>27</v>
          </cell>
          <cell r="E1354">
            <v>345</v>
          </cell>
          <cell r="G1354">
            <v>364220.6</v>
          </cell>
          <cell r="H1354">
            <v>235065.26</v>
          </cell>
          <cell r="J1354">
            <v>27</v>
          </cell>
        </row>
        <row r="1355">
          <cell r="B1355">
            <v>12</v>
          </cell>
          <cell r="C1355" t="str">
            <v>GAS</v>
          </cell>
          <cell r="D1355" t="str">
            <v>27</v>
          </cell>
          <cell r="E1355">
            <v>345</v>
          </cell>
          <cell r="G1355">
            <v>7000</v>
          </cell>
          <cell r="H1355">
            <v>4745.63</v>
          </cell>
          <cell r="J1355">
            <v>28</v>
          </cell>
        </row>
        <row r="1356">
          <cell r="B1356">
            <v>12</v>
          </cell>
          <cell r="C1356" t="str">
            <v>GAS</v>
          </cell>
          <cell r="D1356" t="str">
            <v>29</v>
          </cell>
          <cell r="E1356">
            <v>345</v>
          </cell>
          <cell r="G1356">
            <v>0</v>
          </cell>
          <cell r="H1356">
            <v>100863.75</v>
          </cell>
          <cell r="J1356">
            <v>28</v>
          </cell>
        </row>
        <row r="1357">
          <cell r="B1357">
            <v>1</v>
          </cell>
          <cell r="C1357" t="str">
            <v>GAS</v>
          </cell>
          <cell r="D1357" t="str">
            <v>50</v>
          </cell>
          <cell r="E1357">
            <v>347</v>
          </cell>
          <cell r="G1357">
            <v>1276000</v>
          </cell>
          <cell r="H1357">
            <v>36450</v>
          </cell>
          <cell r="J1357">
            <v>2</v>
          </cell>
        </row>
        <row r="1358">
          <cell r="B1358">
            <v>2</v>
          </cell>
          <cell r="C1358" t="str">
            <v>GAS</v>
          </cell>
          <cell r="D1358" t="str">
            <v>50</v>
          </cell>
          <cell r="E1358">
            <v>347</v>
          </cell>
          <cell r="G1358">
            <v>590430</v>
          </cell>
          <cell r="H1358">
            <v>23093.7</v>
          </cell>
          <cell r="J1358">
            <v>5</v>
          </cell>
        </row>
        <row r="1359">
          <cell r="B1359">
            <v>3</v>
          </cell>
          <cell r="C1359" t="str">
            <v>GAS</v>
          </cell>
          <cell r="D1359" t="str">
            <v>50</v>
          </cell>
          <cell r="E1359">
            <v>347</v>
          </cell>
          <cell r="G1359">
            <v>310000</v>
          </cell>
          <cell r="H1359">
            <v>10160</v>
          </cell>
          <cell r="J1359">
            <v>2</v>
          </cell>
        </row>
        <row r="1360">
          <cell r="B1360">
            <v>4</v>
          </cell>
          <cell r="C1360" t="str">
            <v>GAS</v>
          </cell>
          <cell r="D1360" t="str">
            <v>50</v>
          </cell>
          <cell r="E1360">
            <v>347</v>
          </cell>
          <cell r="G1360">
            <v>697610</v>
          </cell>
          <cell r="H1360">
            <v>25080.33</v>
          </cell>
          <cell r="J1360">
            <v>6</v>
          </cell>
        </row>
        <row r="1361">
          <cell r="B1361">
            <v>5</v>
          </cell>
          <cell r="C1361" t="str">
            <v>GAS</v>
          </cell>
          <cell r="D1361" t="str">
            <v>50</v>
          </cell>
          <cell r="E1361">
            <v>347</v>
          </cell>
          <cell r="G1361">
            <v>419000</v>
          </cell>
          <cell r="H1361">
            <v>14608</v>
          </cell>
          <cell r="J1361">
            <v>3</v>
          </cell>
        </row>
        <row r="1362">
          <cell r="B1362">
            <v>6</v>
          </cell>
          <cell r="C1362" t="str">
            <v>GAS</v>
          </cell>
          <cell r="D1362" t="str">
            <v>50</v>
          </cell>
          <cell r="E1362">
            <v>347</v>
          </cell>
          <cell r="G1362">
            <v>553240</v>
          </cell>
          <cell r="H1362">
            <v>18216.68</v>
          </cell>
          <cell r="J1362">
            <v>5</v>
          </cell>
        </row>
        <row r="1363">
          <cell r="B1363">
            <v>6</v>
          </cell>
          <cell r="C1363" t="str">
            <v>GAS</v>
          </cell>
          <cell r="D1363" t="str">
            <v>60</v>
          </cell>
          <cell r="E1363">
            <v>347</v>
          </cell>
          <cell r="G1363">
            <v>0</v>
          </cell>
          <cell r="H1363">
            <v>0</v>
          </cell>
          <cell r="J1363">
            <v>0</v>
          </cell>
        </row>
        <row r="1364">
          <cell r="B1364">
            <v>7</v>
          </cell>
          <cell r="C1364" t="str">
            <v>GAS</v>
          </cell>
          <cell r="D1364" t="str">
            <v>50</v>
          </cell>
          <cell r="E1364">
            <v>347</v>
          </cell>
          <cell r="G1364">
            <v>133000</v>
          </cell>
          <cell r="H1364">
            <v>4256</v>
          </cell>
          <cell r="J1364">
            <v>3</v>
          </cell>
        </row>
        <row r="1365">
          <cell r="B1365">
            <v>8</v>
          </cell>
          <cell r="C1365" t="str">
            <v>GAS</v>
          </cell>
          <cell r="D1365" t="str">
            <v>50</v>
          </cell>
          <cell r="E1365">
            <v>347</v>
          </cell>
          <cell r="G1365">
            <v>0</v>
          </cell>
          <cell r="H1365">
            <v>0</v>
          </cell>
          <cell r="J1365">
            <v>0</v>
          </cell>
        </row>
        <row r="1366">
          <cell r="B1366">
            <v>8</v>
          </cell>
          <cell r="C1366" t="str">
            <v>GAS</v>
          </cell>
          <cell r="D1366" t="str">
            <v>60</v>
          </cell>
          <cell r="E1366">
            <v>347</v>
          </cell>
          <cell r="G1366">
            <v>180</v>
          </cell>
          <cell r="H1366">
            <v>250.02</v>
          </cell>
          <cell r="J1366">
            <v>1</v>
          </cell>
        </row>
        <row r="1367">
          <cell r="B1367">
            <v>9</v>
          </cell>
          <cell r="C1367" t="str">
            <v>GAS</v>
          </cell>
          <cell r="D1367" t="str">
            <v>50</v>
          </cell>
          <cell r="E1367">
            <v>347</v>
          </cell>
          <cell r="G1367">
            <v>300000</v>
          </cell>
          <cell r="H1367">
            <v>9600</v>
          </cell>
          <cell r="J1367">
            <v>1</v>
          </cell>
        </row>
        <row r="1368">
          <cell r="B1368">
            <v>10</v>
          </cell>
          <cell r="C1368" t="str">
            <v>GAS</v>
          </cell>
          <cell r="D1368" t="str">
            <v>50</v>
          </cell>
          <cell r="E1368">
            <v>347</v>
          </cell>
          <cell r="G1368">
            <v>2064000</v>
          </cell>
          <cell r="H1368">
            <v>66048</v>
          </cell>
          <cell r="J1368">
            <v>2</v>
          </cell>
        </row>
        <row r="1369">
          <cell r="B1369">
            <v>11</v>
          </cell>
          <cell r="C1369" t="str">
            <v>GAS</v>
          </cell>
          <cell r="D1369" t="str">
            <v>50</v>
          </cell>
          <cell r="E1369">
            <v>347</v>
          </cell>
          <cell r="G1369">
            <v>738000</v>
          </cell>
          <cell r="H1369">
            <v>23616</v>
          </cell>
          <cell r="J1369">
            <v>4</v>
          </cell>
        </row>
        <row r="1370">
          <cell r="B1370">
            <v>1</v>
          </cell>
          <cell r="C1370" t="str">
            <v>GAS</v>
          </cell>
          <cell r="D1370" t="str">
            <v>50</v>
          </cell>
          <cell r="E1370">
            <v>348</v>
          </cell>
          <cell r="G1370">
            <v>1850000</v>
          </cell>
          <cell r="H1370">
            <v>59200</v>
          </cell>
          <cell r="J1370">
            <v>1</v>
          </cell>
        </row>
        <row r="1371">
          <cell r="B1371">
            <v>2</v>
          </cell>
          <cell r="C1371" t="str">
            <v>GAS</v>
          </cell>
          <cell r="D1371" t="str">
            <v>50</v>
          </cell>
          <cell r="E1371">
            <v>348</v>
          </cell>
          <cell r="G1371">
            <v>2202650</v>
          </cell>
          <cell r="H1371">
            <v>70951.75</v>
          </cell>
          <cell r="J1371">
            <v>4</v>
          </cell>
        </row>
        <row r="1372">
          <cell r="B1372">
            <v>3</v>
          </cell>
          <cell r="C1372" t="str">
            <v>GAS</v>
          </cell>
          <cell r="D1372" t="str">
            <v>50</v>
          </cell>
          <cell r="E1372">
            <v>348</v>
          </cell>
          <cell r="G1372">
            <v>1317280</v>
          </cell>
          <cell r="H1372">
            <v>42152.959999999999</v>
          </cell>
          <cell r="J1372">
            <v>5</v>
          </cell>
        </row>
        <row r="1373">
          <cell r="B1373">
            <v>4</v>
          </cell>
          <cell r="C1373" t="str">
            <v>GAS</v>
          </cell>
          <cell r="D1373" t="str">
            <v>50</v>
          </cell>
          <cell r="E1373">
            <v>348</v>
          </cell>
          <cell r="G1373">
            <v>885100</v>
          </cell>
          <cell r="H1373">
            <v>28731.79</v>
          </cell>
          <cell r="J1373">
            <v>6</v>
          </cell>
        </row>
        <row r="1374">
          <cell r="B1374">
            <v>5</v>
          </cell>
          <cell r="C1374" t="str">
            <v>GAS</v>
          </cell>
          <cell r="D1374" t="str">
            <v>50</v>
          </cell>
          <cell r="E1374">
            <v>348</v>
          </cell>
          <cell r="G1374">
            <v>995000</v>
          </cell>
          <cell r="H1374">
            <v>31840</v>
          </cell>
          <cell r="J1374">
            <v>3</v>
          </cell>
        </row>
        <row r="1375">
          <cell r="B1375">
            <v>5</v>
          </cell>
          <cell r="C1375" t="str">
            <v>GAS</v>
          </cell>
          <cell r="D1375" t="str">
            <v>60</v>
          </cell>
          <cell r="E1375">
            <v>348</v>
          </cell>
          <cell r="G1375">
            <v>10130</v>
          </cell>
          <cell r="H1375">
            <v>525.04</v>
          </cell>
          <cell r="J1375">
            <v>1</v>
          </cell>
        </row>
        <row r="1376">
          <cell r="B1376">
            <v>6</v>
          </cell>
          <cell r="C1376" t="str">
            <v>GAS</v>
          </cell>
          <cell r="D1376" t="str">
            <v>50</v>
          </cell>
          <cell r="E1376">
            <v>348</v>
          </cell>
          <cell r="G1376">
            <v>512950</v>
          </cell>
          <cell r="H1376">
            <v>803.86</v>
          </cell>
          <cell r="J1376">
            <v>2</v>
          </cell>
        </row>
        <row r="1377">
          <cell r="B1377">
            <v>6</v>
          </cell>
          <cell r="C1377" t="str">
            <v>GAS</v>
          </cell>
          <cell r="D1377" t="str">
            <v>60</v>
          </cell>
          <cell r="E1377">
            <v>348</v>
          </cell>
          <cell r="G1377">
            <v>0</v>
          </cell>
          <cell r="H1377">
            <v>0</v>
          </cell>
          <cell r="J1377">
            <v>0</v>
          </cell>
        </row>
        <row r="1378">
          <cell r="B1378">
            <v>7</v>
          </cell>
          <cell r="C1378" t="str">
            <v>GAS</v>
          </cell>
          <cell r="D1378" t="str">
            <v>50</v>
          </cell>
          <cell r="E1378">
            <v>348</v>
          </cell>
          <cell r="G1378">
            <v>380000</v>
          </cell>
          <cell r="H1378">
            <v>8510</v>
          </cell>
          <cell r="J1378">
            <v>2</v>
          </cell>
        </row>
        <row r="1379">
          <cell r="B1379">
            <v>8</v>
          </cell>
          <cell r="C1379" t="str">
            <v>GAS</v>
          </cell>
          <cell r="D1379" t="str">
            <v>50</v>
          </cell>
          <cell r="E1379">
            <v>348</v>
          </cell>
          <cell r="G1379">
            <v>231800</v>
          </cell>
          <cell r="H1379">
            <v>7417.6</v>
          </cell>
          <cell r="J1379">
            <v>2</v>
          </cell>
        </row>
        <row r="1380">
          <cell r="B1380">
            <v>9</v>
          </cell>
          <cell r="C1380" t="str">
            <v>GAS</v>
          </cell>
          <cell r="D1380" t="str">
            <v>50</v>
          </cell>
          <cell r="E1380">
            <v>348</v>
          </cell>
          <cell r="G1380">
            <v>25000</v>
          </cell>
          <cell r="H1380">
            <v>800</v>
          </cell>
          <cell r="J1380">
            <v>1</v>
          </cell>
        </row>
        <row r="1381">
          <cell r="B1381">
            <v>9</v>
          </cell>
          <cell r="C1381" t="str">
            <v>GAS</v>
          </cell>
          <cell r="D1381" t="str">
            <v>60</v>
          </cell>
          <cell r="E1381">
            <v>348</v>
          </cell>
          <cell r="G1381">
            <v>1050</v>
          </cell>
          <cell r="H1381">
            <v>250.95</v>
          </cell>
          <cell r="J1381">
            <v>1</v>
          </cell>
        </row>
        <row r="1382">
          <cell r="B1382">
            <v>10</v>
          </cell>
          <cell r="C1382" t="str">
            <v>GAS</v>
          </cell>
          <cell r="D1382" t="str">
            <v>50</v>
          </cell>
          <cell r="E1382">
            <v>348</v>
          </cell>
          <cell r="G1382">
            <v>10500</v>
          </cell>
          <cell r="H1382">
            <v>262.5</v>
          </cell>
          <cell r="J1382">
            <v>1</v>
          </cell>
        </row>
        <row r="1383">
          <cell r="B1383">
            <v>11</v>
          </cell>
          <cell r="C1383" t="str">
            <v>GAS</v>
          </cell>
          <cell r="D1383" t="str">
            <v>50</v>
          </cell>
          <cell r="E1383">
            <v>348</v>
          </cell>
          <cell r="G1383">
            <v>276060</v>
          </cell>
          <cell r="H1383">
            <v>10811.23</v>
          </cell>
          <cell r="J1383">
            <v>3</v>
          </cell>
        </row>
        <row r="1384">
          <cell r="B1384">
            <v>11</v>
          </cell>
          <cell r="C1384" t="str">
            <v>GAS</v>
          </cell>
          <cell r="D1384" t="str">
            <v>60</v>
          </cell>
          <cell r="E1384">
            <v>348</v>
          </cell>
          <cell r="G1384">
            <v>63150</v>
          </cell>
          <cell r="H1384">
            <v>2020.8</v>
          </cell>
          <cell r="J1384">
            <v>1</v>
          </cell>
        </row>
        <row r="1385">
          <cell r="B1385">
            <v>12</v>
          </cell>
          <cell r="C1385" t="str">
            <v>GAS</v>
          </cell>
          <cell r="D1385" t="str">
            <v>50</v>
          </cell>
          <cell r="E1385">
            <v>348</v>
          </cell>
          <cell r="G1385">
            <v>1935250</v>
          </cell>
          <cell r="H1385">
            <v>69077.48</v>
          </cell>
          <cell r="J1385">
            <v>4</v>
          </cell>
        </row>
        <row r="1386">
          <cell r="B1386">
            <v>12</v>
          </cell>
          <cell r="C1386" t="str">
            <v>GAS</v>
          </cell>
          <cell r="D1386" t="str">
            <v>60</v>
          </cell>
          <cell r="E1386">
            <v>348</v>
          </cell>
          <cell r="G1386">
            <v>199070</v>
          </cell>
          <cell r="H1386">
            <v>9953.5</v>
          </cell>
          <cell r="J1386">
            <v>1</v>
          </cell>
        </row>
        <row r="1387">
          <cell r="B1387">
            <v>10</v>
          </cell>
          <cell r="C1387" t="str">
            <v>GAS</v>
          </cell>
          <cell r="D1387">
            <v>99</v>
          </cell>
          <cell r="E1387">
            <v>1200</v>
          </cell>
          <cell r="G1387">
            <v>0</v>
          </cell>
          <cell r="H1387">
            <v>5214.5</v>
          </cell>
        </row>
        <row r="1388">
          <cell r="B1388">
            <v>11</v>
          </cell>
          <cell r="C1388" t="str">
            <v>GAS</v>
          </cell>
          <cell r="D1388">
            <v>99</v>
          </cell>
          <cell r="E1388">
            <v>1200</v>
          </cell>
          <cell r="G1388">
            <v>0</v>
          </cell>
          <cell r="H1388">
            <v>3135.31</v>
          </cell>
        </row>
        <row r="1389">
          <cell r="B1389">
            <v>12</v>
          </cell>
          <cell r="C1389" t="str">
            <v>GAS</v>
          </cell>
          <cell r="D1389">
            <v>99</v>
          </cell>
          <cell r="E1389">
            <v>1200</v>
          </cell>
          <cell r="G1389">
            <v>0</v>
          </cell>
          <cell r="H1389">
            <v>4707.41</v>
          </cell>
        </row>
        <row r="1390">
          <cell r="B1390">
            <v>1</v>
          </cell>
          <cell r="C1390" t="str">
            <v>GAS</v>
          </cell>
          <cell r="D1390">
            <v>99</v>
          </cell>
          <cell r="E1390">
            <v>1200</v>
          </cell>
          <cell r="G1390">
            <v>965078</v>
          </cell>
          <cell r="H1390">
            <v>695326.79</v>
          </cell>
        </row>
        <row r="1391">
          <cell r="B1391">
            <v>2</v>
          </cell>
          <cell r="C1391" t="str">
            <v>GAS</v>
          </cell>
          <cell r="D1391">
            <v>99</v>
          </cell>
          <cell r="E1391">
            <v>1200</v>
          </cell>
          <cell r="G1391">
            <v>-965078</v>
          </cell>
          <cell r="H1391">
            <v>-686472.83</v>
          </cell>
        </row>
        <row r="1392">
          <cell r="B1392">
            <v>3</v>
          </cell>
          <cell r="C1392" t="str">
            <v>GAS</v>
          </cell>
          <cell r="D1392">
            <v>99</v>
          </cell>
          <cell r="E1392">
            <v>1200</v>
          </cell>
          <cell r="G1392">
            <v>0</v>
          </cell>
          <cell r="H1392">
            <v>5278.11</v>
          </cell>
        </row>
        <row r="1393">
          <cell r="B1393">
            <v>4</v>
          </cell>
          <cell r="C1393" t="str">
            <v>GAS</v>
          </cell>
          <cell r="D1393">
            <v>99</v>
          </cell>
          <cell r="E1393">
            <v>1200</v>
          </cell>
          <cell r="G1393">
            <v>0</v>
          </cell>
          <cell r="H1393">
            <v>3800.04</v>
          </cell>
        </row>
        <row r="1394">
          <cell r="B1394">
            <v>5</v>
          </cell>
          <cell r="C1394" t="str">
            <v>GAS</v>
          </cell>
          <cell r="D1394">
            <v>99</v>
          </cell>
          <cell r="E1394">
            <v>1200</v>
          </cell>
          <cell r="G1394">
            <v>0</v>
          </cell>
          <cell r="H1394">
            <v>3753.96</v>
          </cell>
        </row>
        <row r="1395">
          <cell r="B1395">
            <v>6</v>
          </cell>
          <cell r="C1395" t="str">
            <v>GAS</v>
          </cell>
          <cell r="D1395">
            <v>99</v>
          </cell>
          <cell r="E1395">
            <v>1200</v>
          </cell>
          <cell r="G1395">
            <v>0</v>
          </cell>
          <cell r="H1395">
            <v>6047.24</v>
          </cell>
        </row>
        <row r="1396">
          <cell r="B1396">
            <v>7</v>
          </cell>
          <cell r="C1396" t="str">
            <v>GAS</v>
          </cell>
          <cell r="D1396">
            <v>99</v>
          </cell>
          <cell r="E1396">
            <v>1200</v>
          </cell>
          <cell r="G1396">
            <v>0</v>
          </cell>
          <cell r="H1396">
            <v>5205.8100000000004</v>
          </cell>
        </row>
        <row r="1397">
          <cell r="B1397">
            <v>8</v>
          </cell>
          <cell r="C1397" t="str">
            <v>GAS</v>
          </cell>
          <cell r="D1397">
            <v>99</v>
          </cell>
          <cell r="E1397">
            <v>1200</v>
          </cell>
          <cell r="G1397">
            <v>0</v>
          </cell>
          <cell r="H1397">
            <v>5445.6</v>
          </cell>
        </row>
        <row r="1398">
          <cell r="B1398">
            <v>9</v>
          </cell>
          <cell r="C1398" t="str">
            <v>GAS</v>
          </cell>
          <cell r="D1398">
            <v>99</v>
          </cell>
          <cell r="E1398">
            <v>1200</v>
          </cell>
          <cell r="G1398">
            <v>0</v>
          </cell>
          <cell r="H1398">
            <v>3622.6199999999949</v>
          </cell>
        </row>
        <row r="1399">
          <cell r="B1399">
            <v>1</v>
          </cell>
          <cell r="C1399" t="str">
            <v>GAS</v>
          </cell>
          <cell r="D1399">
            <v>1</v>
          </cell>
          <cell r="E1399">
            <v>1700</v>
          </cell>
          <cell r="F1399">
            <v>0</v>
          </cell>
          <cell r="G1399">
            <v>0</v>
          </cell>
          <cell r="H1399">
            <v>-216.72</v>
          </cell>
          <cell r="I1399">
            <v>-15.17</v>
          </cell>
          <cell r="J1399">
            <v>22</v>
          </cell>
        </row>
        <row r="1400">
          <cell r="B1400">
            <v>1</v>
          </cell>
          <cell r="C1400" t="str">
            <v>GAS</v>
          </cell>
          <cell r="D1400">
            <v>2</v>
          </cell>
          <cell r="E1400">
            <v>1700</v>
          </cell>
          <cell r="F1400">
            <v>0</v>
          </cell>
          <cell r="G1400">
            <v>0</v>
          </cell>
          <cell r="H1400">
            <v>-1555</v>
          </cell>
          <cell r="I1400">
            <v>-108.85</v>
          </cell>
          <cell r="J1400">
            <v>77</v>
          </cell>
        </row>
        <row r="1401">
          <cell r="B1401">
            <v>1</v>
          </cell>
          <cell r="C1401" t="str">
            <v>GAS</v>
          </cell>
          <cell r="D1401">
            <v>4</v>
          </cell>
          <cell r="E1401">
            <v>1700</v>
          </cell>
          <cell r="F1401">
            <v>0</v>
          </cell>
          <cell r="G1401">
            <v>0</v>
          </cell>
          <cell r="H1401">
            <v>3319.47</v>
          </cell>
          <cell r="I1401">
            <v>1.97</v>
          </cell>
          <cell r="J1401">
            <v>33</v>
          </cell>
        </row>
        <row r="1402">
          <cell r="B1402">
            <v>1</v>
          </cell>
          <cell r="C1402" t="str">
            <v>GAS</v>
          </cell>
          <cell r="D1402">
            <v>6</v>
          </cell>
          <cell r="E1402">
            <v>1700</v>
          </cell>
          <cell r="F1402">
            <v>0</v>
          </cell>
          <cell r="G1402">
            <v>0</v>
          </cell>
          <cell r="H1402">
            <v>35.08</v>
          </cell>
          <cell r="I1402">
            <v>2.46</v>
          </cell>
          <cell r="J1402">
            <v>25</v>
          </cell>
        </row>
        <row r="1403">
          <cell r="B1403">
            <v>1</v>
          </cell>
          <cell r="C1403" t="str">
            <v>GAS</v>
          </cell>
          <cell r="D1403">
            <v>10</v>
          </cell>
          <cell r="E1403">
            <v>1700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</v>
          </cell>
        </row>
        <row r="1404">
          <cell r="B1404">
            <v>1</v>
          </cell>
          <cell r="C1404" t="str">
            <v>GAS</v>
          </cell>
          <cell r="D1404">
            <v>19</v>
          </cell>
          <cell r="E1404">
            <v>1700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2</v>
          </cell>
        </row>
        <row r="1405">
          <cell r="B1405">
            <v>1</v>
          </cell>
          <cell r="C1405" t="str">
            <v>GAS</v>
          </cell>
          <cell r="D1405">
            <v>22</v>
          </cell>
          <cell r="E1405">
            <v>1700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2</v>
          </cell>
        </row>
        <row r="1406">
          <cell r="B1406">
            <v>2</v>
          </cell>
          <cell r="C1406" t="str">
            <v>GAS</v>
          </cell>
          <cell r="D1406">
            <v>1</v>
          </cell>
          <cell r="E1406">
            <v>1700</v>
          </cell>
          <cell r="F1406">
            <v>0</v>
          </cell>
          <cell r="G1406">
            <v>0</v>
          </cell>
          <cell r="H1406">
            <v>-147.88999999999999</v>
          </cell>
          <cell r="I1406">
            <v>-10.35</v>
          </cell>
          <cell r="J1406">
            <v>25</v>
          </cell>
        </row>
        <row r="1407">
          <cell r="B1407">
            <v>2</v>
          </cell>
          <cell r="C1407" t="str">
            <v>GAS</v>
          </cell>
          <cell r="D1407">
            <v>2</v>
          </cell>
          <cell r="E1407">
            <v>1700</v>
          </cell>
          <cell r="F1407">
            <v>0</v>
          </cell>
          <cell r="G1407">
            <v>0</v>
          </cell>
          <cell r="H1407">
            <v>-4281.38</v>
          </cell>
          <cell r="I1407">
            <v>-325.94</v>
          </cell>
          <cell r="J1407">
            <v>62</v>
          </cell>
        </row>
        <row r="1408">
          <cell r="B1408">
            <v>2</v>
          </cell>
          <cell r="C1408" t="str">
            <v>GAS</v>
          </cell>
          <cell r="D1408">
            <v>4</v>
          </cell>
          <cell r="E1408">
            <v>1700</v>
          </cell>
          <cell r="F1408">
            <v>0</v>
          </cell>
          <cell r="G1408">
            <v>0</v>
          </cell>
          <cell r="H1408">
            <v>1258.08</v>
          </cell>
          <cell r="I1408">
            <v>10.89</v>
          </cell>
          <cell r="J1408">
            <v>28</v>
          </cell>
        </row>
        <row r="1409">
          <cell r="B1409">
            <v>2</v>
          </cell>
          <cell r="C1409" t="str">
            <v>GAS</v>
          </cell>
          <cell r="D1409">
            <v>6</v>
          </cell>
          <cell r="E1409">
            <v>1700</v>
          </cell>
          <cell r="F1409">
            <v>0</v>
          </cell>
          <cell r="G1409">
            <v>0</v>
          </cell>
          <cell r="H1409">
            <v>492.42</v>
          </cell>
          <cell r="I1409">
            <v>34.479999999999997</v>
          </cell>
          <cell r="J1409">
            <v>16</v>
          </cell>
        </row>
        <row r="1410">
          <cell r="B1410">
            <v>2</v>
          </cell>
          <cell r="C1410" t="str">
            <v>GAS</v>
          </cell>
          <cell r="D1410">
            <v>10</v>
          </cell>
          <cell r="E1410">
            <v>1700</v>
          </cell>
          <cell r="F1410">
            <v>0</v>
          </cell>
          <cell r="G1410">
            <v>0</v>
          </cell>
          <cell r="H1410">
            <v>-13090.32</v>
          </cell>
          <cell r="I1410">
            <v>-916.32</v>
          </cell>
          <cell r="J1410">
            <v>0</v>
          </cell>
        </row>
        <row r="1411">
          <cell r="B1411">
            <v>2</v>
          </cell>
          <cell r="C1411" t="str">
            <v>GAS</v>
          </cell>
          <cell r="D1411">
            <v>19</v>
          </cell>
          <cell r="E1411">
            <v>1700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2</v>
          </cell>
        </row>
        <row r="1412">
          <cell r="B1412">
            <v>2</v>
          </cell>
          <cell r="C1412" t="str">
            <v>GAS</v>
          </cell>
          <cell r="D1412">
            <v>22</v>
          </cell>
          <cell r="E1412">
            <v>1700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</v>
          </cell>
        </row>
        <row r="1413">
          <cell r="B1413">
            <v>3</v>
          </cell>
          <cell r="C1413" t="str">
            <v>GAS</v>
          </cell>
          <cell r="D1413">
            <v>1</v>
          </cell>
          <cell r="E1413">
            <v>1700</v>
          </cell>
          <cell r="F1413">
            <v>0</v>
          </cell>
          <cell r="G1413">
            <v>0</v>
          </cell>
          <cell r="H1413">
            <v>-3.7</v>
          </cell>
          <cell r="I1413">
            <v>-0.26</v>
          </cell>
          <cell r="J1413">
            <v>30</v>
          </cell>
        </row>
        <row r="1414">
          <cell r="B1414">
            <v>3</v>
          </cell>
          <cell r="C1414" t="str">
            <v>GAS</v>
          </cell>
          <cell r="D1414">
            <v>2</v>
          </cell>
          <cell r="E1414">
            <v>1700</v>
          </cell>
          <cell r="F1414">
            <v>0</v>
          </cell>
          <cell r="G1414">
            <v>0</v>
          </cell>
          <cell r="H1414">
            <v>1576.18</v>
          </cell>
          <cell r="I1414">
            <v>77.08</v>
          </cell>
          <cell r="J1414">
            <v>73</v>
          </cell>
        </row>
        <row r="1415">
          <cell r="B1415">
            <v>3</v>
          </cell>
          <cell r="C1415" t="str">
            <v>GAS</v>
          </cell>
          <cell r="D1415">
            <v>4</v>
          </cell>
          <cell r="E1415">
            <v>1700</v>
          </cell>
          <cell r="F1415">
            <v>0</v>
          </cell>
          <cell r="G1415">
            <v>0</v>
          </cell>
          <cell r="H1415">
            <v>1526.62</v>
          </cell>
          <cell r="I1415">
            <v>236.88</v>
          </cell>
          <cell r="J1415">
            <v>34</v>
          </cell>
        </row>
        <row r="1416">
          <cell r="B1416">
            <v>3</v>
          </cell>
          <cell r="C1416" t="str">
            <v>GAS</v>
          </cell>
          <cell r="D1416">
            <v>6</v>
          </cell>
          <cell r="E1416">
            <v>1700</v>
          </cell>
          <cell r="F1416">
            <v>0</v>
          </cell>
          <cell r="G1416">
            <v>0</v>
          </cell>
          <cell r="H1416">
            <v>716.55</v>
          </cell>
          <cell r="I1416">
            <v>50.16</v>
          </cell>
          <cell r="J1416">
            <v>20</v>
          </cell>
        </row>
        <row r="1417">
          <cell r="B1417">
            <v>3</v>
          </cell>
          <cell r="C1417" t="str">
            <v>GAS</v>
          </cell>
          <cell r="D1417">
            <v>19</v>
          </cell>
          <cell r="E1417">
            <v>1700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2</v>
          </cell>
        </row>
        <row r="1418">
          <cell r="B1418">
            <v>3</v>
          </cell>
          <cell r="C1418" t="str">
            <v>GAS</v>
          </cell>
          <cell r="D1418">
            <v>22</v>
          </cell>
          <cell r="E1418">
            <v>1700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</v>
          </cell>
        </row>
        <row r="1419">
          <cell r="B1419">
            <v>4</v>
          </cell>
          <cell r="C1419" t="str">
            <v>GAS</v>
          </cell>
          <cell r="D1419">
            <v>1</v>
          </cell>
          <cell r="E1419">
            <v>1700</v>
          </cell>
          <cell r="F1419">
            <v>0</v>
          </cell>
          <cell r="G1419">
            <v>0</v>
          </cell>
          <cell r="H1419">
            <v>530.29</v>
          </cell>
          <cell r="I1419">
            <v>37.11</v>
          </cell>
          <cell r="J1419">
            <v>28</v>
          </cell>
        </row>
        <row r="1420">
          <cell r="B1420">
            <v>4</v>
          </cell>
          <cell r="C1420" t="str">
            <v>GAS</v>
          </cell>
          <cell r="D1420">
            <v>2</v>
          </cell>
          <cell r="E1420">
            <v>1700</v>
          </cell>
          <cell r="F1420">
            <v>0</v>
          </cell>
          <cell r="G1420">
            <v>0</v>
          </cell>
          <cell r="H1420">
            <v>401.39</v>
          </cell>
          <cell r="I1420">
            <v>28.11</v>
          </cell>
          <cell r="J1420">
            <v>65</v>
          </cell>
        </row>
        <row r="1421">
          <cell r="B1421">
            <v>4</v>
          </cell>
          <cell r="C1421" t="str">
            <v>GAS</v>
          </cell>
          <cell r="D1421">
            <v>4</v>
          </cell>
          <cell r="E1421">
            <v>1700</v>
          </cell>
          <cell r="F1421">
            <v>0</v>
          </cell>
          <cell r="G1421">
            <v>0</v>
          </cell>
          <cell r="H1421">
            <v>78.73</v>
          </cell>
          <cell r="I1421">
            <v>5.52</v>
          </cell>
          <cell r="J1421">
            <v>32</v>
          </cell>
        </row>
        <row r="1422">
          <cell r="B1422">
            <v>4</v>
          </cell>
          <cell r="C1422" t="str">
            <v>GAS</v>
          </cell>
          <cell r="D1422">
            <v>6</v>
          </cell>
          <cell r="E1422">
            <v>1700</v>
          </cell>
          <cell r="F1422">
            <v>0</v>
          </cell>
          <cell r="G1422">
            <v>0</v>
          </cell>
          <cell r="H1422">
            <v>5082.57</v>
          </cell>
          <cell r="I1422">
            <v>355.78</v>
          </cell>
          <cell r="J1422">
            <v>17</v>
          </cell>
        </row>
        <row r="1423">
          <cell r="B1423">
            <v>4</v>
          </cell>
          <cell r="C1423" t="str">
            <v>GAS</v>
          </cell>
          <cell r="D1423">
            <v>19</v>
          </cell>
          <cell r="E1423">
            <v>1700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</v>
          </cell>
        </row>
        <row r="1424">
          <cell r="B1424">
            <v>4</v>
          </cell>
          <cell r="C1424" t="str">
            <v>GAS</v>
          </cell>
          <cell r="D1424">
            <v>22</v>
          </cell>
          <cell r="E1424">
            <v>1700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1</v>
          </cell>
        </row>
        <row r="1425">
          <cell r="B1425">
            <v>5</v>
          </cell>
          <cell r="C1425" t="str">
            <v>GAS</v>
          </cell>
          <cell r="D1425">
            <v>1</v>
          </cell>
          <cell r="E1425">
            <v>1700</v>
          </cell>
          <cell r="F1425">
            <v>0</v>
          </cell>
          <cell r="G1425">
            <v>0</v>
          </cell>
          <cell r="H1425">
            <v>183.93</v>
          </cell>
          <cell r="I1425">
            <v>12.87</v>
          </cell>
          <cell r="J1425">
            <v>30</v>
          </cell>
        </row>
        <row r="1426">
          <cell r="B1426">
            <v>5</v>
          </cell>
          <cell r="C1426" t="str">
            <v>GAS</v>
          </cell>
          <cell r="D1426">
            <v>2</v>
          </cell>
          <cell r="E1426">
            <v>1700</v>
          </cell>
          <cell r="F1426">
            <v>0</v>
          </cell>
          <cell r="G1426">
            <v>0</v>
          </cell>
          <cell r="H1426">
            <v>825.35</v>
          </cell>
          <cell r="I1426">
            <v>57.81</v>
          </cell>
          <cell r="J1426">
            <v>62</v>
          </cell>
        </row>
        <row r="1427">
          <cell r="B1427">
            <v>5</v>
          </cell>
          <cell r="C1427" t="str">
            <v>GAS</v>
          </cell>
          <cell r="D1427">
            <v>4</v>
          </cell>
          <cell r="E1427">
            <v>1700</v>
          </cell>
          <cell r="F1427">
            <v>0</v>
          </cell>
          <cell r="G1427">
            <v>0</v>
          </cell>
          <cell r="H1427">
            <v>1216.79</v>
          </cell>
          <cell r="I1427">
            <v>85.18</v>
          </cell>
          <cell r="J1427">
            <v>28</v>
          </cell>
        </row>
        <row r="1428">
          <cell r="B1428">
            <v>5</v>
          </cell>
          <cell r="C1428" t="str">
            <v>GAS</v>
          </cell>
          <cell r="D1428">
            <v>6</v>
          </cell>
          <cell r="E1428">
            <v>1700</v>
          </cell>
          <cell r="F1428">
            <v>0</v>
          </cell>
          <cell r="G1428">
            <v>0</v>
          </cell>
          <cell r="H1428">
            <v>910.03</v>
          </cell>
          <cell r="I1428">
            <v>63.7</v>
          </cell>
          <cell r="J1428">
            <v>18</v>
          </cell>
        </row>
        <row r="1429">
          <cell r="B1429">
            <v>5</v>
          </cell>
          <cell r="C1429" t="str">
            <v>GAS</v>
          </cell>
          <cell r="D1429">
            <v>19</v>
          </cell>
          <cell r="E1429">
            <v>1700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2</v>
          </cell>
        </row>
        <row r="1430">
          <cell r="B1430">
            <v>5</v>
          </cell>
          <cell r="C1430" t="str">
            <v>GAS</v>
          </cell>
          <cell r="D1430">
            <v>22</v>
          </cell>
          <cell r="E1430">
            <v>1700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2</v>
          </cell>
        </row>
        <row r="1431">
          <cell r="B1431">
            <v>6</v>
          </cell>
          <cell r="C1431" t="str">
            <v>GAS</v>
          </cell>
          <cell r="D1431">
            <v>1</v>
          </cell>
          <cell r="E1431">
            <v>1700</v>
          </cell>
          <cell r="F1431">
            <v>0</v>
          </cell>
          <cell r="G1431">
            <v>0</v>
          </cell>
          <cell r="H1431">
            <v>672.37</v>
          </cell>
          <cell r="I1431">
            <v>47.08</v>
          </cell>
          <cell r="J1431">
            <v>34</v>
          </cell>
        </row>
        <row r="1432">
          <cell r="B1432">
            <v>6</v>
          </cell>
          <cell r="C1432" t="str">
            <v>GAS</v>
          </cell>
          <cell r="D1432">
            <v>2</v>
          </cell>
          <cell r="E1432">
            <v>1700</v>
          </cell>
          <cell r="F1432">
            <v>0</v>
          </cell>
          <cell r="G1432">
            <v>0</v>
          </cell>
          <cell r="H1432">
            <v>5847.83</v>
          </cell>
          <cell r="I1432">
            <v>408.87</v>
          </cell>
          <cell r="J1432">
            <v>73</v>
          </cell>
        </row>
        <row r="1433">
          <cell r="B1433">
            <v>6</v>
          </cell>
          <cell r="C1433" t="str">
            <v>GAS</v>
          </cell>
          <cell r="D1433">
            <v>4</v>
          </cell>
          <cell r="E1433">
            <v>1700</v>
          </cell>
          <cell r="F1433">
            <v>0</v>
          </cell>
          <cell r="G1433">
            <v>0</v>
          </cell>
          <cell r="H1433">
            <v>82.16</v>
          </cell>
          <cell r="I1433">
            <v>5.75</v>
          </cell>
          <cell r="J1433">
            <v>27</v>
          </cell>
        </row>
        <row r="1434">
          <cell r="B1434">
            <v>6</v>
          </cell>
          <cell r="C1434" t="str">
            <v>GAS</v>
          </cell>
          <cell r="D1434">
            <v>6</v>
          </cell>
          <cell r="E1434">
            <v>1700</v>
          </cell>
          <cell r="F1434">
            <v>0</v>
          </cell>
          <cell r="G1434">
            <v>0</v>
          </cell>
          <cell r="H1434">
            <v>5697.26</v>
          </cell>
          <cell r="I1434">
            <v>398.82</v>
          </cell>
          <cell r="J1434">
            <v>17</v>
          </cell>
        </row>
        <row r="1435">
          <cell r="B1435">
            <v>6</v>
          </cell>
          <cell r="C1435" t="str">
            <v>GAS</v>
          </cell>
          <cell r="D1435">
            <v>19</v>
          </cell>
          <cell r="E1435">
            <v>1700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2</v>
          </cell>
        </row>
        <row r="1436">
          <cell r="B1436">
            <v>6</v>
          </cell>
          <cell r="C1436" t="str">
            <v>GAS</v>
          </cell>
          <cell r="D1436">
            <v>22</v>
          </cell>
          <cell r="E1436">
            <v>1700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</v>
          </cell>
        </row>
        <row r="1437">
          <cell r="B1437">
            <v>7</v>
          </cell>
          <cell r="C1437" t="str">
            <v>GAS</v>
          </cell>
          <cell r="D1437">
            <v>1</v>
          </cell>
          <cell r="E1437">
            <v>1700</v>
          </cell>
          <cell r="F1437">
            <v>0</v>
          </cell>
          <cell r="G1437">
            <v>0</v>
          </cell>
          <cell r="H1437">
            <v>-119.98</v>
          </cell>
          <cell r="I1437">
            <v>-8.39</v>
          </cell>
          <cell r="J1437">
            <v>33</v>
          </cell>
        </row>
        <row r="1438">
          <cell r="B1438">
            <v>7</v>
          </cell>
          <cell r="C1438" t="str">
            <v>GAS</v>
          </cell>
          <cell r="D1438">
            <v>2</v>
          </cell>
          <cell r="E1438">
            <v>1700</v>
          </cell>
          <cell r="F1438">
            <v>0</v>
          </cell>
          <cell r="G1438">
            <v>0</v>
          </cell>
          <cell r="H1438">
            <v>-701.74</v>
          </cell>
          <cell r="I1438">
            <v>-49.13</v>
          </cell>
          <cell r="J1438">
            <v>73</v>
          </cell>
        </row>
        <row r="1439">
          <cell r="B1439">
            <v>7</v>
          </cell>
          <cell r="C1439" t="str">
            <v>GAS</v>
          </cell>
          <cell r="D1439">
            <v>4</v>
          </cell>
          <cell r="E1439">
            <v>1700</v>
          </cell>
          <cell r="F1439">
            <v>0</v>
          </cell>
          <cell r="G1439">
            <v>0</v>
          </cell>
          <cell r="H1439">
            <v>188.3</v>
          </cell>
          <cell r="I1439">
            <v>13.2</v>
          </cell>
          <cell r="J1439">
            <v>29</v>
          </cell>
        </row>
        <row r="1440">
          <cell r="B1440">
            <v>7</v>
          </cell>
          <cell r="C1440" t="str">
            <v>GAS</v>
          </cell>
          <cell r="D1440">
            <v>6</v>
          </cell>
          <cell r="E1440">
            <v>1700</v>
          </cell>
          <cell r="F1440">
            <v>0</v>
          </cell>
          <cell r="G1440">
            <v>0</v>
          </cell>
          <cell r="H1440">
            <v>207.78</v>
          </cell>
          <cell r="I1440">
            <v>14.55</v>
          </cell>
          <cell r="J1440">
            <v>16</v>
          </cell>
        </row>
        <row r="1441">
          <cell r="B1441">
            <v>7</v>
          </cell>
          <cell r="C1441" t="str">
            <v>GAS</v>
          </cell>
          <cell r="D1441">
            <v>19</v>
          </cell>
          <cell r="E1441">
            <v>1700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3</v>
          </cell>
        </row>
        <row r="1442">
          <cell r="B1442">
            <v>7</v>
          </cell>
          <cell r="C1442" t="str">
            <v>GAS</v>
          </cell>
          <cell r="D1442">
            <v>22</v>
          </cell>
          <cell r="E1442">
            <v>1700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3</v>
          </cell>
        </row>
        <row r="1443">
          <cell r="B1443">
            <v>8</v>
          </cell>
          <cell r="C1443" t="str">
            <v>GAS</v>
          </cell>
          <cell r="D1443">
            <v>1</v>
          </cell>
          <cell r="E1443">
            <v>1700</v>
          </cell>
          <cell r="F1443">
            <v>0</v>
          </cell>
          <cell r="G1443">
            <v>0</v>
          </cell>
          <cell r="H1443">
            <v>181.24</v>
          </cell>
          <cell r="I1443">
            <v>12.69</v>
          </cell>
          <cell r="J1443">
            <v>36</v>
          </cell>
        </row>
        <row r="1444">
          <cell r="B1444">
            <v>8</v>
          </cell>
          <cell r="C1444" t="str">
            <v>GAS</v>
          </cell>
          <cell r="D1444">
            <v>2</v>
          </cell>
          <cell r="E1444">
            <v>1700</v>
          </cell>
          <cell r="F1444">
            <v>0</v>
          </cell>
          <cell r="G1444">
            <v>0</v>
          </cell>
          <cell r="H1444">
            <v>1208.01</v>
          </cell>
          <cell r="I1444">
            <v>84.58</v>
          </cell>
          <cell r="J1444">
            <v>69</v>
          </cell>
        </row>
        <row r="1445">
          <cell r="B1445">
            <v>8</v>
          </cell>
          <cell r="C1445" t="str">
            <v>GAS</v>
          </cell>
          <cell r="D1445">
            <v>4</v>
          </cell>
          <cell r="E1445">
            <v>1700</v>
          </cell>
          <cell r="F1445">
            <v>0</v>
          </cell>
          <cell r="G1445">
            <v>0</v>
          </cell>
          <cell r="H1445">
            <v>8190.06</v>
          </cell>
          <cell r="I1445">
            <v>573.29999999999995</v>
          </cell>
          <cell r="J1445">
            <v>28</v>
          </cell>
        </row>
        <row r="1446">
          <cell r="B1446">
            <v>8</v>
          </cell>
          <cell r="C1446" t="str">
            <v>GAS</v>
          </cell>
          <cell r="D1446">
            <v>6</v>
          </cell>
          <cell r="E1446">
            <v>1700</v>
          </cell>
          <cell r="F1446">
            <v>0</v>
          </cell>
          <cell r="G1446">
            <v>0</v>
          </cell>
          <cell r="H1446">
            <v>201.11</v>
          </cell>
          <cell r="I1446">
            <v>14.09</v>
          </cell>
          <cell r="J1446">
            <v>18</v>
          </cell>
        </row>
        <row r="1447">
          <cell r="B1447">
            <v>8</v>
          </cell>
          <cell r="C1447" t="str">
            <v>GAS</v>
          </cell>
          <cell r="D1447">
            <v>19</v>
          </cell>
          <cell r="E1447">
            <v>1700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</v>
          </cell>
        </row>
        <row r="1448">
          <cell r="B1448">
            <v>8</v>
          </cell>
          <cell r="C1448" t="str">
            <v>GAS</v>
          </cell>
          <cell r="D1448">
            <v>22</v>
          </cell>
          <cell r="E1448">
            <v>1700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2</v>
          </cell>
        </row>
        <row r="1450">
          <cell r="G1450">
            <v>2566716359.7000003</v>
          </cell>
          <cell r="H1450">
            <v>1025798879.4199988</v>
          </cell>
        </row>
        <row r="1452">
          <cell r="G1452" t="e">
            <v>#N/A</v>
          </cell>
        </row>
        <row r="1454">
          <cell r="G1454" t="e">
            <v>#N/A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 L 2"/>
      <sheetName val="Ce L"/>
      <sheetName val="325"/>
      <sheetName val="323"/>
      <sheetName val="321"/>
      <sheetName val="317"/>
      <sheetName val="316"/>
      <sheetName val="315"/>
      <sheetName val="311"/>
      <sheetName val="Wx"/>
      <sheetName val="Summary"/>
      <sheetName val="Pivot"/>
      <sheetName val="Walker_Cust_therms_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>
        <row r="1">
          <cell r="A1" t="str">
            <v>year</v>
          </cell>
          <cell r="B1" t="str">
            <v>month</v>
          </cell>
          <cell r="C1" t="str">
            <v>class</v>
          </cell>
          <cell r="D1" t="str">
            <v>rate</v>
          </cell>
          <cell r="E1" t="str">
            <v>option</v>
          </cell>
          <cell r="F1" t="str">
            <v>Booked THERMS</v>
          </cell>
          <cell r="G1" t="str">
            <v>Booked Rev</v>
          </cell>
          <cell r="H1" t="str">
            <v>Booked Cust</v>
          </cell>
        </row>
        <row r="2">
          <cell r="A2">
            <v>2008</v>
          </cell>
          <cell r="B2">
            <v>10</v>
          </cell>
          <cell r="C2" t="str">
            <v>01</v>
          </cell>
          <cell r="D2" t="str">
            <v>311</v>
          </cell>
          <cell r="E2" t="str">
            <v>.01</v>
          </cell>
          <cell r="F2">
            <v>263798.40000000002</v>
          </cell>
          <cell r="G2">
            <v>454804.94</v>
          </cell>
          <cell r="H2">
            <v>18980</v>
          </cell>
        </row>
        <row r="3">
          <cell r="A3">
            <v>2008</v>
          </cell>
          <cell r="B3">
            <v>10</v>
          </cell>
          <cell r="C3" t="str">
            <v>01</v>
          </cell>
          <cell r="D3" t="str">
            <v>311</v>
          </cell>
          <cell r="E3" t="str">
            <v>.02</v>
          </cell>
          <cell r="F3">
            <v>8718.7999999999993</v>
          </cell>
          <cell r="G3">
            <v>12417.36</v>
          </cell>
          <cell r="H3">
            <v>49</v>
          </cell>
        </row>
        <row r="4">
          <cell r="A4">
            <v>2008</v>
          </cell>
          <cell r="B4">
            <v>10</v>
          </cell>
          <cell r="C4" t="str">
            <v>01</v>
          </cell>
          <cell r="D4" t="str">
            <v>311</v>
          </cell>
          <cell r="E4" t="str">
            <v>.12</v>
          </cell>
          <cell r="F4">
            <v>8780.7000000000007</v>
          </cell>
          <cell r="G4">
            <v>12867.7</v>
          </cell>
          <cell r="H4">
            <v>692</v>
          </cell>
        </row>
        <row r="5">
          <cell r="A5">
            <v>2008</v>
          </cell>
          <cell r="B5">
            <v>10</v>
          </cell>
          <cell r="C5" t="str">
            <v>01</v>
          </cell>
          <cell r="D5" t="str">
            <v>311</v>
          </cell>
          <cell r="E5" t="str">
            <v>.16</v>
          </cell>
          <cell r="F5">
            <v>3</v>
          </cell>
          <cell r="G5">
            <v>21.38</v>
          </cell>
          <cell r="H5">
            <v>1</v>
          </cell>
        </row>
        <row r="6">
          <cell r="A6">
            <v>2008</v>
          </cell>
          <cell r="B6">
            <v>10</v>
          </cell>
          <cell r="C6" t="str">
            <v>01</v>
          </cell>
          <cell r="D6" t="str">
            <v>311</v>
          </cell>
          <cell r="E6" t="str">
            <v>.22</v>
          </cell>
          <cell r="F6">
            <v>109.3</v>
          </cell>
          <cell r="G6">
            <v>117.1</v>
          </cell>
          <cell r="H6">
            <v>4</v>
          </cell>
        </row>
        <row r="7">
          <cell r="A7">
            <v>2008</v>
          </cell>
          <cell r="B7">
            <v>10</v>
          </cell>
          <cell r="C7" t="str">
            <v>01</v>
          </cell>
          <cell r="D7" t="str">
            <v>311</v>
          </cell>
          <cell r="E7" t="str">
            <v>.23</v>
          </cell>
          <cell r="F7">
            <v>1564.4</v>
          </cell>
          <cell r="G7">
            <v>3085.68</v>
          </cell>
          <cell r="H7">
            <v>89</v>
          </cell>
        </row>
        <row r="8">
          <cell r="A8">
            <v>2008</v>
          </cell>
          <cell r="B8">
            <v>10</v>
          </cell>
          <cell r="C8" t="str">
            <v>01</v>
          </cell>
          <cell r="D8" t="str">
            <v>311</v>
          </cell>
          <cell r="E8" t="str">
            <v>.31</v>
          </cell>
          <cell r="F8">
            <v>3199.1</v>
          </cell>
          <cell r="G8">
            <v>10178.370000000001</v>
          </cell>
          <cell r="H8">
            <v>98</v>
          </cell>
        </row>
        <row r="9">
          <cell r="A9">
            <v>2008</v>
          </cell>
          <cell r="B9">
            <v>10</v>
          </cell>
          <cell r="C9" t="str">
            <v>01</v>
          </cell>
          <cell r="D9" t="str">
            <v>311</v>
          </cell>
          <cell r="E9" t="str">
            <v>.31RS</v>
          </cell>
          <cell r="F9">
            <v>0</v>
          </cell>
          <cell r="G9">
            <v>-5610.47</v>
          </cell>
          <cell r="H9">
            <v>0</v>
          </cell>
        </row>
        <row r="10">
          <cell r="A10">
            <v>2008</v>
          </cell>
          <cell r="B10">
            <v>10</v>
          </cell>
          <cell r="C10" t="str">
            <v>01</v>
          </cell>
          <cell r="D10" t="str">
            <v>311</v>
          </cell>
          <cell r="E10" t="str">
            <v>.32</v>
          </cell>
          <cell r="F10">
            <v>79</v>
          </cell>
          <cell r="G10">
            <v>270.26</v>
          </cell>
          <cell r="H10">
            <v>2</v>
          </cell>
        </row>
        <row r="11">
          <cell r="A11">
            <v>2008</v>
          </cell>
          <cell r="B11">
            <v>10</v>
          </cell>
          <cell r="C11" t="str">
            <v>02</v>
          </cell>
          <cell r="D11" t="str">
            <v>311</v>
          </cell>
          <cell r="F11">
            <v>14298257</v>
          </cell>
          <cell r="G11">
            <v>2704626.07</v>
          </cell>
          <cell r="H11">
            <v>0</v>
          </cell>
        </row>
        <row r="12">
          <cell r="A12">
            <v>2008</v>
          </cell>
          <cell r="B12">
            <v>10</v>
          </cell>
          <cell r="C12" t="str">
            <v>02</v>
          </cell>
          <cell r="D12" t="str">
            <v>311</v>
          </cell>
          <cell r="E12" t="str">
            <v>.01</v>
          </cell>
          <cell r="F12">
            <v>11555070.699999999</v>
          </cell>
          <cell r="G12">
            <v>17502689.219999999</v>
          </cell>
          <cell r="H12">
            <v>492761</v>
          </cell>
        </row>
        <row r="13">
          <cell r="A13">
            <v>2008</v>
          </cell>
          <cell r="B13">
            <v>10</v>
          </cell>
          <cell r="C13" t="str">
            <v>02</v>
          </cell>
          <cell r="D13" t="str">
            <v>311</v>
          </cell>
          <cell r="E13" t="str">
            <v>.02</v>
          </cell>
          <cell r="F13">
            <v>113984.1</v>
          </cell>
          <cell r="G13">
            <v>163682.85</v>
          </cell>
          <cell r="H13">
            <v>476</v>
          </cell>
        </row>
        <row r="14">
          <cell r="A14">
            <v>2008</v>
          </cell>
          <cell r="B14">
            <v>10</v>
          </cell>
          <cell r="C14" t="str">
            <v>02</v>
          </cell>
          <cell r="D14" t="str">
            <v>311</v>
          </cell>
          <cell r="E14" t="str">
            <v>.14</v>
          </cell>
          <cell r="F14">
            <v>1092158.3</v>
          </cell>
          <cell r="G14">
            <v>1321261.43</v>
          </cell>
          <cell r="H14">
            <v>35137</v>
          </cell>
        </row>
        <row r="15">
          <cell r="A15">
            <v>2008</v>
          </cell>
          <cell r="B15">
            <v>10</v>
          </cell>
          <cell r="C15" t="str">
            <v>02</v>
          </cell>
          <cell r="D15" t="str">
            <v>311</v>
          </cell>
          <cell r="E15" t="str">
            <v>.18</v>
          </cell>
          <cell r="F15">
            <v>13766.4</v>
          </cell>
          <cell r="G15">
            <v>18386.400000000001</v>
          </cell>
          <cell r="H15">
            <v>24</v>
          </cell>
        </row>
        <row r="16">
          <cell r="A16">
            <v>2008</v>
          </cell>
          <cell r="B16">
            <v>10</v>
          </cell>
          <cell r="C16" t="str">
            <v>02</v>
          </cell>
          <cell r="D16" t="str">
            <v>311</v>
          </cell>
          <cell r="E16" t="str">
            <v>.21</v>
          </cell>
          <cell r="F16">
            <v>105.5</v>
          </cell>
          <cell r="G16">
            <v>146</v>
          </cell>
          <cell r="H16">
            <v>1</v>
          </cell>
        </row>
        <row r="17">
          <cell r="A17">
            <v>2008</v>
          </cell>
          <cell r="B17">
            <v>10</v>
          </cell>
          <cell r="C17" t="str">
            <v>02</v>
          </cell>
          <cell r="D17" t="str">
            <v>311</v>
          </cell>
          <cell r="E17" t="str">
            <v>.22</v>
          </cell>
          <cell r="F17">
            <v>1156.5999999999999</v>
          </cell>
          <cell r="G17">
            <v>1314.16</v>
          </cell>
          <cell r="H17">
            <v>24</v>
          </cell>
        </row>
        <row r="18">
          <cell r="A18">
            <v>2008</v>
          </cell>
          <cell r="B18">
            <v>10</v>
          </cell>
          <cell r="C18" t="str">
            <v>02</v>
          </cell>
          <cell r="D18" t="str">
            <v>311</v>
          </cell>
          <cell r="E18" t="str">
            <v>.23</v>
          </cell>
          <cell r="F18">
            <v>206152.8</v>
          </cell>
          <cell r="G18">
            <v>330827.65999999997</v>
          </cell>
          <cell r="H18">
            <v>7561</v>
          </cell>
        </row>
        <row r="19">
          <cell r="A19">
            <v>2008</v>
          </cell>
          <cell r="B19">
            <v>10</v>
          </cell>
          <cell r="C19" t="str">
            <v>02</v>
          </cell>
          <cell r="D19" t="str">
            <v>311</v>
          </cell>
          <cell r="E19" t="str">
            <v>.25</v>
          </cell>
          <cell r="F19">
            <v>20.3</v>
          </cell>
          <cell r="G19">
            <v>36.35</v>
          </cell>
          <cell r="H19">
            <v>2</v>
          </cell>
        </row>
        <row r="20">
          <cell r="A20">
            <v>2008</v>
          </cell>
          <cell r="B20">
            <v>10</v>
          </cell>
          <cell r="C20" t="str">
            <v>02</v>
          </cell>
          <cell r="D20" t="str">
            <v>311</v>
          </cell>
          <cell r="E20" t="str">
            <v>.31</v>
          </cell>
          <cell r="F20">
            <v>178943.2</v>
          </cell>
          <cell r="G20">
            <v>928839.34</v>
          </cell>
          <cell r="H20">
            <v>6305</v>
          </cell>
        </row>
        <row r="21">
          <cell r="A21">
            <v>2008</v>
          </cell>
          <cell r="B21">
            <v>10</v>
          </cell>
          <cell r="C21" t="str">
            <v>02</v>
          </cell>
          <cell r="D21" t="str">
            <v>311</v>
          </cell>
          <cell r="E21" t="str">
            <v>.31-49</v>
          </cell>
          <cell r="F21">
            <v>197757</v>
          </cell>
          <cell r="G21">
            <v>214595.41</v>
          </cell>
          <cell r="H21">
            <v>0</v>
          </cell>
        </row>
        <row r="22">
          <cell r="A22">
            <v>2008</v>
          </cell>
          <cell r="B22">
            <v>10</v>
          </cell>
          <cell r="C22" t="str">
            <v>02</v>
          </cell>
          <cell r="D22" t="str">
            <v>311</v>
          </cell>
          <cell r="E22" t="str">
            <v>.31RS</v>
          </cell>
          <cell r="F22">
            <v>0</v>
          </cell>
          <cell r="G22">
            <v>-603318.99</v>
          </cell>
          <cell r="H22">
            <v>0</v>
          </cell>
        </row>
        <row r="23">
          <cell r="A23">
            <v>2008</v>
          </cell>
          <cell r="B23">
            <v>10</v>
          </cell>
          <cell r="C23" t="str">
            <v>02</v>
          </cell>
          <cell r="D23" t="str">
            <v>311</v>
          </cell>
          <cell r="E23" t="str">
            <v>.32</v>
          </cell>
          <cell r="F23">
            <v>1295.3</v>
          </cell>
          <cell r="G23">
            <v>1400.83</v>
          </cell>
          <cell r="H23">
            <v>7</v>
          </cell>
        </row>
        <row r="24">
          <cell r="A24">
            <v>2008</v>
          </cell>
          <cell r="B24">
            <v>10</v>
          </cell>
          <cell r="C24" t="str">
            <v>03</v>
          </cell>
          <cell r="D24" t="str">
            <v>311</v>
          </cell>
          <cell r="E24" t="str">
            <v>.03</v>
          </cell>
          <cell r="F24">
            <v>242.4</v>
          </cell>
          <cell r="G24">
            <v>344.7</v>
          </cell>
          <cell r="H24">
            <v>7</v>
          </cell>
        </row>
        <row r="25">
          <cell r="A25">
            <v>2008</v>
          </cell>
          <cell r="B25">
            <v>10</v>
          </cell>
          <cell r="C25" t="str">
            <v>04</v>
          </cell>
          <cell r="D25" t="str">
            <v>321</v>
          </cell>
          <cell r="E25" t="str">
            <v>.01</v>
          </cell>
          <cell r="F25">
            <v>1019645.6</v>
          </cell>
          <cell r="G25">
            <v>1280510.96</v>
          </cell>
          <cell r="H25">
            <v>6998</v>
          </cell>
        </row>
        <row r="26">
          <cell r="A26">
            <v>2008</v>
          </cell>
          <cell r="B26">
            <v>10</v>
          </cell>
          <cell r="C26" t="str">
            <v>04</v>
          </cell>
          <cell r="D26" t="str">
            <v>321</v>
          </cell>
          <cell r="E26" t="str">
            <v>.12</v>
          </cell>
          <cell r="F26">
            <v>18440.5</v>
          </cell>
          <cell r="G26">
            <v>21095.48</v>
          </cell>
          <cell r="H26">
            <v>80</v>
          </cell>
        </row>
        <row r="27">
          <cell r="A27">
            <v>2008</v>
          </cell>
          <cell r="B27">
            <v>10</v>
          </cell>
          <cell r="C27" t="str">
            <v>04</v>
          </cell>
          <cell r="D27" t="str">
            <v>321</v>
          </cell>
          <cell r="E27" t="str">
            <v>.13</v>
          </cell>
          <cell r="F27">
            <v>4784.2</v>
          </cell>
          <cell r="G27">
            <v>5873.67</v>
          </cell>
          <cell r="H27">
            <v>28</v>
          </cell>
        </row>
        <row r="28">
          <cell r="A28">
            <v>2008</v>
          </cell>
          <cell r="B28">
            <v>10</v>
          </cell>
          <cell r="C28" t="str">
            <v>04</v>
          </cell>
          <cell r="D28" t="str">
            <v>321</v>
          </cell>
          <cell r="E28" t="str">
            <v>.18-49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2008</v>
          </cell>
          <cell r="B29">
            <v>10</v>
          </cell>
          <cell r="C29" t="str">
            <v>04</v>
          </cell>
          <cell r="D29" t="str">
            <v>321</v>
          </cell>
          <cell r="E29" t="str">
            <v>.31</v>
          </cell>
          <cell r="F29">
            <v>40.1</v>
          </cell>
          <cell r="G29">
            <v>856.49</v>
          </cell>
          <cell r="H29">
            <v>4</v>
          </cell>
        </row>
        <row r="30">
          <cell r="A30">
            <v>2008</v>
          </cell>
          <cell r="B30">
            <v>10</v>
          </cell>
          <cell r="C30" t="str">
            <v>04</v>
          </cell>
          <cell r="D30" t="str">
            <v>321</v>
          </cell>
          <cell r="E30" t="str">
            <v>.31-49</v>
          </cell>
          <cell r="F30">
            <v>252</v>
          </cell>
          <cell r="G30">
            <v>422.86</v>
          </cell>
          <cell r="H30">
            <v>0</v>
          </cell>
        </row>
        <row r="31">
          <cell r="A31">
            <v>2008</v>
          </cell>
          <cell r="B31">
            <v>10</v>
          </cell>
          <cell r="C31" t="str">
            <v>04</v>
          </cell>
          <cell r="D31" t="str">
            <v>321</v>
          </cell>
          <cell r="E31" t="str">
            <v>.31RS</v>
          </cell>
          <cell r="F31">
            <v>0</v>
          </cell>
          <cell r="G31">
            <v>-860.01</v>
          </cell>
          <cell r="H31">
            <v>0</v>
          </cell>
        </row>
        <row r="32">
          <cell r="A32">
            <v>2008</v>
          </cell>
          <cell r="B32">
            <v>10</v>
          </cell>
          <cell r="C32" t="str">
            <v>04</v>
          </cell>
          <cell r="D32" t="str">
            <v>325</v>
          </cell>
          <cell r="E32" t="str">
            <v>.01</v>
          </cell>
          <cell r="F32">
            <v>129297.5</v>
          </cell>
          <cell r="G32">
            <v>156355.31</v>
          </cell>
          <cell r="H32">
            <v>130</v>
          </cell>
        </row>
        <row r="33">
          <cell r="A33">
            <v>2008</v>
          </cell>
          <cell r="B33">
            <v>10</v>
          </cell>
          <cell r="C33" t="str">
            <v>04</v>
          </cell>
          <cell r="D33" t="str">
            <v>325</v>
          </cell>
          <cell r="E33" t="str">
            <v>.02</v>
          </cell>
          <cell r="F33">
            <v>221583.7</v>
          </cell>
          <cell r="G33">
            <v>275409.90999999997</v>
          </cell>
          <cell r="H33">
            <v>45</v>
          </cell>
        </row>
        <row r="34">
          <cell r="A34">
            <v>2008</v>
          </cell>
          <cell r="B34">
            <v>10</v>
          </cell>
          <cell r="C34" t="str">
            <v>04</v>
          </cell>
          <cell r="D34" t="str">
            <v>325</v>
          </cell>
          <cell r="E34" t="str">
            <v>.12</v>
          </cell>
          <cell r="F34">
            <v>1435.1</v>
          </cell>
          <cell r="G34">
            <v>2249.83</v>
          </cell>
          <cell r="H34">
            <v>1</v>
          </cell>
        </row>
        <row r="35">
          <cell r="A35">
            <v>2008</v>
          </cell>
          <cell r="B35">
            <v>10</v>
          </cell>
          <cell r="C35" t="str">
            <v>04</v>
          </cell>
          <cell r="D35" t="str">
            <v>325</v>
          </cell>
          <cell r="E35" t="str">
            <v>.13</v>
          </cell>
          <cell r="F35">
            <v>530.1</v>
          </cell>
          <cell r="G35">
            <v>696.35</v>
          </cell>
          <cell r="H35">
            <v>2</v>
          </cell>
        </row>
        <row r="36">
          <cell r="A36">
            <v>2008</v>
          </cell>
          <cell r="B36">
            <v>10</v>
          </cell>
          <cell r="C36" t="str">
            <v>04</v>
          </cell>
          <cell r="D36" t="str">
            <v>325</v>
          </cell>
          <cell r="E36" t="str">
            <v>.16</v>
          </cell>
          <cell r="F36">
            <v>220</v>
          </cell>
          <cell r="G36">
            <v>0</v>
          </cell>
          <cell r="H36">
            <v>0</v>
          </cell>
        </row>
        <row r="37">
          <cell r="A37">
            <v>2008</v>
          </cell>
          <cell r="B37">
            <v>10</v>
          </cell>
          <cell r="C37" t="str">
            <v>05</v>
          </cell>
          <cell r="D37" t="str">
            <v>315</v>
          </cell>
          <cell r="E37" t="str">
            <v>.01</v>
          </cell>
          <cell r="F37">
            <v>73499.899999999994</v>
          </cell>
          <cell r="G37">
            <v>103603.46</v>
          </cell>
          <cell r="H37">
            <v>708</v>
          </cell>
        </row>
        <row r="38">
          <cell r="A38">
            <v>2008</v>
          </cell>
          <cell r="B38">
            <v>10</v>
          </cell>
          <cell r="C38" t="str">
            <v>05</v>
          </cell>
          <cell r="D38" t="str">
            <v>315</v>
          </cell>
          <cell r="E38" t="str">
            <v>.14</v>
          </cell>
          <cell r="F38">
            <v>1576.3</v>
          </cell>
          <cell r="G38">
            <v>1620.58</v>
          </cell>
          <cell r="H38">
            <v>15</v>
          </cell>
        </row>
        <row r="39">
          <cell r="A39">
            <v>2008</v>
          </cell>
          <cell r="B39">
            <v>10</v>
          </cell>
          <cell r="C39" t="str">
            <v>05</v>
          </cell>
          <cell r="D39" t="str">
            <v>315</v>
          </cell>
          <cell r="E39" t="str">
            <v>.15</v>
          </cell>
          <cell r="F39">
            <v>185.7</v>
          </cell>
          <cell r="G39">
            <v>366.44</v>
          </cell>
          <cell r="H39">
            <v>4</v>
          </cell>
        </row>
        <row r="40">
          <cell r="A40">
            <v>2008</v>
          </cell>
          <cell r="B40">
            <v>10</v>
          </cell>
          <cell r="C40" t="str">
            <v>06</v>
          </cell>
          <cell r="D40" t="str">
            <v>321</v>
          </cell>
          <cell r="F40">
            <v>5504863</v>
          </cell>
          <cell r="G40">
            <v>923702.44</v>
          </cell>
          <cell r="H40">
            <v>0</v>
          </cell>
        </row>
        <row r="41">
          <cell r="A41">
            <v>2008</v>
          </cell>
          <cell r="B41">
            <v>10</v>
          </cell>
          <cell r="C41" t="str">
            <v>06</v>
          </cell>
          <cell r="D41" t="str">
            <v>321</v>
          </cell>
          <cell r="E41" t="str">
            <v>.01</v>
          </cell>
          <cell r="F41">
            <v>1557327.7</v>
          </cell>
          <cell r="G41">
            <v>2103596.46</v>
          </cell>
          <cell r="H41">
            <v>31013</v>
          </cell>
        </row>
        <row r="42">
          <cell r="A42">
            <v>2008</v>
          </cell>
          <cell r="B42">
            <v>10</v>
          </cell>
          <cell r="C42" t="str">
            <v>06</v>
          </cell>
          <cell r="D42" t="str">
            <v>321</v>
          </cell>
          <cell r="E42" t="str">
            <v>.14</v>
          </cell>
          <cell r="F42">
            <v>75121.5</v>
          </cell>
          <cell r="G42">
            <v>84010.05</v>
          </cell>
          <cell r="H42">
            <v>607</v>
          </cell>
        </row>
        <row r="43">
          <cell r="A43">
            <v>2008</v>
          </cell>
          <cell r="B43">
            <v>10</v>
          </cell>
          <cell r="C43" t="str">
            <v>06</v>
          </cell>
          <cell r="D43" t="str">
            <v>321</v>
          </cell>
          <cell r="E43" t="str">
            <v>.15</v>
          </cell>
          <cell r="F43">
            <v>14155.2</v>
          </cell>
          <cell r="G43">
            <v>20324.16</v>
          </cell>
          <cell r="H43">
            <v>189</v>
          </cell>
        </row>
        <row r="44">
          <cell r="A44">
            <v>2008</v>
          </cell>
          <cell r="B44">
            <v>10</v>
          </cell>
          <cell r="C44" t="str">
            <v>06</v>
          </cell>
          <cell r="D44" t="str">
            <v>321</v>
          </cell>
          <cell r="E44" t="str">
            <v>.16</v>
          </cell>
          <cell r="F44">
            <v>89.6</v>
          </cell>
          <cell r="G44">
            <v>126.56</v>
          </cell>
          <cell r="H44">
            <v>2</v>
          </cell>
        </row>
        <row r="45">
          <cell r="A45">
            <v>2008</v>
          </cell>
          <cell r="B45">
            <v>10</v>
          </cell>
          <cell r="C45" t="str">
            <v>06</v>
          </cell>
          <cell r="D45" t="str">
            <v>321</v>
          </cell>
          <cell r="E45" t="str">
            <v>.18</v>
          </cell>
          <cell r="F45">
            <v>1518.4</v>
          </cell>
          <cell r="G45">
            <v>3344.97</v>
          </cell>
          <cell r="H45">
            <v>14</v>
          </cell>
        </row>
        <row r="46">
          <cell r="A46">
            <v>2008</v>
          </cell>
          <cell r="B46">
            <v>10</v>
          </cell>
          <cell r="C46" t="str">
            <v>06</v>
          </cell>
          <cell r="D46" t="str">
            <v>321</v>
          </cell>
          <cell r="E46" t="str">
            <v>.18-49</v>
          </cell>
          <cell r="F46">
            <v>1799</v>
          </cell>
          <cell r="G46">
            <v>0</v>
          </cell>
          <cell r="H46">
            <v>0</v>
          </cell>
        </row>
        <row r="47">
          <cell r="A47">
            <v>2008</v>
          </cell>
          <cell r="B47">
            <v>10</v>
          </cell>
          <cell r="C47" t="str">
            <v>06</v>
          </cell>
          <cell r="D47" t="str">
            <v>321</v>
          </cell>
          <cell r="E47" t="str">
            <v>.31</v>
          </cell>
          <cell r="F47">
            <v>3877.2</v>
          </cell>
          <cell r="G47">
            <v>25620.43</v>
          </cell>
          <cell r="H47">
            <v>71</v>
          </cell>
        </row>
        <row r="48">
          <cell r="A48">
            <v>2008</v>
          </cell>
          <cell r="B48">
            <v>10</v>
          </cell>
          <cell r="C48" t="str">
            <v>06</v>
          </cell>
          <cell r="D48" t="str">
            <v>321</v>
          </cell>
          <cell r="E48" t="str">
            <v>.31-49</v>
          </cell>
          <cell r="F48">
            <v>4358</v>
          </cell>
          <cell r="G48">
            <v>6156.62</v>
          </cell>
          <cell r="H48">
            <v>0</v>
          </cell>
        </row>
        <row r="49">
          <cell r="A49">
            <v>2008</v>
          </cell>
          <cell r="B49">
            <v>10</v>
          </cell>
          <cell r="C49" t="str">
            <v>06</v>
          </cell>
          <cell r="D49" t="str">
            <v>321</v>
          </cell>
          <cell r="E49" t="str">
            <v>.31RS</v>
          </cell>
          <cell r="F49">
            <v>0</v>
          </cell>
          <cell r="G49">
            <v>-20396.36</v>
          </cell>
          <cell r="H49">
            <v>0</v>
          </cell>
        </row>
        <row r="50">
          <cell r="A50">
            <v>2008</v>
          </cell>
          <cell r="B50">
            <v>10</v>
          </cell>
          <cell r="C50" t="str">
            <v>06</v>
          </cell>
          <cell r="D50" t="str">
            <v>323</v>
          </cell>
          <cell r="E50" t="str">
            <v>.01</v>
          </cell>
          <cell r="F50">
            <v>704.8</v>
          </cell>
          <cell r="G50">
            <v>1779.27</v>
          </cell>
          <cell r="H50">
            <v>4</v>
          </cell>
        </row>
        <row r="51">
          <cell r="A51">
            <v>2008</v>
          </cell>
          <cell r="B51">
            <v>10</v>
          </cell>
          <cell r="C51" t="str">
            <v>06</v>
          </cell>
          <cell r="D51" t="str">
            <v>325</v>
          </cell>
          <cell r="E51" t="str">
            <v>.01</v>
          </cell>
          <cell r="F51">
            <v>843970.5</v>
          </cell>
          <cell r="G51">
            <v>1023401.73</v>
          </cell>
          <cell r="H51">
            <v>934</v>
          </cell>
        </row>
        <row r="52">
          <cell r="A52">
            <v>2008</v>
          </cell>
          <cell r="B52">
            <v>10</v>
          </cell>
          <cell r="C52" t="str">
            <v>06</v>
          </cell>
          <cell r="D52" t="str">
            <v>325</v>
          </cell>
          <cell r="E52" t="str">
            <v>.02</v>
          </cell>
          <cell r="F52">
            <v>860910.3</v>
          </cell>
          <cell r="G52">
            <v>1034432.86</v>
          </cell>
          <cell r="H52">
            <v>371</v>
          </cell>
        </row>
        <row r="53">
          <cell r="A53">
            <v>2008</v>
          </cell>
          <cell r="B53">
            <v>10</v>
          </cell>
          <cell r="C53" t="str">
            <v>06</v>
          </cell>
          <cell r="D53" t="str">
            <v>325</v>
          </cell>
          <cell r="E53" t="str">
            <v>.03</v>
          </cell>
          <cell r="F53">
            <v>4714</v>
          </cell>
          <cell r="G53">
            <v>4934.62</v>
          </cell>
          <cell r="H53">
            <v>1</v>
          </cell>
        </row>
        <row r="54">
          <cell r="A54">
            <v>2008</v>
          </cell>
          <cell r="B54">
            <v>10</v>
          </cell>
          <cell r="C54" t="str">
            <v>06</v>
          </cell>
          <cell r="D54" t="str">
            <v>325</v>
          </cell>
          <cell r="E54" t="str">
            <v>.12</v>
          </cell>
          <cell r="F54">
            <v>23764.400000000001</v>
          </cell>
          <cell r="G54">
            <v>28999.68</v>
          </cell>
          <cell r="H54">
            <v>18</v>
          </cell>
        </row>
        <row r="55">
          <cell r="A55">
            <v>2008</v>
          </cell>
          <cell r="B55">
            <v>10</v>
          </cell>
          <cell r="C55" t="str">
            <v>06</v>
          </cell>
          <cell r="D55" t="str">
            <v>325</v>
          </cell>
          <cell r="E55" t="str">
            <v>.13</v>
          </cell>
          <cell r="F55">
            <v>848</v>
          </cell>
          <cell r="G55">
            <v>1920.81</v>
          </cell>
          <cell r="H55">
            <v>6</v>
          </cell>
        </row>
        <row r="56">
          <cell r="A56">
            <v>2008</v>
          </cell>
          <cell r="B56">
            <v>10</v>
          </cell>
          <cell r="C56" t="str">
            <v>06</v>
          </cell>
          <cell r="D56" t="str">
            <v>325</v>
          </cell>
          <cell r="E56" t="str">
            <v>.16</v>
          </cell>
          <cell r="F56">
            <v>5435</v>
          </cell>
          <cell r="G56">
            <v>6858.73</v>
          </cell>
          <cell r="H56">
            <v>4</v>
          </cell>
        </row>
        <row r="57">
          <cell r="A57">
            <v>2008</v>
          </cell>
          <cell r="B57">
            <v>10</v>
          </cell>
          <cell r="C57" t="str">
            <v>06</v>
          </cell>
          <cell r="D57" t="str">
            <v>325</v>
          </cell>
          <cell r="E57" t="str">
            <v>.17</v>
          </cell>
          <cell r="F57">
            <v>5960.4</v>
          </cell>
          <cell r="G57">
            <v>4368.8</v>
          </cell>
          <cell r="H57">
            <v>2</v>
          </cell>
        </row>
        <row r="58">
          <cell r="A58">
            <v>2008</v>
          </cell>
          <cell r="B58">
            <v>10</v>
          </cell>
          <cell r="C58" t="str">
            <v>06</v>
          </cell>
          <cell r="D58" t="str">
            <v>325</v>
          </cell>
          <cell r="E58" t="str">
            <v>.26</v>
          </cell>
          <cell r="F58">
            <v>9740.2000000000007</v>
          </cell>
          <cell r="G58">
            <v>14981.39</v>
          </cell>
          <cell r="H58">
            <v>8</v>
          </cell>
        </row>
        <row r="59">
          <cell r="A59">
            <v>2008</v>
          </cell>
          <cell r="B59">
            <v>10</v>
          </cell>
          <cell r="C59" t="str">
            <v>06</v>
          </cell>
          <cell r="D59" t="str">
            <v>325</v>
          </cell>
          <cell r="E59" t="str">
            <v>.28</v>
          </cell>
          <cell r="F59">
            <v>52782.3</v>
          </cell>
          <cell r="G59">
            <v>48820.75</v>
          </cell>
          <cell r="H59">
            <v>6</v>
          </cell>
        </row>
        <row r="60">
          <cell r="A60">
            <v>2008</v>
          </cell>
          <cell r="B60">
            <v>10</v>
          </cell>
          <cell r="C60" t="str">
            <v>06</v>
          </cell>
          <cell r="D60" t="str">
            <v>325</v>
          </cell>
          <cell r="E60" t="str">
            <v>.31</v>
          </cell>
          <cell r="F60">
            <v>368.7</v>
          </cell>
          <cell r="G60">
            <v>2181.6</v>
          </cell>
          <cell r="H60">
            <v>1</v>
          </cell>
        </row>
        <row r="61">
          <cell r="A61">
            <v>2008</v>
          </cell>
          <cell r="B61">
            <v>10</v>
          </cell>
          <cell r="C61" t="str">
            <v>06</v>
          </cell>
          <cell r="D61" t="str">
            <v>325</v>
          </cell>
          <cell r="E61" t="str">
            <v>.31RS</v>
          </cell>
          <cell r="F61">
            <v>0</v>
          </cell>
          <cell r="G61">
            <v>-1651.18</v>
          </cell>
          <cell r="H61">
            <v>0</v>
          </cell>
        </row>
        <row r="62">
          <cell r="A62">
            <v>2008</v>
          </cell>
          <cell r="B62">
            <v>10</v>
          </cell>
          <cell r="C62" t="str">
            <v>07</v>
          </cell>
          <cell r="D62" t="str">
            <v>315</v>
          </cell>
          <cell r="E62" t="str">
            <v>.01</v>
          </cell>
          <cell r="F62">
            <v>433174.1</v>
          </cell>
          <cell r="G62">
            <v>592620.65</v>
          </cell>
          <cell r="H62">
            <v>5203</v>
          </cell>
        </row>
        <row r="63">
          <cell r="A63">
            <v>2008</v>
          </cell>
          <cell r="B63">
            <v>10</v>
          </cell>
          <cell r="C63" t="str">
            <v>07</v>
          </cell>
          <cell r="D63" t="str">
            <v>315</v>
          </cell>
          <cell r="E63" t="str">
            <v>.12</v>
          </cell>
          <cell r="F63">
            <v>17908.599999999999</v>
          </cell>
          <cell r="G63">
            <v>21750.02</v>
          </cell>
          <cell r="H63">
            <v>319</v>
          </cell>
        </row>
        <row r="64">
          <cell r="A64">
            <v>2008</v>
          </cell>
          <cell r="B64">
            <v>10</v>
          </cell>
          <cell r="C64" t="str">
            <v>07</v>
          </cell>
          <cell r="D64" t="str">
            <v>315</v>
          </cell>
          <cell r="E64" t="str">
            <v>.13</v>
          </cell>
          <cell r="F64">
            <v>4666.3</v>
          </cell>
          <cell r="G64">
            <v>6937.32</v>
          </cell>
          <cell r="H64">
            <v>109</v>
          </cell>
        </row>
        <row r="65">
          <cell r="A65">
            <v>2008</v>
          </cell>
          <cell r="B65">
            <v>10</v>
          </cell>
          <cell r="C65" t="str">
            <v>07</v>
          </cell>
          <cell r="D65" t="str">
            <v>316</v>
          </cell>
          <cell r="E65" t="str">
            <v>.01</v>
          </cell>
          <cell r="F65">
            <v>10900.2</v>
          </cell>
          <cell r="G65">
            <v>13900.26</v>
          </cell>
          <cell r="H65">
            <v>3</v>
          </cell>
        </row>
        <row r="66">
          <cell r="A66">
            <v>2008</v>
          </cell>
          <cell r="B66">
            <v>10</v>
          </cell>
          <cell r="C66" t="str">
            <v>10</v>
          </cell>
          <cell r="D66" t="str">
            <v>321</v>
          </cell>
          <cell r="E66" t="str">
            <v>.01</v>
          </cell>
          <cell r="F66">
            <v>247862.1</v>
          </cell>
          <cell r="G66">
            <v>322316.27</v>
          </cell>
          <cell r="H66">
            <v>259</v>
          </cell>
        </row>
        <row r="67">
          <cell r="A67">
            <v>2008</v>
          </cell>
          <cell r="B67">
            <v>10</v>
          </cell>
          <cell r="C67" t="str">
            <v>10</v>
          </cell>
          <cell r="D67" t="str">
            <v>321</v>
          </cell>
          <cell r="E67" t="str">
            <v>.14</v>
          </cell>
          <cell r="F67">
            <v>4869.7</v>
          </cell>
          <cell r="G67">
            <v>5160.09</v>
          </cell>
          <cell r="H67">
            <v>2</v>
          </cell>
        </row>
        <row r="68">
          <cell r="A68">
            <v>2008</v>
          </cell>
          <cell r="B68">
            <v>10</v>
          </cell>
          <cell r="C68" t="str">
            <v>10</v>
          </cell>
          <cell r="D68" t="str">
            <v>321</v>
          </cell>
          <cell r="E68" t="str">
            <v>.15</v>
          </cell>
          <cell r="F68">
            <v>10</v>
          </cell>
          <cell r="G68">
            <v>17.02</v>
          </cell>
          <cell r="H68">
            <v>1</v>
          </cell>
        </row>
        <row r="69">
          <cell r="A69">
            <v>2008</v>
          </cell>
          <cell r="B69">
            <v>10</v>
          </cell>
          <cell r="C69" t="str">
            <v>10</v>
          </cell>
          <cell r="D69" t="str">
            <v>321</v>
          </cell>
          <cell r="E69" t="str">
            <v>.18</v>
          </cell>
          <cell r="F69">
            <v>46.1</v>
          </cell>
          <cell r="G69">
            <v>61.92</v>
          </cell>
          <cell r="H69">
            <v>3</v>
          </cell>
        </row>
        <row r="70">
          <cell r="A70">
            <v>2008</v>
          </cell>
          <cell r="B70">
            <v>10</v>
          </cell>
          <cell r="C70" t="str">
            <v>10</v>
          </cell>
          <cell r="D70" t="str">
            <v>325</v>
          </cell>
          <cell r="E70" t="str">
            <v>.01</v>
          </cell>
          <cell r="F70">
            <v>409540.3</v>
          </cell>
          <cell r="G70">
            <v>483357.76</v>
          </cell>
          <cell r="H70">
            <v>33</v>
          </cell>
        </row>
        <row r="71">
          <cell r="A71">
            <v>2008</v>
          </cell>
          <cell r="B71">
            <v>10</v>
          </cell>
          <cell r="C71" t="str">
            <v>10</v>
          </cell>
          <cell r="D71" t="str">
            <v>325</v>
          </cell>
          <cell r="E71" t="str">
            <v>.02</v>
          </cell>
          <cell r="F71">
            <v>396058.5</v>
          </cell>
          <cell r="G71">
            <v>445522.13</v>
          </cell>
          <cell r="H71">
            <v>43</v>
          </cell>
        </row>
        <row r="72">
          <cell r="A72">
            <v>2008</v>
          </cell>
          <cell r="B72">
            <v>10</v>
          </cell>
          <cell r="C72" t="str">
            <v>10</v>
          </cell>
          <cell r="D72" t="str">
            <v>325</v>
          </cell>
          <cell r="E72" t="str">
            <v>.03</v>
          </cell>
          <cell r="F72">
            <v>4662</v>
          </cell>
          <cell r="G72">
            <v>4749.18</v>
          </cell>
          <cell r="H72">
            <v>1</v>
          </cell>
        </row>
        <row r="73">
          <cell r="A73">
            <v>2008</v>
          </cell>
          <cell r="B73">
            <v>10</v>
          </cell>
          <cell r="C73" t="str">
            <v>16</v>
          </cell>
          <cell r="D73" t="str">
            <v>317</v>
          </cell>
          <cell r="F73">
            <v>0</v>
          </cell>
          <cell r="G73">
            <v>-25.91</v>
          </cell>
          <cell r="H73">
            <v>0</v>
          </cell>
        </row>
        <row r="74">
          <cell r="A74">
            <v>2008</v>
          </cell>
          <cell r="B74">
            <v>10</v>
          </cell>
          <cell r="C74" t="str">
            <v>16</v>
          </cell>
          <cell r="D74" t="str">
            <v>317</v>
          </cell>
          <cell r="E74" t="str">
            <v>.01</v>
          </cell>
          <cell r="F74">
            <v>13280.9</v>
          </cell>
          <cell r="G74">
            <v>17071.27</v>
          </cell>
          <cell r="H74">
            <v>7</v>
          </cell>
        </row>
        <row r="75">
          <cell r="A75">
            <v>2008</v>
          </cell>
          <cell r="B75">
            <v>10</v>
          </cell>
          <cell r="C75" t="str">
            <v>16</v>
          </cell>
          <cell r="D75" t="str">
            <v>317</v>
          </cell>
          <cell r="E75" t="str">
            <v>.12</v>
          </cell>
          <cell r="F75">
            <v>2449</v>
          </cell>
          <cell r="G75">
            <v>3180.19</v>
          </cell>
          <cell r="H75">
            <v>1</v>
          </cell>
        </row>
        <row r="76">
          <cell r="A76">
            <v>2008</v>
          </cell>
          <cell r="B76">
            <v>10</v>
          </cell>
          <cell r="C76" t="str">
            <v>19</v>
          </cell>
          <cell r="D76" t="str">
            <v>321</v>
          </cell>
          <cell r="E76" t="str">
            <v>.01</v>
          </cell>
          <cell r="F76">
            <v>147948.5</v>
          </cell>
          <cell r="G76">
            <v>190684.6</v>
          </cell>
          <cell r="H76">
            <v>1514</v>
          </cell>
        </row>
        <row r="77">
          <cell r="A77">
            <v>2008</v>
          </cell>
          <cell r="B77">
            <v>10</v>
          </cell>
          <cell r="C77" t="str">
            <v>19</v>
          </cell>
          <cell r="D77" t="str">
            <v>321</v>
          </cell>
          <cell r="E77" t="str">
            <v>.14</v>
          </cell>
          <cell r="F77">
            <v>1307</v>
          </cell>
          <cell r="G77">
            <v>1602.35</v>
          </cell>
          <cell r="H77">
            <v>25</v>
          </cell>
        </row>
        <row r="78">
          <cell r="A78">
            <v>2008</v>
          </cell>
          <cell r="B78">
            <v>10</v>
          </cell>
          <cell r="C78" t="str">
            <v>19</v>
          </cell>
          <cell r="D78" t="str">
            <v>321</v>
          </cell>
          <cell r="E78" t="str">
            <v>.15</v>
          </cell>
          <cell r="F78">
            <v>840</v>
          </cell>
          <cell r="G78">
            <v>723.62</v>
          </cell>
          <cell r="H78">
            <v>3</v>
          </cell>
        </row>
        <row r="79">
          <cell r="A79">
            <v>2008</v>
          </cell>
          <cell r="B79">
            <v>10</v>
          </cell>
          <cell r="C79" t="str">
            <v>19</v>
          </cell>
          <cell r="D79" t="str">
            <v>321</v>
          </cell>
          <cell r="E79" t="str">
            <v>.18</v>
          </cell>
          <cell r="F79">
            <v>2043.6</v>
          </cell>
          <cell r="G79">
            <v>1107.02</v>
          </cell>
          <cell r="H79">
            <v>4</v>
          </cell>
        </row>
        <row r="80">
          <cell r="A80">
            <v>2008</v>
          </cell>
          <cell r="B80">
            <v>10</v>
          </cell>
          <cell r="C80" t="str">
            <v>19</v>
          </cell>
          <cell r="D80" t="str">
            <v>321</v>
          </cell>
          <cell r="E80" t="str">
            <v>.31</v>
          </cell>
          <cell r="F80">
            <v>180.1</v>
          </cell>
          <cell r="G80">
            <v>1783.38</v>
          </cell>
          <cell r="H80">
            <v>3</v>
          </cell>
        </row>
        <row r="81">
          <cell r="A81">
            <v>2008</v>
          </cell>
          <cell r="B81">
            <v>10</v>
          </cell>
          <cell r="C81" t="str">
            <v>19</v>
          </cell>
          <cell r="D81" t="str">
            <v>321</v>
          </cell>
          <cell r="E81" t="str">
            <v>.31-49</v>
          </cell>
          <cell r="F81">
            <v>123</v>
          </cell>
          <cell r="G81">
            <v>272.98</v>
          </cell>
          <cell r="H81">
            <v>0</v>
          </cell>
        </row>
        <row r="82">
          <cell r="A82">
            <v>2008</v>
          </cell>
          <cell r="B82">
            <v>10</v>
          </cell>
          <cell r="C82" t="str">
            <v>19</v>
          </cell>
          <cell r="D82" t="str">
            <v>321</v>
          </cell>
          <cell r="E82" t="str">
            <v>.31RS</v>
          </cell>
          <cell r="F82">
            <v>0</v>
          </cell>
          <cell r="G82">
            <v>-1559.44</v>
          </cell>
          <cell r="H82">
            <v>0</v>
          </cell>
        </row>
        <row r="83">
          <cell r="A83">
            <v>2008</v>
          </cell>
          <cell r="B83">
            <v>10</v>
          </cell>
          <cell r="C83" t="str">
            <v>19</v>
          </cell>
          <cell r="D83" t="str">
            <v>325</v>
          </cell>
          <cell r="E83" t="str">
            <v>.01</v>
          </cell>
          <cell r="F83">
            <v>99998.8</v>
          </cell>
          <cell r="G83">
            <v>119898.06</v>
          </cell>
          <cell r="H83">
            <v>88</v>
          </cell>
        </row>
        <row r="84">
          <cell r="A84">
            <v>2008</v>
          </cell>
          <cell r="B84">
            <v>10</v>
          </cell>
          <cell r="C84" t="str">
            <v>19</v>
          </cell>
          <cell r="D84" t="str">
            <v>325</v>
          </cell>
          <cell r="E84" t="str">
            <v>.02</v>
          </cell>
          <cell r="F84">
            <v>536480.19999999995</v>
          </cell>
          <cell r="G84">
            <v>630027.14</v>
          </cell>
          <cell r="H84">
            <v>142</v>
          </cell>
        </row>
        <row r="85">
          <cell r="A85">
            <v>2008</v>
          </cell>
          <cell r="B85">
            <v>10</v>
          </cell>
          <cell r="C85" t="str">
            <v>19</v>
          </cell>
          <cell r="D85" t="str">
            <v>325</v>
          </cell>
          <cell r="E85" t="str">
            <v>.26</v>
          </cell>
          <cell r="F85">
            <v>6896.7</v>
          </cell>
          <cell r="G85">
            <v>7286.22</v>
          </cell>
          <cell r="H85">
            <v>2</v>
          </cell>
        </row>
        <row r="86">
          <cell r="A86">
            <v>2008</v>
          </cell>
          <cell r="B86">
            <v>10</v>
          </cell>
          <cell r="C86" t="str">
            <v>19</v>
          </cell>
          <cell r="D86" t="str">
            <v>325</v>
          </cell>
          <cell r="E86" t="str">
            <v>.28</v>
          </cell>
          <cell r="F86">
            <v>29019.3</v>
          </cell>
          <cell r="G86">
            <v>48060.91</v>
          </cell>
          <cell r="H86">
            <v>3</v>
          </cell>
        </row>
        <row r="87">
          <cell r="A87">
            <v>2008</v>
          </cell>
          <cell r="B87">
            <v>10</v>
          </cell>
          <cell r="C87" t="str">
            <v>37</v>
          </cell>
          <cell r="D87" t="str">
            <v>315</v>
          </cell>
          <cell r="E87" t="str">
            <v>.04</v>
          </cell>
          <cell r="F87">
            <v>14267.6</v>
          </cell>
          <cell r="G87">
            <v>6854.13</v>
          </cell>
          <cell r="H87">
            <v>115</v>
          </cell>
        </row>
        <row r="88">
          <cell r="A88">
            <v>2008</v>
          </cell>
          <cell r="B88">
            <v>10</v>
          </cell>
          <cell r="C88" t="str">
            <v>37</v>
          </cell>
          <cell r="D88" t="str">
            <v>321</v>
          </cell>
          <cell r="E88" t="str">
            <v>.04</v>
          </cell>
          <cell r="F88">
            <v>294261</v>
          </cell>
          <cell r="G88">
            <v>96753.86</v>
          </cell>
          <cell r="H88">
            <v>1571</v>
          </cell>
        </row>
        <row r="89">
          <cell r="A89">
            <v>2008</v>
          </cell>
          <cell r="B89">
            <v>10</v>
          </cell>
          <cell r="C89" t="str">
            <v>37</v>
          </cell>
          <cell r="D89" t="str">
            <v>325</v>
          </cell>
          <cell r="E89" t="str">
            <v>.04</v>
          </cell>
          <cell r="F89">
            <v>91925.7</v>
          </cell>
          <cell r="G89">
            <v>25328.7</v>
          </cell>
          <cell r="H89">
            <v>90</v>
          </cell>
        </row>
        <row r="90">
          <cell r="A90">
            <v>2008</v>
          </cell>
          <cell r="B90">
            <v>10</v>
          </cell>
          <cell r="C90" t="str">
            <v>37</v>
          </cell>
          <cell r="D90" t="str">
            <v>325</v>
          </cell>
          <cell r="E90" t="str">
            <v>.08</v>
          </cell>
          <cell r="F90">
            <v>64719.4</v>
          </cell>
          <cell r="G90">
            <v>18229.66</v>
          </cell>
          <cell r="H90">
            <v>26</v>
          </cell>
        </row>
        <row r="91">
          <cell r="A91">
            <v>2008</v>
          </cell>
          <cell r="B91">
            <v>10</v>
          </cell>
          <cell r="C91" t="str">
            <v>38</v>
          </cell>
          <cell r="D91" t="str">
            <v>321</v>
          </cell>
          <cell r="E91" t="str">
            <v>.04</v>
          </cell>
          <cell r="F91">
            <v>25478.7</v>
          </cell>
          <cell r="G91">
            <v>7986.55</v>
          </cell>
          <cell r="H91">
            <v>74</v>
          </cell>
        </row>
        <row r="92">
          <cell r="A92">
            <v>2008</v>
          </cell>
          <cell r="B92">
            <v>10</v>
          </cell>
          <cell r="C92" t="str">
            <v>38</v>
          </cell>
          <cell r="D92" t="str">
            <v>325</v>
          </cell>
          <cell r="E92" t="str">
            <v>.04</v>
          </cell>
          <cell r="F92">
            <v>39166.800000000003</v>
          </cell>
          <cell r="G92">
            <v>11543.04</v>
          </cell>
          <cell r="H92">
            <v>21</v>
          </cell>
        </row>
        <row r="93">
          <cell r="A93">
            <v>2008</v>
          </cell>
          <cell r="B93">
            <v>10</v>
          </cell>
          <cell r="C93" t="str">
            <v>38</v>
          </cell>
          <cell r="D93" t="str">
            <v>325</v>
          </cell>
          <cell r="E93" t="str">
            <v>.08</v>
          </cell>
          <cell r="F93">
            <v>472247.1</v>
          </cell>
          <cell r="G93">
            <v>94290.62</v>
          </cell>
          <cell r="H93">
            <v>36</v>
          </cell>
        </row>
        <row r="94">
          <cell r="A94">
            <v>2008</v>
          </cell>
          <cell r="B94">
            <v>10</v>
          </cell>
          <cell r="C94" t="str">
            <v>41</v>
          </cell>
          <cell r="D94" t="str">
            <v>311</v>
          </cell>
          <cell r="F94">
            <v>2311915</v>
          </cell>
          <cell r="G94">
            <v>451577.64</v>
          </cell>
          <cell r="H94">
            <v>0</v>
          </cell>
        </row>
        <row r="95">
          <cell r="A95">
            <v>2008</v>
          </cell>
          <cell r="B95">
            <v>10</v>
          </cell>
          <cell r="C95" t="str">
            <v>41</v>
          </cell>
          <cell r="D95" t="str">
            <v>311</v>
          </cell>
          <cell r="E95" t="str">
            <v>.05</v>
          </cell>
          <cell r="F95">
            <v>2000268</v>
          </cell>
          <cell r="G95">
            <v>1144400.22</v>
          </cell>
          <cell r="H95">
            <v>83602</v>
          </cell>
        </row>
        <row r="96">
          <cell r="A96">
            <v>2008</v>
          </cell>
          <cell r="B96">
            <v>10</v>
          </cell>
          <cell r="C96" t="str">
            <v>41</v>
          </cell>
          <cell r="D96" t="str">
            <v>311</v>
          </cell>
          <cell r="E96" t="str">
            <v>.07</v>
          </cell>
          <cell r="F96">
            <v>9769.1</v>
          </cell>
          <cell r="G96">
            <v>5225.67</v>
          </cell>
          <cell r="H96">
            <v>66</v>
          </cell>
        </row>
        <row r="97">
          <cell r="A97">
            <v>2008</v>
          </cell>
          <cell r="B97">
            <v>10</v>
          </cell>
          <cell r="C97" t="str">
            <v>41</v>
          </cell>
          <cell r="D97" t="str">
            <v>311</v>
          </cell>
          <cell r="E97" t="str">
            <v>.08</v>
          </cell>
          <cell r="F97">
            <v>56.3</v>
          </cell>
          <cell r="G97">
            <v>28.96</v>
          </cell>
          <cell r="H97">
            <v>2</v>
          </cell>
        </row>
        <row r="98">
          <cell r="A98">
            <v>2008</v>
          </cell>
          <cell r="B98">
            <v>10</v>
          </cell>
          <cell r="C98" t="str">
            <v>41</v>
          </cell>
          <cell r="D98" t="str">
            <v>311</v>
          </cell>
          <cell r="E98" t="str">
            <v>.50</v>
          </cell>
          <cell r="F98">
            <v>387.3</v>
          </cell>
          <cell r="G98">
            <v>238.46</v>
          </cell>
          <cell r="H98">
            <v>21</v>
          </cell>
        </row>
        <row r="99">
          <cell r="A99">
            <v>2008</v>
          </cell>
          <cell r="B99">
            <v>10</v>
          </cell>
          <cell r="C99" t="str">
            <v>41</v>
          </cell>
          <cell r="D99" t="str">
            <v>315</v>
          </cell>
          <cell r="E99" t="str">
            <v>.04</v>
          </cell>
          <cell r="F99">
            <v>309336</v>
          </cell>
          <cell r="G99">
            <v>110213.85</v>
          </cell>
          <cell r="H99">
            <v>1530</v>
          </cell>
        </row>
        <row r="100">
          <cell r="A100">
            <v>2008</v>
          </cell>
          <cell r="B100">
            <v>10</v>
          </cell>
          <cell r="C100" t="str">
            <v>41</v>
          </cell>
          <cell r="D100" t="str">
            <v>316</v>
          </cell>
          <cell r="E100" t="str">
            <v>.04</v>
          </cell>
          <cell r="F100">
            <v>33180.400000000001</v>
          </cell>
          <cell r="G100">
            <v>12867.76</v>
          </cell>
          <cell r="H100">
            <v>5</v>
          </cell>
        </row>
        <row r="101">
          <cell r="A101">
            <v>2008</v>
          </cell>
          <cell r="B101">
            <v>10</v>
          </cell>
          <cell r="C101" t="str">
            <v>42</v>
          </cell>
          <cell r="D101" t="str">
            <v>317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2008</v>
          </cell>
          <cell r="B102">
            <v>10</v>
          </cell>
          <cell r="C102" t="str">
            <v>42</v>
          </cell>
          <cell r="D102" t="str">
            <v>317</v>
          </cell>
          <cell r="E102" t="str">
            <v>.04</v>
          </cell>
          <cell r="F102">
            <v>15395.6</v>
          </cell>
          <cell r="G102">
            <v>5963.93</v>
          </cell>
          <cell r="H102">
            <v>8</v>
          </cell>
        </row>
        <row r="103">
          <cell r="A103">
            <v>2008</v>
          </cell>
          <cell r="B103">
            <v>10</v>
          </cell>
          <cell r="C103" t="str">
            <v>43</v>
          </cell>
          <cell r="D103" t="str">
            <v>311</v>
          </cell>
          <cell r="E103" t="str">
            <v>.04</v>
          </cell>
          <cell r="F103">
            <v>33915.800000000003</v>
          </cell>
          <cell r="G103">
            <v>25864.84</v>
          </cell>
          <cell r="H103">
            <v>2380</v>
          </cell>
        </row>
        <row r="104">
          <cell r="A104">
            <v>2008</v>
          </cell>
          <cell r="B104">
            <v>10</v>
          </cell>
          <cell r="C104" t="str">
            <v>43</v>
          </cell>
          <cell r="D104" t="str">
            <v>311</v>
          </cell>
          <cell r="E104" t="str">
            <v>.06</v>
          </cell>
          <cell r="F104">
            <v>123.6</v>
          </cell>
          <cell r="G104">
            <v>183.06</v>
          </cell>
          <cell r="H104">
            <v>7</v>
          </cell>
        </row>
        <row r="105">
          <cell r="A105">
            <v>2008</v>
          </cell>
          <cell r="B105">
            <v>10</v>
          </cell>
          <cell r="C105" t="str">
            <v>47</v>
          </cell>
          <cell r="D105" t="str">
            <v>321</v>
          </cell>
          <cell r="E105" t="str">
            <v>.05</v>
          </cell>
          <cell r="F105">
            <v>799100.1</v>
          </cell>
          <cell r="G105">
            <v>285022.18</v>
          </cell>
          <cell r="H105">
            <v>9972</v>
          </cell>
        </row>
        <row r="106">
          <cell r="A106">
            <v>2008</v>
          </cell>
          <cell r="B106">
            <v>10</v>
          </cell>
          <cell r="C106" t="str">
            <v>47</v>
          </cell>
          <cell r="D106" t="str">
            <v>321</v>
          </cell>
          <cell r="E106" t="str">
            <v>.50</v>
          </cell>
          <cell r="F106">
            <v>9.1</v>
          </cell>
          <cell r="G106">
            <v>12.34</v>
          </cell>
          <cell r="H106">
            <v>2</v>
          </cell>
        </row>
        <row r="107">
          <cell r="A107">
            <v>2008</v>
          </cell>
          <cell r="B107">
            <v>10</v>
          </cell>
          <cell r="C107" t="str">
            <v>47</v>
          </cell>
          <cell r="D107" t="str">
            <v>325</v>
          </cell>
          <cell r="F107">
            <v>3123137</v>
          </cell>
          <cell r="G107">
            <v>440290.18</v>
          </cell>
          <cell r="H107">
            <v>0</v>
          </cell>
        </row>
        <row r="108">
          <cell r="A108">
            <v>2008</v>
          </cell>
          <cell r="B108">
            <v>10</v>
          </cell>
          <cell r="C108" t="str">
            <v>47</v>
          </cell>
          <cell r="D108" t="str">
            <v>325</v>
          </cell>
          <cell r="E108" t="str">
            <v>.05</v>
          </cell>
          <cell r="F108">
            <v>804395.2</v>
          </cell>
          <cell r="G108">
            <v>218267.06</v>
          </cell>
          <cell r="H108">
            <v>862</v>
          </cell>
        </row>
        <row r="109">
          <cell r="A109">
            <v>2008</v>
          </cell>
          <cell r="B109">
            <v>10</v>
          </cell>
          <cell r="C109" t="str">
            <v>47</v>
          </cell>
          <cell r="D109" t="str">
            <v>325</v>
          </cell>
          <cell r="E109" t="str">
            <v>.09</v>
          </cell>
          <cell r="F109">
            <v>1456943.2</v>
          </cell>
          <cell r="G109">
            <v>346357.2</v>
          </cell>
          <cell r="H109">
            <v>416</v>
          </cell>
        </row>
        <row r="110">
          <cell r="A110">
            <v>2008</v>
          </cell>
          <cell r="B110">
            <v>10</v>
          </cell>
          <cell r="C110" t="str">
            <v>48</v>
          </cell>
          <cell r="D110" t="str">
            <v>321</v>
          </cell>
          <cell r="E110" t="str">
            <v>.05</v>
          </cell>
          <cell r="F110">
            <v>59418.1</v>
          </cell>
          <cell r="G110">
            <v>21303.55</v>
          </cell>
          <cell r="H110">
            <v>549</v>
          </cell>
        </row>
        <row r="111">
          <cell r="A111">
            <v>2008</v>
          </cell>
          <cell r="B111">
            <v>10</v>
          </cell>
          <cell r="C111" t="str">
            <v>48</v>
          </cell>
          <cell r="D111" t="str">
            <v>325</v>
          </cell>
          <cell r="F111">
            <v>680783</v>
          </cell>
          <cell r="G111">
            <v>79778.33</v>
          </cell>
          <cell r="H111">
            <v>0</v>
          </cell>
        </row>
        <row r="112">
          <cell r="A112">
            <v>2008</v>
          </cell>
          <cell r="B112">
            <v>10</v>
          </cell>
          <cell r="C112" t="str">
            <v>48</v>
          </cell>
          <cell r="D112" t="str">
            <v>325</v>
          </cell>
          <cell r="E112" t="str">
            <v>.05</v>
          </cell>
          <cell r="F112">
            <v>75912.399999999994</v>
          </cell>
          <cell r="G112">
            <v>22226.59</v>
          </cell>
          <cell r="H112">
            <v>80</v>
          </cell>
        </row>
        <row r="113">
          <cell r="A113">
            <v>2008</v>
          </cell>
          <cell r="B113">
            <v>10</v>
          </cell>
          <cell r="C113" t="str">
            <v>48</v>
          </cell>
          <cell r="D113" t="str">
            <v>325</v>
          </cell>
          <cell r="E113" t="str">
            <v>.09</v>
          </cell>
          <cell r="F113">
            <v>880673.1</v>
          </cell>
          <cell r="G113">
            <v>217051.22</v>
          </cell>
          <cell r="H113">
            <v>155</v>
          </cell>
        </row>
        <row r="114">
          <cell r="A114">
            <v>2008</v>
          </cell>
          <cell r="B114">
            <v>11</v>
          </cell>
          <cell r="C114" t="str">
            <v>01</v>
          </cell>
          <cell r="D114" t="str">
            <v>311</v>
          </cell>
          <cell r="E114" t="str">
            <v>.01</v>
          </cell>
          <cell r="F114">
            <v>536206.9</v>
          </cell>
          <cell r="G114">
            <v>752740.09</v>
          </cell>
          <cell r="H114">
            <v>19128</v>
          </cell>
        </row>
        <row r="115">
          <cell r="A115">
            <v>2008</v>
          </cell>
          <cell r="B115">
            <v>11</v>
          </cell>
          <cell r="C115" t="str">
            <v>01</v>
          </cell>
          <cell r="D115" t="str">
            <v>311</v>
          </cell>
          <cell r="E115" t="str">
            <v>.02</v>
          </cell>
          <cell r="F115">
            <v>13954.3</v>
          </cell>
          <cell r="G115">
            <v>19046.46</v>
          </cell>
          <cell r="H115">
            <v>51</v>
          </cell>
        </row>
        <row r="116">
          <cell r="A116">
            <v>2008</v>
          </cell>
          <cell r="B116">
            <v>11</v>
          </cell>
          <cell r="C116" t="str">
            <v>01</v>
          </cell>
          <cell r="D116" t="str">
            <v>311</v>
          </cell>
          <cell r="E116" t="str">
            <v>.12</v>
          </cell>
          <cell r="F116">
            <v>30526.3</v>
          </cell>
          <cell r="G116">
            <v>37103.22</v>
          </cell>
          <cell r="H116">
            <v>699</v>
          </cell>
        </row>
        <row r="117">
          <cell r="A117">
            <v>2008</v>
          </cell>
          <cell r="B117">
            <v>11</v>
          </cell>
          <cell r="C117" t="str">
            <v>01</v>
          </cell>
          <cell r="D117" t="str">
            <v>311</v>
          </cell>
          <cell r="E117" t="str">
            <v>.16</v>
          </cell>
          <cell r="F117">
            <v>2</v>
          </cell>
          <cell r="G117">
            <v>14.66</v>
          </cell>
          <cell r="H117">
            <v>0</v>
          </cell>
        </row>
        <row r="118">
          <cell r="A118">
            <v>2008</v>
          </cell>
          <cell r="B118">
            <v>11</v>
          </cell>
          <cell r="C118" t="str">
            <v>01</v>
          </cell>
          <cell r="D118" t="str">
            <v>311</v>
          </cell>
          <cell r="E118" t="str">
            <v>.22</v>
          </cell>
          <cell r="F118">
            <v>171.5</v>
          </cell>
          <cell r="G118">
            <v>281.63</v>
          </cell>
          <cell r="H118">
            <v>2</v>
          </cell>
        </row>
        <row r="119">
          <cell r="A119">
            <v>2008</v>
          </cell>
          <cell r="B119">
            <v>11</v>
          </cell>
          <cell r="C119" t="str">
            <v>01</v>
          </cell>
          <cell r="D119" t="str">
            <v>311</v>
          </cell>
          <cell r="E119" t="str">
            <v>.23</v>
          </cell>
          <cell r="F119">
            <v>4281.8</v>
          </cell>
          <cell r="G119">
            <v>6399.61</v>
          </cell>
          <cell r="H119">
            <v>90</v>
          </cell>
        </row>
        <row r="120">
          <cell r="A120">
            <v>2008</v>
          </cell>
          <cell r="B120">
            <v>11</v>
          </cell>
          <cell r="C120" t="str">
            <v>01</v>
          </cell>
          <cell r="D120" t="str">
            <v>311</v>
          </cell>
          <cell r="E120" t="str">
            <v>.31</v>
          </cell>
          <cell r="F120">
            <v>4937.7</v>
          </cell>
          <cell r="G120">
            <v>10075.01</v>
          </cell>
          <cell r="H120">
            <v>99</v>
          </cell>
        </row>
        <row r="121">
          <cell r="A121">
            <v>2008</v>
          </cell>
          <cell r="B121">
            <v>11</v>
          </cell>
          <cell r="C121" t="str">
            <v>01</v>
          </cell>
          <cell r="D121" t="str">
            <v>311</v>
          </cell>
          <cell r="E121" t="str">
            <v>.31RS</v>
          </cell>
          <cell r="F121">
            <v>0</v>
          </cell>
          <cell r="G121">
            <v>-2047.71</v>
          </cell>
          <cell r="H121">
            <v>0</v>
          </cell>
        </row>
        <row r="122">
          <cell r="A122">
            <v>2008</v>
          </cell>
          <cell r="B122">
            <v>11</v>
          </cell>
          <cell r="C122" t="str">
            <v>01</v>
          </cell>
          <cell r="D122" t="str">
            <v>311</v>
          </cell>
          <cell r="E122" t="str">
            <v>.32</v>
          </cell>
          <cell r="F122">
            <v>156.69999999999999</v>
          </cell>
          <cell r="G122">
            <v>270.12</v>
          </cell>
          <cell r="H122">
            <v>2</v>
          </cell>
        </row>
        <row r="123">
          <cell r="A123">
            <v>2008</v>
          </cell>
          <cell r="B123">
            <v>11</v>
          </cell>
          <cell r="C123" t="str">
            <v>02</v>
          </cell>
          <cell r="D123" t="str">
            <v>311</v>
          </cell>
          <cell r="F123">
            <v>22248698</v>
          </cell>
          <cell r="G123">
            <v>4763135.7</v>
          </cell>
          <cell r="H123">
            <v>0</v>
          </cell>
        </row>
        <row r="124">
          <cell r="A124">
            <v>2008</v>
          </cell>
          <cell r="B124">
            <v>11</v>
          </cell>
          <cell r="C124" t="str">
            <v>02</v>
          </cell>
          <cell r="D124" t="str">
            <v>311</v>
          </cell>
          <cell r="E124" t="str">
            <v>.01</v>
          </cell>
          <cell r="F124">
            <v>29653349.399999999</v>
          </cell>
          <cell r="G124">
            <v>37937527.209999993</v>
          </cell>
          <cell r="H124">
            <v>494964</v>
          </cell>
        </row>
        <row r="125">
          <cell r="A125">
            <v>2008</v>
          </cell>
          <cell r="B125">
            <v>11</v>
          </cell>
          <cell r="C125" t="str">
            <v>02</v>
          </cell>
          <cell r="D125" t="str">
            <v>311</v>
          </cell>
          <cell r="E125" t="str">
            <v>.02</v>
          </cell>
          <cell r="F125">
            <v>257198.1</v>
          </cell>
          <cell r="G125">
            <v>348785.45</v>
          </cell>
          <cell r="H125">
            <v>474</v>
          </cell>
        </row>
        <row r="126">
          <cell r="A126">
            <v>2008</v>
          </cell>
          <cell r="B126">
            <v>11</v>
          </cell>
          <cell r="C126" t="str">
            <v>02</v>
          </cell>
          <cell r="D126" t="str">
            <v>311</v>
          </cell>
          <cell r="E126" t="str">
            <v>.14</v>
          </cell>
          <cell r="F126">
            <v>3579135.8</v>
          </cell>
          <cell r="G126">
            <v>3925686.88</v>
          </cell>
          <cell r="H126">
            <v>35089</v>
          </cell>
        </row>
        <row r="127">
          <cell r="A127">
            <v>2008</v>
          </cell>
          <cell r="B127">
            <v>11</v>
          </cell>
          <cell r="C127" t="str">
            <v>02</v>
          </cell>
          <cell r="D127" t="str">
            <v>311</v>
          </cell>
          <cell r="E127" t="str">
            <v>.18</v>
          </cell>
          <cell r="F127">
            <v>38465.599999999999</v>
          </cell>
          <cell r="G127">
            <v>49763.34</v>
          </cell>
          <cell r="H127">
            <v>24</v>
          </cell>
        </row>
        <row r="128">
          <cell r="A128">
            <v>2008</v>
          </cell>
          <cell r="B128">
            <v>11</v>
          </cell>
          <cell r="C128" t="str">
            <v>02</v>
          </cell>
          <cell r="D128" t="str">
            <v>311</v>
          </cell>
          <cell r="E128" t="str">
            <v>.21</v>
          </cell>
          <cell r="F128">
            <v>61.7</v>
          </cell>
          <cell r="G128">
            <v>82.6</v>
          </cell>
          <cell r="H128">
            <v>0</v>
          </cell>
        </row>
        <row r="129">
          <cell r="A129">
            <v>2008</v>
          </cell>
          <cell r="B129">
            <v>11</v>
          </cell>
          <cell r="C129" t="str">
            <v>02</v>
          </cell>
          <cell r="D129" t="str">
            <v>311</v>
          </cell>
          <cell r="E129" t="str">
            <v>.22</v>
          </cell>
          <cell r="F129">
            <v>1843.9</v>
          </cell>
          <cell r="G129">
            <v>2249.19</v>
          </cell>
          <cell r="H129">
            <v>16</v>
          </cell>
        </row>
        <row r="130">
          <cell r="A130">
            <v>2008</v>
          </cell>
          <cell r="B130">
            <v>11</v>
          </cell>
          <cell r="C130" t="str">
            <v>02</v>
          </cell>
          <cell r="D130" t="str">
            <v>311</v>
          </cell>
          <cell r="E130" t="str">
            <v>.23</v>
          </cell>
          <cell r="F130">
            <v>1005804.6</v>
          </cell>
          <cell r="G130">
            <v>1281608.81</v>
          </cell>
          <cell r="H130">
            <v>7665</v>
          </cell>
        </row>
        <row r="131">
          <cell r="A131">
            <v>2008</v>
          </cell>
          <cell r="B131">
            <v>11</v>
          </cell>
          <cell r="C131" t="str">
            <v>02</v>
          </cell>
          <cell r="D131" t="str">
            <v>311</v>
          </cell>
          <cell r="E131" t="str">
            <v>.25</v>
          </cell>
          <cell r="F131">
            <v>364.1</v>
          </cell>
          <cell r="G131">
            <v>497.6</v>
          </cell>
          <cell r="H131">
            <v>2</v>
          </cell>
        </row>
        <row r="132">
          <cell r="A132">
            <v>2008</v>
          </cell>
          <cell r="B132">
            <v>11</v>
          </cell>
          <cell r="C132" t="str">
            <v>02</v>
          </cell>
          <cell r="D132" t="str">
            <v>311</v>
          </cell>
          <cell r="E132" t="str">
            <v>.31</v>
          </cell>
          <cell r="F132">
            <v>435276</v>
          </cell>
          <cell r="G132">
            <v>874150.24</v>
          </cell>
          <cell r="H132">
            <v>6367</v>
          </cell>
        </row>
        <row r="133">
          <cell r="A133">
            <v>2008</v>
          </cell>
          <cell r="B133">
            <v>11</v>
          </cell>
          <cell r="C133" t="str">
            <v>02</v>
          </cell>
          <cell r="D133" t="str">
            <v>311</v>
          </cell>
          <cell r="E133" t="str">
            <v>.31-49</v>
          </cell>
          <cell r="F133">
            <v>208833</v>
          </cell>
          <cell r="G133">
            <v>278665.76</v>
          </cell>
          <cell r="H133">
            <v>0</v>
          </cell>
        </row>
        <row r="134">
          <cell r="A134">
            <v>2008</v>
          </cell>
          <cell r="B134">
            <v>11</v>
          </cell>
          <cell r="C134" t="str">
            <v>02</v>
          </cell>
          <cell r="D134" t="str">
            <v>311</v>
          </cell>
          <cell r="E134" t="str">
            <v>.31RS</v>
          </cell>
          <cell r="F134">
            <v>0</v>
          </cell>
          <cell r="G134">
            <v>-132637.41</v>
          </cell>
          <cell r="H134">
            <v>0</v>
          </cell>
        </row>
        <row r="135">
          <cell r="A135">
            <v>2008</v>
          </cell>
          <cell r="B135">
            <v>11</v>
          </cell>
          <cell r="C135" t="str">
            <v>02</v>
          </cell>
          <cell r="D135" t="str">
            <v>311</v>
          </cell>
          <cell r="E135" t="str">
            <v>.32</v>
          </cell>
          <cell r="F135">
            <v>1677.2</v>
          </cell>
          <cell r="G135">
            <v>1428.67</v>
          </cell>
          <cell r="H135">
            <v>7</v>
          </cell>
        </row>
        <row r="136">
          <cell r="A136">
            <v>2008</v>
          </cell>
          <cell r="B136">
            <v>11</v>
          </cell>
          <cell r="C136" t="str">
            <v>03</v>
          </cell>
          <cell r="D136" t="str">
            <v>311</v>
          </cell>
          <cell r="E136" t="str">
            <v>.03</v>
          </cell>
          <cell r="F136">
            <v>490.5</v>
          </cell>
          <cell r="G136">
            <v>623.35</v>
          </cell>
          <cell r="H136">
            <v>7</v>
          </cell>
        </row>
        <row r="137">
          <cell r="A137">
            <v>2008</v>
          </cell>
          <cell r="B137">
            <v>11</v>
          </cell>
          <cell r="C137" t="str">
            <v>04</v>
          </cell>
          <cell r="D137" t="str">
            <v>321</v>
          </cell>
          <cell r="E137" t="str">
            <v>.01</v>
          </cell>
          <cell r="F137">
            <v>2453612.6</v>
          </cell>
          <cell r="G137">
            <v>2860721.04</v>
          </cell>
          <cell r="H137">
            <v>7072</v>
          </cell>
        </row>
        <row r="138">
          <cell r="A138">
            <v>2008</v>
          </cell>
          <cell r="B138">
            <v>11</v>
          </cell>
          <cell r="C138" t="str">
            <v>04</v>
          </cell>
          <cell r="D138" t="str">
            <v>321</v>
          </cell>
          <cell r="E138" t="str">
            <v>.12</v>
          </cell>
          <cell r="F138">
            <v>58900.1</v>
          </cell>
          <cell r="G138">
            <v>77663.929999999993</v>
          </cell>
          <cell r="H138">
            <v>80</v>
          </cell>
        </row>
        <row r="139">
          <cell r="A139">
            <v>2008</v>
          </cell>
          <cell r="B139">
            <v>11</v>
          </cell>
          <cell r="C139" t="str">
            <v>04</v>
          </cell>
          <cell r="D139" t="str">
            <v>321</v>
          </cell>
          <cell r="E139" t="str">
            <v>.13</v>
          </cell>
          <cell r="F139">
            <v>15893.2</v>
          </cell>
          <cell r="G139">
            <v>17153.38</v>
          </cell>
          <cell r="H139">
            <v>29</v>
          </cell>
        </row>
        <row r="140">
          <cell r="A140">
            <v>2008</v>
          </cell>
          <cell r="B140">
            <v>11</v>
          </cell>
          <cell r="C140" t="str">
            <v>04</v>
          </cell>
          <cell r="D140" t="str">
            <v>321</v>
          </cell>
          <cell r="E140" t="str">
            <v>.31</v>
          </cell>
          <cell r="F140">
            <v>91.6</v>
          </cell>
          <cell r="G140">
            <v>577.08000000000004</v>
          </cell>
          <cell r="H140">
            <v>4</v>
          </cell>
        </row>
        <row r="141">
          <cell r="A141">
            <v>2008</v>
          </cell>
          <cell r="B141">
            <v>11</v>
          </cell>
          <cell r="C141" t="str">
            <v>04</v>
          </cell>
          <cell r="D141" t="str">
            <v>321</v>
          </cell>
          <cell r="E141" t="str">
            <v>.31-49</v>
          </cell>
          <cell r="F141">
            <v>277</v>
          </cell>
          <cell r="G141">
            <v>571.26</v>
          </cell>
          <cell r="H141">
            <v>0</v>
          </cell>
        </row>
        <row r="142">
          <cell r="A142">
            <v>2008</v>
          </cell>
          <cell r="B142">
            <v>11</v>
          </cell>
          <cell r="C142" t="str">
            <v>04</v>
          </cell>
          <cell r="D142" t="str">
            <v>321</v>
          </cell>
          <cell r="E142" t="str">
            <v>.31RS</v>
          </cell>
          <cell r="F142">
            <v>0</v>
          </cell>
          <cell r="G142">
            <v>-534.83000000000004</v>
          </cell>
          <cell r="H142">
            <v>0</v>
          </cell>
        </row>
        <row r="143">
          <cell r="A143">
            <v>2008</v>
          </cell>
          <cell r="B143">
            <v>11</v>
          </cell>
          <cell r="C143" t="str">
            <v>04</v>
          </cell>
          <cell r="D143" t="str">
            <v>325</v>
          </cell>
          <cell r="E143" t="str">
            <v>.01</v>
          </cell>
          <cell r="F143">
            <v>210568.1</v>
          </cell>
          <cell r="G143">
            <v>232748.46</v>
          </cell>
          <cell r="H143">
            <v>126</v>
          </cell>
        </row>
        <row r="144">
          <cell r="A144">
            <v>2008</v>
          </cell>
          <cell r="B144">
            <v>11</v>
          </cell>
          <cell r="C144" t="str">
            <v>04</v>
          </cell>
          <cell r="D144" t="str">
            <v>325</v>
          </cell>
          <cell r="E144" t="str">
            <v>.02</v>
          </cell>
          <cell r="F144">
            <v>300090.7</v>
          </cell>
          <cell r="G144">
            <v>320955.23</v>
          </cell>
          <cell r="H144">
            <v>45</v>
          </cell>
        </row>
        <row r="145">
          <cell r="A145">
            <v>2008</v>
          </cell>
          <cell r="B145">
            <v>11</v>
          </cell>
          <cell r="C145" t="str">
            <v>04</v>
          </cell>
          <cell r="D145" t="str">
            <v>325</v>
          </cell>
          <cell r="E145" t="str">
            <v>.12</v>
          </cell>
          <cell r="F145">
            <v>2064.3000000000002</v>
          </cell>
          <cell r="G145">
            <v>2871.05</v>
          </cell>
          <cell r="H145">
            <v>1</v>
          </cell>
        </row>
        <row r="146">
          <cell r="A146">
            <v>2008</v>
          </cell>
          <cell r="B146">
            <v>11</v>
          </cell>
          <cell r="C146" t="str">
            <v>04</v>
          </cell>
          <cell r="D146" t="str">
            <v>325</v>
          </cell>
          <cell r="E146" t="str">
            <v>.13</v>
          </cell>
          <cell r="F146">
            <v>801.6</v>
          </cell>
          <cell r="G146">
            <v>892.83</v>
          </cell>
          <cell r="H146">
            <v>2</v>
          </cell>
        </row>
        <row r="147">
          <cell r="A147">
            <v>2008</v>
          </cell>
          <cell r="B147">
            <v>11</v>
          </cell>
          <cell r="C147" t="str">
            <v>04</v>
          </cell>
          <cell r="D147" t="str">
            <v>325</v>
          </cell>
          <cell r="E147" t="str">
            <v>.16</v>
          </cell>
          <cell r="F147">
            <v>260</v>
          </cell>
          <cell r="G147">
            <v>0</v>
          </cell>
          <cell r="H147">
            <v>0</v>
          </cell>
        </row>
        <row r="148">
          <cell r="A148">
            <v>2008</v>
          </cell>
          <cell r="B148">
            <v>11</v>
          </cell>
          <cell r="C148" t="str">
            <v>05</v>
          </cell>
          <cell r="D148" t="str">
            <v>315</v>
          </cell>
          <cell r="E148" t="str">
            <v>.01</v>
          </cell>
          <cell r="F148">
            <v>95677.9</v>
          </cell>
          <cell r="G148">
            <v>126227.4</v>
          </cell>
          <cell r="H148">
            <v>704</v>
          </cell>
        </row>
        <row r="149">
          <cell r="A149">
            <v>2008</v>
          </cell>
          <cell r="B149">
            <v>11</v>
          </cell>
          <cell r="C149" t="str">
            <v>05</v>
          </cell>
          <cell r="D149" t="str">
            <v>315</v>
          </cell>
          <cell r="E149" t="str">
            <v>.14</v>
          </cell>
          <cell r="F149">
            <v>1518.3</v>
          </cell>
          <cell r="G149">
            <v>1911.88</v>
          </cell>
          <cell r="H149">
            <v>15</v>
          </cell>
        </row>
        <row r="150">
          <cell r="A150">
            <v>2008</v>
          </cell>
          <cell r="B150">
            <v>11</v>
          </cell>
          <cell r="C150" t="str">
            <v>05</v>
          </cell>
          <cell r="D150" t="str">
            <v>315</v>
          </cell>
          <cell r="E150" t="str">
            <v>.15</v>
          </cell>
          <cell r="F150">
            <v>529.6</v>
          </cell>
          <cell r="G150">
            <v>620.9</v>
          </cell>
          <cell r="H150">
            <v>4</v>
          </cell>
        </row>
        <row r="151">
          <cell r="A151">
            <v>2008</v>
          </cell>
          <cell r="B151">
            <v>11</v>
          </cell>
          <cell r="C151" t="str">
            <v>06</v>
          </cell>
          <cell r="D151" t="str">
            <v>321</v>
          </cell>
          <cell r="F151">
            <v>6269379</v>
          </cell>
          <cell r="G151">
            <v>935902.12</v>
          </cell>
          <cell r="H151">
            <v>0</v>
          </cell>
        </row>
        <row r="152">
          <cell r="A152">
            <v>2008</v>
          </cell>
          <cell r="B152">
            <v>11</v>
          </cell>
          <cell r="C152" t="str">
            <v>06</v>
          </cell>
          <cell r="D152" t="str">
            <v>321</v>
          </cell>
          <cell r="E152" t="str">
            <v>.01</v>
          </cell>
          <cell r="F152">
            <v>4884941.2</v>
          </cell>
          <cell r="G152">
            <v>5801946.4100000001</v>
          </cell>
          <cell r="H152">
            <v>31214</v>
          </cell>
        </row>
        <row r="153">
          <cell r="A153">
            <v>2008</v>
          </cell>
          <cell r="B153">
            <v>11</v>
          </cell>
          <cell r="C153" t="str">
            <v>06</v>
          </cell>
          <cell r="D153" t="str">
            <v>321</v>
          </cell>
          <cell r="E153" t="str">
            <v>.14</v>
          </cell>
          <cell r="F153">
            <v>207646.6</v>
          </cell>
          <cell r="G153">
            <v>218626.09</v>
          </cell>
          <cell r="H153">
            <v>609</v>
          </cell>
        </row>
        <row r="154">
          <cell r="A154">
            <v>2008</v>
          </cell>
          <cell r="B154">
            <v>11</v>
          </cell>
          <cell r="C154" t="str">
            <v>06</v>
          </cell>
          <cell r="D154" t="str">
            <v>321</v>
          </cell>
          <cell r="E154" t="str">
            <v>.15</v>
          </cell>
          <cell r="F154">
            <v>61163.4</v>
          </cell>
          <cell r="G154">
            <v>60197.16</v>
          </cell>
          <cell r="H154">
            <v>192</v>
          </cell>
        </row>
        <row r="155">
          <cell r="A155">
            <v>2008</v>
          </cell>
          <cell r="B155">
            <v>11</v>
          </cell>
          <cell r="C155" t="str">
            <v>06</v>
          </cell>
          <cell r="D155" t="str">
            <v>321</v>
          </cell>
          <cell r="E155" t="str">
            <v>.16</v>
          </cell>
          <cell r="F155">
            <v>466</v>
          </cell>
          <cell r="G155">
            <v>568.49</v>
          </cell>
          <cell r="H155">
            <v>2</v>
          </cell>
        </row>
        <row r="156">
          <cell r="A156">
            <v>2008</v>
          </cell>
          <cell r="B156">
            <v>11</v>
          </cell>
          <cell r="C156" t="str">
            <v>06</v>
          </cell>
          <cell r="D156" t="str">
            <v>321</v>
          </cell>
          <cell r="E156" t="str">
            <v>.18</v>
          </cell>
          <cell r="F156">
            <v>7668.2</v>
          </cell>
          <cell r="G156">
            <v>13234.08</v>
          </cell>
          <cell r="H156">
            <v>20</v>
          </cell>
        </row>
        <row r="157">
          <cell r="A157">
            <v>2008</v>
          </cell>
          <cell r="B157">
            <v>11</v>
          </cell>
          <cell r="C157" t="str">
            <v>06</v>
          </cell>
          <cell r="D157" t="str">
            <v>321</v>
          </cell>
          <cell r="E157" t="str">
            <v>.18-49</v>
          </cell>
          <cell r="F157">
            <v>5333</v>
          </cell>
          <cell r="G157">
            <v>0</v>
          </cell>
          <cell r="H157">
            <v>0</v>
          </cell>
        </row>
        <row r="158">
          <cell r="A158">
            <v>2008</v>
          </cell>
          <cell r="B158">
            <v>11</v>
          </cell>
          <cell r="C158" t="str">
            <v>06</v>
          </cell>
          <cell r="D158" t="str">
            <v>321</v>
          </cell>
          <cell r="E158" t="str">
            <v>.31</v>
          </cell>
          <cell r="F158">
            <v>10538.1</v>
          </cell>
          <cell r="G158">
            <v>22175.71</v>
          </cell>
          <cell r="H158">
            <v>69</v>
          </cell>
        </row>
        <row r="159">
          <cell r="A159">
            <v>2008</v>
          </cell>
          <cell r="B159">
            <v>11</v>
          </cell>
          <cell r="C159" t="str">
            <v>06</v>
          </cell>
          <cell r="D159" t="str">
            <v>321</v>
          </cell>
          <cell r="E159" t="str">
            <v>.31-49</v>
          </cell>
          <cell r="F159">
            <v>4827</v>
          </cell>
          <cell r="G159">
            <v>8356.6</v>
          </cell>
          <cell r="H159">
            <v>0</v>
          </cell>
        </row>
        <row r="160">
          <cell r="A160">
            <v>2008</v>
          </cell>
          <cell r="B160">
            <v>11</v>
          </cell>
          <cell r="C160" t="str">
            <v>06</v>
          </cell>
          <cell r="D160" t="str">
            <v>321</v>
          </cell>
          <cell r="E160" t="str">
            <v>.31RS</v>
          </cell>
          <cell r="F160">
            <v>0</v>
          </cell>
          <cell r="G160">
            <v>-6820.59</v>
          </cell>
          <cell r="H160">
            <v>0</v>
          </cell>
        </row>
        <row r="161">
          <cell r="A161">
            <v>2008</v>
          </cell>
          <cell r="B161">
            <v>11</v>
          </cell>
          <cell r="C161" t="str">
            <v>06</v>
          </cell>
          <cell r="D161" t="str">
            <v>323</v>
          </cell>
          <cell r="E161" t="str">
            <v>.01</v>
          </cell>
          <cell r="F161">
            <v>1305.3</v>
          </cell>
          <cell r="G161">
            <v>2354.7800000000002</v>
          </cell>
          <cell r="H161">
            <v>4</v>
          </cell>
        </row>
        <row r="162">
          <cell r="A162">
            <v>2008</v>
          </cell>
          <cell r="B162">
            <v>11</v>
          </cell>
          <cell r="C162" t="str">
            <v>06</v>
          </cell>
          <cell r="D162" t="str">
            <v>325</v>
          </cell>
          <cell r="E162" t="str">
            <v>.01</v>
          </cell>
          <cell r="F162">
            <v>1482450.8</v>
          </cell>
          <cell r="G162">
            <v>1642451.1</v>
          </cell>
          <cell r="H162">
            <v>901</v>
          </cell>
        </row>
        <row r="163">
          <cell r="A163">
            <v>2008</v>
          </cell>
          <cell r="B163">
            <v>11</v>
          </cell>
          <cell r="C163" t="str">
            <v>06</v>
          </cell>
          <cell r="D163" t="str">
            <v>325</v>
          </cell>
          <cell r="E163" t="str">
            <v>.02</v>
          </cell>
          <cell r="F163">
            <v>1805000.4</v>
          </cell>
          <cell r="G163">
            <v>1941376.75</v>
          </cell>
          <cell r="H163">
            <v>363</v>
          </cell>
        </row>
        <row r="164">
          <cell r="A164">
            <v>2008</v>
          </cell>
          <cell r="B164">
            <v>11</v>
          </cell>
          <cell r="C164" t="str">
            <v>06</v>
          </cell>
          <cell r="D164" t="str">
            <v>325</v>
          </cell>
          <cell r="E164" t="str">
            <v>.03</v>
          </cell>
          <cell r="F164">
            <v>5805</v>
          </cell>
          <cell r="G164">
            <v>5992.5</v>
          </cell>
          <cell r="H164">
            <v>1</v>
          </cell>
        </row>
        <row r="165">
          <cell r="A165">
            <v>2008</v>
          </cell>
          <cell r="B165">
            <v>11</v>
          </cell>
          <cell r="C165" t="str">
            <v>06</v>
          </cell>
          <cell r="D165" t="str">
            <v>325</v>
          </cell>
          <cell r="E165" t="str">
            <v>.12</v>
          </cell>
          <cell r="F165">
            <v>30631.4</v>
          </cell>
          <cell r="G165">
            <v>35752.589999999997</v>
          </cell>
          <cell r="H165">
            <v>19</v>
          </cell>
        </row>
        <row r="166">
          <cell r="A166">
            <v>2008</v>
          </cell>
          <cell r="B166">
            <v>11</v>
          </cell>
          <cell r="C166" t="str">
            <v>06</v>
          </cell>
          <cell r="D166" t="str">
            <v>325</v>
          </cell>
          <cell r="E166" t="str">
            <v>.13</v>
          </cell>
          <cell r="F166">
            <v>9078.1</v>
          </cell>
          <cell r="G166">
            <v>7716.38</v>
          </cell>
          <cell r="H166">
            <v>6</v>
          </cell>
        </row>
        <row r="167">
          <cell r="A167">
            <v>2008</v>
          </cell>
          <cell r="B167">
            <v>11</v>
          </cell>
          <cell r="C167" t="str">
            <v>06</v>
          </cell>
          <cell r="D167" t="str">
            <v>325</v>
          </cell>
          <cell r="E167" t="str">
            <v>.16</v>
          </cell>
          <cell r="F167">
            <v>10084.6</v>
          </cell>
          <cell r="G167">
            <v>12835.76</v>
          </cell>
          <cell r="H167">
            <v>4</v>
          </cell>
        </row>
        <row r="168">
          <cell r="A168">
            <v>2008</v>
          </cell>
          <cell r="B168">
            <v>11</v>
          </cell>
          <cell r="C168" t="str">
            <v>06</v>
          </cell>
          <cell r="D168" t="str">
            <v>325</v>
          </cell>
          <cell r="E168" t="str">
            <v>.17</v>
          </cell>
          <cell r="F168">
            <v>6088.2</v>
          </cell>
          <cell r="G168">
            <v>8820.3799999999992</v>
          </cell>
          <cell r="H168">
            <v>2</v>
          </cell>
        </row>
        <row r="169">
          <cell r="A169">
            <v>2008</v>
          </cell>
          <cell r="B169">
            <v>11</v>
          </cell>
          <cell r="C169" t="str">
            <v>06</v>
          </cell>
          <cell r="D169" t="str">
            <v>325</v>
          </cell>
          <cell r="E169" t="str">
            <v>.26</v>
          </cell>
          <cell r="F169">
            <v>17517.400000000001</v>
          </cell>
          <cell r="G169">
            <v>22900.36</v>
          </cell>
          <cell r="H169">
            <v>18</v>
          </cell>
        </row>
        <row r="170">
          <cell r="A170">
            <v>2008</v>
          </cell>
          <cell r="B170">
            <v>11</v>
          </cell>
          <cell r="C170" t="str">
            <v>06</v>
          </cell>
          <cell r="D170" t="str">
            <v>325</v>
          </cell>
          <cell r="E170" t="str">
            <v>.28</v>
          </cell>
          <cell r="F170">
            <v>118624.2</v>
          </cell>
          <cell r="G170">
            <v>114960.52</v>
          </cell>
          <cell r="H170">
            <v>9</v>
          </cell>
        </row>
        <row r="171">
          <cell r="A171">
            <v>2008</v>
          </cell>
          <cell r="B171">
            <v>11</v>
          </cell>
          <cell r="C171" t="str">
            <v>06</v>
          </cell>
          <cell r="D171" t="str">
            <v>325</v>
          </cell>
          <cell r="E171" t="str">
            <v>.31</v>
          </cell>
          <cell r="F171">
            <v>2430.9</v>
          </cell>
          <cell r="G171">
            <v>2181.77</v>
          </cell>
          <cell r="H171">
            <v>1</v>
          </cell>
        </row>
        <row r="172">
          <cell r="A172">
            <v>2008</v>
          </cell>
          <cell r="B172">
            <v>11</v>
          </cell>
          <cell r="C172" t="str">
            <v>06</v>
          </cell>
          <cell r="D172" t="str">
            <v>325</v>
          </cell>
          <cell r="E172" t="str">
            <v>.31RS</v>
          </cell>
          <cell r="F172">
            <v>0</v>
          </cell>
          <cell r="G172">
            <v>1134.3499999999999</v>
          </cell>
          <cell r="H172">
            <v>0</v>
          </cell>
        </row>
        <row r="173">
          <cell r="A173">
            <v>2008</v>
          </cell>
          <cell r="B173">
            <v>11</v>
          </cell>
          <cell r="C173" t="str">
            <v>07</v>
          </cell>
          <cell r="D173" t="str">
            <v>315</v>
          </cell>
          <cell r="E173" t="str">
            <v>.01</v>
          </cell>
          <cell r="F173">
            <v>1040605.1</v>
          </cell>
          <cell r="G173">
            <v>1299649.6299999999</v>
          </cell>
          <cell r="H173">
            <v>5269</v>
          </cell>
        </row>
        <row r="174">
          <cell r="A174">
            <v>2008</v>
          </cell>
          <cell r="B174">
            <v>11</v>
          </cell>
          <cell r="C174" t="str">
            <v>07</v>
          </cell>
          <cell r="D174" t="str">
            <v>315</v>
          </cell>
          <cell r="E174" t="str">
            <v>.12</v>
          </cell>
          <cell r="F174">
            <v>58349.599999999999</v>
          </cell>
          <cell r="G174">
            <v>63405.120000000003</v>
          </cell>
          <cell r="H174">
            <v>316</v>
          </cell>
        </row>
        <row r="175">
          <cell r="A175">
            <v>2008</v>
          </cell>
          <cell r="B175">
            <v>11</v>
          </cell>
          <cell r="C175" t="str">
            <v>07</v>
          </cell>
          <cell r="D175" t="str">
            <v>315</v>
          </cell>
          <cell r="E175" t="str">
            <v>.13</v>
          </cell>
          <cell r="F175">
            <v>27153.5</v>
          </cell>
          <cell r="G175">
            <v>28011.97</v>
          </cell>
          <cell r="H175">
            <v>111</v>
          </cell>
        </row>
        <row r="176">
          <cell r="A176">
            <v>2008</v>
          </cell>
          <cell r="B176">
            <v>11</v>
          </cell>
          <cell r="C176" t="str">
            <v>07</v>
          </cell>
          <cell r="D176" t="str">
            <v>316</v>
          </cell>
          <cell r="E176" t="str">
            <v>.01</v>
          </cell>
          <cell r="F176">
            <v>20049</v>
          </cell>
          <cell r="G176">
            <v>24095.27</v>
          </cell>
          <cell r="H176">
            <v>3</v>
          </cell>
        </row>
        <row r="177">
          <cell r="A177">
            <v>2008</v>
          </cell>
          <cell r="B177">
            <v>11</v>
          </cell>
          <cell r="C177" t="str">
            <v>10</v>
          </cell>
          <cell r="D177" t="str">
            <v>321</v>
          </cell>
          <cell r="E177" t="str">
            <v>.01</v>
          </cell>
          <cell r="F177">
            <v>353919.5</v>
          </cell>
          <cell r="G177">
            <v>407089.39</v>
          </cell>
          <cell r="H177">
            <v>259</v>
          </cell>
        </row>
        <row r="178">
          <cell r="A178">
            <v>2008</v>
          </cell>
          <cell r="B178">
            <v>11</v>
          </cell>
          <cell r="C178" t="str">
            <v>10</v>
          </cell>
          <cell r="D178" t="str">
            <v>321</v>
          </cell>
          <cell r="E178" t="str">
            <v>.14</v>
          </cell>
          <cell r="F178">
            <v>7581.1</v>
          </cell>
          <cell r="G178">
            <v>9279.11</v>
          </cell>
          <cell r="H178">
            <v>2</v>
          </cell>
        </row>
        <row r="179">
          <cell r="A179">
            <v>2008</v>
          </cell>
          <cell r="B179">
            <v>11</v>
          </cell>
          <cell r="C179" t="str">
            <v>10</v>
          </cell>
          <cell r="D179" t="str">
            <v>321</v>
          </cell>
          <cell r="E179" t="str">
            <v>.15</v>
          </cell>
          <cell r="F179">
            <v>191.2</v>
          </cell>
          <cell r="G179">
            <v>173</v>
          </cell>
          <cell r="H179">
            <v>1</v>
          </cell>
        </row>
        <row r="180">
          <cell r="A180">
            <v>2008</v>
          </cell>
          <cell r="B180">
            <v>11</v>
          </cell>
          <cell r="C180" t="str">
            <v>10</v>
          </cell>
          <cell r="D180" t="str">
            <v>321</v>
          </cell>
          <cell r="E180" t="str">
            <v>.18</v>
          </cell>
          <cell r="F180">
            <v>1417</v>
          </cell>
          <cell r="G180">
            <v>669.91</v>
          </cell>
          <cell r="H180">
            <v>3</v>
          </cell>
        </row>
        <row r="181">
          <cell r="A181">
            <v>2008</v>
          </cell>
          <cell r="B181">
            <v>11</v>
          </cell>
          <cell r="C181" t="str">
            <v>10</v>
          </cell>
          <cell r="D181" t="str">
            <v>325</v>
          </cell>
          <cell r="E181" t="str">
            <v>.01</v>
          </cell>
          <cell r="F181">
            <v>110893.8</v>
          </cell>
          <cell r="G181">
            <v>121420.26</v>
          </cell>
          <cell r="H181">
            <v>33</v>
          </cell>
        </row>
        <row r="182">
          <cell r="A182">
            <v>2008</v>
          </cell>
          <cell r="B182">
            <v>11</v>
          </cell>
          <cell r="C182" t="str">
            <v>10</v>
          </cell>
          <cell r="D182" t="str">
            <v>325</v>
          </cell>
          <cell r="E182" t="str">
            <v>.02</v>
          </cell>
          <cell r="F182">
            <v>609601.5</v>
          </cell>
          <cell r="G182">
            <v>640534.59</v>
          </cell>
          <cell r="H182">
            <v>43</v>
          </cell>
        </row>
        <row r="183">
          <cell r="A183">
            <v>2008</v>
          </cell>
          <cell r="B183">
            <v>11</v>
          </cell>
          <cell r="C183" t="str">
            <v>10</v>
          </cell>
          <cell r="D183" t="str">
            <v>325</v>
          </cell>
          <cell r="E183" t="str">
            <v>.03</v>
          </cell>
          <cell r="F183">
            <v>0</v>
          </cell>
          <cell r="G183">
            <v>0</v>
          </cell>
          <cell r="H183">
            <v>1</v>
          </cell>
        </row>
        <row r="184">
          <cell r="A184">
            <v>2008</v>
          </cell>
          <cell r="B184">
            <v>11</v>
          </cell>
          <cell r="C184" t="str">
            <v>16</v>
          </cell>
          <cell r="D184" t="str">
            <v>317</v>
          </cell>
          <cell r="F184">
            <v>0</v>
          </cell>
          <cell r="G184">
            <v>-18.54</v>
          </cell>
          <cell r="H184">
            <v>0</v>
          </cell>
        </row>
        <row r="185">
          <cell r="A185">
            <v>2008</v>
          </cell>
          <cell r="B185">
            <v>11</v>
          </cell>
          <cell r="C185" t="str">
            <v>16</v>
          </cell>
          <cell r="D185" t="str">
            <v>317</v>
          </cell>
          <cell r="E185" t="str">
            <v>.01</v>
          </cell>
          <cell r="F185">
            <v>24604</v>
          </cell>
          <cell r="G185">
            <v>28080.799999999999</v>
          </cell>
          <cell r="H185">
            <v>6</v>
          </cell>
        </row>
        <row r="186">
          <cell r="A186">
            <v>2008</v>
          </cell>
          <cell r="B186">
            <v>11</v>
          </cell>
          <cell r="C186" t="str">
            <v>16</v>
          </cell>
          <cell r="D186" t="str">
            <v>317</v>
          </cell>
          <cell r="E186" t="str">
            <v>.12</v>
          </cell>
          <cell r="F186">
            <v>3803.1</v>
          </cell>
          <cell r="G186">
            <v>4691.24</v>
          </cell>
          <cell r="H186">
            <v>1</v>
          </cell>
        </row>
        <row r="187">
          <cell r="A187">
            <v>2008</v>
          </cell>
          <cell r="B187">
            <v>11</v>
          </cell>
          <cell r="C187" t="str">
            <v>19</v>
          </cell>
          <cell r="D187" t="str">
            <v>321</v>
          </cell>
          <cell r="E187" t="str">
            <v>.01</v>
          </cell>
          <cell r="F187">
            <v>703051.4</v>
          </cell>
          <cell r="G187">
            <v>817620.29</v>
          </cell>
          <cell r="H187">
            <v>1524</v>
          </cell>
        </row>
        <row r="188">
          <cell r="A188">
            <v>2008</v>
          </cell>
          <cell r="B188">
            <v>11</v>
          </cell>
          <cell r="C188" t="str">
            <v>19</v>
          </cell>
          <cell r="D188" t="str">
            <v>321</v>
          </cell>
          <cell r="E188" t="str">
            <v>.14</v>
          </cell>
          <cell r="F188">
            <v>12701</v>
          </cell>
          <cell r="G188">
            <v>12945.7</v>
          </cell>
          <cell r="H188">
            <v>24</v>
          </cell>
        </row>
        <row r="189">
          <cell r="A189">
            <v>2008</v>
          </cell>
          <cell r="B189">
            <v>11</v>
          </cell>
          <cell r="C189" t="str">
            <v>19</v>
          </cell>
          <cell r="D189" t="str">
            <v>321</v>
          </cell>
          <cell r="E189" t="str">
            <v>.15</v>
          </cell>
          <cell r="F189">
            <v>2535.8000000000002</v>
          </cell>
          <cell r="G189">
            <v>2537.25</v>
          </cell>
          <cell r="H189">
            <v>3</v>
          </cell>
        </row>
        <row r="190">
          <cell r="A190">
            <v>2008</v>
          </cell>
          <cell r="B190">
            <v>11</v>
          </cell>
          <cell r="C190" t="str">
            <v>19</v>
          </cell>
          <cell r="D190" t="str">
            <v>321</v>
          </cell>
          <cell r="E190" t="str">
            <v>.18</v>
          </cell>
          <cell r="F190">
            <v>4835.7</v>
          </cell>
          <cell r="G190">
            <v>4127.43</v>
          </cell>
          <cell r="H190">
            <v>4</v>
          </cell>
        </row>
        <row r="191">
          <cell r="A191">
            <v>2008</v>
          </cell>
          <cell r="B191">
            <v>11</v>
          </cell>
          <cell r="C191" t="str">
            <v>19</v>
          </cell>
          <cell r="D191" t="str">
            <v>321</v>
          </cell>
          <cell r="E191" t="str">
            <v>.31</v>
          </cell>
          <cell r="F191">
            <v>1170.2</v>
          </cell>
          <cell r="G191">
            <v>1783.38</v>
          </cell>
          <cell r="H191">
            <v>3</v>
          </cell>
        </row>
        <row r="192">
          <cell r="A192">
            <v>2008</v>
          </cell>
          <cell r="B192">
            <v>11</v>
          </cell>
          <cell r="C192" t="str">
            <v>19</v>
          </cell>
          <cell r="D192" t="str">
            <v>321</v>
          </cell>
          <cell r="E192" t="str">
            <v>.31-49</v>
          </cell>
          <cell r="F192">
            <v>199</v>
          </cell>
          <cell r="G192">
            <v>418.25</v>
          </cell>
          <cell r="H192">
            <v>0</v>
          </cell>
        </row>
        <row r="193">
          <cell r="A193">
            <v>2008</v>
          </cell>
          <cell r="B193">
            <v>11</v>
          </cell>
          <cell r="C193" t="str">
            <v>19</v>
          </cell>
          <cell r="D193" t="str">
            <v>321</v>
          </cell>
          <cell r="E193" t="str">
            <v>.31RS</v>
          </cell>
          <cell r="F193">
            <v>0</v>
          </cell>
          <cell r="G193">
            <v>-82.83</v>
          </cell>
          <cell r="H193">
            <v>0</v>
          </cell>
        </row>
        <row r="194">
          <cell r="A194">
            <v>2008</v>
          </cell>
          <cell r="B194">
            <v>11</v>
          </cell>
          <cell r="C194" t="str">
            <v>19</v>
          </cell>
          <cell r="D194" t="str">
            <v>325</v>
          </cell>
          <cell r="E194" t="str">
            <v>.01</v>
          </cell>
          <cell r="F194">
            <v>217195.6</v>
          </cell>
          <cell r="G194">
            <v>238693.02</v>
          </cell>
          <cell r="H194">
            <v>88</v>
          </cell>
        </row>
        <row r="195">
          <cell r="A195">
            <v>2008</v>
          </cell>
          <cell r="B195">
            <v>11</v>
          </cell>
          <cell r="C195" t="str">
            <v>19</v>
          </cell>
          <cell r="D195" t="str">
            <v>325</v>
          </cell>
          <cell r="E195" t="str">
            <v>.02</v>
          </cell>
          <cell r="F195">
            <v>1100750</v>
          </cell>
          <cell r="G195">
            <v>1176181.82</v>
          </cell>
          <cell r="H195">
            <v>142</v>
          </cell>
        </row>
        <row r="196">
          <cell r="A196">
            <v>2008</v>
          </cell>
          <cell r="B196">
            <v>11</v>
          </cell>
          <cell r="C196" t="str">
            <v>19</v>
          </cell>
          <cell r="D196" t="str">
            <v>325</v>
          </cell>
          <cell r="E196" t="str">
            <v>.26</v>
          </cell>
          <cell r="F196">
            <v>5152.8999999999996</v>
          </cell>
          <cell r="G196">
            <v>5441.29</v>
          </cell>
          <cell r="H196">
            <v>2</v>
          </cell>
        </row>
        <row r="197">
          <cell r="A197">
            <v>2008</v>
          </cell>
          <cell r="B197">
            <v>11</v>
          </cell>
          <cell r="C197" t="str">
            <v>19</v>
          </cell>
          <cell r="D197" t="str">
            <v>325</v>
          </cell>
          <cell r="E197" t="str">
            <v>.28</v>
          </cell>
          <cell r="F197">
            <v>79052</v>
          </cell>
          <cell r="G197">
            <v>63085.73</v>
          </cell>
          <cell r="H197">
            <v>3</v>
          </cell>
        </row>
        <row r="198">
          <cell r="A198">
            <v>2008</v>
          </cell>
          <cell r="B198">
            <v>11</v>
          </cell>
          <cell r="C198" t="str">
            <v>37</v>
          </cell>
          <cell r="D198" t="str">
            <v>315</v>
          </cell>
          <cell r="E198" t="str">
            <v>.04</v>
          </cell>
          <cell r="F198">
            <v>20600.900000000001</v>
          </cell>
          <cell r="G198">
            <v>8882.9699999999993</v>
          </cell>
          <cell r="H198">
            <v>120</v>
          </cell>
        </row>
        <row r="199">
          <cell r="A199">
            <v>2008</v>
          </cell>
          <cell r="B199">
            <v>11</v>
          </cell>
          <cell r="C199" t="str">
            <v>37</v>
          </cell>
          <cell r="D199" t="str">
            <v>321</v>
          </cell>
          <cell r="E199" t="str">
            <v>.04</v>
          </cell>
          <cell r="F199">
            <v>745577.7</v>
          </cell>
          <cell r="G199">
            <v>231185.15</v>
          </cell>
          <cell r="H199">
            <v>1585</v>
          </cell>
        </row>
        <row r="200">
          <cell r="A200">
            <v>2008</v>
          </cell>
          <cell r="B200">
            <v>11</v>
          </cell>
          <cell r="C200" t="str">
            <v>37</v>
          </cell>
          <cell r="D200" t="str">
            <v>325</v>
          </cell>
          <cell r="E200" t="str">
            <v>.04</v>
          </cell>
          <cell r="F200">
            <v>161535.79999999999</v>
          </cell>
          <cell r="G200">
            <v>40340.9</v>
          </cell>
          <cell r="H200">
            <v>94</v>
          </cell>
        </row>
        <row r="201">
          <cell r="A201">
            <v>2008</v>
          </cell>
          <cell r="B201">
            <v>11</v>
          </cell>
          <cell r="C201" t="str">
            <v>37</v>
          </cell>
          <cell r="D201" t="str">
            <v>325</v>
          </cell>
          <cell r="E201" t="str">
            <v>.08</v>
          </cell>
          <cell r="F201">
            <v>144385.29999999999</v>
          </cell>
          <cell r="G201">
            <v>30405.67</v>
          </cell>
          <cell r="H201">
            <v>26</v>
          </cell>
        </row>
        <row r="202">
          <cell r="A202">
            <v>2008</v>
          </cell>
          <cell r="B202">
            <v>11</v>
          </cell>
          <cell r="C202" t="str">
            <v>38</v>
          </cell>
          <cell r="D202" t="str">
            <v>321</v>
          </cell>
          <cell r="E202" t="str">
            <v>.04</v>
          </cell>
          <cell r="F202">
            <v>105496.2</v>
          </cell>
          <cell r="G202">
            <v>31512.05</v>
          </cell>
          <cell r="H202">
            <v>73</v>
          </cell>
        </row>
        <row r="203">
          <cell r="A203">
            <v>2008</v>
          </cell>
          <cell r="B203">
            <v>11</v>
          </cell>
          <cell r="C203" t="str">
            <v>38</v>
          </cell>
          <cell r="D203" t="str">
            <v>325</v>
          </cell>
          <cell r="E203" t="str">
            <v>.04</v>
          </cell>
          <cell r="F203">
            <v>50311.7</v>
          </cell>
          <cell r="G203">
            <v>13183.85</v>
          </cell>
          <cell r="H203">
            <v>21</v>
          </cell>
        </row>
        <row r="204">
          <cell r="A204">
            <v>2008</v>
          </cell>
          <cell r="B204">
            <v>11</v>
          </cell>
          <cell r="C204" t="str">
            <v>38</v>
          </cell>
          <cell r="D204" t="str">
            <v>325</v>
          </cell>
          <cell r="E204" t="str">
            <v>.08</v>
          </cell>
          <cell r="F204">
            <v>415753.2</v>
          </cell>
          <cell r="G204">
            <v>86251.74</v>
          </cell>
          <cell r="H204">
            <v>36</v>
          </cell>
        </row>
        <row r="205">
          <cell r="A205">
            <v>2008</v>
          </cell>
          <cell r="B205">
            <v>11</v>
          </cell>
          <cell r="C205" t="str">
            <v>41</v>
          </cell>
          <cell r="D205" t="str">
            <v>311</v>
          </cell>
          <cell r="F205">
            <v>3350557</v>
          </cell>
          <cell r="G205">
            <v>724999.94</v>
          </cell>
          <cell r="H205">
            <v>0</v>
          </cell>
        </row>
        <row r="206">
          <cell r="A206">
            <v>2008</v>
          </cell>
          <cell r="B206">
            <v>11</v>
          </cell>
          <cell r="C206" t="str">
            <v>41</v>
          </cell>
          <cell r="D206" t="str">
            <v>311</v>
          </cell>
          <cell r="E206" t="str">
            <v>.05</v>
          </cell>
          <cell r="F206">
            <v>5280370.3</v>
          </cell>
          <cell r="G206">
            <v>2199603.29</v>
          </cell>
          <cell r="H206">
            <v>84971</v>
          </cell>
        </row>
        <row r="207">
          <cell r="A207">
            <v>2008</v>
          </cell>
          <cell r="B207">
            <v>11</v>
          </cell>
          <cell r="C207" t="str">
            <v>41</v>
          </cell>
          <cell r="D207" t="str">
            <v>311</v>
          </cell>
          <cell r="E207" t="str">
            <v>.07</v>
          </cell>
          <cell r="F207">
            <v>36286.699999999997</v>
          </cell>
          <cell r="G207">
            <v>17631.59</v>
          </cell>
          <cell r="H207">
            <v>66</v>
          </cell>
        </row>
        <row r="208">
          <cell r="A208">
            <v>2008</v>
          </cell>
          <cell r="B208">
            <v>11</v>
          </cell>
          <cell r="C208" t="str">
            <v>41</v>
          </cell>
          <cell r="D208" t="str">
            <v>311</v>
          </cell>
          <cell r="E208" t="str">
            <v>.08</v>
          </cell>
          <cell r="F208">
            <v>155.19999999999999</v>
          </cell>
          <cell r="G208">
            <v>58.52</v>
          </cell>
          <cell r="H208">
            <v>2</v>
          </cell>
        </row>
        <row r="209">
          <cell r="A209">
            <v>2008</v>
          </cell>
          <cell r="B209">
            <v>11</v>
          </cell>
          <cell r="C209" t="str">
            <v>41</v>
          </cell>
          <cell r="D209" t="str">
            <v>311</v>
          </cell>
          <cell r="E209" t="str">
            <v>.50</v>
          </cell>
          <cell r="F209">
            <v>1139.3</v>
          </cell>
          <cell r="G209">
            <v>448.87</v>
          </cell>
          <cell r="H209">
            <v>21</v>
          </cell>
        </row>
        <row r="210">
          <cell r="A210">
            <v>2008</v>
          </cell>
          <cell r="B210">
            <v>11</v>
          </cell>
          <cell r="C210" t="str">
            <v>41</v>
          </cell>
          <cell r="D210" t="str">
            <v>315</v>
          </cell>
          <cell r="E210" t="str">
            <v>.04</v>
          </cell>
          <cell r="F210">
            <v>406753</v>
          </cell>
          <cell r="G210">
            <v>160532.26999999999</v>
          </cell>
          <cell r="H210">
            <v>1488</v>
          </cell>
        </row>
        <row r="211">
          <cell r="A211">
            <v>2008</v>
          </cell>
          <cell r="B211">
            <v>11</v>
          </cell>
          <cell r="C211" t="str">
            <v>41</v>
          </cell>
          <cell r="D211" t="str">
            <v>316</v>
          </cell>
          <cell r="E211" t="str">
            <v>.04</v>
          </cell>
          <cell r="F211">
            <v>63940.2</v>
          </cell>
          <cell r="G211">
            <v>22405.759999999998</v>
          </cell>
          <cell r="H211">
            <v>5</v>
          </cell>
        </row>
        <row r="212">
          <cell r="A212">
            <v>2008</v>
          </cell>
          <cell r="B212">
            <v>11</v>
          </cell>
          <cell r="C212" t="str">
            <v>42</v>
          </cell>
          <cell r="D212" t="str">
            <v>317</v>
          </cell>
          <cell r="E212" t="str">
            <v>.04</v>
          </cell>
          <cell r="F212">
            <v>32298</v>
          </cell>
          <cell r="G212">
            <v>9691.69</v>
          </cell>
          <cell r="H212">
            <v>9</v>
          </cell>
        </row>
        <row r="213">
          <cell r="A213">
            <v>2008</v>
          </cell>
          <cell r="B213">
            <v>11</v>
          </cell>
          <cell r="C213" t="str">
            <v>43</v>
          </cell>
          <cell r="D213" t="str">
            <v>311</v>
          </cell>
          <cell r="E213" t="str">
            <v>.04</v>
          </cell>
          <cell r="F213">
            <v>74832.800000000003</v>
          </cell>
          <cell r="G213">
            <v>40020.129999999997</v>
          </cell>
          <cell r="H213">
            <v>2406</v>
          </cell>
        </row>
        <row r="214">
          <cell r="A214">
            <v>2008</v>
          </cell>
          <cell r="B214">
            <v>11</v>
          </cell>
          <cell r="C214" t="str">
            <v>43</v>
          </cell>
          <cell r="D214" t="str">
            <v>311</v>
          </cell>
          <cell r="E214" t="str">
            <v>.06</v>
          </cell>
          <cell r="F214">
            <v>336.2</v>
          </cell>
          <cell r="G214">
            <v>271.69</v>
          </cell>
          <cell r="H214">
            <v>7</v>
          </cell>
        </row>
        <row r="215">
          <cell r="A215">
            <v>2008</v>
          </cell>
          <cell r="B215">
            <v>11</v>
          </cell>
          <cell r="C215" t="str">
            <v>43</v>
          </cell>
          <cell r="D215" t="str">
            <v>311</v>
          </cell>
          <cell r="E215" t="str">
            <v>.40</v>
          </cell>
          <cell r="F215">
            <v>-16</v>
          </cell>
          <cell r="G215">
            <v>3.81</v>
          </cell>
          <cell r="H215">
            <v>0</v>
          </cell>
        </row>
        <row r="216">
          <cell r="A216">
            <v>2008</v>
          </cell>
          <cell r="B216">
            <v>11</v>
          </cell>
          <cell r="C216" t="str">
            <v>47</v>
          </cell>
          <cell r="D216" t="str">
            <v>321</v>
          </cell>
          <cell r="E216" t="str">
            <v>.05</v>
          </cell>
          <cell r="F216">
            <v>2310243.2999999998</v>
          </cell>
          <cell r="G216">
            <v>736667.77</v>
          </cell>
          <cell r="H216">
            <v>10030</v>
          </cell>
        </row>
        <row r="217">
          <cell r="A217">
            <v>2008</v>
          </cell>
          <cell r="B217">
            <v>11</v>
          </cell>
          <cell r="C217" t="str">
            <v>47</v>
          </cell>
          <cell r="D217" t="str">
            <v>321</v>
          </cell>
          <cell r="E217" t="str">
            <v>.50</v>
          </cell>
          <cell r="F217">
            <v>51.6</v>
          </cell>
          <cell r="G217">
            <v>28.01</v>
          </cell>
          <cell r="H217">
            <v>2</v>
          </cell>
        </row>
        <row r="218">
          <cell r="A218">
            <v>2008</v>
          </cell>
          <cell r="B218">
            <v>11</v>
          </cell>
          <cell r="C218" t="str">
            <v>47</v>
          </cell>
          <cell r="D218" t="str">
            <v>325</v>
          </cell>
          <cell r="F218">
            <v>3640012</v>
          </cell>
          <cell r="G218">
            <v>485098.63</v>
          </cell>
          <cell r="H218">
            <v>0</v>
          </cell>
        </row>
        <row r="219">
          <cell r="A219">
            <v>2008</v>
          </cell>
          <cell r="B219">
            <v>11</v>
          </cell>
          <cell r="C219" t="str">
            <v>47</v>
          </cell>
          <cell r="D219" t="str">
            <v>325</v>
          </cell>
          <cell r="E219" t="str">
            <v>.05</v>
          </cell>
          <cell r="F219">
            <v>1522175.2</v>
          </cell>
          <cell r="G219">
            <v>380151.13</v>
          </cell>
          <cell r="H219">
            <v>881</v>
          </cell>
        </row>
        <row r="220">
          <cell r="A220">
            <v>2008</v>
          </cell>
          <cell r="B220">
            <v>11</v>
          </cell>
          <cell r="C220" t="str">
            <v>47</v>
          </cell>
          <cell r="D220" t="str">
            <v>325</v>
          </cell>
          <cell r="E220" t="str">
            <v>.09</v>
          </cell>
          <cell r="F220">
            <v>2698773.6</v>
          </cell>
          <cell r="G220">
            <v>588323.81000000006</v>
          </cell>
          <cell r="H220">
            <v>420</v>
          </cell>
        </row>
        <row r="221">
          <cell r="A221">
            <v>2008</v>
          </cell>
          <cell r="B221">
            <v>11</v>
          </cell>
          <cell r="C221" t="str">
            <v>48</v>
          </cell>
          <cell r="D221" t="str">
            <v>321</v>
          </cell>
          <cell r="E221" t="str">
            <v>.05</v>
          </cell>
          <cell r="F221">
            <v>305541.59999999998</v>
          </cell>
          <cell r="G221">
            <v>94560.31</v>
          </cell>
          <cell r="H221">
            <v>545</v>
          </cell>
        </row>
        <row r="222">
          <cell r="A222">
            <v>2008</v>
          </cell>
          <cell r="B222">
            <v>11</v>
          </cell>
          <cell r="C222" t="str">
            <v>48</v>
          </cell>
          <cell r="D222" t="str">
            <v>325</v>
          </cell>
          <cell r="F222">
            <v>343390</v>
          </cell>
          <cell r="G222">
            <v>45671.61</v>
          </cell>
          <cell r="H222">
            <v>0</v>
          </cell>
        </row>
        <row r="223">
          <cell r="A223">
            <v>2008</v>
          </cell>
          <cell r="B223">
            <v>11</v>
          </cell>
          <cell r="C223" t="str">
            <v>48</v>
          </cell>
          <cell r="D223" t="str">
            <v>325</v>
          </cell>
          <cell r="E223" t="str">
            <v>.05</v>
          </cell>
          <cell r="F223">
            <v>177700.1</v>
          </cell>
          <cell r="G223">
            <v>44860.42</v>
          </cell>
          <cell r="H223">
            <v>80</v>
          </cell>
        </row>
        <row r="224">
          <cell r="A224">
            <v>2008</v>
          </cell>
          <cell r="B224">
            <v>11</v>
          </cell>
          <cell r="C224" t="str">
            <v>48</v>
          </cell>
          <cell r="D224" t="str">
            <v>325</v>
          </cell>
          <cell r="E224" t="str">
            <v>.09</v>
          </cell>
          <cell r="F224">
            <v>1387329.4</v>
          </cell>
          <cell r="G224">
            <v>299201.75</v>
          </cell>
          <cell r="H224">
            <v>155</v>
          </cell>
        </row>
        <row r="225">
          <cell r="A225">
            <v>2008</v>
          </cell>
          <cell r="B225">
            <v>12</v>
          </cell>
          <cell r="C225" t="str">
            <v>01</v>
          </cell>
          <cell r="D225" t="str">
            <v>311</v>
          </cell>
          <cell r="E225" t="str">
            <v>.01</v>
          </cell>
          <cell r="F225">
            <v>1276248</v>
          </cell>
          <cell r="G225">
            <v>1691192.59</v>
          </cell>
          <cell r="H225">
            <v>19245</v>
          </cell>
        </row>
        <row r="226">
          <cell r="A226">
            <v>2008</v>
          </cell>
          <cell r="B226">
            <v>12</v>
          </cell>
          <cell r="C226" t="str">
            <v>01</v>
          </cell>
          <cell r="D226" t="str">
            <v>311</v>
          </cell>
          <cell r="E226" t="str">
            <v>.02</v>
          </cell>
          <cell r="F226">
            <v>14493.7</v>
          </cell>
          <cell r="G226">
            <v>19403.77</v>
          </cell>
          <cell r="H226">
            <v>48</v>
          </cell>
        </row>
        <row r="227">
          <cell r="A227">
            <v>2008</v>
          </cell>
          <cell r="B227">
            <v>12</v>
          </cell>
          <cell r="C227" t="str">
            <v>01</v>
          </cell>
          <cell r="D227" t="str">
            <v>311</v>
          </cell>
          <cell r="E227" t="str">
            <v>.12</v>
          </cell>
          <cell r="F227">
            <v>53992.3</v>
          </cell>
          <cell r="G227">
            <v>73634.880000000005</v>
          </cell>
          <cell r="H227">
            <v>702</v>
          </cell>
        </row>
        <row r="228">
          <cell r="A228">
            <v>2008</v>
          </cell>
          <cell r="B228">
            <v>12</v>
          </cell>
          <cell r="C228" t="str">
            <v>01</v>
          </cell>
          <cell r="D228" t="str">
            <v>311</v>
          </cell>
          <cell r="E228" t="str">
            <v>.22</v>
          </cell>
          <cell r="F228">
            <v>303.8</v>
          </cell>
          <cell r="G228">
            <v>392.57</v>
          </cell>
          <cell r="H228">
            <v>2</v>
          </cell>
        </row>
        <row r="229">
          <cell r="A229">
            <v>2008</v>
          </cell>
          <cell r="B229">
            <v>12</v>
          </cell>
          <cell r="C229" t="str">
            <v>01</v>
          </cell>
          <cell r="D229" t="str">
            <v>311</v>
          </cell>
          <cell r="E229" t="str">
            <v>.23</v>
          </cell>
          <cell r="F229">
            <v>8163.7</v>
          </cell>
          <cell r="G229">
            <v>10992.7</v>
          </cell>
          <cell r="H229">
            <v>92</v>
          </cell>
        </row>
        <row r="230">
          <cell r="A230">
            <v>2008</v>
          </cell>
          <cell r="B230">
            <v>12</v>
          </cell>
          <cell r="C230" t="str">
            <v>01</v>
          </cell>
          <cell r="D230" t="str">
            <v>311</v>
          </cell>
          <cell r="E230" t="str">
            <v>.31</v>
          </cell>
          <cell r="F230">
            <v>10168.6</v>
          </cell>
          <cell r="G230">
            <v>10050.290000000001</v>
          </cell>
          <cell r="H230">
            <v>97</v>
          </cell>
        </row>
        <row r="231">
          <cell r="A231">
            <v>2008</v>
          </cell>
          <cell r="B231">
            <v>12</v>
          </cell>
          <cell r="C231" t="str">
            <v>01</v>
          </cell>
          <cell r="D231" t="str">
            <v>311</v>
          </cell>
          <cell r="E231" t="str">
            <v>.31RS</v>
          </cell>
          <cell r="F231">
            <v>0</v>
          </cell>
          <cell r="G231">
            <v>5354.56</v>
          </cell>
          <cell r="H231">
            <v>0</v>
          </cell>
        </row>
        <row r="232">
          <cell r="A232">
            <v>2008</v>
          </cell>
          <cell r="B232">
            <v>12</v>
          </cell>
          <cell r="C232" t="str">
            <v>01</v>
          </cell>
          <cell r="D232" t="str">
            <v>311</v>
          </cell>
          <cell r="E232" t="str">
            <v>.32</v>
          </cell>
          <cell r="F232">
            <v>299.60000000000002</v>
          </cell>
          <cell r="G232">
            <v>276.14</v>
          </cell>
          <cell r="H232">
            <v>2</v>
          </cell>
        </row>
        <row r="233">
          <cell r="A233">
            <v>2008</v>
          </cell>
          <cell r="B233">
            <v>12</v>
          </cell>
          <cell r="C233" t="str">
            <v>02</v>
          </cell>
          <cell r="D233" t="str">
            <v>311</v>
          </cell>
          <cell r="F233">
            <v>11926400</v>
          </cell>
          <cell r="G233">
            <v>2946593.68</v>
          </cell>
          <cell r="H233">
            <v>0</v>
          </cell>
        </row>
        <row r="234">
          <cell r="A234">
            <v>2008</v>
          </cell>
          <cell r="B234">
            <v>12</v>
          </cell>
          <cell r="C234" t="str">
            <v>02</v>
          </cell>
          <cell r="D234" t="str">
            <v>311</v>
          </cell>
          <cell r="E234" t="str">
            <v>.01</v>
          </cell>
          <cell r="F234">
            <v>71423432.799999982</v>
          </cell>
          <cell r="G234">
            <v>90360578.520000011</v>
          </cell>
          <cell r="H234">
            <v>496820</v>
          </cell>
        </row>
        <row r="235">
          <cell r="A235">
            <v>2008</v>
          </cell>
          <cell r="B235">
            <v>12</v>
          </cell>
          <cell r="C235" t="str">
            <v>02</v>
          </cell>
          <cell r="D235" t="str">
            <v>311</v>
          </cell>
          <cell r="E235" t="str">
            <v>.02</v>
          </cell>
          <cell r="F235">
            <v>143753.4</v>
          </cell>
          <cell r="G235">
            <v>193985.47</v>
          </cell>
          <cell r="H235">
            <v>475</v>
          </cell>
        </row>
        <row r="236">
          <cell r="A236">
            <v>2008</v>
          </cell>
          <cell r="B236">
            <v>12</v>
          </cell>
          <cell r="C236" t="str">
            <v>02</v>
          </cell>
          <cell r="D236" t="str">
            <v>311</v>
          </cell>
          <cell r="E236" t="str">
            <v>.14</v>
          </cell>
          <cell r="F236">
            <v>6326684.2000000002</v>
          </cell>
          <cell r="G236">
            <v>8226483.8100000005</v>
          </cell>
          <cell r="H236">
            <v>34914</v>
          </cell>
        </row>
        <row r="237">
          <cell r="A237">
            <v>2008</v>
          </cell>
          <cell r="B237">
            <v>12</v>
          </cell>
          <cell r="C237" t="str">
            <v>02</v>
          </cell>
          <cell r="D237" t="str">
            <v>311</v>
          </cell>
          <cell r="E237" t="str">
            <v>.18</v>
          </cell>
          <cell r="F237">
            <v>-6627.2</v>
          </cell>
          <cell r="G237">
            <v>717.21999999999935</v>
          </cell>
          <cell r="H237">
            <v>23</v>
          </cell>
        </row>
        <row r="238">
          <cell r="A238">
            <v>2008</v>
          </cell>
          <cell r="B238">
            <v>12</v>
          </cell>
          <cell r="C238" t="str">
            <v>02</v>
          </cell>
          <cell r="D238" t="str">
            <v>311</v>
          </cell>
          <cell r="E238" t="str">
            <v>.22</v>
          </cell>
          <cell r="F238">
            <v>2518.8000000000002</v>
          </cell>
          <cell r="G238">
            <v>3320.48</v>
          </cell>
          <cell r="H238">
            <v>13</v>
          </cell>
        </row>
        <row r="239">
          <cell r="A239">
            <v>2008</v>
          </cell>
          <cell r="B239">
            <v>12</v>
          </cell>
          <cell r="C239" t="str">
            <v>02</v>
          </cell>
          <cell r="D239" t="str">
            <v>311</v>
          </cell>
          <cell r="E239" t="str">
            <v>.23</v>
          </cell>
          <cell r="F239">
            <v>1510384.9</v>
          </cell>
          <cell r="G239">
            <v>1928149.89</v>
          </cell>
          <cell r="H239">
            <v>7686</v>
          </cell>
        </row>
        <row r="240">
          <cell r="A240">
            <v>2008</v>
          </cell>
          <cell r="B240">
            <v>12</v>
          </cell>
          <cell r="C240" t="str">
            <v>02</v>
          </cell>
          <cell r="D240" t="str">
            <v>311</v>
          </cell>
          <cell r="E240" t="str">
            <v>.25</v>
          </cell>
          <cell r="F240">
            <v>238.6</v>
          </cell>
          <cell r="G240">
            <v>316.99</v>
          </cell>
          <cell r="H240">
            <v>2</v>
          </cell>
        </row>
        <row r="241">
          <cell r="A241">
            <v>2008</v>
          </cell>
          <cell r="B241">
            <v>12</v>
          </cell>
          <cell r="C241" t="str">
            <v>02</v>
          </cell>
          <cell r="D241" t="str">
            <v>311</v>
          </cell>
          <cell r="E241" t="str">
            <v>.31</v>
          </cell>
          <cell r="F241">
            <v>1008934.9</v>
          </cell>
          <cell r="G241">
            <v>940107.25</v>
          </cell>
          <cell r="H241">
            <v>6250</v>
          </cell>
        </row>
        <row r="242">
          <cell r="A242">
            <v>2008</v>
          </cell>
          <cell r="B242">
            <v>12</v>
          </cell>
          <cell r="C242" t="str">
            <v>02</v>
          </cell>
          <cell r="D242" t="str">
            <v>311</v>
          </cell>
          <cell r="E242" t="str">
            <v>.31-49</v>
          </cell>
          <cell r="F242">
            <v>92228</v>
          </cell>
          <cell r="G242">
            <v>185999.2</v>
          </cell>
          <cell r="H242">
            <v>0</v>
          </cell>
        </row>
        <row r="243">
          <cell r="A243">
            <v>2008</v>
          </cell>
          <cell r="B243">
            <v>12</v>
          </cell>
          <cell r="C243" t="str">
            <v>02</v>
          </cell>
          <cell r="D243" t="str">
            <v>311</v>
          </cell>
          <cell r="E243" t="str">
            <v>.31RS</v>
          </cell>
          <cell r="F243">
            <v>0</v>
          </cell>
          <cell r="G243">
            <v>543322.54</v>
          </cell>
          <cell r="H243">
            <v>0</v>
          </cell>
        </row>
        <row r="244">
          <cell r="A244">
            <v>2008</v>
          </cell>
          <cell r="B244">
            <v>12</v>
          </cell>
          <cell r="C244" t="str">
            <v>02</v>
          </cell>
          <cell r="D244" t="str">
            <v>311</v>
          </cell>
          <cell r="E244" t="str">
            <v>.32</v>
          </cell>
          <cell r="F244">
            <v>1296.7</v>
          </cell>
          <cell r="G244">
            <v>1414.65</v>
          </cell>
          <cell r="H244">
            <v>8</v>
          </cell>
        </row>
        <row r="245">
          <cell r="A245">
            <v>2008</v>
          </cell>
          <cell r="B245">
            <v>12</v>
          </cell>
          <cell r="C245" t="str">
            <v>03</v>
          </cell>
          <cell r="D245" t="str">
            <v>311</v>
          </cell>
          <cell r="E245" t="str">
            <v>.03</v>
          </cell>
          <cell r="F245">
            <v>1173.0999999999999</v>
          </cell>
          <cell r="G245">
            <v>1499.99</v>
          </cell>
          <cell r="H245">
            <v>7</v>
          </cell>
        </row>
        <row r="246">
          <cell r="A246">
            <v>2008</v>
          </cell>
          <cell r="B246">
            <v>12</v>
          </cell>
          <cell r="C246" t="str">
            <v>04</v>
          </cell>
          <cell r="D246" t="str">
            <v>321</v>
          </cell>
          <cell r="E246" t="str">
            <v>.01</v>
          </cell>
          <cell r="F246">
            <v>3772223.3</v>
          </cell>
          <cell r="G246">
            <v>4510214.01</v>
          </cell>
          <cell r="H246">
            <v>7197</v>
          </cell>
        </row>
        <row r="247">
          <cell r="A247">
            <v>2008</v>
          </cell>
          <cell r="B247">
            <v>12</v>
          </cell>
          <cell r="C247" t="str">
            <v>04</v>
          </cell>
          <cell r="D247" t="str">
            <v>321</v>
          </cell>
          <cell r="E247" t="str">
            <v>.12</v>
          </cell>
          <cell r="F247">
            <v>55036.800000000003</v>
          </cell>
          <cell r="G247">
            <v>66106.37</v>
          </cell>
          <cell r="H247">
            <v>79</v>
          </cell>
        </row>
        <row r="248">
          <cell r="A248">
            <v>2008</v>
          </cell>
          <cell r="B248">
            <v>12</v>
          </cell>
          <cell r="C248" t="str">
            <v>04</v>
          </cell>
          <cell r="D248" t="str">
            <v>321</v>
          </cell>
          <cell r="E248" t="str">
            <v>.13</v>
          </cell>
          <cell r="F248">
            <v>17220.400000000001</v>
          </cell>
          <cell r="G248">
            <v>19872.59</v>
          </cell>
          <cell r="H248">
            <v>29</v>
          </cell>
        </row>
        <row r="249">
          <cell r="A249">
            <v>2008</v>
          </cell>
          <cell r="B249">
            <v>12</v>
          </cell>
          <cell r="C249" t="str">
            <v>04</v>
          </cell>
          <cell r="D249" t="str">
            <v>321</v>
          </cell>
          <cell r="E249" t="str">
            <v>.18</v>
          </cell>
          <cell r="F249">
            <v>0</v>
          </cell>
          <cell r="G249">
            <v>0</v>
          </cell>
          <cell r="H249">
            <v>1</v>
          </cell>
        </row>
        <row r="250">
          <cell r="A250">
            <v>2008</v>
          </cell>
          <cell r="B250">
            <v>12</v>
          </cell>
          <cell r="C250" t="str">
            <v>04</v>
          </cell>
          <cell r="D250" t="str">
            <v>321</v>
          </cell>
          <cell r="E250" t="str">
            <v>.31</v>
          </cell>
          <cell r="F250">
            <v>603.20000000000005</v>
          </cell>
          <cell r="G250">
            <v>1135.9000000000001</v>
          </cell>
          <cell r="H250">
            <v>5</v>
          </cell>
        </row>
        <row r="251">
          <cell r="A251">
            <v>2008</v>
          </cell>
          <cell r="B251">
            <v>12</v>
          </cell>
          <cell r="C251" t="str">
            <v>04</v>
          </cell>
          <cell r="D251" t="str">
            <v>321</v>
          </cell>
          <cell r="E251" t="str">
            <v>.31-49</v>
          </cell>
          <cell r="F251">
            <v>474</v>
          </cell>
          <cell r="G251">
            <v>553.38</v>
          </cell>
          <cell r="H251">
            <v>0</v>
          </cell>
        </row>
        <row r="252">
          <cell r="A252">
            <v>2008</v>
          </cell>
          <cell r="B252">
            <v>12</v>
          </cell>
          <cell r="C252" t="str">
            <v>04</v>
          </cell>
          <cell r="D252" t="str">
            <v>321</v>
          </cell>
          <cell r="E252" t="str">
            <v>.31RS</v>
          </cell>
          <cell r="F252">
            <v>0</v>
          </cell>
          <cell r="G252">
            <v>-85.14</v>
          </cell>
          <cell r="H252">
            <v>0</v>
          </cell>
        </row>
        <row r="253">
          <cell r="A253">
            <v>2008</v>
          </cell>
          <cell r="B253">
            <v>12</v>
          </cell>
          <cell r="C253" t="str">
            <v>04</v>
          </cell>
          <cell r="D253" t="str">
            <v>325</v>
          </cell>
          <cell r="E253" t="str">
            <v>.01</v>
          </cell>
          <cell r="F253">
            <v>360876.5</v>
          </cell>
          <cell r="G253">
            <v>408275.43</v>
          </cell>
          <cell r="H253">
            <v>128</v>
          </cell>
        </row>
        <row r="254">
          <cell r="A254">
            <v>2008</v>
          </cell>
          <cell r="B254">
            <v>12</v>
          </cell>
          <cell r="C254" t="str">
            <v>04</v>
          </cell>
          <cell r="D254" t="str">
            <v>325</v>
          </cell>
          <cell r="E254" t="str">
            <v>.02</v>
          </cell>
          <cell r="F254">
            <v>448145.9</v>
          </cell>
          <cell r="G254">
            <v>488883.48</v>
          </cell>
          <cell r="H254">
            <v>44</v>
          </cell>
        </row>
        <row r="255">
          <cell r="A255">
            <v>2008</v>
          </cell>
          <cell r="B255">
            <v>12</v>
          </cell>
          <cell r="C255" t="str">
            <v>04</v>
          </cell>
          <cell r="D255" t="str">
            <v>325</v>
          </cell>
          <cell r="E255" t="str">
            <v>.12</v>
          </cell>
          <cell r="F255">
            <v>3490.9</v>
          </cell>
          <cell r="G255">
            <v>4839.5</v>
          </cell>
          <cell r="H255">
            <v>1</v>
          </cell>
        </row>
        <row r="256">
          <cell r="A256">
            <v>2008</v>
          </cell>
          <cell r="B256">
            <v>12</v>
          </cell>
          <cell r="C256" t="str">
            <v>04</v>
          </cell>
          <cell r="D256" t="str">
            <v>325</v>
          </cell>
          <cell r="E256" t="str">
            <v>.13</v>
          </cell>
          <cell r="F256">
            <v>3830.5</v>
          </cell>
          <cell r="G256">
            <v>3579.56</v>
          </cell>
          <cell r="H256">
            <v>2</v>
          </cell>
        </row>
        <row r="257">
          <cell r="A257">
            <v>2008</v>
          </cell>
          <cell r="B257">
            <v>12</v>
          </cell>
          <cell r="C257" t="str">
            <v>04</v>
          </cell>
          <cell r="D257" t="str">
            <v>325</v>
          </cell>
          <cell r="E257" t="str">
            <v>.16</v>
          </cell>
          <cell r="F257">
            <v>-362</v>
          </cell>
          <cell r="G257">
            <v>0</v>
          </cell>
          <cell r="H257">
            <v>0</v>
          </cell>
        </row>
        <row r="258">
          <cell r="A258">
            <v>2008</v>
          </cell>
          <cell r="B258">
            <v>12</v>
          </cell>
          <cell r="C258" t="str">
            <v>05</v>
          </cell>
          <cell r="D258" t="str">
            <v>315</v>
          </cell>
          <cell r="E258" t="str">
            <v>.01</v>
          </cell>
          <cell r="F258">
            <v>144891</v>
          </cell>
          <cell r="G258">
            <v>193990.67</v>
          </cell>
          <cell r="H258">
            <v>703</v>
          </cell>
        </row>
        <row r="259">
          <cell r="A259">
            <v>2008</v>
          </cell>
          <cell r="B259">
            <v>12</v>
          </cell>
          <cell r="C259" t="str">
            <v>05</v>
          </cell>
          <cell r="D259" t="str">
            <v>315</v>
          </cell>
          <cell r="E259" t="str">
            <v>.14</v>
          </cell>
          <cell r="F259">
            <v>4851.2</v>
          </cell>
          <cell r="G259">
            <v>5965.68</v>
          </cell>
          <cell r="H259">
            <v>15</v>
          </cell>
        </row>
        <row r="260">
          <cell r="A260">
            <v>2008</v>
          </cell>
          <cell r="B260">
            <v>12</v>
          </cell>
          <cell r="C260" t="str">
            <v>05</v>
          </cell>
          <cell r="D260" t="str">
            <v>315</v>
          </cell>
          <cell r="E260" t="str">
            <v>.15</v>
          </cell>
          <cell r="F260">
            <v>522.29999999999995</v>
          </cell>
          <cell r="G260">
            <v>741.18</v>
          </cell>
          <cell r="H260">
            <v>5</v>
          </cell>
        </row>
        <row r="261">
          <cell r="A261">
            <v>2008</v>
          </cell>
          <cell r="B261">
            <v>12</v>
          </cell>
          <cell r="C261" t="str">
            <v>06</v>
          </cell>
          <cell r="D261" t="str">
            <v>321</v>
          </cell>
          <cell r="F261">
            <v>4953336</v>
          </cell>
          <cell r="G261">
            <v>788956.93</v>
          </cell>
          <cell r="H261">
            <v>0</v>
          </cell>
        </row>
        <row r="262">
          <cell r="A262">
            <v>2008</v>
          </cell>
          <cell r="B262">
            <v>12</v>
          </cell>
          <cell r="C262" t="str">
            <v>06</v>
          </cell>
          <cell r="D262" t="str">
            <v>321</v>
          </cell>
          <cell r="E262" t="str">
            <v>.01</v>
          </cell>
          <cell r="F262">
            <v>13628267.999999996</v>
          </cell>
          <cell r="G262">
            <v>16336206.580000002</v>
          </cell>
          <cell r="H262">
            <v>31333</v>
          </cell>
        </row>
        <row r="263">
          <cell r="A263">
            <v>2008</v>
          </cell>
          <cell r="B263">
            <v>12</v>
          </cell>
          <cell r="C263" t="str">
            <v>06</v>
          </cell>
          <cell r="D263" t="str">
            <v>321</v>
          </cell>
          <cell r="E263" t="str">
            <v>.14</v>
          </cell>
          <cell r="F263">
            <v>395342.7</v>
          </cell>
          <cell r="G263">
            <v>489649.44</v>
          </cell>
          <cell r="H263">
            <v>608</v>
          </cell>
        </row>
        <row r="264">
          <cell r="A264">
            <v>2008</v>
          </cell>
          <cell r="B264">
            <v>12</v>
          </cell>
          <cell r="C264" t="str">
            <v>06</v>
          </cell>
          <cell r="D264" t="str">
            <v>321</v>
          </cell>
          <cell r="E264" t="str">
            <v>.15</v>
          </cell>
          <cell r="F264">
            <v>105767.9</v>
          </cell>
          <cell r="G264">
            <v>125696.98</v>
          </cell>
          <cell r="H264">
            <v>192</v>
          </cell>
        </row>
        <row r="265">
          <cell r="A265">
            <v>2008</v>
          </cell>
          <cell r="B265">
            <v>12</v>
          </cell>
          <cell r="C265" t="str">
            <v>06</v>
          </cell>
          <cell r="D265" t="str">
            <v>321</v>
          </cell>
          <cell r="E265" t="str">
            <v>.16</v>
          </cell>
          <cell r="F265">
            <v>736</v>
          </cell>
          <cell r="G265">
            <v>970.46</v>
          </cell>
          <cell r="H265">
            <v>2</v>
          </cell>
        </row>
        <row r="266">
          <cell r="A266">
            <v>2008</v>
          </cell>
          <cell r="B266">
            <v>12</v>
          </cell>
          <cell r="C266" t="str">
            <v>06</v>
          </cell>
          <cell r="D266" t="str">
            <v>321</v>
          </cell>
          <cell r="E266" t="str">
            <v>.18</v>
          </cell>
          <cell r="F266">
            <v>32339.8</v>
          </cell>
          <cell r="G266">
            <v>44319.64</v>
          </cell>
          <cell r="H266">
            <v>46</v>
          </cell>
        </row>
        <row r="267">
          <cell r="A267">
            <v>2008</v>
          </cell>
          <cell r="B267">
            <v>12</v>
          </cell>
          <cell r="C267" t="str">
            <v>06</v>
          </cell>
          <cell r="D267" t="str">
            <v>321</v>
          </cell>
          <cell r="E267" t="str">
            <v>.18-49</v>
          </cell>
          <cell r="F267">
            <v>8127</v>
          </cell>
          <cell r="G267">
            <v>0</v>
          </cell>
          <cell r="H267">
            <v>0</v>
          </cell>
        </row>
        <row r="268">
          <cell r="A268">
            <v>2008</v>
          </cell>
          <cell r="B268">
            <v>12</v>
          </cell>
          <cell r="C268" t="str">
            <v>06</v>
          </cell>
          <cell r="D268" t="str">
            <v>321</v>
          </cell>
          <cell r="E268" t="str">
            <v>.31</v>
          </cell>
          <cell r="F268">
            <v>28067.8</v>
          </cell>
          <cell r="G268">
            <v>23086.9</v>
          </cell>
          <cell r="H268">
            <v>63</v>
          </cell>
        </row>
        <row r="269">
          <cell r="A269">
            <v>2008</v>
          </cell>
          <cell r="B269">
            <v>12</v>
          </cell>
          <cell r="C269" t="str">
            <v>06</v>
          </cell>
          <cell r="D269" t="str">
            <v>321</v>
          </cell>
          <cell r="E269" t="str">
            <v>.31-49</v>
          </cell>
          <cell r="F269">
            <v>5095</v>
          </cell>
          <cell r="G269">
            <v>3805.71</v>
          </cell>
          <cell r="H269">
            <v>0</v>
          </cell>
        </row>
        <row r="270">
          <cell r="A270">
            <v>2008</v>
          </cell>
          <cell r="B270">
            <v>12</v>
          </cell>
          <cell r="C270" t="str">
            <v>06</v>
          </cell>
          <cell r="D270" t="str">
            <v>321</v>
          </cell>
          <cell r="E270" t="str">
            <v>.31RS</v>
          </cell>
          <cell r="F270">
            <v>0</v>
          </cell>
          <cell r="G270">
            <v>20869.439999999999</v>
          </cell>
          <cell r="H270">
            <v>0</v>
          </cell>
        </row>
        <row r="271">
          <cell r="A271">
            <v>2008</v>
          </cell>
          <cell r="B271">
            <v>12</v>
          </cell>
          <cell r="C271" t="str">
            <v>06</v>
          </cell>
          <cell r="D271" t="str">
            <v>323</v>
          </cell>
          <cell r="E271" t="str">
            <v>.01</v>
          </cell>
          <cell r="F271">
            <v>4246.6000000000004</v>
          </cell>
          <cell r="G271">
            <v>5805.41</v>
          </cell>
          <cell r="H271">
            <v>4</v>
          </cell>
        </row>
        <row r="272">
          <cell r="A272">
            <v>2008</v>
          </cell>
          <cell r="B272">
            <v>12</v>
          </cell>
          <cell r="C272" t="str">
            <v>06</v>
          </cell>
          <cell r="D272" t="str">
            <v>325</v>
          </cell>
          <cell r="E272" t="str">
            <v>.01</v>
          </cell>
          <cell r="F272">
            <v>2481805.7000000002</v>
          </cell>
          <cell r="G272">
            <v>2798724.25</v>
          </cell>
          <cell r="H272">
            <v>892</v>
          </cell>
        </row>
        <row r="273">
          <cell r="A273">
            <v>2008</v>
          </cell>
          <cell r="B273">
            <v>12</v>
          </cell>
          <cell r="C273" t="str">
            <v>06</v>
          </cell>
          <cell r="D273" t="str">
            <v>325</v>
          </cell>
          <cell r="E273" t="str">
            <v>.02</v>
          </cell>
          <cell r="F273">
            <v>3186134.9</v>
          </cell>
          <cell r="G273">
            <v>3461042.23</v>
          </cell>
          <cell r="H273">
            <v>352</v>
          </cell>
        </row>
        <row r="274">
          <cell r="A274">
            <v>2008</v>
          </cell>
          <cell r="B274">
            <v>12</v>
          </cell>
          <cell r="C274" t="str">
            <v>06</v>
          </cell>
          <cell r="D274" t="str">
            <v>325</v>
          </cell>
          <cell r="E274" t="str">
            <v>.03</v>
          </cell>
          <cell r="F274">
            <v>8051</v>
          </cell>
          <cell r="G274">
            <v>9018.73</v>
          </cell>
          <cell r="H274">
            <v>1</v>
          </cell>
        </row>
        <row r="275">
          <cell r="A275">
            <v>2008</v>
          </cell>
          <cell r="B275">
            <v>12</v>
          </cell>
          <cell r="C275" t="str">
            <v>06</v>
          </cell>
          <cell r="D275" t="str">
            <v>325</v>
          </cell>
          <cell r="E275" t="str">
            <v>.12</v>
          </cell>
          <cell r="F275">
            <v>65367.199999999997</v>
          </cell>
          <cell r="G275">
            <v>80368.92</v>
          </cell>
          <cell r="H275">
            <v>18</v>
          </cell>
        </row>
        <row r="276">
          <cell r="A276">
            <v>2008</v>
          </cell>
          <cell r="B276">
            <v>12</v>
          </cell>
          <cell r="C276" t="str">
            <v>06</v>
          </cell>
          <cell r="D276" t="str">
            <v>325</v>
          </cell>
          <cell r="E276" t="str">
            <v>.13</v>
          </cell>
          <cell r="F276">
            <v>12086.3</v>
          </cell>
          <cell r="G276">
            <v>13018.46</v>
          </cell>
          <cell r="H276">
            <v>6</v>
          </cell>
        </row>
        <row r="277">
          <cell r="A277">
            <v>2008</v>
          </cell>
          <cell r="B277">
            <v>12</v>
          </cell>
          <cell r="C277" t="str">
            <v>06</v>
          </cell>
          <cell r="D277" t="str">
            <v>325</v>
          </cell>
          <cell r="E277" t="str">
            <v>.16</v>
          </cell>
          <cell r="F277">
            <v>10043.700000000001</v>
          </cell>
          <cell r="G277">
            <v>8910.01</v>
          </cell>
          <cell r="H277">
            <v>4</v>
          </cell>
        </row>
        <row r="278">
          <cell r="A278">
            <v>2008</v>
          </cell>
          <cell r="B278">
            <v>12</v>
          </cell>
          <cell r="C278" t="str">
            <v>06</v>
          </cell>
          <cell r="D278" t="str">
            <v>325</v>
          </cell>
          <cell r="E278" t="str">
            <v>.17</v>
          </cell>
          <cell r="F278">
            <v>11709.1</v>
          </cell>
          <cell r="G278">
            <v>15012.1</v>
          </cell>
          <cell r="H278">
            <v>2</v>
          </cell>
        </row>
        <row r="279">
          <cell r="A279">
            <v>2008</v>
          </cell>
          <cell r="B279">
            <v>12</v>
          </cell>
          <cell r="C279" t="str">
            <v>06</v>
          </cell>
          <cell r="D279" t="str">
            <v>325</v>
          </cell>
          <cell r="E279" t="str">
            <v>.26</v>
          </cell>
          <cell r="F279">
            <v>108290.5</v>
          </cell>
          <cell r="G279">
            <v>109378.95</v>
          </cell>
          <cell r="H279">
            <v>23</v>
          </cell>
        </row>
        <row r="280">
          <cell r="A280">
            <v>2008</v>
          </cell>
          <cell r="B280">
            <v>12</v>
          </cell>
          <cell r="C280" t="str">
            <v>06</v>
          </cell>
          <cell r="D280" t="str">
            <v>325</v>
          </cell>
          <cell r="E280" t="str">
            <v>.28</v>
          </cell>
          <cell r="F280">
            <v>206936.2</v>
          </cell>
          <cell r="G280">
            <v>228361.12</v>
          </cell>
          <cell r="H280">
            <v>14</v>
          </cell>
        </row>
        <row r="281">
          <cell r="A281">
            <v>2008</v>
          </cell>
          <cell r="B281">
            <v>12</v>
          </cell>
          <cell r="C281" t="str">
            <v>06</v>
          </cell>
          <cell r="D281" t="str">
            <v>325</v>
          </cell>
          <cell r="E281" t="str">
            <v>.31</v>
          </cell>
          <cell r="F281">
            <v>1617.9</v>
          </cell>
          <cell r="G281">
            <v>2035.83</v>
          </cell>
          <cell r="H281">
            <v>1</v>
          </cell>
        </row>
        <row r="282">
          <cell r="A282">
            <v>2008</v>
          </cell>
          <cell r="B282">
            <v>12</v>
          </cell>
          <cell r="C282" t="str">
            <v>06</v>
          </cell>
          <cell r="D282" t="str">
            <v>325</v>
          </cell>
          <cell r="E282" t="str">
            <v>.31RS</v>
          </cell>
          <cell r="F282">
            <v>0</v>
          </cell>
          <cell r="G282">
            <v>228.03</v>
          </cell>
          <cell r="H282">
            <v>0</v>
          </cell>
        </row>
        <row r="283">
          <cell r="A283">
            <v>2008</v>
          </cell>
          <cell r="B283">
            <v>12</v>
          </cell>
          <cell r="C283" t="str">
            <v>07</v>
          </cell>
          <cell r="D283" t="str">
            <v>315</v>
          </cell>
          <cell r="E283" t="str">
            <v>.01</v>
          </cell>
          <cell r="F283">
            <v>2312273.1</v>
          </cell>
          <cell r="G283">
            <v>2913965.68</v>
          </cell>
          <cell r="H283">
            <v>5274</v>
          </cell>
        </row>
        <row r="284">
          <cell r="A284">
            <v>2008</v>
          </cell>
          <cell r="B284">
            <v>12</v>
          </cell>
          <cell r="C284" t="str">
            <v>07</v>
          </cell>
          <cell r="D284" t="str">
            <v>315</v>
          </cell>
          <cell r="E284" t="str">
            <v>.12</v>
          </cell>
          <cell r="F284">
            <v>118283.4</v>
          </cell>
          <cell r="G284">
            <v>143356.19</v>
          </cell>
          <cell r="H284">
            <v>311</v>
          </cell>
        </row>
        <row r="285">
          <cell r="A285">
            <v>2008</v>
          </cell>
          <cell r="B285">
            <v>12</v>
          </cell>
          <cell r="C285" t="str">
            <v>07</v>
          </cell>
          <cell r="D285" t="str">
            <v>315</v>
          </cell>
          <cell r="E285" t="str">
            <v>.13</v>
          </cell>
          <cell r="F285">
            <v>47504.4</v>
          </cell>
          <cell r="G285">
            <v>58290.5</v>
          </cell>
          <cell r="H285">
            <v>113</v>
          </cell>
        </row>
        <row r="286">
          <cell r="A286">
            <v>2008</v>
          </cell>
          <cell r="B286">
            <v>12</v>
          </cell>
          <cell r="C286" t="str">
            <v>07</v>
          </cell>
          <cell r="D286" t="str">
            <v>316</v>
          </cell>
          <cell r="E286" t="str">
            <v>.01</v>
          </cell>
          <cell r="F286">
            <v>40018</v>
          </cell>
          <cell r="G286">
            <v>49905.31</v>
          </cell>
          <cell r="H286">
            <v>3</v>
          </cell>
        </row>
        <row r="287">
          <cell r="A287">
            <v>2008</v>
          </cell>
          <cell r="B287">
            <v>12</v>
          </cell>
          <cell r="C287" t="str">
            <v>10</v>
          </cell>
          <cell r="D287" t="str">
            <v>321</v>
          </cell>
          <cell r="E287" t="str">
            <v>.01</v>
          </cell>
          <cell r="F287">
            <v>502720.3</v>
          </cell>
          <cell r="G287">
            <v>587869.91</v>
          </cell>
          <cell r="H287">
            <v>257</v>
          </cell>
        </row>
        <row r="288">
          <cell r="A288">
            <v>2008</v>
          </cell>
          <cell r="B288">
            <v>12</v>
          </cell>
          <cell r="C288" t="str">
            <v>10</v>
          </cell>
          <cell r="D288" t="str">
            <v>321</v>
          </cell>
          <cell r="E288" t="str">
            <v>.14</v>
          </cell>
          <cell r="F288">
            <v>11663.7</v>
          </cell>
          <cell r="G288">
            <v>15375.7</v>
          </cell>
          <cell r="H288">
            <v>2</v>
          </cell>
        </row>
        <row r="289">
          <cell r="A289">
            <v>2008</v>
          </cell>
          <cell r="B289">
            <v>12</v>
          </cell>
          <cell r="C289" t="str">
            <v>10</v>
          </cell>
          <cell r="D289" t="str">
            <v>321</v>
          </cell>
          <cell r="E289" t="str">
            <v>.15</v>
          </cell>
          <cell r="F289">
            <v>243.6</v>
          </cell>
          <cell r="G289">
            <v>260.58999999999997</v>
          </cell>
          <cell r="H289">
            <v>1</v>
          </cell>
        </row>
        <row r="290">
          <cell r="A290">
            <v>2008</v>
          </cell>
          <cell r="B290">
            <v>12</v>
          </cell>
          <cell r="C290" t="str">
            <v>10</v>
          </cell>
          <cell r="D290" t="str">
            <v>321</v>
          </cell>
          <cell r="E290" t="str">
            <v>.18</v>
          </cell>
          <cell r="F290">
            <v>-47180.2</v>
          </cell>
          <cell r="G290">
            <v>3639.28</v>
          </cell>
          <cell r="H290">
            <v>3</v>
          </cell>
        </row>
        <row r="291">
          <cell r="A291">
            <v>2008</v>
          </cell>
          <cell r="B291">
            <v>12</v>
          </cell>
          <cell r="C291" t="str">
            <v>10</v>
          </cell>
          <cell r="D291" t="str">
            <v>325</v>
          </cell>
          <cell r="E291" t="str">
            <v>.01</v>
          </cell>
          <cell r="F291">
            <v>94908.3</v>
          </cell>
          <cell r="G291">
            <v>107064.71</v>
          </cell>
          <cell r="H291">
            <v>33</v>
          </cell>
        </row>
        <row r="292">
          <cell r="A292">
            <v>2008</v>
          </cell>
          <cell r="B292">
            <v>12</v>
          </cell>
          <cell r="C292" t="str">
            <v>10</v>
          </cell>
          <cell r="D292" t="str">
            <v>325</v>
          </cell>
          <cell r="E292" t="str">
            <v>.02</v>
          </cell>
          <cell r="F292">
            <v>934195.5</v>
          </cell>
          <cell r="G292">
            <v>1019029.09</v>
          </cell>
          <cell r="H292">
            <v>44</v>
          </cell>
        </row>
        <row r="293">
          <cell r="A293">
            <v>2008</v>
          </cell>
          <cell r="B293">
            <v>12</v>
          </cell>
          <cell r="C293" t="str">
            <v>10</v>
          </cell>
          <cell r="D293" t="str">
            <v>325</v>
          </cell>
          <cell r="E293" t="str">
            <v>.03</v>
          </cell>
          <cell r="F293">
            <v>998</v>
          </cell>
          <cell r="G293">
            <v>1089.9100000000001</v>
          </cell>
          <cell r="H293">
            <v>1</v>
          </cell>
        </row>
        <row r="294">
          <cell r="A294">
            <v>2008</v>
          </cell>
          <cell r="B294">
            <v>12</v>
          </cell>
          <cell r="C294" t="str">
            <v>10</v>
          </cell>
          <cell r="D294" t="str">
            <v>325</v>
          </cell>
          <cell r="E294" t="str">
            <v>.28</v>
          </cell>
          <cell r="F294">
            <v>50813</v>
          </cell>
          <cell r="G294">
            <v>0</v>
          </cell>
          <cell r="H294">
            <v>0</v>
          </cell>
        </row>
        <row r="295">
          <cell r="A295">
            <v>2008</v>
          </cell>
          <cell r="B295">
            <v>12</v>
          </cell>
          <cell r="C295" t="str">
            <v>16</v>
          </cell>
          <cell r="D295" t="str">
            <v>317</v>
          </cell>
          <cell r="F295">
            <v>0</v>
          </cell>
          <cell r="G295">
            <v>44.45</v>
          </cell>
          <cell r="H295">
            <v>0</v>
          </cell>
        </row>
        <row r="296">
          <cell r="A296">
            <v>2008</v>
          </cell>
          <cell r="B296">
            <v>12</v>
          </cell>
          <cell r="C296" t="str">
            <v>16</v>
          </cell>
          <cell r="D296" t="str">
            <v>317</v>
          </cell>
          <cell r="E296" t="str">
            <v>.01</v>
          </cell>
          <cell r="F296">
            <v>32677.3</v>
          </cell>
          <cell r="G296">
            <v>38715.06</v>
          </cell>
          <cell r="H296">
            <v>6</v>
          </cell>
        </row>
        <row r="297">
          <cell r="A297">
            <v>2008</v>
          </cell>
          <cell r="B297">
            <v>12</v>
          </cell>
          <cell r="C297" t="str">
            <v>16</v>
          </cell>
          <cell r="D297" t="str">
            <v>317</v>
          </cell>
          <cell r="E297" t="str">
            <v>.12</v>
          </cell>
          <cell r="F297">
            <v>6207.7</v>
          </cell>
          <cell r="G297">
            <v>7376.16</v>
          </cell>
          <cell r="H297">
            <v>1</v>
          </cell>
        </row>
        <row r="298">
          <cell r="A298">
            <v>2008</v>
          </cell>
          <cell r="B298">
            <v>12</v>
          </cell>
          <cell r="C298" t="str">
            <v>19</v>
          </cell>
          <cell r="D298" t="str">
            <v>321</v>
          </cell>
          <cell r="E298" t="str">
            <v>.01</v>
          </cell>
          <cell r="F298">
            <v>1797888.1</v>
          </cell>
          <cell r="G298">
            <v>2137400.1</v>
          </cell>
          <cell r="H298">
            <v>1533</v>
          </cell>
        </row>
        <row r="299">
          <cell r="A299">
            <v>2008</v>
          </cell>
          <cell r="B299">
            <v>12</v>
          </cell>
          <cell r="C299" t="str">
            <v>19</v>
          </cell>
          <cell r="D299" t="str">
            <v>321</v>
          </cell>
          <cell r="E299" t="str">
            <v>.14</v>
          </cell>
          <cell r="F299">
            <v>33053.1</v>
          </cell>
          <cell r="G299">
            <v>36475.97</v>
          </cell>
          <cell r="H299">
            <v>24</v>
          </cell>
        </row>
        <row r="300">
          <cell r="A300">
            <v>2008</v>
          </cell>
          <cell r="B300">
            <v>12</v>
          </cell>
          <cell r="C300" t="str">
            <v>19</v>
          </cell>
          <cell r="D300" t="str">
            <v>321</v>
          </cell>
          <cell r="E300" t="str">
            <v>.15</v>
          </cell>
          <cell r="F300">
            <v>8800.7999999999993</v>
          </cell>
          <cell r="G300">
            <v>11563.54</v>
          </cell>
          <cell r="H300">
            <v>3</v>
          </cell>
        </row>
        <row r="301">
          <cell r="A301">
            <v>2008</v>
          </cell>
          <cell r="B301">
            <v>12</v>
          </cell>
          <cell r="C301" t="str">
            <v>19</v>
          </cell>
          <cell r="D301" t="str">
            <v>321</v>
          </cell>
          <cell r="E301" t="str">
            <v>.18</v>
          </cell>
          <cell r="F301">
            <v>28654</v>
          </cell>
          <cell r="G301">
            <v>30999.78</v>
          </cell>
          <cell r="H301">
            <v>7</v>
          </cell>
        </row>
        <row r="302">
          <cell r="A302">
            <v>2008</v>
          </cell>
          <cell r="B302">
            <v>12</v>
          </cell>
          <cell r="C302" t="str">
            <v>19</v>
          </cell>
          <cell r="D302" t="str">
            <v>321</v>
          </cell>
          <cell r="E302" t="str">
            <v>.31</v>
          </cell>
          <cell r="F302">
            <v>2820.3</v>
          </cell>
          <cell r="G302">
            <v>1783.38</v>
          </cell>
          <cell r="H302">
            <v>3</v>
          </cell>
        </row>
        <row r="303">
          <cell r="A303">
            <v>2008</v>
          </cell>
          <cell r="B303">
            <v>12</v>
          </cell>
          <cell r="C303" t="str">
            <v>19</v>
          </cell>
          <cell r="D303" t="str">
            <v>321</v>
          </cell>
          <cell r="E303" t="str">
            <v>.31-49</v>
          </cell>
          <cell r="F303">
            <v>32</v>
          </cell>
          <cell r="G303">
            <v>-84.42</v>
          </cell>
          <cell r="H303">
            <v>0</v>
          </cell>
        </row>
        <row r="304">
          <cell r="A304">
            <v>2008</v>
          </cell>
          <cell r="B304">
            <v>12</v>
          </cell>
          <cell r="C304" t="str">
            <v>19</v>
          </cell>
          <cell r="D304" t="str">
            <v>321</v>
          </cell>
          <cell r="E304" t="str">
            <v>.31RS</v>
          </cell>
          <cell r="F304">
            <v>0</v>
          </cell>
          <cell r="G304">
            <v>2434.79</v>
          </cell>
          <cell r="H304">
            <v>0</v>
          </cell>
        </row>
        <row r="305">
          <cell r="A305">
            <v>2008</v>
          </cell>
          <cell r="B305">
            <v>12</v>
          </cell>
          <cell r="C305" t="str">
            <v>19</v>
          </cell>
          <cell r="D305" t="str">
            <v>325</v>
          </cell>
          <cell r="E305" t="str">
            <v>.01</v>
          </cell>
          <cell r="F305">
            <v>415778</v>
          </cell>
          <cell r="G305">
            <v>467923.23</v>
          </cell>
          <cell r="H305">
            <v>87</v>
          </cell>
        </row>
        <row r="306">
          <cell r="A306">
            <v>2008</v>
          </cell>
          <cell r="B306">
            <v>12</v>
          </cell>
          <cell r="C306" t="str">
            <v>19</v>
          </cell>
          <cell r="D306" t="str">
            <v>325</v>
          </cell>
          <cell r="E306" t="str">
            <v>.02</v>
          </cell>
          <cell r="F306">
            <v>1937625.3</v>
          </cell>
          <cell r="G306">
            <v>2131758.15</v>
          </cell>
          <cell r="H306">
            <v>140</v>
          </cell>
        </row>
        <row r="307">
          <cell r="A307">
            <v>2008</v>
          </cell>
          <cell r="B307">
            <v>12</v>
          </cell>
          <cell r="C307" t="str">
            <v>19</v>
          </cell>
          <cell r="D307" t="str">
            <v>325</v>
          </cell>
          <cell r="E307" t="str">
            <v>.26</v>
          </cell>
          <cell r="F307">
            <v>16361.2</v>
          </cell>
          <cell r="G307">
            <v>13493.1</v>
          </cell>
          <cell r="H307">
            <v>3</v>
          </cell>
        </row>
        <row r="308">
          <cell r="A308">
            <v>2008</v>
          </cell>
          <cell r="B308">
            <v>12</v>
          </cell>
          <cell r="C308" t="str">
            <v>19</v>
          </cell>
          <cell r="D308" t="str">
            <v>325</v>
          </cell>
          <cell r="E308" t="str">
            <v>.28</v>
          </cell>
          <cell r="F308">
            <v>137653.20000000001</v>
          </cell>
          <cell r="G308">
            <v>122723.79</v>
          </cell>
          <cell r="H308">
            <v>5</v>
          </cell>
        </row>
        <row r="309">
          <cell r="A309">
            <v>2008</v>
          </cell>
          <cell r="B309">
            <v>12</v>
          </cell>
          <cell r="C309" t="str">
            <v>37</v>
          </cell>
          <cell r="D309" t="str">
            <v>315</v>
          </cell>
          <cell r="E309" t="str">
            <v>.04</v>
          </cell>
          <cell r="F309">
            <v>35173.9</v>
          </cell>
          <cell r="G309">
            <v>13826.98</v>
          </cell>
          <cell r="H309">
            <v>120</v>
          </cell>
        </row>
        <row r="310">
          <cell r="A310">
            <v>2008</v>
          </cell>
          <cell r="B310">
            <v>12</v>
          </cell>
          <cell r="C310" t="str">
            <v>37</v>
          </cell>
          <cell r="D310" t="str">
            <v>321</v>
          </cell>
          <cell r="E310" t="str">
            <v>.04</v>
          </cell>
          <cell r="F310">
            <v>1019704.2</v>
          </cell>
          <cell r="G310">
            <v>313323.33</v>
          </cell>
          <cell r="H310">
            <v>1581</v>
          </cell>
        </row>
        <row r="311">
          <cell r="A311">
            <v>2008</v>
          </cell>
          <cell r="B311">
            <v>12</v>
          </cell>
          <cell r="C311" t="str">
            <v>37</v>
          </cell>
          <cell r="D311" t="str">
            <v>325</v>
          </cell>
          <cell r="E311" t="str">
            <v>.04</v>
          </cell>
          <cell r="F311">
            <v>293682.59999999998</v>
          </cell>
          <cell r="G311">
            <v>68446.92</v>
          </cell>
          <cell r="H311">
            <v>94</v>
          </cell>
        </row>
        <row r="312">
          <cell r="A312">
            <v>2008</v>
          </cell>
          <cell r="B312">
            <v>12</v>
          </cell>
          <cell r="C312" t="str">
            <v>37</v>
          </cell>
          <cell r="D312" t="str">
            <v>325</v>
          </cell>
          <cell r="E312" t="str">
            <v>.08</v>
          </cell>
          <cell r="F312">
            <v>236606</v>
          </cell>
          <cell r="G312">
            <v>46273.24</v>
          </cell>
          <cell r="H312">
            <v>27</v>
          </cell>
        </row>
        <row r="313">
          <cell r="A313">
            <v>2008</v>
          </cell>
          <cell r="B313">
            <v>12</v>
          </cell>
          <cell r="C313" t="str">
            <v>38</v>
          </cell>
          <cell r="D313" t="str">
            <v>321</v>
          </cell>
          <cell r="E313" t="str">
            <v>.04</v>
          </cell>
          <cell r="F313">
            <v>189866.2</v>
          </cell>
          <cell r="G313">
            <v>54478.97</v>
          </cell>
          <cell r="H313">
            <v>77</v>
          </cell>
        </row>
        <row r="314">
          <cell r="A314">
            <v>2008</v>
          </cell>
          <cell r="B314">
            <v>12</v>
          </cell>
          <cell r="C314" t="str">
            <v>38</v>
          </cell>
          <cell r="D314" t="str">
            <v>325</v>
          </cell>
          <cell r="E314" t="str">
            <v>.04</v>
          </cell>
          <cell r="F314">
            <v>92935</v>
          </cell>
          <cell r="G314">
            <v>22124.36</v>
          </cell>
          <cell r="H314">
            <v>21</v>
          </cell>
        </row>
        <row r="315">
          <cell r="A315">
            <v>2008</v>
          </cell>
          <cell r="B315">
            <v>12</v>
          </cell>
          <cell r="C315" t="str">
            <v>38</v>
          </cell>
          <cell r="D315" t="str">
            <v>325</v>
          </cell>
          <cell r="E315" t="str">
            <v>.08</v>
          </cell>
          <cell r="F315">
            <v>358490.2</v>
          </cell>
          <cell r="G315">
            <v>70723.289999999994</v>
          </cell>
          <cell r="H315">
            <v>34</v>
          </cell>
        </row>
        <row r="316">
          <cell r="A316">
            <v>2008</v>
          </cell>
          <cell r="B316">
            <v>12</v>
          </cell>
          <cell r="C316" t="str">
            <v>41</v>
          </cell>
          <cell r="D316" t="str">
            <v>311</v>
          </cell>
          <cell r="F316">
            <v>1839004</v>
          </cell>
          <cell r="G316">
            <v>439331.57</v>
          </cell>
          <cell r="H316">
            <v>0</v>
          </cell>
        </row>
        <row r="317">
          <cell r="A317">
            <v>2008</v>
          </cell>
          <cell r="B317">
            <v>12</v>
          </cell>
          <cell r="C317" t="str">
            <v>41</v>
          </cell>
          <cell r="D317" t="str">
            <v>311</v>
          </cell>
          <cell r="E317" t="str">
            <v>.05</v>
          </cell>
          <cell r="F317">
            <v>12709753.499999998</v>
          </cell>
          <cell r="G317">
            <v>4662779.59</v>
          </cell>
          <cell r="H317">
            <v>85205</v>
          </cell>
        </row>
        <row r="318">
          <cell r="A318">
            <v>2008</v>
          </cell>
          <cell r="B318">
            <v>12</v>
          </cell>
          <cell r="C318" t="str">
            <v>41</v>
          </cell>
          <cell r="D318" t="str">
            <v>311</v>
          </cell>
          <cell r="E318" t="str">
            <v>.07</v>
          </cell>
          <cell r="F318">
            <v>18267.099999999999</v>
          </cell>
          <cell r="G318">
            <v>8186.89</v>
          </cell>
          <cell r="H318">
            <v>66</v>
          </cell>
        </row>
        <row r="319">
          <cell r="A319">
            <v>2008</v>
          </cell>
          <cell r="B319">
            <v>12</v>
          </cell>
          <cell r="C319" t="str">
            <v>41</v>
          </cell>
          <cell r="D319" t="str">
            <v>311</v>
          </cell>
          <cell r="E319" t="str">
            <v>.08</v>
          </cell>
          <cell r="F319">
            <v>251.9</v>
          </cell>
          <cell r="G319">
            <v>87.04</v>
          </cell>
          <cell r="H319">
            <v>2</v>
          </cell>
        </row>
        <row r="320">
          <cell r="A320">
            <v>2008</v>
          </cell>
          <cell r="B320">
            <v>12</v>
          </cell>
          <cell r="C320" t="str">
            <v>41</v>
          </cell>
          <cell r="D320" t="str">
            <v>311</v>
          </cell>
          <cell r="E320" t="str">
            <v>.50</v>
          </cell>
          <cell r="F320">
            <v>2680.6</v>
          </cell>
          <cell r="G320">
            <v>887.88</v>
          </cell>
          <cell r="H320">
            <v>21</v>
          </cell>
        </row>
        <row r="321">
          <cell r="A321">
            <v>2008</v>
          </cell>
          <cell r="B321">
            <v>12</v>
          </cell>
          <cell r="C321" t="str">
            <v>41</v>
          </cell>
          <cell r="D321" t="str">
            <v>315</v>
          </cell>
          <cell r="E321" t="str">
            <v>.04</v>
          </cell>
          <cell r="F321">
            <v>1015396.9</v>
          </cell>
          <cell r="G321">
            <v>346918.03</v>
          </cell>
          <cell r="H321">
            <v>1492</v>
          </cell>
        </row>
        <row r="322">
          <cell r="A322">
            <v>2008</v>
          </cell>
          <cell r="B322">
            <v>12</v>
          </cell>
          <cell r="C322" t="str">
            <v>41</v>
          </cell>
          <cell r="D322" t="str">
            <v>316</v>
          </cell>
          <cell r="E322" t="str">
            <v>.04</v>
          </cell>
          <cell r="F322">
            <v>120491.4</v>
          </cell>
          <cell r="G322">
            <v>40714.29</v>
          </cell>
          <cell r="H322">
            <v>5</v>
          </cell>
        </row>
        <row r="323">
          <cell r="A323">
            <v>2008</v>
          </cell>
          <cell r="B323">
            <v>12</v>
          </cell>
          <cell r="C323" t="str">
            <v>42</v>
          </cell>
          <cell r="D323" t="str">
            <v>317</v>
          </cell>
          <cell r="E323" t="str">
            <v>.04</v>
          </cell>
          <cell r="F323">
            <v>71723.100000000006</v>
          </cell>
          <cell r="G323">
            <v>18558.349999999999</v>
          </cell>
          <cell r="H323">
            <v>9</v>
          </cell>
        </row>
        <row r="324">
          <cell r="A324">
            <v>2008</v>
          </cell>
          <cell r="B324">
            <v>12</v>
          </cell>
          <cell r="C324" t="str">
            <v>43</v>
          </cell>
          <cell r="D324" t="str">
            <v>311</v>
          </cell>
          <cell r="E324" t="str">
            <v>.04</v>
          </cell>
          <cell r="F324">
            <v>166354.6</v>
          </cell>
          <cell r="G324">
            <v>71714.17</v>
          </cell>
          <cell r="H324">
            <v>2414</v>
          </cell>
        </row>
        <row r="325">
          <cell r="A325">
            <v>2008</v>
          </cell>
          <cell r="B325">
            <v>12</v>
          </cell>
          <cell r="C325" t="str">
            <v>43</v>
          </cell>
          <cell r="D325" t="str">
            <v>311</v>
          </cell>
          <cell r="E325" t="str">
            <v>.06</v>
          </cell>
          <cell r="F325">
            <v>799.7</v>
          </cell>
          <cell r="G325">
            <v>412.72</v>
          </cell>
          <cell r="H325">
            <v>8</v>
          </cell>
        </row>
        <row r="326">
          <cell r="A326">
            <v>2008</v>
          </cell>
          <cell r="B326">
            <v>12</v>
          </cell>
          <cell r="C326" t="str">
            <v>47</v>
          </cell>
          <cell r="D326" t="str">
            <v>321</v>
          </cell>
          <cell r="E326" t="str">
            <v>.05</v>
          </cell>
          <cell r="F326">
            <v>6182643.6999999993</v>
          </cell>
          <cell r="G326">
            <v>1830359.94</v>
          </cell>
          <cell r="H326">
            <v>10037</v>
          </cell>
        </row>
        <row r="327">
          <cell r="A327">
            <v>2008</v>
          </cell>
          <cell r="B327">
            <v>12</v>
          </cell>
          <cell r="C327" t="str">
            <v>47</v>
          </cell>
          <cell r="D327" t="str">
            <v>321</v>
          </cell>
          <cell r="E327" t="str">
            <v>.50</v>
          </cell>
          <cell r="F327">
            <v>247</v>
          </cell>
          <cell r="G327">
            <v>84.74</v>
          </cell>
          <cell r="H327">
            <v>2</v>
          </cell>
        </row>
        <row r="328">
          <cell r="A328">
            <v>2008</v>
          </cell>
          <cell r="B328">
            <v>12</v>
          </cell>
          <cell r="C328" t="str">
            <v>47</v>
          </cell>
          <cell r="D328" t="str">
            <v>325</v>
          </cell>
          <cell r="F328">
            <v>2573244</v>
          </cell>
          <cell r="G328">
            <v>334820</v>
          </cell>
          <cell r="H328">
            <v>0</v>
          </cell>
        </row>
        <row r="329">
          <cell r="A329">
            <v>2008</v>
          </cell>
          <cell r="B329">
            <v>12</v>
          </cell>
          <cell r="C329" t="str">
            <v>47</v>
          </cell>
          <cell r="D329" t="str">
            <v>325</v>
          </cell>
          <cell r="E329" t="str">
            <v>.05</v>
          </cell>
          <cell r="F329">
            <v>3070151.4</v>
          </cell>
          <cell r="G329">
            <v>722039.22</v>
          </cell>
          <cell r="H329">
            <v>886</v>
          </cell>
        </row>
        <row r="330">
          <cell r="A330">
            <v>2008</v>
          </cell>
          <cell r="B330">
            <v>12</v>
          </cell>
          <cell r="C330" t="str">
            <v>47</v>
          </cell>
          <cell r="D330" t="str">
            <v>325</v>
          </cell>
          <cell r="E330" t="str">
            <v>.09</v>
          </cell>
          <cell r="F330">
            <v>4363953.7</v>
          </cell>
          <cell r="G330">
            <v>887667.81</v>
          </cell>
          <cell r="H330">
            <v>424</v>
          </cell>
        </row>
        <row r="331">
          <cell r="A331">
            <v>2008</v>
          </cell>
          <cell r="B331">
            <v>12</v>
          </cell>
          <cell r="C331" t="str">
            <v>48</v>
          </cell>
          <cell r="D331" t="str">
            <v>321</v>
          </cell>
          <cell r="E331" t="str">
            <v>.05</v>
          </cell>
          <cell r="F331">
            <v>827484.5</v>
          </cell>
          <cell r="G331">
            <v>239450.65</v>
          </cell>
          <cell r="H331">
            <v>543</v>
          </cell>
        </row>
        <row r="332">
          <cell r="A332">
            <v>2008</v>
          </cell>
          <cell r="B332">
            <v>12</v>
          </cell>
          <cell r="C332" t="str">
            <v>48</v>
          </cell>
          <cell r="D332" t="str">
            <v>325</v>
          </cell>
          <cell r="F332">
            <v>46477</v>
          </cell>
          <cell r="G332">
            <v>11200.82</v>
          </cell>
          <cell r="H332">
            <v>0</v>
          </cell>
        </row>
        <row r="333">
          <cell r="A333">
            <v>2008</v>
          </cell>
          <cell r="B333">
            <v>12</v>
          </cell>
          <cell r="C333" t="str">
            <v>48</v>
          </cell>
          <cell r="D333" t="str">
            <v>325</v>
          </cell>
          <cell r="E333" t="str">
            <v>.05</v>
          </cell>
          <cell r="F333">
            <v>335980.4</v>
          </cell>
          <cell r="G333">
            <v>79037.86</v>
          </cell>
          <cell r="H333">
            <v>80</v>
          </cell>
        </row>
        <row r="334">
          <cell r="A334">
            <v>2008</v>
          </cell>
          <cell r="B334">
            <v>12</v>
          </cell>
          <cell r="C334" t="str">
            <v>48</v>
          </cell>
          <cell r="D334" t="str">
            <v>325</v>
          </cell>
          <cell r="E334" t="str">
            <v>.09</v>
          </cell>
          <cell r="F334">
            <v>2145475.5</v>
          </cell>
          <cell r="G334">
            <v>427968.64</v>
          </cell>
          <cell r="H334">
            <v>154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WS"/>
      <sheetName val="B WS"/>
      <sheetName val="basis01"/>
      <sheetName val="basis2,7,8,9,20"/>
      <sheetName val="basis10,14,15,16,17"/>
      <sheetName val="basis11"/>
      <sheetName val="basis13"/>
      <sheetName val="MATRIX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mt wout C&amp;I"/>
      <sheetName val="Assumptions wout C&amp;I"/>
    </sheetNames>
    <sheetDataSet>
      <sheetData sheetId="0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Actuals Test"/>
      <sheetName val="DetailMISO total"/>
      <sheetName val="WP1 - FAC sch4"/>
      <sheetName val="Energy Cost Adj Charge"/>
      <sheetName val="Energy Cost Adj Charge (2)"/>
      <sheetName val="Sch 4 - Test 1"/>
      <sheetName val="Sch 4 - Test 2"/>
      <sheetName val="FAC sch5"/>
      <sheetName val="FAC Sch5 TTL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Revenue Comp"/>
      <sheetName val="Margins to access"/>
      <sheetName val="YTD Margins 000's"/>
      <sheetName val="Prior Month YTD Margins 000's"/>
      <sheetName val="Income Statement"/>
      <sheetName val="NonTrackable PP"/>
      <sheetName val="OLD IS"/>
      <sheetName val="Income Stmt acctg"/>
      <sheetName val="MISO non"/>
      <sheetName val="Budget 2015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Cognos 85 Base 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gnos 55 Base Data"/>
      <sheetName val="Co Use JE PS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PS Unbilled"/>
      <sheetName val="PS GE Sales"/>
      <sheetName val="GE Sales Rev Check"/>
      <sheetName val="GE Sales KWH Check"/>
      <sheetName val="Elec Sales"/>
      <sheetName val="Elec Revenues"/>
      <sheetName val="Other Ele Rev "/>
      <sheetName val="FAC exh 1-G no longer filed"/>
      <sheetName val="FAC 1G2 no longer filed"/>
      <sheetName val="Rate 665"/>
      <sheetName val="Sheet1"/>
      <sheetName val="Sch 5 Forecast "/>
    </sheetNames>
    <sheetDataSet>
      <sheetData sheetId="0"/>
      <sheetData sheetId="1">
        <row r="3">
          <cell r="B3" t="str">
            <v>JUNE 2015</v>
          </cell>
        </row>
        <row r="20">
          <cell r="F20">
            <v>-2904355</v>
          </cell>
        </row>
        <row r="21">
          <cell r="F21">
            <v>-2904355</v>
          </cell>
        </row>
        <row r="127">
          <cell r="B127">
            <v>10</v>
          </cell>
          <cell r="E127">
            <v>6255.7</v>
          </cell>
          <cell r="F127">
            <v>1973.15</v>
          </cell>
        </row>
        <row r="128">
          <cell r="B128">
            <v>7</v>
          </cell>
          <cell r="E128">
            <v>43972.04</v>
          </cell>
          <cell r="F128">
            <v>13869.49</v>
          </cell>
        </row>
        <row r="129">
          <cell r="B129">
            <v>8</v>
          </cell>
          <cell r="E129">
            <v>64874.12</v>
          </cell>
          <cell r="F129">
            <v>20462.349999999999</v>
          </cell>
        </row>
        <row r="130">
          <cell r="E130">
            <v>115101.86</v>
          </cell>
          <cell r="F130">
            <v>36304.99</v>
          </cell>
        </row>
        <row r="133">
          <cell r="B133">
            <v>12</v>
          </cell>
          <cell r="E133">
            <v>141838.84</v>
          </cell>
          <cell r="F133">
            <v>44249.74</v>
          </cell>
        </row>
        <row r="134">
          <cell r="E134">
            <v>141838.84</v>
          </cell>
          <cell r="F134">
            <v>44249.74</v>
          </cell>
        </row>
        <row r="137">
          <cell r="B137">
            <v>14</v>
          </cell>
          <cell r="E137">
            <v>90575.474000000002</v>
          </cell>
          <cell r="F137">
            <v>25873.3</v>
          </cell>
        </row>
        <row r="138">
          <cell r="B138">
            <v>15</v>
          </cell>
          <cell r="E138">
            <v>543157.52</v>
          </cell>
          <cell r="F138">
            <v>155155.45000000001</v>
          </cell>
        </row>
        <row r="139">
          <cell r="B139" t="str">
            <v>16A</v>
          </cell>
          <cell r="E139">
            <v>26683.300600000002</v>
          </cell>
          <cell r="F139">
            <v>7622.21</v>
          </cell>
        </row>
        <row r="140">
          <cell r="B140" t="str">
            <v>16B</v>
          </cell>
          <cell r="E140">
            <v>86.706199999999995</v>
          </cell>
          <cell r="F140">
            <v>24.77</v>
          </cell>
        </row>
        <row r="141">
          <cell r="B141">
            <v>17</v>
          </cell>
          <cell r="E141">
            <v>67230.36</v>
          </cell>
          <cell r="F141">
            <v>19204.66</v>
          </cell>
        </row>
        <row r="142">
          <cell r="B142">
            <v>18</v>
          </cell>
          <cell r="E142">
            <v>27555.86</v>
          </cell>
          <cell r="F142">
            <v>7871.46</v>
          </cell>
        </row>
        <row r="143">
          <cell r="E143">
            <v>755289.22080000001</v>
          </cell>
          <cell r="F143">
            <v>215751.85</v>
          </cell>
        </row>
        <row r="146">
          <cell r="B146" t="str">
            <v>GTA1</v>
          </cell>
          <cell r="E146">
            <v>8630080.7665400002</v>
          </cell>
          <cell r="F146">
            <v>2457703.44</v>
          </cell>
        </row>
        <row r="147">
          <cell r="B147" t="str">
            <v>GTB1</v>
          </cell>
          <cell r="E147">
            <v>8387155.9423300009</v>
          </cell>
          <cell r="F147">
            <v>2388522.4900000002</v>
          </cell>
        </row>
        <row r="148">
          <cell r="B148" t="str">
            <v>STC1</v>
          </cell>
          <cell r="E148">
            <v>4131.5299100000002</v>
          </cell>
          <cell r="F148">
            <v>1176.5899999999999</v>
          </cell>
        </row>
        <row r="149">
          <cell r="E149">
            <v>17021368.238779999</v>
          </cell>
          <cell r="F149">
            <v>4847402.5200000005</v>
          </cell>
        </row>
        <row r="251">
          <cell r="E251">
            <v>50699</v>
          </cell>
        </row>
        <row r="252">
          <cell r="E252">
            <v>2280588</v>
          </cell>
        </row>
        <row r="253">
          <cell r="E253">
            <v>152237</v>
          </cell>
        </row>
        <row r="254">
          <cell r="E254">
            <v>-2319977</v>
          </cell>
        </row>
        <row r="320">
          <cell r="C320" t="str">
            <v>JANUARY 2014</v>
          </cell>
          <cell r="D320" t="str">
            <v>PAGE 1 of 3</v>
          </cell>
        </row>
        <row r="321">
          <cell r="C321" t="str">
            <v>FEBRUARY 2014</v>
          </cell>
          <cell r="D321" t="str">
            <v>PAGE 2 of 3</v>
          </cell>
        </row>
        <row r="322">
          <cell r="C322" t="str">
            <v>MARCH 2014</v>
          </cell>
          <cell r="D322" t="str">
            <v>PAGE 3 of 3</v>
          </cell>
        </row>
        <row r="323">
          <cell r="C323" t="str">
            <v>APRIL 2014</v>
          </cell>
        </row>
        <row r="324">
          <cell r="C324" t="str">
            <v>MAY 2014</v>
          </cell>
        </row>
        <row r="325">
          <cell r="C325" t="str">
            <v>JUNE 2014</v>
          </cell>
        </row>
        <row r="326">
          <cell r="C326" t="str">
            <v>JULY 2014</v>
          </cell>
        </row>
        <row r="327">
          <cell r="C327" t="str">
            <v>AUGUST 2014</v>
          </cell>
        </row>
        <row r="328">
          <cell r="C328" t="str">
            <v>SEPTEMBER 2014</v>
          </cell>
        </row>
        <row r="329">
          <cell r="C329" t="str">
            <v>OCTOBER 2014</v>
          </cell>
        </row>
        <row r="330">
          <cell r="C330" t="str">
            <v>NOVEMBER 2014</v>
          </cell>
        </row>
        <row r="331">
          <cell r="C331" t="str">
            <v>DECEMBER 2014</v>
          </cell>
        </row>
        <row r="332">
          <cell r="C332" t="str">
            <v>JANUARY 2015</v>
          </cell>
        </row>
        <row r="333">
          <cell r="C333" t="str">
            <v>FEBRUARY 2015</v>
          </cell>
        </row>
        <row r="334">
          <cell r="C334" t="str">
            <v>MARCH 2015</v>
          </cell>
        </row>
        <row r="335">
          <cell r="C335" t="str">
            <v>APRIL 2015</v>
          </cell>
        </row>
        <row r="336">
          <cell r="C336" t="str">
            <v>MAY 2015</v>
          </cell>
        </row>
        <row r="337">
          <cell r="C337" t="str">
            <v>JUNE 2015</v>
          </cell>
        </row>
        <row r="338">
          <cell r="C338" t="str">
            <v>JULY 2015</v>
          </cell>
        </row>
        <row r="339">
          <cell r="C339" t="str">
            <v>AUGUST 2015</v>
          </cell>
        </row>
        <row r="340">
          <cell r="C340" t="str">
            <v>SEPTEMBER 2015</v>
          </cell>
        </row>
        <row r="341">
          <cell r="C341" t="str">
            <v>OCTOBER 2015</v>
          </cell>
        </row>
        <row r="342">
          <cell r="C342" t="str">
            <v>NOVEMBER 2015</v>
          </cell>
        </row>
        <row r="343">
          <cell r="C343" t="str">
            <v>DECEMBER 2015</v>
          </cell>
        </row>
        <row r="344">
          <cell r="C344" t="str">
            <v>JANUARY 2016</v>
          </cell>
        </row>
        <row r="345">
          <cell r="C345" t="str">
            <v>FEBRUARY 2016</v>
          </cell>
        </row>
        <row r="346">
          <cell r="C346" t="str">
            <v>MARCH 2016</v>
          </cell>
        </row>
        <row r="347">
          <cell r="C347" t="str">
            <v>APRIL 2016</v>
          </cell>
        </row>
        <row r="348">
          <cell r="C348" t="str">
            <v>MAY 2016</v>
          </cell>
        </row>
        <row r="349">
          <cell r="C349" t="str">
            <v>JUNE 2016</v>
          </cell>
        </row>
        <row r="350">
          <cell r="C350" t="str">
            <v>JULY 2016</v>
          </cell>
        </row>
        <row r="351">
          <cell r="C351" t="str">
            <v>AUGUST 2016</v>
          </cell>
        </row>
        <row r="352">
          <cell r="C352" t="str">
            <v>SEPTEMBER 2016</v>
          </cell>
        </row>
        <row r="353">
          <cell r="C353" t="str">
            <v>OCTOBER 2016</v>
          </cell>
        </row>
        <row r="354">
          <cell r="C354" t="str">
            <v>NOVEMBER 2016</v>
          </cell>
        </row>
        <row r="355">
          <cell r="C355" t="str">
            <v>DECEMBER 2016</v>
          </cell>
        </row>
        <row r="356">
          <cell r="C356" t="str">
            <v>JANUARY 2017</v>
          </cell>
        </row>
        <row r="357">
          <cell r="C357" t="str">
            <v>FEBRUARY 2017</v>
          </cell>
        </row>
        <row r="358">
          <cell r="C358" t="str">
            <v>MARCH 2017</v>
          </cell>
        </row>
        <row r="359">
          <cell r="C359" t="str">
            <v>APRIL 2017</v>
          </cell>
        </row>
        <row r="360">
          <cell r="C360" t="str">
            <v>MAY 2017</v>
          </cell>
        </row>
        <row r="361">
          <cell r="C361" t="str">
            <v>JUNE 2017</v>
          </cell>
        </row>
        <row r="362">
          <cell r="C362" t="str">
            <v>JULY 2017</v>
          </cell>
        </row>
        <row r="363">
          <cell r="C363" t="str">
            <v>AUGUST 2017</v>
          </cell>
        </row>
        <row r="364">
          <cell r="C364" t="str">
            <v>SEPTEMBER 2017</v>
          </cell>
        </row>
        <row r="365">
          <cell r="C365" t="str">
            <v>OCTOBER 2017</v>
          </cell>
        </row>
        <row r="366">
          <cell r="C366" t="str">
            <v>NOVEMBER 2017</v>
          </cell>
        </row>
        <row r="367">
          <cell r="C367" t="str">
            <v>DECEMBER 2017</v>
          </cell>
        </row>
        <row r="368">
          <cell r="C368" t="str">
            <v>JANUARY 2018</v>
          </cell>
        </row>
        <row r="369">
          <cell r="C369" t="str">
            <v>FEBRUARY 2018</v>
          </cell>
        </row>
        <row r="370">
          <cell r="C370" t="str">
            <v>MARCH 2018</v>
          </cell>
        </row>
        <row r="371">
          <cell r="C371" t="str">
            <v>APRIL 2018</v>
          </cell>
        </row>
        <row r="372">
          <cell r="C372" t="str">
            <v>MAY 2018</v>
          </cell>
        </row>
        <row r="373">
          <cell r="C373" t="str">
            <v>JUNE 2018</v>
          </cell>
        </row>
        <row r="374">
          <cell r="C374" t="str">
            <v>JULY 2018</v>
          </cell>
        </row>
        <row r="375">
          <cell r="C375" t="str">
            <v>AUGUST 2018</v>
          </cell>
        </row>
        <row r="376">
          <cell r="C376" t="str">
            <v>SEPTEMBER 2018</v>
          </cell>
        </row>
        <row r="377">
          <cell r="C377" t="str">
            <v>OCTOBER 2018</v>
          </cell>
        </row>
        <row r="378">
          <cell r="C378" t="str">
            <v>NOVEMBER 2018</v>
          </cell>
        </row>
        <row r="379">
          <cell r="C379" t="str">
            <v>DECEMBER 2018</v>
          </cell>
        </row>
        <row r="380">
          <cell r="C380" t="str">
            <v>JANUARY 2019</v>
          </cell>
        </row>
        <row r="381">
          <cell r="C381" t="str">
            <v>FEBRUARY 2019</v>
          </cell>
        </row>
        <row r="382">
          <cell r="C382" t="str">
            <v>MARCH 2019</v>
          </cell>
        </row>
        <row r="383">
          <cell r="C383" t="str">
            <v>APRIL 2019</v>
          </cell>
        </row>
        <row r="384">
          <cell r="C384" t="str">
            <v>MAY 2019</v>
          </cell>
        </row>
        <row r="385">
          <cell r="C385" t="str">
            <v>JUNE 2019</v>
          </cell>
        </row>
        <row r="386">
          <cell r="C386" t="str">
            <v>JULY 2019</v>
          </cell>
        </row>
        <row r="387">
          <cell r="C387" t="str">
            <v>AUGUST 2019</v>
          </cell>
        </row>
        <row r="388">
          <cell r="C388" t="str">
            <v>SEPTEMBER 2019</v>
          </cell>
        </row>
        <row r="389">
          <cell r="C389" t="str">
            <v>OCTOBER 2019</v>
          </cell>
        </row>
        <row r="390">
          <cell r="C390" t="str">
            <v>NOVEMBER 2019</v>
          </cell>
        </row>
        <row r="391">
          <cell r="C391" t="str">
            <v>DECEMBER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6">
          <cell r="J206">
            <v>14380001</v>
          </cell>
        </row>
      </sheetData>
      <sheetData sheetId="13">
        <row r="14">
          <cell r="B14" t="str">
            <v>611</v>
          </cell>
          <cell r="D14">
            <v>32096081.760000002</v>
          </cell>
          <cell r="E14">
            <v>990594.59</v>
          </cell>
          <cell r="F14">
            <v>651256.17999999993</v>
          </cell>
          <cell r="H14">
            <v>0</v>
          </cell>
          <cell r="I14">
            <v>0</v>
          </cell>
        </row>
        <row r="15">
          <cell r="B15" t="str">
            <v>650</v>
          </cell>
          <cell r="D15">
            <v>712.91000000000008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B16" t="str">
            <v>655</v>
          </cell>
          <cell r="D16">
            <v>53.81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660</v>
          </cell>
          <cell r="D17">
            <v>109124.62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B18" t="str">
            <v>611</v>
          </cell>
          <cell r="D18">
            <v>1602067.53</v>
          </cell>
          <cell r="E18">
            <v>56384.46</v>
          </cell>
          <cell r="F18">
            <v>31912.76</v>
          </cell>
          <cell r="H18">
            <v>0</v>
          </cell>
          <cell r="I18">
            <v>0</v>
          </cell>
        </row>
        <row r="19">
          <cell r="B19" t="str">
            <v>612</v>
          </cell>
          <cell r="D19">
            <v>505705.67</v>
          </cell>
          <cell r="E19">
            <v>17700.82</v>
          </cell>
          <cell r="F19">
            <v>10797.619999999999</v>
          </cell>
          <cell r="H19">
            <v>0</v>
          </cell>
          <cell r="I19">
            <v>0</v>
          </cell>
        </row>
        <row r="20">
          <cell r="B20" t="str">
            <v>613</v>
          </cell>
          <cell r="D20">
            <v>97974.69</v>
          </cell>
          <cell r="E20">
            <v>2459.4700000000003</v>
          </cell>
          <cell r="F20">
            <v>1876.61</v>
          </cell>
          <cell r="H20">
            <v>0</v>
          </cell>
          <cell r="I20">
            <v>0</v>
          </cell>
        </row>
        <row r="21">
          <cell r="B21" t="str">
            <v>611</v>
          </cell>
          <cell r="D21">
            <v>33465.21</v>
          </cell>
          <cell r="E21">
            <v>1293.81</v>
          </cell>
          <cell r="F21">
            <v>706.5</v>
          </cell>
          <cell r="H21">
            <v>0</v>
          </cell>
          <cell r="I21">
            <v>0</v>
          </cell>
        </row>
        <row r="22">
          <cell r="B22" t="str">
            <v>660</v>
          </cell>
          <cell r="D22">
            <v>77.83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D23">
            <v>34445264.030000001</v>
          </cell>
          <cell r="E23">
            <v>1068433.1499999999</v>
          </cell>
          <cell r="F23">
            <v>696549.66999999993</v>
          </cell>
          <cell r="H23">
            <v>0</v>
          </cell>
          <cell r="I23">
            <v>0</v>
          </cell>
        </row>
        <row r="25">
          <cell r="B25" t="str">
            <v>811</v>
          </cell>
          <cell r="D25">
            <v>-440.35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861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B27" t="str">
            <v>877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B28" t="str">
            <v>878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B29" t="str">
            <v>881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B30" t="str">
            <v>883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895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B32" t="str">
            <v>811</v>
          </cell>
          <cell r="D32">
            <v>-39.89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B33" t="str">
            <v>812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</row>
        <row r="34">
          <cell r="B34" t="str">
            <v>813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</row>
        <row r="35">
          <cell r="B35" t="str">
            <v>811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B36" t="str">
            <v>878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37">
          <cell r="D37">
            <v>-480.24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9">
          <cell r="B39" t="str">
            <v>TOTAL RESIDENTIAL</v>
          </cell>
          <cell r="D39">
            <v>34444783.789999999</v>
          </cell>
          <cell r="E39">
            <v>1068433.1499999999</v>
          </cell>
          <cell r="F39">
            <v>696549.66999999993</v>
          </cell>
          <cell r="H39">
            <v>0</v>
          </cell>
          <cell r="I39">
            <v>0</v>
          </cell>
        </row>
        <row r="41">
          <cell r="B41" t="str">
            <v>617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B42" t="str">
            <v>618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621</v>
          </cell>
          <cell r="D43">
            <v>15893117.33</v>
          </cell>
          <cell r="E43">
            <v>1059817.3100000003</v>
          </cell>
          <cell r="F43">
            <v>271357.8</v>
          </cell>
          <cell r="H43">
            <v>0</v>
          </cell>
          <cell r="I43">
            <v>0</v>
          </cell>
        </row>
        <row r="44">
          <cell r="B44" t="str">
            <v>623</v>
          </cell>
          <cell r="D44">
            <v>11826177.9</v>
          </cell>
          <cell r="E44">
            <v>658321.54000000015</v>
          </cell>
          <cell r="F44">
            <v>138404.03</v>
          </cell>
          <cell r="H44">
            <v>0</v>
          </cell>
          <cell r="I44">
            <v>0</v>
          </cell>
        </row>
        <row r="45">
          <cell r="B45" t="str">
            <v>624</v>
          </cell>
          <cell r="D45">
            <v>5023588.33</v>
          </cell>
          <cell r="E45">
            <v>108266.22000000004</v>
          </cell>
          <cell r="F45">
            <v>44256.87</v>
          </cell>
          <cell r="H45">
            <v>0</v>
          </cell>
          <cell r="I45">
            <v>0</v>
          </cell>
        </row>
        <row r="46">
          <cell r="B46" t="str">
            <v>626</v>
          </cell>
          <cell r="D46">
            <v>2154118.13</v>
          </cell>
          <cell r="E46">
            <v>34800.869999999995</v>
          </cell>
          <cell r="F46">
            <v>2144.3100000000004</v>
          </cell>
          <cell r="H46">
            <v>0</v>
          </cell>
          <cell r="I46">
            <v>0</v>
          </cell>
        </row>
        <row r="47">
          <cell r="B47" t="str">
            <v>634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8">
          <cell r="B48" t="str">
            <v>641</v>
          </cell>
          <cell r="D48">
            <v>93578.41</v>
          </cell>
          <cell r="E48">
            <v>4828.88</v>
          </cell>
          <cell r="F48">
            <v>489.30000000000007</v>
          </cell>
          <cell r="H48">
            <v>0</v>
          </cell>
          <cell r="I48">
            <v>0</v>
          </cell>
        </row>
        <row r="49">
          <cell r="B49" t="str">
            <v>642</v>
          </cell>
          <cell r="D49">
            <v>9939.130000000001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650</v>
          </cell>
          <cell r="D50">
            <v>21820.58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655</v>
          </cell>
          <cell r="D51">
            <v>2415.86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660</v>
          </cell>
          <cell r="D52">
            <v>65238.99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621</v>
          </cell>
          <cell r="D53">
            <v>138706.69</v>
          </cell>
          <cell r="E53">
            <v>7907.1399999999994</v>
          </cell>
          <cell r="F53">
            <v>2388.3899999999994</v>
          </cell>
          <cell r="H53">
            <v>0</v>
          </cell>
          <cell r="I53">
            <v>0</v>
          </cell>
        </row>
        <row r="54">
          <cell r="B54" t="str">
            <v>623</v>
          </cell>
          <cell r="D54">
            <v>26717.72</v>
          </cell>
          <cell r="E54">
            <v>1434.67</v>
          </cell>
          <cell r="F54">
            <v>301.37</v>
          </cell>
          <cell r="H54">
            <v>0</v>
          </cell>
          <cell r="I54">
            <v>0</v>
          </cell>
        </row>
        <row r="55">
          <cell r="B55" t="str">
            <v>624</v>
          </cell>
          <cell r="D55">
            <v>2601705.7200000002</v>
          </cell>
          <cell r="E55">
            <v>57202.339999999989</v>
          </cell>
          <cell r="F55">
            <v>24331.119999999995</v>
          </cell>
          <cell r="H55">
            <v>0</v>
          </cell>
          <cell r="I55">
            <v>0</v>
          </cell>
        </row>
        <row r="56">
          <cell r="B56" t="str">
            <v>626</v>
          </cell>
          <cell r="D56">
            <v>989547.80999999994</v>
          </cell>
          <cell r="E56">
            <v>10985.42</v>
          </cell>
          <cell r="F56">
            <v>754.7600000000001</v>
          </cell>
          <cell r="H56">
            <v>0</v>
          </cell>
          <cell r="I56">
            <v>0</v>
          </cell>
        </row>
        <row r="57">
          <cell r="B57" t="str">
            <v>632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620</v>
          </cell>
          <cell r="D58">
            <v>187.14999999999998</v>
          </cell>
          <cell r="E58">
            <v>-276.76</v>
          </cell>
          <cell r="F58">
            <v>0.92000000000000015</v>
          </cell>
          <cell r="H58">
            <v>0</v>
          </cell>
          <cell r="I58">
            <v>0</v>
          </cell>
        </row>
        <row r="59">
          <cell r="B59" t="str">
            <v>622</v>
          </cell>
          <cell r="D59">
            <v>5279.01</v>
          </cell>
          <cell r="E59">
            <v>136.15</v>
          </cell>
          <cell r="F59">
            <v>10.549999999999997</v>
          </cell>
          <cell r="H59">
            <v>0</v>
          </cell>
          <cell r="I59">
            <v>0</v>
          </cell>
        </row>
        <row r="60">
          <cell r="D60">
            <v>38852138.759999998</v>
          </cell>
          <cell r="E60">
            <v>1943423.78</v>
          </cell>
          <cell r="F60">
            <v>484439.41999999993</v>
          </cell>
          <cell r="H60">
            <v>0</v>
          </cell>
          <cell r="I60">
            <v>0</v>
          </cell>
        </row>
        <row r="62">
          <cell r="B62" t="str">
            <v>817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821</v>
          </cell>
          <cell r="D63">
            <v>45528.2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823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824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826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834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841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842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861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873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877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878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881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882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883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890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891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892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895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821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823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824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826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832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820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822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D88">
            <v>45528.2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</row>
        <row r="90">
          <cell r="B90" t="str">
            <v>TOTAL COMMERCIAL</v>
          </cell>
          <cell r="D90">
            <v>38897666.960000001</v>
          </cell>
          <cell r="E90">
            <v>1943423.78</v>
          </cell>
          <cell r="F90">
            <v>484439.41999999993</v>
          </cell>
          <cell r="H90">
            <v>0</v>
          </cell>
          <cell r="I90">
            <v>0</v>
          </cell>
        </row>
        <row r="92">
          <cell r="B92" t="str">
            <v>621</v>
          </cell>
          <cell r="D92">
            <v>1624115.83</v>
          </cell>
          <cell r="E92">
            <v>117502.76</v>
          </cell>
          <cell r="F92">
            <v>29986.250000000004</v>
          </cell>
          <cell r="H92">
            <v>0</v>
          </cell>
          <cell r="I92">
            <v>0</v>
          </cell>
        </row>
        <row r="93">
          <cell r="B93" t="str">
            <v>623</v>
          </cell>
          <cell r="D93">
            <v>2657296.59</v>
          </cell>
          <cell r="E93">
            <v>142697.48000000001</v>
          </cell>
          <cell r="F93">
            <v>30042.770000000004</v>
          </cell>
          <cell r="H93">
            <v>0</v>
          </cell>
          <cell r="I93">
            <v>0</v>
          </cell>
        </row>
        <row r="94">
          <cell r="B94" t="str">
            <v>624</v>
          </cell>
          <cell r="D94">
            <v>3112450.7300000004</v>
          </cell>
          <cell r="E94">
            <v>59768.69</v>
          </cell>
          <cell r="F94">
            <v>26519</v>
          </cell>
          <cell r="H94">
            <v>0</v>
          </cell>
          <cell r="I94">
            <v>0</v>
          </cell>
        </row>
        <row r="95">
          <cell r="B95" t="str">
            <v>625</v>
          </cell>
          <cell r="D95">
            <v>35248.97</v>
          </cell>
          <cell r="E95">
            <v>563.54999999999995</v>
          </cell>
          <cell r="F95">
            <v>74.84</v>
          </cell>
          <cell r="H95">
            <v>0</v>
          </cell>
          <cell r="I95">
            <v>0</v>
          </cell>
        </row>
        <row r="96">
          <cell r="B96" t="str">
            <v>626</v>
          </cell>
          <cell r="D96">
            <v>385456.53</v>
          </cell>
          <cell r="E96">
            <v>5156.7999999999993</v>
          </cell>
          <cell r="F96">
            <v>288.44999999999993</v>
          </cell>
          <cell r="H96">
            <v>0</v>
          </cell>
          <cell r="I96">
            <v>0</v>
          </cell>
        </row>
        <row r="97">
          <cell r="B97" t="str">
            <v>641</v>
          </cell>
          <cell r="D97">
            <v>424.05</v>
          </cell>
          <cell r="E97">
            <v>22.29</v>
          </cell>
          <cell r="F97">
            <v>2.25</v>
          </cell>
          <cell r="H97">
            <v>0</v>
          </cell>
          <cell r="I97">
            <v>0</v>
          </cell>
        </row>
        <row r="98">
          <cell r="B98" t="str">
            <v>642</v>
          </cell>
          <cell r="D98">
            <v>136.07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650</v>
          </cell>
          <cell r="D99">
            <v>194.78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660</v>
          </cell>
          <cell r="D100">
            <v>1933.63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621</v>
          </cell>
          <cell r="D101">
            <v>164781.87</v>
          </cell>
          <cell r="E101">
            <v>11808.6</v>
          </cell>
          <cell r="F101">
            <v>3008.6200000000003</v>
          </cell>
          <cell r="H101">
            <v>0</v>
          </cell>
          <cell r="I101">
            <v>0</v>
          </cell>
        </row>
        <row r="102">
          <cell r="B102" t="str">
            <v>623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624</v>
          </cell>
          <cell r="D103">
            <v>7425075.9299999997</v>
          </cell>
          <cell r="E103">
            <v>139620.88999999998</v>
          </cell>
          <cell r="F103">
            <v>66315.090000000011</v>
          </cell>
          <cell r="H103">
            <v>0</v>
          </cell>
          <cell r="I103">
            <v>0</v>
          </cell>
        </row>
        <row r="104">
          <cell r="B104" t="str">
            <v>625</v>
          </cell>
          <cell r="D104">
            <v>508190.29</v>
          </cell>
          <cell r="E104">
            <v>7823.2799999999988</v>
          </cell>
          <cell r="F104">
            <v>998.31</v>
          </cell>
          <cell r="H104">
            <v>0</v>
          </cell>
          <cell r="I104">
            <v>0</v>
          </cell>
        </row>
        <row r="105">
          <cell r="B105" t="str">
            <v>626</v>
          </cell>
          <cell r="D105">
            <v>2978420.19</v>
          </cell>
          <cell r="E105">
            <v>36862.749999999993</v>
          </cell>
          <cell r="F105">
            <v>2611.9599999999996</v>
          </cell>
          <cell r="H105">
            <v>0</v>
          </cell>
          <cell r="I105">
            <v>0</v>
          </cell>
        </row>
        <row r="106">
          <cell r="B106" t="str">
            <v>632</v>
          </cell>
          <cell r="D106">
            <v>10775549.32</v>
          </cell>
          <cell r="E106">
            <v>183460.09999999998</v>
          </cell>
          <cell r="F106">
            <v>71191.850000000006</v>
          </cell>
          <cell r="H106">
            <v>1369.38</v>
          </cell>
          <cell r="I106">
            <v>0</v>
          </cell>
        </row>
        <row r="107">
          <cell r="B107" t="str">
            <v>633</v>
          </cell>
          <cell r="D107">
            <v>16630612.970000001</v>
          </cell>
          <cell r="E107">
            <v>31185.75</v>
          </cell>
          <cell r="F107">
            <v>5176.0200000000004</v>
          </cell>
          <cell r="H107">
            <v>1626118.94</v>
          </cell>
          <cell r="I107">
            <v>2531207.5300000003</v>
          </cell>
        </row>
        <row r="108">
          <cell r="B108" t="str">
            <v>634</v>
          </cell>
          <cell r="D108">
            <v>10243467.439999999</v>
          </cell>
          <cell r="E108">
            <v>107477.89</v>
          </cell>
          <cell r="F108">
            <v>98928.510000000009</v>
          </cell>
          <cell r="H108">
            <v>215146.21000000002</v>
          </cell>
          <cell r="I108">
            <v>0</v>
          </cell>
        </row>
        <row r="109">
          <cell r="B109" t="str">
            <v>647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675</v>
          </cell>
          <cell r="D110">
            <v>-2985937.29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676</v>
          </cell>
          <cell r="D111">
            <v>215966.95</v>
          </cell>
          <cell r="E111">
            <v>798.28</v>
          </cell>
          <cell r="F111">
            <v>430.91999999999996</v>
          </cell>
          <cell r="H111">
            <v>0</v>
          </cell>
          <cell r="I111">
            <v>0</v>
          </cell>
        </row>
        <row r="112">
          <cell r="B112" t="str">
            <v>677</v>
          </cell>
          <cell r="D112">
            <v>-539601.64</v>
          </cell>
          <cell r="E112">
            <v>0</v>
          </cell>
          <cell r="F112">
            <v>0</v>
          </cell>
          <cell r="H112">
            <v>-1626118.94</v>
          </cell>
          <cell r="I112">
            <v>-1626118.94</v>
          </cell>
        </row>
        <row r="113">
          <cell r="D113">
            <v>53233783.210000001</v>
          </cell>
          <cell r="E113">
            <v>844749.11</v>
          </cell>
          <cell r="F113">
            <v>335574.84</v>
          </cell>
          <cell r="H113">
            <v>216515.58999999985</v>
          </cell>
          <cell r="I113">
            <v>905088.59000000032</v>
          </cell>
        </row>
        <row r="115">
          <cell r="B115" t="str">
            <v>821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823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824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825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826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841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842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877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878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821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823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824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825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826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832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833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833 - SM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836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845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847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847 - SM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2100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846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824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848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</row>
        <row r="142">
          <cell r="B142" t="str">
            <v>TOTAL INDUSTRIAL</v>
          </cell>
          <cell r="D142">
            <v>53233783.210000001</v>
          </cell>
          <cell r="E142">
            <v>844749.11</v>
          </cell>
          <cell r="F142">
            <v>335574.84</v>
          </cell>
          <cell r="H142">
            <v>216515.58999999985</v>
          </cell>
          <cell r="I142">
            <v>905088.59000000032</v>
          </cell>
        </row>
        <row r="144">
          <cell r="B144" t="str">
            <v>650</v>
          </cell>
          <cell r="D144">
            <v>753083.01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655</v>
          </cell>
          <cell r="D145">
            <v>57407.61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660</v>
          </cell>
          <cell r="D146">
            <v>1155.52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D147">
            <v>811646.14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9">
          <cell r="B149" t="str">
            <v>861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877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878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879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880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881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882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883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884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886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887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888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891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892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893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895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898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899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9">
          <cell r="B169" t="str">
            <v>TOTAL STREET LIGHTING</v>
          </cell>
          <cell r="D169">
            <v>811646.14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1">
          <cell r="B171" t="str">
            <v>623</v>
          </cell>
          <cell r="D171">
            <v>12496.11</v>
          </cell>
          <cell r="E171">
            <v>577.66</v>
          </cell>
          <cell r="F171">
            <v>121.34</v>
          </cell>
          <cell r="H171">
            <v>0</v>
          </cell>
          <cell r="I171">
            <v>0</v>
          </cell>
        </row>
        <row r="172">
          <cell r="B172" t="str">
            <v>641</v>
          </cell>
          <cell r="D172">
            <v>175619.12</v>
          </cell>
          <cell r="E172">
            <v>9073.41</v>
          </cell>
          <cell r="F172">
            <v>919.32</v>
          </cell>
          <cell r="H172">
            <v>0</v>
          </cell>
          <cell r="I172">
            <v>0</v>
          </cell>
        </row>
        <row r="173">
          <cell r="B173" t="str">
            <v>650</v>
          </cell>
          <cell r="D173">
            <v>47.5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660</v>
          </cell>
          <cell r="D174">
            <v>174.48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D175">
            <v>188337.21</v>
          </cell>
          <cell r="E175">
            <v>9651.07</v>
          </cell>
          <cell r="F175">
            <v>1040.6600000000001</v>
          </cell>
          <cell r="H175">
            <v>0</v>
          </cell>
          <cell r="I175">
            <v>0</v>
          </cell>
        </row>
        <row r="177">
          <cell r="B177" t="str">
            <v>823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841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877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878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892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4">
          <cell r="B184" t="str">
            <v>TOTAL PUBLIC AUTHORITY</v>
          </cell>
          <cell r="D184">
            <v>188337.21</v>
          </cell>
          <cell r="E184">
            <v>9651.07</v>
          </cell>
          <cell r="F184">
            <v>1040.6600000000001</v>
          </cell>
          <cell r="H184">
            <v>0</v>
          </cell>
          <cell r="I184">
            <v>0</v>
          </cell>
        </row>
        <row r="186">
          <cell r="B186" t="str">
            <v>644</v>
          </cell>
          <cell r="D186">
            <v>167569.45000000001</v>
          </cell>
          <cell r="E186">
            <v>221.22000000000003</v>
          </cell>
          <cell r="F186">
            <v>111.44999999999999</v>
          </cell>
          <cell r="H186">
            <v>0</v>
          </cell>
          <cell r="I186">
            <v>0</v>
          </cell>
        </row>
        <row r="188">
          <cell r="B188" t="str">
            <v>844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90">
          <cell r="B190" t="str">
            <v>TOTAL RAILROAD</v>
          </cell>
          <cell r="D190">
            <v>167569.45000000001</v>
          </cell>
        </row>
        <row r="192">
          <cell r="B192" t="str">
            <v>913*</v>
          </cell>
          <cell r="D192">
            <v>909432.39999999991</v>
          </cell>
        </row>
        <row r="193">
          <cell r="B193" t="str">
            <v>921*</v>
          </cell>
          <cell r="D193">
            <v>30104.23</v>
          </cell>
        </row>
        <row r="194">
          <cell r="D194">
            <v>939536.62999999989</v>
          </cell>
        </row>
        <row r="196">
          <cell r="B196" t="str">
            <v>685</v>
          </cell>
          <cell r="D196">
            <v>77.45</v>
          </cell>
        </row>
        <row r="197">
          <cell r="B197" t="str">
            <v>686</v>
          </cell>
          <cell r="D197">
            <v>0</v>
          </cell>
        </row>
        <row r="198">
          <cell r="D198">
            <v>77.45</v>
          </cell>
        </row>
        <row r="201">
          <cell r="B201" t="str">
            <v>665*</v>
          </cell>
          <cell r="D201">
            <v>-1048514.51</v>
          </cell>
        </row>
        <row r="202">
          <cell r="B202" t="str">
            <v>665*</v>
          </cell>
          <cell r="D202">
            <v>-1048514.51</v>
          </cell>
        </row>
        <row r="204">
          <cell r="B204" t="str">
            <v>632</v>
          </cell>
          <cell r="D204">
            <v>0</v>
          </cell>
        </row>
        <row r="205">
          <cell r="B205" t="str">
            <v>633</v>
          </cell>
          <cell r="D205">
            <v>0</v>
          </cell>
        </row>
        <row r="206">
          <cell r="B206" t="str">
            <v>634</v>
          </cell>
          <cell r="D206">
            <v>0</v>
          </cell>
        </row>
        <row r="207">
          <cell r="D207">
            <v>0</v>
          </cell>
        </row>
        <row r="209">
          <cell r="B209" t="str">
            <v>1250*</v>
          </cell>
          <cell r="D209">
            <v>3403.43</v>
          </cell>
        </row>
        <row r="210">
          <cell r="D210">
            <v>3403.43</v>
          </cell>
        </row>
        <row r="212">
          <cell r="B212" t="str">
            <v>SUBTOTAL</v>
          </cell>
          <cell r="D212">
            <v>127638289.76000001</v>
          </cell>
        </row>
      </sheetData>
      <sheetData sheetId="14"/>
      <sheetData sheetId="15"/>
      <sheetData sheetId="16">
        <row r="19">
          <cell r="Q19">
            <v>766299</v>
          </cell>
          <cell r="S19">
            <v>-2904355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B14" t="str">
            <v>01</v>
          </cell>
          <cell r="C14" t="str">
            <v>611</v>
          </cell>
          <cell r="U14">
            <v>262401946</v>
          </cell>
          <cell r="V14">
            <v>33267771.960000001</v>
          </cell>
          <cell r="Y14">
            <v>25976170.870000001</v>
          </cell>
          <cell r="AB14">
            <v>0</v>
          </cell>
        </row>
        <row r="15">
          <cell r="B15" t="str">
            <v>01</v>
          </cell>
          <cell r="C15" t="str">
            <v>650</v>
          </cell>
          <cell r="U15">
            <v>2923</v>
          </cell>
          <cell r="V15">
            <v>714.54000000000008</v>
          </cell>
          <cell r="Y15">
            <v>627.32000000000005</v>
          </cell>
        </row>
        <row r="16">
          <cell r="B16" t="str">
            <v>01</v>
          </cell>
          <cell r="C16" t="str">
            <v>655</v>
          </cell>
          <cell r="U16">
            <v>287</v>
          </cell>
          <cell r="V16">
            <v>53.97</v>
          </cell>
          <cell r="Y16">
            <v>45.41</v>
          </cell>
        </row>
        <row r="17">
          <cell r="B17" t="str">
            <v>01</v>
          </cell>
          <cell r="C17" t="str">
            <v>660</v>
          </cell>
          <cell r="U17">
            <v>525277</v>
          </cell>
          <cell r="V17">
            <v>109416.67</v>
          </cell>
          <cell r="Y17">
            <v>93742.399999999994</v>
          </cell>
        </row>
        <row r="18">
          <cell r="B18" t="str">
            <v>02</v>
          </cell>
          <cell r="C18" t="str">
            <v>611</v>
          </cell>
          <cell r="U18">
            <v>11975346</v>
          </cell>
          <cell r="V18">
            <v>1584254.12</v>
          </cell>
          <cell r="Y18">
            <v>1226909.8</v>
          </cell>
        </row>
        <row r="19">
          <cell r="B19" t="str">
            <v>02</v>
          </cell>
          <cell r="C19" t="str">
            <v>612</v>
          </cell>
          <cell r="U19">
            <v>4036960</v>
          </cell>
          <cell r="V19">
            <v>499647.57999999996</v>
          </cell>
          <cell r="Y19">
            <v>378753.36</v>
          </cell>
        </row>
        <row r="20">
          <cell r="B20" t="str">
            <v>02</v>
          </cell>
          <cell r="C20" t="str">
            <v>613</v>
          </cell>
          <cell r="U20">
            <v>758423</v>
          </cell>
          <cell r="V20">
            <v>101886.61</v>
          </cell>
          <cell r="Y20">
            <v>80876.89</v>
          </cell>
        </row>
        <row r="21">
          <cell r="B21" t="str">
            <v>03</v>
          </cell>
          <cell r="C21" t="str">
            <v>611</v>
          </cell>
          <cell r="U21">
            <v>265037</v>
          </cell>
          <cell r="V21">
            <v>33025.259999999995</v>
          </cell>
          <cell r="Y21">
            <v>25116.559999999994</v>
          </cell>
        </row>
        <row r="22">
          <cell r="B22" t="str">
            <v>03</v>
          </cell>
          <cell r="C22" t="str">
            <v>660</v>
          </cell>
          <cell r="U22">
            <v>425</v>
          </cell>
          <cell r="V22">
            <v>78.069999999999993</v>
          </cell>
          <cell r="Y22">
            <v>65.389999999999986</v>
          </cell>
        </row>
        <row r="23">
          <cell r="U23">
            <v>279966624</v>
          </cell>
          <cell r="V23">
            <v>35596848.779999994</v>
          </cell>
          <cell r="Y23">
            <v>27782308</v>
          </cell>
        </row>
        <row r="25">
          <cell r="B25" t="str">
            <v>01</v>
          </cell>
          <cell r="C25" t="str">
            <v>811</v>
          </cell>
          <cell r="U25">
            <v>0</v>
          </cell>
          <cell r="V25">
            <v>-440.35</v>
          </cell>
          <cell r="Y25">
            <v>-440.35</v>
          </cell>
        </row>
        <row r="26">
          <cell r="B26" t="str">
            <v>01</v>
          </cell>
          <cell r="C26" t="str">
            <v>861</v>
          </cell>
          <cell r="U26">
            <v>0</v>
          </cell>
          <cell r="V26">
            <v>0</v>
          </cell>
          <cell r="Y26">
            <v>0</v>
          </cell>
        </row>
        <row r="27">
          <cell r="B27" t="str">
            <v>01</v>
          </cell>
          <cell r="C27" t="str">
            <v>877</v>
          </cell>
          <cell r="U27">
            <v>0</v>
          </cell>
          <cell r="V27">
            <v>0</v>
          </cell>
          <cell r="Y27">
            <v>0</v>
          </cell>
        </row>
        <row r="28">
          <cell r="B28" t="str">
            <v>01</v>
          </cell>
          <cell r="C28" t="str">
            <v>878</v>
          </cell>
          <cell r="U28">
            <v>0</v>
          </cell>
          <cell r="V28">
            <v>0</v>
          </cell>
          <cell r="Y28">
            <v>0</v>
          </cell>
        </row>
        <row r="29">
          <cell r="B29" t="str">
            <v>01</v>
          </cell>
          <cell r="C29" t="str">
            <v>881</v>
          </cell>
          <cell r="U29">
            <v>0</v>
          </cell>
          <cell r="V29">
            <v>0</v>
          </cell>
          <cell r="Y29">
            <v>0</v>
          </cell>
        </row>
        <row r="30">
          <cell r="B30" t="str">
            <v>01</v>
          </cell>
          <cell r="C30" t="str">
            <v>883</v>
          </cell>
          <cell r="U30">
            <v>0</v>
          </cell>
          <cell r="V30">
            <v>0</v>
          </cell>
          <cell r="Y30">
            <v>0</v>
          </cell>
        </row>
        <row r="31">
          <cell r="B31" t="str">
            <v>01</v>
          </cell>
          <cell r="C31" t="str">
            <v>895</v>
          </cell>
          <cell r="U31">
            <v>0</v>
          </cell>
          <cell r="V31">
            <v>0</v>
          </cell>
          <cell r="Y31">
            <v>0</v>
          </cell>
        </row>
        <row r="32">
          <cell r="B32" t="str">
            <v>02</v>
          </cell>
          <cell r="C32" t="str">
            <v>811</v>
          </cell>
          <cell r="U32">
            <v>0</v>
          </cell>
          <cell r="V32">
            <v>-39.89</v>
          </cell>
          <cell r="Y32">
            <v>-39.89</v>
          </cell>
        </row>
        <row r="33">
          <cell r="B33" t="str">
            <v>02</v>
          </cell>
          <cell r="C33" t="str">
            <v>812</v>
          </cell>
          <cell r="U33">
            <v>0</v>
          </cell>
          <cell r="V33">
            <v>0</v>
          </cell>
          <cell r="Y33">
            <v>0</v>
          </cell>
        </row>
        <row r="34">
          <cell r="B34" t="str">
            <v>02</v>
          </cell>
          <cell r="C34" t="str">
            <v>813</v>
          </cell>
          <cell r="U34">
            <v>0</v>
          </cell>
          <cell r="V34">
            <v>0</v>
          </cell>
          <cell r="Y34">
            <v>0</v>
          </cell>
        </row>
        <row r="35">
          <cell r="B35" t="str">
            <v>03</v>
          </cell>
          <cell r="C35" t="str">
            <v>811</v>
          </cell>
          <cell r="U35">
            <v>0</v>
          </cell>
          <cell r="V35">
            <v>0</v>
          </cell>
          <cell r="Y35">
            <v>0</v>
          </cell>
        </row>
        <row r="36">
          <cell r="B36" t="str">
            <v>03</v>
          </cell>
          <cell r="C36" t="str">
            <v>878</v>
          </cell>
          <cell r="U36">
            <v>0</v>
          </cell>
          <cell r="V36">
            <v>0</v>
          </cell>
          <cell r="Y36">
            <v>0</v>
          </cell>
        </row>
        <row r="37">
          <cell r="U37">
            <v>0</v>
          </cell>
          <cell r="V37">
            <v>-480.24</v>
          </cell>
          <cell r="Y37">
            <v>-480.24</v>
          </cell>
        </row>
        <row r="39">
          <cell r="B39" t="str">
            <v>TOTAL RESIDENTIAL</v>
          </cell>
          <cell r="U39">
            <v>279966624</v>
          </cell>
          <cell r="V39">
            <v>35596368.539999992</v>
          </cell>
          <cell r="Y39">
            <v>27781827.760000002</v>
          </cell>
        </row>
        <row r="41">
          <cell r="B41" t="str">
            <v>04</v>
          </cell>
          <cell r="C41" t="str">
            <v>617</v>
          </cell>
          <cell r="U41">
            <v>0</v>
          </cell>
          <cell r="V41">
            <v>0</v>
          </cell>
          <cell r="Y41">
            <v>0</v>
          </cell>
        </row>
        <row r="42">
          <cell r="B42" t="str">
            <v>04</v>
          </cell>
          <cell r="C42" t="str">
            <v>618</v>
          </cell>
          <cell r="U42">
            <v>0</v>
          </cell>
          <cell r="V42">
            <v>0</v>
          </cell>
          <cell r="Y42">
            <v>0</v>
          </cell>
        </row>
        <row r="43">
          <cell r="B43" t="str">
            <v>04</v>
          </cell>
          <cell r="C43" t="str">
            <v>621</v>
          </cell>
          <cell r="U43">
            <v>100444198</v>
          </cell>
          <cell r="V43">
            <v>14556504.73</v>
          </cell>
          <cell r="Y43">
            <v>11373161.359999999</v>
          </cell>
        </row>
        <row r="44">
          <cell r="B44" t="str">
            <v>04</v>
          </cell>
          <cell r="C44" t="str">
            <v>623</v>
          </cell>
          <cell r="U44">
            <v>103610952</v>
          </cell>
          <cell r="V44">
            <v>11334943.949999999</v>
          </cell>
          <cell r="Y44">
            <v>8352096.9099999992</v>
          </cell>
        </row>
        <row r="45">
          <cell r="B45" t="str">
            <v>04</v>
          </cell>
          <cell r="C45" t="str">
            <v>624</v>
          </cell>
          <cell r="U45">
            <v>53290629</v>
          </cell>
          <cell r="V45">
            <v>5063346.0199999996</v>
          </cell>
          <cell r="Y45">
            <v>3547596.5399999996</v>
          </cell>
        </row>
        <row r="46">
          <cell r="B46" t="str">
            <v>04</v>
          </cell>
          <cell r="C46" t="str">
            <v>626</v>
          </cell>
          <cell r="U46">
            <v>24646501</v>
          </cell>
          <cell r="V46">
            <v>2135165.02</v>
          </cell>
          <cell r="Y46">
            <v>1399713.4300000002</v>
          </cell>
        </row>
        <row r="47">
          <cell r="B47" t="str">
            <v>04</v>
          </cell>
          <cell r="C47" t="str">
            <v>634</v>
          </cell>
          <cell r="U47">
            <v>0</v>
          </cell>
          <cell r="V47">
            <v>0</v>
          </cell>
          <cell r="Y47">
            <v>0</v>
          </cell>
        </row>
        <row r="48">
          <cell r="B48" t="str">
            <v>04</v>
          </cell>
          <cell r="C48" t="str">
            <v>641</v>
          </cell>
          <cell r="U48">
            <v>938500</v>
          </cell>
          <cell r="V48">
            <v>95760.28</v>
          </cell>
          <cell r="Y48">
            <v>70319.8</v>
          </cell>
        </row>
        <row r="49">
          <cell r="B49" t="str">
            <v>04</v>
          </cell>
          <cell r="C49" t="str">
            <v>642</v>
          </cell>
          <cell r="U49">
            <v>28190</v>
          </cell>
          <cell r="V49">
            <v>9954.8000000000011</v>
          </cell>
          <cell r="Y49">
            <v>9113.61</v>
          </cell>
        </row>
        <row r="50">
          <cell r="B50" t="str">
            <v>04</v>
          </cell>
          <cell r="C50" t="str">
            <v>650</v>
          </cell>
          <cell r="U50">
            <v>153461</v>
          </cell>
          <cell r="V50">
            <v>21905.9</v>
          </cell>
          <cell r="Y50">
            <v>17326.620000000003</v>
          </cell>
        </row>
        <row r="51">
          <cell r="B51" t="str">
            <v>04</v>
          </cell>
          <cell r="C51" t="str">
            <v>655</v>
          </cell>
          <cell r="U51">
            <v>22047</v>
          </cell>
          <cell r="V51">
            <v>2428.1200000000003</v>
          </cell>
          <cell r="Y51">
            <v>1770.2400000000002</v>
          </cell>
        </row>
        <row r="52">
          <cell r="B52" t="str">
            <v>04</v>
          </cell>
          <cell r="C52" t="str">
            <v>660</v>
          </cell>
          <cell r="U52">
            <v>376029</v>
          </cell>
          <cell r="V52">
            <v>65448.06</v>
          </cell>
          <cell r="Y52">
            <v>54227.35</v>
          </cell>
        </row>
        <row r="53">
          <cell r="B53" t="str">
            <v>05</v>
          </cell>
          <cell r="C53" t="str">
            <v>621</v>
          </cell>
          <cell r="U53">
            <v>1007247</v>
          </cell>
          <cell r="V53">
            <v>133747.97</v>
          </cell>
          <cell r="Y53">
            <v>103691.72</v>
          </cell>
        </row>
        <row r="54">
          <cell r="B54" t="str">
            <v>05</v>
          </cell>
          <cell r="C54" t="str">
            <v>623</v>
          </cell>
          <cell r="U54">
            <v>216488</v>
          </cell>
          <cell r="V54">
            <v>25704.79</v>
          </cell>
          <cell r="Y54">
            <v>19244.79</v>
          </cell>
        </row>
        <row r="55">
          <cell r="B55" t="str">
            <v>05</v>
          </cell>
          <cell r="C55" t="str">
            <v>624</v>
          </cell>
          <cell r="U55">
            <v>27794828</v>
          </cell>
          <cell r="V55">
            <v>2584288.4200000004</v>
          </cell>
          <cell r="Y55">
            <v>1754890.7500000005</v>
          </cell>
        </row>
        <row r="56">
          <cell r="B56" t="str">
            <v>05</v>
          </cell>
          <cell r="C56" t="str">
            <v>626</v>
          </cell>
          <cell r="U56">
            <v>9647822</v>
          </cell>
          <cell r="V56">
            <v>831256.82000000007</v>
          </cell>
          <cell r="Y56">
            <v>485332.44000000006</v>
          </cell>
        </row>
        <row r="57">
          <cell r="B57" t="str">
            <v>05</v>
          </cell>
          <cell r="C57" t="str">
            <v>632</v>
          </cell>
          <cell r="U57">
            <v>0</v>
          </cell>
          <cell r="V57">
            <v>0</v>
          </cell>
          <cell r="Y57">
            <v>0</v>
          </cell>
        </row>
        <row r="58">
          <cell r="B58" t="str">
            <v>06</v>
          </cell>
          <cell r="C58" t="str">
            <v>620</v>
          </cell>
          <cell r="U58">
            <v>-383443</v>
          </cell>
          <cell r="V58">
            <v>-26456.570000000003</v>
          </cell>
          <cell r="Y58">
            <v>-26569.630000000005</v>
          </cell>
        </row>
        <row r="59">
          <cell r="B59" t="str">
            <v>06</v>
          </cell>
          <cell r="C59" t="str">
            <v>622</v>
          </cell>
          <cell r="U59">
            <v>-484994</v>
          </cell>
          <cell r="V59">
            <v>-41568.490000000005</v>
          </cell>
          <cell r="Y59">
            <v>-42689.250000000007</v>
          </cell>
        </row>
        <row r="60">
          <cell r="U60">
            <v>321308455</v>
          </cell>
          <cell r="V60">
            <v>36792429.819999993</v>
          </cell>
          <cell r="Y60">
            <v>27119226.68</v>
          </cell>
        </row>
        <row r="62">
          <cell r="B62" t="str">
            <v>04</v>
          </cell>
          <cell r="C62" t="str">
            <v>817</v>
          </cell>
          <cell r="U62">
            <v>0</v>
          </cell>
          <cell r="V62">
            <v>0</v>
          </cell>
          <cell r="Y62">
            <v>0</v>
          </cell>
        </row>
        <row r="63">
          <cell r="B63" t="str">
            <v>04</v>
          </cell>
          <cell r="C63" t="str">
            <v>821</v>
          </cell>
          <cell r="U63">
            <v>0</v>
          </cell>
          <cell r="V63">
            <v>45528.2</v>
          </cell>
          <cell r="Y63">
            <v>45528.2</v>
          </cell>
        </row>
        <row r="64">
          <cell r="B64" t="str">
            <v>04</v>
          </cell>
          <cell r="C64" t="str">
            <v>823</v>
          </cell>
          <cell r="U64">
            <v>0</v>
          </cell>
          <cell r="V64">
            <v>0</v>
          </cell>
          <cell r="Y64">
            <v>0</v>
          </cell>
        </row>
        <row r="65">
          <cell r="B65" t="str">
            <v>04</v>
          </cell>
          <cell r="C65" t="str">
            <v>824</v>
          </cell>
          <cell r="U65">
            <v>0</v>
          </cell>
          <cell r="V65">
            <v>0</v>
          </cell>
          <cell r="Y65">
            <v>0</v>
          </cell>
        </row>
        <row r="66">
          <cell r="B66" t="str">
            <v>04</v>
          </cell>
          <cell r="C66" t="str">
            <v>826</v>
          </cell>
          <cell r="U66">
            <v>0</v>
          </cell>
          <cell r="V66">
            <v>0</v>
          </cell>
          <cell r="Y66">
            <v>0</v>
          </cell>
        </row>
        <row r="67">
          <cell r="B67" t="str">
            <v>04</v>
          </cell>
          <cell r="C67" t="str">
            <v>834</v>
          </cell>
          <cell r="U67">
            <v>0</v>
          </cell>
          <cell r="V67">
            <v>0</v>
          </cell>
          <cell r="Y67">
            <v>0</v>
          </cell>
        </row>
        <row r="68">
          <cell r="B68" t="str">
            <v>04</v>
          </cell>
          <cell r="C68" t="str">
            <v>841</v>
          </cell>
          <cell r="U68">
            <v>0</v>
          </cell>
          <cell r="V68">
            <v>0</v>
          </cell>
          <cell r="Y68">
            <v>0</v>
          </cell>
        </row>
        <row r="69">
          <cell r="B69" t="str">
            <v>04</v>
          </cell>
          <cell r="C69" t="str">
            <v>842</v>
          </cell>
          <cell r="U69">
            <v>0</v>
          </cell>
          <cell r="V69">
            <v>0</v>
          </cell>
          <cell r="Y69">
            <v>0</v>
          </cell>
        </row>
        <row r="70">
          <cell r="B70" t="str">
            <v>04</v>
          </cell>
          <cell r="C70" t="str">
            <v>861</v>
          </cell>
          <cell r="U70">
            <v>0</v>
          </cell>
          <cell r="V70">
            <v>0</v>
          </cell>
          <cell r="Y70">
            <v>0</v>
          </cell>
        </row>
        <row r="71">
          <cell r="B71" t="str">
            <v>04</v>
          </cell>
          <cell r="C71" t="str">
            <v>873</v>
          </cell>
          <cell r="U71">
            <v>0</v>
          </cell>
          <cell r="V71">
            <v>0</v>
          </cell>
          <cell r="Y71">
            <v>0</v>
          </cell>
        </row>
        <row r="72">
          <cell r="B72" t="str">
            <v>04</v>
          </cell>
          <cell r="C72" t="str">
            <v>877</v>
          </cell>
          <cell r="U72">
            <v>0</v>
          </cell>
          <cell r="V72">
            <v>0</v>
          </cell>
          <cell r="Y72">
            <v>0</v>
          </cell>
        </row>
        <row r="73">
          <cell r="B73" t="str">
            <v>04</v>
          </cell>
          <cell r="C73" t="str">
            <v>878</v>
          </cell>
          <cell r="U73">
            <v>0</v>
          </cell>
          <cell r="V73">
            <v>0</v>
          </cell>
          <cell r="Y73">
            <v>0</v>
          </cell>
        </row>
        <row r="74">
          <cell r="B74" t="str">
            <v>04</v>
          </cell>
          <cell r="C74" t="str">
            <v>881</v>
          </cell>
          <cell r="U74">
            <v>0</v>
          </cell>
          <cell r="V74">
            <v>0</v>
          </cell>
          <cell r="Y74">
            <v>0</v>
          </cell>
        </row>
        <row r="75">
          <cell r="B75" t="str">
            <v>04</v>
          </cell>
          <cell r="C75" t="str">
            <v>882</v>
          </cell>
          <cell r="U75">
            <v>0</v>
          </cell>
          <cell r="V75">
            <v>0</v>
          </cell>
          <cell r="Y75">
            <v>0</v>
          </cell>
        </row>
        <row r="76">
          <cell r="B76" t="str">
            <v>04</v>
          </cell>
          <cell r="C76" t="str">
            <v>883</v>
          </cell>
          <cell r="U76">
            <v>0</v>
          </cell>
          <cell r="V76">
            <v>0</v>
          </cell>
          <cell r="Y76">
            <v>0</v>
          </cell>
        </row>
        <row r="77">
          <cell r="B77" t="str">
            <v>04</v>
          </cell>
          <cell r="C77" t="str">
            <v>890</v>
          </cell>
          <cell r="U77">
            <v>0</v>
          </cell>
          <cell r="V77">
            <v>0</v>
          </cell>
          <cell r="Y77">
            <v>0</v>
          </cell>
        </row>
        <row r="78">
          <cell r="B78" t="str">
            <v>04</v>
          </cell>
          <cell r="C78" t="str">
            <v>891</v>
          </cell>
          <cell r="U78">
            <v>0</v>
          </cell>
          <cell r="V78">
            <v>0</v>
          </cell>
          <cell r="Y78">
            <v>0</v>
          </cell>
        </row>
        <row r="79">
          <cell r="B79" t="str">
            <v>04</v>
          </cell>
          <cell r="C79" t="str">
            <v>892</v>
          </cell>
          <cell r="U79">
            <v>0</v>
          </cell>
          <cell r="V79">
            <v>0</v>
          </cell>
          <cell r="Y79">
            <v>0</v>
          </cell>
        </row>
        <row r="80">
          <cell r="B80" t="str">
            <v>04</v>
          </cell>
          <cell r="C80" t="str">
            <v>895</v>
          </cell>
          <cell r="U80">
            <v>0</v>
          </cell>
          <cell r="V80">
            <v>0</v>
          </cell>
          <cell r="Y80">
            <v>0</v>
          </cell>
        </row>
        <row r="81">
          <cell r="B81" t="str">
            <v>05</v>
          </cell>
          <cell r="C81" t="str">
            <v>821</v>
          </cell>
          <cell r="U81">
            <v>0</v>
          </cell>
          <cell r="V81">
            <v>0</v>
          </cell>
          <cell r="Y81">
            <v>0</v>
          </cell>
        </row>
        <row r="82">
          <cell r="B82" t="str">
            <v>05</v>
          </cell>
          <cell r="C82" t="str">
            <v>823</v>
          </cell>
          <cell r="U82">
            <v>0</v>
          </cell>
          <cell r="V82">
            <v>0</v>
          </cell>
          <cell r="Y82">
            <v>0</v>
          </cell>
        </row>
        <row r="83">
          <cell r="B83" t="str">
            <v>05</v>
          </cell>
          <cell r="C83" t="str">
            <v>824</v>
          </cell>
          <cell r="U83">
            <v>0</v>
          </cell>
          <cell r="V83">
            <v>0</v>
          </cell>
          <cell r="Y83">
            <v>0</v>
          </cell>
        </row>
        <row r="84">
          <cell r="B84" t="str">
            <v>05</v>
          </cell>
          <cell r="C84" t="str">
            <v>826</v>
          </cell>
          <cell r="U84">
            <v>0</v>
          </cell>
          <cell r="V84">
            <v>0</v>
          </cell>
          <cell r="Y84">
            <v>0</v>
          </cell>
        </row>
        <row r="85">
          <cell r="B85" t="str">
            <v>05</v>
          </cell>
          <cell r="C85" t="str">
            <v>832</v>
          </cell>
          <cell r="U85">
            <v>0</v>
          </cell>
          <cell r="V85">
            <v>0</v>
          </cell>
          <cell r="Y85">
            <v>0</v>
          </cell>
        </row>
        <row r="86">
          <cell r="B86" t="str">
            <v>06</v>
          </cell>
          <cell r="C86" t="str">
            <v>820</v>
          </cell>
          <cell r="U86">
            <v>0</v>
          </cell>
          <cell r="V86">
            <v>0</v>
          </cell>
          <cell r="Y86">
            <v>0</v>
          </cell>
        </row>
        <row r="87">
          <cell r="B87" t="str">
            <v>06</v>
          </cell>
          <cell r="C87" t="str">
            <v>822</v>
          </cell>
          <cell r="U87">
            <v>0</v>
          </cell>
          <cell r="V87">
            <v>0</v>
          </cell>
          <cell r="Y87">
            <v>0</v>
          </cell>
        </row>
        <row r="88">
          <cell r="U88">
            <v>0</v>
          </cell>
          <cell r="V88">
            <v>45528.2</v>
          </cell>
          <cell r="Y88">
            <v>45528.2</v>
          </cell>
        </row>
        <row r="90">
          <cell r="B90" t="str">
            <v>TOTAL COMMERCIAL</v>
          </cell>
          <cell r="U90">
            <v>321308455</v>
          </cell>
          <cell r="V90">
            <v>36837958.019999996</v>
          </cell>
          <cell r="Y90">
            <v>27164754.879999999</v>
          </cell>
        </row>
        <row r="92">
          <cell r="B92" t="str">
            <v>07</v>
          </cell>
          <cell r="C92" t="str">
            <v>621</v>
          </cell>
          <cell r="U92">
            <v>11896808</v>
          </cell>
          <cell r="V92">
            <v>1553366.02</v>
          </cell>
          <cell r="Y92">
            <v>1201631.4100000001</v>
          </cell>
        </row>
        <row r="93">
          <cell r="B93" t="str">
            <v>07</v>
          </cell>
          <cell r="C93" t="str">
            <v>623</v>
          </cell>
          <cell r="U93">
            <v>21587332</v>
          </cell>
          <cell r="V93">
            <v>2493741.2000000002</v>
          </cell>
          <cell r="Y93">
            <v>1838791.2200000002</v>
          </cell>
        </row>
        <row r="94">
          <cell r="B94" t="str">
            <v>07</v>
          </cell>
          <cell r="C94" t="str">
            <v>624</v>
          </cell>
          <cell r="U94">
            <v>30735810</v>
          </cell>
          <cell r="V94">
            <v>3060174.7200000007</v>
          </cell>
          <cell r="Y94">
            <v>2141848.7800000007</v>
          </cell>
        </row>
        <row r="95">
          <cell r="B95" t="str">
            <v>07</v>
          </cell>
          <cell r="C95" t="str">
            <v>625</v>
          </cell>
          <cell r="U95">
            <v>234699</v>
          </cell>
          <cell r="V95">
            <v>22981.929999999971</v>
          </cell>
          <cell r="Y95">
            <v>6796.7099999999718</v>
          </cell>
        </row>
        <row r="96">
          <cell r="B96" t="str">
            <v>07</v>
          </cell>
          <cell r="C96" t="str">
            <v>626</v>
          </cell>
          <cell r="U96">
            <v>4027083</v>
          </cell>
          <cell r="V96">
            <v>357946.9</v>
          </cell>
          <cell r="Y96">
            <v>228998.95</v>
          </cell>
        </row>
        <row r="97">
          <cell r="B97" t="str">
            <v>07</v>
          </cell>
          <cell r="C97" t="str">
            <v>641</v>
          </cell>
          <cell r="U97">
            <v>3936</v>
          </cell>
          <cell r="V97">
            <v>406.2</v>
          </cell>
          <cell r="Y97">
            <v>288.75</v>
          </cell>
        </row>
        <row r="98">
          <cell r="B98" t="str">
            <v>07</v>
          </cell>
          <cell r="C98" t="str">
            <v>642</v>
          </cell>
          <cell r="U98">
            <v>419</v>
          </cell>
          <cell r="V98">
            <v>136.29999999999998</v>
          </cell>
          <cell r="Y98">
            <v>123.79999999999998</v>
          </cell>
        </row>
        <row r="99">
          <cell r="B99" t="str">
            <v>07</v>
          </cell>
          <cell r="C99" t="str">
            <v>650</v>
          </cell>
          <cell r="U99">
            <v>1483</v>
          </cell>
          <cell r="V99">
            <v>195.6</v>
          </cell>
          <cell r="Y99">
            <v>151.35</v>
          </cell>
        </row>
        <row r="100">
          <cell r="B100" t="str">
            <v>07</v>
          </cell>
          <cell r="C100" t="str">
            <v>660</v>
          </cell>
          <cell r="U100">
            <v>14715</v>
          </cell>
          <cell r="V100">
            <v>1941.8100000000002</v>
          </cell>
          <cell r="Y100">
            <v>1502.71</v>
          </cell>
        </row>
        <row r="101">
          <cell r="B101" t="str">
            <v>08</v>
          </cell>
          <cell r="C101" t="str">
            <v>621</v>
          </cell>
          <cell r="U101">
            <v>1182115</v>
          </cell>
          <cell r="V101">
            <v>156639.15</v>
          </cell>
          <cell r="Y101">
            <v>121364.84</v>
          </cell>
        </row>
        <row r="102">
          <cell r="B102" t="str">
            <v>08</v>
          </cell>
          <cell r="C102" t="str">
            <v>623</v>
          </cell>
          <cell r="U102">
            <v>0</v>
          </cell>
          <cell r="V102">
            <v>0</v>
          </cell>
          <cell r="Y102">
            <v>0</v>
          </cell>
        </row>
        <row r="103">
          <cell r="B103" t="str">
            <v>08</v>
          </cell>
          <cell r="C103" t="str">
            <v>624</v>
          </cell>
          <cell r="U103">
            <v>79377778</v>
          </cell>
          <cell r="V103">
            <v>7395904.1699999999</v>
          </cell>
          <cell r="Y103">
            <v>5027271.2699999996</v>
          </cell>
        </row>
        <row r="104">
          <cell r="B104" t="str">
            <v>08</v>
          </cell>
          <cell r="C104" t="str">
            <v>625</v>
          </cell>
          <cell r="U104">
            <v>7689888</v>
          </cell>
          <cell r="V104">
            <v>505640.9</v>
          </cell>
          <cell r="Y104">
            <v>276174.64</v>
          </cell>
        </row>
        <row r="105">
          <cell r="B105" t="str">
            <v>08</v>
          </cell>
          <cell r="C105" t="str">
            <v>626</v>
          </cell>
          <cell r="U105">
            <v>37631739</v>
          </cell>
          <cell r="V105">
            <v>2965092.65</v>
          </cell>
          <cell r="Y105">
            <v>1842161.5599999998</v>
          </cell>
        </row>
        <row r="106">
          <cell r="B106" t="str">
            <v>08</v>
          </cell>
          <cell r="C106" t="str">
            <v>632</v>
          </cell>
          <cell r="U106">
            <v>128917353</v>
          </cell>
          <cell r="V106">
            <v>10736328.500000002</v>
          </cell>
          <cell r="Y106">
            <v>6889434.6900000013</v>
          </cell>
        </row>
        <row r="107">
          <cell r="B107" t="str">
            <v>08</v>
          </cell>
          <cell r="C107" t="str">
            <v>633</v>
          </cell>
          <cell r="U107">
            <v>244234583</v>
          </cell>
          <cell r="V107">
            <v>15835309.079999998</v>
          </cell>
          <cell r="Y107">
            <v>8547349.1199999973</v>
          </cell>
        </row>
        <row r="108">
          <cell r="B108" t="str">
            <v>08</v>
          </cell>
          <cell r="C108" t="str">
            <v>634</v>
          </cell>
          <cell r="U108">
            <v>174477080</v>
          </cell>
          <cell r="V108">
            <v>10547073.529999999</v>
          </cell>
          <cell r="Y108">
            <v>5340677.459999999</v>
          </cell>
        </row>
        <row r="109">
          <cell r="B109" t="str">
            <v>08</v>
          </cell>
          <cell r="C109" t="str">
            <v>647</v>
          </cell>
          <cell r="U109">
            <v>0</v>
          </cell>
          <cell r="V109">
            <v>0</v>
          </cell>
          <cell r="Y109">
            <v>0</v>
          </cell>
        </row>
        <row r="110">
          <cell r="B110" t="str">
            <v>08</v>
          </cell>
          <cell r="C110" t="str">
            <v>675</v>
          </cell>
          <cell r="U110">
            <v>1037964</v>
          </cell>
          <cell r="V110">
            <v>54846.709999999963</v>
          </cell>
          <cell r="Y110">
            <v>3123.2299999999595</v>
          </cell>
        </row>
        <row r="111">
          <cell r="B111" t="str">
            <v>08</v>
          </cell>
          <cell r="C111" t="str">
            <v>676</v>
          </cell>
          <cell r="U111">
            <v>2649750</v>
          </cell>
          <cell r="V111">
            <v>215599.59000000003</v>
          </cell>
          <cell r="Y111">
            <v>132330.39000000001</v>
          </cell>
        </row>
        <row r="112">
          <cell r="B112" t="str">
            <v>22</v>
          </cell>
          <cell r="C112" t="str">
            <v>677</v>
          </cell>
          <cell r="U112">
            <v>0</v>
          </cell>
          <cell r="V112">
            <v>-539601.64000000013</v>
          </cell>
          <cell r="Y112">
            <v>-539601.64000000013</v>
          </cell>
        </row>
        <row r="113">
          <cell r="U113">
            <v>745700535</v>
          </cell>
          <cell r="V113">
            <v>55363723.320000008</v>
          </cell>
          <cell r="Y113">
            <v>33060419.239999995</v>
          </cell>
        </row>
        <row r="114">
          <cell r="B114" t="str">
            <v>Interruptible / Capacity purchases</v>
          </cell>
        </row>
        <row r="115">
          <cell r="B115" t="str">
            <v>08</v>
          </cell>
          <cell r="C115" t="str">
            <v>675fac</v>
          </cell>
          <cell r="U115">
            <v>0</v>
          </cell>
          <cell r="V115">
            <v>0</v>
          </cell>
          <cell r="Y115">
            <v>0</v>
          </cell>
        </row>
        <row r="116">
          <cell r="B116" t="str">
            <v>08</v>
          </cell>
          <cell r="C116" t="str">
            <v>675ra</v>
          </cell>
          <cell r="U116">
            <v>0</v>
          </cell>
          <cell r="V116">
            <v>0</v>
          </cell>
          <cell r="Y116">
            <v>0</v>
          </cell>
        </row>
        <row r="117">
          <cell r="B117">
            <v>24</v>
          </cell>
          <cell r="C117">
            <v>665</v>
          </cell>
          <cell r="U117">
            <v>0</v>
          </cell>
          <cell r="V117">
            <v>50699</v>
          </cell>
          <cell r="Y117">
            <v>0</v>
          </cell>
        </row>
        <row r="118">
          <cell r="U118">
            <v>0</v>
          </cell>
          <cell r="V118">
            <v>50699</v>
          </cell>
          <cell r="Y118">
            <v>0</v>
          </cell>
        </row>
        <row r="122">
          <cell r="B122" t="str">
            <v>07</v>
          </cell>
          <cell r="C122" t="str">
            <v>821</v>
          </cell>
          <cell r="U122">
            <v>0</v>
          </cell>
          <cell r="V122">
            <v>0</v>
          </cell>
          <cell r="Y122">
            <v>0</v>
          </cell>
        </row>
        <row r="123">
          <cell r="B123" t="str">
            <v>07</v>
          </cell>
          <cell r="C123" t="str">
            <v>823</v>
          </cell>
          <cell r="U123">
            <v>0</v>
          </cell>
          <cell r="V123">
            <v>0</v>
          </cell>
          <cell r="Y123">
            <v>0</v>
          </cell>
        </row>
        <row r="124">
          <cell r="B124" t="str">
            <v>07</v>
          </cell>
          <cell r="C124" t="str">
            <v>824</v>
          </cell>
          <cell r="U124">
            <v>0</v>
          </cell>
          <cell r="V124">
            <v>0</v>
          </cell>
          <cell r="Y124">
            <v>0</v>
          </cell>
        </row>
        <row r="125">
          <cell r="B125" t="str">
            <v>07</v>
          </cell>
          <cell r="C125" t="str">
            <v>825</v>
          </cell>
          <cell r="U125">
            <v>0</v>
          </cell>
          <cell r="V125">
            <v>0</v>
          </cell>
          <cell r="Y125">
            <v>0</v>
          </cell>
        </row>
        <row r="126">
          <cell r="B126" t="str">
            <v>07</v>
          </cell>
          <cell r="C126" t="str">
            <v>826</v>
          </cell>
          <cell r="U126">
            <v>0</v>
          </cell>
          <cell r="V126">
            <v>0</v>
          </cell>
          <cell r="Y126">
            <v>0</v>
          </cell>
        </row>
        <row r="127">
          <cell r="B127" t="str">
            <v>07</v>
          </cell>
          <cell r="C127" t="str">
            <v>841</v>
          </cell>
          <cell r="U127">
            <v>0</v>
          </cell>
          <cell r="V127">
            <v>0</v>
          </cell>
          <cell r="Y127">
            <v>0</v>
          </cell>
        </row>
        <row r="128">
          <cell r="B128" t="str">
            <v>07</v>
          </cell>
          <cell r="C128" t="str">
            <v>842</v>
          </cell>
          <cell r="U128">
            <v>0</v>
          </cell>
          <cell r="V128">
            <v>0</v>
          </cell>
          <cell r="Y128">
            <v>0</v>
          </cell>
        </row>
        <row r="129">
          <cell r="B129" t="str">
            <v>07</v>
          </cell>
          <cell r="C129" t="str">
            <v>877</v>
          </cell>
          <cell r="U129">
            <v>0</v>
          </cell>
          <cell r="V129">
            <v>0</v>
          </cell>
          <cell r="Y129">
            <v>0</v>
          </cell>
        </row>
        <row r="130">
          <cell r="B130" t="str">
            <v>07</v>
          </cell>
          <cell r="C130" t="str">
            <v>878</v>
          </cell>
          <cell r="U130">
            <v>0</v>
          </cell>
          <cell r="V130">
            <v>0</v>
          </cell>
          <cell r="Y130">
            <v>0</v>
          </cell>
        </row>
        <row r="131">
          <cell r="B131" t="str">
            <v>08</v>
          </cell>
          <cell r="C131" t="str">
            <v>821</v>
          </cell>
          <cell r="U131">
            <v>0</v>
          </cell>
          <cell r="V131">
            <v>0</v>
          </cell>
          <cell r="Y131">
            <v>0</v>
          </cell>
        </row>
        <row r="132">
          <cell r="B132" t="str">
            <v>08</v>
          </cell>
          <cell r="C132" t="str">
            <v>823</v>
          </cell>
          <cell r="U132">
            <v>0</v>
          </cell>
          <cell r="V132">
            <v>0</v>
          </cell>
          <cell r="Y132">
            <v>0</v>
          </cell>
        </row>
        <row r="133">
          <cell r="B133" t="str">
            <v>08</v>
          </cell>
          <cell r="C133" t="str">
            <v>824</v>
          </cell>
          <cell r="U133">
            <v>0</v>
          </cell>
          <cell r="V133">
            <v>0</v>
          </cell>
          <cell r="Y133">
            <v>0</v>
          </cell>
        </row>
        <row r="134">
          <cell r="B134" t="str">
            <v>08</v>
          </cell>
          <cell r="C134" t="str">
            <v>825</v>
          </cell>
          <cell r="U134">
            <v>0</v>
          </cell>
          <cell r="V134">
            <v>0</v>
          </cell>
          <cell r="Y134">
            <v>0</v>
          </cell>
        </row>
        <row r="135">
          <cell r="B135" t="str">
            <v>08</v>
          </cell>
          <cell r="C135" t="str">
            <v>826</v>
          </cell>
          <cell r="U135">
            <v>0</v>
          </cell>
          <cell r="V135">
            <v>0</v>
          </cell>
          <cell r="Y135">
            <v>0</v>
          </cell>
        </row>
        <row r="136">
          <cell r="B136" t="str">
            <v>08</v>
          </cell>
          <cell r="C136" t="str">
            <v>832</v>
          </cell>
          <cell r="U136">
            <v>0</v>
          </cell>
          <cell r="V136">
            <v>0</v>
          </cell>
          <cell r="Y136">
            <v>0</v>
          </cell>
        </row>
        <row r="137">
          <cell r="B137" t="str">
            <v>08</v>
          </cell>
          <cell r="C137" t="str">
            <v>833</v>
          </cell>
          <cell r="U137">
            <v>0</v>
          </cell>
          <cell r="V137">
            <v>0</v>
          </cell>
          <cell r="Y137">
            <v>0</v>
          </cell>
        </row>
        <row r="138">
          <cell r="B138" t="str">
            <v>08</v>
          </cell>
          <cell r="C138" t="str">
            <v>833 - SM</v>
          </cell>
          <cell r="U138">
            <v>0</v>
          </cell>
          <cell r="V138">
            <v>0</v>
          </cell>
          <cell r="Y138">
            <v>0</v>
          </cell>
        </row>
        <row r="139">
          <cell r="B139" t="str">
            <v>08</v>
          </cell>
          <cell r="C139" t="str">
            <v>836</v>
          </cell>
          <cell r="U139">
            <v>0</v>
          </cell>
          <cell r="V139">
            <v>0</v>
          </cell>
          <cell r="Y139">
            <v>0</v>
          </cell>
        </row>
        <row r="140">
          <cell r="B140" t="str">
            <v>08</v>
          </cell>
          <cell r="C140" t="str">
            <v>845</v>
          </cell>
          <cell r="U140">
            <v>0</v>
          </cell>
          <cell r="V140">
            <v>0</v>
          </cell>
          <cell r="Y140">
            <v>0</v>
          </cell>
        </row>
        <row r="141">
          <cell r="B141" t="str">
            <v>08</v>
          </cell>
          <cell r="C141" t="str">
            <v>847</v>
          </cell>
          <cell r="U141">
            <v>0</v>
          </cell>
          <cell r="V141">
            <v>0</v>
          </cell>
          <cell r="Y141">
            <v>0</v>
          </cell>
        </row>
        <row r="142">
          <cell r="B142" t="str">
            <v>08</v>
          </cell>
          <cell r="C142" t="str">
            <v>847 - SM</v>
          </cell>
          <cell r="U142">
            <v>0</v>
          </cell>
          <cell r="V142">
            <v>0</v>
          </cell>
          <cell r="Y142">
            <v>0</v>
          </cell>
        </row>
        <row r="143">
          <cell r="B143" t="str">
            <v>08</v>
          </cell>
          <cell r="C143">
            <v>2100</v>
          </cell>
          <cell r="U143">
            <v>0</v>
          </cell>
          <cell r="V143">
            <v>0</v>
          </cell>
          <cell r="Y143">
            <v>0</v>
          </cell>
        </row>
        <row r="144">
          <cell r="B144" t="str">
            <v>14</v>
          </cell>
          <cell r="C144" t="str">
            <v>846</v>
          </cell>
          <cell r="U144">
            <v>0</v>
          </cell>
          <cell r="V144">
            <v>0</v>
          </cell>
          <cell r="Y144">
            <v>0</v>
          </cell>
        </row>
        <row r="145">
          <cell r="B145" t="str">
            <v>22</v>
          </cell>
          <cell r="C145" t="str">
            <v>824</v>
          </cell>
          <cell r="U145">
            <v>0</v>
          </cell>
          <cell r="V145">
            <v>0</v>
          </cell>
          <cell r="Y145">
            <v>0</v>
          </cell>
        </row>
        <row r="146">
          <cell r="B146" t="str">
            <v>22</v>
          </cell>
          <cell r="C146" t="str">
            <v>848</v>
          </cell>
          <cell r="U146">
            <v>0</v>
          </cell>
          <cell r="V146">
            <v>0</v>
          </cell>
          <cell r="Y146">
            <v>0</v>
          </cell>
        </row>
        <row r="147">
          <cell r="U147">
            <v>0</v>
          </cell>
          <cell r="V147">
            <v>0</v>
          </cell>
          <cell r="Y147">
            <v>0</v>
          </cell>
        </row>
        <row r="149">
          <cell r="B149" t="str">
            <v>TOTAL INDUSTRIAL</v>
          </cell>
          <cell r="U149">
            <v>745700535</v>
          </cell>
          <cell r="V149">
            <v>55414422.320000008</v>
          </cell>
          <cell r="Y149">
            <v>33060419.239999995</v>
          </cell>
        </row>
        <row r="151">
          <cell r="B151" t="str">
            <v>09</v>
          </cell>
          <cell r="C151" t="str">
            <v>650</v>
          </cell>
          <cell r="U151">
            <v>3873983</v>
          </cell>
          <cell r="V151">
            <v>755236.94000000006</v>
          </cell>
          <cell r="Y151">
            <v>639637.29</v>
          </cell>
        </row>
        <row r="152">
          <cell r="B152" t="str">
            <v>09</v>
          </cell>
          <cell r="C152" t="str">
            <v>655</v>
          </cell>
          <cell r="U152">
            <v>587250</v>
          </cell>
          <cell r="V152">
            <v>57734.12</v>
          </cell>
          <cell r="Y152">
            <v>40210.58</v>
          </cell>
        </row>
        <row r="153">
          <cell r="B153" t="str">
            <v>09</v>
          </cell>
          <cell r="C153" t="str">
            <v>660</v>
          </cell>
          <cell r="U153">
            <v>6758</v>
          </cell>
          <cell r="V153">
            <v>1159.28</v>
          </cell>
          <cell r="Y153">
            <v>957.62</v>
          </cell>
        </row>
        <row r="154">
          <cell r="U154">
            <v>4467991</v>
          </cell>
          <cell r="V154">
            <v>814130.34000000008</v>
          </cell>
          <cell r="Y154">
            <v>680805.49</v>
          </cell>
        </row>
        <row r="156">
          <cell r="B156" t="str">
            <v>09</v>
          </cell>
          <cell r="C156" t="str">
            <v>861</v>
          </cell>
          <cell r="U156">
            <v>0</v>
          </cell>
          <cell r="V156">
            <v>0</v>
          </cell>
          <cell r="Y156">
            <v>0</v>
          </cell>
        </row>
        <row r="157">
          <cell r="B157" t="str">
            <v>09</v>
          </cell>
          <cell r="C157" t="str">
            <v>877</v>
          </cell>
          <cell r="U157">
            <v>0</v>
          </cell>
          <cell r="V157">
            <v>0</v>
          </cell>
          <cell r="Y157">
            <v>0</v>
          </cell>
        </row>
        <row r="158">
          <cell r="B158" t="str">
            <v>09</v>
          </cell>
          <cell r="C158" t="str">
            <v>878</v>
          </cell>
          <cell r="U158">
            <v>0</v>
          </cell>
          <cell r="V158">
            <v>0</v>
          </cell>
          <cell r="Y158">
            <v>0</v>
          </cell>
        </row>
        <row r="159">
          <cell r="B159" t="str">
            <v>09</v>
          </cell>
          <cell r="C159" t="str">
            <v>879</v>
          </cell>
          <cell r="U159">
            <v>0</v>
          </cell>
          <cell r="V159">
            <v>0</v>
          </cell>
          <cell r="Y159">
            <v>0</v>
          </cell>
        </row>
        <row r="160">
          <cell r="B160" t="str">
            <v>09</v>
          </cell>
          <cell r="C160" t="str">
            <v>880</v>
          </cell>
          <cell r="U160">
            <v>0</v>
          </cell>
          <cell r="V160">
            <v>0</v>
          </cell>
          <cell r="Y160">
            <v>0</v>
          </cell>
        </row>
        <row r="161">
          <cell r="B161" t="str">
            <v>09</v>
          </cell>
          <cell r="C161" t="str">
            <v>881</v>
          </cell>
          <cell r="U161">
            <v>0</v>
          </cell>
          <cell r="V161">
            <v>0</v>
          </cell>
          <cell r="Y161">
            <v>0</v>
          </cell>
        </row>
        <row r="162">
          <cell r="B162" t="str">
            <v>09</v>
          </cell>
          <cell r="C162" t="str">
            <v>882</v>
          </cell>
          <cell r="U162">
            <v>0</v>
          </cell>
          <cell r="V162">
            <v>0</v>
          </cell>
          <cell r="Y162">
            <v>0</v>
          </cell>
        </row>
        <row r="163">
          <cell r="B163" t="str">
            <v>09</v>
          </cell>
          <cell r="C163" t="str">
            <v>883</v>
          </cell>
          <cell r="U163">
            <v>0</v>
          </cell>
          <cell r="V163">
            <v>0</v>
          </cell>
          <cell r="Y163">
            <v>0</v>
          </cell>
        </row>
        <row r="164">
          <cell r="B164" t="str">
            <v>09</v>
          </cell>
          <cell r="C164" t="str">
            <v>884</v>
          </cell>
          <cell r="U164">
            <v>0</v>
          </cell>
          <cell r="V164">
            <v>0</v>
          </cell>
          <cell r="Y164">
            <v>0</v>
          </cell>
        </row>
        <row r="165">
          <cell r="B165" t="str">
            <v>09</v>
          </cell>
          <cell r="C165" t="str">
            <v>886</v>
          </cell>
          <cell r="U165">
            <v>0</v>
          </cell>
          <cell r="V165">
            <v>0</v>
          </cell>
          <cell r="Y165">
            <v>0</v>
          </cell>
        </row>
        <row r="166">
          <cell r="B166" t="str">
            <v>09</v>
          </cell>
          <cell r="C166" t="str">
            <v>887</v>
          </cell>
          <cell r="U166">
            <v>0</v>
          </cell>
          <cell r="V166">
            <v>0</v>
          </cell>
          <cell r="Y166">
            <v>0</v>
          </cell>
        </row>
        <row r="167">
          <cell r="B167" t="str">
            <v>09</v>
          </cell>
          <cell r="C167" t="str">
            <v>888</v>
          </cell>
          <cell r="U167">
            <v>0</v>
          </cell>
          <cell r="V167">
            <v>0</v>
          </cell>
          <cell r="Y167">
            <v>0</v>
          </cell>
        </row>
        <row r="168">
          <cell r="B168" t="str">
            <v>09</v>
          </cell>
          <cell r="C168" t="str">
            <v>891</v>
          </cell>
          <cell r="U168">
            <v>0</v>
          </cell>
          <cell r="V168">
            <v>0</v>
          </cell>
          <cell r="Y168">
            <v>0</v>
          </cell>
        </row>
        <row r="169">
          <cell r="B169" t="str">
            <v>09</v>
          </cell>
          <cell r="C169" t="str">
            <v>892</v>
          </cell>
          <cell r="U169">
            <v>0</v>
          </cell>
          <cell r="V169">
            <v>0</v>
          </cell>
          <cell r="Y169">
            <v>0</v>
          </cell>
        </row>
        <row r="170">
          <cell r="B170" t="str">
            <v>09</v>
          </cell>
          <cell r="C170" t="str">
            <v>893</v>
          </cell>
          <cell r="U170">
            <v>0</v>
          </cell>
          <cell r="V170">
            <v>0</v>
          </cell>
          <cell r="Y170">
            <v>0</v>
          </cell>
        </row>
        <row r="171">
          <cell r="B171" t="str">
            <v>09</v>
          </cell>
          <cell r="C171" t="str">
            <v>895</v>
          </cell>
          <cell r="U171">
            <v>0</v>
          </cell>
          <cell r="V171">
            <v>0</v>
          </cell>
          <cell r="Y171">
            <v>0</v>
          </cell>
        </row>
        <row r="172">
          <cell r="B172" t="str">
            <v>09</v>
          </cell>
          <cell r="C172" t="str">
            <v>898</v>
          </cell>
          <cell r="U172">
            <v>0</v>
          </cell>
          <cell r="V172">
            <v>0</v>
          </cell>
          <cell r="Y172">
            <v>0</v>
          </cell>
        </row>
        <row r="173">
          <cell r="B173" t="str">
            <v>09</v>
          </cell>
          <cell r="C173" t="str">
            <v>899</v>
          </cell>
          <cell r="U173">
            <v>0</v>
          </cell>
          <cell r="V173">
            <v>0</v>
          </cell>
          <cell r="Y173">
            <v>0</v>
          </cell>
        </row>
        <row r="174">
          <cell r="U174">
            <v>0</v>
          </cell>
          <cell r="V174">
            <v>0</v>
          </cell>
          <cell r="Y174">
            <v>0</v>
          </cell>
        </row>
        <row r="176">
          <cell r="B176" t="str">
            <v>TOTAL STREET LIGHTING</v>
          </cell>
          <cell r="U176">
            <v>4467991</v>
          </cell>
          <cell r="V176">
            <v>814130.34000000008</v>
          </cell>
          <cell r="Y176">
            <v>680805.49</v>
          </cell>
        </row>
        <row r="178">
          <cell r="B178" t="str">
            <v>16</v>
          </cell>
          <cell r="C178" t="str">
            <v>623</v>
          </cell>
          <cell r="U178">
            <v>115906</v>
          </cell>
          <cell r="V178">
            <v>14375.98</v>
          </cell>
          <cell r="Y178">
            <v>11774.89</v>
          </cell>
        </row>
        <row r="179">
          <cell r="B179" t="str">
            <v>16</v>
          </cell>
          <cell r="C179" t="str">
            <v>641</v>
          </cell>
          <cell r="U179">
            <v>1621588</v>
          </cell>
          <cell r="V179">
            <v>169654.96</v>
          </cell>
          <cell r="Y179">
            <v>121852.85999999999</v>
          </cell>
        </row>
        <row r="180">
          <cell r="B180" t="str">
            <v>16</v>
          </cell>
          <cell r="C180" t="str">
            <v>650</v>
          </cell>
          <cell r="U180">
            <v>603</v>
          </cell>
          <cell r="V180">
            <v>47.84</v>
          </cell>
          <cell r="Y180">
            <v>29.850000000000005</v>
          </cell>
        </row>
        <row r="181">
          <cell r="B181" t="str">
            <v>16</v>
          </cell>
          <cell r="C181" t="str">
            <v>660</v>
          </cell>
          <cell r="U181">
            <v>1225</v>
          </cell>
          <cell r="V181">
            <v>175.16</v>
          </cell>
          <cell r="Y181">
            <v>138.61000000000001</v>
          </cell>
        </row>
        <row r="182">
          <cell r="U182">
            <v>1739322</v>
          </cell>
          <cell r="V182">
            <v>184253.94</v>
          </cell>
          <cell r="Y182">
            <v>133796.21</v>
          </cell>
        </row>
        <row r="184">
          <cell r="B184" t="str">
            <v>16</v>
          </cell>
          <cell r="C184" t="str">
            <v>823</v>
          </cell>
          <cell r="U184">
            <v>0</v>
          </cell>
          <cell r="V184">
            <v>0</v>
          </cell>
          <cell r="Y184">
            <v>0</v>
          </cell>
        </row>
        <row r="185">
          <cell r="B185" t="str">
            <v>16</v>
          </cell>
          <cell r="C185" t="str">
            <v>841</v>
          </cell>
          <cell r="U185">
            <v>0</v>
          </cell>
          <cell r="V185">
            <v>0</v>
          </cell>
          <cell r="Y185">
            <v>0</v>
          </cell>
        </row>
        <row r="186">
          <cell r="B186" t="str">
            <v>16</v>
          </cell>
          <cell r="C186" t="str">
            <v>877</v>
          </cell>
          <cell r="U186">
            <v>0</v>
          </cell>
          <cell r="V186">
            <v>0</v>
          </cell>
          <cell r="Y186">
            <v>0</v>
          </cell>
        </row>
        <row r="187">
          <cell r="B187" t="str">
            <v>16</v>
          </cell>
          <cell r="C187" t="str">
            <v>878</v>
          </cell>
          <cell r="U187">
            <v>0</v>
          </cell>
          <cell r="V187">
            <v>0</v>
          </cell>
          <cell r="Y187">
            <v>0</v>
          </cell>
        </row>
        <row r="188">
          <cell r="B188" t="str">
            <v>16</v>
          </cell>
          <cell r="C188" t="str">
            <v>892</v>
          </cell>
          <cell r="U188">
            <v>0</v>
          </cell>
          <cell r="V188">
            <v>0</v>
          </cell>
          <cell r="Y188">
            <v>0</v>
          </cell>
        </row>
        <row r="189">
          <cell r="U189">
            <v>0</v>
          </cell>
          <cell r="V189">
            <v>0</v>
          </cell>
          <cell r="Y189">
            <v>0</v>
          </cell>
        </row>
        <row r="191">
          <cell r="B191" t="str">
            <v>TOTAL PUBLIC AUTHORITY</v>
          </cell>
          <cell r="U191">
            <v>1739322</v>
          </cell>
          <cell r="V191">
            <v>184253.94</v>
          </cell>
          <cell r="Y191">
            <v>133796.21</v>
          </cell>
        </row>
        <row r="193">
          <cell r="B193" t="str">
            <v>17</v>
          </cell>
          <cell r="C193" t="str">
            <v>644</v>
          </cell>
          <cell r="U193">
            <v>1688750</v>
          </cell>
          <cell r="V193">
            <v>168398.62000000002</v>
          </cell>
          <cell r="Y193">
            <v>118006.32000000002</v>
          </cell>
        </row>
        <row r="195">
          <cell r="B195" t="str">
            <v>17</v>
          </cell>
          <cell r="C195" t="str">
            <v>844</v>
          </cell>
          <cell r="U195">
            <v>0</v>
          </cell>
          <cell r="V195">
            <v>0</v>
          </cell>
          <cell r="Y195">
            <v>0</v>
          </cell>
        </row>
        <row r="197">
          <cell r="B197" t="str">
            <v>TOTAL RAILROAD</v>
          </cell>
          <cell r="U197">
            <v>1688750</v>
          </cell>
          <cell r="V197">
            <v>168398.62000000002</v>
          </cell>
          <cell r="Y197">
            <v>118006.32000000002</v>
          </cell>
        </row>
        <row r="199">
          <cell r="B199">
            <v>81</v>
          </cell>
          <cell r="C199">
            <v>632</v>
          </cell>
          <cell r="V199">
            <v>0</v>
          </cell>
        </row>
        <row r="200">
          <cell r="B200">
            <v>81</v>
          </cell>
          <cell r="C200">
            <v>633</v>
          </cell>
          <cell r="V200">
            <v>0</v>
          </cell>
        </row>
        <row r="201">
          <cell r="B201">
            <v>81</v>
          </cell>
          <cell r="C201">
            <v>634</v>
          </cell>
          <cell r="V201">
            <v>-323441.62</v>
          </cell>
        </row>
        <row r="203">
          <cell r="B203" t="str">
            <v>Total DRR</v>
          </cell>
          <cell r="V203">
            <v>-323441.62</v>
          </cell>
          <cell r="Y203">
            <v>-137045.51999999999</v>
          </cell>
        </row>
        <row r="205">
          <cell r="B205" t="str">
            <v>SUBTOTAL</v>
          </cell>
          <cell r="U205">
            <v>1354871677</v>
          </cell>
          <cell r="V205">
            <v>128692090.16</v>
          </cell>
          <cell r="Y205">
            <v>88802564.37999998</v>
          </cell>
        </row>
        <row r="207">
          <cell r="B207" t="str">
            <v>INTERSYSTEM SALES</v>
          </cell>
          <cell r="C207">
            <v>447</v>
          </cell>
          <cell r="U207">
            <v>977408</v>
          </cell>
          <cell r="V207">
            <v>3248.6800000000007</v>
          </cell>
          <cell r="Y207">
            <v>41.760000000000673</v>
          </cell>
        </row>
        <row r="209">
          <cell r="B209" t="str">
            <v>INTERDEPARTMENTAL</v>
          </cell>
          <cell r="C209" t="str">
            <v>Interdepartmental</v>
          </cell>
          <cell r="U209">
            <v>6423446</v>
          </cell>
          <cell r="V209">
            <v>536097</v>
          </cell>
          <cell r="Y209">
            <v>344779.07999999821</v>
          </cell>
        </row>
        <row r="211">
          <cell r="B211" t="str">
            <v>OTHER REVENUES (LESS DEFERRED)</v>
          </cell>
        </row>
        <row r="212">
          <cell r="B212" t="str">
            <v>(450) Forfeited Discounts</v>
          </cell>
          <cell r="C212">
            <v>450</v>
          </cell>
          <cell r="V212">
            <v>272503.05</v>
          </cell>
          <cell r="Y212">
            <v>272503.05</v>
          </cell>
        </row>
        <row r="213">
          <cell r="B213" t="str">
            <v>(451) Misc. Service Revenues</v>
          </cell>
          <cell r="C213">
            <v>451</v>
          </cell>
          <cell r="V213">
            <v>108621.87</v>
          </cell>
          <cell r="Y213">
            <v>108621.87</v>
          </cell>
        </row>
        <row r="214">
          <cell r="B214" t="str">
            <v>(454) Rent from Electric Property</v>
          </cell>
          <cell r="C214">
            <v>454</v>
          </cell>
          <cell r="V214">
            <v>234451.45</v>
          </cell>
          <cell r="Y214">
            <v>234451.45</v>
          </cell>
        </row>
        <row r="215">
          <cell r="B215" t="str">
            <v>RA Prior Period Variance</v>
          </cell>
          <cell r="V215">
            <v>152237</v>
          </cell>
          <cell r="Y215">
            <v>152237</v>
          </cell>
        </row>
        <row r="216">
          <cell r="B216" t="str">
            <v>RA Reversal of PP Variance</v>
          </cell>
          <cell r="V216">
            <v>-2319977</v>
          </cell>
          <cell r="Y216">
            <v>-2319977</v>
          </cell>
        </row>
        <row r="217">
          <cell r="B217" t="str">
            <v>RTO Rider Deferral</v>
          </cell>
          <cell r="V217">
            <v>1512177.11</v>
          </cell>
          <cell r="Y217">
            <v>1512177.11</v>
          </cell>
        </row>
        <row r="218">
          <cell r="B218" t="str">
            <v xml:space="preserve">     Other</v>
          </cell>
          <cell r="V218">
            <v>3337588.4</v>
          </cell>
          <cell r="Y218">
            <v>3337588.4</v>
          </cell>
        </row>
        <row r="221">
          <cell r="B221" t="str">
            <v>GRAND TOTAL</v>
          </cell>
          <cell r="U221">
            <v>1362272531</v>
          </cell>
          <cell r="V221">
            <v>132529037.72000001</v>
          </cell>
          <cell r="Y221">
            <v>92444987.099999994</v>
          </cell>
        </row>
        <row r="222">
          <cell r="U222" t="str">
            <v>Income statement</v>
          </cell>
          <cell r="V222">
            <v>132529038.34</v>
          </cell>
        </row>
        <row r="223">
          <cell r="U223" t="str">
            <v>difference</v>
          </cell>
          <cell r="V223">
            <v>-1</v>
          </cell>
        </row>
        <row r="226">
          <cell r="U226">
            <v>279966624</v>
          </cell>
          <cell r="V226">
            <v>35596848.779999994</v>
          </cell>
          <cell r="Y226">
            <v>27782308</v>
          </cell>
        </row>
        <row r="227">
          <cell r="U227">
            <v>0</v>
          </cell>
          <cell r="V227">
            <v>-480.24</v>
          </cell>
          <cell r="Y227">
            <v>-480.24</v>
          </cell>
        </row>
        <row r="229">
          <cell r="U229">
            <v>321308455</v>
          </cell>
          <cell r="V229">
            <v>36792429.819999993</v>
          </cell>
          <cell r="Y229">
            <v>27119226.68</v>
          </cell>
        </row>
        <row r="230">
          <cell r="U230">
            <v>0</v>
          </cell>
          <cell r="V230">
            <v>45528.2</v>
          </cell>
          <cell r="Y230">
            <v>45528.2</v>
          </cell>
        </row>
        <row r="232">
          <cell r="U232">
            <v>745700535</v>
          </cell>
          <cell r="V232">
            <v>55363723.320000008</v>
          </cell>
          <cell r="Y232">
            <v>33060419.239999995</v>
          </cell>
        </row>
        <row r="233">
          <cell r="U233">
            <v>0</v>
          </cell>
          <cell r="V233">
            <v>0</v>
          </cell>
          <cell r="Y233">
            <v>0</v>
          </cell>
        </row>
        <row r="235">
          <cell r="U235">
            <v>4467991</v>
          </cell>
          <cell r="V235">
            <v>814130.34000000008</v>
          </cell>
          <cell r="Y235">
            <v>680805.49</v>
          </cell>
        </row>
        <row r="236">
          <cell r="U236">
            <v>0</v>
          </cell>
          <cell r="V236">
            <v>0</v>
          </cell>
          <cell r="Y236">
            <v>0</v>
          </cell>
        </row>
        <row r="238">
          <cell r="U238">
            <v>1739322</v>
          </cell>
          <cell r="V238">
            <v>184253.94</v>
          </cell>
          <cell r="Y238">
            <v>133796.21</v>
          </cell>
        </row>
        <row r="239">
          <cell r="U239">
            <v>0</v>
          </cell>
          <cell r="V239">
            <v>0</v>
          </cell>
          <cell r="Y239">
            <v>0</v>
          </cell>
        </row>
        <row r="241">
          <cell r="U241">
            <v>1688750</v>
          </cell>
          <cell r="V241">
            <v>168398.62000000002</v>
          </cell>
          <cell r="Y241">
            <v>118006.32000000002</v>
          </cell>
        </row>
        <row r="242">
          <cell r="U242">
            <v>0</v>
          </cell>
          <cell r="V242">
            <v>0</v>
          </cell>
          <cell r="Y242">
            <v>0</v>
          </cell>
        </row>
        <row r="244">
          <cell r="U244">
            <v>1354871677</v>
          </cell>
          <cell r="V244">
            <v>128964832.78</v>
          </cell>
          <cell r="Y244">
            <v>88939609.899999976</v>
          </cell>
        </row>
        <row r="246">
          <cell r="U246">
            <v>977408</v>
          </cell>
          <cell r="V246">
            <v>3248.6800000000007</v>
          </cell>
          <cell r="Y246">
            <v>41.760000000000673</v>
          </cell>
        </row>
        <row r="248">
          <cell r="U248">
            <v>6423446</v>
          </cell>
          <cell r="V248">
            <v>536097</v>
          </cell>
          <cell r="Y248">
            <v>344779.07999999821</v>
          </cell>
        </row>
        <row r="250">
          <cell r="U250">
            <v>0</v>
          </cell>
          <cell r="V250">
            <v>3297601.88</v>
          </cell>
          <cell r="Y250">
            <v>3297601.88</v>
          </cell>
        </row>
        <row r="252">
          <cell r="U252">
            <v>1362272531</v>
          </cell>
          <cell r="V252">
            <v>132801780.34</v>
          </cell>
          <cell r="Y252">
            <v>92582032.619999975</v>
          </cell>
        </row>
        <row r="254">
          <cell r="U254">
            <v>1354871677</v>
          </cell>
          <cell r="V254">
            <v>128964832.78</v>
          </cell>
          <cell r="Y254">
            <v>88939609.899999976</v>
          </cell>
        </row>
      </sheetData>
      <sheetData sheetId="29"/>
      <sheetData sheetId="30"/>
      <sheetData sheetId="31">
        <row r="14">
          <cell r="B14" t="str">
            <v>GNL</v>
          </cell>
          <cell r="C14" t="str">
            <v>01</v>
          </cell>
          <cell r="D14" t="str">
            <v>611</v>
          </cell>
          <cell r="E14">
            <v>262401.946</v>
          </cell>
          <cell r="I14">
            <v>33267.771959999998</v>
          </cell>
          <cell r="M14">
            <v>7291.6010899999965</v>
          </cell>
          <cell r="Q14">
            <v>25976.170870000002</v>
          </cell>
        </row>
        <row r="15">
          <cell r="B15" t="str">
            <v>GNL</v>
          </cell>
          <cell r="C15" t="str">
            <v>01</v>
          </cell>
          <cell r="D15" t="str">
            <v>650</v>
          </cell>
          <cell r="E15">
            <v>2.923</v>
          </cell>
          <cell r="I15">
            <v>0.71454000000000006</v>
          </cell>
          <cell r="M15">
            <v>8.7219999999999964E-2</v>
          </cell>
          <cell r="Q15">
            <v>0.6273200000000001</v>
          </cell>
        </row>
        <row r="16">
          <cell r="B16" t="str">
            <v>GNL</v>
          </cell>
          <cell r="C16" t="str">
            <v>01</v>
          </cell>
          <cell r="D16" t="str">
            <v>655</v>
          </cell>
          <cell r="E16">
            <v>0.28699999999999998</v>
          </cell>
          <cell r="I16">
            <v>5.3969999999999997E-2</v>
          </cell>
          <cell r="M16">
            <v>8.5599999999999982E-3</v>
          </cell>
          <cell r="Q16">
            <v>4.5409999999999999E-2</v>
          </cell>
        </row>
        <row r="17">
          <cell r="B17" t="str">
            <v>GNL</v>
          </cell>
          <cell r="C17" t="str">
            <v>01</v>
          </cell>
          <cell r="D17" t="str">
            <v>660</v>
          </cell>
          <cell r="E17">
            <v>525.27700000000004</v>
          </cell>
          <cell r="I17">
            <v>109.41667</v>
          </cell>
          <cell r="M17">
            <v>15.674270000000007</v>
          </cell>
          <cell r="Q17">
            <v>93.742399999999989</v>
          </cell>
        </row>
        <row r="18">
          <cell r="B18" t="str">
            <v>GNL</v>
          </cell>
          <cell r="C18" t="str">
            <v>02</v>
          </cell>
          <cell r="D18" t="str">
            <v>611</v>
          </cell>
          <cell r="E18">
            <v>11975.346</v>
          </cell>
          <cell r="I18">
            <v>1584.2541200000001</v>
          </cell>
          <cell r="M18">
            <v>357.34431999999993</v>
          </cell>
          <cell r="Q18">
            <v>1226.9098000000001</v>
          </cell>
        </row>
        <row r="19">
          <cell r="B19" t="str">
            <v>GNL</v>
          </cell>
          <cell r="C19" t="str">
            <v>02</v>
          </cell>
          <cell r="D19" t="str">
            <v>612</v>
          </cell>
          <cell r="E19">
            <v>4036.96</v>
          </cell>
          <cell r="I19">
            <v>499.64757999999995</v>
          </cell>
          <cell r="M19">
            <v>120.89421999999996</v>
          </cell>
          <cell r="Q19">
            <v>378.75335999999999</v>
          </cell>
        </row>
        <row r="20">
          <cell r="B20" t="str">
            <v>GNL</v>
          </cell>
          <cell r="C20" t="str">
            <v>02</v>
          </cell>
          <cell r="D20" t="str">
            <v>613</v>
          </cell>
          <cell r="E20">
            <v>758.423</v>
          </cell>
          <cell r="I20">
            <v>101.88661</v>
          </cell>
          <cell r="M20">
            <v>21.009720000000002</v>
          </cell>
          <cell r="Q20">
            <v>80.876890000000003</v>
          </cell>
        </row>
        <row r="21">
          <cell r="B21" t="str">
            <v>GNL</v>
          </cell>
          <cell r="C21" t="str">
            <v>03</v>
          </cell>
          <cell r="D21" t="str">
            <v>611</v>
          </cell>
          <cell r="E21">
            <v>265.03699999999998</v>
          </cell>
          <cell r="I21">
            <v>33.025259999999996</v>
          </cell>
          <cell r="M21">
            <v>7.9087000000000032</v>
          </cell>
          <cell r="Q21">
            <v>25.116559999999993</v>
          </cell>
        </row>
        <row r="22">
          <cell r="B22" t="str">
            <v>GNL</v>
          </cell>
          <cell r="C22" t="str">
            <v>03</v>
          </cell>
          <cell r="D22" t="str">
            <v>660</v>
          </cell>
          <cell r="E22">
            <v>0.42499999999999999</v>
          </cell>
          <cell r="I22">
            <v>7.8069999999999987E-2</v>
          </cell>
          <cell r="M22">
            <v>1.2679999999999997E-2</v>
          </cell>
          <cell r="Q22">
            <v>6.538999999999999E-2</v>
          </cell>
        </row>
        <row r="23">
          <cell r="E23">
            <v>279966.62400000007</v>
          </cell>
          <cell r="I23">
            <v>35596.84878</v>
          </cell>
          <cell r="M23">
            <v>7814.5407799999975</v>
          </cell>
          <cell r="Q23">
            <v>27782.307999999997</v>
          </cell>
        </row>
        <row r="25">
          <cell r="B25" t="str">
            <v>GNL</v>
          </cell>
          <cell r="C25" t="str">
            <v>01</v>
          </cell>
          <cell r="D25">
            <v>811</v>
          </cell>
          <cell r="E25">
            <v>0</v>
          </cell>
          <cell r="I25">
            <v>-0.44035000000000002</v>
          </cell>
          <cell r="M25">
            <v>0</v>
          </cell>
          <cell r="Q25">
            <v>-0.44035000000000002</v>
          </cell>
        </row>
        <row r="26">
          <cell r="B26" t="str">
            <v>GNL</v>
          </cell>
          <cell r="C26" t="str">
            <v>01</v>
          </cell>
          <cell r="D26">
            <v>861</v>
          </cell>
          <cell r="E26">
            <v>0</v>
          </cell>
          <cell r="I26">
            <v>0</v>
          </cell>
          <cell r="M26">
            <v>0</v>
          </cell>
          <cell r="Q26">
            <v>0</v>
          </cell>
        </row>
        <row r="27">
          <cell r="B27" t="str">
            <v>GNL</v>
          </cell>
          <cell r="C27" t="str">
            <v>01</v>
          </cell>
          <cell r="D27">
            <v>877</v>
          </cell>
          <cell r="E27">
            <v>0</v>
          </cell>
          <cell r="I27">
            <v>0</v>
          </cell>
          <cell r="M27">
            <v>0</v>
          </cell>
          <cell r="Q27">
            <v>0</v>
          </cell>
        </row>
        <row r="28">
          <cell r="B28" t="str">
            <v>GNL</v>
          </cell>
          <cell r="C28" t="str">
            <v>01</v>
          </cell>
          <cell r="D28">
            <v>878</v>
          </cell>
          <cell r="E28">
            <v>0</v>
          </cell>
          <cell r="I28">
            <v>0</v>
          </cell>
          <cell r="M28">
            <v>0</v>
          </cell>
          <cell r="Q28">
            <v>0</v>
          </cell>
        </row>
        <row r="29">
          <cell r="B29" t="str">
            <v>GNL</v>
          </cell>
          <cell r="C29" t="str">
            <v>01</v>
          </cell>
          <cell r="D29">
            <v>881</v>
          </cell>
          <cell r="E29">
            <v>0</v>
          </cell>
          <cell r="I29">
            <v>0</v>
          </cell>
          <cell r="M29">
            <v>0</v>
          </cell>
          <cell r="Q29">
            <v>0</v>
          </cell>
        </row>
        <row r="30">
          <cell r="B30" t="str">
            <v>GNL</v>
          </cell>
          <cell r="C30" t="str">
            <v>01</v>
          </cell>
          <cell r="D30">
            <v>883</v>
          </cell>
          <cell r="E30">
            <v>0</v>
          </cell>
          <cell r="I30">
            <v>0</v>
          </cell>
          <cell r="M30">
            <v>0</v>
          </cell>
          <cell r="Q30">
            <v>0</v>
          </cell>
        </row>
        <row r="31">
          <cell r="B31" t="str">
            <v>GNL</v>
          </cell>
          <cell r="C31" t="str">
            <v>01</v>
          </cell>
          <cell r="D31">
            <v>895</v>
          </cell>
          <cell r="E31">
            <v>0</v>
          </cell>
          <cell r="I31">
            <v>0</v>
          </cell>
          <cell r="M31">
            <v>0</v>
          </cell>
          <cell r="Q31">
            <v>0</v>
          </cell>
        </row>
        <row r="32">
          <cell r="B32" t="str">
            <v>GNL</v>
          </cell>
          <cell r="C32" t="str">
            <v>02</v>
          </cell>
          <cell r="D32">
            <v>811</v>
          </cell>
          <cell r="E32">
            <v>0</v>
          </cell>
          <cell r="I32">
            <v>-3.9890000000000002E-2</v>
          </cell>
          <cell r="M32">
            <v>0</v>
          </cell>
          <cell r="Q32">
            <v>-3.9890000000000002E-2</v>
          </cell>
        </row>
        <row r="33">
          <cell r="B33" t="str">
            <v>GNL</v>
          </cell>
          <cell r="C33" t="str">
            <v>02</v>
          </cell>
          <cell r="D33">
            <v>812</v>
          </cell>
          <cell r="E33">
            <v>0</v>
          </cell>
          <cell r="I33">
            <v>0</v>
          </cell>
          <cell r="M33">
            <v>0</v>
          </cell>
          <cell r="Q33">
            <v>0</v>
          </cell>
        </row>
        <row r="34">
          <cell r="B34" t="str">
            <v>GNL</v>
          </cell>
          <cell r="C34" t="str">
            <v>02</v>
          </cell>
          <cell r="D34">
            <v>813</v>
          </cell>
          <cell r="E34">
            <v>0</v>
          </cell>
          <cell r="I34">
            <v>0</v>
          </cell>
          <cell r="M34">
            <v>0</v>
          </cell>
          <cell r="Q34">
            <v>0</v>
          </cell>
        </row>
        <row r="35">
          <cell r="B35" t="str">
            <v>GNL</v>
          </cell>
          <cell r="C35" t="str">
            <v>03</v>
          </cell>
          <cell r="D35">
            <v>811</v>
          </cell>
          <cell r="E35">
            <v>0</v>
          </cell>
          <cell r="I35">
            <v>0</v>
          </cell>
          <cell r="M35">
            <v>0</v>
          </cell>
          <cell r="Q35">
            <v>0</v>
          </cell>
        </row>
        <row r="36">
          <cell r="B36" t="str">
            <v>GNL</v>
          </cell>
          <cell r="C36" t="str">
            <v>03</v>
          </cell>
          <cell r="D36">
            <v>878</v>
          </cell>
          <cell r="E36">
            <v>0</v>
          </cell>
          <cell r="I36">
            <v>0</v>
          </cell>
          <cell r="M36">
            <v>0</v>
          </cell>
          <cell r="Q36">
            <v>0</v>
          </cell>
        </row>
        <row r="37">
          <cell r="E37">
            <v>0</v>
          </cell>
          <cell r="I37">
            <v>-0.48024</v>
          </cell>
          <cell r="M37">
            <v>0</v>
          </cell>
          <cell r="Q37">
            <v>-0.48024</v>
          </cell>
        </row>
        <row r="39">
          <cell r="C39" t="str">
            <v>TOTAL RESIDENTIAL</v>
          </cell>
          <cell r="E39">
            <v>279966.62400000007</v>
          </cell>
          <cell r="I39">
            <v>35596.368540000003</v>
          </cell>
          <cell r="M39">
            <v>7814.5407799999975</v>
          </cell>
          <cell r="Q39">
            <v>27781.827759999996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</row>
        <row r="41">
          <cell r="B41" t="str">
            <v>GNL</v>
          </cell>
          <cell r="C41" t="str">
            <v>04</v>
          </cell>
          <cell r="D41" t="str">
            <v>617</v>
          </cell>
          <cell r="E41">
            <v>0</v>
          </cell>
          <cell r="I41">
            <v>0</v>
          </cell>
          <cell r="M41">
            <v>0</v>
          </cell>
          <cell r="Q41">
            <v>0</v>
          </cell>
        </row>
        <row r="42">
          <cell r="B42" t="str">
            <v>GNL</v>
          </cell>
          <cell r="C42" t="str">
            <v>04</v>
          </cell>
          <cell r="D42" t="str">
            <v>618</v>
          </cell>
          <cell r="E42">
            <v>0</v>
          </cell>
          <cell r="I42">
            <v>0</v>
          </cell>
          <cell r="M42">
            <v>0</v>
          </cell>
          <cell r="Q42">
            <v>0</v>
          </cell>
        </row>
        <row r="43">
          <cell r="B43" t="str">
            <v>GNL</v>
          </cell>
          <cell r="C43" t="str">
            <v>04</v>
          </cell>
          <cell r="D43" t="str">
            <v>621</v>
          </cell>
          <cell r="E43">
            <v>100444.198</v>
          </cell>
          <cell r="I43">
            <v>14556.504730000001</v>
          </cell>
          <cell r="M43">
            <v>3183.3433700000005</v>
          </cell>
          <cell r="Q43">
            <v>11373.16136</v>
          </cell>
        </row>
        <row r="44">
          <cell r="B44" t="str">
            <v>GNL</v>
          </cell>
          <cell r="C44" t="str">
            <v>04</v>
          </cell>
          <cell r="D44" t="str">
            <v>623</v>
          </cell>
          <cell r="E44">
            <v>103610.952</v>
          </cell>
          <cell r="I44">
            <v>11334.943949999999</v>
          </cell>
          <cell r="M44">
            <v>2982.8470400000006</v>
          </cell>
          <cell r="Q44">
            <v>8352.0969099999984</v>
          </cell>
        </row>
        <row r="45">
          <cell r="B45" t="str">
            <v>GNL</v>
          </cell>
          <cell r="C45" t="str">
            <v>04</v>
          </cell>
          <cell r="D45" t="str">
            <v>624</v>
          </cell>
          <cell r="E45">
            <v>53290.629000000001</v>
          </cell>
          <cell r="I45">
            <v>5063.34602</v>
          </cell>
          <cell r="M45">
            <v>1515.7494800000004</v>
          </cell>
          <cell r="Q45">
            <v>3547.5965399999995</v>
          </cell>
        </row>
        <row r="46">
          <cell r="B46" t="str">
            <v>GNL</v>
          </cell>
          <cell r="C46" t="str">
            <v>04</v>
          </cell>
          <cell r="D46" t="str">
            <v>626</v>
          </cell>
          <cell r="E46">
            <v>24646.501</v>
          </cell>
          <cell r="I46">
            <v>2135.1650199999999</v>
          </cell>
          <cell r="M46">
            <v>735.45158999999967</v>
          </cell>
          <cell r="Q46">
            <v>1399.7134300000002</v>
          </cell>
        </row>
        <row r="47">
          <cell r="B47" t="str">
            <v>GNL</v>
          </cell>
          <cell r="C47" t="str">
            <v>04</v>
          </cell>
          <cell r="D47" t="str">
            <v>634</v>
          </cell>
          <cell r="E47">
            <v>0</v>
          </cell>
          <cell r="I47">
            <v>0</v>
          </cell>
          <cell r="M47">
            <v>0</v>
          </cell>
          <cell r="Q47">
            <v>0</v>
          </cell>
        </row>
        <row r="48">
          <cell r="B48" t="str">
            <v>GNL</v>
          </cell>
          <cell r="C48" t="str">
            <v>04</v>
          </cell>
          <cell r="D48" t="str">
            <v>641</v>
          </cell>
          <cell r="E48">
            <v>938.5</v>
          </cell>
          <cell r="I48">
            <v>95.760279999999995</v>
          </cell>
          <cell r="M48">
            <v>25.440479999999994</v>
          </cell>
          <cell r="Q48">
            <v>70.319800000000001</v>
          </cell>
        </row>
        <row r="49">
          <cell r="B49" t="str">
            <v>GNL</v>
          </cell>
          <cell r="C49" t="str">
            <v>04</v>
          </cell>
          <cell r="D49" t="str">
            <v>642</v>
          </cell>
          <cell r="E49">
            <v>28.19</v>
          </cell>
          <cell r="I49">
            <v>9.9548000000000005</v>
          </cell>
          <cell r="M49">
            <v>0.84118999999999922</v>
          </cell>
          <cell r="Q49">
            <v>9.1136100000000013</v>
          </cell>
        </row>
        <row r="50">
          <cell r="B50" t="str">
            <v>GNL</v>
          </cell>
          <cell r="C50" t="str">
            <v>04</v>
          </cell>
          <cell r="D50" t="str">
            <v>650</v>
          </cell>
          <cell r="E50">
            <v>153.46100000000001</v>
          </cell>
          <cell r="I50">
            <v>21.905900000000003</v>
          </cell>
          <cell r="M50">
            <v>4.5792800000000007</v>
          </cell>
          <cell r="Q50">
            <v>17.326620000000002</v>
          </cell>
        </row>
        <row r="51">
          <cell r="B51" t="str">
            <v>GNL</v>
          </cell>
          <cell r="C51" t="str">
            <v>04</v>
          </cell>
          <cell r="D51" t="str">
            <v>655</v>
          </cell>
          <cell r="E51">
            <v>22.047000000000001</v>
          </cell>
          <cell r="I51">
            <v>2.4281200000000003</v>
          </cell>
          <cell r="M51">
            <v>0.65788000000000002</v>
          </cell>
          <cell r="Q51">
            <v>1.7702400000000003</v>
          </cell>
        </row>
        <row r="52">
          <cell r="B52" t="str">
            <v>GNL</v>
          </cell>
          <cell r="C52" t="str">
            <v>04</v>
          </cell>
          <cell r="D52" t="str">
            <v>660</v>
          </cell>
          <cell r="E52">
            <v>376.029</v>
          </cell>
          <cell r="I52">
            <v>65.448059999999998</v>
          </cell>
          <cell r="M52">
            <v>11.220709999999997</v>
          </cell>
          <cell r="Q52">
            <v>54.227350000000001</v>
          </cell>
        </row>
        <row r="53">
          <cell r="B53" t="str">
            <v>GNL</v>
          </cell>
          <cell r="C53" t="str">
            <v>05</v>
          </cell>
          <cell r="D53" t="str">
            <v>621</v>
          </cell>
          <cell r="E53">
            <v>1007.247</v>
          </cell>
          <cell r="I53">
            <v>133.74797000000001</v>
          </cell>
          <cell r="M53">
            <v>30.056250000000006</v>
          </cell>
          <cell r="Q53">
            <v>103.69172</v>
          </cell>
        </row>
        <row r="54">
          <cell r="B54" t="str">
            <v>GNL</v>
          </cell>
          <cell r="C54" t="str">
            <v>05</v>
          </cell>
          <cell r="D54" t="str">
            <v>623</v>
          </cell>
          <cell r="E54">
            <v>216.488</v>
          </cell>
          <cell r="I54">
            <v>25.704789999999999</v>
          </cell>
          <cell r="M54">
            <v>6.4599999999999973</v>
          </cell>
          <cell r="Q54">
            <v>19.244790000000002</v>
          </cell>
        </row>
        <row r="55">
          <cell r="B55" t="str">
            <v>GNL</v>
          </cell>
          <cell r="C55" t="str">
            <v>05</v>
          </cell>
          <cell r="D55" t="str">
            <v>624</v>
          </cell>
          <cell r="E55">
            <v>27794.828000000001</v>
          </cell>
          <cell r="I55">
            <v>2584.2884200000003</v>
          </cell>
          <cell r="M55">
            <v>829.39766999999983</v>
          </cell>
          <cell r="Q55">
            <v>1754.8907500000005</v>
          </cell>
        </row>
        <row r="56">
          <cell r="B56" t="str">
            <v>GNL</v>
          </cell>
          <cell r="C56" t="str">
            <v>05</v>
          </cell>
          <cell r="D56" t="str">
            <v>626</v>
          </cell>
          <cell r="E56">
            <v>9647.8220000000001</v>
          </cell>
          <cell r="I56">
            <v>831.25682000000006</v>
          </cell>
          <cell r="M56">
            <v>345.92437999999999</v>
          </cell>
          <cell r="Q56">
            <v>485.33244000000008</v>
          </cell>
        </row>
        <row r="57">
          <cell r="B57" t="str">
            <v>GNL</v>
          </cell>
          <cell r="C57" t="str">
            <v>05</v>
          </cell>
          <cell r="D57" t="str">
            <v>632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</row>
        <row r="58">
          <cell r="B58" t="str">
            <v>GNL</v>
          </cell>
          <cell r="C58" t="str">
            <v>06</v>
          </cell>
          <cell r="D58" t="str">
            <v>620</v>
          </cell>
          <cell r="E58">
            <v>-383.44299999999998</v>
          </cell>
          <cell r="I58">
            <v>-26.456570000000003</v>
          </cell>
          <cell r="M58">
            <v>0.11306000000000083</v>
          </cell>
          <cell r="Q58">
            <v>-26.569630000000004</v>
          </cell>
        </row>
        <row r="59">
          <cell r="B59" t="str">
            <v>GNL</v>
          </cell>
          <cell r="C59" t="str">
            <v>06</v>
          </cell>
          <cell r="D59" t="str">
            <v>622</v>
          </cell>
          <cell r="E59">
            <v>-484.99400000000003</v>
          </cell>
          <cell r="I59">
            <v>-41.568490000000004</v>
          </cell>
          <cell r="M59">
            <v>1.1207600000000042</v>
          </cell>
          <cell r="Q59">
            <v>-42.689250000000008</v>
          </cell>
        </row>
        <row r="60">
          <cell r="E60">
            <v>321308.45499999996</v>
          </cell>
          <cell r="I60">
            <v>36792.429819999998</v>
          </cell>
          <cell r="M60">
            <v>9673.2031399999978</v>
          </cell>
          <cell r="Q60">
            <v>27119.22668</v>
          </cell>
        </row>
        <row r="62">
          <cell r="B62" t="str">
            <v>GNL</v>
          </cell>
          <cell r="C62" t="str">
            <v>04</v>
          </cell>
          <cell r="D62" t="str">
            <v>817</v>
          </cell>
          <cell r="E62">
            <v>0</v>
          </cell>
          <cell r="I62">
            <v>0</v>
          </cell>
          <cell r="M62">
            <v>0</v>
          </cell>
          <cell r="Q62">
            <v>0</v>
          </cell>
        </row>
        <row r="63">
          <cell r="B63" t="str">
            <v>GNL</v>
          </cell>
          <cell r="C63" t="str">
            <v>04</v>
          </cell>
          <cell r="D63">
            <v>821</v>
          </cell>
          <cell r="E63">
            <v>0</v>
          </cell>
          <cell r="I63">
            <v>45.528199999999998</v>
          </cell>
          <cell r="M63">
            <v>0</v>
          </cell>
          <cell r="Q63">
            <v>45.528199999999998</v>
          </cell>
        </row>
        <row r="64">
          <cell r="B64" t="str">
            <v>GNL</v>
          </cell>
          <cell r="C64" t="str">
            <v>04</v>
          </cell>
          <cell r="D64">
            <v>823</v>
          </cell>
          <cell r="E64">
            <v>0</v>
          </cell>
          <cell r="I64">
            <v>0</v>
          </cell>
          <cell r="M64">
            <v>0</v>
          </cell>
          <cell r="Q64">
            <v>0</v>
          </cell>
        </row>
        <row r="65">
          <cell r="B65" t="str">
            <v>GNL</v>
          </cell>
          <cell r="C65" t="str">
            <v>04</v>
          </cell>
          <cell r="D65">
            <v>824</v>
          </cell>
          <cell r="E65">
            <v>0</v>
          </cell>
          <cell r="I65">
            <v>0</v>
          </cell>
          <cell r="M65">
            <v>0</v>
          </cell>
          <cell r="Q65">
            <v>0</v>
          </cell>
        </row>
        <row r="66">
          <cell r="B66" t="str">
            <v>GNL</v>
          </cell>
          <cell r="C66" t="str">
            <v>04</v>
          </cell>
          <cell r="D66">
            <v>826</v>
          </cell>
          <cell r="E66">
            <v>0</v>
          </cell>
          <cell r="I66">
            <v>0</v>
          </cell>
          <cell r="M66">
            <v>0</v>
          </cell>
          <cell r="Q66">
            <v>0</v>
          </cell>
        </row>
        <row r="67">
          <cell r="B67" t="str">
            <v>GNL</v>
          </cell>
          <cell r="C67" t="str">
            <v>04</v>
          </cell>
          <cell r="D67">
            <v>834</v>
          </cell>
          <cell r="E67">
            <v>0</v>
          </cell>
          <cell r="I67">
            <v>0</v>
          </cell>
          <cell r="M67">
            <v>0</v>
          </cell>
          <cell r="Q67">
            <v>0</v>
          </cell>
        </row>
        <row r="68">
          <cell r="B68" t="str">
            <v>GNL</v>
          </cell>
          <cell r="C68" t="str">
            <v>04</v>
          </cell>
          <cell r="D68">
            <v>841</v>
          </cell>
          <cell r="E68">
            <v>0</v>
          </cell>
          <cell r="I68">
            <v>0</v>
          </cell>
          <cell r="M68">
            <v>0</v>
          </cell>
          <cell r="Q68">
            <v>0</v>
          </cell>
        </row>
        <row r="69">
          <cell r="B69" t="str">
            <v>GNL</v>
          </cell>
          <cell r="C69" t="str">
            <v>04</v>
          </cell>
          <cell r="D69">
            <v>842</v>
          </cell>
          <cell r="E69">
            <v>0</v>
          </cell>
          <cell r="I69">
            <v>0</v>
          </cell>
          <cell r="M69">
            <v>0</v>
          </cell>
          <cell r="Q69">
            <v>0</v>
          </cell>
        </row>
        <row r="70">
          <cell r="B70" t="str">
            <v>GNL</v>
          </cell>
          <cell r="C70" t="str">
            <v>04</v>
          </cell>
          <cell r="D70">
            <v>861</v>
          </cell>
          <cell r="E70">
            <v>0</v>
          </cell>
          <cell r="I70">
            <v>0</v>
          </cell>
          <cell r="M70">
            <v>0</v>
          </cell>
          <cell r="Q70">
            <v>0</v>
          </cell>
        </row>
        <row r="71">
          <cell r="B71" t="str">
            <v>GNL</v>
          </cell>
          <cell r="C71" t="str">
            <v>04</v>
          </cell>
          <cell r="D71">
            <v>873</v>
          </cell>
          <cell r="E71">
            <v>0</v>
          </cell>
          <cell r="I71">
            <v>0</v>
          </cell>
          <cell r="M71">
            <v>0</v>
          </cell>
          <cell r="Q71">
            <v>0</v>
          </cell>
        </row>
        <row r="72">
          <cell r="B72" t="str">
            <v>GNL</v>
          </cell>
          <cell r="C72" t="str">
            <v>04</v>
          </cell>
          <cell r="D72">
            <v>877</v>
          </cell>
          <cell r="E72">
            <v>0</v>
          </cell>
          <cell r="I72">
            <v>0</v>
          </cell>
          <cell r="M72">
            <v>0</v>
          </cell>
          <cell r="Q72">
            <v>0</v>
          </cell>
        </row>
        <row r="73">
          <cell r="B73" t="str">
            <v>GNL</v>
          </cell>
          <cell r="C73" t="str">
            <v>04</v>
          </cell>
          <cell r="D73">
            <v>878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</row>
        <row r="74">
          <cell r="B74" t="str">
            <v>GNL</v>
          </cell>
          <cell r="C74" t="str">
            <v>04</v>
          </cell>
          <cell r="D74">
            <v>881</v>
          </cell>
          <cell r="E74">
            <v>0</v>
          </cell>
          <cell r="I74">
            <v>0</v>
          </cell>
          <cell r="M74">
            <v>0</v>
          </cell>
          <cell r="Q74">
            <v>0</v>
          </cell>
        </row>
        <row r="75">
          <cell r="B75" t="str">
            <v>GNL</v>
          </cell>
          <cell r="C75" t="str">
            <v>04</v>
          </cell>
          <cell r="D75">
            <v>882</v>
          </cell>
          <cell r="E75">
            <v>0</v>
          </cell>
          <cell r="I75">
            <v>0</v>
          </cell>
          <cell r="M75">
            <v>0</v>
          </cell>
          <cell r="Q75">
            <v>0</v>
          </cell>
        </row>
        <row r="76">
          <cell r="B76" t="str">
            <v>GNL</v>
          </cell>
          <cell r="C76" t="str">
            <v>04</v>
          </cell>
          <cell r="D76">
            <v>883</v>
          </cell>
          <cell r="E76">
            <v>0</v>
          </cell>
          <cell r="I76">
            <v>0</v>
          </cell>
          <cell r="M76">
            <v>0</v>
          </cell>
          <cell r="Q76">
            <v>0</v>
          </cell>
        </row>
        <row r="77">
          <cell r="B77" t="str">
            <v>GNL</v>
          </cell>
          <cell r="C77" t="str">
            <v>04</v>
          </cell>
          <cell r="D77">
            <v>890</v>
          </cell>
          <cell r="E77">
            <v>0</v>
          </cell>
          <cell r="I77">
            <v>0</v>
          </cell>
          <cell r="M77">
            <v>0</v>
          </cell>
          <cell r="Q77">
            <v>0</v>
          </cell>
        </row>
        <row r="78">
          <cell r="B78" t="str">
            <v>GNL</v>
          </cell>
          <cell r="C78" t="str">
            <v>04</v>
          </cell>
          <cell r="D78">
            <v>891</v>
          </cell>
          <cell r="E78">
            <v>0</v>
          </cell>
          <cell r="I78">
            <v>0</v>
          </cell>
          <cell r="M78">
            <v>0</v>
          </cell>
          <cell r="Q78">
            <v>0</v>
          </cell>
        </row>
        <row r="79">
          <cell r="B79" t="str">
            <v>GNL</v>
          </cell>
          <cell r="C79" t="str">
            <v>04</v>
          </cell>
          <cell r="D79">
            <v>892</v>
          </cell>
          <cell r="E79">
            <v>0</v>
          </cell>
          <cell r="I79">
            <v>0</v>
          </cell>
          <cell r="M79">
            <v>0</v>
          </cell>
          <cell r="Q79">
            <v>0</v>
          </cell>
        </row>
        <row r="80">
          <cell r="B80" t="str">
            <v>GNL</v>
          </cell>
          <cell r="C80" t="str">
            <v>04</v>
          </cell>
          <cell r="D80">
            <v>895</v>
          </cell>
          <cell r="E80">
            <v>0</v>
          </cell>
          <cell r="I80">
            <v>0</v>
          </cell>
          <cell r="M80">
            <v>0</v>
          </cell>
          <cell r="Q80">
            <v>0</v>
          </cell>
        </row>
        <row r="81">
          <cell r="B81" t="str">
            <v>GNL</v>
          </cell>
          <cell r="C81" t="str">
            <v>05</v>
          </cell>
          <cell r="D81">
            <v>821</v>
          </cell>
          <cell r="E81">
            <v>0</v>
          </cell>
          <cell r="I81">
            <v>0</v>
          </cell>
          <cell r="M81">
            <v>0</v>
          </cell>
          <cell r="Q81">
            <v>0</v>
          </cell>
        </row>
        <row r="82">
          <cell r="B82" t="str">
            <v>GNL</v>
          </cell>
          <cell r="C82" t="str">
            <v>05</v>
          </cell>
          <cell r="D82">
            <v>823</v>
          </cell>
          <cell r="E82">
            <v>0</v>
          </cell>
          <cell r="I82">
            <v>0</v>
          </cell>
          <cell r="M82">
            <v>0</v>
          </cell>
          <cell r="Q82">
            <v>0</v>
          </cell>
        </row>
        <row r="83">
          <cell r="B83" t="str">
            <v>GNL</v>
          </cell>
          <cell r="C83" t="str">
            <v>05</v>
          </cell>
          <cell r="D83">
            <v>824</v>
          </cell>
          <cell r="E83">
            <v>0</v>
          </cell>
          <cell r="I83">
            <v>0</v>
          </cell>
          <cell r="M83">
            <v>0</v>
          </cell>
          <cell r="Q83">
            <v>0</v>
          </cell>
        </row>
        <row r="84">
          <cell r="B84" t="str">
            <v>GNL</v>
          </cell>
          <cell r="C84" t="str">
            <v>05</v>
          </cell>
          <cell r="D84">
            <v>826</v>
          </cell>
          <cell r="E84">
            <v>0</v>
          </cell>
          <cell r="I84">
            <v>0</v>
          </cell>
          <cell r="M84">
            <v>0</v>
          </cell>
          <cell r="Q84">
            <v>0</v>
          </cell>
        </row>
        <row r="85">
          <cell r="B85" t="str">
            <v>GNL</v>
          </cell>
          <cell r="C85" t="str">
            <v>05</v>
          </cell>
          <cell r="D85">
            <v>832</v>
          </cell>
          <cell r="E85">
            <v>0</v>
          </cell>
          <cell r="I85">
            <v>0</v>
          </cell>
          <cell r="M85">
            <v>0</v>
          </cell>
          <cell r="Q85">
            <v>0</v>
          </cell>
        </row>
        <row r="86">
          <cell r="B86" t="str">
            <v>GNL</v>
          </cell>
          <cell r="C86" t="str">
            <v>06</v>
          </cell>
          <cell r="D86">
            <v>820</v>
          </cell>
          <cell r="E86">
            <v>0</v>
          </cell>
          <cell r="I86">
            <v>0</v>
          </cell>
          <cell r="M86">
            <v>0</v>
          </cell>
          <cell r="Q86">
            <v>0</v>
          </cell>
        </row>
        <row r="87">
          <cell r="B87" t="str">
            <v>GNL</v>
          </cell>
          <cell r="C87" t="str">
            <v>06</v>
          </cell>
          <cell r="D87">
            <v>822</v>
          </cell>
          <cell r="E87">
            <v>0</v>
          </cell>
          <cell r="I87">
            <v>0</v>
          </cell>
          <cell r="M87">
            <v>0</v>
          </cell>
          <cell r="Q87">
            <v>0</v>
          </cell>
        </row>
        <row r="88">
          <cell r="E88">
            <v>0</v>
          </cell>
          <cell r="I88">
            <v>45.528199999999998</v>
          </cell>
          <cell r="M88">
            <v>0</v>
          </cell>
          <cell r="Q88">
            <v>45.528199999999998</v>
          </cell>
        </row>
        <row r="90">
          <cell r="C90" t="str">
            <v>TOTAL COMMERCIAL</v>
          </cell>
          <cell r="E90">
            <v>321308.45499999996</v>
          </cell>
          <cell r="I90">
            <v>36837.958019999998</v>
          </cell>
          <cell r="M90">
            <v>9673.2031399999978</v>
          </cell>
          <cell r="Q90">
            <v>27164.75488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</row>
        <row r="92">
          <cell r="B92" t="str">
            <v>GNL</v>
          </cell>
          <cell r="C92" t="str">
            <v>07</v>
          </cell>
          <cell r="D92" t="str">
            <v>621</v>
          </cell>
          <cell r="E92">
            <v>11896.808000000001</v>
          </cell>
          <cell r="I92">
            <v>1553.3660199999999</v>
          </cell>
          <cell r="M92">
            <v>351.73460999999975</v>
          </cell>
          <cell r="Q92">
            <v>1201.6314100000002</v>
          </cell>
        </row>
        <row r="93">
          <cell r="B93" t="str">
            <v>GNL</v>
          </cell>
          <cell r="C93" t="str">
            <v>07</v>
          </cell>
          <cell r="D93" t="str">
            <v>623</v>
          </cell>
          <cell r="E93">
            <v>21587.331999999999</v>
          </cell>
          <cell r="I93">
            <v>2493.7412000000004</v>
          </cell>
          <cell r="M93">
            <v>654.9499800000001</v>
          </cell>
          <cell r="Q93">
            <v>1838.7912200000003</v>
          </cell>
        </row>
        <row r="94">
          <cell r="B94" t="str">
            <v>GNL</v>
          </cell>
          <cell r="C94" t="str">
            <v>07</v>
          </cell>
          <cell r="D94" t="str">
            <v>624</v>
          </cell>
          <cell r="E94">
            <v>30735.81</v>
          </cell>
          <cell r="I94">
            <v>3060.1747200000009</v>
          </cell>
          <cell r="M94">
            <v>918.32594000000017</v>
          </cell>
          <cell r="Q94">
            <v>2141.8487800000007</v>
          </cell>
        </row>
        <row r="95">
          <cell r="B95" t="str">
            <v>GNL</v>
          </cell>
          <cell r="C95" t="str">
            <v>07</v>
          </cell>
          <cell r="D95" t="str">
            <v>625</v>
          </cell>
          <cell r="E95">
            <v>234.69900000000001</v>
          </cell>
          <cell r="I95">
            <v>22.98192999999997</v>
          </cell>
          <cell r="M95">
            <v>16.185219999999997</v>
          </cell>
          <cell r="Q95">
            <v>6.7967099999999716</v>
          </cell>
        </row>
        <row r="96">
          <cell r="B96" t="str">
            <v>GNL</v>
          </cell>
          <cell r="C96" t="str">
            <v>07</v>
          </cell>
          <cell r="D96" t="str">
            <v>626</v>
          </cell>
          <cell r="E96">
            <v>4027.0830000000001</v>
          </cell>
          <cell r="I96">
            <v>357.94690000000003</v>
          </cell>
          <cell r="M96">
            <v>128.94795000000002</v>
          </cell>
          <cell r="Q96">
            <v>228.99895000000001</v>
          </cell>
        </row>
        <row r="97">
          <cell r="B97" t="str">
            <v>GNL</v>
          </cell>
          <cell r="C97" t="str">
            <v>07</v>
          </cell>
          <cell r="D97" t="str">
            <v>641</v>
          </cell>
          <cell r="E97">
            <v>3.9359999999999999</v>
          </cell>
          <cell r="I97">
            <v>0.40620000000000001</v>
          </cell>
          <cell r="M97">
            <v>0.11745</v>
          </cell>
          <cell r="Q97">
            <v>0.28875000000000001</v>
          </cell>
        </row>
        <row r="98">
          <cell r="B98" t="str">
            <v>GNL</v>
          </cell>
          <cell r="C98" t="str">
            <v>07</v>
          </cell>
          <cell r="D98" t="str">
            <v>642</v>
          </cell>
          <cell r="E98">
            <v>0.41899999999999998</v>
          </cell>
          <cell r="I98">
            <v>0.13629999999999998</v>
          </cell>
          <cell r="M98">
            <v>1.2499999999999997E-2</v>
          </cell>
          <cell r="Q98">
            <v>0.12379999999999998</v>
          </cell>
        </row>
        <row r="99">
          <cell r="B99" t="str">
            <v>GNL</v>
          </cell>
          <cell r="C99" t="str">
            <v>07</v>
          </cell>
          <cell r="D99" t="str">
            <v>650</v>
          </cell>
          <cell r="E99">
            <v>1.4830000000000001</v>
          </cell>
          <cell r="I99">
            <v>0.1956</v>
          </cell>
          <cell r="M99">
            <v>4.4250000000000012E-2</v>
          </cell>
          <cell r="Q99">
            <v>0.15134999999999998</v>
          </cell>
        </row>
        <row r="100">
          <cell r="B100" t="str">
            <v>GNL</v>
          </cell>
          <cell r="C100" t="str">
            <v>07</v>
          </cell>
          <cell r="D100" t="str">
            <v>660</v>
          </cell>
          <cell r="E100">
            <v>14.715</v>
          </cell>
          <cell r="I100">
            <v>1.9418100000000003</v>
          </cell>
          <cell r="M100">
            <v>0.43910000000000027</v>
          </cell>
          <cell r="Q100">
            <v>1.50271</v>
          </cell>
        </row>
        <row r="101">
          <cell r="B101" t="str">
            <v>GNL</v>
          </cell>
          <cell r="C101" t="str">
            <v>08</v>
          </cell>
          <cell r="D101" t="str">
            <v>621</v>
          </cell>
          <cell r="E101">
            <v>1182.115</v>
          </cell>
          <cell r="I101">
            <v>156.63915</v>
          </cell>
          <cell r="M101">
            <v>35.27431</v>
          </cell>
          <cell r="Q101">
            <v>121.36484</v>
          </cell>
        </row>
        <row r="102">
          <cell r="B102" t="str">
            <v>GNL</v>
          </cell>
          <cell r="C102" t="str">
            <v>08</v>
          </cell>
          <cell r="D102" t="str">
            <v>623</v>
          </cell>
          <cell r="E102">
            <v>0</v>
          </cell>
          <cell r="I102">
            <v>0</v>
          </cell>
          <cell r="M102">
            <v>0</v>
          </cell>
          <cell r="Q102">
            <v>0</v>
          </cell>
        </row>
        <row r="103">
          <cell r="B103" t="str">
            <v>GNL</v>
          </cell>
          <cell r="C103" t="str">
            <v>08</v>
          </cell>
          <cell r="D103" t="str">
            <v>624</v>
          </cell>
          <cell r="E103">
            <v>79377.778000000006</v>
          </cell>
          <cell r="I103">
            <v>7395.9041699999998</v>
          </cell>
          <cell r="M103">
            <v>2368.6329000000005</v>
          </cell>
          <cell r="Q103">
            <v>5027.2712699999993</v>
          </cell>
        </row>
        <row r="104">
          <cell r="B104" t="str">
            <v>GNL</v>
          </cell>
          <cell r="C104" t="str">
            <v>08</v>
          </cell>
          <cell r="D104" t="str">
            <v>625</v>
          </cell>
          <cell r="E104">
            <v>7689.8879999999999</v>
          </cell>
          <cell r="I104">
            <v>505.64090000000004</v>
          </cell>
          <cell r="M104">
            <v>229.46626000000003</v>
          </cell>
          <cell r="Q104">
            <v>276.17464000000001</v>
          </cell>
        </row>
        <row r="105">
          <cell r="B105" t="str">
            <v>GNL</v>
          </cell>
          <cell r="C105" t="str">
            <v>08</v>
          </cell>
          <cell r="D105" t="str">
            <v>626</v>
          </cell>
          <cell r="E105">
            <v>37631.739000000001</v>
          </cell>
          <cell r="I105">
            <v>2965.09265</v>
          </cell>
          <cell r="M105">
            <v>1122.9310900000003</v>
          </cell>
          <cell r="Q105">
            <v>1842.1615599999998</v>
          </cell>
        </row>
        <row r="106">
          <cell r="B106" t="str">
            <v>GNL</v>
          </cell>
          <cell r="C106" t="str">
            <v>08</v>
          </cell>
          <cell r="D106" t="str">
            <v>632</v>
          </cell>
          <cell r="E106">
            <v>128917.353</v>
          </cell>
          <cell r="I106">
            <v>10736.328500000001</v>
          </cell>
          <cell r="M106">
            <v>3846.8938100000005</v>
          </cell>
          <cell r="Q106">
            <v>6889.434690000001</v>
          </cell>
        </row>
        <row r="107">
          <cell r="B107" t="str">
            <v>GNL</v>
          </cell>
          <cell r="C107" t="str">
            <v>08</v>
          </cell>
          <cell r="D107" t="str">
            <v>633</v>
          </cell>
          <cell r="E107">
            <v>244234.58300000001</v>
          </cell>
          <cell r="I107">
            <v>15835.309079999999</v>
          </cell>
          <cell r="M107">
            <v>7287.959960000002</v>
          </cell>
          <cell r="Q107">
            <v>8547.3491199999971</v>
          </cell>
        </row>
        <row r="108">
          <cell r="B108" t="str">
            <v>GNL</v>
          </cell>
          <cell r="C108" t="str">
            <v>08</v>
          </cell>
          <cell r="D108" t="str">
            <v>634</v>
          </cell>
          <cell r="E108">
            <v>174477.08</v>
          </cell>
          <cell r="I108">
            <v>10547.07353</v>
          </cell>
          <cell r="M108">
            <v>5206.3960700000007</v>
          </cell>
          <cell r="Q108">
            <v>5340.677459999999</v>
          </cell>
        </row>
        <row r="109">
          <cell r="B109" t="str">
            <v>GNL</v>
          </cell>
          <cell r="C109" t="str">
            <v>08</v>
          </cell>
          <cell r="D109" t="str">
            <v>647</v>
          </cell>
          <cell r="E109">
            <v>0</v>
          </cell>
          <cell r="I109">
            <v>0</v>
          </cell>
          <cell r="M109">
            <v>0</v>
          </cell>
          <cell r="Q109">
            <v>0</v>
          </cell>
        </row>
        <row r="110">
          <cell r="B110" t="str">
            <v>GNL</v>
          </cell>
          <cell r="C110" t="str">
            <v>08</v>
          </cell>
          <cell r="D110" t="str">
            <v>675</v>
          </cell>
          <cell r="E110">
            <v>1037.9639999999999</v>
          </cell>
          <cell r="I110">
            <v>105.54570999999996</v>
          </cell>
          <cell r="M110">
            <v>102.42247999999999</v>
          </cell>
          <cell r="Q110">
            <v>3.1232299999999595</v>
          </cell>
        </row>
        <row r="111">
          <cell r="B111" t="str">
            <v>GNL</v>
          </cell>
          <cell r="C111" t="str">
            <v>08</v>
          </cell>
          <cell r="D111" t="str">
            <v>676</v>
          </cell>
          <cell r="E111">
            <v>2649.75</v>
          </cell>
          <cell r="I111">
            <v>215.59959000000003</v>
          </cell>
          <cell r="M111">
            <v>83.269200000000012</v>
          </cell>
          <cell r="Q111">
            <v>132.33039000000002</v>
          </cell>
        </row>
        <row r="112">
          <cell r="B112" t="str">
            <v>GNL</v>
          </cell>
          <cell r="C112" t="str">
            <v>22</v>
          </cell>
          <cell r="D112" t="str">
            <v>677</v>
          </cell>
          <cell r="E112">
            <v>0</v>
          </cell>
          <cell r="I112">
            <v>-539.60164000000009</v>
          </cell>
          <cell r="M112">
            <v>0</v>
          </cell>
          <cell r="Q112">
            <v>-539.60164000000009</v>
          </cell>
        </row>
        <row r="113">
          <cell r="E113">
            <v>745700.53500000003</v>
          </cell>
          <cell r="I113">
            <v>55414.422319999998</v>
          </cell>
          <cell r="M113">
            <v>22354.003080000006</v>
          </cell>
          <cell r="Q113">
            <v>33060.419239999996</v>
          </cell>
        </row>
        <row r="115">
          <cell r="B115" t="str">
            <v>MAJ</v>
          </cell>
          <cell r="C115" t="str">
            <v>08</v>
          </cell>
          <cell r="D115">
            <v>623</v>
          </cell>
          <cell r="E115">
            <v>0</v>
          </cell>
          <cell r="I115">
            <v>0</v>
          </cell>
          <cell r="M115">
            <v>0</v>
          </cell>
          <cell r="Q115">
            <v>0</v>
          </cell>
        </row>
        <row r="116">
          <cell r="B116" t="str">
            <v>MAJ</v>
          </cell>
          <cell r="C116" t="str">
            <v>08</v>
          </cell>
          <cell r="D116">
            <v>624</v>
          </cell>
          <cell r="E116">
            <v>0</v>
          </cell>
          <cell r="I116">
            <v>0</v>
          </cell>
          <cell r="M116">
            <v>0</v>
          </cell>
          <cell r="Q116">
            <v>0</v>
          </cell>
        </row>
        <row r="117">
          <cell r="B117" t="str">
            <v>MAJ</v>
          </cell>
          <cell r="C117" t="str">
            <v>08</v>
          </cell>
          <cell r="D117">
            <v>626</v>
          </cell>
          <cell r="E117">
            <v>0</v>
          </cell>
          <cell r="I117">
            <v>0</v>
          </cell>
          <cell r="M117">
            <v>0</v>
          </cell>
          <cell r="Q117">
            <v>0</v>
          </cell>
        </row>
        <row r="118">
          <cell r="B118" t="str">
            <v>MAJ</v>
          </cell>
          <cell r="C118" t="str">
            <v>08</v>
          </cell>
          <cell r="D118">
            <v>632</v>
          </cell>
          <cell r="E118">
            <v>0</v>
          </cell>
          <cell r="I118">
            <v>0</v>
          </cell>
          <cell r="M118">
            <v>0</v>
          </cell>
          <cell r="Q118">
            <v>0</v>
          </cell>
        </row>
        <row r="119">
          <cell r="B119" t="str">
            <v>MAJ</v>
          </cell>
          <cell r="C119" t="str">
            <v>08</v>
          </cell>
          <cell r="D119">
            <v>633</v>
          </cell>
          <cell r="E119">
            <v>0</v>
          </cell>
          <cell r="I119">
            <v>0</v>
          </cell>
          <cell r="M119">
            <v>0</v>
          </cell>
          <cell r="Q119">
            <v>0</v>
          </cell>
        </row>
        <row r="120">
          <cell r="B120" t="str">
            <v>MAJ</v>
          </cell>
          <cell r="C120" t="str">
            <v>08</v>
          </cell>
          <cell r="D120">
            <v>634</v>
          </cell>
          <cell r="E120">
            <v>0</v>
          </cell>
          <cell r="I120">
            <v>0</v>
          </cell>
          <cell r="M120">
            <v>0</v>
          </cell>
          <cell r="Q120">
            <v>0</v>
          </cell>
        </row>
        <row r="121">
          <cell r="B121" t="str">
            <v>MAJ</v>
          </cell>
          <cell r="C121" t="str">
            <v>08</v>
          </cell>
          <cell r="D121">
            <v>647</v>
          </cell>
          <cell r="E121">
            <v>0</v>
          </cell>
          <cell r="I121">
            <v>0</v>
          </cell>
          <cell r="M121">
            <v>0</v>
          </cell>
          <cell r="Q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</row>
        <row r="124">
          <cell r="B124" t="str">
            <v>GNL</v>
          </cell>
          <cell r="C124" t="str">
            <v>07</v>
          </cell>
          <cell r="D124">
            <v>821</v>
          </cell>
          <cell r="E124">
            <v>0</v>
          </cell>
          <cell r="I124">
            <v>0</v>
          </cell>
          <cell r="M124">
            <v>0</v>
          </cell>
          <cell r="Q124">
            <v>0</v>
          </cell>
        </row>
        <row r="125">
          <cell r="B125" t="str">
            <v>GNL</v>
          </cell>
          <cell r="C125" t="str">
            <v>07</v>
          </cell>
          <cell r="D125">
            <v>823</v>
          </cell>
          <cell r="E125">
            <v>0</v>
          </cell>
          <cell r="I125">
            <v>0</v>
          </cell>
          <cell r="M125">
            <v>0</v>
          </cell>
          <cell r="Q125">
            <v>0</v>
          </cell>
        </row>
        <row r="126">
          <cell r="B126" t="str">
            <v>GNL</v>
          </cell>
          <cell r="C126" t="str">
            <v>07</v>
          </cell>
          <cell r="D126">
            <v>824</v>
          </cell>
          <cell r="E126">
            <v>0</v>
          </cell>
          <cell r="I126">
            <v>0</v>
          </cell>
          <cell r="M126">
            <v>0</v>
          </cell>
          <cell r="Q126">
            <v>0</v>
          </cell>
        </row>
        <row r="127">
          <cell r="B127" t="str">
            <v>GNL</v>
          </cell>
          <cell r="C127" t="str">
            <v>07</v>
          </cell>
          <cell r="D127">
            <v>825</v>
          </cell>
          <cell r="E127">
            <v>0</v>
          </cell>
          <cell r="I127">
            <v>0</v>
          </cell>
          <cell r="M127">
            <v>0</v>
          </cell>
          <cell r="Q127">
            <v>0</v>
          </cell>
        </row>
        <row r="128">
          <cell r="B128" t="str">
            <v>GNL</v>
          </cell>
          <cell r="C128" t="str">
            <v>07</v>
          </cell>
          <cell r="D128">
            <v>826</v>
          </cell>
          <cell r="E128">
            <v>0</v>
          </cell>
          <cell r="I128">
            <v>0</v>
          </cell>
          <cell r="M128">
            <v>0</v>
          </cell>
          <cell r="Q128">
            <v>0</v>
          </cell>
        </row>
        <row r="129">
          <cell r="B129" t="str">
            <v>GNL</v>
          </cell>
          <cell r="C129" t="str">
            <v>07</v>
          </cell>
          <cell r="D129">
            <v>841</v>
          </cell>
          <cell r="E129">
            <v>0</v>
          </cell>
          <cell r="I129">
            <v>0</v>
          </cell>
          <cell r="M129">
            <v>0</v>
          </cell>
          <cell r="Q129">
            <v>0</v>
          </cell>
        </row>
        <row r="130">
          <cell r="B130" t="str">
            <v>GNL</v>
          </cell>
          <cell r="C130" t="str">
            <v>07</v>
          </cell>
          <cell r="D130">
            <v>842</v>
          </cell>
          <cell r="E130">
            <v>0</v>
          </cell>
          <cell r="I130">
            <v>0</v>
          </cell>
          <cell r="M130">
            <v>0</v>
          </cell>
          <cell r="Q130">
            <v>0</v>
          </cell>
        </row>
        <row r="131">
          <cell r="B131" t="str">
            <v>GNL</v>
          </cell>
          <cell r="C131" t="str">
            <v>07</v>
          </cell>
          <cell r="D131">
            <v>877</v>
          </cell>
          <cell r="E131">
            <v>0</v>
          </cell>
          <cell r="I131">
            <v>0</v>
          </cell>
          <cell r="M131">
            <v>0</v>
          </cell>
          <cell r="Q131">
            <v>0</v>
          </cell>
        </row>
        <row r="132">
          <cell r="B132" t="str">
            <v>GNL</v>
          </cell>
          <cell r="C132" t="str">
            <v>07</v>
          </cell>
          <cell r="D132">
            <v>878</v>
          </cell>
          <cell r="E132">
            <v>0</v>
          </cell>
          <cell r="I132">
            <v>0</v>
          </cell>
          <cell r="M132">
            <v>0</v>
          </cell>
          <cell r="Q132">
            <v>0</v>
          </cell>
        </row>
        <row r="133">
          <cell r="B133" t="str">
            <v>GNL</v>
          </cell>
          <cell r="C133" t="str">
            <v>08</v>
          </cell>
          <cell r="D133">
            <v>821</v>
          </cell>
          <cell r="E133">
            <v>0</v>
          </cell>
          <cell r="I133">
            <v>0</v>
          </cell>
          <cell r="M133">
            <v>0</v>
          </cell>
          <cell r="Q133">
            <v>0</v>
          </cell>
        </row>
        <row r="134">
          <cell r="B134" t="str">
            <v>GNL</v>
          </cell>
          <cell r="C134" t="str">
            <v>08</v>
          </cell>
          <cell r="D134">
            <v>823</v>
          </cell>
          <cell r="E134">
            <v>0</v>
          </cell>
          <cell r="I134">
            <v>0</v>
          </cell>
          <cell r="M134">
            <v>0</v>
          </cell>
          <cell r="Q134">
            <v>0</v>
          </cell>
        </row>
        <row r="135">
          <cell r="B135" t="str">
            <v>GNL</v>
          </cell>
          <cell r="C135" t="str">
            <v>08</v>
          </cell>
          <cell r="D135">
            <v>824</v>
          </cell>
          <cell r="E135">
            <v>0</v>
          </cell>
          <cell r="I135">
            <v>0</v>
          </cell>
          <cell r="M135">
            <v>0</v>
          </cell>
          <cell r="Q135">
            <v>0</v>
          </cell>
        </row>
        <row r="136">
          <cell r="B136" t="str">
            <v>GNL</v>
          </cell>
          <cell r="C136" t="str">
            <v>08</v>
          </cell>
          <cell r="D136">
            <v>825</v>
          </cell>
          <cell r="E136">
            <v>0</v>
          </cell>
          <cell r="I136">
            <v>0</v>
          </cell>
          <cell r="M136">
            <v>0</v>
          </cell>
          <cell r="Q136">
            <v>0</v>
          </cell>
        </row>
        <row r="137">
          <cell r="B137" t="str">
            <v>GNL</v>
          </cell>
          <cell r="C137" t="str">
            <v>08</v>
          </cell>
          <cell r="D137">
            <v>826</v>
          </cell>
          <cell r="E137">
            <v>0</v>
          </cell>
          <cell r="I137">
            <v>0</v>
          </cell>
          <cell r="M137">
            <v>0</v>
          </cell>
          <cell r="Q137">
            <v>0</v>
          </cell>
        </row>
        <row r="138">
          <cell r="B138" t="str">
            <v>GNL</v>
          </cell>
          <cell r="C138" t="str">
            <v>08</v>
          </cell>
          <cell r="D138">
            <v>832</v>
          </cell>
          <cell r="E138">
            <v>0</v>
          </cell>
          <cell r="I138">
            <v>0</v>
          </cell>
          <cell r="M138">
            <v>0</v>
          </cell>
          <cell r="Q138">
            <v>0</v>
          </cell>
        </row>
        <row r="139">
          <cell r="B139" t="str">
            <v>GNL</v>
          </cell>
          <cell r="C139" t="str">
            <v>08</v>
          </cell>
          <cell r="D139">
            <v>833</v>
          </cell>
          <cell r="E139">
            <v>0</v>
          </cell>
          <cell r="I139">
            <v>0</v>
          </cell>
          <cell r="M139">
            <v>0</v>
          </cell>
          <cell r="Q139">
            <v>0</v>
          </cell>
        </row>
        <row r="140">
          <cell r="B140" t="str">
            <v>GNL</v>
          </cell>
          <cell r="C140" t="str">
            <v>08</v>
          </cell>
          <cell r="D140">
            <v>836</v>
          </cell>
          <cell r="E140">
            <v>0</v>
          </cell>
          <cell r="I140">
            <v>0</v>
          </cell>
          <cell r="M140">
            <v>0</v>
          </cell>
          <cell r="Q140">
            <v>0</v>
          </cell>
        </row>
        <row r="141">
          <cell r="B141" t="str">
            <v>GNL</v>
          </cell>
          <cell r="C141" t="str">
            <v>08</v>
          </cell>
          <cell r="D141">
            <v>845</v>
          </cell>
          <cell r="E141">
            <v>0</v>
          </cell>
          <cell r="I141">
            <v>0</v>
          </cell>
          <cell r="M141">
            <v>0</v>
          </cell>
          <cell r="Q141">
            <v>0</v>
          </cell>
        </row>
        <row r="142">
          <cell r="B142" t="str">
            <v>GNL</v>
          </cell>
          <cell r="C142" t="str">
            <v>08</v>
          </cell>
          <cell r="D142">
            <v>847</v>
          </cell>
          <cell r="E142">
            <v>0</v>
          </cell>
          <cell r="I142">
            <v>0</v>
          </cell>
          <cell r="M142">
            <v>0</v>
          </cell>
          <cell r="Q142">
            <v>0</v>
          </cell>
        </row>
        <row r="143">
          <cell r="B143" t="str">
            <v>GNL</v>
          </cell>
          <cell r="C143" t="str">
            <v>08</v>
          </cell>
          <cell r="D143">
            <v>2100</v>
          </cell>
          <cell r="E143">
            <v>0</v>
          </cell>
          <cell r="I143">
            <v>0</v>
          </cell>
          <cell r="M143">
            <v>0</v>
          </cell>
          <cell r="Q143">
            <v>0</v>
          </cell>
        </row>
        <row r="144">
          <cell r="B144" t="str">
            <v>GNL</v>
          </cell>
          <cell r="C144" t="str">
            <v>14</v>
          </cell>
          <cell r="D144">
            <v>846</v>
          </cell>
          <cell r="E144">
            <v>0</v>
          </cell>
          <cell r="I144">
            <v>0</v>
          </cell>
          <cell r="M144">
            <v>0</v>
          </cell>
          <cell r="Q144">
            <v>0</v>
          </cell>
        </row>
        <row r="145">
          <cell r="B145" t="str">
            <v>GNL</v>
          </cell>
          <cell r="C145" t="str">
            <v>22</v>
          </cell>
          <cell r="D145">
            <v>824</v>
          </cell>
          <cell r="E145">
            <v>0</v>
          </cell>
          <cell r="I145">
            <v>0</v>
          </cell>
          <cell r="M145">
            <v>0</v>
          </cell>
          <cell r="Q145">
            <v>0</v>
          </cell>
        </row>
        <row r="146">
          <cell r="B146" t="str">
            <v>GNL</v>
          </cell>
          <cell r="C146" t="str">
            <v>22</v>
          </cell>
          <cell r="D146">
            <v>848</v>
          </cell>
          <cell r="E146">
            <v>0</v>
          </cell>
          <cell r="I146">
            <v>0</v>
          </cell>
          <cell r="M146">
            <v>0</v>
          </cell>
          <cell r="Q146">
            <v>0</v>
          </cell>
        </row>
        <row r="147">
          <cell r="E147">
            <v>0</v>
          </cell>
          <cell r="I147">
            <v>0</v>
          </cell>
          <cell r="M147">
            <v>0</v>
          </cell>
          <cell r="Q147">
            <v>0</v>
          </cell>
        </row>
        <row r="149">
          <cell r="B149" t="str">
            <v>MAJ</v>
          </cell>
          <cell r="C149" t="str">
            <v>08</v>
          </cell>
          <cell r="D149">
            <v>823</v>
          </cell>
          <cell r="E149">
            <v>0</v>
          </cell>
          <cell r="I149">
            <v>0</v>
          </cell>
          <cell r="M149">
            <v>0</v>
          </cell>
          <cell r="Q149">
            <v>0</v>
          </cell>
        </row>
        <row r="150">
          <cell r="B150" t="str">
            <v>MAJ</v>
          </cell>
          <cell r="C150" t="str">
            <v>08</v>
          </cell>
          <cell r="D150">
            <v>824</v>
          </cell>
          <cell r="E150">
            <v>0</v>
          </cell>
          <cell r="I150">
            <v>0</v>
          </cell>
          <cell r="M150">
            <v>0</v>
          </cell>
          <cell r="Q150">
            <v>0</v>
          </cell>
        </row>
        <row r="151">
          <cell r="B151" t="str">
            <v>MAJ</v>
          </cell>
          <cell r="C151" t="str">
            <v>08</v>
          </cell>
          <cell r="D151">
            <v>826</v>
          </cell>
          <cell r="E151">
            <v>0</v>
          </cell>
          <cell r="I151">
            <v>0</v>
          </cell>
          <cell r="M151">
            <v>0</v>
          </cell>
          <cell r="Q151">
            <v>0</v>
          </cell>
        </row>
        <row r="152">
          <cell r="B152" t="str">
            <v>MAJ</v>
          </cell>
          <cell r="C152" t="str">
            <v>08</v>
          </cell>
          <cell r="D152">
            <v>832</v>
          </cell>
          <cell r="E152">
            <v>0</v>
          </cell>
          <cell r="I152">
            <v>0</v>
          </cell>
          <cell r="M152">
            <v>0</v>
          </cell>
          <cell r="Q152">
            <v>0</v>
          </cell>
        </row>
        <row r="153">
          <cell r="B153" t="str">
            <v>MAJ</v>
          </cell>
          <cell r="C153" t="str">
            <v>08</v>
          </cell>
          <cell r="D153">
            <v>833</v>
          </cell>
          <cell r="E153">
            <v>0</v>
          </cell>
          <cell r="I153">
            <v>0</v>
          </cell>
          <cell r="M153">
            <v>0</v>
          </cell>
          <cell r="Q153">
            <v>0</v>
          </cell>
        </row>
        <row r="154">
          <cell r="B154" t="str">
            <v>MAJ</v>
          </cell>
          <cell r="C154" t="str">
            <v>08</v>
          </cell>
          <cell r="D154">
            <v>836</v>
          </cell>
          <cell r="E154">
            <v>0</v>
          </cell>
          <cell r="I154">
            <v>0</v>
          </cell>
          <cell r="M154">
            <v>0</v>
          </cell>
          <cell r="Q154">
            <v>0</v>
          </cell>
        </row>
        <row r="155">
          <cell r="B155" t="str">
            <v>MAJ</v>
          </cell>
          <cell r="C155" t="str">
            <v>08</v>
          </cell>
          <cell r="D155">
            <v>845</v>
          </cell>
          <cell r="E155">
            <v>0</v>
          </cell>
          <cell r="I155">
            <v>0</v>
          </cell>
          <cell r="M155">
            <v>0</v>
          </cell>
          <cell r="Q155">
            <v>0</v>
          </cell>
        </row>
        <row r="156">
          <cell r="B156" t="str">
            <v>MAJ</v>
          </cell>
          <cell r="C156" t="str">
            <v>08</v>
          </cell>
          <cell r="D156">
            <v>847</v>
          </cell>
          <cell r="E156">
            <v>0</v>
          </cell>
          <cell r="I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</row>
        <row r="159">
          <cell r="C159" t="str">
            <v>TOTAL INDUSTRIAL</v>
          </cell>
          <cell r="E159">
            <v>745700.53500000003</v>
          </cell>
          <cell r="I159">
            <v>55414.422319999998</v>
          </cell>
          <cell r="M159">
            <v>22354.003080000006</v>
          </cell>
          <cell r="Q159">
            <v>33060.419239999996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</row>
        <row r="161">
          <cell r="B161" t="str">
            <v>GNL</v>
          </cell>
          <cell r="C161" t="str">
            <v>09</v>
          </cell>
          <cell r="D161">
            <v>650</v>
          </cell>
          <cell r="E161">
            <v>3873.9830000000002</v>
          </cell>
          <cell r="I161">
            <v>755.23694</v>
          </cell>
          <cell r="M161">
            <v>115.59965</v>
          </cell>
          <cell r="Q161">
            <v>639.63729000000001</v>
          </cell>
        </row>
        <row r="162">
          <cell r="B162" t="str">
            <v>GNL</v>
          </cell>
          <cell r="C162" t="str">
            <v>09</v>
          </cell>
          <cell r="D162">
            <v>655</v>
          </cell>
          <cell r="E162">
            <v>587.25</v>
          </cell>
          <cell r="I162">
            <v>57.734120000000004</v>
          </cell>
          <cell r="M162">
            <v>17.523540000000004</v>
          </cell>
          <cell r="Q162">
            <v>40.21058</v>
          </cell>
        </row>
        <row r="163">
          <cell r="B163" t="str">
            <v>GNL</v>
          </cell>
          <cell r="C163" t="str">
            <v>09</v>
          </cell>
          <cell r="D163">
            <v>660</v>
          </cell>
          <cell r="E163">
            <v>6.758</v>
          </cell>
          <cell r="I163">
            <v>1.1592799999999999</v>
          </cell>
          <cell r="M163">
            <v>0.20165999999999984</v>
          </cell>
          <cell r="Q163">
            <v>0.95762000000000003</v>
          </cell>
        </row>
        <row r="164">
          <cell r="E164">
            <v>4467.991</v>
          </cell>
          <cell r="I164">
            <v>814.13033999999993</v>
          </cell>
          <cell r="M164">
            <v>133.32485</v>
          </cell>
          <cell r="Q164">
            <v>680.80549000000008</v>
          </cell>
        </row>
        <row r="166">
          <cell r="B166" t="str">
            <v>GNL</v>
          </cell>
          <cell r="C166" t="str">
            <v>09</v>
          </cell>
          <cell r="D166">
            <v>861</v>
          </cell>
          <cell r="E166">
            <v>0</v>
          </cell>
          <cell r="I166">
            <v>0</v>
          </cell>
          <cell r="M166">
            <v>0</v>
          </cell>
          <cell r="Q166">
            <v>0</v>
          </cell>
        </row>
        <row r="167">
          <cell r="B167" t="str">
            <v>GNL</v>
          </cell>
          <cell r="C167" t="str">
            <v>09</v>
          </cell>
          <cell r="D167">
            <v>877</v>
          </cell>
          <cell r="E167">
            <v>0</v>
          </cell>
          <cell r="I167">
            <v>0</v>
          </cell>
          <cell r="M167">
            <v>0</v>
          </cell>
          <cell r="Q167">
            <v>0</v>
          </cell>
        </row>
        <row r="168">
          <cell r="B168" t="str">
            <v>GNL</v>
          </cell>
          <cell r="C168" t="str">
            <v>09</v>
          </cell>
          <cell r="D168">
            <v>878</v>
          </cell>
          <cell r="E168">
            <v>0</v>
          </cell>
          <cell r="I168">
            <v>0</v>
          </cell>
          <cell r="M168">
            <v>0</v>
          </cell>
          <cell r="Q168">
            <v>0</v>
          </cell>
        </row>
        <row r="169">
          <cell r="B169" t="str">
            <v>GNL</v>
          </cell>
          <cell r="C169" t="str">
            <v>09</v>
          </cell>
          <cell r="D169">
            <v>879</v>
          </cell>
          <cell r="E169">
            <v>0</v>
          </cell>
          <cell r="I169">
            <v>0</v>
          </cell>
          <cell r="M169">
            <v>0</v>
          </cell>
          <cell r="Q169">
            <v>0</v>
          </cell>
        </row>
        <row r="170">
          <cell r="B170" t="str">
            <v>GNL</v>
          </cell>
          <cell r="C170" t="str">
            <v>09</v>
          </cell>
          <cell r="D170">
            <v>880</v>
          </cell>
          <cell r="E170">
            <v>0</v>
          </cell>
          <cell r="I170">
            <v>0</v>
          </cell>
          <cell r="M170">
            <v>0</v>
          </cell>
          <cell r="Q170">
            <v>0</v>
          </cell>
        </row>
        <row r="171">
          <cell r="B171" t="str">
            <v>GNL</v>
          </cell>
          <cell r="C171" t="str">
            <v>09</v>
          </cell>
          <cell r="D171">
            <v>881</v>
          </cell>
          <cell r="E171">
            <v>0</v>
          </cell>
          <cell r="I171">
            <v>0</v>
          </cell>
          <cell r="M171">
            <v>0</v>
          </cell>
          <cell r="Q171">
            <v>0</v>
          </cell>
        </row>
        <row r="172">
          <cell r="B172" t="str">
            <v>GNL</v>
          </cell>
          <cell r="C172" t="str">
            <v>09</v>
          </cell>
          <cell r="D172">
            <v>882</v>
          </cell>
          <cell r="E172">
            <v>0</v>
          </cell>
          <cell r="I172">
            <v>0</v>
          </cell>
          <cell r="M172">
            <v>0</v>
          </cell>
          <cell r="Q172">
            <v>0</v>
          </cell>
        </row>
        <row r="173">
          <cell r="B173" t="str">
            <v>GNL</v>
          </cell>
          <cell r="C173" t="str">
            <v>09</v>
          </cell>
          <cell r="D173">
            <v>883</v>
          </cell>
          <cell r="E173">
            <v>0</v>
          </cell>
          <cell r="I173">
            <v>0</v>
          </cell>
          <cell r="M173">
            <v>0</v>
          </cell>
          <cell r="Q173">
            <v>0</v>
          </cell>
        </row>
        <row r="174">
          <cell r="B174" t="str">
            <v>GNL</v>
          </cell>
          <cell r="C174" t="str">
            <v>09</v>
          </cell>
          <cell r="D174">
            <v>884</v>
          </cell>
          <cell r="E174">
            <v>0</v>
          </cell>
          <cell r="I174">
            <v>0</v>
          </cell>
          <cell r="M174">
            <v>0</v>
          </cell>
          <cell r="Q174">
            <v>0</v>
          </cell>
        </row>
        <row r="175">
          <cell r="B175" t="str">
            <v>GNL</v>
          </cell>
          <cell r="C175" t="str">
            <v>09</v>
          </cell>
          <cell r="D175">
            <v>886</v>
          </cell>
          <cell r="E175">
            <v>0</v>
          </cell>
          <cell r="I175">
            <v>0</v>
          </cell>
          <cell r="M175">
            <v>0</v>
          </cell>
          <cell r="Q175">
            <v>0</v>
          </cell>
        </row>
        <row r="176">
          <cell r="B176" t="str">
            <v>GNL</v>
          </cell>
          <cell r="C176" t="str">
            <v>09</v>
          </cell>
          <cell r="D176">
            <v>887</v>
          </cell>
          <cell r="E176">
            <v>0</v>
          </cell>
          <cell r="I176">
            <v>0</v>
          </cell>
          <cell r="M176">
            <v>0</v>
          </cell>
          <cell r="Q176">
            <v>0</v>
          </cell>
        </row>
        <row r="177">
          <cell r="B177" t="str">
            <v>GNL</v>
          </cell>
          <cell r="C177" t="str">
            <v>09</v>
          </cell>
          <cell r="D177">
            <v>888</v>
          </cell>
          <cell r="E177">
            <v>0</v>
          </cell>
          <cell r="I177">
            <v>0</v>
          </cell>
          <cell r="M177">
            <v>0</v>
          </cell>
          <cell r="Q177">
            <v>0</v>
          </cell>
        </row>
        <row r="178">
          <cell r="B178" t="str">
            <v>GNL</v>
          </cell>
          <cell r="C178" t="str">
            <v>09</v>
          </cell>
          <cell r="D178">
            <v>891</v>
          </cell>
          <cell r="E178">
            <v>0</v>
          </cell>
          <cell r="I178">
            <v>0</v>
          </cell>
          <cell r="M178">
            <v>0</v>
          </cell>
          <cell r="Q178">
            <v>0</v>
          </cell>
        </row>
        <row r="179">
          <cell r="B179" t="str">
            <v>GNL</v>
          </cell>
          <cell r="C179" t="str">
            <v>09</v>
          </cell>
          <cell r="D179">
            <v>892</v>
          </cell>
          <cell r="E179">
            <v>0</v>
          </cell>
          <cell r="I179">
            <v>0</v>
          </cell>
          <cell r="M179">
            <v>0</v>
          </cell>
          <cell r="Q179">
            <v>0</v>
          </cell>
        </row>
        <row r="180">
          <cell r="B180" t="str">
            <v>GNL</v>
          </cell>
          <cell r="C180" t="str">
            <v>09</v>
          </cell>
          <cell r="D180">
            <v>893</v>
          </cell>
          <cell r="E180">
            <v>0</v>
          </cell>
          <cell r="I180">
            <v>0</v>
          </cell>
          <cell r="M180">
            <v>0</v>
          </cell>
          <cell r="Q180">
            <v>0</v>
          </cell>
        </row>
        <row r="181">
          <cell r="B181" t="str">
            <v>GNL</v>
          </cell>
          <cell r="C181" t="str">
            <v>09</v>
          </cell>
          <cell r="D181">
            <v>895</v>
          </cell>
          <cell r="E181">
            <v>0</v>
          </cell>
          <cell r="I181">
            <v>0</v>
          </cell>
          <cell r="M181">
            <v>0</v>
          </cell>
          <cell r="Q181">
            <v>0</v>
          </cell>
        </row>
        <row r="182">
          <cell r="B182" t="str">
            <v>GNL</v>
          </cell>
          <cell r="C182" t="str">
            <v>09</v>
          </cell>
          <cell r="D182">
            <v>898</v>
          </cell>
          <cell r="E182">
            <v>0</v>
          </cell>
          <cell r="I182">
            <v>0</v>
          </cell>
          <cell r="M182">
            <v>0</v>
          </cell>
          <cell r="Q182">
            <v>0</v>
          </cell>
        </row>
        <row r="183">
          <cell r="B183" t="str">
            <v>GNL</v>
          </cell>
          <cell r="C183" t="str">
            <v>09</v>
          </cell>
          <cell r="D183">
            <v>899</v>
          </cell>
          <cell r="E183">
            <v>0</v>
          </cell>
          <cell r="I183">
            <v>0</v>
          </cell>
          <cell r="M183">
            <v>0</v>
          </cell>
          <cell r="Q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</row>
        <row r="186">
          <cell r="C186" t="str">
            <v>TOTAL STREET LIGHTING</v>
          </cell>
          <cell r="E186">
            <v>4467.991</v>
          </cell>
          <cell r="I186">
            <v>814.13033999999993</v>
          </cell>
          <cell r="M186">
            <v>133.32485</v>
          </cell>
          <cell r="Q186">
            <v>680.80549000000008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</row>
        <row r="188">
          <cell r="B188" t="str">
            <v>GNL</v>
          </cell>
          <cell r="C188" t="str">
            <v>16</v>
          </cell>
          <cell r="D188" t="str">
            <v>623</v>
          </cell>
          <cell r="E188">
            <v>115.90600000000001</v>
          </cell>
          <cell r="I188">
            <v>14.37598</v>
          </cell>
          <cell r="M188">
            <v>2.601090000000001</v>
          </cell>
          <cell r="Q188">
            <v>11.774889999999999</v>
          </cell>
        </row>
        <row r="189">
          <cell r="B189" t="str">
            <v>GNL</v>
          </cell>
          <cell r="C189" t="str">
            <v>16</v>
          </cell>
          <cell r="D189" t="str">
            <v>641</v>
          </cell>
          <cell r="E189">
            <v>1621.588</v>
          </cell>
          <cell r="I189">
            <v>169.65495999999999</v>
          </cell>
          <cell r="M189">
            <v>47.802099999999996</v>
          </cell>
          <cell r="Q189">
            <v>121.85285999999999</v>
          </cell>
        </row>
        <row r="190">
          <cell r="B190" t="str">
            <v>GNL</v>
          </cell>
          <cell r="C190" t="str">
            <v>16</v>
          </cell>
          <cell r="D190">
            <v>650</v>
          </cell>
          <cell r="E190">
            <v>0.60299999999999998</v>
          </cell>
          <cell r="I190">
            <v>4.7840000000000001E-2</v>
          </cell>
          <cell r="M190">
            <v>1.7989999999999996E-2</v>
          </cell>
          <cell r="Q190">
            <v>2.9850000000000005E-2</v>
          </cell>
        </row>
        <row r="191">
          <cell r="B191" t="str">
            <v>GNL</v>
          </cell>
          <cell r="C191" t="str">
            <v>16</v>
          </cell>
          <cell r="D191">
            <v>660</v>
          </cell>
          <cell r="E191">
            <v>1.2250000000000001</v>
          </cell>
          <cell r="I191">
            <v>0.17516000000000001</v>
          </cell>
          <cell r="M191">
            <v>3.6549999999999999E-2</v>
          </cell>
          <cell r="Q191">
            <v>0.13861000000000001</v>
          </cell>
        </row>
        <row r="192">
          <cell r="E192">
            <v>1739.3219999999999</v>
          </cell>
          <cell r="I192">
            <v>184.25394</v>
          </cell>
          <cell r="M192">
            <v>50.457729999999998</v>
          </cell>
          <cell r="Q192">
            <v>133.79621</v>
          </cell>
        </row>
        <row r="194">
          <cell r="B194" t="str">
            <v>GNL</v>
          </cell>
          <cell r="C194" t="str">
            <v>16</v>
          </cell>
          <cell r="D194">
            <v>823</v>
          </cell>
          <cell r="E194">
            <v>0</v>
          </cell>
          <cell r="I194">
            <v>0</v>
          </cell>
          <cell r="M194">
            <v>0</v>
          </cell>
          <cell r="Q194">
            <v>0</v>
          </cell>
        </row>
        <row r="195">
          <cell r="B195" t="str">
            <v>GNL</v>
          </cell>
          <cell r="C195" t="str">
            <v>16</v>
          </cell>
          <cell r="D195">
            <v>841</v>
          </cell>
          <cell r="E195">
            <v>0</v>
          </cell>
          <cell r="I195">
            <v>0</v>
          </cell>
          <cell r="M195">
            <v>0</v>
          </cell>
          <cell r="Q195">
            <v>0</v>
          </cell>
        </row>
        <row r="196">
          <cell r="B196" t="str">
            <v>GNL</v>
          </cell>
          <cell r="C196" t="str">
            <v>16</v>
          </cell>
          <cell r="D196">
            <v>877</v>
          </cell>
          <cell r="E196">
            <v>0</v>
          </cell>
          <cell r="I196">
            <v>0</v>
          </cell>
          <cell r="M196">
            <v>0</v>
          </cell>
          <cell r="Q196">
            <v>0</v>
          </cell>
        </row>
        <row r="197">
          <cell r="B197" t="str">
            <v>GNL</v>
          </cell>
          <cell r="C197" t="str">
            <v>16</v>
          </cell>
          <cell r="D197">
            <v>878</v>
          </cell>
          <cell r="E197">
            <v>0</v>
          </cell>
          <cell r="I197">
            <v>0</v>
          </cell>
          <cell r="M197">
            <v>0</v>
          </cell>
          <cell r="Q197">
            <v>0</v>
          </cell>
        </row>
        <row r="198">
          <cell r="B198" t="str">
            <v>GNL</v>
          </cell>
          <cell r="C198" t="str">
            <v>16</v>
          </cell>
          <cell r="D198">
            <v>892</v>
          </cell>
          <cell r="E198">
            <v>0</v>
          </cell>
          <cell r="I198">
            <v>0</v>
          </cell>
          <cell r="M198">
            <v>0</v>
          </cell>
          <cell r="Q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</row>
        <row r="201">
          <cell r="C201" t="str">
            <v>TOTAL PUBLIC AUTHORITY</v>
          </cell>
          <cell r="E201">
            <v>1739.3219999999999</v>
          </cell>
          <cell r="I201">
            <v>184.25394</v>
          </cell>
          <cell r="M201">
            <v>50.457729999999998</v>
          </cell>
          <cell r="Q201">
            <v>133.79621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</row>
        <row r="203">
          <cell r="B203" t="str">
            <v>GNL</v>
          </cell>
          <cell r="C203" t="str">
            <v>17</v>
          </cell>
          <cell r="D203">
            <v>644</v>
          </cell>
          <cell r="E203">
            <v>1688.75</v>
          </cell>
          <cell r="I203">
            <v>168.39862000000002</v>
          </cell>
          <cell r="M203">
            <v>50.392300000000006</v>
          </cell>
          <cell r="Q203">
            <v>118.00632000000002</v>
          </cell>
        </row>
        <row r="205">
          <cell r="B205" t="str">
            <v>GNL</v>
          </cell>
          <cell r="C205" t="str">
            <v>17</v>
          </cell>
          <cell r="D205">
            <v>844</v>
          </cell>
          <cell r="E205">
            <v>0</v>
          </cell>
          <cell r="I205">
            <v>0</v>
          </cell>
          <cell r="M205">
            <v>0</v>
          </cell>
          <cell r="Q205">
            <v>0</v>
          </cell>
        </row>
        <row r="207">
          <cell r="C207" t="str">
            <v>TOTAL RAILROAD</v>
          </cell>
          <cell r="E207">
            <v>1688.75</v>
          </cell>
          <cell r="I207">
            <v>168.39862000000002</v>
          </cell>
          <cell r="M207">
            <v>50.392300000000006</v>
          </cell>
          <cell r="Q207">
            <v>118.00632000000002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</row>
        <row r="209">
          <cell r="C209">
            <v>81</v>
          </cell>
          <cell r="D209">
            <v>632</v>
          </cell>
          <cell r="E209">
            <v>0</v>
          </cell>
          <cell r="I209">
            <v>0</v>
          </cell>
        </row>
        <row r="210">
          <cell r="C210">
            <v>81</v>
          </cell>
          <cell r="D210">
            <v>633</v>
          </cell>
          <cell r="E210">
            <v>0</v>
          </cell>
          <cell r="I210">
            <v>0</v>
          </cell>
        </row>
        <row r="211">
          <cell r="C211">
            <v>81</v>
          </cell>
          <cell r="D211">
            <v>634</v>
          </cell>
          <cell r="E211">
            <v>0</v>
          </cell>
          <cell r="I211">
            <v>-323.44162</v>
          </cell>
        </row>
        <row r="213">
          <cell r="C213" t="str">
            <v>TOTAL DRR</v>
          </cell>
          <cell r="E213">
            <v>0</v>
          </cell>
          <cell r="I213">
            <v>-323.44162</v>
          </cell>
          <cell r="M213">
            <v>-186.39610000000002</v>
          </cell>
          <cell r="Q213">
            <v>-137.04551999999998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</row>
        <row r="215">
          <cell r="C215" t="str">
            <v>SUBTOTAL</v>
          </cell>
          <cell r="E215">
            <v>1354871.6769999999</v>
          </cell>
          <cell r="I215">
            <v>128692.09016000001</v>
          </cell>
          <cell r="M215">
            <v>39889.525780000004</v>
          </cell>
          <cell r="Q215">
            <v>88802.564379999996</v>
          </cell>
        </row>
        <row r="217">
          <cell r="B217" t="str">
            <v>GNL</v>
          </cell>
          <cell r="C217" t="str">
            <v>BP</v>
          </cell>
          <cell r="D217" t="str">
            <v>BP</v>
          </cell>
          <cell r="E217">
            <v>977.40800000000002</v>
          </cell>
          <cell r="I217">
            <v>3.2486800000000007</v>
          </cell>
          <cell r="M217">
            <v>3.2069200000000002</v>
          </cell>
          <cell r="Q217">
            <v>4.1760000000000672E-2</v>
          </cell>
        </row>
        <row r="219">
          <cell r="B219" t="str">
            <v>GNL</v>
          </cell>
          <cell r="C219" t="str">
            <v>IN</v>
          </cell>
          <cell r="D219" t="str">
            <v>INTER</v>
          </cell>
          <cell r="E219">
            <v>6423.4459999999999</v>
          </cell>
          <cell r="I219">
            <v>536.09699999999998</v>
          </cell>
          <cell r="M219">
            <v>191.31792000000178</v>
          </cell>
          <cell r="Q219">
            <v>344.7790799999982</v>
          </cell>
        </row>
        <row r="221">
          <cell r="B221" t="str">
            <v>GNL</v>
          </cell>
          <cell r="C221" t="str">
            <v>WR</v>
          </cell>
          <cell r="D221" t="str">
            <v>WHEEL</v>
          </cell>
          <cell r="E221">
            <v>0</v>
          </cell>
          <cell r="I221">
            <v>2957.92688</v>
          </cell>
          <cell r="M221">
            <v>0</v>
          </cell>
          <cell r="Q221">
            <v>2957.92688</v>
          </cell>
        </row>
        <row r="223">
          <cell r="B223" t="str">
            <v>GNL</v>
          </cell>
          <cell r="C223" t="str">
            <v>OT</v>
          </cell>
          <cell r="D223" t="str">
            <v>OTHER</v>
          </cell>
          <cell r="E223">
            <v>0</v>
          </cell>
          <cell r="I223">
            <v>339.67499999999973</v>
          </cell>
          <cell r="M223">
            <v>0</v>
          </cell>
          <cell r="Q223">
            <v>339.67499999999973</v>
          </cell>
        </row>
        <row r="225">
          <cell r="C225" t="str">
            <v>GRAND TOTAL</v>
          </cell>
          <cell r="E225">
            <v>1362272.531</v>
          </cell>
          <cell r="I225">
            <v>132529.03771999999</v>
          </cell>
          <cell r="M225">
            <v>40084.050620000002</v>
          </cell>
          <cell r="Q225">
            <v>92444.987099999984</v>
          </cell>
        </row>
        <row r="226">
          <cell r="E226">
            <v>1362272.531</v>
          </cell>
          <cell r="I226">
            <v>132529.03772000002</v>
          </cell>
          <cell r="M226">
            <v>40084.050619999995</v>
          </cell>
          <cell r="Q226">
            <v>92444.987099999998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</row>
        <row r="228">
          <cell r="C228" t="str">
            <v>BY ACCOUNTING CLASS</v>
          </cell>
        </row>
        <row r="229">
          <cell r="E229" t="str">
            <v>MWH SALES</v>
          </cell>
          <cell r="I229" t="str">
            <v>REVENUES W/DEFERRED ALLOCATED (000'S)</v>
          </cell>
          <cell r="M229" t="str">
            <v>FUEL COSTS INCURRED (000'S)</v>
          </cell>
          <cell r="Q229" t="str">
            <v>BOOKED GROSS MARGIN (000's)</v>
          </cell>
        </row>
        <row r="230">
          <cell r="E230" t="str">
            <v>ACTUAL '15</v>
          </cell>
          <cell r="I230" t="str">
            <v>ACTUAL '15</v>
          </cell>
          <cell r="M230" t="str">
            <v>ACTUAL '15</v>
          </cell>
          <cell r="Q230" t="str">
            <v>ACTUAL '15</v>
          </cell>
        </row>
        <row r="232">
          <cell r="B232" t="str">
            <v>RESIDENTIAL</v>
          </cell>
          <cell r="C232" t="str">
            <v>RESIDENTIAL</v>
          </cell>
          <cell r="E232">
            <v>279966.62400000007</v>
          </cell>
          <cell r="I232">
            <v>35596.368540000003</v>
          </cell>
          <cell r="M232">
            <v>7814.5407799999975</v>
          </cell>
          <cell r="Q232">
            <v>27781.827759999996</v>
          </cell>
        </row>
        <row r="233">
          <cell r="B233" t="str">
            <v>TOTAL COMMERCIAL</v>
          </cell>
          <cell r="C233" t="str">
            <v>COMMERCIAL</v>
          </cell>
          <cell r="E233">
            <v>321308.45499999996</v>
          </cell>
          <cell r="I233">
            <v>36837.958019999998</v>
          </cell>
          <cell r="M233">
            <v>9673.2031399999978</v>
          </cell>
          <cell r="Q233">
            <v>27164.75488</v>
          </cell>
        </row>
        <row r="234">
          <cell r="B234" t="str">
            <v>INDUSTRIAL - GENERAL</v>
          </cell>
          <cell r="C234" t="str">
            <v xml:space="preserve">   IND - GENERAL</v>
          </cell>
          <cell r="E234">
            <v>745700.53500000003</v>
          </cell>
          <cell r="I234">
            <v>55414.422319999998</v>
          </cell>
          <cell r="M234">
            <v>22354.003080000006</v>
          </cell>
          <cell r="Q234">
            <v>33060.419239999996</v>
          </cell>
        </row>
        <row r="235">
          <cell r="B235" t="str">
            <v>INDUSTRIAL - MAJOR</v>
          </cell>
          <cell r="C235" t="str">
            <v xml:space="preserve">   IND - MAJOR</v>
          </cell>
          <cell r="E235">
            <v>0</v>
          </cell>
          <cell r="I235">
            <v>0</v>
          </cell>
          <cell r="M235">
            <v>0</v>
          </cell>
          <cell r="Q235">
            <v>0</v>
          </cell>
        </row>
        <row r="236">
          <cell r="B236" t="str">
            <v>INDUSTRIAL</v>
          </cell>
          <cell r="C236" t="str">
            <v>INDUSTRIAL</v>
          </cell>
          <cell r="E236">
            <v>745700.53500000003</v>
          </cell>
          <cell r="I236">
            <v>55414.422319999998</v>
          </cell>
          <cell r="M236">
            <v>22354.003080000006</v>
          </cell>
          <cell r="Q236">
            <v>33060.419239999996</v>
          </cell>
        </row>
        <row r="237">
          <cell r="B237" t="str">
            <v>LIGHTING</v>
          </cell>
          <cell r="C237" t="str">
            <v>LIGHTING</v>
          </cell>
          <cell r="E237">
            <v>4467.991</v>
          </cell>
          <cell r="I237">
            <v>814.13033999999993</v>
          </cell>
          <cell r="M237">
            <v>133.32485</v>
          </cell>
          <cell r="Q237">
            <v>680.80549000000008</v>
          </cell>
        </row>
        <row r="238">
          <cell r="B238" t="str">
            <v>PUB AUTH</v>
          </cell>
          <cell r="C238" t="str">
            <v>PUB AUTHORITY</v>
          </cell>
          <cell r="E238">
            <v>1739.3219999999999</v>
          </cell>
          <cell r="I238">
            <v>184.25394</v>
          </cell>
          <cell r="M238">
            <v>50.457729999999998</v>
          </cell>
          <cell r="Q238">
            <v>133.79621</v>
          </cell>
        </row>
        <row r="239">
          <cell r="B239" t="str">
            <v>RAILROAD</v>
          </cell>
          <cell r="C239" t="str">
            <v>RAILROAD</v>
          </cell>
          <cell r="E239">
            <v>1688.75</v>
          </cell>
          <cell r="I239">
            <v>168.39862000000002</v>
          </cell>
          <cell r="M239">
            <v>50.392300000000006</v>
          </cell>
          <cell r="Q239">
            <v>118.00632000000002</v>
          </cell>
        </row>
        <row r="240">
          <cell r="C240" t="str">
            <v>DRR</v>
          </cell>
          <cell r="E240">
            <v>0</v>
          </cell>
          <cell r="I240">
            <v>-323.44162</v>
          </cell>
          <cell r="M240">
            <v>-186.39610000000002</v>
          </cell>
          <cell r="Q240">
            <v>-137.04551999999998</v>
          </cell>
        </row>
        <row r="241">
          <cell r="B241" t="str">
            <v>BULK &amp; INTERSYSTEM</v>
          </cell>
          <cell r="C241" t="str">
            <v>BULK POWER</v>
          </cell>
          <cell r="E241">
            <v>977.40800000000002</v>
          </cell>
          <cell r="I241">
            <v>3.2486800000000007</v>
          </cell>
          <cell r="M241">
            <v>3.2069200000000002</v>
          </cell>
          <cell r="Q241">
            <v>4.1760000000000672E-2</v>
          </cell>
        </row>
        <row r="242">
          <cell r="B242" t="str">
            <v>INTERDEPARTMENTAL</v>
          </cell>
          <cell r="C242" t="str">
            <v>INTERDEPARTMENTAL</v>
          </cell>
          <cell r="E242">
            <v>6423.4459999999999</v>
          </cell>
          <cell r="I242">
            <v>536.09699999999998</v>
          </cell>
          <cell r="M242">
            <v>191.31792000000178</v>
          </cell>
          <cell r="Q242">
            <v>344.7790799999982</v>
          </cell>
        </row>
        <row r="243">
          <cell r="B243" t="str">
            <v>WHEELING REVENUE</v>
          </cell>
          <cell r="C243" t="str">
            <v>WHEELING REVENUE</v>
          </cell>
          <cell r="E243">
            <v>0</v>
          </cell>
          <cell r="I243">
            <v>2957.92688</v>
          </cell>
          <cell r="M243">
            <v>0</v>
          </cell>
          <cell r="Q243">
            <v>2957.92688</v>
          </cell>
        </row>
        <row r="244">
          <cell r="B244" t="str">
            <v>OTHER REVENUE</v>
          </cell>
          <cell r="C244" t="str">
            <v>OTHER REVENUE</v>
          </cell>
          <cell r="E244">
            <v>0</v>
          </cell>
          <cell r="I244">
            <v>339.67499999999973</v>
          </cell>
          <cell r="M244">
            <v>0</v>
          </cell>
          <cell r="Q244">
            <v>339.67499999999973</v>
          </cell>
        </row>
        <row r="245">
          <cell r="B245" t="str">
            <v>TOTAL COMPANY</v>
          </cell>
          <cell r="C245" t="str">
            <v>TOTAL COMPANY</v>
          </cell>
          <cell r="E245">
            <v>1362272.531</v>
          </cell>
          <cell r="I245">
            <v>132529.03772000002</v>
          </cell>
          <cell r="M245">
            <v>40084.050620000002</v>
          </cell>
          <cell r="Q245">
            <v>92444.987099999998</v>
          </cell>
        </row>
        <row r="246">
          <cell r="B246" t="str">
            <v>ENERGY DISTRIBUTION</v>
          </cell>
          <cell r="C246" t="str">
            <v>ENERGY DISTRIBUTION</v>
          </cell>
          <cell r="E246">
            <v>1362272.531</v>
          </cell>
          <cell r="I246">
            <v>132529.03772000002</v>
          </cell>
          <cell r="M246">
            <v>40084.050620000002</v>
          </cell>
          <cell r="Q246">
            <v>92444.987099999998</v>
          </cell>
        </row>
        <row r="247">
          <cell r="B247" t="str">
            <v>MAJOR ACCOUNTS</v>
          </cell>
          <cell r="C247" t="str">
            <v>MAJOR ACCOUNTS</v>
          </cell>
          <cell r="E247">
            <v>0</v>
          </cell>
          <cell r="I247">
            <v>0</v>
          </cell>
          <cell r="M247">
            <v>0</v>
          </cell>
          <cell r="Q247">
            <v>0</v>
          </cell>
        </row>
        <row r="249">
          <cell r="B249" t="str">
            <v>MAJOR ACCOUNTS</v>
          </cell>
        </row>
        <row r="255">
          <cell r="D255" t="str">
            <v>DEFERRED ALLOCATED TO MAJOR ACCOUNT RATES 624/626/632</v>
          </cell>
        </row>
        <row r="257">
          <cell r="D257" t="str">
            <v>MAJOR</v>
          </cell>
          <cell r="I257" t="str">
            <v>BILLED</v>
          </cell>
          <cell r="M257" t="str">
            <v>REVENUE</v>
          </cell>
        </row>
        <row r="258">
          <cell r="D258" t="str">
            <v>ACCOUNTS</v>
          </cell>
          <cell r="E258" t="str">
            <v>MWH</v>
          </cell>
          <cell r="I258" t="str">
            <v>FUEL</v>
          </cell>
          <cell r="M258" t="str">
            <v>W/DEFERRED</v>
          </cell>
        </row>
        <row r="260">
          <cell r="D260" t="str">
            <v>MA624</v>
          </cell>
          <cell r="E260">
            <v>0</v>
          </cell>
          <cell r="I260">
            <v>0</v>
          </cell>
          <cell r="M260">
            <v>0</v>
          </cell>
        </row>
        <row r="261">
          <cell r="D261" t="str">
            <v>MA626</v>
          </cell>
          <cell r="E261">
            <v>0</v>
          </cell>
          <cell r="I261">
            <v>0</v>
          </cell>
          <cell r="M261">
            <v>0</v>
          </cell>
        </row>
        <row r="262">
          <cell r="D262" t="str">
            <v>MA632</v>
          </cell>
          <cell r="E262">
            <v>0</v>
          </cell>
          <cell r="I262">
            <v>0</v>
          </cell>
          <cell r="M262">
            <v>0</v>
          </cell>
        </row>
        <row r="266">
          <cell r="D266">
            <v>623</v>
          </cell>
          <cell r="E266">
            <v>0</v>
          </cell>
          <cell r="I266">
            <v>0</v>
          </cell>
          <cell r="M266">
            <v>0</v>
          </cell>
        </row>
        <row r="267">
          <cell r="D267">
            <v>624</v>
          </cell>
          <cell r="E267">
            <v>0</v>
          </cell>
          <cell r="I267">
            <v>0</v>
          </cell>
          <cell r="M267">
            <v>0</v>
          </cell>
        </row>
        <row r="268">
          <cell r="D268">
            <v>626</v>
          </cell>
          <cell r="E268">
            <v>0</v>
          </cell>
          <cell r="I268">
            <v>0</v>
          </cell>
          <cell r="M268">
            <v>0</v>
          </cell>
        </row>
        <row r="269">
          <cell r="D269">
            <v>632</v>
          </cell>
          <cell r="E269">
            <v>0</v>
          </cell>
          <cell r="I269">
            <v>0</v>
          </cell>
          <cell r="M269">
            <v>0</v>
          </cell>
        </row>
        <row r="270">
          <cell r="D270">
            <v>633</v>
          </cell>
          <cell r="E270">
            <v>0</v>
          </cell>
          <cell r="I270">
            <v>0</v>
          </cell>
          <cell r="M270">
            <v>0</v>
          </cell>
        </row>
        <row r="271">
          <cell r="D271">
            <v>634</v>
          </cell>
          <cell r="E271">
            <v>0</v>
          </cell>
          <cell r="I271">
            <v>0</v>
          </cell>
          <cell r="M271">
            <v>0</v>
          </cell>
        </row>
        <row r="272">
          <cell r="D272">
            <v>647</v>
          </cell>
          <cell r="E272">
            <v>0</v>
          </cell>
          <cell r="I272">
            <v>0</v>
          </cell>
          <cell r="M272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 xml:space="preserve">Total </v>
          </cell>
        </row>
        <row r="9">
          <cell r="A9" t="str">
            <v>Residential</v>
          </cell>
          <cell r="B9">
            <v>323076.33538680297</v>
          </cell>
          <cell r="C9">
            <v>253456.61274086501</v>
          </cell>
          <cell r="D9">
            <v>251870.81726595399</v>
          </cell>
          <cell r="E9">
            <v>205217.67435597102</v>
          </cell>
          <cell r="F9">
            <v>235144.62087947101</v>
          </cell>
          <cell r="G9">
            <v>317418.07567729504</v>
          </cell>
          <cell r="H9">
            <v>394241.11583647499</v>
          </cell>
          <cell r="I9">
            <v>371253.82817878801</v>
          </cell>
          <cell r="J9">
            <v>267386.74557871802</v>
          </cell>
          <cell r="K9">
            <v>239156.802292262</v>
          </cell>
          <cell r="L9">
            <v>239489.70834815002</v>
          </cell>
          <cell r="M9">
            <v>293709.15137912799</v>
          </cell>
          <cell r="N9">
            <v>3391421.4879198801</v>
          </cell>
        </row>
        <row r="10">
          <cell r="A10" t="str">
            <v>Commercial</v>
          </cell>
          <cell r="B10">
            <v>320768.44490766799</v>
          </cell>
          <cell r="C10">
            <v>296036.21383204503</v>
          </cell>
          <cell r="D10">
            <v>313858.35802931001</v>
          </cell>
          <cell r="E10">
            <v>289250.82700613805</v>
          </cell>
          <cell r="F10">
            <v>315946.627662485</v>
          </cell>
          <cell r="G10">
            <v>339236.91852090904</v>
          </cell>
          <cell r="H10">
            <v>370473.37702792801</v>
          </cell>
          <cell r="I10">
            <v>370945.03840760601</v>
          </cell>
          <cell r="J10">
            <v>333602.978926913</v>
          </cell>
          <cell r="K10">
            <v>320165.37556012301</v>
          </cell>
          <cell r="L10">
            <v>302420.69716829504</v>
          </cell>
          <cell r="M10">
            <v>313188.28864993493</v>
          </cell>
          <cell r="N10">
            <v>3885893.1456993553</v>
          </cell>
        </row>
        <row r="11">
          <cell r="A11" t="str">
            <v>Industrial</v>
          </cell>
          <cell r="B11">
            <v>829457.41963093588</v>
          </cell>
          <cell r="C11">
            <v>823266.95241260598</v>
          </cell>
          <cell r="D11">
            <v>887370.70121296507</v>
          </cell>
          <cell r="E11">
            <v>798807.21623579098</v>
          </cell>
          <cell r="F11">
            <v>837804.11349524406</v>
          </cell>
          <cell r="G11">
            <v>758199.75086925586</v>
          </cell>
          <cell r="H11">
            <v>800724.22343136591</v>
          </cell>
          <cell r="I11">
            <v>814529.89220535103</v>
          </cell>
          <cell r="J11">
            <v>813780.50057290192</v>
          </cell>
          <cell r="K11">
            <v>844100.58367276494</v>
          </cell>
          <cell r="L11">
            <v>822020.72574009001</v>
          </cell>
          <cell r="M11">
            <v>821673.04068397405</v>
          </cell>
          <cell r="N11">
            <v>9851735.1201632451</v>
          </cell>
        </row>
        <row r="12">
          <cell r="A12" t="str">
            <v>Total Retail Volumes</v>
          </cell>
          <cell r="B12">
            <v>1473302.1999254068</v>
          </cell>
          <cell r="C12">
            <v>1372759.7789855162</v>
          </cell>
          <cell r="D12">
            <v>1453099.8765082289</v>
          </cell>
          <cell r="E12">
            <v>1293275.7175979</v>
          </cell>
          <cell r="F12">
            <v>1388895.3620372</v>
          </cell>
          <cell r="G12">
            <v>1414854.74506746</v>
          </cell>
          <cell r="H12">
            <v>1565438.716295769</v>
          </cell>
          <cell r="I12">
            <v>1556728.7587917452</v>
          </cell>
          <cell r="J12">
            <v>1414770.2250785329</v>
          </cell>
          <cell r="K12">
            <v>1403422.7615251499</v>
          </cell>
          <cell r="L12">
            <v>1363931.1312565352</v>
          </cell>
          <cell r="M12">
            <v>1428570.4807130368</v>
          </cell>
          <cell r="N12">
            <v>17129049.753782481</v>
          </cell>
        </row>
        <row r="14">
          <cell r="A14" t="str">
            <v>Bulk Power</v>
          </cell>
          <cell r="B14">
            <v>10398</v>
          </cell>
          <cell r="C14">
            <v>20719</v>
          </cell>
          <cell r="D14">
            <v>28304</v>
          </cell>
          <cell r="E14">
            <v>256</v>
          </cell>
          <cell r="F14">
            <v>1972</v>
          </cell>
          <cell r="G14">
            <v>36668</v>
          </cell>
          <cell r="H14">
            <v>36605</v>
          </cell>
          <cell r="I14">
            <v>86780</v>
          </cell>
          <cell r="J14">
            <v>8864</v>
          </cell>
          <cell r="K14">
            <v>0</v>
          </cell>
          <cell r="L14">
            <v>0</v>
          </cell>
          <cell r="M14">
            <v>4</v>
          </cell>
          <cell r="N14">
            <v>230570</v>
          </cell>
        </row>
        <row r="15">
          <cell r="A15" t="str">
            <v>Transmission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Total Wholesale Volumes</v>
          </cell>
          <cell r="B16">
            <v>10398</v>
          </cell>
          <cell r="C16">
            <v>20719</v>
          </cell>
          <cell r="D16">
            <v>28304</v>
          </cell>
          <cell r="E16">
            <v>256</v>
          </cell>
          <cell r="F16">
            <v>1972</v>
          </cell>
          <cell r="G16">
            <v>36668</v>
          </cell>
          <cell r="H16">
            <v>36605</v>
          </cell>
          <cell r="I16">
            <v>86780</v>
          </cell>
          <cell r="J16">
            <v>8864</v>
          </cell>
          <cell r="K16">
            <v>0</v>
          </cell>
          <cell r="L16">
            <v>0</v>
          </cell>
          <cell r="M16">
            <v>4</v>
          </cell>
          <cell r="N16">
            <v>230570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6495.6233219076494</v>
          </cell>
          <cell r="C19">
            <v>5399.8024819886205</v>
          </cell>
          <cell r="D19">
            <v>5420.4961407963801</v>
          </cell>
          <cell r="E19">
            <v>4879.8760215750199</v>
          </cell>
          <cell r="F19">
            <v>4374.5259959306504</v>
          </cell>
          <cell r="G19">
            <v>4017.45780043477</v>
          </cell>
          <cell r="H19">
            <v>4180.51874693227</v>
          </cell>
          <cell r="I19">
            <v>4416.4391680926192</v>
          </cell>
          <cell r="J19">
            <v>4808.3696016570493</v>
          </cell>
          <cell r="K19">
            <v>6108.1305213297592</v>
          </cell>
          <cell r="L19">
            <v>6219.0760909317305</v>
          </cell>
          <cell r="M19">
            <v>6672.7818036524195</v>
          </cell>
          <cell r="N19">
            <v>62993.097695228942</v>
          </cell>
        </row>
        <row r="20">
          <cell r="A20" t="str">
            <v>Public Authority</v>
          </cell>
          <cell r="B20">
            <v>1554.28382609095</v>
          </cell>
          <cell r="C20">
            <v>1464.0116935226501</v>
          </cell>
          <cell r="D20">
            <v>1697.7956725484701</v>
          </cell>
          <cell r="E20">
            <v>1368.1068991946599</v>
          </cell>
          <cell r="F20">
            <v>1316.7679186053699</v>
          </cell>
          <cell r="G20">
            <v>1429.3389507025599</v>
          </cell>
          <cell r="H20">
            <v>1254.8809466396301</v>
          </cell>
          <cell r="I20">
            <v>1170.8053595153101</v>
          </cell>
          <cell r="J20">
            <v>1127.7245445626202</v>
          </cell>
          <cell r="K20">
            <v>1039.3751582399</v>
          </cell>
          <cell r="L20">
            <v>1110.8159587637801</v>
          </cell>
          <cell r="M20">
            <v>1283.3738188102102</v>
          </cell>
          <cell r="N20">
            <v>15817.280747196111</v>
          </cell>
        </row>
        <row r="21">
          <cell r="A21" t="str">
            <v>Railroad</v>
          </cell>
          <cell r="B21">
            <v>2296.4594805373599</v>
          </cell>
          <cell r="C21">
            <v>2000.4590469857201</v>
          </cell>
          <cell r="D21">
            <v>1903.0480038053199</v>
          </cell>
          <cell r="E21">
            <v>1745.7728043449199</v>
          </cell>
          <cell r="F21">
            <v>1541.90221712423</v>
          </cell>
          <cell r="G21">
            <v>1565.49437876252</v>
          </cell>
          <cell r="H21">
            <v>1652.9499059949899</v>
          </cell>
          <cell r="I21">
            <v>1656.7183242943302</v>
          </cell>
          <cell r="J21">
            <v>1458.2811805056301</v>
          </cell>
          <cell r="K21">
            <v>1243.46826642058</v>
          </cell>
          <cell r="L21">
            <v>1704.5885841178701</v>
          </cell>
          <cell r="M21">
            <v>2065.0870773873298</v>
          </cell>
          <cell r="N21">
            <v>20834.229270280801</v>
          </cell>
        </row>
        <row r="22">
          <cell r="A22" t="str">
            <v>Interdepartmental</v>
          </cell>
          <cell r="B22">
            <v>1514.78</v>
          </cell>
          <cell r="C22">
            <v>1796.97</v>
          </cell>
          <cell r="D22">
            <v>1374.779</v>
          </cell>
          <cell r="E22">
            <v>1712.5409999999999</v>
          </cell>
          <cell r="F22">
            <v>6348.2969999999996</v>
          </cell>
          <cell r="G22">
            <v>4354.4009999999998</v>
          </cell>
          <cell r="H22">
            <v>1142.867</v>
          </cell>
          <cell r="I22">
            <v>1822.5823333333301</v>
          </cell>
          <cell r="J22">
            <v>1685.9949999999999</v>
          </cell>
          <cell r="K22">
            <v>1689.3579999999999</v>
          </cell>
          <cell r="L22">
            <v>1816.1980000000001</v>
          </cell>
          <cell r="M22">
            <v>1923.2249999999999</v>
          </cell>
          <cell r="N22">
            <v>27181.993333333325</v>
          </cell>
        </row>
        <row r="23">
          <cell r="A23" t="str">
            <v>Total Other Volumes</v>
          </cell>
          <cell r="B23">
            <v>11861.14662853596</v>
          </cell>
          <cell r="C23">
            <v>10661.243222496989</v>
          </cell>
          <cell r="D23">
            <v>10396.118817150171</v>
          </cell>
          <cell r="E23">
            <v>9706.2967251146001</v>
          </cell>
          <cell r="F23">
            <v>13581.493131660249</v>
          </cell>
          <cell r="G23">
            <v>11366.69212989985</v>
          </cell>
          <cell r="H23">
            <v>8231.2165995668911</v>
          </cell>
          <cell r="I23">
            <v>9066.5451852355891</v>
          </cell>
          <cell r="J23">
            <v>9080.3703267253004</v>
          </cell>
          <cell r="K23">
            <v>10080.33194599024</v>
          </cell>
          <cell r="L23">
            <v>10850.678633813381</v>
          </cell>
          <cell r="M23">
            <v>11944.46769984996</v>
          </cell>
          <cell r="N23">
            <v>126826.60104603918</v>
          </cell>
        </row>
        <row r="25">
          <cell r="A25" t="str">
            <v>TOTAL ELECTRIC VOLUMES</v>
          </cell>
          <cell r="B25">
            <v>1495561.3465539429</v>
          </cell>
          <cell r="C25">
            <v>1404140.0222080131</v>
          </cell>
          <cell r="D25">
            <v>1491799.9953253791</v>
          </cell>
          <cell r="E25">
            <v>1303238.0143230145</v>
          </cell>
          <cell r="F25">
            <v>1404448.8551688602</v>
          </cell>
          <cell r="G25">
            <v>1462889.4371973597</v>
          </cell>
          <cell r="H25">
            <v>1610274.9328953358</v>
          </cell>
          <cell r="I25">
            <v>1652575.3039769807</v>
          </cell>
          <cell r="J25">
            <v>1432714.5954052582</v>
          </cell>
          <cell r="K25">
            <v>1413503.0934711401</v>
          </cell>
          <cell r="L25">
            <v>1374781.8098903485</v>
          </cell>
          <cell r="M25">
            <v>1440518.9484128868</v>
          </cell>
          <cell r="N25">
            <v>17486446.354828522</v>
          </cell>
        </row>
        <row r="27">
          <cell r="A27" t="str">
            <v>TOTAL VOLUMES FROM KHALIX</v>
          </cell>
          <cell r="B27">
            <v>1495561.3465539431</v>
          </cell>
          <cell r="C27">
            <v>1404140.0222080131</v>
          </cell>
          <cell r="D27">
            <v>1491799.9953253791</v>
          </cell>
          <cell r="E27">
            <v>1303238.0143230148</v>
          </cell>
          <cell r="F27">
            <v>1404448.8551688602</v>
          </cell>
          <cell r="G27">
            <v>1462889.4371973597</v>
          </cell>
          <cell r="H27">
            <v>1610274.9328953358</v>
          </cell>
          <cell r="I27">
            <v>1652575.3039769807</v>
          </cell>
          <cell r="J27">
            <v>1432714.5954052582</v>
          </cell>
          <cell r="K27">
            <v>1413503.0934711401</v>
          </cell>
          <cell r="L27">
            <v>1374781.8098903485</v>
          </cell>
          <cell r="M27">
            <v>1440518.9484128871</v>
          </cell>
          <cell r="N27">
            <v>17486446.354828522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43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</row>
        <row r="9">
          <cell r="A9" t="str">
            <v>Residential</v>
          </cell>
          <cell r="B9">
            <v>37724.942684299996</v>
          </cell>
          <cell r="C9">
            <v>31003.86237119999</v>
          </cell>
          <cell r="D9">
            <v>30746.57394939999</v>
          </cell>
          <cell r="E9">
            <v>26199.197002599991</v>
          </cell>
          <cell r="F9">
            <v>28936.967186299997</v>
          </cell>
          <cell r="G9">
            <v>37826.682390600006</v>
          </cell>
          <cell r="H9">
            <v>46203.112304399991</v>
          </cell>
          <cell r="I9">
            <v>43352.2445773</v>
          </cell>
          <cell r="J9">
            <v>32862.000558999993</v>
          </cell>
          <cell r="K9">
            <v>29309.975499799999</v>
          </cell>
          <cell r="L9">
            <v>29508.9415367</v>
          </cell>
          <cell r="M9">
            <v>34768.365810500007</v>
          </cell>
          <cell r="N9">
            <v>408442.86587209994</v>
          </cell>
        </row>
        <row r="10">
          <cell r="A10" t="str">
            <v>Commercial</v>
          </cell>
          <cell r="B10">
            <v>33966.85996129999</v>
          </cell>
          <cell r="C10">
            <v>32331.413864499988</v>
          </cell>
          <cell r="D10">
            <v>33961.59759859999</v>
          </cell>
          <cell r="E10">
            <v>31723.336451400002</v>
          </cell>
          <cell r="F10">
            <v>34298.225373199995</v>
          </cell>
          <cell r="G10">
            <v>35896.641356799992</v>
          </cell>
          <cell r="H10">
            <v>40960.247994299993</v>
          </cell>
          <cell r="I10">
            <v>40399.4217985</v>
          </cell>
          <cell r="J10">
            <v>36248.890352399998</v>
          </cell>
          <cell r="K10">
            <v>34928.498100599994</v>
          </cell>
          <cell r="L10">
            <v>32820.509752700003</v>
          </cell>
          <cell r="M10">
            <v>33320.495699799998</v>
          </cell>
          <cell r="N10">
            <v>420856.13830409991</v>
          </cell>
        </row>
        <row r="11">
          <cell r="A11" t="str">
            <v>Industrial</v>
          </cell>
          <cell r="B11">
            <v>56870.873313299955</v>
          </cell>
          <cell r="C11">
            <v>57525.13323469997</v>
          </cell>
          <cell r="D11">
            <v>60548.042703799954</v>
          </cell>
          <cell r="E11">
            <v>55873.50844429995</v>
          </cell>
          <cell r="F11">
            <v>57436.793659799951</v>
          </cell>
          <cell r="G11">
            <v>53720.837181099945</v>
          </cell>
          <cell r="H11">
            <v>57845.487678099948</v>
          </cell>
          <cell r="I11">
            <v>57609.400005399948</v>
          </cell>
          <cell r="J11">
            <v>56621.700080699957</v>
          </cell>
          <cell r="K11">
            <v>58290.463668199947</v>
          </cell>
          <cell r="L11">
            <v>56612.908710599964</v>
          </cell>
          <cell r="M11">
            <v>56745.999243899947</v>
          </cell>
          <cell r="N11">
            <v>685701.14792389947</v>
          </cell>
        </row>
        <row r="12">
          <cell r="A12" t="str">
            <v xml:space="preserve">   Total Retail Revenue</v>
          </cell>
          <cell r="B12">
            <v>128562.67595889996</v>
          </cell>
          <cell r="C12">
            <v>120860.40947039994</v>
          </cell>
          <cell r="D12">
            <v>125256.21425179995</v>
          </cell>
          <cell r="E12">
            <v>113796.04189829994</v>
          </cell>
          <cell r="F12">
            <v>120671.98621929994</v>
          </cell>
          <cell r="G12">
            <v>127444.16092849994</v>
          </cell>
          <cell r="H12">
            <v>145008.84797679994</v>
          </cell>
          <cell r="I12">
            <v>141361.06638119995</v>
          </cell>
          <cell r="J12">
            <v>125732.59099209995</v>
          </cell>
          <cell r="K12">
            <v>122528.93726859994</v>
          </cell>
          <cell r="L12">
            <v>118942.35999999997</v>
          </cell>
          <cell r="M12">
            <v>124834.86075419995</v>
          </cell>
          <cell r="N12">
            <v>1515000.1521000993</v>
          </cell>
        </row>
        <row r="14">
          <cell r="A14" t="str">
            <v>Bulk Power</v>
          </cell>
          <cell r="B14">
            <v>6348.0106495877599</v>
          </cell>
          <cell r="C14">
            <v>1060.45972984541</v>
          </cell>
          <cell r="D14">
            <v>944.58292216016696</v>
          </cell>
          <cell r="E14">
            <v>924.51362071835206</v>
          </cell>
          <cell r="F14">
            <v>1690.7364194248801</v>
          </cell>
          <cell r="G14">
            <v>1724.9123282372</v>
          </cell>
          <cell r="H14">
            <v>1712.4102437849001</v>
          </cell>
          <cell r="I14">
            <v>2051.7401964632199</v>
          </cell>
          <cell r="J14">
            <v>0</v>
          </cell>
          <cell r="K14">
            <v>0</v>
          </cell>
          <cell r="L14">
            <v>0</v>
          </cell>
          <cell r="M14">
            <v>2052.3219122852797</v>
          </cell>
          <cell r="N14">
            <v>18509.688022507165</v>
          </cell>
        </row>
        <row r="15">
          <cell r="A15" t="str">
            <v>Transmission</v>
          </cell>
          <cell r="B15">
            <v>1132.9416275741601</v>
          </cell>
          <cell r="C15">
            <v>1056.00011666509</v>
          </cell>
          <cell r="D15">
            <v>1063.4063480145001</v>
          </cell>
          <cell r="E15">
            <v>921.93084915043403</v>
          </cell>
          <cell r="F15">
            <v>1164.98400252132</v>
          </cell>
          <cell r="G15">
            <v>1357.2595950847899</v>
          </cell>
          <cell r="H15">
            <v>1546.9593386961501</v>
          </cell>
          <cell r="I15">
            <v>1542.7469732616701</v>
          </cell>
          <cell r="J15">
            <v>1349.75546799475</v>
          </cell>
          <cell r="K15">
            <v>1106.8469706387498</v>
          </cell>
          <cell r="L15">
            <v>1052.22638393639</v>
          </cell>
          <cell r="M15">
            <v>1129.9736449598599</v>
          </cell>
          <cell r="N15">
            <v>14425.031318497864</v>
          </cell>
        </row>
        <row r="16">
          <cell r="A16" t="str">
            <v xml:space="preserve">   Total Wholesale Revenue</v>
          </cell>
          <cell r="B16">
            <v>7480.9522771619195</v>
          </cell>
          <cell r="C16">
            <v>2116.4598465105</v>
          </cell>
          <cell r="D16">
            <v>2007.9892701746671</v>
          </cell>
          <cell r="E16">
            <v>1846.4444698687862</v>
          </cell>
          <cell r="F16">
            <v>2855.7204219462001</v>
          </cell>
          <cell r="G16">
            <v>3082.1719233219901</v>
          </cell>
          <cell r="H16">
            <v>3259.3695824810502</v>
          </cell>
          <cell r="I16">
            <v>3594.48716972489</v>
          </cell>
          <cell r="J16">
            <v>1349.75546799475</v>
          </cell>
          <cell r="K16">
            <v>1106.8469706387498</v>
          </cell>
          <cell r="L16">
            <v>1052.22638393639</v>
          </cell>
          <cell r="M16">
            <v>3182.2955572451397</v>
          </cell>
          <cell r="N16">
            <v>32934.719341005031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845.5666483</v>
          </cell>
          <cell r="C19">
            <v>833.76425280000001</v>
          </cell>
          <cell r="D19">
            <v>832.14841130000002</v>
          </cell>
          <cell r="E19">
            <v>816.00606400000004</v>
          </cell>
          <cell r="F19">
            <v>754.20552740000005</v>
          </cell>
          <cell r="G19">
            <v>756.88046169999996</v>
          </cell>
          <cell r="H19">
            <v>771.13322189999997</v>
          </cell>
          <cell r="I19">
            <v>763.37045079999996</v>
          </cell>
          <cell r="J19">
            <v>775.71512560000008</v>
          </cell>
          <cell r="K19">
            <v>809.60574109999993</v>
          </cell>
          <cell r="L19">
            <v>850.96157689999995</v>
          </cell>
          <cell r="M19">
            <v>866.88304010000002</v>
          </cell>
          <cell r="N19">
            <v>9676.2405218999993</v>
          </cell>
        </row>
        <row r="20">
          <cell r="A20" t="str">
            <v>Public Authority</v>
          </cell>
          <cell r="B20">
            <v>154.1856808</v>
          </cell>
          <cell r="C20">
            <v>147.07548399999999</v>
          </cell>
          <cell r="D20">
            <v>167.640533</v>
          </cell>
          <cell r="E20">
            <v>137.8930312</v>
          </cell>
          <cell r="F20">
            <v>130.53360190000001</v>
          </cell>
          <cell r="G20">
            <v>143.73449909999999</v>
          </cell>
          <cell r="H20">
            <v>128.2450853</v>
          </cell>
          <cell r="I20">
            <v>118.1958631</v>
          </cell>
          <cell r="J20">
            <v>114.5384054</v>
          </cell>
          <cell r="K20">
            <v>103.0832798</v>
          </cell>
          <cell r="L20">
            <v>111.6382127</v>
          </cell>
          <cell r="M20">
            <v>126.37016220000001</v>
          </cell>
          <cell r="N20">
            <v>1583.1338385000001</v>
          </cell>
        </row>
        <row r="21">
          <cell r="A21" t="str">
            <v>Railroad</v>
          </cell>
          <cell r="B21">
            <v>201.09004210000001</v>
          </cell>
          <cell r="C21">
            <v>200.07966959999999</v>
          </cell>
          <cell r="D21">
            <v>186.14629740000001</v>
          </cell>
          <cell r="E21">
            <v>181.0643025</v>
          </cell>
          <cell r="F21">
            <v>146.18997760000002</v>
          </cell>
          <cell r="G21">
            <v>144.94713190000002</v>
          </cell>
          <cell r="H21">
            <v>155.92103709999998</v>
          </cell>
          <cell r="I21">
            <v>155.03259020000002</v>
          </cell>
          <cell r="J21">
            <v>133.85262499999999</v>
          </cell>
          <cell r="K21">
            <v>119.7900569</v>
          </cell>
          <cell r="L21">
            <v>181.3839499</v>
          </cell>
          <cell r="M21">
            <v>178.63434359999999</v>
          </cell>
          <cell r="N21">
            <v>1984.1320237999998</v>
          </cell>
        </row>
        <row r="22">
          <cell r="A22" t="str">
            <v>Interdepartmental</v>
          </cell>
          <cell r="B22">
            <v>119.182981</v>
          </cell>
          <cell r="C22">
            <v>143.45417999999998</v>
          </cell>
          <cell r="D22">
            <v>108.85237069999999</v>
          </cell>
          <cell r="E22">
            <v>136.0044747</v>
          </cell>
          <cell r="F22">
            <v>492.89161739999997</v>
          </cell>
          <cell r="G22">
            <v>345.0641794</v>
          </cell>
          <cell r="H22">
            <v>91.928993100000014</v>
          </cell>
          <cell r="I22">
            <v>144.43484760000001</v>
          </cell>
          <cell r="J22">
            <v>135.13308090000001</v>
          </cell>
          <cell r="K22">
            <v>131.02208680000001</v>
          </cell>
          <cell r="L22">
            <v>143.07841049999999</v>
          </cell>
          <cell r="M22">
            <v>151.21631090000002</v>
          </cell>
          <cell r="N22">
            <v>2142.2635330000003</v>
          </cell>
        </row>
        <row r="23">
          <cell r="A23" t="str">
            <v>Other</v>
          </cell>
          <cell r="B23">
            <v>1.9220018000003165</v>
          </cell>
          <cell r="C23">
            <v>1.8610199000002012</v>
          </cell>
          <cell r="D23">
            <v>1.9408813000000009</v>
          </cell>
          <cell r="E23">
            <v>1.9115454999998747</v>
          </cell>
          <cell r="F23">
            <v>1.9547638999997616</v>
          </cell>
          <cell r="G23">
            <v>2.35079769999993</v>
          </cell>
          <cell r="H23">
            <v>2.406291599999804</v>
          </cell>
          <cell r="I23">
            <v>2.395412399999941</v>
          </cell>
          <cell r="J23">
            <v>1.9330423999999766</v>
          </cell>
          <cell r="K23">
            <v>1.9415150000002086</v>
          </cell>
          <cell r="L23">
            <v>1.8900353999999879</v>
          </cell>
          <cell r="M23">
            <v>1.9248900999998568</v>
          </cell>
          <cell r="N23">
            <v>24.43219699999986</v>
          </cell>
        </row>
        <row r="24">
          <cell r="A24" t="str">
            <v>Total Other Revenue</v>
          </cell>
          <cell r="B24">
            <v>1321.9473540000001</v>
          </cell>
          <cell r="C24">
            <v>1326.2346063</v>
          </cell>
          <cell r="D24">
            <v>1296.7284936999999</v>
          </cell>
          <cell r="E24">
            <v>1272.8794178999999</v>
          </cell>
          <cell r="F24">
            <v>1525.7754881999999</v>
          </cell>
          <cell r="G24">
            <v>1392.9770698</v>
          </cell>
          <cell r="H24">
            <v>1149.6346289999999</v>
          </cell>
          <cell r="I24">
            <v>1183.4291641</v>
          </cell>
          <cell r="J24">
            <v>1161.1722793000001</v>
          </cell>
          <cell r="K24">
            <v>1165.4426796</v>
          </cell>
          <cell r="L24">
            <v>1288.9521854</v>
          </cell>
          <cell r="M24">
            <v>1325.0287469</v>
          </cell>
          <cell r="N24">
            <v>15410.202114200001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Electric Reserve for Financial Transactions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Total Non-Trackable Revenue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FAC Adjustments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9">
          <cell r="A59" t="str">
            <v>Retail Services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1">
          <cell r="A61" t="str">
            <v>Revenue Initiatives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3">
          <cell r="A63" t="str">
            <v>TOTAL OPERATING REVENUE</v>
          </cell>
          <cell r="B63">
            <v>147959.15107798099</v>
          </cell>
          <cell r="C63">
            <v>134148.81676453381</v>
          </cell>
          <cell r="D63">
            <v>138837.73684973177</v>
          </cell>
          <cell r="E63">
            <v>126400.37906518993</v>
          </cell>
          <cell r="F63">
            <v>137520.81902387954</v>
          </cell>
          <cell r="G63">
            <v>145366.13325223167</v>
          </cell>
          <cell r="H63">
            <v>164239.20904386608</v>
          </cell>
          <cell r="I63">
            <v>160662.03396056991</v>
          </cell>
          <cell r="J63">
            <v>141483.47148879204</v>
          </cell>
          <cell r="K63">
            <v>137481.96707070264</v>
          </cell>
          <cell r="L63">
            <v>134320.03080129388</v>
          </cell>
          <cell r="M63">
            <v>143520.15148702214</v>
          </cell>
          <cell r="N63">
            <v>1711939.8998857944</v>
          </cell>
        </row>
        <row r="65">
          <cell r="A65" t="str">
            <v>TOTAL REVENUE FROM KHALIX</v>
          </cell>
        </row>
      </sheetData>
      <sheetData sheetId="44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>Total 2015</v>
          </cell>
        </row>
        <row r="9">
          <cell r="A9" t="str">
            <v>Residential</v>
          </cell>
          <cell r="B9">
            <v>27410.256140400001</v>
          </cell>
          <cell r="C9">
            <v>22620.136545599998</v>
          </cell>
          <cell r="D9">
            <v>22579.7897619</v>
          </cell>
          <cell r="E9">
            <v>19496.135379700001</v>
          </cell>
          <cell r="F9">
            <v>21673.829842200004</v>
          </cell>
          <cell r="G9">
            <v>27513.345774900001</v>
          </cell>
          <cell r="H9">
            <v>32923.658516399992</v>
          </cell>
          <cell r="I9">
            <v>31288.806553499995</v>
          </cell>
          <cell r="J9">
            <v>23932.151198</v>
          </cell>
          <cell r="K9">
            <v>21943.053071699997</v>
          </cell>
          <cell r="L9">
            <v>21839.166136300002</v>
          </cell>
          <cell r="M9">
            <v>25407.022075700002</v>
          </cell>
          <cell r="N9">
            <v>298627.35099630005</v>
          </cell>
        </row>
        <row r="10">
          <cell r="A10" t="str">
            <v>Commercial</v>
          </cell>
          <cell r="B10">
            <v>23725.856210800004</v>
          </cell>
          <cell r="C10">
            <v>22539.258811300006</v>
          </cell>
          <cell r="D10">
            <v>23784.898673</v>
          </cell>
          <cell r="E10">
            <v>22275.484925099998</v>
          </cell>
          <cell r="F10">
            <v>24539.278978699997</v>
          </cell>
          <cell r="G10">
            <v>24874.3814375</v>
          </cell>
          <cell r="H10">
            <v>28481.376835699997</v>
          </cell>
          <cell r="I10">
            <v>28346.017519699999</v>
          </cell>
          <cell r="J10">
            <v>25107.633736399999</v>
          </cell>
          <cell r="K10">
            <v>25066.209161700001</v>
          </cell>
          <cell r="L10">
            <v>23135.338562199999</v>
          </cell>
          <cell r="M10">
            <v>23338.2966093</v>
          </cell>
          <cell r="N10">
            <v>295214.03146140004</v>
          </cell>
        </row>
        <row r="11">
          <cell r="A11" t="str">
            <v>Industrial</v>
          </cell>
          <cell r="B11">
            <v>30389.226878899961</v>
          </cell>
          <cell r="C11">
            <v>30293.472811099968</v>
          </cell>
          <cell r="D11">
            <v>31775.495372699959</v>
          </cell>
          <cell r="E11">
            <v>29781.925387299958</v>
          </cell>
          <cell r="F11">
            <v>31558.73478259996</v>
          </cell>
          <cell r="G11">
            <v>29085.916072799959</v>
          </cell>
          <cell r="H11">
            <v>30874.225942899968</v>
          </cell>
          <cell r="I11">
            <v>31142.249696399973</v>
          </cell>
          <cell r="J11">
            <v>29444.072904999961</v>
          </cell>
          <cell r="K11">
            <v>32289.014151199961</v>
          </cell>
          <cell r="L11">
            <v>30287.291696199969</v>
          </cell>
          <cell r="M11">
            <v>30556.948833399958</v>
          </cell>
          <cell r="N11">
            <v>367478.57453049958</v>
          </cell>
        </row>
        <row r="12">
          <cell r="A12" t="str">
            <v>Total Retail Margin</v>
          </cell>
          <cell r="B12">
            <v>81525.339230099969</v>
          </cell>
          <cell r="C12">
            <v>75452.868167999972</v>
          </cell>
          <cell r="D12">
            <v>78140.183807599969</v>
          </cell>
          <cell r="E12">
            <v>71553.545692099957</v>
          </cell>
          <cell r="F12">
            <v>77771.843603499961</v>
          </cell>
          <cell r="G12">
            <v>81473.643285199956</v>
          </cell>
          <cell r="H12">
            <v>92279.26129499996</v>
          </cell>
          <cell r="I12">
            <v>90777.073769599971</v>
          </cell>
          <cell r="J12">
            <v>78483.857839399963</v>
          </cell>
          <cell r="K12">
            <v>79298.276384599958</v>
          </cell>
          <cell r="L12">
            <v>75261.796394699966</v>
          </cell>
          <cell r="M12">
            <v>79302.267518399967</v>
          </cell>
          <cell r="N12">
            <v>961319.95698819961</v>
          </cell>
        </row>
        <row r="14">
          <cell r="A14" t="str">
            <v>Bulk Power</v>
          </cell>
          <cell r="B14">
            <v>1593.9449407305799</v>
          </cell>
          <cell r="C14">
            <v>343.06780116938</v>
          </cell>
          <cell r="D14">
            <v>326.26046947541499</v>
          </cell>
          <cell r="E14">
            <v>305.99221617757303</v>
          </cell>
          <cell r="F14">
            <v>541.24293551103005</v>
          </cell>
          <cell r="G14">
            <v>480.80058317627004</v>
          </cell>
          <cell r="H14">
            <v>551.56967040875998</v>
          </cell>
          <cell r="I14">
            <v>516.86192107467002</v>
          </cell>
          <cell r="J14">
            <v>0</v>
          </cell>
          <cell r="K14">
            <v>0</v>
          </cell>
          <cell r="L14">
            <v>0</v>
          </cell>
          <cell r="M14">
            <v>739.00546227630991</v>
          </cell>
          <cell r="N14">
            <v>5398.7459999999883</v>
          </cell>
        </row>
        <row r="15">
          <cell r="A15" t="str">
            <v>Transmission</v>
          </cell>
          <cell r="B15">
            <v>1127.1529775741601</v>
          </cell>
          <cell r="C15">
            <v>1050.21146666509</v>
          </cell>
          <cell r="D15">
            <v>1057.6176980145001</v>
          </cell>
          <cell r="E15">
            <v>916.14219915043395</v>
          </cell>
          <cell r="F15">
            <v>1159.19535252132</v>
          </cell>
          <cell r="G15">
            <v>1351.4709450847899</v>
          </cell>
          <cell r="H15">
            <v>1541.1706886961499</v>
          </cell>
          <cell r="I15">
            <v>1536.9583232616701</v>
          </cell>
          <cell r="J15">
            <v>1343.96681799475</v>
          </cell>
          <cell r="K15">
            <v>1101.05832063875</v>
          </cell>
          <cell r="L15">
            <v>1046.43773393639</v>
          </cell>
          <cell r="M15">
            <v>1124.1849949598602</v>
          </cell>
          <cell r="N15">
            <v>14355.567518497863</v>
          </cell>
        </row>
        <row r="16">
          <cell r="A16" t="str">
            <v>Total Wholesale Margin</v>
          </cell>
          <cell r="B16">
            <v>2721.0979183047402</v>
          </cell>
          <cell r="C16">
            <v>1393.2792678344699</v>
          </cell>
          <cell r="D16">
            <v>1383.8781674899151</v>
          </cell>
          <cell r="E16">
            <v>1222.134415328007</v>
          </cell>
          <cell r="F16">
            <v>1700.4382880323501</v>
          </cell>
          <cell r="G16">
            <v>1832.27152826106</v>
          </cell>
          <cell r="H16">
            <v>2092.7403591049097</v>
          </cell>
          <cell r="I16">
            <v>2053.8202443363402</v>
          </cell>
          <cell r="J16">
            <v>1343.96681799475</v>
          </cell>
          <cell r="K16">
            <v>1101.05832063875</v>
          </cell>
          <cell r="L16">
            <v>1046.43773393639</v>
          </cell>
          <cell r="M16">
            <v>1863.19045723617</v>
          </cell>
          <cell r="N16">
            <v>19754.313518497853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638.18433290000007</v>
          </cell>
          <cell r="C19">
            <v>655.15197260000002</v>
          </cell>
          <cell r="D19">
            <v>656.39155840000001</v>
          </cell>
          <cell r="E19">
            <v>656.61380020000001</v>
          </cell>
          <cell r="F19">
            <v>619.08534900000006</v>
          </cell>
          <cell r="G19">
            <v>626.34789969999997</v>
          </cell>
          <cell r="H19">
            <v>630.31836699999997</v>
          </cell>
          <cell r="I19">
            <v>619.86367419999999</v>
          </cell>
          <cell r="J19">
            <v>615.13118889999998</v>
          </cell>
          <cell r="K19">
            <v>621.45251569999994</v>
          </cell>
          <cell r="L19">
            <v>651.79261410000004</v>
          </cell>
          <cell r="M19">
            <v>654.20255729999997</v>
          </cell>
          <cell r="N19">
            <v>7644.5358299999998</v>
          </cell>
        </row>
        <row r="20">
          <cell r="A20" t="str">
            <v>Public Authority</v>
          </cell>
          <cell r="B20">
            <v>104.56288670000001</v>
          </cell>
          <cell r="C20">
            <v>98.649552200000002</v>
          </cell>
          <cell r="D20">
            <v>112.59036479999999</v>
          </cell>
          <cell r="E20">
            <v>93.206310700000003</v>
          </cell>
          <cell r="F20">
            <v>89.86132880000001</v>
          </cell>
          <cell r="G20">
            <v>97.293370299999992</v>
          </cell>
          <cell r="H20">
            <v>85.976197400000004</v>
          </cell>
          <cell r="I20">
            <v>80.151978200000002</v>
          </cell>
          <cell r="J20">
            <v>76.876066199999997</v>
          </cell>
          <cell r="K20">
            <v>71.066644299999993</v>
          </cell>
          <cell r="L20">
            <v>76.063786699999994</v>
          </cell>
          <cell r="M20">
            <v>85.465398400000012</v>
          </cell>
          <cell r="N20">
            <v>1071.7638847000001</v>
          </cell>
        </row>
        <row r="21">
          <cell r="A21" t="str">
            <v>Railroad</v>
          </cell>
          <cell r="B21">
            <v>127.77220010000001</v>
          </cell>
          <cell r="C21">
            <v>133.90936929999998</v>
          </cell>
          <cell r="D21">
            <v>124.4409259</v>
          </cell>
          <cell r="E21">
            <v>124.04181299999999</v>
          </cell>
          <cell r="F21">
            <v>98.563765599999996</v>
          </cell>
          <cell r="G21">
            <v>94.082131700000005</v>
          </cell>
          <cell r="H21">
            <v>100.2437599</v>
          </cell>
          <cell r="I21">
            <v>101.19955920000001</v>
          </cell>
          <cell r="J21">
            <v>85.150767200000004</v>
          </cell>
          <cell r="K21">
            <v>81.486591700000005</v>
          </cell>
          <cell r="L21">
            <v>126.79366419999999</v>
          </cell>
          <cell r="M21">
            <v>112.814161</v>
          </cell>
          <cell r="N21">
            <v>1310.4987087999998</v>
          </cell>
        </row>
        <row r="22">
          <cell r="A22" t="str">
            <v>Interdepartmental</v>
          </cell>
          <cell r="B22">
            <v>70.821404599999994</v>
          </cell>
          <cell r="C22">
            <v>84.014800499999993</v>
          </cell>
          <cell r="D22">
            <v>64.275855199999995</v>
          </cell>
          <cell r="E22">
            <v>80.067441500000001</v>
          </cell>
          <cell r="F22">
            <v>296.80568170000004</v>
          </cell>
          <cell r="G22">
            <v>203.58388349999998</v>
          </cell>
          <cell r="H22">
            <v>53.433136400000002</v>
          </cell>
          <cell r="I22">
            <v>85.212269000000006</v>
          </cell>
          <cell r="J22">
            <v>78.826320699999997</v>
          </cell>
          <cell r="K22">
            <v>78.983553000000001</v>
          </cell>
          <cell r="L22">
            <v>84.913778500000006</v>
          </cell>
          <cell r="M22">
            <v>89.917675099999997</v>
          </cell>
          <cell r="N22">
            <v>1270.8557996999998</v>
          </cell>
        </row>
        <row r="23">
          <cell r="A23" t="str">
            <v>Other</v>
          </cell>
          <cell r="B23">
            <v>1.9220017999998618</v>
          </cell>
          <cell r="C23">
            <v>1.8610198999999739</v>
          </cell>
          <cell r="D23">
            <v>1.9408813000000009</v>
          </cell>
          <cell r="E23">
            <v>1.911545500000102</v>
          </cell>
          <cell r="F23">
            <v>1.9547638999997616</v>
          </cell>
          <cell r="G23">
            <v>2.3507977000001574</v>
          </cell>
          <cell r="H23">
            <v>2.4062916000000314</v>
          </cell>
          <cell r="I23">
            <v>2.3954124000000547</v>
          </cell>
          <cell r="J23">
            <v>1.9330424000000903</v>
          </cell>
          <cell r="K23">
            <v>1.9415150000000949</v>
          </cell>
          <cell r="L23">
            <v>1.8900353999999879</v>
          </cell>
          <cell r="M23">
            <v>1.9248900999999705</v>
          </cell>
          <cell r="N23">
            <v>24.432197000000087</v>
          </cell>
        </row>
        <row r="24">
          <cell r="A24" t="str">
            <v>Total Other Margin</v>
          </cell>
          <cell r="B24">
            <v>943.26282609999998</v>
          </cell>
          <cell r="C24">
            <v>973.58671449999997</v>
          </cell>
          <cell r="D24">
            <v>959.63958560000003</v>
          </cell>
          <cell r="E24">
            <v>955.84091090000004</v>
          </cell>
          <cell r="F24">
            <v>1106.2708889999999</v>
          </cell>
          <cell r="G24">
            <v>1023.6580829000001</v>
          </cell>
          <cell r="H24">
            <v>872.3777523</v>
          </cell>
          <cell r="I24">
            <v>888.82289300000002</v>
          </cell>
          <cell r="J24">
            <v>857.91738540000006</v>
          </cell>
          <cell r="K24">
            <v>854.93081970000003</v>
          </cell>
          <cell r="L24">
            <v>941.45387890000006</v>
          </cell>
          <cell r="M24">
            <v>944.32468189999997</v>
          </cell>
          <cell r="N24">
            <v>11322.086420199999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-1715.3132622000001</v>
          </cell>
          <cell r="C47">
            <v>-1150.6622072999999</v>
          </cell>
          <cell r="D47">
            <v>-1046.2663912</v>
          </cell>
          <cell r="E47">
            <v>-945.26719559999992</v>
          </cell>
          <cell r="F47">
            <v>-1234.2012926</v>
          </cell>
          <cell r="G47">
            <v>-1444.9686677000002</v>
          </cell>
          <cell r="H47">
            <v>-1469.349635</v>
          </cell>
          <cell r="I47">
            <v>-1475.9012209</v>
          </cell>
          <cell r="J47">
            <v>-746.14984340000001</v>
          </cell>
          <cell r="K47">
            <v>-701.57744019999996</v>
          </cell>
          <cell r="L47">
            <v>-713.21226009999998</v>
          </cell>
          <cell r="M47">
            <v>-1447.1614156000001</v>
          </cell>
          <cell r="N47">
            <v>-14090.030831799999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Whiting Clean Energy Demand Charge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Electric Reserve for Financial Transactions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Total Non-Trackable Costs</v>
          </cell>
          <cell r="B56">
            <v>-1715.3132622000001</v>
          </cell>
          <cell r="C56">
            <v>-1150.6622072999999</v>
          </cell>
          <cell r="D56">
            <v>-1046.2663912</v>
          </cell>
          <cell r="E56">
            <v>-945.26719559999992</v>
          </cell>
          <cell r="F56">
            <v>-1234.2012926</v>
          </cell>
          <cell r="G56">
            <v>-1444.9686677000002</v>
          </cell>
          <cell r="H56">
            <v>-1469.349635</v>
          </cell>
          <cell r="I56">
            <v>-1475.9012209</v>
          </cell>
          <cell r="J56">
            <v>-746.14984340000001</v>
          </cell>
          <cell r="K56">
            <v>-701.57744019999996</v>
          </cell>
          <cell r="L56">
            <v>-713.21226009999998</v>
          </cell>
          <cell r="M56">
            <v>-1447.1614156000001</v>
          </cell>
          <cell r="N56">
            <v>-14090.030831799999</v>
          </cell>
        </row>
        <row r="58">
          <cell r="A58" t="str">
            <v>FAC Adjustments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Retail Services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2">
          <cell r="A62" t="str">
            <v>Revenue Initiatives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TOTAL OPERATING MARGINS</v>
          </cell>
          <cell r="B64">
            <v>94067.962200223847</v>
          </cell>
          <cell r="C64">
            <v>86514.784784357806</v>
          </cell>
          <cell r="D64">
            <v>89714.240003547064</v>
          </cell>
          <cell r="E64">
            <v>82271.267101849182</v>
          </cell>
          <cell r="F64">
            <v>91811.688382365726</v>
          </cell>
          <cell r="G64">
            <v>96331.427559270771</v>
          </cell>
          <cell r="H64">
            <v>108596.38662698994</v>
          </cell>
          <cell r="I64">
            <v>106766.86693158139</v>
          </cell>
          <cell r="J64">
            <v>93179.544948792041</v>
          </cell>
          <cell r="K64">
            <v>93233.428236602704</v>
          </cell>
          <cell r="L64">
            <v>89572.967979393841</v>
          </cell>
          <cell r="M64">
            <v>94840.587670613182</v>
          </cell>
          <cell r="N64">
            <v>1126901.1524255874</v>
          </cell>
        </row>
        <row r="66">
          <cell r="A66" t="str">
            <v>TOTAL MARGIN FROM KHALIX</v>
          </cell>
          <cell r="B66">
            <v>94067.962200223861</v>
          </cell>
          <cell r="C66">
            <v>86514.784784357893</v>
          </cell>
          <cell r="D66">
            <v>89714.240003547093</v>
          </cell>
          <cell r="E66">
            <v>82271.267101849226</v>
          </cell>
          <cell r="F66">
            <v>91811.68838236577</v>
          </cell>
          <cell r="G66">
            <v>96331.4275592708</v>
          </cell>
          <cell r="H66">
            <v>108596.38662699</v>
          </cell>
          <cell r="I66">
            <v>106766.86693158101</v>
          </cell>
          <cell r="J66">
            <v>93179.544948792143</v>
          </cell>
          <cell r="K66">
            <v>93233.428236602718</v>
          </cell>
          <cell r="L66">
            <v>89572.967979393914</v>
          </cell>
          <cell r="M66">
            <v>94840.587670613211</v>
          </cell>
          <cell r="N66">
            <v>1126901.1524255876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3.7834979593753815E-10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C1" t="str">
            <v>Service Plan</v>
          </cell>
          <cell r="D1" t="str">
            <v>Class</v>
          </cell>
          <cell r="E1" t="str">
            <v>KWH</v>
          </cell>
          <cell r="F1" t="str">
            <v>Revenue</v>
          </cell>
          <cell r="G1" t="str">
            <v>Customers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650</v>
          </cell>
          <cell r="D12" t="str">
            <v>01</v>
          </cell>
          <cell r="E12">
            <v>1793</v>
          </cell>
          <cell r="F12">
            <v>606.35</v>
          </cell>
          <cell r="G12">
            <v>12</v>
          </cell>
        </row>
        <row r="13">
          <cell r="C13" t="str">
            <v>611</v>
          </cell>
          <cell r="D13" t="str">
            <v>01</v>
          </cell>
          <cell r="E13">
            <v>244160538</v>
          </cell>
          <cell r="F13">
            <v>32071324.91</v>
          </cell>
          <cell r="G13">
            <v>375618</v>
          </cell>
        </row>
        <row r="14">
          <cell r="C14" t="str">
            <v>621</v>
          </cell>
          <cell r="D14" t="str">
            <v>04</v>
          </cell>
          <cell r="E14">
            <v>71150999</v>
          </cell>
          <cell r="F14">
            <v>10789752.810000001</v>
          </cell>
          <cell r="G14">
            <v>41118</v>
          </cell>
        </row>
        <row r="15">
          <cell r="C15" t="str">
            <v>621</v>
          </cell>
          <cell r="D15" t="str">
            <v>04</v>
          </cell>
          <cell r="E15">
            <v>3180</v>
          </cell>
          <cell r="F15">
            <v>508.35</v>
          </cell>
          <cell r="G15">
            <v>8</v>
          </cell>
        </row>
        <row r="16">
          <cell r="C16" t="str">
            <v>626</v>
          </cell>
          <cell r="D16" t="str">
            <v>04</v>
          </cell>
          <cell r="E16">
            <v>3538426</v>
          </cell>
          <cell r="F16">
            <v>304955.68</v>
          </cell>
          <cell r="G16">
            <v>5</v>
          </cell>
        </row>
        <row r="17">
          <cell r="C17" t="str">
            <v>621</v>
          </cell>
          <cell r="D17" t="str">
            <v>07</v>
          </cell>
          <cell r="E17">
            <v>5463877</v>
          </cell>
          <cell r="F17">
            <v>730542.81</v>
          </cell>
          <cell r="G17">
            <v>815</v>
          </cell>
        </row>
        <row r="18">
          <cell r="C18" t="str">
            <v>623</v>
          </cell>
          <cell r="D18" t="str">
            <v>07</v>
          </cell>
          <cell r="E18">
            <v>19183936</v>
          </cell>
          <cell r="F18">
            <v>2313933.21</v>
          </cell>
          <cell r="G18">
            <v>333</v>
          </cell>
        </row>
        <row r="19">
          <cell r="C19" t="str">
            <v>676</v>
          </cell>
          <cell r="D19" t="str">
            <v>08</v>
          </cell>
          <cell r="E19">
            <v>2649750</v>
          </cell>
          <cell r="F19">
            <v>195666.95</v>
          </cell>
          <cell r="G19">
            <v>15</v>
          </cell>
        </row>
        <row r="20">
          <cell r="C20" t="str">
            <v>676</v>
          </cell>
          <cell r="D20" t="str">
            <v>08</v>
          </cell>
          <cell r="E20">
            <v>0</v>
          </cell>
          <cell r="F20">
            <v>20300</v>
          </cell>
          <cell r="G20">
            <v>18</v>
          </cell>
        </row>
        <row r="21">
          <cell r="C21" t="str">
            <v>624</v>
          </cell>
          <cell r="D21" t="str">
            <v>08</v>
          </cell>
          <cell r="E21">
            <v>3630322</v>
          </cell>
          <cell r="F21">
            <v>367009.86</v>
          </cell>
          <cell r="G21">
            <v>6</v>
          </cell>
        </row>
        <row r="22">
          <cell r="C22" t="str">
            <v>660</v>
          </cell>
          <cell r="D22" t="str">
            <v>09</v>
          </cell>
          <cell r="E22">
            <v>6758</v>
          </cell>
          <cell r="F22">
            <v>1155.52</v>
          </cell>
          <cell r="G22">
            <v>36</v>
          </cell>
        </row>
        <row r="23">
          <cell r="C23" t="str">
            <v>650</v>
          </cell>
          <cell r="D23" t="str">
            <v>16</v>
          </cell>
          <cell r="E23">
            <v>565</v>
          </cell>
          <cell r="F23">
            <v>34.33</v>
          </cell>
          <cell r="G23">
            <v>1</v>
          </cell>
        </row>
        <row r="24">
          <cell r="C24" t="str">
            <v>641</v>
          </cell>
          <cell r="D24" t="str">
            <v>16</v>
          </cell>
          <cell r="E24">
            <v>45081</v>
          </cell>
          <cell r="F24">
            <v>5259.74</v>
          </cell>
          <cell r="G24">
            <v>148</v>
          </cell>
        </row>
        <row r="25">
          <cell r="C25" t="str">
            <v>685</v>
          </cell>
          <cell r="D25" t="str">
            <v>23</v>
          </cell>
          <cell r="E25">
            <v>85</v>
          </cell>
          <cell r="F25">
            <v>0</v>
          </cell>
          <cell r="G25">
            <v>2</v>
          </cell>
        </row>
        <row r="26">
          <cell r="C26" t="str">
            <v>665</v>
          </cell>
          <cell r="D26" t="str">
            <v>24</v>
          </cell>
          <cell r="E26">
            <v>96742</v>
          </cell>
          <cell r="F26">
            <v>-30028.080000000002</v>
          </cell>
          <cell r="G26">
            <v>83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611</v>
          </cell>
          <cell r="D34" t="str">
            <v>01</v>
          </cell>
          <cell r="E34">
            <v>31921</v>
          </cell>
          <cell r="F34">
            <v>4261.26</v>
          </cell>
          <cell r="G34">
            <v>56</v>
          </cell>
        </row>
        <row r="35">
          <cell r="C35" t="str">
            <v>621</v>
          </cell>
          <cell r="D35" t="str">
            <v>04</v>
          </cell>
          <cell r="E35">
            <v>35387612</v>
          </cell>
          <cell r="F35">
            <v>5083034.25</v>
          </cell>
          <cell r="G35">
            <v>7494</v>
          </cell>
        </row>
        <row r="36">
          <cell r="C36" t="str">
            <v>641</v>
          </cell>
          <cell r="D36" t="str">
            <v>04</v>
          </cell>
          <cell r="E36">
            <v>802300</v>
          </cell>
          <cell r="F36">
            <v>87636.6</v>
          </cell>
          <cell r="G36">
            <v>127</v>
          </cell>
        </row>
        <row r="37">
          <cell r="C37" t="str">
            <v>624</v>
          </cell>
          <cell r="D37" t="str">
            <v>07</v>
          </cell>
          <cell r="E37">
            <v>3418959</v>
          </cell>
          <cell r="F37">
            <v>352654.6</v>
          </cell>
          <cell r="G37">
            <v>16</v>
          </cell>
        </row>
        <row r="38">
          <cell r="C38" t="str">
            <v>624</v>
          </cell>
          <cell r="D38" t="str">
            <v>07</v>
          </cell>
          <cell r="E38">
            <v>11131623</v>
          </cell>
          <cell r="F38">
            <v>1040674.37</v>
          </cell>
          <cell r="G38">
            <v>26</v>
          </cell>
        </row>
        <row r="39">
          <cell r="C39" t="str">
            <v>621</v>
          </cell>
          <cell r="D39" t="str">
            <v>08</v>
          </cell>
          <cell r="E39">
            <v>645187</v>
          </cell>
          <cell r="F39">
            <v>89971.29</v>
          </cell>
          <cell r="G39">
            <v>13</v>
          </cell>
        </row>
        <row r="40">
          <cell r="C40" t="str">
            <v>624</v>
          </cell>
          <cell r="D40" t="str">
            <v>08</v>
          </cell>
          <cell r="E40">
            <v>14995812</v>
          </cell>
          <cell r="F40">
            <v>1419553.78</v>
          </cell>
          <cell r="G40">
            <v>15</v>
          </cell>
        </row>
        <row r="41">
          <cell r="C41" t="str">
            <v>626</v>
          </cell>
          <cell r="D41" t="str">
            <v>08</v>
          </cell>
          <cell r="E41">
            <v>13892472</v>
          </cell>
          <cell r="F41">
            <v>1067364.99</v>
          </cell>
          <cell r="G41">
            <v>4</v>
          </cell>
        </row>
        <row r="42">
          <cell r="C42" t="str">
            <v>650</v>
          </cell>
          <cell r="D42" t="str">
            <v>16</v>
          </cell>
          <cell r="E42">
            <v>38</v>
          </cell>
          <cell r="F42">
            <v>13.17</v>
          </cell>
          <cell r="G42">
            <v>1</v>
          </cell>
        </row>
        <row r="43">
          <cell r="C43" t="str">
            <v>623</v>
          </cell>
          <cell r="D43" t="str">
            <v>16</v>
          </cell>
          <cell r="E43">
            <v>87168</v>
          </cell>
          <cell r="F43">
            <v>12496.11</v>
          </cell>
          <cell r="G43">
            <v>2</v>
          </cell>
        </row>
        <row r="44">
          <cell r="C44" t="str">
            <v>1250</v>
          </cell>
          <cell r="D44" t="str">
            <v>99</v>
          </cell>
          <cell r="E44">
            <v>0</v>
          </cell>
          <cell r="F44">
            <v>3403.43</v>
          </cell>
          <cell r="G44">
            <v>132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660</v>
          </cell>
          <cell r="D67" t="str">
            <v>03</v>
          </cell>
          <cell r="E67">
            <v>425</v>
          </cell>
          <cell r="F67">
            <v>77.83</v>
          </cell>
          <cell r="G67">
            <v>6</v>
          </cell>
        </row>
        <row r="68">
          <cell r="C68" t="str">
            <v>655</v>
          </cell>
          <cell r="D68" t="str">
            <v>04</v>
          </cell>
          <cell r="E68">
            <v>22047</v>
          </cell>
          <cell r="F68">
            <v>2415.86</v>
          </cell>
          <cell r="G68">
            <v>24</v>
          </cell>
        </row>
        <row r="69">
          <cell r="C69" t="str">
            <v>642</v>
          </cell>
          <cell r="D69" t="str">
            <v>04</v>
          </cell>
          <cell r="E69">
            <v>26774</v>
          </cell>
          <cell r="F69">
            <v>9072.84</v>
          </cell>
          <cell r="G69">
            <v>873</v>
          </cell>
        </row>
        <row r="70">
          <cell r="C70" t="str">
            <v>624</v>
          </cell>
          <cell r="D70" t="str">
            <v>05</v>
          </cell>
          <cell r="E70">
            <v>9891672</v>
          </cell>
          <cell r="F70">
            <v>905337.86</v>
          </cell>
          <cell r="G70">
            <v>10</v>
          </cell>
        </row>
        <row r="71">
          <cell r="C71" t="str">
            <v>626</v>
          </cell>
          <cell r="D71" t="str">
            <v>05</v>
          </cell>
          <cell r="E71">
            <v>6707584</v>
          </cell>
          <cell r="F71">
            <v>589135.31999999995</v>
          </cell>
          <cell r="G71">
            <v>10</v>
          </cell>
        </row>
        <row r="72">
          <cell r="C72" t="str">
            <v>650</v>
          </cell>
          <cell r="D72" t="str">
            <v>07</v>
          </cell>
          <cell r="E72">
            <v>1483</v>
          </cell>
          <cell r="F72">
            <v>194.78</v>
          </cell>
          <cell r="G72">
            <v>20</v>
          </cell>
        </row>
        <row r="73">
          <cell r="C73" t="str">
            <v>624</v>
          </cell>
          <cell r="D73" t="str">
            <v>07</v>
          </cell>
          <cell r="E73">
            <v>698400</v>
          </cell>
          <cell r="F73">
            <v>100482.34</v>
          </cell>
          <cell r="G73">
            <v>7</v>
          </cell>
        </row>
        <row r="74">
          <cell r="C74" t="str">
            <v>626</v>
          </cell>
          <cell r="D74" t="str">
            <v>08</v>
          </cell>
          <cell r="E74">
            <v>15820992</v>
          </cell>
          <cell r="F74">
            <v>1261103.71</v>
          </cell>
          <cell r="G74">
            <v>13</v>
          </cell>
        </row>
        <row r="75">
          <cell r="C75" t="str">
            <v>650</v>
          </cell>
          <cell r="D75" t="str">
            <v>09</v>
          </cell>
          <cell r="E75">
            <v>2309388</v>
          </cell>
          <cell r="F75">
            <v>640293.31999999995</v>
          </cell>
          <cell r="G75">
            <v>749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811</v>
          </cell>
          <cell r="D85" t="str">
            <v>01</v>
          </cell>
          <cell r="E85">
            <v>0</v>
          </cell>
          <cell r="F85">
            <v>-440.35</v>
          </cell>
          <cell r="G85">
            <v>0</v>
          </cell>
        </row>
        <row r="86">
          <cell r="C86" t="str">
            <v>660</v>
          </cell>
          <cell r="D86" t="str">
            <v>04</v>
          </cell>
          <cell r="E86">
            <v>376029</v>
          </cell>
          <cell r="F86">
            <v>65238.99</v>
          </cell>
          <cell r="G86">
            <v>3198</v>
          </cell>
        </row>
        <row r="87">
          <cell r="C87" t="str">
            <v>642</v>
          </cell>
          <cell r="D87" t="str">
            <v>04</v>
          </cell>
          <cell r="E87">
            <v>1416</v>
          </cell>
          <cell r="F87">
            <v>466.29</v>
          </cell>
          <cell r="G87">
            <v>32</v>
          </cell>
        </row>
        <row r="88">
          <cell r="C88" t="str">
            <v>621</v>
          </cell>
          <cell r="D88" t="str">
            <v>05</v>
          </cell>
          <cell r="E88">
            <v>982780</v>
          </cell>
          <cell r="F88">
            <v>134805.87</v>
          </cell>
          <cell r="G88">
            <v>14</v>
          </cell>
        </row>
        <row r="89">
          <cell r="C89" t="str">
            <v>624</v>
          </cell>
          <cell r="D89" t="str">
            <v>05</v>
          </cell>
          <cell r="E89">
            <v>169344</v>
          </cell>
          <cell r="F89">
            <v>18072.939999999999</v>
          </cell>
          <cell r="G89">
            <v>1</v>
          </cell>
        </row>
        <row r="90">
          <cell r="C90" t="str">
            <v>626</v>
          </cell>
          <cell r="D90" t="str">
            <v>05</v>
          </cell>
          <cell r="E90">
            <v>396792</v>
          </cell>
          <cell r="F90">
            <v>32490.01</v>
          </cell>
          <cell r="G90">
            <v>1</v>
          </cell>
        </row>
        <row r="91">
          <cell r="C91" t="str">
            <v>621</v>
          </cell>
          <cell r="D91" t="str">
            <v>07</v>
          </cell>
          <cell r="E91">
            <v>6323476</v>
          </cell>
          <cell r="F91">
            <v>893573.02</v>
          </cell>
          <cell r="G91">
            <v>647</v>
          </cell>
        </row>
        <row r="92">
          <cell r="C92" t="str">
            <v>676</v>
          </cell>
          <cell r="D92" t="str">
            <v>08</v>
          </cell>
          <cell r="E92">
            <v>0</v>
          </cell>
          <cell r="F92">
            <v>0</v>
          </cell>
          <cell r="G92">
            <v>19</v>
          </cell>
        </row>
        <row r="93">
          <cell r="C93" t="str">
            <v>665</v>
          </cell>
          <cell r="D93" t="str">
            <v>24</v>
          </cell>
          <cell r="E93">
            <v>-9300</v>
          </cell>
          <cell r="F93">
            <v>930</v>
          </cell>
          <cell r="G93">
            <v>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611</v>
          </cell>
          <cell r="D122" t="str">
            <v>01</v>
          </cell>
          <cell r="E122">
            <v>164115</v>
          </cell>
          <cell r="F122">
            <v>20480.03</v>
          </cell>
          <cell r="G122">
            <v>135</v>
          </cell>
        </row>
        <row r="123">
          <cell r="C123" t="str">
            <v>612</v>
          </cell>
          <cell r="D123" t="str">
            <v>02</v>
          </cell>
          <cell r="E123">
            <v>5872</v>
          </cell>
          <cell r="F123">
            <v>730.62</v>
          </cell>
          <cell r="G123">
            <v>3</v>
          </cell>
        </row>
        <row r="124">
          <cell r="C124" t="str">
            <v>624</v>
          </cell>
          <cell r="D124" t="str">
            <v>04</v>
          </cell>
          <cell r="E124">
            <v>538080</v>
          </cell>
          <cell r="F124">
            <v>56354.12</v>
          </cell>
          <cell r="G124">
            <v>2</v>
          </cell>
        </row>
        <row r="125">
          <cell r="C125" t="str">
            <v>641</v>
          </cell>
          <cell r="D125" t="str">
            <v>04</v>
          </cell>
          <cell r="E125">
            <v>2526</v>
          </cell>
          <cell r="F125">
            <v>272.14</v>
          </cell>
          <cell r="G125">
            <v>2</v>
          </cell>
        </row>
        <row r="126">
          <cell r="C126" t="str">
            <v>626</v>
          </cell>
          <cell r="D126" t="str">
            <v>05</v>
          </cell>
          <cell r="E126">
            <v>3674484</v>
          </cell>
          <cell r="F126">
            <v>301187.36</v>
          </cell>
          <cell r="G126">
            <v>5</v>
          </cell>
        </row>
        <row r="127">
          <cell r="C127" t="str">
            <v>624</v>
          </cell>
          <cell r="D127" t="str">
            <v>07</v>
          </cell>
          <cell r="E127">
            <v>578160</v>
          </cell>
          <cell r="F127">
            <v>61304.11</v>
          </cell>
          <cell r="G127">
            <v>2</v>
          </cell>
        </row>
        <row r="128">
          <cell r="C128" t="str">
            <v>675</v>
          </cell>
          <cell r="D128" t="str">
            <v>08</v>
          </cell>
          <cell r="E128">
            <v>1037964</v>
          </cell>
          <cell r="F128">
            <v>54846.71</v>
          </cell>
          <cell r="G128">
            <v>8</v>
          </cell>
        </row>
        <row r="129">
          <cell r="C129" t="str">
            <v>650</v>
          </cell>
          <cell r="D129" t="str">
            <v>09</v>
          </cell>
          <cell r="E129">
            <v>1553695</v>
          </cell>
          <cell r="F129">
            <v>111778.28</v>
          </cell>
          <cell r="G129">
            <v>306</v>
          </cell>
        </row>
        <row r="130">
          <cell r="C130" t="str">
            <v>660</v>
          </cell>
          <cell r="D130" t="str">
            <v>16</v>
          </cell>
          <cell r="E130">
            <v>1225</v>
          </cell>
          <cell r="F130">
            <v>174.48</v>
          </cell>
          <cell r="G130">
            <v>10</v>
          </cell>
        </row>
        <row r="131">
          <cell r="C131" t="str">
            <v>641</v>
          </cell>
          <cell r="D131" t="str">
            <v>16</v>
          </cell>
          <cell r="E131">
            <v>0</v>
          </cell>
          <cell r="F131">
            <v>69.900000000000006</v>
          </cell>
          <cell r="G131">
            <v>10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C143" t="str">
            <v>655</v>
          </cell>
          <cell r="D143" t="str">
            <v>01</v>
          </cell>
          <cell r="E143">
            <v>287</v>
          </cell>
          <cell r="F143">
            <v>53.81</v>
          </cell>
          <cell r="G143">
            <v>2</v>
          </cell>
        </row>
        <row r="144">
          <cell r="C144" t="str">
            <v>611</v>
          </cell>
          <cell r="D144" t="str">
            <v>02</v>
          </cell>
          <cell r="E144">
            <v>6488</v>
          </cell>
          <cell r="F144">
            <v>878.55</v>
          </cell>
          <cell r="G144">
            <v>11</v>
          </cell>
        </row>
        <row r="145">
          <cell r="C145" t="str">
            <v>613</v>
          </cell>
          <cell r="D145" t="str">
            <v>02</v>
          </cell>
          <cell r="E145">
            <v>704079</v>
          </cell>
          <cell r="F145">
            <v>97974.69</v>
          </cell>
          <cell r="G145">
            <v>1581</v>
          </cell>
        </row>
        <row r="146">
          <cell r="C146" t="str">
            <v>623</v>
          </cell>
          <cell r="D146" t="str">
            <v>04</v>
          </cell>
          <cell r="E146">
            <v>174000</v>
          </cell>
          <cell r="F146">
            <v>22000.03</v>
          </cell>
          <cell r="G146">
            <v>3</v>
          </cell>
        </row>
        <row r="147">
          <cell r="C147" t="str">
            <v>624</v>
          </cell>
          <cell r="D147" t="str">
            <v>05</v>
          </cell>
          <cell r="E147">
            <v>54400</v>
          </cell>
          <cell r="F147">
            <v>8209.6</v>
          </cell>
          <cell r="G147">
            <v>1</v>
          </cell>
        </row>
        <row r="148">
          <cell r="C148" t="str">
            <v>626</v>
          </cell>
          <cell r="D148" t="str">
            <v>05</v>
          </cell>
          <cell r="E148">
            <v>813780</v>
          </cell>
          <cell r="F148">
            <v>66735.12</v>
          </cell>
          <cell r="G148">
            <v>1</v>
          </cell>
        </row>
        <row r="149">
          <cell r="C149" t="str">
            <v>625</v>
          </cell>
          <cell r="D149" t="str">
            <v>07</v>
          </cell>
          <cell r="E149">
            <v>542400</v>
          </cell>
          <cell r="F149">
            <v>35248.97</v>
          </cell>
          <cell r="G149">
            <v>1</v>
          </cell>
        </row>
        <row r="150">
          <cell r="C150" t="str">
            <v>624</v>
          </cell>
          <cell r="D150" t="str">
            <v>08</v>
          </cell>
          <cell r="E150">
            <v>20977984</v>
          </cell>
          <cell r="F150">
            <v>1943265.91</v>
          </cell>
          <cell r="G150">
            <v>24</v>
          </cell>
        </row>
        <row r="151">
          <cell r="C151" t="str">
            <v>625</v>
          </cell>
          <cell r="D151" t="str">
            <v>08</v>
          </cell>
          <cell r="E151">
            <v>7432128</v>
          </cell>
          <cell r="F151">
            <v>486306.85</v>
          </cell>
          <cell r="G151">
            <v>4</v>
          </cell>
        </row>
        <row r="152">
          <cell r="C152" t="str">
            <v>641</v>
          </cell>
          <cell r="D152" t="str">
            <v>16</v>
          </cell>
          <cell r="E152">
            <v>806</v>
          </cell>
          <cell r="F152">
            <v>86.83</v>
          </cell>
          <cell r="G152">
            <v>1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1750</v>
          </cell>
          <cell r="D173" t="str">
            <v>01</v>
          </cell>
          <cell r="E173">
            <v>0</v>
          </cell>
          <cell r="F173">
            <v>0</v>
          </cell>
          <cell r="G173">
            <v>2</v>
          </cell>
        </row>
        <row r="174">
          <cell r="C174" t="str">
            <v>650</v>
          </cell>
          <cell r="D174" t="str">
            <v>04</v>
          </cell>
          <cell r="E174">
            <v>111994</v>
          </cell>
          <cell r="F174">
            <v>10041.51</v>
          </cell>
          <cell r="G174">
            <v>571</v>
          </cell>
        </row>
        <row r="175">
          <cell r="C175" t="str">
            <v>621</v>
          </cell>
          <cell r="D175" t="str">
            <v>04</v>
          </cell>
          <cell r="E175">
            <v>127517</v>
          </cell>
          <cell r="F175">
            <v>17997.740000000002</v>
          </cell>
          <cell r="G175">
            <v>12</v>
          </cell>
        </row>
        <row r="176">
          <cell r="C176" t="str">
            <v>624</v>
          </cell>
          <cell r="D176" t="str">
            <v>04</v>
          </cell>
          <cell r="E176">
            <v>31387568</v>
          </cell>
          <cell r="F176">
            <v>3066146.94</v>
          </cell>
          <cell r="G176">
            <v>135</v>
          </cell>
        </row>
        <row r="177">
          <cell r="C177" t="str">
            <v>621</v>
          </cell>
          <cell r="D177" t="str">
            <v>05</v>
          </cell>
          <cell r="E177">
            <v>24467</v>
          </cell>
          <cell r="F177">
            <v>3900.82</v>
          </cell>
          <cell r="G177">
            <v>25</v>
          </cell>
        </row>
        <row r="178">
          <cell r="C178" t="str">
            <v>624</v>
          </cell>
          <cell r="D178" t="str">
            <v>05</v>
          </cell>
          <cell r="E178">
            <v>5617464</v>
          </cell>
          <cell r="F178">
            <v>518611.52</v>
          </cell>
          <cell r="G178">
            <v>6</v>
          </cell>
        </row>
        <row r="179">
          <cell r="C179" t="str">
            <v>1750</v>
          </cell>
          <cell r="D179" t="str">
            <v>07</v>
          </cell>
          <cell r="E179">
            <v>0</v>
          </cell>
          <cell r="F179">
            <v>0</v>
          </cell>
          <cell r="G179">
            <v>21</v>
          </cell>
        </row>
        <row r="180">
          <cell r="C180" t="str">
            <v>624</v>
          </cell>
          <cell r="D180" t="str">
            <v>08</v>
          </cell>
          <cell r="E180">
            <v>39147260</v>
          </cell>
          <cell r="F180">
            <v>3637928.99</v>
          </cell>
          <cell r="G180">
            <v>41</v>
          </cell>
        </row>
        <row r="181">
          <cell r="C181" t="str">
            <v>626</v>
          </cell>
          <cell r="D181" t="str">
            <v>08</v>
          </cell>
          <cell r="E181">
            <v>3096480</v>
          </cell>
          <cell r="F181">
            <v>256544.57</v>
          </cell>
          <cell r="G181">
            <v>3</v>
          </cell>
        </row>
        <row r="182">
          <cell r="C182" t="str">
            <v>665</v>
          </cell>
          <cell r="D182" t="str">
            <v>24</v>
          </cell>
          <cell r="E182">
            <v>3031200</v>
          </cell>
          <cell r="F182">
            <v>-367343.93</v>
          </cell>
          <cell r="G182">
            <v>4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623</v>
          </cell>
          <cell r="D190" t="str">
            <v>04</v>
          </cell>
          <cell r="E190">
            <v>93735282</v>
          </cell>
          <cell r="F190">
            <v>11070369.960000001</v>
          </cell>
          <cell r="G190">
            <v>3087</v>
          </cell>
        </row>
        <row r="191">
          <cell r="C191" t="str">
            <v>624</v>
          </cell>
          <cell r="D191" t="str">
            <v>04</v>
          </cell>
          <cell r="E191">
            <v>8465249</v>
          </cell>
          <cell r="F191">
            <v>837210.59</v>
          </cell>
          <cell r="G191">
            <v>18</v>
          </cell>
        </row>
        <row r="192">
          <cell r="C192" t="str">
            <v>626</v>
          </cell>
          <cell r="D192" t="str">
            <v>04</v>
          </cell>
          <cell r="E192">
            <v>1020195</v>
          </cell>
          <cell r="F192">
            <v>89461.55</v>
          </cell>
          <cell r="G192">
            <v>2</v>
          </cell>
        </row>
        <row r="193">
          <cell r="C193" t="str">
            <v>642</v>
          </cell>
          <cell r="D193" t="str">
            <v>04</v>
          </cell>
          <cell r="E193">
            <v>0</v>
          </cell>
          <cell r="F193">
            <v>400</v>
          </cell>
          <cell r="G193">
            <v>8</v>
          </cell>
        </row>
        <row r="194">
          <cell r="C194" t="str">
            <v>641</v>
          </cell>
          <cell r="D194" t="str">
            <v>16</v>
          </cell>
          <cell r="E194">
            <v>117680</v>
          </cell>
          <cell r="F194">
            <v>12678.14</v>
          </cell>
          <cell r="G194">
            <v>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C212" t="str">
            <v>624</v>
          </cell>
          <cell r="D212" t="str">
            <v>04</v>
          </cell>
          <cell r="E212">
            <v>491328</v>
          </cell>
          <cell r="F212">
            <v>47889.2</v>
          </cell>
          <cell r="G212">
            <v>2</v>
          </cell>
        </row>
        <row r="213">
          <cell r="C213" t="str">
            <v>641</v>
          </cell>
          <cell r="D213" t="str">
            <v>04</v>
          </cell>
          <cell r="E213">
            <v>0</v>
          </cell>
          <cell r="F213">
            <v>6.99</v>
          </cell>
          <cell r="G213">
            <v>1</v>
          </cell>
        </row>
        <row r="214">
          <cell r="C214" t="str">
            <v>623</v>
          </cell>
          <cell r="D214" t="str">
            <v>05</v>
          </cell>
          <cell r="E214">
            <v>216488</v>
          </cell>
          <cell r="F214">
            <v>26717.72</v>
          </cell>
          <cell r="G214">
            <v>5</v>
          </cell>
        </row>
        <row r="215">
          <cell r="C215" t="str">
            <v>624</v>
          </cell>
          <cell r="D215" t="str">
            <v>07</v>
          </cell>
          <cell r="E215">
            <v>14947856</v>
          </cell>
          <cell r="F215">
            <v>1557335.31</v>
          </cell>
          <cell r="G215">
            <v>71</v>
          </cell>
        </row>
        <row r="216">
          <cell r="C216" t="str">
            <v>642</v>
          </cell>
          <cell r="D216" t="str">
            <v>07</v>
          </cell>
          <cell r="E216">
            <v>419</v>
          </cell>
          <cell r="F216">
            <v>136.07</v>
          </cell>
          <cell r="G216">
            <v>39</v>
          </cell>
        </row>
        <row r="217">
          <cell r="C217" t="str">
            <v>633</v>
          </cell>
          <cell r="D217" t="str">
            <v>08</v>
          </cell>
          <cell r="E217">
            <v>258071098</v>
          </cell>
          <cell r="F217">
            <v>16630612.970000001</v>
          </cell>
          <cell r="G217">
            <v>6</v>
          </cell>
        </row>
        <row r="218">
          <cell r="C218" t="str">
            <v>621</v>
          </cell>
          <cell r="D218" t="str">
            <v>08</v>
          </cell>
          <cell r="E218">
            <v>536928</v>
          </cell>
          <cell r="F218">
            <v>74810.58</v>
          </cell>
          <cell r="G218">
            <v>4</v>
          </cell>
        </row>
        <row r="219">
          <cell r="C219" t="str">
            <v>625</v>
          </cell>
          <cell r="D219" t="str">
            <v>08</v>
          </cell>
          <cell r="E219">
            <v>257760</v>
          </cell>
          <cell r="F219">
            <v>21883.439999999999</v>
          </cell>
          <cell r="G219">
            <v>1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611</v>
          </cell>
          <cell r="D226" t="str">
            <v>01</v>
          </cell>
          <cell r="E226">
            <v>31</v>
          </cell>
          <cell r="F226">
            <v>15.56</v>
          </cell>
          <cell r="G226">
            <v>2</v>
          </cell>
        </row>
        <row r="227">
          <cell r="C227" t="str">
            <v>612</v>
          </cell>
          <cell r="D227" t="str">
            <v>02</v>
          </cell>
          <cell r="E227">
            <v>4045543</v>
          </cell>
          <cell r="F227">
            <v>504975.05</v>
          </cell>
          <cell r="G227">
            <v>3804</v>
          </cell>
        </row>
        <row r="228">
          <cell r="C228" t="str">
            <v>611</v>
          </cell>
          <cell r="D228" t="str">
            <v>03</v>
          </cell>
          <cell r="E228">
            <v>265037</v>
          </cell>
          <cell r="F228">
            <v>33465.21</v>
          </cell>
          <cell r="G228">
            <v>269</v>
          </cell>
        </row>
        <row r="229">
          <cell r="C229" t="str">
            <v>621</v>
          </cell>
          <cell r="D229" t="str">
            <v>04</v>
          </cell>
          <cell r="E229">
            <v>11100</v>
          </cell>
          <cell r="F229">
            <v>1824.18</v>
          </cell>
          <cell r="G229">
            <v>13</v>
          </cell>
        </row>
        <row r="230">
          <cell r="C230" t="str">
            <v>641</v>
          </cell>
          <cell r="D230" t="str">
            <v>04</v>
          </cell>
          <cell r="E230">
            <v>47737</v>
          </cell>
          <cell r="F230">
            <v>5662.68</v>
          </cell>
          <cell r="G230">
            <v>91</v>
          </cell>
        </row>
        <row r="231">
          <cell r="C231" t="str">
            <v>624</v>
          </cell>
          <cell r="D231" t="str">
            <v>05</v>
          </cell>
          <cell r="E231">
            <v>703056</v>
          </cell>
          <cell r="F231">
            <v>69399.83</v>
          </cell>
          <cell r="G231">
            <v>1</v>
          </cell>
        </row>
        <row r="232">
          <cell r="C232" t="str">
            <v>641</v>
          </cell>
          <cell r="D232" t="str">
            <v>07</v>
          </cell>
          <cell r="E232">
            <v>3936</v>
          </cell>
          <cell r="F232">
            <v>424.05</v>
          </cell>
          <cell r="G232">
            <v>2</v>
          </cell>
        </row>
        <row r="233">
          <cell r="C233" t="str">
            <v>632</v>
          </cell>
          <cell r="D233" t="str">
            <v>08</v>
          </cell>
          <cell r="E233">
            <v>128886903</v>
          </cell>
          <cell r="F233">
            <v>10775549.32</v>
          </cell>
          <cell r="G233">
            <v>9</v>
          </cell>
        </row>
        <row r="234">
          <cell r="C234" t="str">
            <v>650</v>
          </cell>
          <cell r="D234" t="str">
            <v>09</v>
          </cell>
          <cell r="E234">
            <v>10900</v>
          </cell>
          <cell r="F234">
            <v>1011.41</v>
          </cell>
          <cell r="G234">
            <v>6</v>
          </cell>
        </row>
        <row r="235">
          <cell r="C235" t="str">
            <v>655</v>
          </cell>
          <cell r="D235" t="str">
            <v>09</v>
          </cell>
          <cell r="E235">
            <v>587250</v>
          </cell>
          <cell r="F235">
            <v>57407.61</v>
          </cell>
          <cell r="G235">
            <v>115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 t="str">
            <v>611</v>
          </cell>
          <cell r="D259" t="str">
            <v>02</v>
          </cell>
          <cell r="E259">
            <v>11965430</v>
          </cell>
          <cell r="F259">
            <v>1600761.55</v>
          </cell>
          <cell r="G259">
            <v>19838</v>
          </cell>
        </row>
        <row r="260">
          <cell r="C260" t="str">
            <v>624</v>
          </cell>
          <cell r="D260" t="str">
            <v>04</v>
          </cell>
          <cell r="E260">
            <v>79200</v>
          </cell>
          <cell r="F260">
            <v>8917.7099999999991</v>
          </cell>
          <cell r="G260">
            <v>1</v>
          </cell>
        </row>
        <row r="261">
          <cell r="C261" t="str">
            <v>626</v>
          </cell>
          <cell r="D261" t="str">
            <v>04</v>
          </cell>
          <cell r="E261">
            <v>20087880</v>
          </cell>
          <cell r="F261">
            <v>1759700.9</v>
          </cell>
          <cell r="G261">
            <v>89</v>
          </cell>
        </row>
        <row r="262">
          <cell r="C262" t="str">
            <v>624</v>
          </cell>
          <cell r="D262" t="str">
            <v>05</v>
          </cell>
          <cell r="E262">
            <v>3870300</v>
          </cell>
          <cell r="F262">
            <v>329143.83</v>
          </cell>
          <cell r="G262">
            <v>2</v>
          </cell>
        </row>
        <row r="263">
          <cell r="C263" t="str">
            <v>921</v>
          </cell>
          <cell r="D263" t="str">
            <v>19</v>
          </cell>
          <cell r="E263">
            <v>0</v>
          </cell>
          <cell r="F263">
            <v>30104.23</v>
          </cell>
          <cell r="G263">
            <v>3</v>
          </cell>
        </row>
        <row r="264">
          <cell r="C264" t="str">
            <v>677</v>
          </cell>
          <cell r="D264" t="str">
            <v>22</v>
          </cell>
          <cell r="E264">
            <v>0</v>
          </cell>
          <cell r="F264">
            <v>-539601.64</v>
          </cell>
          <cell r="G264">
            <v>14</v>
          </cell>
        </row>
        <row r="265">
          <cell r="C265" t="str">
            <v>665</v>
          </cell>
          <cell r="D265" t="str">
            <v>24</v>
          </cell>
          <cell r="E265">
            <v>20695</v>
          </cell>
          <cell r="F265">
            <v>-3667.5</v>
          </cell>
          <cell r="G265">
            <v>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C275" t="str">
            <v>650</v>
          </cell>
          <cell r="D275" t="str">
            <v>04</v>
          </cell>
          <cell r="E275">
            <v>41467</v>
          </cell>
          <cell r="F275">
            <v>11779.07</v>
          </cell>
          <cell r="G275">
            <v>175</v>
          </cell>
        </row>
        <row r="276">
          <cell r="C276" t="str">
            <v>624</v>
          </cell>
          <cell r="D276" t="str">
            <v>04</v>
          </cell>
          <cell r="E276">
            <v>436015</v>
          </cell>
          <cell r="F276">
            <v>56391.97</v>
          </cell>
          <cell r="G276">
            <v>2</v>
          </cell>
        </row>
        <row r="277">
          <cell r="C277" t="str">
            <v>624</v>
          </cell>
          <cell r="D277" t="str">
            <v>05</v>
          </cell>
          <cell r="E277">
            <v>7488592</v>
          </cell>
          <cell r="F277">
            <v>752930.14</v>
          </cell>
          <cell r="G277">
            <v>18</v>
          </cell>
        </row>
        <row r="278">
          <cell r="C278" t="str">
            <v>660</v>
          </cell>
          <cell r="D278" t="str">
            <v>07</v>
          </cell>
          <cell r="E278">
            <v>14715</v>
          </cell>
          <cell r="F278">
            <v>1933.63</v>
          </cell>
          <cell r="G278">
            <v>44</v>
          </cell>
        </row>
        <row r="279">
          <cell r="C279" t="str">
            <v>626</v>
          </cell>
          <cell r="D279" t="str">
            <v>08</v>
          </cell>
          <cell r="E279">
            <v>4821795</v>
          </cell>
          <cell r="F279">
            <v>393406.92</v>
          </cell>
          <cell r="G279">
            <v>4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C300" t="str">
            <v>611</v>
          </cell>
          <cell r="D300" t="str">
            <v>02</v>
          </cell>
          <cell r="E300">
            <v>3428</v>
          </cell>
          <cell r="F300">
            <v>427.43</v>
          </cell>
          <cell r="G300">
            <v>3</v>
          </cell>
        </row>
        <row r="301">
          <cell r="C301" t="str">
            <v>623</v>
          </cell>
          <cell r="D301" t="str">
            <v>04</v>
          </cell>
          <cell r="E301">
            <v>5525661</v>
          </cell>
          <cell r="F301">
            <v>672817.39</v>
          </cell>
          <cell r="G301">
            <v>56</v>
          </cell>
        </row>
        <row r="302">
          <cell r="C302" t="str">
            <v>626</v>
          </cell>
          <cell r="D302" t="str">
            <v>07</v>
          </cell>
          <cell r="E302">
            <v>4321312</v>
          </cell>
          <cell r="F302">
            <v>385456.53</v>
          </cell>
          <cell r="G302">
            <v>12</v>
          </cell>
        </row>
        <row r="303">
          <cell r="C303" t="str">
            <v>641</v>
          </cell>
          <cell r="D303" t="str">
            <v>16</v>
          </cell>
          <cell r="E303">
            <v>1438380</v>
          </cell>
          <cell r="F303">
            <v>157524.51</v>
          </cell>
          <cell r="G303">
            <v>291</v>
          </cell>
        </row>
        <row r="304">
          <cell r="C304" t="str">
            <v>913</v>
          </cell>
          <cell r="D304" t="str">
            <v>19</v>
          </cell>
          <cell r="E304">
            <v>0</v>
          </cell>
          <cell r="F304">
            <v>340099.56</v>
          </cell>
          <cell r="G304">
            <v>3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C311" t="str">
            <v>623</v>
          </cell>
          <cell r="D311" t="str">
            <v>04</v>
          </cell>
          <cell r="E311">
            <v>403035</v>
          </cell>
          <cell r="F311">
            <v>45941.87</v>
          </cell>
          <cell r="G311">
            <v>2</v>
          </cell>
        </row>
        <row r="312">
          <cell r="C312" t="str">
            <v>624</v>
          </cell>
          <cell r="D312" t="str">
            <v>04</v>
          </cell>
          <cell r="E312">
            <v>460944</v>
          </cell>
          <cell r="F312">
            <v>50956.14</v>
          </cell>
          <cell r="G312">
            <v>1</v>
          </cell>
        </row>
        <row r="313">
          <cell r="C313" t="str">
            <v>620</v>
          </cell>
          <cell r="D313" t="str">
            <v>06</v>
          </cell>
          <cell r="E313">
            <v>3789</v>
          </cell>
          <cell r="F313">
            <v>477.15</v>
          </cell>
          <cell r="G313">
            <v>0</v>
          </cell>
        </row>
        <row r="314">
          <cell r="C314" t="str">
            <v>622</v>
          </cell>
          <cell r="D314" t="str">
            <v>06</v>
          </cell>
          <cell r="E314">
            <v>37559</v>
          </cell>
          <cell r="F314">
            <v>5279.01</v>
          </cell>
          <cell r="G314">
            <v>3</v>
          </cell>
        </row>
        <row r="315">
          <cell r="C315" t="str">
            <v>634</v>
          </cell>
          <cell r="D315" t="str">
            <v>08</v>
          </cell>
          <cell r="E315">
            <v>174477080</v>
          </cell>
          <cell r="F315">
            <v>10243467.439999999</v>
          </cell>
          <cell r="G315">
            <v>1</v>
          </cell>
        </row>
        <row r="316">
          <cell r="C316" t="str">
            <v>675</v>
          </cell>
          <cell r="D316" t="str">
            <v>08</v>
          </cell>
          <cell r="E316">
            <v>0</v>
          </cell>
          <cell r="F316">
            <v>0</v>
          </cell>
          <cell r="G316">
            <v>8</v>
          </cell>
        </row>
        <row r="317">
          <cell r="C317" t="str">
            <v>624</v>
          </cell>
          <cell r="D317" t="str">
            <v>08</v>
          </cell>
          <cell r="E317">
            <v>626400</v>
          </cell>
          <cell r="F317">
            <v>57317.39</v>
          </cell>
          <cell r="G317">
            <v>1</v>
          </cell>
        </row>
        <row r="318">
          <cell r="C318" t="str">
            <v>644</v>
          </cell>
          <cell r="D318" t="str">
            <v>17</v>
          </cell>
          <cell r="E318">
            <v>1688750</v>
          </cell>
          <cell r="F318">
            <v>167569.45000000001</v>
          </cell>
          <cell r="G318">
            <v>1</v>
          </cell>
        </row>
        <row r="319">
          <cell r="C319" t="str">
            <v>685</v>
          </cell>
          <cell r="D319" t="str">
            <v>23</v>
          </cell>
          <cell r="E319">
            <v>-167347</v>
          </cell>
          <cell r="F319">
            <v>77.45</v>
          </cell>
          <cell r="G319">
            <v>138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C340" t="str">
            <v>660</v>
          </cell>
          <cell r="D340" t="str">
            <v>01</v>
          </cell>
          <cell r="E340">
            <v>525277</v>
          </cell>
          <cell r="F340">
            <v>109124.62</v>
          </cell>
          <cell r="G340">
            <v>7573</v>
          </cell>
        </row>
        <row r="341">
          <cell r="C341" t="str">
            <v>623</v>
          </cell>
          <cell r="D341" t="str">
            <v>04</v>
          </cell>
          <cell r="E341">
            <v>123384</v>
          </cell>
          <cell r="F341">
            <v>15048.65</v>
          </cell>
          <cell r="G341">
            <v>1</v>
          </cell>
        </row>
        <row r="342">
          <cell r="C342" t="str">
            <v>620</v>
          </cell>
          <cell r="D342" t="str">
            <v>06</v>
          </cell>
          <cell r="E342">
            <v>0</v>
          </cell>
          <cell r="F342">
            <v>-290</v>
          </cell>
          <cell r="G342">
            <v>12</v>
          </cell>
        </row>
        <row r="343">
          <cell r="C343" t="str">
            <v>675</v>
          </cell>
          <cell r="D343" t="str">
            <v>08</v>
          </cell>
          <cell r="E343">
            <v>0</v>
          </cell>
          <cell r="F343">
            <v>-1690784</v>
          </cell>
          <cell r="G343">
            <v>6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C347" t="str">
            <v>650</v>
          </cell>
          <cell r="D347" t="str">
            <v>01</v>
          </cell>
          <cell r="E347">
            <v>1130</v>
          </cell>
          <cell r="F347">
            <v>106.56</v>
          </cell>
          <cell r="G347">
            <v>3</v>
          </cell>
        </row>
        <row r="348">
          <cell r="C348" t="str">
            <v>811</v>
          </cell>
          <cell r="D348" t="str">
            <v>02</v>
          </cell>
          <cell r="E348">
            <v>0</v>
          </cell>
          <cell r="F348">
            <v>-39.89</v>
          </cell>
          <cell r="G348">
            <v>0</v>
          </cell>
        </row>
        <row r="349">
          <cell r="C349" t="str">
            <v>624</v>
          </cell>
          <cell r="D349" t="str">
            <v>04</v>
          </cell>
          <cell r="E349">
            <v>8937510</v>
          </cell>
          <cell r="F349">
            <v>899721.66</v>
          </cell>
          <cell r="G349">
            <v>33</v>
          </cell>
        </row>
        <row r="350">
          <cell r="C350" t="str">
            <v>1750</v>
          </cell>
          <cell r="D350" t="str">
            <v>04</v>
          </cell>
          <cell r="E350">
            <v>0</v>
          </cell>
          <cell r="F350">
            <v>45528.2</v>
          </cell>
          <cell r="G350">
            <v>350</v>
          </cell>
        </row>
        <row r="351">
          <cell r="C351" t="str">
            <v>623</v>
          </cell>
          <cell r="D351" t="str">
            <v>07</v>
          </cell>
          <cell r="E351">
            <v>2764790</v>
          </cell>
          <cell r="F351">
            <v>343363.38</v>
          </cell>
          <cell r="G351">
            <v>28</v>
          </cell>
        </row>
        <row r="352">
          <cell r="C352" t="str">
            <v>675</v>
          </cell>
          <cell r="D352" t="str">
            <v>08</v>
          </cell>
          <cell r="E352">
            <v>0</v>
          </cell>
          <cell r="F352">
            <v>-1350000</v>
          </cell>
          <cell r="G352">
            <v>1</v>
          </cell>
        </row>
        <row r="353">
          <cell r="C353" t="str">
            <v>1750</v>
          </cell>
          <cell r="D353" t="str">
            <v>08</v>
          </cell>
          <cell r="E353">
            <v>0</v>
          </cell>
          <cell r="F353">
            <v>0</v>
          </cell>
          <cell r="G353">
            <v>9</v>
          </cell>
        </row>
        <row r="354">
          <cell r="C354" t="str">
            <v>913</v>
          </cell>
          <cell r="D354" t="str">
            <v>19</v>
          </cell>
          <cell r="E354">
            <v>0</v>
          </cell>
          <cell r="F354">
            <v>569332.84</v>
          </cell>
          <cell r="G354">
            <v>3</v>
          </cell>
        </row>
        <row r="355">
          <cell r="C355" t="str">
            <v>686</v>
          </cell>
          <cell r="D355" t="str">
            <v>23</v>
          </cell>
          <cell r="E355">
            <v>406</v>
          </cell>
          <cell r="F355">
            <v>0</v>
          </cell>
          <cell r="G355">
            <v>3</v>
          </cell>
        </row>
        <row r="356">
          <cell r="C356" t="str">
            <v>665</v>
          </cell>
          <cell r="D356" t="str">
            <v>24</v>
          </cell>
          <cell r="E356">
            <v>2401500</v>
          </cell>
          <cell r="F356">
            <v>-648405</v>
          </cell>
          <cell r="G356">
            <v>15</v>
          </cell>
        </row>
        <row r="357"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7">
          <cell r="E507">
            <v>1359671722</v>
          </cell>
          <cell r="F507">
            <v>127638289.76000001</v>
          </cell>
          <cell r="G507" t="str">
            <v>Sum above</v>
          </cell>
        </row>
        <row r="508">
          <cell r="E508">
            <v>1359671722</v>
          </cell>
          <cell r="F508">
            <v>127638289.76000001</v>
          </cell>
          <cell r="G508" t="str">
            <v>rev &amp; stat input total</v>
          </cell>
        </row>
        <row r="512">
          <cell r="C512" t="str">
            <v>Set Up letter</v>
          </cell>
          <cell r="E512">
            <v>0</v>
          </cell>
          <cell r="F512">
            <v>0</v>
          </cell>
          <cell r="G512" t="str">
            <v>Tie</v>
          </cell>
        </row>
      </sheetData>
      <sheetData sheetId="57"/>
      <sheetData sheetId="58"/>
      <sheetData sheetId="59">
        <row r="1">
          <cell r="D1" t="str">
            <v>Class</v>
          </cell>
          <cell r="E1" t="str">
            <v>Service Plan</v>
          </cell>
          <cell r="G1" t="str">
            <v>Revenue</v>
          </cell>
          <cell r="H1" t="str">
            <v>Usage</v>
          </cell>
        </row>
        <row r="2">
          <cell r="D2" t="str">
            <v>0</v>
          </cell>
          <cell r="E2" t="str">
            <v>0</v>
          </cell>
          <cell r="G2" t="str">
            <v>0</v>
          </cell>
          <cell r="H2" t="str">
            <v>0</v>
          </cell>
        </row>
        <row r="3">
          <cell r="D3" t="str">
            <v>0</v>
          </cell>
          <cell r="E3" t="str">
            <v>0</v>
          </cell>
          <cell r="G3" t="str">
            <v>0</v>
          </cell>
          <cell r="H3" t="str">
            <v>0</v>
          </cell>
        </row>
        <row r="4">
          <cell r="D4" t="str">
            <v>03</v>
          </cell>
          <cell r="E4" t="str">
            <v>611</v>
          </cell>
          <cell r="G4">
            <v>-50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G5" t="str">
            <v>0</v>
          </cell>
          <cell r="H5" t="str">
            <v>0</v>
          </cell>
        </row>
        <row r="6">
          <cell r="D6" t="str">
            <v>07</v>
          </cell>
          <cell r="E6" t="str">
            <v>621</v>
          </cell>
          <cell r="G6">
            <v>0</v>
          </cell>
          <cell r="H6">
            <v>0</v>
          </cell>
        </row>
        <row r="7">
          <cell r="D7" t="str">
            <v>04</v>
          </cell>
          <cell r="E7" t="str">
            <v>621</v>
          </cell>
          <cell r="G7">
            <v>30.36</v>
          </cell>
          <cell r="H7">
            <v>523575</v>
          </cell>
        </row>
        <row r="8">
          <cell r="D8" t="str">
            <v>0</v>
          </cell>
          <cell r="E8" t="str">
            <v>0</v>
          </cell>
          <cell r="G8" t="str">
            <v>0</v>
          </cell>
          <cell r="H8" t="str">
            <v>0</v>
          </cell>
        </row>
        <row r="9">
          <cell r="D9" t="str">
            <v>0</v>
          </cell>
          <cell r="E9" t="str">
            <v>0</v>
          </cell>
          <cell r="G9" t="str">
            <v>0</v>
          </cell>
          <cell r="H9" t="str">
            <v>0</v>
          </cell>
        </row>
        <row r="10">
          <cell r="D10" t="str">
            <v>0</v>
          </cell>
          <cell r="E10" t="str">
            <v>0</v>
          </cell>
          <cell r="G10" t="str">
            <v>0</v>
          </cell>
          <cell r="H10" t="str">
            <v>0</v>
          </cell>
        </row>
        <row r="11">
          <cell r="D11" t="str">
            <v>0</v>
          </cell>
          <cell r="E11" t="str">
            <v>0</v>
          </cell>
          <cell r="G11" t="str">
            <v>0</v>
          </cell>
          <cell r="H11" t="str">
            <v>0</v>
          </cell>
        </row>
        <row r="12">
          <cell r="D12" t="str">
            <v>0</v>
          </cell>
          <cell r="E12" t="str">
            <v>0</v>
          </cell>
          <cell r="G12" t="str">
            <v>0</v>
          </cell>
          <cell r="H12" t="str">
            <v>0</v>
          </cell>
        </row>
        <row r="13">
          <cell r="D13" t="str">
            <v>0</v>
          </cell>
          <cell r="E13" t="str">
            <v>0</v>
          </cell>
          <cell r="G13" t="str">
            <v>0</v>
          </cell>
          <cell r="H13" t="str">
            <v>0</v>
          </cell>
        </row>
        <row r="14">
          <cell r="D14" t="str">
            <v>0</v>
          </cell>
          <cell r="E14" t="str">
            <v>0</v>
          </cell>
          <cell r="G14" t="str">
            <v>0</v>
          </cell>
          <cell r="H14" t="str">
            <v>0</v>
          </cell>
        </row>
        <row r="15">
          <cell r="D15" t="str">
            <v>0</v>
          </cell>
          <cell r="E15" t="str">
            <v>0</v>
          </cell>
          <cell r="G15" t="str">
            <v>0</v>
          </cell>
          <cell r="H15" t="str">
            <v>0</v>
          </cell>
        </row>
        <row r="16">
          <cell r="D16" t="str">
            <v>0</v>
          </cell>
          <cell r="E16" t="str">
            <v>0</v>
          </cell>
          <cell r="G16" t="str">
            <v>0</v>
          </cell>
          <cell r="H16" t="str">
            <v>0</v>
          </cell>
        </row>
        <row r="17">
          <cell r="D17" t="str">
            <v>0</v>
          </cell>
          <cell r="E17" t="str">
            <v>0</v>
          </cell>
          <cell r="G17" t="str">
            <v>0</v>
          </cell>
          <cell r="H17" t="str">
            <v>0</v>
          </cell>
        </row>
        <row r="18">
          <cell r="D18" t="str">
            <v>0</v>
          </cell>
          <cell r="E18" t="str">
            <v>0</v>
          </cell>
          <cell r="G18" t="str">
            <v>0</v>
          </cell>
          <cell r="H18" t="str">
            <v>0</v>
          </cell>
        </row>
        <row r="19">
          <cell r="D19" t="str">
            <v>0</v>
          </cell>
          <cell r="E19" t="str">
            <v>0</v>
          </cell>
          <cell r="G19" t="str">
            <v>0</v>
          </cell>
          <cell r="H19" t="str">
            <v>0</v>
          </cell>
        </row>
        <row r="20">
          <cell r="D20" t="str">
            <v>0</v>
          </cell>
          <cell r="E20" t="str">
            <v>0</v>
          </cell>
          <cell r="G20" t="str">
            <v>0</v>
          </cell>
          <cell r="H20" t="str">
            <v>0</v>
          </cell>
        </row>
        <row r="21">
          <cell r="D21" t="str">
            <v>0</v>
          </cell>
          <cell r="E21" t="str">
            <v>0</v>
          </cell>
          <cell r="G21" t="str">
            <v>0</v>
          </cell>
          <cell r="H21" t="str">
            <v>0</v>
          </cell>
        </row>
        <row r="22">
          <cell r="D22" t="str">
            <v>0</v>
          </cell>
          <cell r="E22" t="str">
            <v>0</v>
          </cell>
          <cell r="G22" t="str">
            <v>0</v>
          </cell>
          <cell r="H22" t="str">
            <v>0</v>
          </cell>
        </row>
        <row r="23">
          <cell r="D23" t="str">
            <v>0</v>
          </cell>
          <cell r="E23" t="str">
            <v>0</v>
          </cell>
          <cell r="G23" t="str">
            <v>0</v>
          </cell>
          <cell r="H23" t="str">
            <v>0</v>
          </cell>
        </row>
        <row r="24">
          <cell r="D24" t="str">
            <v>0</v>
          </cell>
          <cell r="E24" t="str">
            <v>0</v>
          </cell>
          <cell r="G24" t="str">
            <v>0</v>
          </cell>
          <cell r="H24" t="str">
            <v>0</v>
          </cell>
        </row>
        <row r="25">
          <cell r="D25" t="str">
            <v>0</v>
          </cell>
          <cell r="E25" t="str">
            <v>0</v>
          </cell>
          <cell r="G25" t="str">
            <v>0</v>
          </cell>
          <cell r="H25" t="str">
            <v>0</v>
          </cell>
        </row>
        <row r="26">
          <cell r="D26" t="str">
            <v>0</v>
          </cell>
          <cell r="E26" t="str">
            <v>0</v>
          </cell>
          <cell r="G26" t="str">
            <v>0</v>
          </cell>
          <cell r="H26" t="str">
            <v>0</v>
          </cell>
        </row>
        <row r="27">
          <cell r="D27" t="str">
            <v>0</v>
          </cell>
          <cell r="E27" t="str">
            <v>0</v>
          </cell>
          <cell r="G27" t="str">
            <v>0</v>
          </cell>
          <cell r="H27" t="str">
            <v>0</v>
          </cell>
        </row>
        <row r="28">
          <cell r="D28" t="str">
            <v>0</v>
          </cell>
          <cell r="E28" t="str">
            <v>0</v>
          </cell>
          <cell r="G28" t="str">
            <v>0</v>
          </cell>
          <cell r="H28" t="str">
            <v>0</v>
          </cell>
        </row>
        <row r="29">
          <cell r="D29" t="str">
            <v>0</v>
          </cell>
          <cell r="E29" t="str">
            <v>0</v>
          </cell>
          <cell r="G29" t="str">
            <v>0</v>
          </cell>
          <cell r="H29" t="str">
            <v>0</v>
          </cell>
        </row>
        <row r="30">
          <cell r="D30" t="str">
            <v>0</v>
          </cell>
          <cell r="E30" t="str">
            <v>0</v>
          </cell>
          <cell r="G30" t="str">
            <v>0</v>
          </cell>
          <cell r="H30" t="str">
            <v>0</v>
          </cell>
        </row>
        <row r="31">
          <cell r="D31" t="str">
            <v>0</v>
          </cell>
          <cell r="E31" t="str">
            <v>0</v>
          </cell>
          <cell r="G31" t="str">
            <v>0</v>
          </cell>
          <cell r="H31" t="str">
            <v>0</v>
          </cell>
        </row>
        <row r="32">
          <cell r="D32" t="str">
            <v>0</v>
          </cell>
          <cell r="E32" t="str">
            <v>0</v>
          </cell>
          <cell r="G32" t="str">
            <v>0</v>
          </cell>
          <cell r="H32" t="str">
            <v>0</v>
          </cell>
        </row>
        <row r="33">
          <cell r="D33" t="str">
            <v>0</v>
          </cell>
          <cell r="E33" t="str">
            <v>0</v>
          </cell>
          <cell r="G33" t="str">
            <v>0</v>
          </cell>
          <cell r="H33" t="str">
            <v>0</v>
          </cell>
        </row>
        <row r="34">
          <cell r="D34" t="str">
            <v>0</v>
          </cell>
          <cell r="E34" t="str">
            <v>0</v>
          </cell>
          <cell r="G34" t="str">
            <v>0</v>
          </cell>
          <cell r="H34" t="str">
            <v>0</v>
          </cell>
        </row>
        <row r="35">
          <cell r="D35" t="str">
            <v>0</v>
          </cell>
          <cell r="E35" t="str">
            <v>0</v>
          </cell>
          <cell r="G35" t="str">
            <v>0</v>
          </cell>
          <cell r="H35" t="str">
            <v>0</v>
          </cell>
        </row>
        <row r="36">
          <cell r="D36" t="str">
            <v>0</v>
          </cell>
          <cell r="E36" t="str">
            <v>0</v>
          </cell>
          <cell r="G36" t="str">
            <v>0</v>
          </cell>
          <cell r="H36" t="str">
            <v>0</v>
          </cell>
        </row>
        <row r="37">
          <cell r="D37" t="str">
            <v>0</v>
          </cell>
          <cell r="E37" t="str">
            <v>0</v>
          </cell>
          <cell r="G37" t="str">
            <v>0</v>
          </cell>
          <cell r="H37" t="str">
            <v>0</v>
          </cell>
        </row>
        <row r="38">
          <cell r="D38" t="str">
            <v>0</v>
          </cell>
          <cell r="E38" t="str">
            <v>0</v>
          </cell>
          <cell r="G38" t="str">
            <v>0</v>
          </cell>
          <cell r="H38" t="str">
            <v>0</v>
          </cell>
        </row>
        <row r="39">
          <cell r="D39" t="str">
            <v>0</v>
          </cell>
          <cell r="E39" t="str">
            <v>0</v>
          </cell>
          <cell r="G39" t="str">
            <v>0</v>
          </cell>
          <cell r="H39" t="str">
            <v>0</v>
          </cell>
        </row>
        <row r="40">
          <cell r="D40" t="str">
            <v>0</v>
          </cell>
          <cell r="E40" t="str">
            <v>0</v>
          </cell>
          <cell r="G40" t="str">
            <v>0</v>
          </cell>
          <cell r="H40" t="str">
            <v>0</v>
          </cell>
        </row>
        <row r="41">
          <cell r="D41" t="str">
            <v>0</v>
          </cell>
          <cell r="E41" t="str">
            <v>0</v>
          </cell>
          <cell r="G41" t="str">
            <v>0</v>
          </cell>
          <cell r="H41" t="str">
            <v>0</v>
          </cell>
        </row>
        <row r="42">
          <cell r="D42" t="str">
            <v>0</v>
          </cell>
          <cell r="E42" t="str">
            <v>0</v>
          </cell>
          <cell r="G42" t="str">
            <v>0</v>
          </cell>
          <cell r="H42" t="str">
            <v>0</v>
          </cell>
        </row>
        <row r="43">
          <cell r="D43" t="str">
            <v>0</v>
          </cell>
          <cell r="E43" t="str">
            <v>0</v>
          </cell>
          <cell r="G43" t="str">
            <v>0</v>
          </cell>
          <cell r="H43" t="str">
            <v>0</v>
          </cell>
        </row>
        <row r="44">
          <cell r="D44" t="str">
            <v>0</v>
          </cell>
          <cell r="E44" t="str">
            <v>0</v>
          </cell>
          <cell r="G44" t="str">
            <v>0</v>
          </cell>
          <cell r="H44" t="str">
            <v>0</v>
          </cell>
        </row>
        <row r="45">
          <cell r="D45" t="str">
            <v>0</v>
          </cell>
          <cell r="E45" t="str">
            <v>0</v>
          </cell>
          <cell r="G45" t="str">
            <v>0</v>
          </cell>
          <cell r="H45" t="str">
            <v>0</v>
          </cell>
        </row>
        <row r="46">
          <cell r="D46" t="str">
            <v>0</v>
          </cell>
          <cell r="E46" t="str">
            <v>0</v>
          </cell>
          <cell r="G46" t="str">
            <v>0</v>
          </cell>
          <cell r="H46" t="str">
            <v>0</v>
          </cell>
        </row>
        <row r="47">
          <cell r="D47" t="str">
            <v>0</v>
          </cell>
          <cell r="E47" t="str">
            <v>0</v>
          </cell>
          <cell r="G47" t="str">
            <v>0</v>
          </cell>
          <cell r="H47" t="str">
            <v>0</v>
          </cell>
        </row>
        <row r="48">
          <cell r="D48" t="str">
            <v>0</v>
          </cell>
          <cell r="E48" t="str">
            <v>0</v>
          </cell>
          <cell r="G48" t="str">
            <v>0</v>
          </cell>
          <cell r="H48" t="str">
            <v>0</v>
          </cell>
        </row>
        <row r="49">
          <cell r="D49" t="str">
            <v>08</v>
          </cell>
          <cell r="E49" t="str">
            <v>624</v>
          </cell>
          <cell r="G49">
            <v>4423.22</v>
          </cell>
          <cell r="H49">
            <v>7299056</v>
          </cell>
        </row>
        <row r="50">
          <cell r="D50" t="str">
            <v>0</v>
          </cell>
          <cell r="E50" t="str">
            <v>0</v>
          </cell>
          <cell r="G50" t="str">
            <v>0</v>
          </cell>
          <cell r="H50" t="str">
            <v>0</v>
          </cell>
        </row>
        <row r="51">
          <cell r="D51" t="str">
            <v>0</v>
          </cell>
          <cell r="E51" t="str">
            <v>0</v>
          </cell>
          <cell r="G51" t="str">
            <v>0</v>
          </cell>
          <cell r="H51" t="str">
            <v>0</v>
          </cell>
        </row>
        <row r="52">
          <cell r="D52" t="str">
            <v>0</v>
          </cell>
          <cell r="E52" t="str">
            <v>0</v>
          </cell>
          <cell r="G52" t="str">
            <v>0</v>
          </cell>
          <cell r="H52" t="str">
            <v>0</v>
          </cell>
        </row>
        <row r="53">
          <cell r="D53" t="str">
            <v>0</v>
          </cell>
          <cell r="E53" t="str">
            <v>0</v>
          </cell>
          <cell r="G53" t="str">
            <v>0</v>
          </cell>
          <cell r="H53" t="str">
            <v>0</v>
          </cell>
        </row>
        <row r="54">
          <cell r="D54" t="str">
            <v>0</v>
          </cell>
          <cell r="E54" t="str">
            <v>0</v>
          </cell>
          <cell r="G54" t="str">
            <v>0</v>
          </cell>
          <cell r="H54" t="str">
            <v>0</v>
          </cell>
        </row>
        <row r="55">
          <cell r="D55" t="str">
            <v>0</v>
          </cell>
          <cell r="E55" t="str">
            <v>0</v>
          </cell>
          <cell r="G55" t="str">
            <v>0</v>
          </cell>
          <cell r="H55" t="str">
            <v>0</v>
          </cell>
        </row>
        <row r="56">
          <cell r="D56" t="str">
            <v>0</v>
          </cell>
          <cell r="E56" t="str">
            <v>0</v>
          </cell>
          <cell r="G56" t="str">
            <v>0</v>
          </cell>
          <cell r="H56" t="str">
            <v>0</v>
          </cell>
        </row>
        <row r="57">
          <cell r="D57" t="str">
            <v>0</v>
          </cell>
          <cell r="E57" t="str">
            <v>0</v>
          </cell>
          <cell r="G57" t="str">
            <v>0</v>
          </cell>
          <cell r="H57" t="str">
            <v>0</v>
          </cell>
        </row>
        <row r="58">
          <cell r="D58" t="str">
            <v>0</v>
          </cell>
          <cell r="E58" t="str">
            <v>0</v>
          </cell>
          <cell r="G58" t="str">
            <v>0</v>
          </cell>
          <cell r="H58" t="str">
            <v>0</v>
          </cell>
        </row>
        <row r="59">
          <cell r="D59" t="str">
            <v>0</v>
          </cell>
          <cell r="E59" t="str">
            <v>0</v>
          </cell>
          <cell r="G59" t="str">
            <v>0</v>
          </cell>
          <cell r="H59" t="str">
            <v>0</v>
          </cell>
        </row>
        <row r="60">
          <cell r="D60" t="str">
            <v>0</v>
          </cell>
          <cell r="E60" t="str">
            <v>0</v>
          </cell>
          <cell r="G60" t="str">
            <v>0</v>
          </cell>
          <cell r="H60" t="str">
            <v>0</v>
          </cell>
        </row>
        <row r="61">
          <cell r="D61" t="str">
            <v>0</v>
          </cell>
          <cell r="E61" t="str">
            <v>0</v>
          </cell>
          <cell r="G61" t="str">
            <v>0</v>
          </cell>
          <cell r="H61" t="str">
            <v>0</v>
          </cell>
        </row>
        <row r="62">
          <cell r="D62" t="str">
            <v>0</v>
          </cell>
          <cell r="E62" t="str">
            <v>0</v>
          </cell>
          <cell r="G62" t="str">
            <v>0</v>
          </cell>
          <cell r="H62" t="str">
            <v>0</v>
          </cell>
        </row>
        <row r="63">
          <cell r="D63" t="str">
            <v>0</v>
          </cell>
          <cell r="E63" t="str">
            <v>0</v>
          </cell>
          <cell r="G63" t="str">
            <v>0</v>
          </cell>
          <cell r="H63" t="str">
            <v>0</v>
          </cell>
        </row>
        <row r="64">
          <cell r="D64" t="str">
            <v>0</v>
          </cell>
          <cell r="E64" t="str">
            <v>0</v>
          </cell>
          <cell r="G64" t="str">
            <v>0</v>
          </cell>
          <cell r="H64" t="str">
            <v>0</v>
          </cell>
        </row>
        <row r="65">
          <cell r="D65" t="str">
            <v>0</v>
          </cell>
          <cell r="E65" t="str">
            <v>0</v>
          </cell>
          <cell r="G65" t="str">
            <v>0</v>
          </cell>
          <cell r="H65" t="str">
            <v>0</v>
          </cell>
        </row>
        <row r="66">
          <cell r="D66" t="str">
            <v>0</v>
          </cell>
          <cell r="E66" t="str">
            <v>0</v>
          </cell>
          <cell r="G66" t="str">
            <v>0</v>
          </cell>
          <cell r="H66" t="str">
            <v>0</v>
          </cell>
        </row>
        <row r="67">
          <cell r="D67" t="str">
            <v>0</v>
          </cell>
          <cell r="E67" t="str">
            <v>0</v>
          </cell>
          <cell r="G67" t="str">
            <v>0</v>
          </cell>
          <cell r="H67" t="str">
            <v>0</v>
          </cell>
        </row>
        <row r="68">
          <cell r="D68" t="str">
            <v>0</v>
          </cell>
          <cell r="E68" t="str">
            <v>0</v>
          </cell>
          <cell r="G68" t="str">
            <v>0</v>
          </cell>
          <cell r="H68" t="str">
            <v>0</v>
          </cell>
        </row>
        <row r="69">
          <cell r="D69" t="str">
            <v>0</v>
          </cell>
          <cell r="E69" t="str">
            <v>0</v>
          </cell>
          <cell r="G69" t="str">
            <v>0</v>
          </cell>
          <cell r="H69" t="str">
            <v>0</v>
          </cell>
        </row>
        <row r="70">
          <cell r="D70" t="str">
            <v>0</v>
          </cell>
          <cell r="E70" t="str">
            <v>0</v>
          </cell>
          <cell r="G70" t="str">
            <v>0</v>
          </cell>
          <cell r="H70" t="str">
            <v>0</v>
          </cell>
        </row>
        <row r="71">
          <cell r="D71" t="str">
            <v>0</v>
          </cell>
          <cell r="E71" t="str">
            <v>0</v>
          </cell>
          <cell r="G71" t="str">
            <v>0</v>
          </cell>
          <cell r="H71" t="str">
            <v>0</v>
          </cell>
        </row>
        <row r="72">
          <cell r="D72" t="str">
            <v>0</v>
          </cell>
          <cell r="E72" t="str">
            <v>0</v>
          </cell>
          <cell r="G72" t="str">
            <v>0</v>
          </cell>
          <cell r="H72" t="str">
            <v>0</v>
          </cell>
        </row>
        <row r="73">
          <cell r="D73" t="str">
            <v>0</v>
          </cell>
          <cell r="E73" t="str">
            <v>0</v>
          </cell>
          <cell r="G73" t="str">
            <v>0</v>
          </cell>
          <cell r="H73" t="str">
            <v>0</v>
          </cell>
        </row>
        <row r="74">
          <cell r="D74" t="str">
            <v>0</v>
          </cell>
          <cell r="E74" t="str">
            <v>0</v>
          </cell>
          <cell r="G74" t="str">
            <v>0</v>
          </cell>
          <cell r="H74" t="str">
            <v>0</v>
          </cell>
        </row>
        <row r="75">
          <cell r="D75" t="str">
            <v>0</v>
          </cell>
          <cell r="E75" t="str">
            <v>0</v>
          </cell>
          <cell r="G75" t="str">
            <v>0</v>
          </cell>
          <cell r="H75" t="str">
            <v>0</v>
          </cell>
        </row>
        <row r="76">
          <cell r="D76" t="str">
            <v>0</v>
          </cell>
          <cell r="E76" t="str">
            <v>0</v>
          </cell>
          <cell r="G76" t="str">
            <v>0</v>
          </cell>
          <cell r="H76" t="str">
            <v>0</v>
          </cell>
        </row>
        <row r="77">
          <cell r="D77" t="str">
            <v>0</v>
          </cell>
          <cell r="E77" t="str">
            <v>0</v>
          </cell>
          <cell r="G77" t="str">
            <v>0</v>
          </cell>
          <cell r="H77" t="str">
            <v>0</v>
          </cell>
        </row>
        <row r="78">
          <cell r="D78" t="str">
            <v>0</v>
          </cell>
          <cell r="E78" t="str">
            <v>0</v>
          </cell>
          <cell r="G78" t="str">
            <v>0</v>
          </cell>
          <cell r="H78" t="str">
            <v>0</v>
          </cell>
        </row>
        <row r="79">
          <cell r="D79" t="str">
            <v>0</v>
          </cell>
          <cell r="E79" t="str">
            <v>0</v>
          </cell>
          <cell r="G79" t="str">
            <v>0</v>
          </cell>
          <cell r="H79" t="str">
            <v>0</v>
          </cell>
        </row>
        <row r="80">
          <cell r="D80" t="str">
            <v>0</v>
          </cell>
          <cell r="E80" t="str">
            <v>0</v>
          </cell>
          <cell r="G80" t="str">
            <v>0</v>
          </cell>
          <cell r="H80" t="str">
            <v>0</v>
          </cell>
        </row>
        <row r="81">
          <cell r="D81" t="str">
            <v>0</v>
          </cell>
          <cell r="E81" t="str">
            <v>0</v>
          </cell>
          <cell r="G81" t="str">
            <v>0</v>
          </cell>
          <cell r="H81" t="str">
            <v>0</v>
          </cell>
        </row>
        <row r="82">
          <cell r="D82" t="str">
            <v>0</v>
          </cell>
          <cell r="E82" t="str">
            <v>0</v>
          </cell>
          <cell r="G82" t="str">
            <v>0</v>
          </cell>
          <cell r="H82" t="str">
            <v>0</v>
          </cell>
        </row>
        <row r="83">
          <cell r="D83" t="str">
            <v>0</v>
          </cell>
          <cell r="E83" t="str">
            <v>0</v>
          </cell>
          <cell r="G83" t="str">
            <v>0</v>
          </cell>
          <cell r="H83" t="str">
            <v>0</v>
          </cell>
        </row>
        <row r="84">
          <cell r="D84" t="str">
            <v>0</v>
          </cell>
          <cell r="E84" t="str">
            <v>0</v>
          </cell>
          <cell r="G84" t="str">
            <v>0</v>
          </cell>
          <cell r="H84" t="str">
            <v>0</v>
          </cell>
        </row>
        <row r="85">
          <cell r="D85" t="str">
            <v>0</v>
          </cell>
          <cell r="E85" t="str">
            <v>0</v>
          </cell>
          <cell r="G85" t="str">
            <v>0</v>
          </cell>
          <cell r="H85" t="str">
            <v>0</v>
          </cell>
        </row>
        <row r="86">
          <cell r="D86" t="str">
            <v>0</v>
          </cell>
          <cell r="E86" t="str">
            <v>0</v>
          </cell>
          <cell r="G86" t="str">
            <v>0</v>
          </cell>
          <cell r="H86" t="str">
            <v>0</v>
          </cell>
        </row>
        <row r="87">
          <cell r="D87" t="str">
            <v>0</v>
          </cell>
          <cell r="E87" t="str">
            <v>0</v>
          </cell>
          <cell r="G87" t="str">
            <v>0</v>
          </cell>
          <cell r="H87" t="str">
            <v>0</v>
          </cell>
        </row>
        <row r="88">
          <cell r="D88" t="str">
            <v>0</v>
          </cell>
          <cell r="E88" t="str">
            <v>0</v>
          </cell>
          <cell r="G88" t="str">
            <v>0</v>
          </cell>
          <cell r="H88" t="str">
            <v>0</v>
          </cell>
        </row>
        <row r="89">
          <cell r="D89" t="str">
            <v>0</v>
          </cell>
          <cell r="E89" t="str">
            <v>0</v>
          </cell>
          <cell r="G89" t="str">
            <v>0</v>
          </cell>
          <cell r="H89" t="str">
            <v>0</v>
          </cell>
        </row>
        <row r="90">
          <cell r="D90" t="str">
            <v>0</v>
          </cell>
          <cell r="E90" t="str">
            <v>0</v>
          </cell>
          <cell r="G90" t="str">
            <v>0</v>
          </cell>
          <cell r="H90" t="str">
            <v>0</v>
          </cell>
        </row>
        <row r="91">
          <cell r="D91" t="str">
            <v>0</v>
          </cell>
          <cell r="E91" t="str">
            <v>0</v>
          </cell>
          <cell r="G91" t="str">
            <v>0</v>
          </cell>
          <cell r="H91" t="str">
            <v>0</v>
          </cell>
        </row>
        <row r="92">
          <cell r="D92" t="str">
            <v>0</v>
          </cell>
          <cell r="E92" t="str">
            <v>0</v>
          </cell>
          <cell r="G92" t="str">
            <v>0</v>
          </cell>
          <cell r="H92" t="str">
            <v>0</v>
          </cell>
        </row>
        <row r="93">
          <cell r="D93" t="str">
            <v>0</v>
          </cell>
          <cell r="E93" t="str">
            <v>0</v>
          </cell>
          <cell r="G93" t="str">
            <v>0</v>
          </cell>
          <cell r="H93" t="str">
            <v>0</v>
          </cell>
        </row>
        <row r="94">
          <cell r="D94" t="str">
            <v>0</v>
          </cell>
          <cell r="E94" t="str">
            <v>0</v>
          </cell>
          <cell r="G94" t="str">
            <v>0</v>
          </cell>
          <cell r="H94" t="str">
            <v>0</v>
          </cell>
        </row>
        <row r="95">
          <cell r="D95" t="str">
            <v>0</v>
          </cell>
          <cell r="E95" t="str">
            <v>0</v>
          </cell>
          <cell r="G95" t="str">
            <v>0</v>
          </cell>
          <cell r="H95" t="str">
            <v>0</v>
          </cell>
        </row>
        <row r="96">
          <cell r="D96" t="str">
            <v>0</v>
          </cell>
          <cell r="E96" t="str">
            <v>0</v>
          </cell>
          <cell r="G96" t="str">
            <v>0</v>
          </cell>
          <cell r="H96" t="str">
            <v>0</v>
          </cell>
        </row>
        <row r="97">
          <cell r="D97" t="str">
            <v>0</v>
          </cell>
          <cell r="E97" t="str">
            <v>0</v>
          </cell>
          <cell r="G97" t="str">
            <v>0</v>
          </cell>
          <cell r="H97" t="str">
            <v>0</v>
          </cell>
        </row>
        <row r="98">
          <cell r="D98" t="str">
            <v>0</v>
          </cell>
          <cell r="E98" t="str">
            <v>0</v>
          </cell>
          <cell r="G98" t="str">
            <v>0</v>
          </cell>
          <cell r="H98" t="str">
            <v>0</v>
          </cell>
        </row>
        <row r="99">
          <cell r="D99" t="str">
            <v>0</v>
          </cell>
          <cell r="E99" t="str">
            <v>0</v>
          </cell>
          <cell r="G99" t="str">
            <v>0</v>
          </cell>
          <cell r="H99" t="str">
            <v>0</v>
          </cell>
        </row>
        <row r="100">
          <cell r="D100" t="str">
            <v>0</v>
          </cell>
          <cell r="E100" t="str">
            <v>0</v>
          </cell>
          <cell r="G100" t="str">
            <v>0</v>
          </cell>
          <cell r="H100" t="str">
            <v>0</v>
          </cell>
        </row>
        <row r="101">
          <cell r="D101" t="str">
            <v>0</v>
          </cell>
          <cell r="E101" t="str">
            <v>0</v>
          </cell>
          <cell r="G101" t="str">
            <v>0</v>
          </cell>
          <cell r="H101" t="str">
            <v>0</v>
          </cell>
        </row>
        <row r="102">
          <cell r="D102" t="str">
            <v>0</v>
          </cell>
          <cell r="E102" t="str">
            <v>0</v>
          </cell>
          <cell r="G102" t="str">
            <v>0</v>
          </cell>
          <cell r="H102" t="str">
            <v>0</v>
          </cell>
        </row>
        <row r="103">
          <cell r="D103" t="str">
            <v>0</v>
          </cell>
          <cell r="E103" t="str">
            <v>0</v>
          </cell>
          <cell r="G103" t="str">
            <v>0</v>
          </cell>
          <cell r="H103" t="str">
            <v>0</v>
          </cell>
        </row>
        <row r="104">
          <cell r="D104" t="str">
            <v>0</v>
          </cell>
          <cell r="E104" t="str">
            <v>0</v>
          </cell>
          <cell r="G104" t="str">
            <v>0</v>
          </cell>
          <cell r="H104" t="str">
            <v>0</v>
          </cell>
        </row>
        <row r="105">
          <cell r="D105" t="str">
            <v>0</v>
          </cell>
          <cell r="E105" t="str">
            <v>0</v>
          </cell>
          <cell r="G105" t="str">
            <v>0</v>
          </cell>
          <cell r="H105" t="str">
            <v>0</v>
          </cell>
        </row>
        <row r="106">
          <cell r="D106" t="str">
            <v>0</v>
          </cell>
          <cell r="E106" t="str">
            <v>0</v>
          </cell>
          <cell r="G106" t="str">
            <v>0</v>
          </cell>
          <cell r="H106" t="str">
            <v>0</v>
          </cell>
        </row>
        <row r="107">
          <cell r="D107" t="str">
            <v>0</v>
          </cell>
          <cell r="E107" t="str">
            <v>0</v>
          </cell>
          <cell r="G107" t="str">
            <v>0</v>
          </cell>
          <cell r="H107" t="str">
            <v>0</v>
          </cell>
        </row>
        <row r="108">
          <cell r="D108" t="str">
            <v>0</v>
          </cell>
          <cell r="E108" t="str">
            <v>0</v>
          </cell>
          <cell r="G108" t="str">
            <v>0</v>
          </cell>
          <cell r="H108" t="str">
            <v>0</v>
          </cell>
        </row>
        <row r="109">
          <cell r="D109" t="str">
            <v>0</v>
          </cell>
          <cell r="E109" t="str">
            <v>0</v>
          </cell>
          <cell r="G109" t="str">
            <v>0</v>
          </cell>
          <cell r="H109" t="str">
            <v>0</v>
          </cell>
        </row>
        <row r="110">
          <cell r="D110" t="str">
            <v>0</v>
          </cell>
          <cell r="E110" t="str">
            <v>0</v>
          </cell>
          <cell r="G110" t="str">
            <v>0</v>
          </cell>
          <cell r="H110" t="str">
            <v>0</v>
          </cell>
        </row>
        <row r="111">
          <cell r="D111" t="str">
            <v>0</v>
          </cell>
          <cell r="E111" t="str">
            <v>0</v>
          </cell>
          <cell r="G111" t="str">
            <v>0</v>
          </cell>
          <cell r="H111" t="str">
            <v>0</v>
          </cell>
        </row>
        <row r="112">
          <cell r="D112" t="str">
            <v>0</v>
          </cell>
          <cell r="E112" t="str">
            <v>0</v>
          </cell>
          <cell r="G112" t="str">
            <v>0</v>
          </cell>
          <cell r="H112" t="str">
            <v>0</v>
          </cell>
        </row>
        <row r="113">
          <cell r="D113" t="str">
            <v>0</v>
          </cell>
          <cell r="E113" t="str">
            <v>0</v>
          </cell>
          <cell r="G113" t="str">
            <v>0</v>
          </cell>
          <cell r="H113" t="str">
            <v>0</v>
          </cell>
        </row>
        <row r="114">
          <cell r="D114" t="str">
            <v>0</v>
          </cell>
          <cell r="E114" t="str">
            <v>0</v>
          </cell>
          <cell r="G114" t="str">
            <v>0</v>
          </cell>
          <cell r="H114" t="str">
            <v>0</v>
          </cell>
        </row>
        <row r="115">
          <cell r="D115" t="str">
            <v>0</v>
          </cell>
          <cell r="E115" t="str">
            <v>0</v>
          </cell>
          <cell r="G115" t="str">
            <v>0</v>
          </cell>
          <cell r="H115" t="str">
            <v>0</v>
          </cell>
        </row>
        <row r="116">
          <cell r="D116" t="str">
            <v>0</v>
          </cell>
          <cell r="E116" t="str">
            <v>0</v>
          </cell>
          <cell r="G116" t="str">
            <v>0</v>
          </cell>
          <cell r="H116" t="str">
            <v>0</v>
          </cell>
        </row>
        <row r="117">
          <cell r="D117" t="str">
            <v>0</v>
          </cell>
          <cell r="E117" t="str">
            <v>0</v>
          </cell>
          <cell r="G117" t="str">
            <v>0</v>
          </cell>
          <cell r="H117" t="str">
            <v>0</v>
          </cell>
        </row>
        <row r="118">
          <cell r="D118" t="str">
            <v>0</v>
          </cell>
          <cell r="E118" t="str">
            <v>0</v>
          </cell>
          <cell r="G118" t="str">
            <v>0</v>
          </cell>
          <cell r="H118" t="str">
            <v>0</v>
          </cell>
        </row>
        <row r="119">
          <cell r="D119" t="str">
            <v>0</v>
          </cell>
          <cell r="E119" t="str">
            <v>0</v>
          </cell>
          <cell r="G119" t="str">
            <v>0</v>
          </cell>
          <cell r="H119" t="str">
            <v>0</v>
          </cell>
        </row>
        <row r="120">
          <cell r="D120" t="str">
            <v>0</v>
          </cell>
          <cell r="E120" t="str">
            <v>0</v>
          </cell>
          <cell r="G120" t="str">
            <v>0</v>
          </cell>
          <cell r="H120" t="str">
            <v>0</v>
          </cell>
        </row>
        <row r="121">
          <cell r="D121" t="str">
            <v>0</v>
          </cell>
          <cell r="E121" t="str">
            <v>0</v>
          </cell>
          <cell r="G121" t="str">
            <v>0</v>
          </cell>
          <cell r="H121" t="str">
            <v>0</v>
          </cell>
        </row>
        <row r="122">
          <cell r="D122" t="str">
            <v>0</v>
          </cell>
          <cell r="E122" t="str">
            <v>0</v>
          </cell>
          <cell r="G122" t="str">
            <v>0</v>
          </cell>
          <cell r="H122" t="str">
            <v>0</v>
          </cell>
        </row>
        <row r="123">
          <cell r="D123" t="str">
            <v>0</v>
          </cell>
          <cell r="E123" t="str">
            <v>0</v>
          </cell>
          <cell r="G123" t="str">
            <v>0</v>
          </cell>
          <cell r="H123" t="str">
            <v>0</v>
          </cell>
        </row>
        <row r="124">
          <cell r="D124" t="str">
            <v>0</v>
          </cell>
          <cell r="E124" t="str">
            <v>0</v>
          </cell>
          <cell r="G124" t="str">
            <v>0</v>
          </cell>
          <cell r="H124" t="str">
            <v>0</v>
          </cell>
        </row>
        <row r="125">
          <cell r="D125" t="str">
            <v>0</v>
          </cell>
          <cell r="E125" t="str">
            <v>0</v>
          </cell>
          <cell r="G125" t="str">
            <v>0</v>
          </cell>
          <cell r="H125" t="str">
            <v>0</v>
          </cell>
        </row>
        <row r="126">
          <cell r="D126" t="str">
            <v>0</v>
          </cell>
          <cell r="E126" t="str">
            <v>0</v>
          </cell>
          <cell r="G126" t="str">
            <v>0</v>
          </cell>
          <cell r="H126" t="str">
            <v>0</v>
          </cell>
        </row>
        <row r="127">
          <cell r="D127" t="str">
            <v>0</v>
          </cell>
          <cell r="E127" t="str">
            <v>0</v>
          </cell>
          <cell r="G127" t="str">
            <v>0</v>
          </cell>
          <cell r="H127" t="str">
            <v>0</v>
          </cell>
        </row>
        <row r="128">
          <cell r="D128" t="str">
            <v>0</v>
          </cell>
          <cell r="E128" t="str">
            <v>0</v>
          </cell>
          <cell r="G128" t="str">
            <v>0</v>
          </cell>
          <cell r="H128" t="str">
            <v>0</v>
          </cell>
        </row>
        <row r="129">
          <cell r="D129" t="str">
            <v>0</v>
          </cell>
          <cell r="E129" t="str">
            <v>0</v>
          </cell>
          <cell r="G129" t="str">
            <v>0</v>
          </cell>
          <cell r="H129" t="str">
            <v>0</v>
          </cell>
        </row>
        <row r="130">
          <cell r="D130" t="str">
            <v>0</v>
          </cell>
          <cell r="E130" t="str">
            <v>0</v>
          </cell>
          <cell r="G130" t="str">
            <v>0</v>
          </cell>
          <cell r="H130" t="str">
            <v>0</v>
          </cell>
        </row>
        <row r="131">
          <cell r="D131" t="str">
            <v>0</v>
          </cell>
          <cell r="E131" t="str">
            <v>0</v>
          </cell>
          <cell r="G131" t="str">
            <v>0</v>
          </cell>
          <cell r="H131" t="str">
            <v>0</v>
          </cell>
        </row>
        <row r="132">
          <cell r="D132" t="str">
            <v>0</v>
          </cell>
          <cell r="E132" t="str">
            <v>0</v>
          </cell>
          <cell r="G132" t="str">
            <v>0</v>
          </cell>
          <cell r="H132" t="str">
            <v>0</v>
          </cell>
        </row>
        <row r="133">
          <cell r="D133" t="str">
            <v>0</v>
          </cell>
          <cell r="E133" t="str">
            <v>0</v>
          </cell>
          <cell r="G133" t="str">
            <v>0</v>
          </cell>
          <cell r="H133" t="str">
            <v>0</v>
          </cell>
        </row>
        <row r="134">
          <cell r="D134" t="str">
            <v>0</v>
          </cell>
          <cell r="E134" t="str">
            <v>0</v>
          </cell>
          <cell r="G134" t="str">
            <v>0</v>
          </cell>
          <cell r="H134" t="str">
            <v>0</v>
          </cell>
        </row>
        <row r="135">
          <cell r="D135" t="str">
            <v>0</v>
          </cell>
          <cell r="E135" t="str">
            <v>0</v>
          </cell>
          <cell r="G135" t="str">
            <v>0</v>
          </cell>
          <cell r="H135" t="str">
            <v>0</v>
          </cell>
        </row>
        <row r="136">
          <cell r="D136" t="str">
            <v>0</v>
          </cell>
          <cell r="E136" t="str">
            <v>0</v>
          </cell>
          <cell r="G136" t="str">
            <v>0</v>
          </cell>
          <cell r="H136" t="str">
            <v>0</v>
          </cell>
        </row>
        <row r="137">
          <cell r="D137" t="str">
            <v>0</v>
          </cell>
          <cell r="E137" t="str">
            <v>0</v>
          </cell>
          <cell r="G137" t="str">
            <v>0</v>
          </cell>
          <cell r="H137" t="str">
            <v>0</v>
          </cell>
        </row>
        <row r="138">
          <cell r="D138" t="str">
            <v>0</v>
          </cell>
          <cell r="E138" t="str">
            <v>0</v>
          </cell>
          <cell r="G138" t="str">
            <v>0</v>
          </cell>
          <cell r="H138" t="str">
            <v>0</v>
          </cell>
        </row>
        <row r="139">
          <cell r="D139" t="str">
            <v>0</v>
          </cell>
          <cell r="E139" t="str">
            <v>0</v>
          </cell>
          <cell r="G139" t="str">
            <v>0</v>
          </cell>
          <cell r="H139" t="str">
            <v>0</v>
          </cell>
        </row>
        <row r="140">
          <cell r="D140" t="str">
            <v>0</v>
          </cell>
          <cell r="E140" t="str">
            <v>0</v>
          </cell>
          <cell r="G140" t="str">
            <v>0</v>
          </cell>
          <cell r="H140" t="str">
            <v>0</v>
          </cell>
        </row>
        <row r="141">
          <cell r="D141" t="str">
            <v>0</v>
          </cell>
          <cell r="E141" t="str">
            <v>0</v>
          </cell>
          <cell r="G141" t="str">
            <v>0</v>
          </cell>
          <cell r="H141" t="str">
            <v>0</v>
          </cell>
        </row>
        <row r="142">
          <cell r="D142" t="str">
            <v>0</v>
          </cell>
          <cell r="E142" t="str">
            <v>0</v>
          </cell>
          <cell r="G142" t="str">
            <v>0</v>
          </cell>
          <cell r="H142" t="str">
            <v>0</v>
          </cell>
        </row>
        <row r="143">
          <cell r="D143" t="str">
            <v>0</v>
          </cell>
          <cell r="E143" t="str">
            <v>0</v>
          </cell>
          <cell r="G143" t="str">
            <v>0</v>
          </cell>
          <cell r="H143" t="str">
            <v>0</v>
          </cell>
        </row>
        <row r="144">
          <cell r="D144" t="str">
            <v>0</v>
          </cell>
          <cell r="E144" t="str">
            <v>0</v>
          </cell>
          <cell r="G144" t="str">
            <v>0</v>
          </cell>
          <cell r="H144" t="str">
            <v>0</v>
          </cell>
        </row>
        <row r="145">
          <cell r="D145" t="str">
            <v>0</v>
          </cell>
          <cell r="E145" t="str">
            <v>0</v>
          </cell>
          <cell r="G145" t="str">
            <v>0</v>
          </cell>
          <cell r="H145" t="str">
            <v>0</v>
          </cell>
        </row>
        <row r="146">
          <cell r="D146" t="str">
            <v>0</v>
          </cell>
          <cell r="E146" t="str">
            <v>0</v>
          </cell>
          <cell r="G146" t="str">
            <v>0</v>
          </cell>
          <cell r="H146" t="str">
            <v>0</v>
          </cell>
        </row>
        <row r="147">
          <cell r="D147" t="str">
            <v>0</v>
          </cell>
          <cell r="E147" t="str">
            <v>0</v>
          </cell>
          <cell r="G147" t="str">
            <v>0</v>
          </cell>
          <cell r="H147" t="str">
            <v>0</v>
          </cell>
        </row>
        <row r="148">
          <cell r="D148" t="str">
            <v>0</v>
          </cell>
          <cell r="E148" t="str">
            <v>0</v>
          </cell>
          <cell r="G148" t="str">
            <v>0</v>
          </cell>
          <cell r="H148" t="str">
            <v>0</v>
          </cell>
        </row>
        <row r="149">
          <cell r="D149" t="str">
            <v>0</v>
          </cell>
          <cell r="E149" t="str">
            <v>0</v>
          </cell>
          <cell r="G149" t="str">
            <v>0</v>
          </cell>
          <cell r="H149" t="str">
            <v>0</v>
          </cell>
        </row>
        <row r="150">
          <cell r="D150" t="str">
            <v>0</v>
          </cell>
          <cell r="E150" t="str">
            <v>0</v>
          </cell>
          <cell r="G150" t="str">
            <v>0</v>
          </cell>
          <cell r="H150" t="str">
            <v>0</v>
          </cell>
        </row>
        <row r="151">
          <cell r="D151" t="str">
            <v>0</v>
          </cell>
          <cell r="E151" t="str">
            <v>0</v>
          </cell>
          <cell r="G151" t="str">
            <v>0</v>
          </cell>
          <cell r="H151" t="str">
            <v>0</v>
          </cell>
        </row>
        <row r="152">
          <cell r="D152" t="str">
            <v>0</v>
          </cell>
          <cell r="E152" t="str">
            <v>0</v>
          </cell>
          <cell r="G152" t="str">
            <v>0</v>
          </cell>
          <cell r="H152" t="str">
            <v>0</v>
          </cell>
        </row>
        <row r="153">
          <cell r="D153" t="str">
            <v>0</v>
          </cell>
          <cell r="E153" t="str">
            <v>0</v>
          </cell>
          <cell r="G153" t="str">
            <v>0</v>
          </cell>
          <cell r="H153" t="str">
            <v>0</v>
          </cell>
        </row>
        <row r="154">
          <cell r="D154" t="str">
            <v>0</v>
          </cell>
          <cell r="E154" t="str">
            <v>0</v>
          </cell>
          <cell r="G154" t="str">
            <v>0</v>
          </cell>
          <cell r="H154" t="str">
            <v>0</v>
          </cell>
        </row>
        <row r="155">
          <cell r="D155" t="str">
            <v>0</v>
          </cell>
          <cell r="E155" t="str">
            <v>0</v>
          </cell>
          <cell r="G155" t="str">
            <v>0</v>
          </cell>
          <cell r="H155" t="str">
            <v>0</v>
          </cell>
        </row>
        <row r="156">
          <cell r="D156" t="str">
            <v>0</v>
          </cell>
          <cell r="E156" t="str">
            <v>0</v>
          </cell>
          <cell r="G156" t="str">
            <v>0</v>
          </cell>
          <cell r="H156" t="str">
            <v>0</v>
          </cell>
        </row>
        <row r="157">
          <cell r="D157" t="str">
            <v>0</v>
          </cell>
          <cell r="E157" t="str">
            <v>0</v>
          </cell>
          <cell r="G157" t="str">
            <v>0</v>
          </cell>
          <cell r="H157" t="str">
            <v>0</v>
          </cell>
        </row>
        <row r="158">
          <cell r="D158" t="str">
            <v>0</v>
          </cell>
          <cell r="E158" t="str">
            <v>0</v>
          </cell>
          <cell r="G158" t="str">
            <v>0</v>
          </cell>
          <cell r="H158" t="str">
            <v>0</v>
          </cell>
        </row>
        <row r="159">
          <cell r="D159" t="str">
            <v>0</v>
          </cell>
          <cell r="E159" t="str">
            <v>0</v>
          </cell>
          <cell r="G159" t="str">
            <v>0</v>
          </cell>
          <cell r="H159" t="str">
            <v>0</v>
          </cell>
        </row>
        <row r="160">
          <cell r="D160" t="str">
            <v>0</v>
          </cell>
          <cell r="E160" t="str">
            <v>0</v>
          </cell>
          <cell r="G160" t="str">
            <v>0</v>
          </cell>
          <cell r="H160" t="str">
            <v>0</v>
          </cell>
        </row>
        <row r="161">
          <cell r="D161" t="str">
            <v>0</v>
          </cell>
          <cell r="E161" t="str">
            <v>0</v>
          </cell>
          <cell r="G161" t="str">
            <v>0</v>
          </cell>
          <cell r="H161" t="str">
            <v>0</v>
          </cell>
        </row>
        <row r="162">
          <cell r="D162" t="str">
            <v>0</v>
          </cell>
          <cell r="E162" t="str">
            <v>0</v>
          </cell>
          <cell r="G162" t="str">
            <v>0</v>
          </cell>
          <cell r="H162" t="str">
            <v>0</v>
          </cell>
        </row>
        <row r="163">
          <cell r="D163" t="str">
            <v>0</v>
          </cell>
          <cell r="E163" t="str">
            <v>0</v>
          </cell>
          <cell r="G163" t="str">
            <v>0</v>
          </cell>
          <cell r="H163" t="str">
            <v>0</v>
          </cell>
        </row>
        <row r="164">
          <cell r="D164" t="str">
            <v>0</v>
          </cell>
          <cell r="E164" t="str">
            <v>0</v>
          </cell>
          <cell r="G164" t="str">
            <v>0</v>
          </cell>
          <cell r="H164" t="str">
            <v>0</v>
          </cell>
        </row>
        <row r="165">
          <cell r="D165" t="str">
            <v>0</v>
          </cell>
          <cell r="E165" t="str">
            <v>0</v>
          </cell>
          <cell r="G165" t="str">
            <v>0</v>
          </cell>
          <cell r="H165" t="str">
            <v>0</v>
          </cell>
        </row>
        <row r="166">
          <cell r="D166" t="str">
            <v>0</v>
          </cell>
          <cell r="E166" t="str">
            <v>0</v>
          </cell>
          <cell r="G166" t="str">
            <v>0</v>
          </cell>
          <cell r="H166" t="str">
            <v>0</v>
          </cell>
        </row>
        <row r="167">
          <cell r="D167" t="str">
            <v>0</v>
          </cell>
          <cell r="E167" t="str">
            <v>0</v>
          </cell>
          <cell r="G167" t="str">
            <v>0</v>
          </cell>
          <cell r="H167" t="str">
            <v>0</v>
          </cell>
        </row>
        <row r="168">
          <cell r="D168" t="str">
            <v>0</v>
          </cell>
          <cell r="E168" t="str">
            <v>0</v>
          </cell>
          <cell r="G168" t="str">
            <v>0</v>
          </cell>
          <cell r="H168" t="str">
            <v>0</v>
          </cell>
        </row>
        <row r="169">
          <cell r="D169" t="str">
            <v>0</v>
          </cell>
          <cell r="E169" t="str">
            <v>0</v>
          </cell>
          <cell r="G169" t="str">
            <v>0</v>
          </cell>
          <cell r="H169" t="str">
            <v>0</v>
          </cell>
        </row>
        <row r="170">
          <cell r="D170" t="str">
            <v>0</v>
          </cell>
          <cell r="E170" t="str">
            <v>0</v>
          </cell>
          <cell r="G170" t="str">
            <v>0</v>
          </cell>
          <cell r="H170" t="str">
            <v>0</v>
          </cell>
        </row>
        <row r="171">
          <cell r="D171" t="str">
            <v>0</v>
          </cell>
          <cell r="E171" t="str">
            <v>0</v>
          </cell>
          <cell r="G171" t="str">
            <v>0</v>
          </cell>
          <cell r="H171" t="str">
            <v>0</v>
          </cell>
        </row>
        <row r="172">
          <cell r="D172" t="str">
            <v>0</v>
          </cell>
          <cell r="E172" t="str">
            <v>0</v>
          </cell>
          <cell r="G172" t="str">
            <v>0</v>
          </cell>
          <cell r="H172" t="str">
            <v>0</v>
          </cell>
        </row>
        <row r="173">
          <cell r="D173" t="str">
            <v>0</v>
          </cell>
          <cell r="E173" t="str">
            <v>0</v>
          </cell>
          <cell r="G173" t="str">
            <v>0</v>
          </cell>
          <cell r="H173" t="str">
            <v>0</v>
          </cell>
        </row>
        <row r="174">
          <cell r="D174" t="str">
            <v>0</v>
          </cell>
          <cell r="E174" t="str">
            <v>0</v>
          </cell>
          <cell r="G174" t="str">
            <v>0</v>
          </cell>
          <cell r="H174" t="str">
            <v>0</v>
          </cell>
        </row>
        <row r="175">
          <cell r="D175" t="str">
            <v>0</v>
          </cell>
          <cell r="E175" t="str">
            <v>0</v>
          </cell>
          <cell r="G175" t="str">
            <v>0</v>
          </cell>
          <cell r="H175" t="str">
            <v>0</v>
          </cell>
        </row>
        <row r="176">
          <cell r="D176" t="str">
            <v>0</v>
          </cell>
          <cell r="E176" t="str">
            <v>0</v>
          </cell>
          <cell r="G176" t="str">
            <v>0</v>
          </cell>
          <cell r="H176" t="str">
            <v>0</v>
          </cell>
        </row>
        <row r="177">
          <cell r="D177" t="str">
            <v>0</v>
          </cell>
          <cell r="E177" t="str">
            <v>0</v>
          </cell>
          <cell r="G177" t="str">
            <v>0</v>
          </cell>
          <cell r="H177" t="str">
            <v>0</v>
          </cell>
        </row>
        <row r="178">
          <cell r="D178" t="str">
            <v>0</v>
          </cell>
          <cell r="E178" t="str">
            <v>0</v>
          </cell>
          <cell r="G178" t="str">
            <v>0</v>
          </cell>
          <cell r="H178" t="str">
            <v>0</v>
          </cell>
        </row>
        <row r="179">
          <cell r="D179" t="str">
            <v>0</v>
          </cell>
          <cell r="E179" t="str">
            <v>0</v>
          </cell>
          <cell r="G179" t="str">
            <v>0</v>
          </cell>
          <cell r="H179" t="str">
            <v>0</v>
          </cell>
        </row>
        <row r="180">
          <cell r="D180" t="str">
            <v>0</v>
          </cell>
          <cell r="E180" t="str">
            <v>0</v>
          </cell>
          <cell r="G180" t="str">
            <v>0</v>
          </cell>
          <cell r="H180" t="str">
            <v>0</v>
          </cell>
        </row>
        <row r="181">
          <cell r="D181" t="str">
            <v>0</v>
          </cell>
          <cell r="E181" t="str">
            <v>0</v>
          </cell>
          <cell r="G181" t="str">
            <v>0</v>
          </cell>
          <cell r="H181" t="str">
            <v>0</v>
          </cell>
        </row>
        <row r="182">
          <cell r="D182" t="str">
            <v>0</v>
          </cell>
          <cell r="E182" t="str">
            <v>0</v>
          </cell>
          <cell r="G182" t="str">
            <v>0</v>
          </cell>
          <cell r="H182" t="str">
            <v>0</v>
          </cell>
        </row>
        <row r="183">
          <cell r="D183" t="str">
            <v>0</v>
          </cell>
          <cell r="E183" t="str">
            <v>0</v>
          </cell>
          <cell r="G183" t="str">
            <v>0</v>
          </cell>
          <cell r="H183" t="str">
            <v>0</v>
          </cell>
        </row>
        <row r="184">
          <cell r="D184" t="str">
            <v>0</v>
          </cell>
          <cell r="E184" t="str">
            <v>0</v>
          </cell>
          <cell r="G184" t="str">
            <v>0</v>
          </cell>
          <cell r="H184" t="str">
            <v>0</v>
          </cell>
        </row>
        <row r="185">
          <cell r="D185" t="str">
            <v>0</v>
          </cell>
          <cell r="E185" t="str">
            <v>0</v>
          </cell>
          <cell r="G185" t="str">
            <v>0</v>
          </cell>
          <cell r="H185" t="str">
            <v>0</v>
          </cell>
        </row>
        <row r="186">
          <cell r="D186" t="str">
            <v>0</v>
          </cell>
          <cell r="E186" t="str">
            <v>0</v>
          </cell>
          <cell r="G186" t="str">
            <v>0</v>
          </cell>
          <cell r="H186" t="str">
            <v>0</v>
          </cell>
        </row>
        <row r="187">
          <cell r="D187" t="str">
            <v>0</v>
          </cell>
          <cell r="E187" t="str">
            <v>0</v>
          </cell>
          <cell r="G187" t="str">
            <v>0</v>
          </cell>
          <cell r="H187" t="str">
            <v>0</v>
          </cell>
        </row>
        <row r="188">
          <cell r="D188" t="str">
            <v>0</v>
          </cell>
          <cell r="E188" t="str">
            <v>0</v>
          </cell>
          <cell r="G188" t="str">
            <v>0</v>
          </cell>
          <cell r="H188" t="str">
            <v>0</v>
          </cell>
        </row>
        <row r="189">
          <cell r="D189" t="str">
            <v>0</v>
          </cell>
          <cell r="E189" t="str">
            <v>0</v>
          </cell>
          <cell r="G189" t="str">
            <v>0</v>
          </cell>
          <cell r="H189" t="str">
            <v>0</v>
          </cell>
        </row>
        <row r="190">
          <cell r="D190" t="str">
            <v>0</v>
          </cell>
          <cell r="E190" t="str">
            <v>0</v>
          </cell>
          <cell r="G190" t="str">
            <v>0</v>
          </cell>
          <cell r="H190" t="str">
            <v>0</v>
          </cell>
        </row>
        <row r="191">
          <cell r="D191" t="str">
            <v>0</v>
          </cell>
          <cell r="E191" t="str">
            <v>0</v>
          </cell>
          <cell r="G191" t="str">
            <v>0</v>
          </cell>
          <cell r="H191" t="str">
            <v>0</v>
          </cell>
        </row>
        <row r="192">
          <cell r="D192" t="str">
            <v>0</v>
          </cell>
          <cell r="E192" t="str">
            <v>0</v>
          </cell>
          <cell r="G192" t="str">
            <v>0</v>
          </cell>
          <cell r="H192" t="str">
            <v>0</v>
          </cell>
        </row>
        <row r="193">
          <cell r="D193" t="str">
            <v>0</v>
          </cell>
          <cell r="E193" t="str">
            <v>0</v>
          </cell>
          <cell r="G193" t="str">
            <v>0</v>
          </cell>
          <cell r="H193" t="str">
            <v>0</v>
          </cell>
        </row>
        <row r="194">
          <cell r="D194" t="str">
            <v>0</v>
          </cell>
          <cell r="E194" t="str">
            <v>0</v>
          </cell>
          <cell r="G194" t="str">
            <v>0</v>
          </cell>
          <cell r="H194" t="str">
            <v>0</v>
          </cell>
        </row>
        <row r="195">
          <cell r="D195" t="str">
            <v>0</v>
          </cell>
          <cell r="E195" t="str">
            <v>0</v>
          </cell>
          <cell r="G195" t="str">
            <v>0</v>
          </cell>
          <cell r="H195" t="str">
            <v>0</v>
          </cell>
        </row>
        <row r="196">
          <cell r="D196" t="str">
            <v>0</v>
          </cell>
          <cell r="E196" t="str">
            <v>0</v>
          </cell>
          <cell r="G196" t="str">
            <v>0</v>
          </cell>
          <cell r="H196" t="str">
            <v>0</v>
          </cell>
        </row>
        <row r="197">
          <cell r="D197" t="str">
            <v>0</v>
          </cell>
          <cell r="E197" t="str">
            <v>0</v>
          </cell>
          <cell r="G197" t="str">
            <v>0</v>
          </cell>
          <cell r="H197" t="str">
            <v>0</v>
          </cell>
        </row>
        <row r="198">
          <cell r="D198" t="str">
            <v>0</v>
          </cell>
          <cell r="E198" t="str">
            <v>0</v>
          </cell>
          <cell r="G198" t="str">
            <v>0</v>
          </cell>
          <cell r="H198" t="str">
            <v>0</v>
          </cell>
        </row>
        <row r="199">
          <cell r="D199" t="str">
            <v>0</v>
          </cell>
          <cell r="E199" t="str">
            <v>0</v>
          </cell>
          <cell r="G199" t="str">
            <v>0</v>
          </cell>
          <cell r="H199" t="str">
            <v>0</v>
          </cell>
        </row>
        <row r="200">
          <cell r="D200" t="str">
            <v>0</v>
          </cell>
          <cell r="E200" t="str">
            <v>0</v>
          </cell>
          <cell r="G200" t="str">
            <v>0</v>
          </cell>
          <cell r="H200" t="str">
            <v>0</v>
          </cell>
        </row>
        <row r="201">
          <cell r="D201" t="str">
            <v>0</v>
          </cell>
          <cell r="E201" t="str">
            <v>0</v>
          </cell>
          <cell r="G201" t="str">
            <v>0</v>
          </cell>
          <cell r="H201" t="str">
            <v>0</v>
          </cell>
        </row>
        <row r="202">
          <cell r="D202" t="str">
            <v>0</v>
          </cell>
          <cell r="E202" t="str">
            <v>0</v>
          </cell>
          <cell r="G202" t="str">
            <v>0</v>
          </cell>
          <cell r="H202" t="str">
            <v>0</v>
          </cell>
        </row>
        <row r="203">
          <cell r="D203" t="str">
            <v>0</v>
          </cell>
          <cell r="E203" t="str">
            <v>0</v>
          </cell>
          <cell r="G203" t="str">
            <v>0</v>
          </cell>
          <cell r="H203" t="str">
            <v>0</v>
          </cell>
        </row>
        <row r="204">
          <cell r="D204" t="str">
            <v>0</v>
          </cell>
          <cell r="E204" t="str">
            <v>0</v>
          </cell>
          <cell r="G204" t="str">
            <v>0</v>
          </cell>
          <cell r="H204" t="str">
            <v>0</v>
          </cell>
        </row>
        <row r="205">
          <cell r="D205" t="str">
            <v>0</v>
          </cell>
          <cell r="E205" t="str">
            <v>0</v>
          </cell>
          <cell r="G205" t="str">
            <v>0</v>
          </cell>
          <cell r="H205" t="str">
            <v>0</v>
          </cell>
        </row>
        <row r="206">
          <cell r="D206" t="str">
            <v>0</v>
          </cell>
          <cell r="E206" t="str">
            <v>0</v>
          </cell>
          <cell r="G206" t="str">
            <v>0</v>
          </cell>
          <cell r="H206" t="str">
            <v>0</v>
          </cell>
        </row>
        <row r="207">
          <cell r="D207" t="str">
            <v>0</v>
          </cell>
          <cell r="E207" t="str">
            <v>0</v>
          </cell>
          <cell r="G207" t="str">
            <v>0</v>
          </cell>
          <cell r="H207" t="str">
            <v>0</v>
          </cell>
        </row>
        <row r="208">
          <cell r="D208" t="str">
            <v>0</v>
          </cell>
          <cell r="E208" t="str">
            <v>0</v>
          </cell>
          <cell r="G208" t="str">
            <v>0</v>
          </cell>
          <cell r="H208" t="str">
            <v>0</v>
          </cell>
        </row>
        <row r="209">
          <cell r="D209" t="str">
            <v>0</v>
          </cell>
          <cell r="E209" t="str">
            <v>0</v>
          </cell>
          <cell r="G209" t="str">
            <v>0</v>
          </cell>
          <cell r="H209" t="str">
            <v>0</v>
          </cell>
        </row>
        <row r="210">
          <cell r="D210" t="str">
            <v>0</v>
          </cell>
          <cell r="E210" t="str">
            <v>0</v>
          </cell>
          <cell r="G210" t="str">
            <v>0</v>
          </cell>
          <cell r="H210" t="str">
            <v>0</v>
          </cell>
        </row>
        <row r="211">
          <cell r="D211" t="str">
            <v>0</v>
          </cell>
          <cell r="E211" t="str">
            <v>0</v>
          </cell>
          <cell r="G211" t="str">
            <v>0</v>
          </cell>
          <cell r="H211" t="str">
            <v>0</v>
          </cell>
        </row>
        <row r="212">
          <cell r="D212" t="str">
            <v>0</v>
          </cell>
          <cell r="E212" t="str">
            <v>0</v>
          </cell>
          <cell r="G212" t="str">
            <v>0</v>
          </cell>
          <cell r="H212" t="str">
            <v>0</v>
          </cell>
        </row>
        <row r="213">
          <cell r="D213" t="str">
            <v>0</v>
          </cell>
          <cell r="E213" t="str">
            <v>0</v>
          </cell>
          <cell r="G213" t="str">
            <v>0</v>
          </cell>
          <cell r="H213" t="str">
            <v>0</v>
          </cell>
        </row>
        <row r="214">
          <cell r="D214" t="str">
            <v>0</v>
          </cell>
          <cell r="E214" t="str">
            <v>0</v>
          </cell>
          <cell r="G214" t="str">
            <v>0</v>
          </cell>
          <cell r="H214" t="str">
            <v>0</v>
          </cell>
        </row>
        <row r="215">
          <cell r="D215" t="str">
            <v>0</v>
          </cell>
          <cell r="E215" t="str">
            <v>0</v>
          </cell>
          <cell r="G215" t="str">
            <v>0</v>
          </cell>
          <cell r="H215" t="str">
            <v>0</v>
          </cell>
        </row>
        <row r="216">
          <cell r="D216" t="str">
            <v>0</v>
          </cell>
          <cell r="E216" t="str">
            <v>0</v>
          </cell>
          <cell r="G216" t="str">
            <v>0</v>
          </cell>
          <cell r="H216" t="str">
            <v>0</v>
          </cell>
        </row>
        <row r="217">
          <cell r="D217" t="str">
            <v>0</v>
          </cell>
          <cell r="E217" t="str">
            <v>0</v>
          </cell>
          <cell r="G217" t="str">
            <v>0</v>
          </cell>
          <cell r="H217" t="str">
            <v>0</v>
          </cell>
        </row>
        <row r="218">
          <cell r="D218" t="str">
            <v>0</v>
          </cell>
          <cell r="E218" t="str">
            <v>0</v>
          </cell>
          <cell r="G218" t="str">
            <v>0</v>
          </cell>
          <cell r="H218" t="str">
            <v>0</v>
          </cell>
        </row>
        <row r="219">
          <cell r="D219" t="str">
            <v>0</v>
          </cell>
          <cell r="E219" t="str">
            <v>0</v>
          </cell>
          <cell r="G219" t="str">
            <v>0</v>
          </cell>
          <cell r="H219" t="str">
            <v>0</v>
          </cell>
        </row>
        <row r="220">
          <cell r="D220" t="str">
            <v>0</v>
          </cell>
          <cell r="E220" t="str">
            <v>0</v>
          </cell>
          <cell r="G220" t="str">
            <v>0</v>
          </cell>
          <cell r="H220" t="str">
            <v>0</v>
          </cell>
        </row>
        <row r="221">
          <cell r="D221" t="str">
            <v>0</v>
          </cell>
          <cell r="E221" t="str">
            <v>0</v>
          </cell>
          <cell r="G221" t="str">
            <v>0</v>
          </cell>
          <cell r="H221" t="str">
            <v>0</v>
          </cell>
        </row>
        <row r="222">
          <cell r="D222" t="str">
            <v>0</v>
          </cell>
          <cell r="E222" t="str">
            <v>0</v>
          </cell>
          <cell r="G222" t="str">
            <v>0</v>
          </cell>
          <cell r="H222" t="str">
            <v>0</v>
          </cell>
        </row>
        <row r="223">
          <cell r="D223" t="str">
            <v>0</v>
          </cell>
          <cell r="E223" t="str">
            <v>0</v>
          </cell>
          <cell r="G223" t="str">
            <v>0</v>
          </cell>
          <cell r="H223" t="str">
            <v>0</v>
          </cell>
        </row>
        <row r="224">
          <cell r="D224" t="str">
            <v>0</v>
          </cell>
          <cell r="E224" t="str">
            <v>0</v>
          </cell>
          <cell r="G224" t="str">
            <v>0</v>
          </cell>
          <cell r="H224" t="str">
            <v>0</v>
          </cell>
        </row>
        <row r="225">
          <cell r="D225" t="str">
            <v>0</v>
          </cell>
          <cell r="E225" t="str">
            <v>0</v>
          </cell>
          <cell r="G225" t="str">
            <v>0</v>
          </cell>
          <cell r="H225" t="str">
            <v>0</v>
          </cell>
        </row>
        <row r="226">
          <cell r="D226" t="str">
            <v>0</v>
          </cell>
          <cell r="E226" t="str">
            <v>0</v>
          </cell>
          <cell r="G226" t="str">
            <v>0</v>
          </cell>
          <cell r="H226" t="str">
            <v>0</v>
          </cell>
        </row>
        <row r="227">
          <cell r="D227" t="str">
            <v>0</v>
          </cell>
          <cell r="E227" t="str">
            <v>0</v>
          </cell>
          <cell r="G227" t="str">
            <v>0</v>
          </cell>
          <cell r="H227" t="str">
            <v>0</v>
          </cell>
        </row>
        <row r="228">
          <cell r="D228" t="str">
            <v>0</v>
          </cell>
          <cell r="E228" t="str">
            <v>0</v>
          </cell>
          <cell r="G228" t="str">
            <v>0</v>
          </cell>
          <cell r="H228" t="str">
            <v>0</v>
          </cell>
        </row>
        <row r="229">
          <cell r="D229" t="str">
            <v>0</v>
          </cell>
          <cell r="E229" t="str">
            <v>0</v>
          </cell>
          <cell r="G229" t="str">
            <v>0</v>
          </cell>
          <cell r="H229" t="str">
            <v>0</v>
          </cell>
        </row>
        <row r="230">
          <cell r="D230" t="str">
            <v>0</v>
          </cell>
          <cell r="E230" t="str">
            <v>0</v>
          </cell>
          <cell r="G230" t="str">
            <v>0</v>
          </cell>
          <cell r="H230" t="str">
            <v>0</v>
          </cell>
        </row>
        <row r="231">
          <cell r="D231" t="str">
            <v>0</v>
          </cell>
          <cell r="E231" t="str">
            <v>0</v>
          </cell>
          <cell r="G231" t="str">
            <v>0</v>
          </cell>
          <cell r="H231" t="str">
            <v>0</v>
          </cell>
        </row>
        <row r="232">
          <cell r="D232" t="str">
            <v>0</v>
          </cell>
          <cell r="E232" t="str">
            <v>0</v>
          </cell>
          <cell r="G232" t="str">
            <v>0</v>
          </cell>
          <cell r="H232" t="str">
            <v>0</v>
          </cell>
        </row>
        <row r="233">
          <cell r="D233" t="str">
            <v>0</v>
          </cell>
          <cell r="E233" t="str">
            <v>0</v>
          </cell>
          <cell r="G233" t="str">
            <v>0</v>
          </cell>
          <cell r="H233" t="str">
            <v>0</v>
          </cell>
        </row>
        <row r="234">
          <cell r="D234" t="str">
            <v>0</v>
          </cell>
          <cell r="E234" t="str">
            <v>0</v>
          </cell>
          <cell r="G234" t="str">
            <v>0</v>
          </cell>
          <cell r="H234" t="str">
            <v>0</v>
          </cell>
        </row>
        <row r="235">
          <cell r="D235" t="str">
            <v>0</v>
          </cell>
          <cell r="E235" t="str">
            <v>0</v>
          </cell>
          <cell r="G235" t="str">
            <v>0</v>
          </cell>
          <cell r="H235" t="str">
            <v>0</v>
          </cell>
        </row>
        <row r="236">
          <cell r="D236" t="str">
            <v>0</v>
          </cell>
          <cell r="E236" t="str">
            <v>0</v>
          </cell>
          <cell r="G236" t="str">
            <v>0</v>
          </cell>
          <cell r="H236" t="str">
            <v>0</v>
          </cell>
        </row>
        <row r="237">
          <cell r="D237" t="str">
            <v>0</v>
          </cell>
          <cell r="E237" t="str">
            <v>0</v>
          </cell>
          <cell r="G237" t="str">
            <v>0</v>
          </cell>
          <cell r="H237" t="str">
            <v>0</v>
          </cell>
        </row>
        <row r="238">
          <cell r="D238" t="str">
            <v>0</v>
          </cell>
          <cell r="E238" t="str">
            <v>0</v>
          </cell>
          <cell r="G238" t="str">
            <v>0</v>
          </cell>
          <cell r="H238" t="str">
            <v>0</v>
          </cell>
        </row>
        <row r="239">
          <cell r="D239" t="str">
            <v>0</v>
          </cell>
          <cell r="E239" t="str">
            <v>0</v>
          </cell>
          <cell r="G239" t="str">
            <v>0</v>
          </cell>
          <cell r="H239" t="str">
            <v>0</v>
          </cell>
        </row>
        <row r="240">
          <cell r="D240" t="str">
            <v>0</v>
          </cell>
          <cell r="E240" t="str">
            <v>0</v>
          </cell>
          <cell r="G240" t="str">
            <v>0</v>
          </cell>
          <cell r="H240" t="str">
            <v>0</v>
          </cell>
        </row>
        <row r="241">
          <cell r="D241" t="str">
            <v>0</v>
          </cell>
          <cell r="E241" t="str">
            <v>0</v>
          </cell>
          <cell r="G241" t="str">
            <v>0</v>
          </cell>
          <cell r="H241" t="str">
            <v>0</v>
          </cell>
        </row>
        <row r="242">
          <cell r="D242" t="str">
            <v>0</v>
          </cell>
          <cell r="E242" t="str">
            <v>0</v>
          </cell>
          <cell r="G242" t="str">
            <v>0</v>
          </cell>
          <cell r="H242" t="str">
            <v>0</v>
          </cell>
        </row>
        <row r="243">
          <cell r="D243" t="str">
            <v>0</v>
          </cell>
          <cell r="E243" t="str">
            <v>0</v>
          </cell>
          <cell r="G243" t="str">
            <v>0</v>
          </cell>
          <cell r="H243" t="str">
            <v>0</v>
          </cell>
        </row>
        <row r="244">
          <cell r="D244" t="str">
            <v>0</v>
          </cell>
          <cell r="E244" t="str">
            <v>0</v>
          </cell>
          <cell r="G244" t="str">
            <v>0</v>
          </cell>
          <cell r="H244" t="str">
            <v>0</v>
          </cell>
        </row>
        <row r="245">
          <cell r="D245" t="str">
            <v>0</v>
          </cell>
          <cell r="E245" t="str">
            <v>0</v>
          </cell>
          <cell r="G245" t="str">
            <v>0</v>
          </cell>
          <cell r="H245" t="str">
            <v>0</v>
          </cell>
        </row>
        <row r="246">
          <cell r="D246" t="str">
            <v>0</v>
          </cell>
          <cell r="E246" t="str">
            <v>0</v>
          </cell>
          <cell r="G246" t="str">
            <v>0</v>
          </cell>
          <cell r="H246" t="str">
            <v>0</v>
          </cell>
        </row>
        <row r="247">
          <cell r="D247" t="str">
            <v>0</v>
          </cell>
          <cell r="E247" t="str">
            <v>0</v>
          </cell>
          <cell r="G247" t="str">
            <v>0</v>
          </cell>
          <cell r="H247" t="str">
            <v>0</v>
          </cell>
        </row>
        <row r="248">
          <cell r="D248" t="str">
            <v>0</v>
          </cell>
          <cell r="E248" t="str">
            <v>0</v>
          </cell>
          <cell r="G248" t="str">
            <v>0</v>
          </cell>
          <cell r="H248" t="str">
            <v>0</v>
          </cell>
        </row>
        <row r="249">
          <cell r="D249" t="str">
            <v>0</v>
          </cell>
          <cell r="E249" t="str">
            <v>0</v>
          </cell>
          <cell r="G249" t="str">
            <v>0</v>
          </cell>
          <cell r="H249" t="str">
            <v>0</v>
          </cell>
        </row>
        <row r="250">
          <cell r="D250" t="str">
            <v>0</v>
          </cell>
          <cell r="E250" t="str">
            <v>0</v>
          </cell>
          <cell r="G250" t="str">
            <v>0</v>
          </cell>
          <cell r="H250" t="str">
            <v>0</v>
          </cell>
        </row>
        <row r="251">
          <cell r="D251" t="str">
            <v>0</v>
          </cell>
          <cell r="E251" t="str">
            <v>0</v>
          </cell>
          <cell r="G251" t="str">
            <v>0</v>
          </cell>
          <cell r="H251" t="str">
            <v>0</v>
          </cell>
        </row>
        <row r="252">
          <cell r="D252" t="str">
            <v>0</v>
          </cell>
          <cell r="E252" t="str">
            <v>0</v>
          </cell>
          <cell r="G252" t="str">
            <v>0</v>
          </cell>
          <cell r="H252" t="str">
            <v>0</v>
          </cell>
        </row>
        <row r="253">
          <cell r="D253" t="str">
            <v>0</v>
          </cell>
          <cell r="E253" t="str">
            <v>0</v>
          </cell>
          <cell r="G253" t="str">
            <v>0</v>
          </cell>
          <cell r="H253" t="str">
            <v>0</v>
          </cell>
        </row>
        <row r="254">
          <cell r="D254" t="str">
            <v>0</v>
          </cell>
          <cell r="E254" t="str">
            <v>0</v>
          </cell>
          <cell r="G254" t="str">
            <v>0</v>
          </cell>
          <cell r="H254" t="str">
            <v>0</v>
          </cell>
        </row>
        <row r="255">
          <cell r="D255" t="str">
            <v>05</v>
          </cell>
          <cell r="E255" t="str">
            <v>624</v>
          </cell>
          <cell r="G255">
            <v>16707.07</v>
          </cell>
          <cell r="H255">
            <v>7488592</v>
          </cell>
        </row>
        <row r="256">
          <cell r="D256" t="str">
            <v>0</v>
          </cell>
          <cell r="E256" t="str">
            <v>0</v>
          </cell>
          <cell r="G256" t="str">
            <v>0</v>
          </cell>
          <cell r="H256" t="str">
            <v>0</v>
          </cell>
        </row>
        <row r="257">
          <cell r="D257" t="str">
            <v>0</v>
          </cell>
          <cell r="E257" t="str">
            <v>0</v>
          </cell>
          <cell r="G257" t="str">
            <v>0</v>
          </cell>
          <cell r="H257" t="str">
            <v>0</v>
          </cell>
        </row>
        <row r="258">
          <cell r="D258" t="str">
            <v>0</v>
          </cell>
          <cell r="E258" t="str">
            <v>0</v>
          </cell>
          <cell r="G258" t="str">
            <v>0</v>
          </cell>
          <cell r="H258" t="str">
            <v>0</v>
          </cell>
        </row>
        <row r="259">
          <cell r="D259" t="str">
            <v>0</v>
          </cell>
          <cell r="E259" t="str">
            <v>0</v>
          </cell>
          <cell r="G259" t="str">
            <v>0</v>
          </cell>
          <cell r="H259" t="str">
            <v>0</v>
          </cell>
        </row>
        <row r="260">
          <cell r="D260" t="str">
            <v>0</v>
          </cell>
          <cell r="E260" t="str">
            <v>0</v>
          </cell>
          <cell r="G260" t="str">
            <v>0</v>
          </cell>
          <cell r="H260" t="str">
            <v>0</v>
          </cell>
        </row>
        <row r="261">
          <cell r="D261" t="str">
            <v>0</v>
          </cell>
          <cell r="E261" t="str">
            <v>0</v>
          </cell>
          <cell r="G261" t="str">
            <v>0</v>
          </cell>
          <cell r="H261" t="str">
            <v>0</v>
          </cell>
        </row>
        <row r="262">
          <cell r="D262" t="str">
            <v>0</v>
          </cell>
          <cell r="E262" t="str">
            <v>0</v>
          </cell>
          <cell r="G262" t="str">
            <v>0</v>
          </cell>
          <cell r="H262" t="str">
            <v>0</v>
          </cell>
        </row>
        <row r="263">
          <cell r="D263" t="str">
            <v>0</v>
          </cell>
          <cell r="E263" t="str">
            <v>0</v>
          </cell>
          <cell r="G263" t="str">
            <v>0</v>
          </cell>
          <cell r="H263" t="str">
            <v>0</v>
          </cell>
        </row>
        <row r="264">
          <cell r="D264" t="str">
            <v>0</v>
          </cell>
          <cell r="E264" t="str">
            <v>0</v>
          </cell>
          <cell r="G264" t="str">
            <v>0</v>
          </cell>
          <cell r="H264" t="str">
            <v>0</v>
          </cell>
        </row>
        <row r="265">
          <cell r="D265" t="str">
            <v>0</v>
          </cell>
          <cell r="E265" t="str">
            <v>0</v>
          </cell>
          <cell r="G265" t="str">
            <v>0</v>
          </cell>
          <cell r="H265" t="str">
            <v>0</v>
          </cell>
        </row>
        <row r="266">
          <cell r="D266" t="str">
            <v>0</v>
          </cell>
          <cell r="E266" t="str">
            <v>0</v>
          </cell>
          <cell r="G266" t="str">
            <v>0</v>
          </cell>
          <cell r="H266" t="str">
            <v>0</v>
          </cell>
        </row>
        <row r="267">
          <cell r="D267" t="str">
            <v>0</v>
          </cell>
          <cell r="E267" t="str">
            <v>0</v>
          </cell>
          <cell r="G267" t="str">
            <v>0</v>
          </cell>
          <cell r="H267" t="str">
            <v>0</v>
          </cell>
        </row>
        <row r="268">
          <cell r="D268" t="str">
            <v>0</v>
          </cell>
          <cell r="E268" t="str">
            <v>0</v>
          </cell>
          <cell r="G268" t="str">
            <v>0</v>
          </cell>
          <cell r="H268" t="str">
            <v>0</v>
          </cell>
        </row>
        <row r="269">
          <cell r="D269" t="str">
            <v>0</v>
          </cell>
          <cell r="E269" t="str">
            <v>0</v>
          </cell>
          <cell r="G269" t="str">
            <v>0</v>
          </cell>
          <cell r="H269" t="str">
            <v>0</v>
          </cell>
        </row>
        <row r="270">
          <cell r="D270" t="str">
            <v>03</v>
          </cell>
          <cell r="E270" t="str">
            <v>611</v>
          </cell>
          <cell r="G270">
            <v>1343.81</v>
          </cell>
          <cell r="H270">
            <v>265037</v>
          </cell>
        </row>
        <row r="271">
          <cell r="D271" t="str">
            <v>0</v>
          </cell>
          <cell r="E271" t="str">
            <v>0</v>
          </cell>
          <cell r="G271" t="str">
            <v>0</v>
          </cell>
          <cell r="H271" t="str">
            <v>0</v>
          </cell>
        </row>
        <row r="272">
          <cell r="D272" t="str">
            <v>0</v>
          </cell>
          <cell r="E272" t="str">
            <v>0</v>
          </cell>
          <cell r="G272" t="str">
            <v>0</v>
          </cell>
          <cell r="H272" t="str">
            <v>0</v>
          </cell>
        </row>
        <row r="273">
          <cell r="D273" t="str">
            <v>0</v>
          </cell>
          <cell r="E273" t="str">
            <v>0</v>
          </cell>
          <cell r="G273" t="str">
            <v>0</v>
          </cell>
          <cell r="H273" t="str">
            <v>0</v>
          </cell>
        </row>
        <row r="274">
          <cell r="D274" t="str">
            <v>0</v>
          </cell>
          <cell r="E274" t="str">
            <v>0</v>
          </cell>
          <cell r="G274" t="str">
            <v>0</v>
          </cell>
          <cell r="H274" t="str">
            <v>0</v>
          </cell>
        </row>
        <row r="275">
          <cell r="D275" t="str">
            <v>0</v>
          </cell>
          <cell r="E275" t="str">
            <v>0</v>
          </cell>
          <cell r="G275" t="str">
            <v>0</v>
          </cell>
          <cell r="H275" t="str">
            <v>0</v>
          </cell>
        </row>
        <row r="276">
          <cell r="D276" t="str">
            <v>05</v>
          </cell>
          <cell r="E276" t="str">
            <v>626</v>
          </cell>
          <cell r="G276">
            <v>1519.78</v>
          </cell>
          <cell r="H276">
            <v>1076328</v>
          </cell>
        </row>
        <row r="277">
          <cell r="D277" t="str">
            <v>0</v>
          </cell>
          <cell r="E277" t="str">
            <v>0</v>
          </cell>
          <cell r="G277" t="str">
            <v>0</v>
          </cell>
          <cell r="H277" t="str">
            <v>0</v>
          </cell>
        </row>
        <row r="278">
          <cell r="D278" t="str">
            <v>0</v>
          </cell>
          <cell r="E278" t="str">
            <v>0</v>
          </cell>
          <cell r="G278" t="str">
            <v>0</v>
          </cell>
          <cell r="H278" t="str">
            <v>0</v>
          </cell>
        </row>
        <row r="279">
          <cell r="D279" t="str">
            <v>0</v>
          </cell>
          <cell r="E279" t="str">
            <v>0</v>
          </cell>
          <cell r="G279" t="str">
            <v>0</v>
          </cell>
          <cell r="H279" t="str">
            <v>0</v>
          </cell>
        </row>
        <row r="280">
          <cell r="D280" t="str">
            <v>0</v>
          </cell>
          <cell r="E280" t="str">
            <v>0</v>
          </cell>
          <cell r="G280" t="str">
            <v>0</v>
          </cell>
          <cell r="H280" t="str">
            <v>0</v>
          </cell>
        </row>
        <row r="281">
          <cell r="D281" t="str">
            <v>0</v>
          </cell>
          <cell r="E281" t="str">
            <v>0</v>
          </cell>
          <cell r="G281" t="str">
            <v>0</v>
          </cell>
          <cell r="H281" t="str">
            <v>0</v>
          </cell>
        </row>
        <row r="282">
          <cell r="D282" t="str">
            <v>0</v>
          </cell>
          <cell r="E282" t="str">
            <v>0</v>
          </cell>
          <cell r="G282" t="str">
            <v>0</v>
          </cell>
          <cell r="H282" t="str">
            <v>0</v>
          </cell>
        </row>
        <row r="283">
          <cell r="D283" t="str">
            <v>0</v>
          </cell>
          <cell r="E283" t="str">
            <v>0</v>
          </cell>
          <cell r="G283" t="str">
            <v>0</v>
          </cell>
          <cell r="H283" t="str">
            <v>0</v>
          </cell>
        </row>
        <row r="284">
          <cell r="D284" t="str">
            <v>0</v>
          </cell>
          <cell r="E284" t="str">
            <v>0</v>
          </cell>
          <cell r="G284" t="str">
            <v>0</v>
          </cell>
          <cell r="H284" t="str">
            <v>0</v>
          </cell>
        </row>
        <row r="285">
          <cell r="D285" t="str">
            <v>0</v>
          </cell>
          <cell r="E285" t="str">
            <v>0</v>
          </cell>
          <cell r="G285" t="str">
            <v>0</v>
          </cell>
          <cell r="H285" t="str">
            <v>0</v>
          </cell>
        </row>
        <row r="286">
          <cell r="D286" t="str">
            <v>05</v>
          </cell>
          <cell r="E286" t="str">
            <v>624</v>
          </cell>
          <cell r="G286">
            <v>5437.87</v>
          </cell>
          <cell r="H286">
            <v>2437416</v>
          </cell>
        </row>
        <row r="287">
          <cell r="D287" t="str">
            <v>0</v>
          </cell>
          <cell r="E287" t="str">
            <v>0</v>
          </cell>
          <cell r="G287" t="str">
            <v>0</v>
          </cell>
          <cell r="H287" t="str">
            <v>0</v>
          </cell>
        </row>
        <row r="288">
          <cell r="D288" t="str">
            <v>0</v>
          </cell>
          <cell r="E288" t="str">
            <v>0</v>
          </cell>
          <cell r="G288" t="str">
            <v>0</v>
          </cell>
          <cell r="H288" t="str">
            <v>0</v>
          </cell>
        </row>
        <row r="289">
          <cell r="D289" t="str">
            <v>0</v>
          </cell>
          <cell r="E289" t="str">
            <v>0</v>
          </cell>
          <cell r="G289" t="str">
            <v>0</v>
          </cell>
          <cell r="H289" t="str">
            <v>0</v>
          </cell>
        </row>
        <row r="290">
          <cell r="D290" t="str">
            <v>0</v>
          </cell>
          <cell r="E290" t="str">
            <v>0</v>
          </cell>
          <cell r="G290" t="str">
            <v>0</v>
          </cell>
          <cell r="H290" t="str">
            <v>0</v>
          </cell>
        </row>
        <row r="291">
          <cell r="D291" t="str">
            <v>0</v>
          </cell>
          <cell r="E291" t="str">
            <v>0</v>
          </cell>
          <cell r="G291" t="str">
            <v>0</v>
          </cell>
          <cell r="H291" t="str">
            <v>0</v>
          </cell>
        </row>
        <row r="292">
          <cell r="D292" t="str">
            <v>0</v>
          </cell>
          <cell r="E292" t="str">
            <v>0</v>
          </cell>
          <cell r="G292" t="str">
            <v>0</v>
          </cell>
          <cell r="H292" t="str">
            <v>0</v>
          </cell>
        </row>
        <row r="293">
          <cell r="D293" t="str">
            <v>0</v>
          </cell>
          <cell r="E293" t="str">
            <v>0</v>
          </cell>
          <cell r="G293" t="str">
            <v>0</v>
          </cell>
          <cell r="H293" t="str">
            <v>0</v>
          </cell>
        </row>
        <row r="294">
          <cell r="D294" t="str">
            <v>0</v>
          </cell>
          <cell r="E294" t="str">
            <v>0</v>
          </cell>
          <cell r="G294" t="str">
            <v>0</v>
          </cell>
          <cell r="H294" t="str">
            <v>0</v>
          </cell>
        </row>
        <row r="295">
          <cell r="D295" t="str">
            <v>0</v>
          </cell>
          <cell r="E295" t="str">
            <v>0</v>
          </cell>
          <cell r="G295" t="str">
            <v>0</v>
          </cell>
          <cell r="H295" t="str">
            <v>0</v>
          </cell>
        </row>
        <row r="296">
          <cell r="D296" t="str">
            <v>0</v>
          </cell>
          <cell r="E296" t="str">
            <v>0</v>
          </cell>
          <cell r="G296" t="str">
            <v>0</v>
          </cell>
          <cell r="H296" t="str">
            <v>0</v>
          </cell>
        </row>
        <row r="297">
          <cell r="D297" t="str">
            <v>0</v>
          </cell>
          <cell r="E297" t="str">
            <v>0</v>
          </cell>
          <cell r="G297" t="str">
            <v>0</v>
          </cell>
          <cell r="H297" t="str">
            <v>0</v>
          </cell>
        </row>
        <row r="298">
          <cell r="D298" t="str">
            <v>0</v>
          </cell>
          <cell r="E298" t="str">
            <v>0</v>
          </cell>
          <cell r="G298" t="str">
            <v>0</v>
          </cell>
          <cell r="H298" t="str">
            <v>0</v>
          </cell>
        </row>
        <row r="299">
          <cell r="D299" t="str">
            <v>0</v>
          </cell>
          <cell r="E299" t="str">
            <v>0</v>
          </cell>
          <cell r="G299" t="str">
            <v>0</v>
          </cell>
          <cell r="H299" t="str">
            <v>0</v>
          </cell>
        </row>
        <row r="300">
          <cell r="D300" t="str">
            <v>0</v>
          </cell>
          <cell r="E300" t="str">
            <v>0</v>
          </cell>
          <cell r="G300" t="str">
            <v>0</v>
          </cell>
          <cell r="H300" t="str">
            <v>0</v>
          </cell>
        </row>
        <row r="301">
          <cell r="D301" t="str">
            <v>07</v>
          </cell>
          <cell r="E301" t="str">
            <v>624</v>
          </cell>
          <cell r="G301">
            <v>1289.8800000000001</v>
          </cell>
          <cell r="H301">
            <v>578160</v>
          </cell>
        </row>
        <row r="302">
          <cell r="D302" t="str">
            <v>0</v>
          </cell>
          <cell r="E302" t="str">
            <v>0</v>
          </cell>
          <cell r="G302" t="str">
            <v>0</v>
          </cell>
          <cell r="H302" t="str">
            <v>0</v>
          </cell>
        </row>
        <row r="303">
          <cell r="D303" t="str">
            <v>0</v>
          </cell>
          <cell r="E303" t="str">
            <v>0</v>
          </cell>
          <cell r="G303" t="str">
            <v>0</v>
          </cell>
          <cell r="H303" t="str">
            <v>0</v>
          </cell>
        </row>
        <row r="304">
          <cell r="D304" t="str">
            <v>0</v>
          </cell>
          <cell r="E304" t="str">
            <v>0</v>
          </cell>
          <cell r="G304" t="str">
            <v>0</v>
          </cell>
          <cell r="H304" t="str">
            <v>0</v>
          </cell>
        </row>
        <row r="305">
          <cell r="D305" t="str">
            <v>0</v>
          </cell>
          <cell r="E305" t="str">
            <v>0</v>
          </cell>
          <cell r="G305" t="str">
            <v>0</v>
          </cell>
          <cell r="H305" t="str">
            <v>0</v>
          </cell>
        </row>
        <row r="306">
          <cell r="D306" t="str">
            <v>0</v>
          </cell>
          <cell r="E306" t="str">
            <v>0</v>
          </cell>
          <cell r="G306" t="str">
            <v>0</v>
          </cell>
          <cell r="H306" t="str">
            <v>0</v>
          </cell>
        </row>
        <row r="307">
          <cell r="D307" t="str">
            <v>0</v>
          </cell>
          <cell r="E307" t="str">
            <v>0</v>
          </cell>
          <cell r="G307" t="str">
            <v>0</v>
          </cell>
          <cell r="H307" t="str">
            <v>0</v>
          </cell>
        </row>
        <row r="308">
          <cell r="D308" t="str">
            <v>0</v>
          </cell>
          <cell r="E308" t="str">
            <v>0</v>
          </cell>
          <cell r="G308" t="str">
            <v>0</v>
          </cell>
          <cell r="H308" t="str">
            <v>0</v>
          </cell>
        </row>
        <row r="309">
          <cell r="D309" t="str">
            <v>0</v>
          </cell>
          <cell r="E309" t="str">
            <v>0</v>
          </cell>
          <cell r="G309" t="str">
            <v>0</v>
          </cell>
          <cell r="H309" t="str">
            <v>0</v>
          </cell>
        </row>
        <row r="310">
          <cell r="D310" t="str">
            <v>02</v>
          </cell>
          <cell r="E310" t="str">
            <v>611</v>
          </cell>
          <cell r="G310">
            <v>17.39</v>
          </cell>
          <cell r="H310">
            <v>3428</v>
          </cell>
        </row>
        <row r="311">
          <cell r="D311" t="str">
            <v>0</v>
          </cell>
          <cell r="E311" t="str">
            <v>0</v>
          </cell>
          <cell r="G311" t="str">
            <v>0</v>
          </cell>
          <cell r="H311" t="str">
            <v>0</v>
          </cell>
        </row>
        <row r="312">
          <cell r="D312" t="str">
            <v>0</v>
          </cell>
          <cell r="E312" t="str">
            <v>0</v>
          </cell>
          <cell r="G312" t="str">
            <v>0</v>
          </cell>
          <cell r="H312" t="str">
            <v>0</v>
          </cell>
        </row>
        <row r="313">
          <cell r="D313" t="str">
            <v>0</v>
          </cell>
          <cell r="E313" t="str">
            <v>0</v>
          </cell>
          <cell r="G313" t="str">
            <v>0</v>
          </cell>
          <cell r="H313" t="str">
            <v>0</v>
          </cell>
        </row>
        <row r="314">
          <cell r="D314" t="str">
            <v>0</v>
          </cell>
          <cell r="E314" t="str">
            <v>0</v>
          </cell>
          <cell r="G314" t="str">
            <v>0</v>
          </cell>
          <cell r="H314" t="str">
            <v>0</v>
          </cell>
        </row>
        <row r="315">
          <cell r="D315" t="str">
            <v>0</v>
          </cell>
          <cell r="E315" t="str">
            <v>0</v>
          </cell>
          <cell r="G315" t="str">
            <v>0</v>
          </cell>
          <cell r="H315" t="str">
            <v>0</v>
          </cell>
        </row>
        <row r="316">
          <cell r="D316" t="str">
            <v>0</v>
          </cell>
          <cell r="E316" t="str">
            <v>0</v>
          </cell>
          <cell r="G316" t="str">
            <v>0</v>
          </cell>
          <cell r="H316" t="str">
            <v>0</v>
          </cell>
        </row>
        <row r="317">
          <cell r="D317" t="str">
            <v>0</v>
          </cell>
          <cell r="E317" t="str">
            <v>0</v>
          </cell>
          <cell r="G317" t="str">
            <v>0</v>
          </cell>
          <cell r="H317" t="str">
            <v>0</v>
          </cell>
        </row>
        <row r="318">
          <cell r="D318" t="str">
            <v>0</v>
          </cell>
          <cell r="E318" t="str">
            <v>0</v>
          </cell>
          <cell r="G318" t="str">
            <v>0</v>
          </cell>
          <cell r="H318" t="str">
            <v>0</v>
          </cell>
        </row>
        <row r="319">
          <cell r="D319" t="str">
            <v>0</v>
          </cell>
          <cell r="E319" t="str">
            <v>0</v>
          </cell>
          <cell r="G319" t="str">
            <v>0</v>
          </cell>
          <cell r="H319" t="str">
            <v>0</v>
          </cell>
        </row>
        <row r="320">
          <cell r="D320" t="str">
            <v>0</v>
          </cell>
          <cell r="E320" t="str">
            <v>0</v>
          </cell>
          <cell r="G320" t="str">
            <v>0</v>
          </cell>
          <cell r="H320" t="str">
            <v>0</v>
          </cell>
        </row>
        <row r="321">
          <cell r="D321" t="str">
            <v>0</v>
          </cell>
          <cell r="E321" t="str">
            <v>0</v>
          </cell>
          <cell r="G321" t="str">
            <v>0</v>
          </cell>
          <cell r="H321" t="str">
            <v>0</v>
          </cell>
        </row>
        <row r="322">
          <cell r="D322" t="str">
            <v>0</v>
          </cell>
          <cell r="E322" t="str">
            <v>0</v>
          </cell>
          <cell r="G322" t="str">
            <v>0</v>
          </cell>
          <cell r="H322" t="str">
            <v>0</v>
          </cell>
        </row>
        <row r="323">
          <cell r="D323" t="str">
            <v>0</v>
          </cell>
          <cell r="E323" t="str">
            <v>0</v>
          </cell>
          <cell r="G323" t="str">
            <v>0</v>
          </cell>
          <cell r="H323" t="str">
            <v>0</v>
          </cell>
        </row>
        <row r="324">
          <cell r="D324" t="str">
            <v>0</v>
          </cell>
          <cell r="E324" t="str">
            <v>0</v>
          </cell>
          <cell r="G324" t="str">
            <v>0</v>
          </cell>
          <cell r="H324" t="str">
            <v>0</v>
          </cell>
        </row>
        <row r="325">
          <cell r="D325" t="str">
            <v>0</v>
          </cell>
          <cell r="E325" t="str">
            <v>0</v>
          </cell>
          <cell r="G325" t="str">
            <v>0</v>
          </cell>
          <cell r="H325" t="str">
            <v>0</v>
          </cell>
        </row>
        <row r="326">
          <cell r="D326" t="str">
            <v>0</v>
          </cell>
          <cell r="E326" t="str">
            <v>0</v>
          </cell>
          <cell r="G326" t="str">
            <v>0</v>
          </cell>
          <cell r="H326" t="str">
            <v>0</v>
          </cell>
        </row>
        <row r="327">
          <cell r="D327" t="str">
            <v>0</v>
          </cell>
          <cell r="E327" t="str">
            <v>0</v>
          </cell>
          <cell r="G327" t="str">
            <v>0</v>
          </cell>
          <cell r="H327" t="str">
            <v>0</v>
          </cell>
        </row>
        <row r="328">
          <cell r="D328" t="str">
            <v>0</v>
          </cell>
          <cell r="E328" t="str">
            <v>0</v>
          </cell>
          <cell r="G328" t="str">
            <v>0</v>
          </cell>
          <cell r="H328" t="str">
            <v>0</v>
          </cell>
        </row>
        <row r="329">
          <cell r="D329" t="str">
            <v>0</v>
          </cell>
          <cell r="E329" t="str">
            <v>0</v>
          </cell>
          <cell r="G329" t="str">
            <v>0</v>
          </cell>
          <cell r="H329" t="str">
            <v>0</v>
          </cell>
        </row>
        <row r="330">
          <cell r="D330" t="str">
            <v>0</v>
          </cell>
          <cell r="E330" t="str">
            <v>0</v>
          </cell>
          <cell r="G330" t="str">
            <v>0</v>
          </cell>
          <cell r="H330" t="str">
            <v>0</v>
          </cell>
        </row>
        <row r="331">
          <cell r="D331" t="str">
            <v>0</v>
          </cell>
          <cell r="E331" t="str">
            <v>0</v>
          </cell>
          <cell r="G331" t="str">
            <v>0</v>
          </cell>
          <cell r="H331" t="str">
            <v>0</v>
          </cell>
        </row>
        <row r="332">
          <cell r="D332" t="str">
            <v>0</v>
          </cell>
          <cell r="E332" t="str">
            <v>0</v>
          </cell>
          <cell r="G332" t="str">
            <v>0</v>
          </cell>
          <cell r="H332" t="str">
            <v>0</v>
          </cell>
        </row>
        <row r="333">
          <cell r="D333" t="str">
            <v>0</v>
          </cell>
          <cell r="E333" t="str">
            <v>0</v>
          </cell>
          <cell r="G333" t="str">
            <v>0</v>
          </cell>
          <cell r="H333" t="str">
            <v>0</v>
          </cell>
        </row>
        <row r="334">
          <cell r="D334" t="str">
            <v>0</v>
          </cell>
          <cell r="E334" t="str">
            <v>0</v>
          </cell>
          <cell r="G334" t="str">
            <v>0</v>
          </cell>
          <cell r="H334" t="str">
            <v>0</v>
          </cell>
        </row>
        <row r="335">
          <cell r="D335" t="str">
            <v>0</v>
          </cell>
          <cell r="E335" t="str">
            <v>0</v>
          </cell>
          <cell r="G335" t="str">
            <v>0</v>
          </cell>
          <cell r="H335" t="str">
            <v>0</v>
          </cell>
        </row>
        <row r="336">
          <cell r="D336" t="str">
            <v>0</v>
          </cell>
          <cell r="E336" t="str">
            <v>0</v>
          </cell>
          <cell r="G336" t="str">
            <v>0</v>
          </cell>
          <cell r="H336" t="str">
            <v>0</v>
          </cell>
        </row>
        <row r="337">
          <cell r="D337" t="str">
            <v>04</v>
          </cell>
          <cell r="E337" t="str">
            <v>623</v>
          </cell>
          <cell r="G337">
            <v>329.3</v>
          </cell>
          <cell r="H337">
            <v>267716</v>
          </cell>
        </row>
        <row r="338">
          <cell r="D338" t="str">
            <v>04</v>
          </cell>
          <cell r="E338" t="str">
            <v>621</v>
          </cell>
          <cell r="G338">
            <v>-65.790000000000006</v>
          </cell>
          <cell r="H338">
            <v>154807</v>
          </cell>
        </row>
        <row r="339">
          <cell r="D339" t="str">
            <v>0</v>
          </cell>
          <cell r="E339" t="str">
            <v>0</v>
          </cell>
          <cell r="G339" t="str">
            <v>0</v>
          </cell>
          <cell r="H339" t="str">
            <v>0</v>
          </cell>
        </row>
        <row r="340">
          <cell r="D340" t="str">
            <v>0</v>
          </cell>
          <cell r="E340" t="str">
            <v>0</v>
          </cell>
          <cell r="G340" t="str">
            <v>0</v>
          </cell>
          <cell r="H340" t="str">
            <v>0</v>
          </cell>
        </row>
        <row r="341">
          <cell r="D341" t="str">
            <v>0</v>
          </cell>
          <cell r="E341" t="str">
            <v>0</v>
          </cell>
          <cell r="G341" t="str">
            <v>0</v>
          </cell>
          <cell r="H341" t="str">
            <v>0</v>
          </cell>
        </row>
        <row r="342">
          <cell r="D342" t="str">
            <v>0</v>
          </cell>
          <cell r="E342" t="str">
            <v>0</v>
          </cell>
          <cell r="G342" t="str">
            <v>0</v>
          </cell>
          <cell r="H342" t="str">
            <v>0</v>
          </cell>
        </row>
        <row r="343">
          <cell r="D343" t="str">
            <v>0</v>
          </cell>
          <cell r="E343" t="str">
            <v>0</v>
          </cell>
          <cell r="G343" t="str">
            <v>0</v>
          </cell>
          <cell r="H343" t="str">
            <v>0</v>
          </cell>
        </row>
        <row r="344">
          <cell r="D344" t="str">
            <v>0</v>
          </cell>
          <cell r="E344" t="str">
            <v>0</v>
          </cell>
          <cell r="G344" t="str">
            <v>0</v>
          </cell>
          <cell r="H344" t="str">
            <v>0</v>
          </cell>
        </row>
        <row r="345">
          <cell r="D345" t="str">
            <v>0</v>
          </cell>
          <cell r="E345" t="str">
            <v>0</v>
          </cell>
          <cell r="G345" t="str">
            <v>0</v>
          </cell>
          <cell r="H345" t="str">
            <v>0</v>
          </cell>
        </row>
        <row r="346">
          <cell r="D346" t="str">
            <v>0</v>
          </cell>
          <cell r="E346" t="str">
            <v>0</v>
          </cell>
          <cell r="G346" t="str">
            <v>0</v>
          </cell>
          <cell r="H346" t="str">
            <v>0</v>
          </cell>
        </row>
        <row r="347">
          <cell r="D347" t="str">
            <v>0</v>
          </cell>
          <cell r="E347" t="str">
            <v>0</v>
          </cell>
          <cell r="G347" t="str">
            <v>0</v>
          </cell>
          <cell r="H347" t="str">
            <v>0</v>
          </cell>
        </row>
        <row r="348">
          <cell r="D348" t="str">
            <v>0</v>
          </cell>
          <cell r="E348" t="str">
            <v>0</v>
          </cell>
          <cell r="G348" t="str">
            <v>0</v>
          </cell>
          <cell r="H348" t="str">
            <v>0</v>
          </cell>
        </row>
        <row r="349">
          <cell r="D349" t="str">
            <v>0</v>
          </cell>
          <cell r="E349" t="str">
            <v>0</v>
          </cell>
          <cell r="G349" t="str">
            <v>0</v>
          </cell>
          <cell r="H349" t="str">
            <v>0</v>
          </cell>
        </row>
        <row r="350">
          <cell r="D350" t="str">
            <v>0</v>
          </cell>
          <cell r="E350" t="str">
            <v>0</v>
          </cell>
          <cell r="G350" t="str">
            <v>0</v>
          </cell>
          <cell r="H350" t="str">
            <v>0</v>
          </cell>
        </row>
        <row r="351">
          <cell r="D351" t="str">
            <v>0</v>
          </cell>
          <cell r="E351" t="str">
            <v>0</v>
          </cell>
          <cell r="G351" t="str">
            <v>0</v>
          </cell>
          <cell r="H351" t="str">
            <v>0</v>
          </cell>
        </row>
        <row r="352">
          <cell r="D352" t="str">
            <v>0</v>
          </cell>
          <cell r="E352" t="str">
            <v>0</v>
          </cell>
          <cell r="G352" t="str">
            <v>0</v>
          </cell>
          <cell r="H352" t="str">
            <v>0</v>
          </cell>
        </row>
        <row r="353">
          <cell r="D353" t="str">
            <v>0</v>
          </cell>
          <cell r="E353" t="str">
            <v>0</v>
          </cell>
          <cell r="G353" t="str">
            <v>0</v>
          </cell>
          <cell r="H353" t="str">
            <v>0</v>
          </cell>
        </row>
        <row r="354">
          <cell r="D354" t="str">
            <v>0</v>
          </cell>
          <cell r="E354" t="str">
            <v>0</v>
          </cell>
          <cell r="G354" t="str">
            <v>0</v>
          </cell>
          <cell r="H354" t="str">
            <v>0</v>
          </cell>
        </row>
        <row r="355">
          <cell r="D355" t="str">
            <v>0</v>
          </cell>
          <cell r="E355" t="str">
            <v>0</v>
          </cell>
          <cell r="G355" t="str">
            <v>0</v>
          </cell>
          <cell r="H355" t="str">
            <v>0</v>
          </cell>
        </row>
        <row r="356">
          <cell r="D356" t="str">
            <v>0</v>
          </cell>
          <cell r="E356" t="str">
            <v>0</v>
          </cell>
          <cell r="G356" t="str">
            <v>0</v>
          </cell>
          <cell r="H356" t="str">
            <v>0</v>
          </cell>
        </row>
        <row r="357">
          <cell r="D357" t="str">
            <v>0</v>
          </cell>
          <cell r="E357" t="str">
            <v>0</v>
          </cell>
          <cell r="G357" t="str">
            <v>0</v>
          </cell>
          <cell r="H357" t="str">
            <v>0</v>
          </cell>
        </row>
        <row r="358">
          <cell r="D358" t="str">
            <v>0</v>
          </cell>
          <cell r="E358" t="str">
            <v>0</v>
          </cell>
          <cell r="G358" t="str">
            <v>0</v>
          </cell>
          <cell r="H358" t="str">
            <v>0</v>
          </cell>
        </row>
        <row r="359">
          <cell r="D359" t="str">
            <v>0</v>
          </cell>
          <cell r="E359" t="str">
            <v>0</v>
          </cell>
          <cell r="G359" t="str">
            <v>0</v>
          </cell>
          <cell r="H359" t="str">
            <v>0</v>
          </cell>
        </row>
        <row r="360">
          <cell r="D360" t="str">
            <v>0</v>
          </cell>
          <cell r="E360" t="str">
            <v>0</v>
          </cell>
          <cell r="G360" t="str">
            <v>0</v>
          </cell>
          <cell r="H360" t="str">
            <v>0</v>
          </cell>
        </row>
        <row r="361">
          <cell r="D361" t="str">
            <v>0</v>
          </cell>
          <cell r="E361" t="str">
            <v>0</v>
          </cell>
          <cell r="G361" t="str">
            <v>0</v>
          </cell>
          <cell r="H361" t="str">
            <v>0</v>
          </cell>
        </row>
        <row r="362">
          <cell r="D362" t="str">
            <v>0</v>
          </cell>
          <cell r="E362" t="str">
            <v>0</v>
          </cell>
          <cell r="G362" t="str">
            <v>0</v>
          </cell>
          <cell r="H362" t="str">
            <v>0</v>
          </cell>
        </row>
        <row r="363">
          <cell r="D363" t="str">
            <v>0</v>
          </cell>
          <cell r="E363" t="str">
            <v>0</v>
          </cell>
          <cell r="G363" t="str">
            <v>0</v>
          </cell>
          <cell r="H363" t="str">
            <v>0</v>
          </cell>
        </row>
        <row r="364">
          <cell r="D364" t="str">
            <v>0</v>
          </cell>
          <cell r="E364" t="str">
            <v>0</v>
          </cell>
          <cell r="G364" t="str">
            <v>0</v>
          </cell>
          <cell r="H364" t="str">
            <v>0</v>
          </cell>
        </row>
        <row r="365">
          <cell r="D365" t="str">
            <v>0</v>
          </cell>
          <cell r="E365" t="str">
            <v>0</v>
          </cell>
          <cell r="G365" t="str">
            <v>0</v>
          </cell>
          <cell r="H365" t="str">
            <v>0</v>
          </cell>
        </row>
        <row r="366">
          <cell r="D366" t="str">
            <v>0</v>
          </cell>
          <cell r="E366" t="str">
            <v>0</v>
          </cell>
          <cell r="G366" t="str">
            <v>0</v>
          </cell>
          <cell r="H366" t="str">
            <v>0</v>
          </cell>
        </row>
        <row r="367">
          <cell r="D367" t="str">
            <v>0</v>
          </cell>
          <cell r="E367" t="str">
            <v>0</v>
          </cell>
          <cell r="G367" t="str">
            <v>0</v>
          </cell>
          <cell r="H367" t="str">
            <v>0</v>
          </cell>
        </row>
        <row r="368">
          <cell r="D368" t="str">
            <v>0</v>
          </cell>
          <cell r="E368" t="str">
            <v>0</v>
          </cell>
          <cell r="G368" t="str">
            <v>0</v>
          </cell>
          <cell r="H368" t="str">
            <v>0</v>
          </cell>
        </row>
        <row r="369">
          <cell r="D369" t="str">
            <v>0</v>
          </cell>
          <cell r="E369" t="str">
            <v>0</v>
          </cell>
          <cell r="G369" t="str">
            <v>0</v>
          </cell>
          <cell r="H369" t="str">
            <v>0</v>
          </cell>
        </row>
        <row r="370">
          <cell r="D370" t="str">
            <v>0</v>
          </cell>
          <cell r="E370" t="str">
            <v>0</v>
          </cell>
          <cell r="G370" t="str">
            <v>0</v>
          </cell>
          <cell r="H370" t="str">
            <v>0</v>
          </cell>
        </row>
        <row r="371">
          <cell r="D371" t="str">
            <v>0</v>
          </cell>
          <cell r="E371" t="str">
            <v>0</v>
          </cell>
          <cell r="G371" t="str">
            <v>0</v>
          </cell>
          <cell r="H371" t="str">
            <v>0</v>
          </cell>
        </row>
        <row r="372">
          <cell r="D372" t="str">
            <v>0</v>
          </cell>
          <cell r="E372" t="str">
            <v>0</v>
          </cell>
          <cell r="G372" t="str">
            <v>0</v>
          </cell>
          <cell r="H372" t="str">
            <v>0</v>
          </cell>
        </row>
        <row r="373">
          <cell r="D373" t="str">
            <v>0</v>
          </cell>
          <cell r="E373" t="str">
            <v>0</v>
          </cell>
          <cell r="G373" t="str">
            <v>0</v>
          </cell>
          <cell r="H373" t="str">
            <v>0</v>
          </cell>
        </row>
        <row r="374">
          <cell r="D374" t="str">
            <v>0</v>
          </cell>
          <cell r="E374" t="str">
            <v>0</v>
          </cell>
          <cell r="G374" t="str">
            <v>0</v>
          </cell>
          <cell r="H374" t="str">
            <v>0</v>
          </cell>
        </row>
        <row r="375">
          <cell r="D375" t="str">
            <v>0</v>
          </cell>
          <cell r="E375" t="str">
            <v>0</v>
          </cell>
          <cell r="G375" t="str">
            <v>0</v>
          </cell>
          <cell r="H375" t="str">
            <v>0</v>
          </cell>
        </row>
        <row r="376">
          <cell r="D376" t="str">
            <v>0</v>
          </cell>
          <cell r="E376" t="str">
            <v>0</v>
          </cell>
          <cell r="G376" t="str">
            <v>0</v>
          </cell>
          <cell r="H376" t="str">
            <v>0</v>
          </cell>
        </row>
        <row r="377">
          <cell r="D377" t="str">
            <v>0</v>
          </cell>
          <cell r="E377" t="str">
            <v>0</v>
          </cell>
          <cell r="G377" t="str">
            <v>0</v>
          </cell>
          <cell r="H377" t="str">
            <v>0</v>
          </cell>
        </row>
        <row r="378">
          <cell r="D378" t="str">
            <v>0</v>
          </cell>
          <cell r="E378" t="str">
            <v>0</v>
          </cell>
          <cell r="G378" t="str">
            <v>0</v>
          </cell>
          <cell r="H378" t="str">
            <v>0</v>
          </cell>
        </row>
        <row r="379">
          <cell r="D379" t="str">
            <v>0</v>
          </cell>
          <cell r="E379" t="str">
            <v>0</v>
          </cell>
          <cell r="G379" t="str">
            <v>0</v>
          </cell>
          <cell r="H379" t="str">
            <v>0</v>
          </cell>
        </row>
        <row r="380">
          <cell r="D380" t="str">
            <v>0</v>
          </cell>
          <cell r="E380" t="str">
            <v>0</v>
          </cell>
          <cell r="G380" t="str">
            <v>0</v>
          </cell>
          <cell r="H380" t="str">
            <v>0</v>
          </cell>
        </row>
        <row r="381">
          <cell r="D381" t="str">
            <v>0</v>
          </cell>
          <cell r="E381" t="str">
            <v>0</v>
          </cell>
          <cell r="G381" t="str">
            <v>0</v>
          </cell>
          <cell r="H381" t="str">
            <v>0</v>
          </cell>
        </row>
        <row r="382">
          <cell r="D382" t="str">
            <v>0</v>
          </cell>
          <cell r="E382" t="str">
            <v>0</v>
          </cell>
          <cell r="G382" t="str">
            <v>0</v>
          </cell>
          <cell r="H382" t="str">
            <v>0</v>
          </cell>
        </row>
        <row r="383">
          <cell r="D383" t="str">
            <v>0</v>
          </cell>
          <cell r="E383" t="str">
            <v>0</v>
          </cell>
          <cell r="G383" t="str">
            <v>0</v>
          </cell>
          <cell r="H383" t="str">
            <v>0</v>
          </cell>
        </row>
        <row r="384">
          <cell r="D384" t="str">
            <v>0</v>
          </cell>
          <cell r="E384" t="str">
            <v>0</v>
          </cell>
          <cell r="G384" t="str">
            <v>0</v>
          </cell>
          <cell r="H384" t="str">
            <v>0</v>
          </cell>
        </row>
        <row r="385">
          <cell r="D385" t="str">
            <v>0</v>
          </cell>
          <cell r="E385" t="str">
            <v>0</v>
          </cell>
          <cell r="G385" t="str">
            <v>0</v>
          </cell>
          <cell r="H385" t="str">
            <v>0</v>
          </cell>
        </row>
        <row r="386">
          <cell r="D386" t="str">
            <v>0</v>
          </cell>
          <cell r="E386" t="str">
            <v>0</v>
          </cell>
          <cell r="G386" t="str">
            <v>0</v>
          </cell>
          <cell r="H386" t="str">
            <v>0</v>
          </cell>
        </row>
        <row r="387">
          <cell r="D387" t="str">
            <v>0</v>
          </cell>
          <cell r="E387" t="str">
            <v>0</v>
          </cell>
          <cell r="G387" t="str">
            <v>0</v>
          </cell>
          <cell r="H387" t="str">
            <v>0</v>
          </cell>
        </row>
        <row r="388">
          <cell r="D388" t="str">
            <v>0</v>
          </cell>
          <cell r="E388" t="str">
            <v>0</v>
          </cell>
          <cell r="G388" t="str">
            <v>0</v>
          </cell>
          <cell r="H388" t="str">
            <v>0</v>
          </cell>
        </row>
        <row r="389">
          <cell r="D389" t="str">
            <v>0</v>
          </cell>
          <cell r="E389" t="str">
            <v>0</v>
          </cell>
          <cell r="G389" t="str">
            <v>0</v>
          </cell>
          <cell r="H389" t="str">
            <v>0</v>
          </cell>
        </row>
        <row r="390">
          <cell r="D390" t="str">
            <v>0</v>
          </cell>
          <cell r="E390" t="str">
            <v>0</v>
          </cell>
          <cell r="G390" t="str">
            <v>0</v>
          </cell>
          <cell r="H390" t="str">
            <v>0</v>
          </cell>
        </row>
        <row r="391">
          <cell r="D391" t="str">
            <v>0</v>
          </cell>
          <cell r="E391" t="str">
            <v>0</v>
          </cell>
          <cell r="G391" t="str">
            <v>0</v>
          </cell>
          <cell r="H391" t="str">
            <v>0</v>
          </cell>
        </row>
        <row r="392">
          <cell r="D392" t="str">
            <v>0</v>
          </cell>
          <cell r="E392" t="str">
            <v>0</v>
          </cell>
          <cell r="G392" t="str">
            <v>0</v>
          </cell>
          <cell r="H392" t="str">
            <v>0</v>
          </cell>
        </row>
        <row r="393">
          <cell r="D393" t="str">
            <v>0</v>
          </cell>
          <cell r="E393" t="str">
            <v>0</v>
          </cell>
          <cell r="G393" t="str">
            <v>0</v>
          </cell>
          <cell r="H393" t="str">
            <v>0</v>
          </cell>
        </row>
        <row r="394">
          <cell r="D394" t="str">
            <v>0</v>
          </cell>
          <cell r="E394" t="str">
            <v>0</v>
          </cell>
          <cell r="G394" t="str">
            <v>0</v>
          </cell>
          <cell r="H394" t="str">
            <v>0</v>
          </cell>
        </row>
        <row r="395">
          <cell r="D395" t="str">
            <v>0</v>
          </cell>
          <cell r="E395" t="str">
            <v>0</v>
          </cell>
          <cell r="G395" t="str">
            <v>0</v>
          </cell>
          <cell r="H395" t="str">
            <v>0</v>
          </cell>
        </row>
        <row r="396">
          <cell r="D396" t="str">
            <v>0</v>
          </cell>
          <cell r="E396" t="str">
            <v>0</v>
          </cell>
          <cell r="G396" t="str">
            <v>0</v>
          </cell>
          <cell r="H396" t="str">
            <v>0</v>
          </cell>
        </row>
        <row r="397">
          <cell r="D397" t="str">
            <v>0</v>
          </cell>
          <cell r="E397" t="str">
            <v>0</v>
          </cell>
          <cell r="G397" t="str">
            <v>0</v>
          </cell>
          <cell r="H397" t="str">
            <v>0</v>
          </cell>
        </row>
        <row r="398">
          <cell r="D398" t="str">
            <v>0</v>
          </cell>
          <cell r="E398" t="str">
            <v>0</v>
          </cell>
          <cell r="G398" t="str">
            <v>0</v>
          </cell>
          <cell r="H398" t="str">
            <v>0</v>
          </cell>
        </row>
        <row r="399">
          <cell r="D399" t="str">
            <v>0</v>
          </cell>
          <cell r="E399" t="str">
            <v>0</v>
          </cell>
          <cell r="G399" t="str">
            <v>0</v>
          </cell>
          <cell r="H399" t="str">
            <v>0</v>
          </cell>
        </row>
        <row r="400">
          <cell r="D400" t="str">
            <v>0</v>
          </cell>
          <cell r="E400" t="str">
            <v>0</v>
          </cell>
          <cell r="G400" t="str">
            <v>0</v>
          </cell>
          <cell r="H400" t="str">
            <v>0</v>
          </cell>
        </row>
        <row r="401">
          <cell r="D401" t="str">
            <v>0</v>
          </cell>
          <cell r="E401" t="str">
            <v>0</v>
          </cell>
          <cell r="G401" t="str">
            <v>0</v>
          </cell>
          <cell r="H401" t="str">
            <v>0</v>
          </cell>
        </row>
        <row r="402">
          <cell r="D402" t="str">
            <v>0</v>
          </cell>
          <cell r="E402" t="str">
            <v>0</v>
          </cell>
          <cell r="G402" t="str">
            <v>0</v>
          </cell>
          <cell r="H402" t="str">
            <v>0</v>
          </cell>
        </row>
        <row r="403">
          <cell r="D403" t="str">
            <v>0</v>
          </cell>
          <cell r="E403" t="str">
            <v>0</v>
          </cell>
          <cell r="G403" t="str">
            <v>0</v>
          </cell>
          <cell r="H403" t="str">
            <v>0</v>
          </cell>
        </row>
        <row r="404">
          <cell r="D404" t="str">
            <v>0</v>
          </cell>
          <cell r="E404" t="str">
            <v>0</v>
          </cell>
          <cell r="G404" t="str">
            <v>0</v>
          </cell>
          <cell r="H404" t="str">
            <v>0</v>
          </cell>
        </row>
        <row r="405">
          <cell r="D405" t="str">
            <v>0</v>
          </cell>
          <cell r="E405" t="str">
            <v>0</v>
          </cell>
          <cell r="G405" t="str">
            <v>0</v>
          </cell>
          <cell r="H405" t="str">
            <v>0</v>
          </cell>
        </row>
        <row r="406">
          <cell r="D406" t="str">
            <v>0</v>
          </cell>
          <cell r="E406" t="str">
            <v>0</v>
          </cell>
          <cell r="G406" t="str">
            <v>0</v>
          </cell>
          <cell r="H406" t="str">
            <v>0</v>
          </cell>
        </row>
        <row r="407">
          <cell r="D407" t="str">
            <v>0</v>
          </cell>
          <cell r="E407" t="str">
            <v>0</v>
          </cell>
          <cell r="G407" t="str">
            <v>0</v>
          </cell>
          <cell r="H407" t="str">
            <v>0</v>
          </cell>
        </row>
        <row r="408">
          <cell r="D408" t="str">
            <v>0</v>
          </cell>
          <cell r="E408" t="str">
            <v>0</v>
          </cell>
          <cell r="G408" t="str">
            <v>0</v>
          </cell>
          <cell r="H408" t="str">
            <v>0</v>
          </cell>
        </row>
        <row r="409">
          <cell r="D409" t="str">
            <v>0</v>
          </cell>
          <cell r="E409" t="str">
            <v>0</v>
          </cell>
          <cell r="G409" t="str">
            <v>0</v>
          </cell>
          <cell r="H409" t="str">
            <v>0</v>
          </cell>
        </row>
        <row r="410">
          <cell r="D410" t="str">
            <v>0</v>
          </cell>
          <cell r="E410" t="str">
            <v>0</v>
          </cell>
          <cell r="G410" t="str">
            <v>0</v>
          </cell>
          <cell r="H410" t="str">
            <v>0</v>
          </cell>
        </row>
        <row r="411">
          <cell r="D411" t="str">
            <v>0</v>
          </cell>
          <cell r="E411" t="str">
            <v>0</v>
          </cell>
          <cell r="G411" t="str">
            <v>0</v>
          </cell>
          <cell r="H411" t="str">
            <v>0</v>
          </cell>
        </row>
        <row r="412">
          <cell r="D412" t="str">
            <v>0</v>
          </cell>
          <cell r="E412" t="str">
            <v>0</v>
          </cell>
          <cell r="G412" t="str">
            <v>0</v>
          </cell>
          <cell r="H412" t="str">
            <v>0</v>
          </cell>
        </row>
        <row r="413">
          <cell r="D413" t="str">
            <v>0</v>
          </cell>
          <cell r="E413" t="str">
            <v>0</v>
          </cell>
          <cell r="G413" t="str">
            <v>0</v>
          </cell>
          <cell r="H413" t="str">
            <v>0</v>
          </cell>
        </row>
        <row r="414">
          <cell r="D414" t="str">
            <v>0</v>
          </cell>
          <cell r="E414" t="str">
            <v>0</v>
          </cell>
          <cell r="G414" t="str">
            <v>0</v>
          </cell>
          <cell r="H414" t="str">
            <v>0</v>
          </cell>
        </row>
        <row r="415">
          <cell r="D415" t="str">
            <v>0</v>
          </cell>
          <cell r="E415" t="str">
            <v>0</v>
          </cell>
          <cell r="G415" t="str">
            <v>0</v>
          </cell>
          <cell r="H415" t="str">
            <v>0</v>
          </cell>
        </row>
        <row r="416">
          <cell r="D416" t="str">
            <v>0</v>
          </cell>
          <cell r="E416" t="str">
            <v>0</v>
          </cell>
          <cell r="G416" t="str">
            <v>0</v>
          </cell>
          <cell r="H416" t="str">
            <v>0</v>
          </cell>
        </row>
        <row r="417">
          <cell r="D417" t="str">
            <v>0</v>
          </cell>
          <cell r="E417" t="str">
            <v>0</v>
          </cell>
          <cell r="G417" t="str">
            <v>0</v>
          </cell>
          <cell r="H417" t="str">
            <v>0</v>
          </cell>
        </row>
        <row r="418">
          <cell r="D418" t="str">
            <v>0</v>
          </cell>
          <cell r="E418" t="str">
            <v>0</v>
          </cell>
          <cell r="G418" t="str">
            <v>0</v>
          </cell>
          <cell r="H418" t="str">
            <v>0</v>
          </cell>
        </row>
        <row r="419">
          <cell r="D419" t="str">
            <v>0</v>
          </cell>
          <cell r="E419" t="str">
            <v>0</v>
          </cell>
          <cell r="G419" t="str">
            <v>0</v>
          </cell>
          <cell r="H419" t="str">
            <v>0</v>
          </cell>
        </row>
        <row r="420">
          <cell r="D420" t="str">
            <v>0</v>
          </cell>
          <cell r="E420" t="str">
            <v>0</v>
          </cell>
          <cell r="G420" t="str">
            <v>0</v>
          </cell>
          <cell r="H420" t="str">
            <v>0</v>
          </cell>
        </row>
        <row r="421">
          <cell r="D421" t="str">
            <v>0</v>
          </cell>
          <cell r="E421" t="str">
            <v>0</v>
          </cell>
          <cell r="G421" t="str">
            <v>0</v>
          </cell>
          <cell r="H421" t="str">
            <v>0</v>
          </cell>
        </row>
        <row r="422">
          <cell r="D422" t="str">
            <v>0</v>
          </cell>
          <cell r="E422" t="str">
            <v>0</v>
          </cell>
          <cell r="G422" t="str">
            <v>0</v>
          </cell>
          <cell r="H422" t="str">
            <v>0</v>
          </cell>
        </row>
        <row r="423">
          <cell r="D423" t="str">
            <v>0</v>
          </cell>
          <cell r="E423" t="str">
            <v>0</v>
          </cell>
          <cell r="G423" t="str">
            <v>0</v>
          </cell>
          <cell r="H423" t="str">
            <v>0</v>
          </cell>
        </row>
        <row r="424">
          <cell r="D424" t="str">
            <v>0</v>
          </cell>
          <cell r="E424" t="str">
            <v>0</v>
          </cell>
          <cell r="G424" t="str">
            <v>0</v>
          </cell>
          <cell r="H424" t="str">
            <v>0</v>
          </cell>
        </row>
        <row r="425">
          <cell r="D425" t="str">
            <v>0</v>
          </cell>
          <cell r="E425" t="str">
            <v>0</v>
          </cell>
          <cell r="G425" t="str">
            <v>0</v>
          </cell>
          <cell r="H425" t="str">
            <v>0</v>
          </cell>
        </row>
        <row r="426">
          <cell r="D426" t="str">
            <v>0</v>
          </cell>
          <cell r="E426" t="str">
            <v>0</v>
          </cell>
          <cell r="G426" t="str">
            <v>0</v>
          </cell>
          <cell r="H426" t="str">
            <v>0</v>
          </cell>
        </row>
        <row r="427">
          <cell r="D427" t="str">
            <v>0</v>
          </cell>
          <cell r="E427" t="str">
            <v>0</v>
          </cell>
          <cell r="G427" t="str">
            <v>0</v>
          </cell>
          <cell r="H427" t="str">
            <v>0</v>
          </cell>
        </row>
        <row r="428">
          <cell r="D428" t="str">
            <v>0</v>
          </cell>
          <cell r="E428" t="str">
            <v>0</v>
          </cell>
          <cell r="G428" t="str">
            <v>0</v>
          </cell>
          <cell r="H428" t="str">
            <v>0</v>
          </cell>
        </row>
        <row r="429">
          <cell r="D429" t="str">
            <v>0</v>
          </cell>
          <cell r="E429" t="str">
            <v>0</v>
          </cell>
          <cell r="G429" t="str">
            <v>0</v>
          </cell>
          <cell r="H429" t="str">
            <v>0</v>
          </cell>
        </row>
        <row r="430">
          <cell r="D430" t="str">
            <v>0</v>
          </cell>
          <cell r="E430" t="str">
            <v>0</v>
          </cell>
          <cell r="G430" t="str">
            <v>0</v>
          </cell>
          <cell r="H430" t="str">
            <v>0</v>
          </cell>
        </row>
        <row r="431">
          <cell r="D431" t="str">
            <v>0</v>
          </cell>
          <cell r="E431" t="str">
            <v>0</v>
          </cell>
          <cell r="G431" t="str">
            <v>0</v>
          </cell>
          <cell r="H431" t="str">
            <v>0</v>
          </cell>
        </row>
        <row r="432">
          <cell r="D432" t="str">
            <v>0</v>
          </cell>
          <cell r="E432" t="str">
            <v>0</v>
          </cell>
          <cell r="G432" t="str">
            <v>0</v>
          </cell>
          <cell r="H432" t="str">
            <v>0</v>
          </cell>
        </row>
        <row r="433">
          <cell r="D433" t="str">
            <v>0</v>
          </cell>
          <cell r="E433" t="str">
            <v>0</v>
          </cell>
          <cell r="G433" t="str">
            <v>0</v>
          </cell>
          <cell r="H433" t="str">
            <v>0</v>
          </cell>
        </row>
        <row r="434">
          <cell r="D434" t="str">
            <v>0</v>
          </cell>
          <cell r="E434" t="str">
            <v>0</v>
          </cell>
          <cell r="G434" t="str">
            <v>0</v>
          </cell>
          <cell r="H434" t="str">
            <v>0</v>
          </cell>
        </row>
        <row r="435">
          <cell r="D435" t="str">
            <v>0</v>
          </cell>
          <cell r="E435" t="str">
            <v>0</v>
          </cell>
          <cell r="G435" t="str">
            <v>0</v>
          </cell>
          <cell r="H435" t="str">
            <v>0</v>
          </cell>
        </row>
        <row r="436">
          <cell r="D436" t="str">
            <v>0</v>
          </cell>
          <cell r="E436" t="str">
            <v>0</v>
          </cell>
          <cell r="G436" t="str">
            <v>0</v>
          </cell>
          <cell r="H436" t="str">
            <v>0</v>
          </cell>
        </row>
        <row r="437">
          <cell r="D437" t="str">
            <v>0</v>
          </cell>
          <cell r="E437" t="str">
            <v>0</v>
          </cell>
          <cell r="G437" t="str">
            <v>0</v>
          </cell>
          <cell r="H437" t="str">
            <v>0</v>
          </cell>
        </row>
        <row r="438">
          <cell r="D438" t="str">
            <v>0</v>
          </cell>
          <cell r="E438" t="str">
            <v>0</v>
          </cell>
          <cell r="G438" t="str">
            <v>0</v>
          </cell>
          <cell r="H438" t="str">
            <v>0</v>
          </cell>
        </row>
        <row r="439">
          <cell r="D439" t="str">
            <v>0</v>
          </cell>
          <cell r="E439" t="str">
            <v>0</v>
          </cell>
          <cell r="G439" t="str">
            <v>0</v>
          </cell>
          <cell r="H439" t="str">
            <v>0</v>
          </cell>
        </row>
        <row r="440">
          <cell r="D440" t="str">
            <v>0</v>
          </cell>
          <cell r="E440" t="str">
            <v>0</v>
          </cell>
          <cell r="G440" t="str">
            <v>0</v>
          </cell>
          <cell r="H440" t="str">
            <v>0</v>
          </cell>
        </row>
        <row r="441">
          <cell r="D441" t="str">
            <v>0</v>
          </cell>
          <cell r="E441" t="str">
            <v>0</v>
          </cell>
          <cell r="G441" t="str">
            <v>0</v>
          </cell>
          <cell r="H441" t="str">
            <v>0</v>
          </cell>
        </row>
        <row r="442">
          <cell r="D442" t="str">
            <v>0</v>
          </cell>
          <cell r="E442" t="str">
            <v>0</v>
          </cell>
          <cell r="G442" t="str">
            <v>0</v>
          </cell>
          <cell r="H442" t="str">
            <v>0</v>
          </cell>
        </row>
        <row r="443">
          <cell r="D443" t="str">
            <v>0</v>
          </cell>
          <cell r="E443" t="str">
            <v>0</v>
          </cell>
          <cell r="G443" t="str">
            <v>0</v>
          </cell>
          <cell r="H443" t="str">
            <v>0</v>
          </cell>
        </row>
        <row r="444">
          <cell r="D444" t="str">
            <v>0</v>
          </cell>
          <cell r="E444" t="str">
            <v>0</v>
          </cell>
          <cell r="G444" t="str">
            <v>0</v>
          </cell>
          <cell r="H444" t="str">
            <v>0</v>
          </cell>
        </row>
        <row r="445">
          <cell r="D445" t="str">
            <v>0</v>
          </cell>
          <cell r="E445" t="str">
            <v>0</v>
          </cell>
          <cell r="G445" t="str">
            <v>0</v>
          </cell>
          <cell r="H445" t="str">
            <v>0</v>
          </cell>
        </row>
        <row r="446">
          <cell r="D446" t="str">
            <v>0</v>
          </cell>
          <cell r="E446" t="str">
            <v>0</v>
          </cell>
          <cell r="G446" t="str">
            <v>0</v>
          </cell>
          <cell r="H446" t="str">
            <v>0</v>
          </cell>
        </row>
        <row r="447">
          <cell r="D447" t="str">
            <v>0</v>
          </cell>
          <cell r="E447" t="str">
            <v>0</v>
          </cell>
          <cell r="G447" t="str">
            <v>0</v>
          </cell>
          <cell r="H447" t="str">
            <v>0</v>
          </cell>
        </row>
        <row r="448">
          <cell r="D448" t="str">
            <v>0</v>
          </cell>
          <cell r="E448" t="str">
            <v>0</v>
          </cell>
          <cell r="G448" t="str">
            <v>0</v>
          </cell>
          <cell r="H448" t="str">
            <v>0</v>
          </cell>
        </row>
        <row r="449">
          <cell r="D449" t="str">
            <v>0</v>
          </cell>
          <cell r="E449" t="str">
            <v>0</v>
          </cell>
          <cell r="G449" t="str">
            <v>0</v>
          </cell>
          <cell r="H449" t="str">
            <v>0</v>
          </cell>
        </row>
        <row r="450">
          <cell r="D450" t="str">
            <v>0</v>
          </cell>
          <cell r="E450" t="str">
            <v>0</v>
          </cell>
          <cell r="G450" t="str">
            <v>0</v>
          </cell>
          <cell r="H450" t="str">
            <v>0</v>
          </cell>
        </row>
        <row r="451">
          <cell r="D451" t="str">
            <v>0</v>
          </cell>
          <cell r="E451" t="str">
            <v>0</v>
          </cell>
          <cell r="G451" t="str">
            <v>0</v>
          </cell>
          <cell r="H451" t="str">
            <v>0</v>
          </cell>
        </row>
        <row r="452">
          <cell r="D452" t="str">
            <v>0</v>
          </cell>
          <cell r="E452" t="str">
            <v>0</v>
          </cell>
          <cell r="G452" t="str">
            <v>0</v>
          </cell>
          <cell r="H452" t="str">
            <v>0</v>
          </cell>
        </row>
        <row r="453">
          <cell r="D453" t="str">
            <v>0</v>
          </cell>
          <cell r="E453" t="str">
            <v>0</v>
          </cell>
          <cell r="G453" t="str">
            <v>0</v>
          </cell>
          <cell r="H453" t="str">
            <v>0</v>
          </cell>
        </row>
        <row r="454">
          <cell r="D454" t="str">
            <v>0</v>
          </cell>
          <cell r="E454" t="str">
            <v>0</v>
          </cell>
          <cell r="G454" t="str">
            <v>0</v>
          </cell>
          <cell r="H454" t="str">
            <v>0</v>
          </cell>
        </row>
        <row r="455">
          <cell r="D455" t="str">
            <v>0</v>
          </cell>
          <cell r="E455" t="str">
            <v>0</v>
          </cell>
          <cell r="G455" t="str">
            <v>0</v>
          </cell>
          <cell r="H455" t="str">
            <v>0</v>
          </cell>
        </row>
        <row r="456">
          <cell r="D456" t="str">
            <v>0</v>
          </cell>
          <cell r="E456" t="str">
            <v>0</v>
          </cell>
          <cell r="G456" t="str">
            <v>0</v>
          </cell>
          <cell r="H456" t="str">
            <v>0</v>
          </cell>
        </row>
        <row r="457">
          <cell r="D457" t="str">
            <v>0</v>
          </cell>
          <cell r="E457" t="str">
            <v>0</v>
          </cell>
          <cell r="G457" t="str">
            <v>0</v>
          </cell>
          <cell r="H457" t="str">
            <v>0</v>
          </cell>
        </row>
        <row r="458">
          <cell r="D458" t="str">
            <v>0</v>
          </cell>
          <cell r="E458" t="str">
            <v>0</v>
          </cell>
          <cell r="G458" t="str">
            <v>0</v>
          </cell>
          <cell r="H458" t="str">
            <v>0</v>
          </cell>
        </row>
        <row r="459">
          <cell r="D459" t="str">
            <v>0</v>
          </cell>
          <cell r="E459" t="str">
            <v>0</v>
          </cell>
          <cell r="G459" t="str">
            <v>0</v>
          </cell>
          <cell r="H459" t="str">
            <v>0</v>
          </cell>
        </row>
        <row r="460">
          <cell r="D460" t="str">
            <v>0</v>
          </cell>
          <cell r="E460" t="str">
            <v>0</v>
          </cell>
          <cell r="G460" t="str">
            <v>0</v>
          </cell>
          <cell r="H460" t="str">
            <v>0</v>
          </cell>
        </row>
        <row r="461">
          <cell r="D461" t="str">
            <v>0</v>
          </cell>
          <cell r="E461" t="str">
            <v>0</v>
          </cell>
          <cell r="G461" t="str">
            <v>0</v>
          </cell>
          <cell r="H461" t="str">
            <v>0</v>
          </cell>
        </row>
        <row r="462">
          <cell r="D462" t="str">
            <v>0</v>
          </cell>
          <cell r="E462" t="str">
            <v>0</v>
          </cell>
          <cell r="G462" t="str">
            <v>0</v>
          </cell>
          <cell r="H462" t="str">
            <v>0</v>
          </cell>
        </row>
        <row r="463">
          <cell r="D463" t="str">
            <v>0</v>
          </cell>
          <cell r="E463" t="str">
            <v>0</v>
          </cell>
          <cell r="G463" t="str">
            <v>0</v>
          </cell>
          <cell r="H463" t="str">
            <v>0</v>
          </cell>
        </row>
        <row r="464">
          <cell r="D464" t="str">
            <v>0</v>
          </cell>
          <cell r="E464" t="str">
            <v>0</v>
          </cell>
          <cell r="G464" t="str">
            <v>0</v>
          </cell>
          <cell r="H464" t="str">
            <v>0</v>
          </cell>
        </row>
        <row r="465">
          <cell r="D465" t="str">
            <v>0</v>
          </cell>
          <cell r="E465" t="str">
            <v>0</v>
          </cell>
          <cell r="G465" t="str">
            <v>0</v>
          </cell>
          <cell r="H465" t="str">
            <v>0</v>
          </cell>
        </row>
        <row r="466">
          <cell r="D466" t="str">
            <v>0</v>
          </cell>
          <cell r="E466" t="str">
            <v>0</v>
          </cell>
          <cell r="G466" t="str">
            <v>0</v>
          </cell>
          <cell r="H466" t="str">
            <v>0</v>
          </cell>
        </row>
        <row r="467">
          <cell r="D467" t="str">
            <v>0</v>
          </cell>
          <cell r="E467" t="str">
            <v>0</v>
          </cell>
          <cell r="G467" t="str">
            <v>0</v>
          </cell>
          <cell r="H467" t="str">
            <v>0</v>
          </cell>
        </row>
        <row r="468">
          <cell r="D468" t="str">
            <v>0</v>
          </cell>
          <cell r="E468" t="str">
            <v>0</v>
          </cell>
          <cell r="G468" t="str">
            <v>0</v>
          </cell>
          <cell r="H468" t="str">
            <v>0</v>
          </cell>
        </row>
        <row r="469">
          <cell r="D469" t="str">
            <v>0</v>
          </cell>
          <cell r="E469" t="str">
            <v>0</v>
          </cell>
          <cell r="G469" t="str">
            <v>0</v>
          </cell>
          <cell r="H469" t="str">
            <v>0</v>
          </cell>
        </row>
        <row r="470">
          <cell r="D470" t="str">
            <v>0</v>
          </cell>
          <cell r="E470" t="str">
            <v>0</v>
          </cell>
          <cell r="G470" t="str">
            <v>0</v>
          </cell>
          <cell r="H470" t="str">
            <v>0</v>
          </cell>
        </row>
        <row r="471">
          <cell r="D471" t="str">
            <v>0</v>
          </cell>
          <cell r="E471" t="str">
            <v>0</v>
          </cell>
          <cell r="G471" t="str">
            <v>0</v>
          </cell>
          <cell r="H471" t="str">
            <v>0</v>
          </cell>
        </row>
        <row r="472">
          <cell r="D472" t="str">
            <v>0</v>
          </cell>
          <cell r="E472" t="str">
            <v>0</v>
          </cell>
          <cell r="G472" t="str">
            <v>0</v>
          </cell>
          <cell r="H472" t="str">
            <v>0</v>
          </cell>
        </row>
        <row r="473">
          <cell r="D473" t="str">
            <v>0</v>
          </cell>
          <cell r="E473" t="str">
            <v>0</v>
          </cell>
          <cell r="G473" t="str">
            <v>0</v>
          </cell>
          <cell r="H473" t="str">
            <v>0</v>
          </cell>
        </row>
        <row r="474">
          <cell r="D474" t="str">
            <v>0</v>
          </cell>
          <cell r="E474" t="str">
            <v>0</v>
          </cell>
          <cell r="G474" t="str">
            <v>0</v>
          </cell>
          <cell r="H474" t="str">
            <v>0</v>
          </cell>
        </row>
        <row r="475">
          <cell r="D475" t="str">
            <v>0</v>
          </cell>
          <cell r="E475" t="str">
            <v>0</v>
          </cell>
          <cell r="G475" t="str">
            <v>0</v>
          </cell>
          <cell r="H475" t="str">
            <v>0</v>
          </cell>
        </row>
        <row r="476">
          <cell r="D476" t="str">
            <v>0</v>
          </cell>
          <cell r="E476" t="str">
            <v>0</v>
          </cell>
          <cell r="G476" t="str">
            <v>0</v>
          </cell>
          <cell r="H476" t="str">
            <v>0</v>
          </cell>
        </row>
        <row r="477">
          <cell r="D477" t="str">
            <v>0</v>
          </cell>
          <cell r="E477" t="str">
            <v>0</v>
          </cell>
          <cell r="G477" t="str">
            <v>0</v>
          </cell>
          <cell r="H477" t="str">
            <v>0</v>
          </cell>
        </row>
        <row r="478">
          <cell r="D478" t="str">
            <v>0</v>
          </cell>
          <cell r="E478" t="str">
            <v>0</v>
          </cell>
          <cell r="G478" t="str">
            <v>0</v>
          </cell>
          <cell r="H478" t="str">
            <v>0</v>
          </cell>
        </row>
        <row r="479">
          <cell r="D479" t="str">
            <v>0</v>
          </cell>
          <cell r="E479" t="str">
            <v>0</v>
          </cell>
          <cell r="G479" t="str">
            <v>0</v>
          </cell>
          <cell r="H479" t="str">
            <v>0</v>
          </cell>
        </row>
        <row r="480">
          <cell r="D480" t="str">
            <v>0</v>
          </cell>
          <cell r="E480" t="str">
            <v>0</v>
          </cell>
          <cell r="G480" t="str">
            <v>0</v>
          </cell>
          <cell r="H480" t="str">
            <v>0</v>
          </cell>
        </row>
        <row r="481">
          <cell r="D481" t="str">
            <v>0</v>
          </cell>
          <cell r="E481" t="str">
            <v>0</v>
          </cell>
          <cell r="G481" t="str">
            <v>0</v>
          </cell>
          <cell r="H481" t="str">
            <v>0</v>
          </cell>
        </row>
        <row r="482">
          <cell r="D482" t="str">
            <v>0</v>
          </cell>
          <cell r="E482" t="str">
            <v>0</v>
          </cell>
          <cell r="G482" t="str">
            <v>0</v>
          </cell>
          <cell r="H482" t="str">
            <v>0</v>
          </cell>
        </row>
        <row r="483">
          <cell r="D483" t="str">
            <v>0</v>
          </cell>
          <cell r="E483" t="str">
            <v>0</v>
          </cell>
          <cell r="G483" t="str">
            <v>0</v>
          </cell>
          <cell r="H483" t="str">
            <v>0</v>
          </cell>
        </row>
        <row r="484">
          <cell r="D484" t="str">
            <v>0</v>
          </cell>
          <cell r="E484" t="str">
            <v>0</v>
          </cell>
          <cell r="G484" t="str">
            <v>0</v>
          </cell>
          <cell r="H484" t="str">
            <v>0</v>
          </cell>
        </row>
        <row r="485">
          <cell r="D485" t="str">
            <v>0</v>
          </cell>
          <cell r="E485" t="str">
            <v>0</v>
          </cell>
          <cell r="G485" t="str">
            <v>0</v>
          </cell>
          <cell r="H485" t="str">
            <v>0</v>
          </cell>
        </row>
        <row r="486">
          <cell r="D486" t="str">
            <v>0</v>
          </cell>
          <cell r="E486" t="str">
            <v>0</v>
          </cell>
          <cell r="G486" t="str">
            <v>0</v>
          </cell>
          <cell r="H486" t="str">
            <v>0</v>
          </cell>
        </row>
        <row r="487">
          <cell r="D487" t="str">
            <v>04</v>
          </cell>
          <cell r="E487" t="str">
            <v>623</v>
          </cell>
          <cell r="G487">
            <v>617734.93999999994</v>
          </cell>
          <cell r="H487">
            <v>93467566</v>
          </cell>
        </row>
        <row r="488">
          <cell r="D488" t="str">
            <v>04</v>
          </cell>
          <cell r="E488" t="str">
            <v>624</v>
          </cell>
          <cell r="G488">
            <v>16493.11</v>
          </cell>
          <cell r="H488">
            <v>7392688</v>
          </cell>
        </row>
        <row r="489">
          <cell r="D489" t="str">
            <v>0</v>
          </cell>
          <cell r="E489" t="str">
            <v>0</v>
          </cell>
          <cell r="G489" t="str">
            <v>0</v>
          </cell>
          <cell r="H489" t="str">
            <v>0</v>
          </cell>
        </row>
        <row r="490">
          <cell r="D490" t="str">
            <v>0</v>
          </cell>
          <cell r="E490" t="str">
            <v>0</v>
          </cell>
          <cell r="G490" t="str">
            <v>0</v>
          </cell>
          <cell r="H490" t="str">
            <v>0</v>
          </cell>
        </row>
        <row r="491">
          <cell r="D491" t="str">
            <v>08</v>
          </cell>
          <cell r="E491" t="str">
            <v>624</v>
          </cell>
          <cell r="G491">
            <v>635.02</v>
          </cell>
          <cell r="H491">
            <v>7299056</v>
          </cell>
        </row>
        <row r="492">
          <cell r="D492" t="str">
            <v>0</v>
          </cell>
          <cell r="E492" t="str">
            <v>0</v>
          </cell>
          <cell r="G492" t="str">
            <v>0</v>
          </cell>
          <cell r="H492" t="str">
            <v>0</v>
          </cell>
        </row>
        <row r="493">
          <cell r="D493" t="str">
            <v>0</v>
          </cell>
          <cell r="E493" t="str">
            <v>0</v>
          </cell>
          <cell r="G493" t="str">
            <v>0</v>
          </cell>
          <cell r="H493" t="str">
            <v>0</v>
          </cell>
        </row>
        <row r="494">
          <cell r="D494" t="str">
            <v>0</v>
          </cell>
          <cell r="E494" t="str">
            <v>0</v>
          </cell>
          <cell r="G494" t="str">
            <v>0</v>
          </cell>
          <cell r="H494" t="str">
            <v>0</v>
          </cell>
        </row>
        <row r="495">
          <cell r="D495" t="str">
            <v>0</v>
          </cell>
          <cell r="E495" t="str">
            <v>0</v>
          </cell>
          <cell r="G495" t="str">
            <v>0</v>
          </cell>
          <cell r="H495" t="str">
            <v>0</v>
          </cell>
        </row>
        <row r="496">
          <cell r="D496" t="str">
            <v>0</v>
          </cell>
          <cell r="E496" t="str">
            <v>0</v>
          </cell>
          <cell r="G496" t="str">
            <v>0</v>
          </cell>
          <cell r="H496" t="str">
            <v>0</v>
          </cell>
        </row>
        <row r="497">
          <cell r="D497" t="str">
            <v>0</v>
          </cell>
          <cell r="E497" t="str">
            <v>0</v>
          </cell>
          <cell r="G497" t="str">
            <v>0</v>
          </cell>
          <cell r="H497" t="str">
            <v>0</v>
          </cell>
        </row>
        <row r="498">
          <cell r="D498" t="str">
            <v>0</v>
          </cell>
          <cell r="E498" t="str">
            <v>0</v>
          </cell>
          <cell r="G498" t="str">
            <v>0</v>
          </cell>
          <cell r="H498" t="str">
            <v>0</v>
          </cell>
        </row>
        <row r="499">
          <cell r="D499" t="str">
            <v>0</v>
          </cell>
          <cell r="E499" t="str">
            <v>0</v>
          </cell>
          <cell r="G499" t="str">
            <v>0</v>
          </cell>
          <cell r="H499" t="str">
            <v>0</v>
          </cell>
        </row>
        <row r="500">
          <cell r="D500" t="str">
            <v>08</v>
          </cell>
          <cell r="E500" t="str">
            <v>624</v>
          </cell>
          <cell r="G500">
            <v>-295.51</v>
          </cell>
          <cell r="H500">
            <v>1718064</v>
          </cell>
        </row>
        <row r="501">
          <cell r="D501" t="str">
            <v>08</v>
          </cell>
          <cell r="E501" t="str">
            <v>626</v>
          </cell>
          <cell r="G501">
            <v>-217.51</v>
          </cell>
          <cell r="H501">
            <v>3198690</v>
          </cell>
        </row>
        <row r="502">
          <cell r="D502" t="str">
            <v>0</v>
          </cell>
          <cell r="E502" t="str">
            <v>0</v>
          </cell>
          <cell r="G502" t="str">
            <v>0</v>
          </cell>
          <cell r="H502" t="str">
            <v>0</v>
          </cell>
        </row>
        <row r="503">
          <cell r="D503" t="str">
            <v>0</v>
          </cell>
          <cell r="E503" t="str">
            <v>0</v>
          </cell>
          <cell r="G503" t="str">
            <v>0</v>
          </cell>
          <cell r="H503" t="str">
            <v>0</v>
          </cell>
        </row>
        <row r="504">
          <cell r="D504" t="str">
            <v>0</v>
          </cell>
          <cell r="E504" t="str">
            <v>0</v>
          </cell>
          <cell r="G504" t="str">
            <v>0</v>
          </cell>
          <cell r="H504" t="str">
            <v>0</v>
          </cell>
        </row>
        <row r="505">
          <cell r="D505" t="str">
            <v>04</v>
          </cell>
          <cell r="E505" t="str">
            <v>621</v>
          </cell>
          <cell r="G505">
            <v>976.48</v>
          </cell>
          <cell r="H505">
            <v>523575</v>
          </cell>
        </row>
        <row r="506">
          <cell r="D506" t="str">
            <v>0</v>
          </cell>
          <cell r="E506" t="str">
            <v>0</v>
          </cell>
          <cell r="G506" t="str">
            <v>0</v>
          </cell>
          <cell r="H506" t="str">
            <v>0</v>
          </cell>
        </row>
        <row r="507">
          <cell r="D507" t="str">
            <v>0</v>
          </cell>
          <cell r="E507" t="str">
            <v>0</v>
          </cell>
          <cell r="G507" t="str">
            <v>0</v>
          </cell>
          <cell r="H507" t="str">
            <v>0</v>
          </cell>
        </row>
        <row r="508">
          <cell r="D508" t="str">
            <v>0</v>
          </cell>
          <cell r="E508" t="str">
            <v>0</v>
          </cell>
          <cell r="G508" t="str">
            <v>0</v>
          </cell>
          <cell r="H508" t="str">
            <v>0</v>
          </cell>
        </row>
        <row r="509">
          <cell r="D509" t="str">
            <v>0</v>
          </cell>
          <cell r="E509" t="str">
            <v>0</v>
          </cell>
          <cell r="G509" t="str">
            <v>0</v>
          </cell>
          <cell r="H509" t="str">
            <v>0</v>
          </cell>
        </row>
        <row r="510">
          <cell r="D510" t="str">
            <v>0</v>
          </cell>
          <cell r="E510" t="str">
            <v>0</v>
          </cell>
          <cell r="G510" t="str">
            <v>0</v>
          </cell>
          <cell r="H510" t="str">
            <v>0</v>
          </cell>
        </row>
        <row r="511">
          <cell r="D511" t="str">
            <v>0</v>
          </cell>
          <cell r="E511" t="str">
            <v>0</v>
          </cell>
          <cell r="G511" t="str">
            <v>0</v>
          </cell>
          <cell r="H511" t="str">
            <v>0</v>
          </cell>
        </row>
        <row r="512">
          <cell r="D512" t="str">
            <v>0</v>
          </cell>
          <cell r="E512" t="str">
            <v>0</v>
          </cell>
          <cell r="G512" t="str">
            <v>0</v>
          </cell>
          <cell r="H512" t="str">
            <v>0</v>
          </cell>
        </row>
        <row r="513">
          <cell r="D513" t="str">
            <v>0</v>
          </cell>
          <cell r="E513" t="str">
            <v>0</v>
          </cell>
          <cell r="G513" t="str">
            <v>0</v>
          </cell>
          <cell r="H513" t="str">
            <v>0</v>
          </cell>
        </row>
        <row r="514">
          <cell r="D514" t="str">
            <v>0</v>
          </cell>
          <cell r="E514" t="str">
            <v>0</v>
          </cell>
          <cell r="G514" t="str">
            <v>0</v>
          </cell>
          <cell r="H514" t="str">
            <v>0</v>
          </cell>
        </row>
        <row r="515">
          <cell r="D515" t="str">
            <v>0</v>
          </cell>
          <cell r="E515" t="str">
            <v>0</v>
          </cell>
          <cell r="G515" t="str">
            <v>0</v>
          </cell>
          <cell r="H515" t="str">
            <v>0</v>
          </cell>
        </row>
        <row r="516">
          <cell r="D516" t="str">
            <v>0</v>
          </cell>
          <cell r="E516" t="str">
            <v>0</v>
          </cell>
          <cell r="G516" t="str">
            <v>0</v>
          </cell>
          <cell r="H516" t="str">
            <v>0</v>
          </cell>
        </row>
        <row r="517">
          <cell r="D517" t="str">
            <v>0</v>
          </cell>
          <cell r="E517" t="str">
            <v>0</v>
          </cell>
          <cell r="G517" t="str">
            <v>0</v>
          </cell>
          <cell r="H517" t="str">
            <v>0</v>
          </cell>
        </row>
        <row r="518">
          <cell r="D518" t="str">
            <v>0</v>
          </cell>
          <cell r="E518" t="str">
            <v>0</v>
          </cell>
          <cell r="G518" t="str">
            <v>0</v>
          </cell>
          <cell r="H518" t="str">
            <v>0</v>
          </cell>
        </row>
        <row r="519">
          <cell r="D519" t="str">
            <v>0</v>
          </cell>
          <cell r="E519" t="str">
            <v>0</v>
          </cell>
          <cell r="G519" t="str">
            <v>0</v>
          </cell>
          <cell r="H519" t="str">
            <v>0</v>
          </cell>
        </row>
        <row r="520">
          <cell r="D520" t="str">
            <v>0</v>
          </cell>
          <cell r="E520" t="str">
            <v>0</v>
          </cell>
          <cell r="G520" t="str">
            <v>0</v>
          </cell>
          <cell r="H520" t="str">
            <v>0</v>
          </cell>
        </row>
        <row r="521">
          <cell r="D521" t="str">
            <v>0</v>
          </cell>
          <cell r="E521" t="str">
            <v>0</v>
          </cell>
          <cell r="G521" t="str">
            <v>0</v>
          </cell>
          <cell r="H521" t="str">
            <v>0</v>
          </cell>
        </row>
        <row r="522">
          <cell r="D522" t="str">
            <v>0</v>
          </cell>
          <cell r="E522" t="str">
            <v>0</v>
          </cell>
          <cell r="G522" t="str">
            <v>0</v>
          </cell>
          <cell r="H522" t="str">
            <v>0</v>
          </cell>
        </row>
        <row r="523">
          <cell r="D523" t="str">
            <v>0</v>
          </cell>
          <cell r="E523" t="str">
            <v>0</v>
          </cell>
          <cell r="G523" t="str">
            <v>0</v>
          </cell>
          <cell r="H523" t="str">
            <v>0</v>
          </cell>
        </row>
        <row r="524">
          <cell r="D524" t="str">
            <v>0</v>
          </cell>
          <cell r="E524" t="str">
            <v>0</v>
          </cell>
          <cell r="G524" t="str">
            <v>0</v>
          </cell>
          <cell r="H524" t="str">
            <v>0</v>
          </cell>
        </row>
        <row r="525">
          <cell r="D525" t="str">
            <v>0</v>
          </cell>
          <cell r="E525" t="str">
            <v>0</v>
          </cell>
          <cell r="G525" t="str">
            <v>0</v>
          </cell>
          <cell r="H525" t="str">
            <v>0</v>
          </cell>
        </row>
        <row r="526">
          <cell r="D526" t="str">
            <v>0</v>
          </cell>
          <cell r="E526" t="str">
            <v>0</v>
          </cell>
          <cell r="G526" t="str">
            <v>0</v>
          </cell>
          <cell r="H526" t="str">
            <v>0</v>
          </cell>
        </row>
        <row r="527">
          <cell r="D527" t="str">
            <v>0</v>
          </cell>
          <cell r="E527" t="str">
            <v>0</v>
          </cell>
          <cell r="G527" t="str">
            <v>0</v>
          </cell>
          <cell r="H527" t="str">
            <v>0</v>
          </cell>
        </row>
        <row r="528">
          <cell r="D528" t="str">
            <v>0</v>
          </cell>
          <cell r="E528" t="str">
            <v>0</v>
          </cell>
          <cell r="G528" t="str">
            <v>0</v>
          </cell>
          <cell r="H528" t="str">
            <v>0</v>
          </cell>
        </row>
        <row r="529">
          <cell r="D529" t="str">
            <v>0</v>
          </cell>
          <cell r="E529" t="str">
            <v>0</v>
          </cell>
          <cell r="G529" t="str">
            <v>0</v>
          </cell>
          <cell r="H529" t="str">
            <v>0</v>
          </cell>
        </row>
        <row r="530">
          <cell r="D530" t="str">
            <v>0</v>
          </cell>
          <cell r="E530" t="str">
            <v>0</v>
          </cell>
          <cell r="G530" t="str">
            <v>0</v>
          </cell>
          <cell r="H530" t="str">
            <v>0</v>
          </cell>
        </row>
        <row r="531">
          <cell r="D531" t="str">
            <v>0</v>
          </cell>
          <cell r="E531" t="str">
            <v>0</v>
          </cell>
          <cell r="G531" t="str">
            <v>0</v>
          </cell>
          <cell r="H531" t="str">
            <v>0</v>
          </cell>
        </row>
        <row r="532">
          <cell r="D532" t="str">
            <v>0</v>
          </cell>
          <cell r="E532" t="str">
            <v>0</v>
          </cell>
          <cell r="G532" t="str">
            <v>0</v>
          </cell>
          <cell r="H532" t="str">
            <v>0</v>
          </cell>
        </row>
        <row r="533">
          <cell r="D533" t="str">
            <v>0</v>
          </cell>
          <cell r="E533" t="str">
            <v>0</v>
          </cell>
          <cell r="G533" t="str">
            <v>0</v>
          </cell>
          <cell r="H533" t="str">
            <v>0</v>
          </cell>
        </row>
        <row r="534">
          <cell r="D534" t="str">
            <v>0</v>
          </cell>
          <cell r="E534" t="str">
            <v>0</v>
          </cell>
          <cell r="G534" t="str">
            <v>0</v>
          </cell>
          <cell r="H534" t="str">
            <v>0</v>
          </cell>
        </row>
        <row r="535">
          <cell r="D535" t="str">
            <v>0</v>
          </cell>
          <cell r="E535" t="str">
            <v>0</v>
          </cell>
          <cell r="G535" t="str">
            <v>0</v>
          </cell>
          <cell r="H535" t="str">
            <v>0</v>
          </cell>
        </row>
        <row r="536">
          <cell r="D536" t="str">
            <v>0</v>
          </cell>
          <cell r="E536" t="str">
            <v>0</v>
          </cell>
          <cell r="G536" t="str">
            <v>0</v>
          </cell>
          <cell r="H536" t="str">
            <v>0</v>
          </cell>
        </row>
        <row r="537">
          <cell r="D537" t="str">
            <v>0</v>
          </cell>
          <cell r="E537" t="str">
            <v>0</v>
          </cell>
          <cell r="G537" t="str">
            <v>0</v>
          </cell>
          <cell r="H537" t="str">
            <v>0</v>
          </cell>
        </row>
        <row r="538">
          <cell r="D538" t="str">
            <v>0</v>
          </cell>
          <cell r="E538" t="str">
            <v>0</v>
          </cell>
          <cell r="G538" t="str">
            <v>0</v>
          </cell>
          <cell r="H538" t="str">
            <v>0</v>
          </cell>
        </row>
        <row r="539">
          <cell r="D539" t="str">
            <v>0</v>
          </cell>
          <cell r="E539" t="str">
            <v>0</v>
          </cell>
          <cell r="G539" t="str">
            <v>0</v>
          </cell>
          <cell r="H539" t="str">
            <v>0</v>
          </cell>
        </row>
        <row r="540">
          <cell r="D540" t="str">
            <v>0</v>
          </cell>
          <cell r="E540" t="str">
            <v>0</v>
          </cell>
          <cell r="G540" t="str">
            <v>0</v>
          </cell>
          <cell r="H540" t="str">
            <v>0</v>
          </cell>
        </row>
        <row r="541">
          <cell r="D541" t="str">
            <v>0</v>
          </cell>
          <cell r="E541" t="str">
            <v>0</v>
          </cell>
          <cell r="G541" t="str">
            <v>0</v>
          </cell>
          <cell r="H541" t="str">
            <v>0</v>
          </cell>
        </row>
        <row r="542">
          <cell r="D542" t="str">
            <v>0</v>
          </cell>
          <cell r="E542" t="str">
            <v>0</v>
          </cell>
          <cell r="G542" t="str">
            <v>0</v>
          </cell>
          <cell r="H542" t="str">
            <v>0</v>
          </cell>
        </row>
        <row r="543">
          <cell r="D543" t="str">
            <v>0</v>
          </cell>
          <cell r="E543" t="str">
            <v>0</v>
          </cell>
          <cell r="G543" t="str">
            <v>0</v>
          </cell>
          <cell r="H543" t="str">
            <v>0</v>
          </cell>
        </row>
        <row r="544">
          <cell r="D544" t="str">
            <v>0</v>
          </cell>
          <cell r="E544" t="str">
            <v>0</v>
          </cell>
          <cell r="G544" t="str">
            <v>0</v>
          </cell>
          <cell r="H544" t="str">
            <v>0</v>
          </cell>
        </row>
        <row r="545">
          <cell r="D545" t="str">
            <v>0</v>
          </cell>
          <cell r="E545" t="str">
            <v>0</v>
          </cell>
          <cell r="G545" t="str">
            <v>0</v>
          </cell>
          <cell r="H545" t="str">
            <v>0</v>
          </cell>
        </row>
        <row r="546">
          <cell r="D546" t="str">
            <v>0</v>
          </cell>
          <cell r="E546" t="str">
            <v>0</v>
          </cell>
          <cell r="G546" t="str">
            <v>0</v>
          </cell>
          <cell r="H546" t="str">
            <v>0</v>
          </cell>
        </row>
        <row r="547">
          <cell r="D547" t="str">
            <v>0</v>
          </cell>
          <cell r="E547" t="str">
            <v>0</v>
          </cell>
          <cell r="G547" t="str">
            <v>0</v>
          </cell>
          <cell r="H547" t="str">
            <v>0</v>
          </cell>
        </row>
        <row r="548">
          <cell r="D548" t="str">
            <v>0</v>
          </cell>
          <cell r="E548" t="str">
            <v>0</v>
          </cell>
          <cell r="G548" t="str">
            <v>0</v>
          </cell>
          <cell r="H548" t="str">
            <v>0</v>
          </cell>
        </row>
        <row r="549">
          <cell r="D549" t="str">
            <v>0</v>
          </cell>
          <cell r="E549" t="str">
            <v>0</v>
          </cell>
          <cell r="G549" t="str">
            <v>0</v>
          </cell>
          <cell r="H549" t="str">
            <v>0</v>
          </cell>
        </row>
        <row r="550">
          <cell r="D550" t="str">
            <v>0</v>
          </cell>
          <cell r="E550" t="str">
            <v>0</v>
          </cell>
          <cell r="G550" t="str">
            <v>0</v>
          </cell>
          <cell r="H550" t="str">
            <v>0</v>
          </cell>
        </row>
        <row r="551">
          <cell r="D551" t="str">
            <v>0</v>
          </cell>
          <cell r="E551" t="str">
            <v>0</v>
          </cell>
          <cell r="G551" t="str">
            <v>0</v>
          </cell>
          <cell r="H551" t="str">
            <v>0</v>
          </cell>
        </row>
        <row r="552">
          <cell r="D552" t="str">
            <v>0</v>
          </cell>
          <cell r="E552" t="str">
            <v>0</v>
          </cell>
          <cell r="G552" t="str">
            <v>0</v>
          </cell>
          <cell r="H552" t="str">
            <v>0</v>
          </cell>
        </row>
        <row r="553">
          <cell r="D553" t="str">
            <v>0</v>
          </cell>
          <cell r="E553" t="str">
            <v>0</v>
          </cell>
          <cell r="G553" t="str">
            <v>0</v>
          </cell>
          <cell r="H553" t="str">
            <v>0</v>
          </cell>
        </row>
        <row r="554">
          <cell r="D554" t="str">
            <v>0</v>
          </cell>
          <cell r="E554" t="str">
            <v>0</v>
          </cell>
          <cell r="G554" t="str">
            <v>0</v>
          </cell>
          <cell r="H554" t="str">
            <v>0</v>
          </cell>
        </row>
        <row r="555">
          <cell r="D555" t="str">
            <v>0</v>
          </cell>
          <cell r="E555" t="str">
            <v>0</v>
          </cell>
          <cell r="G555" t="str">
            <v>0</v>
          </cell>
          <cell r="H555" t="str">
            <v>0</v>
          </cell>
        </row>
        <row r="556">
          <cell r="D556" t="str">
            <v>0</v>
          </cell>
          <cell r="E556" t="str">
            <v>0</v>
          </cell>
          <cell r="G556" t="str">
            <v>0</v>
          </cell>
          <cell r="H556" t="str">
            <v>0</v>
          </cell>
        </row>
        <row r="557">
          <cell r="D557" t="str">
            <v>0</v>
          </cell>
          <cell r="E557" t="str">
            <v>0</v>
          </cell>
          <cell r="G557" t="str">
            <v>0</v>
          </cell>
          <cell r="H557" t="str">
            <v>0</v>
          </cell>
        </row>
        <row r="558">
          <cell r="D558" t="str">
            <v>0</v>
          </cell>
          <cell r="E558" t="str">
            <v>0</v>
          </cell>
          <cell r="G558" t="str">
            <v>0</v>
          </cell>
          <cell r="H558" t="str">
            <v>0</v>
          </cell>
        </row>
        <row r="559">
          <cell r="D559" t="str">
            <v>0</v>
          </cell>
          <cell r="E559" t="str">
            <v>0</v>
          </cell>
          <cell r="G559" t="str">
            <v>0</v>
          </cell>
          <cell r="H559" t="str">
            <v>0</v>
          </cell>
        </row>
        <row r="560">
          <cell r="D560" t="str">
            <v>0</v>
          </cell>
          <cell r="E560" t="str">
            <v>0</v>
          </cell>
          <cell r="G560" t="str">
            <v>0</v>
          </cell>
          <cell r="H560" t="str">
            <v>0</v>
          </cell>
        </row>
        <row r="561">
          <cell r="D561" t="str">
            <v>0</v>
          </cell>
          <cell r="E561" t="str">
            <v>0</v>
          </cell>
          <cell r="G561" t="str">
            <v>0</v>
          </cell>
          <cell r="H561" t="str">
            <v>0</v>
          </cell>
        </row>
        <row r="562">
          <cell r="D562" t="str">
            <v>0</v>
          </cell>
          <cell r="E562" t="str">
            <v>0</v>
          </cell>
          <cell r="G562" t="str">
            <v>0</v>
          </cell>
          <cell r="H562" t="str">
            <v>0</v>
          </cell>
        </row>
        <row r="563">
          <cell r="D563" t="str">
            <v>0</v>
          </cell>
          <cell r="E563" t="str">
            <v>0</v>
          </cell>
          <cell r="G563" t="str">
            <v>0</v>
          </cell>
          <cell r="H563" t="str">
            <v>0</v>
          </cell>
        </row>
        <row r="564">
          <cell r="D564" t="str">
            <v>0</v>
          </cell>
          <cell r="E564" t="str">
            <v>0</v>
          </cell>
          <cell r="G564" t="str">
            <v>0</v>
          </cell>
          <cell r="H564" t="str">
            <v>0</v>
          </cell>
        </row>
        <row r="565">
          <cell r="D565" t="str">
            <v>0</v>
          </cell>
          <cell r="E565" t="str">
            <v>0</v>
          </cell>
          <cell r="G565" t="str">
            <v>0</v>
          </cell>
          <cell r="H565" t="str">
            <v>0</v>
          </cell>
        </row>
        <row r="566">
          <cell r="D566" t="str">
            <v>0</v>
          </cell>
          <cell r="E566" t="str">
            <v>0</v>
          </cell>
          <cell r="G566" t="str">
            <v>0</v>
          </cell>
          <cell r="H566" t="str">
            <v>0</v>
          </cell>
        </row>
        <row r="567">
          <cell r="D567" t="str">
            <v>0</v>
          </cell>
          <cell r="E567" t="str">
            <v>0</v>
          </cell>
          <cell r="G567" t="str">
            <v>0</v>
          </cell>
          <cell r="H567" t="str">
            <v>0</v>
          </cell>
        </row>
        <row r="568">
          <cell r="D568" t="str">
            <v>05</v>
          </cell>
          <cell r="E568" t="str">
            <v>621</v>
          </cell>
          <cell r="G568">
            <v>0.06</v>
          </cell>
          <cell r="H568">
            <v>320</v>
          </cell>
        </row>
        <row r="569">
          <cell r="D569" t="str">
            <v>0</v>
          </cell>
          <cell r="E569" t="str">
            <v>0</v>
          </cell>
          <cell r="G569" t="str">
            <v>0</v>
          </cell>
          <cell r="H569" t="str">
            <v>0</v>
          </cell>
        </row>
        <row r="570">
          <cell r="D570" t="str">
            <v>0</v>
          </cell>
          <cell r="E570" t="str">
            <v>0</v>
          </cell>
          <cell r="G570" t="str">
            <v>0</v>
          </cell>
          <cell r="H570" t="str">
            <v>0</v>
          </cell>
        </row>
        <row r="571">
          <cell r="D571" t="str">
            <v>0</v>
          </cell>
          <cell r="E571" t="str">
            <v>0</v>
          </cell>
          <cell r="G571" t="str">
            <v>0</v>
          </cell>
          <cell r="H571" t="str">
            <v>0</v>
          </cell>
        </row>
        <row r="572">
          <cell r="D572" t="str">
            <v>0</v>
          </cell>
          <cell r="E572" t="str">
            <v>0</v>
          </cell>
          <cell r="G572" t="str">
            <v>0</v>
          </cell>
          <cell r="H572" t="str">
            <v>0</v>
          </cell>
        </row>
        <row r="573">
          <cell r="D573" t="str">
            <v>0</v>
          </cell>
          <cell r="E573" t="str">
            <v>0</v>
          </cell>
          <cell r="G573" t="str">
            <v>0</v>
          </cell>
          <cell r="H573" t="str">
            <v>0</v>
          </cell>
        </row>
        <row r="574">
          <cell r="D574" t="str">
            <v>0</v>
          </cell>
          <cell r="E574" t="str">
            <v>0</v>
          </cell>
          <cell r="G574" t="str">
            <v>0</v>
          </cell>
          <cell r="H574" t="str">
            <v>0</v>
          </cell>
        </row>
        <row r="575">
          <cell r="D575" t="str">
            <v>0</v>
          </cell>
          <cell r="E575" t="str">
            <v>0</v>
          </cell>
          <cell r="G575" t="str">
            <v>0</v>
          </cell>
          <cell r="H575" t="str">
            <v>0</v>
          </cell>
        </row>
        <row r="576">
          <cell r="D576" t="str">
            <v>0</v>
          </cell>
          <cell r="E576" t="str">
            <v>0</v>
          </cell>
          <cell r="G576" t="str">
            <v>0</v>
          </cell>
          <cell r="H576" t="str">
            <v>0</v>
          </cell>
        </row>
        <row r="577">
          <cell r="D577" t="str">
            <v>0</v>
          </cell>
          <cell r="E577" t="str">
            <v>0</v>
          </cell>
          <cell r="G577" t="str">
            <v>0</v>
          </cell>
          <cell r="H577" t="str">
            <v>0</v>
          </cell>
        </row>
        <row r="578">
          <cell r="D578" t="str">
            <v>0</v>
          </cell>
          <cell r="E578" t="str">
            <v>0</v>
          </cell>
          <cell r="G578" t="str">
            <v>0</v>
          </cell>
          <cell r="H578" t="str">
            <v>0</v>
          </cell>
        </row>
        <row r="579">
          <cell r="D579" t="str">
            <v>0</v>
          </cell>
          <cell r="E579" t="str">
            <v>0</v>
          </cell>
          <cell r="G579" t="str">
            <v>0</v>
          </cell>
          <cell r="H579" t="str">
            <v>0</v>
          </cell>
        </row>
        <row r="580">
          <cell r="D580" t="str">
            <v>0</v>
          </cell>
          <cell r="E580" t="str">
            <v>0</v>
          </cell>
          <cell r="G580" t="str">
            <v>0</v>
          </cell>
          <cell r="H580" t="str">
            <v>0</v>
          </cell>
        </row>
        <row r="581">
          <cell r="D581" t="str">
            <v>0</v>
          </cell>
          <cell r="E581" t="str">
            <v>0</v>
          </cell>
          <cell r="G581" t="str">
            <v>0</v>
          </cell>
          <cell r="H581" t="str">
            <v>0</v>
          </cell>
        </row>
        <row r="582">
          <cell r="D582" t="str">
            <v>0</v>
          </cell>
          <cell r="E582" t="str">
            <v>0</v>
          </cell>
          <cell r="G582" t="str">
            <v>0</v>
          </cell>
          <cell r="H582" t="str">
            <v>0</v>
          </cell>
        </row>
        <row r="583">
          <cell r="D583" t="str">
            <v>0</v>
          </cell>
          <cell r="E583" t="str">
            <v>0</v>
          </cell>
          <cell r="G583" t="str">
            <v>0</v>
          </cell>
          <cell r="H583" t="str">
            <v>0</v>
          </cell>
        </row>
        <row r="584">
          <cell r="D584" t="str">
            <v>0</v>
          </cell>
          <cell r="E584" t="str">
            <v>0</v>
          </cell>
          <cell r="G584" t="str">
            <v>0</v>
          </cell>
          <cell r="H584" t="str">
            <v>0</v>
          </cell>
        </row>
        <row r="585">
          <cell r="D585" t="str">
            <v>0</v>
          </cell>
          <cell r="E585" t="str">
            <v>0</v>
          </cell>
          <cell r="G585" t="str">
            <v>0</v>
          </cell>
          <cell r="H585" t="str">
            <v>0</v>
          </cell>
        </row>
        <row r="586">
          <cell r="D586" t="str">
            <v>0</v>
          </cell>
          <cell r="E586" t="str">
            <v>0</v>
          </cell>
          <cell r="G586" t="str">
            <v>0</v>
          </cell>
          <cell r="H586" t="str">
            <v>0</v>
          </cell>
        </row>
        <row r="587">
          <cell r="D587" t="str">
            <v>0</v>
          </cell>
          <cell r="E587" t="str">
            <v>0</v>
          </cell>
          <cell r="G587" t="str">
            <v>0</v>
          </cell>
          <cell r="H587" t="str">
            <v>0</v>
          </cell>
        </row>
        <row r="588">
          <cell r="D588" t="str">
            <v>0</v>
          </cell>
          <cell r="E588" t="str">
            <v>0</v>
          </cell>
          <cell r="G588" t="str">
            <v>0</v>
          </cell>
          <cell r="H588" t="str">
            <v>0</v>
          </cell>
        </row>
        <row r="589">
          <cell r="D589" t="str">
            <v>0</v>
          </cell>
          <cell r="E589" t="str">
            <v>0</v>
          </cell>
          <cell r="G589" t="str">
            <v>0</v>
          </cell>
          <cell r="H589" t="str">
            <v>0</v>
          </cell>
        </row>
        <row r="590">
          <cell r="D590" t="str">
            <v>0</v>
          </cell>
          <cell r="E590" t="str">
            <v>0</v>
          </cell>
          <cell r="G590" t="str">
            <v>0</v>
          </cell>
          <cell r="H590" t="str">
            <v>0</v>
          </cell>
        </row>
        <row r="591">
          <cell r="D591" t="str">
            <v>0</v>
          </cell>
          <cell r="E591" t="str">
            <v>0</v>
          </cell>
          <cell r="G591" t="str">
            <v>0</v>
          </cell>
          <cell r="H591" t="str">
            <v>0</v>
          </cell>
        </row>
        <row r="592">
          <cell r="D592" t="str">
            <v>0</v>
          </cell>
          <cell r="E592" t="str">
            <v>0</v>
          </cell>
          <cell r="G592" t="str">
            <v>0</v>
          </cell>
          <cell r="H592" t="str">
            <v>0</v>
          </cell>
        </row>
        <row r="593">
          <cell r="D593" t="str">
            <v>0</v>
          </cell>
          <cell r="E593" t="str">
            <v>0</v>
          </cell>
          <cell r="G593" t="str">
            <v>0</v>
          </cell>
          <cell r="H593" t="str">
            <v>0</v>
          </cell>
        </row>
        <row r="594">
          <cell r="D594" t="str">
            <v>0</v>
          </cell>
          <cell r="E594" t="str">
            <v>0</v>
          </cell>
          <cell r="G594" t="str">
            <v>0</v>
          </cell>
          <cell r="H594" t="str">
            <v>0</v>
          </cell>
        </row>
        <row r="595">
          <cell r="D595" t="str">
            <v>0</v>
          </cell>
          <cell r="E595" t="str">
            <v>0</v>
          </cell>
          <cell r="G595" t="str">
            <v>0</v>
          </cell>
          <cell r="H595" t="str">
            <v>0</v>
          </cell>
        </row>
        <row r="596">
          <cell r="D596" t="str">
            <v>0</v>
          </cell>
          <cell r="E596" t="str">
            <v>0</v>
          </cell>
          <cell r="G596" t="str">
            <v>0</v>
          </cell>
          <cell r="H596" t="str">
            <v>0</v>
          </cell>
        </row>
        <row r="597">
          <cell r="D597" t="str">
            <v>0</v>
          </cell>
          <cell r="E597" t="str">
            <v>0</v>
          </cell>
          <cell r="G597" t="str">
            <v>0</v>
          </cell>
          <cell r="H597" t="str">
            <v>0</v>
          </cell>
        </row>
        <row r="598">
          <cell r="D598" t="str">
            <v>08</v>
          </cell>
          <cell r="E598" t="str">
            <v>626</v>
          </cell>
          <cell r="G598">
            <v>203.68</v>
          </cell>
          <cell r="H598">
            <v>2238192</v>
          </cell>
        </row>
        <row r="599">
          <cell r="D599" t="str">
            <v>0</v>
          </cell>
          <cell r="E599" t="str">
            <v>0</v>
          </cell>
          <cell r="G599" t="str">
            <v>0</v>
          </cell>
          <cell r="H599" t="str">
            <v>0</v>
          </cell>
        </row>
        <row r="600">
          <cell r="D600" t="str">
            <v>0</v>
          </cell>
          <cell r="E600" t="str">
            <v>0</v>
          </cell>
          <cell r="G600" t="str">
            <v>0</v>
          </cell>
          <cell r="H600" t="str">
            <v>0</v>
          </cell>
        </row>
        <row r="601">
          <cell r="D601" t="str">
            <v>0</v>
          </cell>
          <cell r="E601" t="str">
            <v>0</v>
          </cell>
          <cell r="G601" t="str">
            <v>0</v>
          </cell>
          <cell r="H601" t="str">
            <v>0</v>
          </cell>
        </row>
        <row r="602">
          <cell r="D602" t="str">
            <v>0</v>
          </cell>
          <cell r="E602" t="str">
            <v>0</v>
          </cell>
          <cell r="G602" t="str">
            <v>0</v>
          </cell>
          <cell r="H602" t="str">
            <v>0</v>
          </cell>
        </row>
        <row r="603">
          <cell r="D603" t="str">
            <v>0</v>
          </cell>
          <cell r="E603" t="str">
            <v>0</v>
          </cell>
          <cell r="G603" t="str">
            <v>0</v>
          </cell>
          <cell r="H603" t="str">
            <v>0</v>
          </cell>
        </row>
        <row r="604">
          <cell r="D604" t="str">
            <v>0</v>
          </cell>
          <cell r="E604" t="str">
            <v>0</v>
          </cell>
          <cell r="G604" t="str">
            <v>0</v>
          </cell>
          <cell r="H604" t="str">
            <v>0</v>
          </cell>
        </row>
        <row r="605">
          <cell r="D605" t="str">
            <v>0</v>
          </cell>
          <cell r="E605" t="str">
            <v>0</v>
          </cell>
          <cell r="G605" t="str">
            <v>0</v>
          </cell>
          <cell r="H605" t="str">
            <v>0</v>
          </cell>
        </row>
        <row r="606">
          <cell r="D606" t="str">
            <v>0</v>
          </cell>
          <cell r="E606" t="str">
            <v>0</v>
          </cell>
          <cell r="G606" t="str">
            <v>0</v>
          </cell>
          <cell r="H606" t="str">
            <v>0</v>
          </cell>
        </row>
        <row r="607">
          <cell r="D607" t="str">
            <v>0</v>
          </cell>
          <cell r="E607" t="str">
            <v>0</v>
          </cell>
          <cell r="G607" t="str">
            <v>0</v>
          </cell>
          <cell r="H607" t="str">
            <v>0</v>
          </cell>
        </row>
        <row r="608">
          <cell r="D608" t="str">
            <v>0</v>
          </cell>
          <cell r="E608" t="str">
            <v>0</v>
          </cell>
          <cell r="G608" t="str">
            <v>0</v>
          </cell>
          <cell r="H608" t="str">
            <v>0</v>
          </cell>
        </row>
        <row r="609">
          <cell r="D609" t="str">
            <v>0</v>
          </cell>
          <cell r="E609" t="str">
            <v>0</v>
          </cell>
          <cell r="G609" t="str">
            <v>0</v>
          </cell>
          <cell r="H609" t="str">
            <v>0</v>
          </cell>
        </row>
        <row r="610">
          <cell r="D610" t="str">
            <v>0</v>
          </cell>
          <cell r="E610" t="str">
            <v>0</v>
          </cell>
          <cell r="G610" t="str">
            <v>0</v>
          </cell>
          <cell r="H610" t="str">
            <v>0</v>
          </cell>
        </row>
        <row r="611">
          <cell r="D611" t="str">
            <v>0</v>
          </cell>
          <cell r="E611" t="str">
            <v>0</v>
          </cell>
          <cell r="G611" t="str">
            <v>0</v>
          </cell>
          <cell r="H611" t="str">
            <v>0</v>
          </cell>
        </row>
        <row r="612">
          <cell r="D612" t="str">
            <v>0</v>
          </cell>
          <cell r="E612" t="str">
            <v>0</v>
          </cell>
          <cell r="G612" t="str">
            <v>0</v>
          </cell>
          <cell r="H612" t="str">
            <v>0</v>
          </cell>
        </row>
        <row r="613">
          <cell r="D613" t="str">
            <v>0</v>
          </cell>
          <cell r="E613" t="str">
            <v>0</v>
          </cell>
          <cell r="G613" t="str">
            <v>0</v>
          </cell>
          <cell r="H613" t="str">
            <v>0</v>
          </cell>
        </row>
        <row r="614">
          <cell r="D614" t="str">
            <v>0</v>
          </cell>
          <cell r="E614" t="str">
            <v>0</v>
          </cell>
          <cell r="G614" t="str">
            <v>0</v>
          </cell>
          <cell r="H614" t="str">
            <v>0</v>
          </cell>
        </row>
        <row r="615">
          <cell r="D615" t="str">
            <v>0</v>
          </cell>
          <cell r="E615" t="str">
            <v>0</v>
          </cell>
          <cell r="G615" t="str">
            <v>0</v>
          </cell>
          <cell r="H615" t="str">
            <v>0</v>
          </cell>
        </row>
        <row r="616">
          <cell r="D616" t="str">
            <v>0</v>
          </cell>
          <cell r="E616" t="str">
            <v>0</v>
          </cell>
          <cell r="G616" t="str">
            <v>0</v>
          </cell>
          <cell r="H616" t="str">
            <v>0</v>
          </cell>
        </row>
        <row r="617">
          <cell r="D617" t="str">
            <v>0</v>
          </cell>
          <cell r="E617" t="str">
            <v>0</v>
          </cell>
          <cell r="G617" t="str">
            <v>0</v>
          </cell>
          <cell r="H617" t="str">
            <v>0</v>
          </cell>
        </row>
        <row r="618">
          <cell r="D618" t="str">
            <v>0</v>
          </cell>
          <cell r="E618" t="str">
            <v>0</v>
          </cell>
          <cell r="G618" t="str">
            <v>0</v>
          </cell>
          <cell r="H618" t="str">
            <v>0</v>
          </cell>
        </row>
        <row r="619">
          <cell r="D619" t="str">
            <v>0</v>
          </cell>
          <cell r="E619" t="str">
            <v>0</v>
          </cell>
          <cell r="G619" t="str">
            <v>0</v>
          </cell>
          <cell r="H619" t="str">
            <v>0</v>
          </cell>
        </row>
        <row r="620">
          <cell r="D620" t="str">
            <v>0</v>
          </cell>
          <cell r="E620" t="str">
            <v>0</v>
          </cell>
          <cell r="G620" t="str">
            <v>0</v>
          </cell>
          <cell r="H620" t="str">
            <v>0</v>
          </cell>
        </row>
        <row r="621">
          <cell r="D621" t="str">
            <v>0</v>
          </cell>
          <cell r="E621" t="str">
            <v>0</v>
          </cell>
          <cell r="G621" t="str">
            <v>0</v>
          </cell>
          <cell r="H621" t="str">
            <v>0</v>
          </cell>
        </row>
        <row r="622">
          <cell r="D622" t="str">
            <v>0</v>
          </cell>
          <cell r="E622" t="str">
            <v>0</v>
          </cell>
          <cell r="G622" t="str">
            <v>0</v>
          </cell>
          <cell r="H622" t="str">
            <v>0</v>
          </cell>
        </row>
        <row r="623">
          <cell r="D623" t="str">
            <v>0</v>
          </cell>
          <cell r="E623" t="str">
            <v>0</v>
          </cell>
          <cell r="G623" t="str">
            <v>0</v>
          </cell>
          <cell r="H623" t="str">
            <v>0</v>
          </cell>
        </row>
        <row r="624">
          <cell r="D624" t="str">
            <v>0</v>
          </cell>
          <cell r="E624" t="str">
            <v>0</v>
          </cell>
          <cell r="G624" t="str">
            <v>0</v>
          </cell>
          <cell r="H624" t="str">
            <v>0</v>
          </cell>
        </row>
        <row r="625">
          <cell r="D625" t="str">
            <v>0</v>
          </cell>
          <cell r="E625" t="str">
            <v>0</v>
          </cell>
          <cell r="G625" t="str">
            <v>0</v>
          </cell>
          <cell r="H625" t="str">
            <v>0</v>
          </cell>
        </row>
        <row r="626">
          <cell r="D626" t="str">
            <v>0</v>
          </cell>
          <cell r="E626" t="str">
            <v>0</v>
          </cell>
          <cell r="G626" t="str">
            <v>0</v>
          </cell>
          <cell r="H626" t="str">
            <v>0</v>
          </cell>
        </row>
        <row r="627">
          <cell r="D627" t="str">
            <v>0</v>
          </cell>
          <cell r="E627" t="str">
            <v>0</v>
          </cell>
          <cell r="G627" t="str">
            <v>0</v>
          </cell>
          <cell r="H627" t="str">
            <v>0</v>
          </cell>
        </row>
        <row r="628">
          <cell r="D628" t="str">
            <v>0</v>
          </cell>
          <cell r="E628" t="str">
            <v>0</v>
          </cell>
          <cell r="G628" t="str">
            <v>0</v>
          </cell>
          <cell r="H628" t="str">
            <v>0</v>
          </cell>
        </row>
        <row r="629">
          <cell r="D629" t="str">
            <v>0</v>
          </cell>
          <cell r="E629" t="str">
            <v>0</v>
          </cell>
          <cell r="G629" t="str">
            <v>0</v>
          </cell>
          <cell r="H629" t="str">
            <v>0</v>
          </cell>
        </row>
        <row r="630">
          <cell r="D630" t="str">
            <v>0</v>
          </cell>
          <cell r="E630" t="str">
            <v>0</v>
          </cell>
          <cell r="G630" t="str">
            <v>0</v>
          </cell>
          <cell r="H630" t="str">
            <v>0</v>
          </cell>
        </row>
        <row r="631">
          <cell r="D631" t="str">
            <v>0</v>
          </cell>
          <cell r="E631" t="str">
            <v>0</v>
          </cell>
          <cell r="G631" t="str">
            <v>0</v>
          </cell>
          <cell r="H631" t="str">
            <v>0</v>
          </cell>
        </row>
        <row r="632">
          <cell r="D632" t="str">
            <v>0</v>
          </cell>
          <cell r="E632" t="str">
            <v>0</v>
          </cell>
          <cell r="G632" t="str">
            <v>0</v>
          </cell>
          <cell r="H632" t="str">
            <v>0</v>
          </cell>
        </row>
        <row r="633">
          <cell r="D633" t="str">
            <v>04</v>
          </cell>
          <cell r="E633" t="str">
            <v>624</v>
          </cell>
          <cell r="G633">
            <v>72.3</v>
          </cell>
          <cell r="H633">
            <v>512742</v>
          </cell>
        </row>
        <row r="634">
          <cell r="D634" t="str">
            <v>0</v>
          </cell>
          <cell r="E634" t="str">
            <v>0</v>
          </cell>
          <cell r="G634" t="str">
            <v>0</v>
          </cell>
          <cell r="H634" t="str">
            <v>0</v>
          </cell>
        </row>
        <row r="635">
          <cell r="D635" t="str">
            <v>0</v>
          </cell>
          <cell r="E635" t="str">
            <v>0</v>
          </cell>
          <cell r="G635" t="str">
            <v>0</v>
          </cell>
          <cell r="H635" t="str">
            <v>0</v>
          </cell>
        </row>
        <row r="636">
          <cell r="D636" t="str">
            <v>0</v>
          </cell>
          <cell r="E636" t="str">
            <v>0</v>
          </cell>
          <cell r="G636" t="str">
            <v>0</v>
          </cell>
          <cell r="H636" t="str">
            <v>0</v>
          </cell>
        </row>
        <row r="637">
          <cell r="D637" t="str">
            <v>0</v>
          </cell>
          <cell r="E637" t="str">
            <v>0</v>
          </cell>
          <cell r="G637" t="str">
            <v>0</v>
          </cell>
          <cell r="H637" t="str">
            <v>0</v>
          </cell>
        </row>
        <row r="638">
          <cell r="D638" t="str">
            <v>0</v>
          </cell>
          <cell r="E638" t="str">
            <v>0</v>
          </cell>
          <cell r="G638" t="str">
            <v>0</v>
          </cell>
          <cell r="H638" t="str">
            <v>0</v>
          </cell>
        </row>
        <row r="639">
          <cell r="D639" t="str">
            <v>05</v>
          </cell>
          <cell r="E639" t="str">
            <v>624</v>
          </cell>
          <cell r="G639">
            <v>21522.959999999999</v>
          </cell>
          <cell r="H639">
            <v>9647232</v>
          </cell>
        </row>
        <row r="640">
          <cell r="D640" t="str">
            <v>0</v>
          </cell>
          <cell r="E640" t="str">
            <v>0</v>
          </cell>
          <cell r="G640" t="str">
            <v>0</v>
          </cell>
          <cell r="H640" t="str">
            <v>0</v>
          </cell>
        </row>
        <row r="641">
          <cell r="D641" t="str">
            <v>0</v>
          </cell>
          <cell r="E641" t="str">
            <v>0</v>
          </cell>
          <cell r="G641" t="str">
            <v>0</v>
          </cell>
          <cell r="H641" t="str">
            <v>0</v>
          </cell>
        </row>
        <row r="642">
          <cell r="D642" t="str">
            <v>0</v>
          </cell>
          <cell r="E642" t="str">
            <v>0</v>
          </cell>
          <cell r="G642" t="str">
            <v>0</v>
          </cell>
          <cell r="H642" t="str">
            <v>0</v>
          </cell>
        </row>
        <row r="643">
          <cell r="D643" t="str">
            <v>0</v>
          </cell>
          <cell r="E643" t="str">
            <v>0</v>
          </cell>
          <cell r="G643" t="str">
            <v>0</v>
          </cell>
          <cell r="H643" t="str">
            <v>0</v>
          </cell>
        </row>
        <row r="644">
          <cell r="D644" t="str">
            <v>0</v>
          </cell>
          <cell r="E644" t="str">
            <v>0</v>
          </cell>
          <cell r="G644" t="str">
            <v>0</v>
          </cell>
          <cell r="H644" t="str">
            <v>0</v>
          </cell>
        </row>
        <row r="645">
          <cell r="D645" t="str">
            <v>0</v>
          </cell>
          <cell r="E645" t="str">
            <v>0</v>
          </cell>
          <cell r="G645" t="str">
            <v>0</v>
          </cell>
          <cell r="H645" t="str">
            <v>0</v>
          </cell>
        </row>
        <row r="646">
          <cell r="D646" t="str">
            <v>0</v>
          </cell>
          <cell r="E646" t="str">
            <v>0</v>
          </cell>
          <cell r="G646" t="str">
            <v>0</v>
          </cell>
          <cell r="H646" t="str">
            <v>0</v>
          </cell>
        </row>
        <row r="647">
          <cell r="D647" t="str">
            <v>0</v>
          </cell>
          <cell r="E647" t="str">
            <v>0</v>
          </cell>
          <cell r="G647" t="str">
            <v>0</v>
          </cell>
          <cell r="H647" t="str">
            <v>0</v>
          </cell>
        </row>
        <row r="648">
          <cell r="D648" t="str">
            <v>08</v>
          </cell>
          <cell r="E648" t="str">
            <v>624</v>
          </cell>
          <cell r="G648">
            <v>642.30999999999995</v>
          </cell>
          <cell r="H648">
            <v>7299056</v>
          </cell>
        </row>
        <row r="649">
          <cell r="D649" t="str">
            <v>0</v>
          </cell>
          <cell r="E649" t="str">
            <v>0</v>
          </cell>
          <cell r="G649" t="str">
            <v>0</v>
          </cell>
          <cell r="H649" t="str">
            <v>0</v>
          </cell>
        </row>
        <row r="650">
          <cell r="D650" t="str">
            <v>0</v>
          </cell>
          <cell r="E650" t="str">
            <v>0</v>
          </cell>
          <cell r="G650" t="str">
            <v>0</v>
          </cell>
          <cell r="H650" t="str">
            <v>0</v>
          </cell>
        </row>
        <row r="651">
          <cell r="D651" t="str">
            <v>0</v>
          </cell>
          <cell r="E651" t="str">
            <v>0</v>
          </cell>
          <cell r="G651" t="str">
            <v>0</v>
          </cell>
          <cell r="H651" t="str">
            <v>0</v>
          </cell>
        </row>
        <row r="652">
          <cell r="D652" t="str">
            <v>0</v>
          </cell>
          <cell r="E652" t="str">
            <v>0</v>
          </cell>
          <cell r="G652" t="str">
            <v>0</v>
          </cell>
          <cell r="H652" t="str">
            <v>0</v>
          </cell>
        </row>
        <row r="653">
          <cell r="D653" t="str">
            <v>0</v>
          </cell>
          <cell r="E653" t="str">
            <v>0</v>
          </cell>
          <cell r="G653" t="str">
            <v>0</v>
          </cell>
          <cell r="H653" t="str">
            <v>0</v>
          </cell>
        </row>
        <row r="654">
          <cell r="D654" t="str">
            <v>0</v>
          </cell>
          <cell r="E654" t="str">
            <v>0</v>
          </cell>
          <cell r="G654" t="str">
            <v>0</v>
          </cell>
          <cell r="H654" t="str">
            <v>0</v>
          </cell>
        </row>
        <row r="655">
          <cell r="D655" t="str">
            <v>0</v>
          </cell>
          <cell r="E655" t="str">
            <v>0</v>
          </cell>
          <cell r="G655" t="str">
            <v>0</v>
          </cell>
          <cell r="H655" t="str">
            <v>0</v>
          </cell>
        </row>
        <row r="656">
          <cell r="D656" t="str">
            <v>0</v>
          </cell>
          <cell r="E656" t="str">
            <v>0</v>
          </cell>
          <cell r="G656" t="str">
            <v>0</v>
          </cell>
          <cell r="H656" t="str">
            <v>0</v>
          </cell>
        </row>
        <row r="657">
          <cell r="D657" t="str">
            <v>0</v>
          </cell>
          <cell r="E657" t="str">
            <v>0</v>
          </cell>
          <cell r="G657" t="str">
            <v>0</v>
          </cell>
          <cell r="H657" t="str">
            <v>0</v>
          </cell>
        </row>
        <row r="658">
          <cell r="D658" t="str">
            <v>0</v>
          </cell>
          <cell r="E658" t="str">
            <v>0</v>
          </cell>
          <cell r="G658" t="str">
            <v>0</v>
          </cell>
          <cell r="H658" t="str">
            <v>0</v>
          </cell>
        </row>
        <row r="659">
          <cell r="D659" t="str">
            <v>0</v>
          </cell>
          <cell r="E659" t="str">
            <v>0</v>
          </cell>
          <cell r="G659" t="str">
            <v>0</v>
          </cell>
          <cell r="H659" t="str">
            <v>0</v>
          </cell>
        </row>
        <row r="660">
          <cell r="D660" t="str">
            <v>0</v>
          </cell>
          <cell r="E660" t="str">
            <v>0</v>
          </cell>
          <cell r="G660" t="str">
            <v>0</v>
          </cell>
          <cell r="H660" t="str">
            <v>0</v>
          </cell>
        </row>
        <row r="661">
          <cell r="D661" t="str">
            <v>0</v>
          </cell>
          <cell r="E661" t="str">
            <v>0</v>
          </cell>
          <cell r="G661" t="str">
            <v>0</v>
          </cell>
          <cell r="H661" t="str">
            <v>0</v>
          </cell>
        </row>
        <row r="662">
          <cell r="D662" t="str">
            <v>0</v>
          </cell>
          <cell r="E662" t="str">
            <v>0</v>
          </cell>
          <cell r="G662" t="str">
            <v>0</v>
          </cell>
          <cell r="H662" t="str">
            <v>0</v>
          </cell>
        </row>
        <row r="663">
          <cell r="D663" t="str">
            <v>0</v>
          </cell>
          <cell r="E663" t="str">
            <v>0</v>
          </cell>
          <cell r="G663" t="str">
            <v>0</v>
          </cell>
          <cell r="H663" t="str">
            <v>0</v>
          </cell>
        </row>
        <row r="664">
          <cell r="D664" t="str">
            <v>0</v>
          </cell>
          <cell r="E664" t="str">
            <v>0</v>
          </cell>
          <cell r="G664" t="str">
            <v>0</v>
          </cell>
          <cell r="H664" t="str">
            <v>0</v>
          </cell>
        </row>
        <row r="665">
          <cell r="D665" t="str">
            <v>0</v>
          </cell>
          <cell r="E665" t="str">
            <v>0</v>
          </cell>
          <cell r="G665" t="str">
            <v>0</v>
          </cell>
          <cell r="H665" t="str">
            <v>0</v>
          </cell>
        </row>
        <row r="666">
          <cell r="D666" t="str">
            <v>0</v>
          </cell>
          <cell r="E666" t="str">
            <v>0</v>
          </cell>
          <cell r="G666" t="str">
            <v>0</v>
          </cell>
          <cell r="H666" t="str">
            <v>0</v>
          </cell>
        </row>
        <row r="667">
          <cell r="D667" t="str">
            <v>0</v>
          </cell>
          <cell r="E667" t="str">
            <v>0</v>
          </cell>
          <cell r="G667" t="str">
            <v>0</v>
          </cell>
          <cell r="H667" t="str">
            <v>0</v>
          </cell>
        </row>
        <row r="668">
          <cell r="D668" t="str">
            <v>0</v>
          </cell>
          <cell r="E668" t="str">
            <v>0</v>
          </cell>
          <cell r="G668" t="str">
            <v>0</v>
          </cell>
          <cell r="H668" t="str">
            <v>0</v>
          </cell>
        </row>
        <row r="669">
          <cell r="D669" t="str">
            <v>0</v>
          </cell>
          <cell r="E669" t="str">
            <v>0</v>
          </cell>
          <cell r="G669" t="str">
            <v>0</v>
          </cell>
          <cell r="H669" t="str">
            <v>0</v>
          </cell>
        </row>
        <row r="670">
          <cell r="D670" t="str">
            <v>0</v>
          </cell>
          <cell r="E670" t="str">
            <v>0</v>
          </cell>
          <cell r="G670" t="str">
            <v>0</v>
          </cell>
          <cell r="H670" t="str">
            <v>0</v>
          </cell>
        </row>
        <row r="671">
          <cell r="D671" t="str">
            <v>0</v>
          </cell>
          <cell r="E671" t="str">
            <v>0</v>
          </cell>
          <cell r="G671" t="str">
            <v>0</v>
          </cell>
          <cell r="H671" t="str">
            <v>0</v>
          </cell>
        </row>
        <row r="672">
          <cell r="D672" t="str">
            <v>0</v>
          </cell>
          <cell r="E672" t="str">
            <v>0</v>
          </cell>
          <cell r="G672" t="str">
            <v>0</v>
          </cell>
          <cell r="H672" t="str">
            <v>0</v>
          </cell>
        </row>
        <row r="673">
          <cell r="D673" t="str">
            <v>0</v>
          </cell>
          <cell r="E673" t="str">
            <v>0</v>
          </cell>
          <cell r="G673" t="str">
            <v>0</v>
          </cell>
          <cell r="H673" t="str">
            <v>0</v>
          </cell>
        </row>
        <row r="674">
          <cell r="D674" t="str">
            <v>0</v>
          </cell>
          <cell r="E674" t="str">
            <v>0</v>
          </cell>
          <cell r="G674" t="str">
            <v>0</v>
          </cell>
          <cell r="H674" t="str">
            <v>0</v>
          </cell>
        </row>
        <row r="675">
          <cell r="D675" t="str">
            <v>0</v>
          </cell>
          <cell r="E675" t="str">
            <v>0</v>
          </cell>
          <cell r="G675" t="str">
            <v>0</v>
          </cell>
          <cell r="H675" t="str">
            <v>0</v>
          </cell>
        </row>
        <row r="676">
          <cell r="D676" t="str">
            <v>0</v>
          </cell>
          <cell r="E676" t="str">
            <v>0</v>
          </cell>
          <cell r="G676" t="str">
            <v>0</v>
          </cell>
          <cell r="H676" t="str">
            <v>0</v>
          </cell>
        </row>
        <row r="677">
          <cell r="D677" t="str">
            <v>0</v>
          </cell>
          <cell r="E677" t="str">
            <v>0</v>
          </cell>
          <cell r="G677" t="str">
            <v>0</v>
          </cell>
          <cell r="H677" t="str">
            <v>0</v>
          </cell>
        </row>
        <row r="678">
          <cell r="D678" t="str">
            <v>0</v>
          </cell>
          <cell r="E678" t="str">
            <v>0</v>
          </cell>
          <cell r="G678" t="str">
            <v>0</v>
          </cell>
          <cell r="H678" t="str">
            <v>0</v>
          </cell>
        </row>
        <row r="679">
          <cell r="D679" t="str">
            <v>0</v>
          </cell>
          <cell r="E679" t="str">
            <v>0</v>
          </cell>
          <cell r="G679" t="str">
            <v>0</v>
          </cell>
          <cell r="H679" t="str">
            <v>0</v>
          </cell>
        </row>
        <row r="680">
          <cell r="D680" t="str">
            <v>0</v>
          </cell>
          <cell r="E680" t="str">
            <v>0</v>
          </cell>
          <cell r="G680" t="str">
            <v>0</v>
          </cell>
          <cell r="H680" t="str">
            <v>0</v>
          </cell>
        </row>
        <row r="681">
          <cell r="D681" t="str">
            <v>0</v>
          </cell>
          <cell r="E681" t="str">
            <v>0</v>
          </cell>
          <cell r="G681" t="str">
            <v>0</v>
          </cell>
          <cell r="H681" t="str">
            <v>0</v>
          </cell>
        </row>
        <row r="682">
          <cell r="D682" t="str">
            <v>0</v>
          </cell>
          <cell r="E682" t="str">
            <v>0</v>
          </cell>
          <cell r="G682" t="str">
            <v>0</v>
          </cell>
          <cell r="H682" t="str">
            <v>0</v>
          </cell>
        </row>
        <row r="683">
          <cell r="D683" t="str">
            <v>0</v>
          </cell>
          <cell r="E683" t="str">
            <v>0</v>
          </cell>
          <cell r="G683" t="str">
            <v>0</v>
          </cell>
          <cell r="H683" t="str">
            <v>0</v>
          </cell>
        </row>
        <row r="684">
          <cell r="D684" t="str">
            <v>0</v>
          </cell>
          <cell r="E684" t="str">
            <v>0</v>
          </cell>
          <cell r="G684" t="str">
            <v>0</v>
          </cell>
          <cell r="H684" t="str">
            <v>0</v>
          </cell>
        </row>
        <row r="685">
          <cell r="D685" t="str">
            <v>0</v>
          </cell>
          <cell r="E685" t="str">
            <v>0</v>
          </cell>
          <cell r="G685" t="str">
            <v>0</v>
          </cell>
          <cell r="H685" t="str">
            <v>0</v>
          </cell>
        </row>
        <row r="686">
          <cell r="D686" t="str">
            <v>0</v>
          </cell>
          <cell r="E686" t="str">
            <v>0</v>
          </cell>
          <cell r="G686" t="str">
            <v>0</v>
          </cell>
          <cell r="H686" t="str">
            <v>0</v>
          </cell>
        </row>
        <row r="687">
          <cell r="D687" t="str">
            <v>0</v>
          </cell>
          <cell r="E687" t="str">
            <v>0</v>
          </cell>
          <cell r="G687" t="str">
            <v>0</v>
          </cell>
          <cell r="H687" t="str">
            <v>0</v>
          </cell>
        </row>
        <row r="688">
          <cell r="D688" t="str">
            <v>08</v>
          </cell>
          <cell r="E688" t="str">
            <v>621</v>
          </cell>
          <cell r="G688">
            <v>-0.28999999999999998</v>
          </cell>
          <cell r="H688">
            <v>7008</v>
          </cell>
        </row>
        <row r="689">
          <cell r="D689" t="str">
            <v>0</v>
          </cell>
          <cell r="E689" t="str">
            <v>0</v>
          </cell>
          <cell r="G689" t="str">
            <v>0</v>
          </cell>
          <cell r="H689" t="str">
            <v>0</v>
          </cell>
        </row>
        <row r="690">
          <cell r="D690" t="str">
            <v>0</v>
          </cell>
          <cell r="E690" t="str">
            <v>0</v>
          </cell>
          <cell r="G690" t="str">
            <v>0</v>
          </cell>
          <cell r="H690" t="str">
            <v>0</v>
          </cell>
        </row>
        <row r="691">
          <cell r="D691" t="str">
            <v>0</v>
          </cell>
          <cell r="E691" t="str">
            <v>0</v>
          </cell>
          <cell r="G691" t="str">
            <v>0</v>
          </cell>
          <cell r="H691" t="str">
            <v>0</v>
          </cell>
        </row>
        <row r="692">
          <cell r="D692" t="str">
            <v>0</v>
          </cell>
          <cell r="E692" t="str">
            <v>0</v>
          </cell>
          <cell r="G692" t="str">
            <v>0</v>
          </cell>
          <cell r="H692" t="str">
            <v>0</v>
          </cell>
        </row>
        <row r="693">
          <cell r="D693" t="str">
            <v>0</v>
          </cell>
          <cell r="E693" t="str">
            <v>0</v>
          </cell>
          <cell r="G693" t="str">
            <v>0</v>
          </cell>
          <cell r="H693" t="str">
            <v>0</v>
          </cell>
        </row>
        <row r="694">
          <cell r="D694" t="str">
            <v>0</v>
          </cell>
          <cell r="E694" t="str">
            <v>0</v>
          </cell>
          <cell r="G694" t="str">
            <v>0</v>
          </cell>
          <cell r="H694" t="str">
            <v>0</v>
          </cell>
        </row>
        <row r="695">
          <cell r="D695" t="str">
            <v>07</v>
          </cell>
          <cell r="E695" t="str">
            <v>624</v>
          </cell>
          <cell r="G695">
            <v>65.95</v>
          </cell>
          <cell r="H695">
            <v>108834</v>
          </cell>
        </row>
        <row r="696">
          <cell r="D696" t="str">
            <v>0</v>
          </cell>
          <cell r="E696" t="str">
            <v>0</v>
          </cell>
          <cell r="G696" t="str">
            <v>0</v>
          </cell>
          <cell r="H696" t="str">
            <v>0</v>
          </cell>
        </row>
        <row r="697">
          <cell r="D697" t="str">
            <v>0</v>
          </cell>
          <cell r="E697" t="str">
            <v>0</v>
          </cell>
          <cell r="G697" t="str">
            <v>0</v>
          </cell>
          <cell r="H697" t="str">
            <v>0</v>
          </cell>
        </row>
        <row r="698">
          <cell r="D698" t="str">
            <v>0</v>
          </cell>
          <cell r="E698" t="str">
            <v>0</v>
          </cell>
          <cell r="G698" t="str">
            <v>0</v>
          </cell>
          <cell r="H698" t="str">
            <v>0</v>
          </cell>
        </row>
        <row r="699">
          <cell r="D699" t="str">
            <v>0</v>
          </cell>
          <cell r="E699" t="str">
            <v>0</v>
          </cell>
          <cell r="G699" t="str">
            <v>0</v>
          </cell>
          <cell r="H699" t="str">
            <v>0</v>
          </cell>
        </row>
        <row r="700">
          <cell r="D700" t="str">
            <v>0</v>
          </cell>
          <cell r="E700" t="str">
            <v>0</v>
          </cell>
          <cell r="G700" t="str">
            <v>0</v>
          </cell>
          <cell r="H700" t="str">
            <v>0</v>
          </cell>
        </row>
        <row r="701">
          <cell r="D701" t="str">
            <v>0</v>
          </cell>
          <cell r="E701" t="str">
            <v>0</v>
          </cell>
          <cell r="G701" t="str">
            <v>0</v>
          </cell>
          <cell r="H701" t="str">
            <v>0</v>
          </cell>
        </row>
        <row r="702">
          <cell r="D702" t="str">
            <v>0</v>
          </cell>
          <cell r="E702" t="str">
            <v>0</v>
          </cell>
          <cell r="G702" t="str">
            <v>0</v>
          </cell>
          <cell r="H702" t="str">
            <v>0</v>
          </cell>
        </row>
        <row r="703">
          <cell r="D703" t="str">
            <v>0</v>
          </cell>
          <cell r="E703" t="str">
            <v>0</v>
          </cell>
          <cell r="G703" t="str">
            <v>0</v>
          </cell>
          <cell r="H703" t="str">
            <v>0</v>
          </cell>
        </row>
        <row r="704">
          <cell r="D704" t="str">
            <v>0</v>
          </cell>
          <cell r="E704" t="str">
            <v>0</v>
          </cell>
          <cell r="G704" t="str">
            <v>0</v>
          </cell>
          <cell r="H704" t="str">
            <v>0</v>
          </cell>
        </row>
        <row r="705">
          <cell r="D705" t="str">
            <v>0</v>
          </cell>
          <cell r="E705" t="str">
            <v>0</v>
          </cell>
          <cell r="G705" t="str">
            <v>0</v>
          </cell>
          <cell r="H705" t="str">
            <v>0</v>
          </cell>
        </row>
        <row r="706">
          <cell r="D706" t="str">
            <v>0</v>
          </cell>
          <cell r="E706" t="str">
            <v>0</v>
          </cell>
          <cell r="G706" t="str">
            <v>0</v>
          </cell>
          <cell r="H706" t="str">
            <v>0</v>
          </cell>
        </row>
        <row r="707">
          <cell r="D707" t="str">
            <v>0</v>
          </cell>
          <cell r="E707" t="str">
            <v>0</v>
          </cell>
          <cell r="G707" t="str">
            <v>0</v>
          </cell>
          <cell r="H707" t="str">
            <v>0</v>
          </cell>
        </row>
        <row r="708">
          <cell r="D708" t="str">
            <v>0</v>
          </cell>
          <cell r="E708" t="str">
            <v>0</v>
          </cell>
          <cell r="G708" t="str">
            <v>0</v>
          </cell>
          <cell r="H708" t="str">
            <v>0</v>
          </cell>
        </row>
        <row r="709">
          <cell r="D709" t="str">
            <v>0</v>
          </cell>
          <cell r="E709" t="str">
            <v>0</v>
          </cell>
          <cell r="G709" t="str">
            <v>0</v>
          </cell>
          <cell r="H709" t="str">
            <v>0</v>
          </cell>
        </row>
        <row r="710">
          <cell r="D710" t="str">
            <v>0</v>
          </cell>
          <cell r="E710" t="str">
            <v>0</v>
          </cell>
          <cell r="G710" t="str">
            <v>0</v>
          </cell>
          <cell r="H710" t="str">
            <v>0</v>
          </cell>
        </row>
        <row r="711">
          <cell r="D711" t="str">
            <v>0</v>
          </cell>
          <cell r="E711" t="str">
            <v>0</v>
          </cell>
          <cell r="G711" t="str">
            <v>0</v>
          </cell>
          <cell r="H711" t="str">
            <v>0</v>
          </cell>
        </row>
        <row r="712">
          <cell r="D712" t="str">
            <v>0</v>
          </cell>
          <cell r="E712" t="str">
            <v>0</v>
          </cell>
          <cell r="G712" t="str">
            <v>0</v>
          </cell>
          <cell r="H712" t="str">
            <v>0</v>
          </cell>
        </row>
        <row r="713">
          <cell r="D713" t="str">
            <v>0</v>
          </cell>
          <cell r="E713" t="str">
            <v>0</v>
          </cell>
          <cell r="G713" t="str">
            <v>0</v>
          </cell>
          <cell r="H713" t="str">
            <v>0</v>
          </cell>
        </row>
        <row r="714">
          <cell r="D714" t="str">
            <v>0</v>
          </cell>
          <cell r="E714" t="str">
            <v>0</v>
          </cell>
          <cell r="G714" t="str">
            <v>0</v>
          </cell>
          <cell r="H714" t="str">
            <v>0</v>
          </cell>
        </row>
        <row r="715">
          <cell r="D715" t="str">
            <v>0</v>
          </cell>
          <cell r="E715" t="str">
            <v>0</v>
          </cell>
          <cell r="G715" t="str">
            <v>0</v>
          </cell>
          <cell r="H715" t="str">
            <v>0</v>
          </cell>
        </row>
        <row r="716">
          <cell r="D716" t="str">
            <v>0</v>
          </cell>
          <cell r="E716" t="str">
            <v>0</v>
          </cell>
          <cell r="G716" t="str">
            <v>0</v>
          </cell>
          <cell r="H716" t="str">
            <v>0</v>
          </cell>
        </row>
        <row r="717">
          <cell r="D717" t="str">
            <v>0</v>
          </cell>
          <cell r="E717" t="str">
            <v>0</v>
          </cell>
          <cell r="G717" t="str">
            <v>0</v>
          </cell>
          <cell r="H717" t="str">
            <v>0</v>
          </cell>
        </row>
        <row r="718">
          <cell r="D718" t="str">
            <v>0</v>
          </cell>
          <cell r="E718" t="str">
            <v>0</v>
          </cell>
          <cell r="G718" t="str">
            <v>0</v>
          </cell>
          <cell r="H718" t="str">
            <v>0</v>
          </cell>
        </row>
        <row r="719">
          <cell r="D719" t="str">
            <v>0</v>
          </cell>
          <cell r="E719" t="str">
            <v>0</v>
          </cell>
          <cell r="G719" t="str">
            <v>0</v>
          </cell>
          <cell r="H719" t="str">
            <v>0</v>
          </cell>
        </row>
        <row r="720">
          <cell r="D720" t="str">
            <v>0</v>
          </cell>
          <cell r="E720" t="str">
            <v>0</v>
          </cell>
          <cell r="G720" t="str">
            <v>0</v>
          </cell>
          <cell r="H720" t="str">
            <v>0</v>
          </cell>
        </row>
        <row r="721">
          <cell r="D721" t="str">
            <v>0</v>
          </cell>
          <cell r="E721" t="str">
            <v>0</v>
          </cell>
          <cell r="G721" t="str">
            <v>0</v>
          </cell>
          <cell r="H721" t="str">
            <v>0</v>
          </cell>
        </row>
        <row r="722">
          <cell r="D722" t="str">
            <v>0</v>
          </cell>
          <cell r="E722" t="str">
            <v>0</v>
          </cell>
          <cell r="G722" t="str">
            <v>0</v>
          </cell>
          <cell r="H722" t="str">
            <v>0</v>
          </cell>
        </row>
        <row r="723">
          <cell r="D723" t="str">
            <v>05</v>
          </cell>
          <cell r="E723" t="str">
            <v>624</v>
          </cell>
          <cell r="G723">
            <v>377.81</v>
          </cell>
          <cell r="H723">
            <v>169344</v>
          </cell>
        </row>
        <row r="724">
          <cell r="D724" t="str">
            <v>0</v>
          </cell>
          <cell r="E724" t="str">
            <v>0</v>
          </cell>
          <cell r="G724" t="str">
            <v>0</v>
          </cell>
          <cell r="H724" t="str">
            <v>0</v>
          </cell>
        </row>
        <row r="725">
          <cell r="D725" t="str">
            <v>08</v>
          </cell>
          <cell r="E725" t="str">
            <v>621</v>
          </cell>
          <cell r="G725">
            <v>15.94</v>
          </cell>
          <cell r="H725">
            <v>7008</v>
          </cell>
        </row>
        <row r="726">
          <cell r="D726" t="str">
            <v>08</v>
          </cell>
          <cell r="E726" t="str">
            <v>676</v>
          </cell>
          <cell r="G726">
            <v>0</v>
          </cell>
          <cell r="H726">
            <v>0</v>
          </cell>
        </row>
        <row r="727">
          <cell r="D727" t="str">
            <v>08</v>
          </cell>
          <cell r="E727" t="str">
            <v>626</v>
          </cell>
          <cell r="G727">
            <v>-18.940000000000001</v>
          </cell>
          <cell r="H727">
            <v>430560</v>
          </cell>
        </row>
        <row r="728">
          <cell r="D728" t="str">
            <v>0</v>
          </cell>
          <cell r="E728" t="str">
            <v>0</v>
          </cell>
          <cell r="G728" t="str">
            <v>0</v>
          </cell>
          <cell r="H728" t="str">
            <v>0</v>
          </cell>
        </row>
        <row r="729">
          <cell r="D729" t="str">
            <v>0</v>
          </cell>
          <cell r="E729" t="str">
            <v>0</v>
          </cell>
          <cell r="G729" t="str">
            <v>0</v>
          </cell>
          <cell r="H729" t="str">
            <v>0</v>
          </cell>
        </row>
        <row r="730">
          <cell r="D730" t="str">
            <v>0</v>
          </cell>
          <cell r="E730" t="str">
            <v>0</v>
          </cell>
          <cell r="G730" t="str">
            <v>0</v>
          </cell>
          <cell r="H730" t="str">
            <v>0</v>
          </cell>
        </row>
        <row r="731">
          <cell r="D731" t="str">
            <v>0</v>
          </cell>
          <cell r="E731" t="str">
            <v>0</v>
          </cell>
          <cell r="G731" t="str">
            <v>0</v>
          </cell>
          <cell r="H731" t="str">
            <v>0</v>
          </cell>
        </row>
        <row r="732">
          <cell r="D732" t="str">
            <v>0</v>
          </cell>
          <cell r="E732" t="str">
            <v>0</v>
          </cell>
          <cell r="G732" t="str">
            <v>0</v>
          </cell>
          <cell r="H732" t="str">
            <v>0</v>
          </cell>
        </row>
        <row r="733">
          <cell r="D733" t="str">
            <v>0</v>
          </cell>
          <cell r="E733" t="str">
            <v>0</v>
          </cell>
          <cell r="G733" t="str">
            <v>0</v>
          </cell>
          <cell r="H733" t="str">
            <v>0</v>
          </cell>
        </row>
        <row r="734">
          <cell r="D734" t="str">
            <v>0</v>
          </cell>
          <cell r="E734" t="str">
            <v>0</v>
          </cell>
          <cell r="G734" t="str">
            <v>0</v>
          </cell>
          <cell r="H734" t="str">
            <v>0</v>
          </cell>
        </row>
        <row r="735">
          <cell r="D735" t="str">
            <v>0</v>
          </cell>
          <cell r="E735" t="str">
            <v>0</v>
          </cell>
          <cell r="G735" t="str">
            <v>0</v>
          </cell>
          <cell r="H735" t="str">
            <v>0</v>
          </cell>
        </row>
        <row r="736">
          <cell r="D736" t="str">
            <v>0</v>
          </cell>
          <cell r="E736" t="str">
            <v>0</v>
          </cell>
          <cell r="G736" t="str">
            <v>0</v>
          </cell>
          <cell r="H736" t="str">
            <v>0</v>
          </cell>
        </row>
        <row r="737">
          <cell r="D737" t="str">
            <v>0</v>
          </cell>
          <cell r="E737" t="str">
            <v>0</v>
          </cell>
          <cell r="G737" t="str">
            <v>0</v>
          </cell>
          <cell r="H737" t="str">
            <v>0</v>
          </cell>
        </row>
        <row r="738">
          <cell r="D738" t="str">
            <v>0</v>
          </cell>
          <cell r="E738" t="str">
            <v>0</v>
          </cell>
          <cell r="G738" t="str">
            <v>0</v>
          </cell>
          <cell r="H738" t="str">
            <v>0</v>
          </cell>
        </row>
        <row r="739">
          <cell r="D739" t="str">
            <v>0</v>
          </cell>
          <cell r="E739" t="str">
            <v>0</v>
          </cell>
          <cell r="G739" t="str">
            <v>0</v>
          </cell>
          <cell r="H739" t="str">
            <v>0</v>
          </cell>
        </row>
        <row r="740">
          <cell r="D740" t="str">
            <v>0</v>
          </cell>
          <cell r="E740" t="str">
            <v>0</v>
          </cell>
          <cell r="G740" t="str">
            <v>0</v>
          </cell>
          <cell r="H740" t="str">
            <v>0</v>
          </cell>
        </row>
        <row r="741">
          <cell r="D741" t="str">
            <v>0</v>
          </cell>
          <cell r="E741" t="str">
            <v>0</v>
          </cell>
          <cell r="G741" t="str">
            <v>0</v>
          </cell>
          <cell r="H741" t="str">
            <v>0</v>
          </cell>
        </row>
        <row r="742">
          <cell r="D742" t="str">
            <v>0</v>
          </cell>
          <cell r="E742" t="str">
            <v>0</v>
          </cell>
          <cell r="G742" t="str">
            <v>0</v>
          </cell>
          <cell r="H742" t="str">
            <v>0</v>
          </cell>
        </row>
        <row r="743">
          <cell r="D743" t="str">
            <v>0</v>
          </cell>
          <cell r="E743" t="str">
            <v>0</v>
          </cell>
          <cell r="G743" t="str">
            <v>0</v>
          </cell>
          <cell r="H743" t="str">
            <v>0</v>
          </cell>
        </row>
        <row r="744">
          <cell r="D744" t="str">
            <v>0</v>
          </cell>
          <cell r="E744" t="str">
            <v>0</v>
          </cell>
          <cell r="G744" t="str">
            <v>0</v>
          </cell>
          <cell r="H744" t="str">
            <v>0</v>
          </cell>
        </row>
        <row r="745">
          <cell r="D745" t="str">
            <v>0</v>
          </cell>
          <cell r="E745" t="str">
            <v>0</v>
          </cell>
          <cell r="G745" t="str">
            <v>0</v>
          </cell>
          <cell r="H745" t="str">
            <v>0</v>
          </cell>
        </row>
        <row r="746">
          <cell r="D746" t="str">
            <v>0</v>
          </cell>
          <cell r="E746" t="str">
            <v>0</v>
          </cell>
          <cell r="G746" t="str">
            <v>0</v>
          </cell>
          <cell r="H746" t="str">
            <v>0</v>
          </cell>
        </row>
        <row r="747">
          <cell r="D747" t="str">
            <v>0</v>
          </cell>
          <cell r="E747" t="str">
            <v>0</v>
          </cell>
          <cell r="G747" t="str">
            <v>0</v>
          </cell>
          <cell r="H747" t="str">
            <v>0</v>
          </cell>
        </row>
        <row r="748">
          <cell r="D748" t="str">
            <v>0</v>
          </cell>
          <cell r="E748" t="str">
            <v>0</v>
          </cell>
          <cell r="G748" t="str">
            <v>0</v>
          </cell>
          <cell r="H748" t="str">
            <v>0</v>
          </cell>
        </row>
        <row r="749">
          <cell r="D749" t="str">
            <v>0</v>
          </cell>
          <cell r="E749" t="str">
            <v>0</v>
          </cell>
          <cell r="G749" t="str">
            <v>0</v>
          </cell>
          <cell r="H749" t="str">
            <v>0</v>
          </cell>
        </row>
        <row r="750">
          <cell r="D750" t="str">
            <v>0</v>
          </cell>
          <cell r="E750" t="str">
            <v>0</v>
          </cell>
          <cell r="G750" t="str">
            <v>0</v>
          </cell>
          <cell r="H750" t="str">
            <v>0</v>
          </cell>
        </row>
        <row r="751">
          <cell r="D751" t="str">
            <v>0</v>
          </cell>
          <cell r="E751" t="str">
            <v>0</v>
          </cell>
          <cell r="G751" t="str">
            <v>0</v>
          </cell>
          <cell r="H751" t="str">
            <v>0</v>
          </cell>
        </row>
        <row r="752">
          <cell r="D752" t="str">
            <v>0</v>
          </cell>
          <cell r="E752" t="str">
            <v>0</v>
          </cell>
          <cell r="G752" t="str">
            <v>0</v>
          </cell>
          <cell r="H752" t="str">
            <v>0</v>
          </cell>
        </row>
        <row r="753">
          <cell r="D753" t="str">
            <v>0</v>
          </cell>
          <cell r="E753" t="str">
            <v>0</v>
          </cell>
          <cell r="G753" t="str">
            <v>0</v>
          </cell>
          <cell r="H753" t="str">
            <v>0</v>
          </cell>
        </row>
        <row r="754">
          <cell r="D754" t="str">
            <v>0</v>
          </cell>
          <cell r="E754" t="str">
            <v>0</v>
          </cell>
          <cell r="G754" t="str">
            <v>0</v>
          </cell>
          <cell r="H754" t="str">
            <v>0</v>
          </cell>
        </row>
        <row r="755">
          <cell r="D755" t="str">
            <v>0</v>
          </cell>
          <cell r="E755" t="str">
            <v>0</v>
          </cell>
          <cell r="G755" t="str">
            <v>0</v>
          </cell>
          <cell r="H755" t="str">
            <v>0</v>
          </cell>
        </row>
        <row r="756">
          <cell r="D756" t="str">
            <v>0</v>
          </cell>
          <cell r="E756" t="str">
            <v>0</v>
          </cell>
          <cell r="G756" t="str">
            <v>0</v>
          </cell>
          <cell r="H756" t="str">
            <v>0</v>
          </cell>
        </row>
        <row r="757">
          <cell r="D757" t="str">
            <v>0</v>
          </cell>
          <cell r="E757" t="str">
            <v>0</v>
          </cell>
          <cell r="G757" t="str">
            <v>0</v>
          </cell>
          <cell r="H757" t="str">
            <v>0</v>
          </cell>
        </row>
        <row r="758">
          <cell r="D758" t="str">
            <v>0</v>
          </cell>
          <cell r="E758" t="str">
            <v>0</v>
          </cell>
          <cell r="G758" t="str">
            <v>0</v>
          </cell>
          <cell r="H758" t="str">
            <v>0</v>
          </cell>
        </row>
        <row r="759">
          <cell r="D759" t="str">
            <v>0</v>
          </cell>
          <cell r="E759" t="str">
            <v>0</v>
          </cell>
          <cell r="G759" t="str">
            <v>0</v>
          </cell>
          <cell r="H759" t="str">
            <v>0</v>
          </cell>
        </row>
        <row r="760">
          <cell r="D760" t="str">
            <v>0</v>
          </cell>
          <cell r="E760" t="str">
            <v>0</v>
          </cell>
          <cell r="G760" t="str">
            <v>0</v>
          </cell>
          <cell r="H760" t="str">
            <v>0</v>
          </cell>
        </row>
        <row r="761">
          <cell r="D761" t="str">
            <v>17</v>
          </cell>
          <cell r="E761" t="str">
            <v>644</v>
          </cell>
          <cell r="G761">
            <v>5.07</v>
          </cell>
          <cell r="H761">
            <v>1688750</v>
          </cell>
        </row>
        <row r="762">
          <cell r="D762" t="str">
            <v>0</v>
          </cell>
          <cell r="E762" t="str">
            <v>0</v>
          </cell>
          <cell r="G762" t="str">
            <v>0</v>
          </cell>
          <cell r="H762" t="str">
            <v>0</v>
          </cell>
        </row>
        <row r="763">
          <cell r="D763" t="str">
            <v>0</v>
          </cell>
          <cell r="E763" t="str">
            <v>0</v>
          </cell>
          <cell r="G763" t="str">
            <v>0</v>
          </cell>
          <cell r="H763" t="str">
            <v>0</v>
          </cell>
        </row>
        <row r="764">
          <cell r="D764" t="str">
            <v>0</v>
          </cell>
          <cell r="E764" t="str">
            <v>0</v>
          </cell>
          <cell r="G764" t="str">
            <v>0</v>
          </cell>
          <cell r="H764" t="str">
            <v>0</v>
          </cell>
        </row>
        <row r="765">
          <cell r="D765" t="str">
            <v>0</v>
          </cell>
          <cell r="E765" t="str">
            <v>0</v>
          </cell>
          <cell r="G765" t="str">
            <v>0</v>
          </cell>
          <cell r="H765" t="str">
            <v>0</v>
          </cell>
        </row>
        <row r="766">
          <cell r="D766" t="str">
            <v>0</v>
          </cell>
          <cell r="E766" t="str">
            <v>0</v>
          </cell>
          <cell r="G766" t="str">
            <v>0</v>
          </cell>
          <cell r="H766" t="str">
            <v>0</v>
          </cell>
        </row>
        <row r="767">
          <cell r="D767" t="str">
            <v>0</v>
          </cell>
          <cell r="E767" t="str">
            <v>0</v>
          </cell>
          <cell r="G767" t="str">
            <v>0</v>
          </cell>
          <cell r="H767" t="str">
            <v>0</v>
          </cell>
        </row>
        <row r="768">
          <cell r="D768" t="str">
            <v>0</v>
          </cell>
          <cell r="E768" t="str">
            <v>0</v>
          </cell>
          <cell r="G768" t="str">
            <v>0</v>
          </cell>
          <cell r="H768" t="str">
            <v>0</v>
          </cell>
        </row>
        <row r="769">
          <cell r="D769" t="str">
            <v>0</v>
          </cell>
          <cell r="E769" t="str">
            <v>0</v>
          </cell>
          <cell r="G769" t="str">
            <v>0</v>
          </cell>
          <cell r="H769" t="str">
            <v>0</v>
          </cell>
        </row>
        <row r="770">
          <cell r="D770" t="str">
            <v>0</v>
          </cell>
          <cell r="E770" t="str">
            <v>0</v>
          </cell>
          <cell r="G770" t="str">
            <v>0</v>
          </cell>
          <cell r="H770" t="str">
            <v>0</v>
          </cell>
        </row>
        <row r="771">
          <cell r="D771" t="str">
            <v>0</v>
          </cell>
          <cell r="E771" t="str">
            <v>0</v>
          </cell>
          <cell r="G771" t="str">
            <v>0</v>
          </cell>
          <cell r="H771" t="str">
            <v>0</v>
          </cell>
        </row>
        <row r="772">
          <cell r="D772" t="str">
            <v>0</v>
          </cell>
          <cell r="E772" t="str">
            <v>0</v>
          </cell>
          <cell r="G772" t="str">
            <v>0</v>
          </cell>
          <cell r="H772" t="str">
            <v>0</v>
          </cell>
        </row>
        <row r="773">
          <cell r="D773" t="str">
            <v>0</v>
          </cell>
          <cell r="E773" t="str">
            <v>0</v>
          </cell>
          <cell r="G773" t="str">
            <v>0</v>
          </cell>
          <cell r="H773" t="str">
            <v>0</v>
          </cell>
        </row>
        <row r="774">
          <cell r="D774" t="str">
            <v>0</v>
          </cell>
          <cell r="E774" t="str">
            <v>0</v>
          </cell>
          <cell r="G774" t="str">
            <v>0</v>
          </cell>
          <cell r="H774" t="str">
            <v>0</v>
          </cell>
        </row>
        <row r="775">
          <cell r="D775" t="str">
            <v>0</v>
          </cell>
          <cell r="E775" t="str">
            <v>0</v>
          </cell>
          <cell r="G775" t="str">
            <v>0</v>
          </cell>
          <cell r="H775" t="str">
            <v>0</v>
          </cell>
        </row>
        <row r="776">
          <cell r="D776" t="str">
            <v>0</v>
          </cell>
          <cell r="E776" t="str">
            <v>0</v>
          </cell>
          <cell r="G776" t="str">
            <v>0</v>
          </cell>
          <cell r="H776" t="str">
            <v>0</v>
          </cell>
        </row>
        <row r="777">
          <cell r="D777" t="str">
            <v>0</v>
          </cell>
          <cell r="E777" t="str">
            <v>0</v>
          </cell>
          <cell r="G777" t="str">
            <v>0</v>
          </cell>
          <cell r="H777" t="str">
            <v>0</v>
          </cell>
        </row>
        <row r="778">
          <cell r="D778" t="str">
            <v>02</v>
          </cell>
          <cell r="E778" t="str">
            <v>613</v>
          </cell>
          <cell r="G778">
            <v>-1110.3399999999999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G779" t="str">
            <v>0</v>
          </cell>
          <cell r="H779" t="str">
            <v>0</v>
          </cell>
        </row>
        <row r="780">
          <cell r="D780" t="str">
            <v>0</v>
          </cell>
          <cell r="E780" t="str">
            <v>0</v>
          </cell>
          <cell r="G780" t="str">
            <v>0</v>
          </cell>
          <cell r="H780" t="str">
            <v>0</v>
          </cell>
        </row>
        <row r="781">
          <cell r="D781" t="str">
            <v>0</v>
          </cell>
          <cell r="E781" t="str">
            <v>0</v>
          </cell>
          <cell r="G781" t="str">
            <v>0</v>
          </cell>
          <cell r="H781" t="str">
            <v>0</v>
          </cell>
        </row>
        <row r="782">
          <cell r="D782" t="str">
            <v>0</v>
          </cell>
          <cell r="E782" t="str">
            <v>0</v>
          </cell>
          <cell r="G782" t="str">
            <v>0</v>
          </cell>
          <cell r="H782" t="str">
            <v>0</v>
          </cell>
        </row>
        <row r="783">
          <cell r="D783" t="str">
            <v>0</v>
          </cell>
          <cell r="E783" t="str">
            <v>0</v>
          </cell>
          <cell r="G783" t="str">
            <v>0</v>
          </cell>
          <cell r="H783" t="str">
            <v>0</v>
          </cell>
        </row>
        <row r="784">
          <cell r="D784" t="str">
            <v>0</v>
          </cell>
          <cell r="E784" t="str">
            <v>0</v>
          </cell>
          <cell r="G784" t="str">
            <v>0</v>
          </cell>
          <cell r="H784" t="str">
            <v>0</v>
          </cell>
        </row>
        <row r="785">
          <cell r="D785" t="str">
            <v>0</v>
          </cell>
          <cell r="E785" t="str">
            <v>0</v>
          </cell>
          <cell r="G785" t="str">
            <v>0</v>
          </cell>
          <cell r="H785" t="str">
            <v>0</v>
          </cell>
        </row>
        <row r="786">
          <cell r="D786" t="str">
            <v>0</v>
          </cell>
          <cell r="E786" t="str">
            <v>0</v>
          </cell>
          <cell r="G786" t="str">
            <v>0</v>
          </cell>
          <cell r="H786" t="str">
            <v>0</v>
          </cell>
        </row>
        <row r="787">
          <cell r="D787" t="str">
            <v>0</v>
          </cell>
          <cell r="E787" t="str">
            <v>0</v>
          </cell>
          <cell r="G787" t="str">
            <v>0</v>
          </cell>
          <cell r="H787" t="str">
            <v>0</v>
          </cell>
        </row>
        <row r="788">
          <cell r="D788" t="str">
            <v>0</v>
          </cell>
          <cell r="E788" t="str">
            <v>0</v>
          </cell>
          <cell r="G788" t="str">
            <v>0</v>
          </cell>
          <cell r="H788" t="str">
            <v>0</v>
          </cell>
        </row>
        <row r="789">
          <cell r="D789" t="str">
            <v>0</v>
          </cell>
          <cell r="E789" t="str">
            <v>0</v>
          </cell>
          <cell r="G789" t="str">
            <v>0</v>
          </cell>
          <cell r="H789" t="str">
            <v>0</v>
          </cell>
        </row>
        <row r="790">
          <cell r="D790" t="str">
            <v>0</v>
          </cell>
          <cell r="E790" t="str">
            <v>0</v>
          </cell>
          <cell r="G790" t="str">
            <v>0</v>
          </cell>
          <cell r="H790" t="str">
            <v>0</v>
          </cell>
        </row>
        <row r="791">
          <cell r="D791" t="str">
            <v>0</v>
          </cell>
          <cell r="E791" t="str">
            <v>0</v>
          </cell>
          <cell r="G791" t="str">
            <v>0</v>
          </cell>
          <cell r="H791" t="str">
            <v>0</v>
          </cell>
        </row>
        <row r="792">
          <cell r="D792" t="str">
            <v>0</v>
          </cell>
          <cell r="E792" t="str">
            <v>0</v>
          </cell>
          <cell r="G792" t="str">
            <v>0</v>
          </cell>
          <cell r="H792" t="str">
            <v>0</v>
          </cell>
        </row>
        <row r="793">
          <cell r="D793" t="str">
            <v>0</v>
          </cell>
          <cell r="E793" t="str">
            <v>0</v>
          </cell>
          <cell r="G793" t="str">
            <v>0</v>
          </cell>
          <cell r="H793" t="str">
            <v>0</v>
          </cell>
        </row>
        <row r="794">
          <cell r="D794" t="str">
            <v>0</v>
          </cell>
          <cell r="E794" t="str">
            <v>0</v>
          </cell>
          <cell r="G794" t="str">
            <v>0</v>
          </cell>
          <cell r="H794" t="str">
            <v>0</v>
          </cell>
        </row>
        <row r="795">
          <cell r="D795" t="str">
            <v>0</v>
          </cell>
          <cell r="E795" t="str">
            <v>0</v>
          </cell>
          <cell r="G795" t="str">
            <v>0</v>
          </cell>
          <cell r="H795" t="str">
            <v>0</v>
          </cell>
        </row>
        <row r="796">
          <cell r="D796" t="str">
            <v>0</v>
          </cell>
          <cell r="E796" t="str">
            <v>0</v>
          </cell>
          <cell r="G796" t="str">
            <v>0</v>
          </cell>
          <cell r="H796" t="str">
            <v>0</v>
          </cell>
        </row>
        <row r="797">
          <cell r="D797" t="str">
            <v>0</v>
          </cell>
          <cell r="E797" t="str">
            <v>0</v>
          </cell>
          <cell r="G797" t="str">
            <v>0</v>
          </cell>
          <cell r="H797" t="str">
            <v>0</v>
          </cell>
        </row>
        <row r="798">
          <cell r="D798" t="str">
            <v>0</v>
          </cell>
          <cell r="E798" t="str">
            <v>0</v>
          </cell>
          <cell r="G798" t="str">
            <v>0</v>
          </cell>
          <cell r="H798" t="str">
            <v>0</v>
          </cell>
        </row>
        <row r="799">
          <cell r="D799" t="str">
            <v>0</v>
          </cell>
          <cell r="E799" t="str">
            <v>0</v>
          </cell>
          <cell r="G799" t="str">
            <v>0</v>
          </cell>
          <cell r="H799" t="str">
            <v>0</v>
          </cell>
        </row>
        <row r="800">
          <cell r="D800" t="str">
            <v>0</v>
          </cell>
          <cell r="E800" t="str">
            <v>0</v>
          </cell>
          <cell r="G800" t="str">
            <v>0</v>
          </cell>
          <cell r="H800" t="str">
            <v>0</v>
          </cell>
        </row>
        <row r="801">
          <cell r="D801" t="str">
            <v>0</v>
          </cell>
          <cell r="E801" t="str">
            <v>0</v>
          </cell>
          <cell r="G801" t="str">
            <v>0</v>
          </cell>
          <cell r="H801" t="str">
            <v>0</v>
          </cell>
        </row>
        <row r="802">
          <cell r="D802" t="str">
            <v>0</v>
          </cell>
          <cell r="E802" t="str">
            <v>0</v>
          </cell>
          <cell r="G802" t="str">
            <v>0</v>
          </cell>
          <cell r="H802" t="str">
            <v>0</v>
          </cell>
        </row>
        <row r="803">
          <cell r="D803" t="str">
            <v>0</v>
          </cell>
          <cell r="E803" t="str">
            <v>0</v>
          </cell>
          <cell r="G803" t="str">
            <v>0</v>
          </cell>
          <cell r="H803" t="str">
            <v>0</v>
          </cell>
        </row>
        <row r="804">
          <cell r="D804" t="str">
            <v>0</v>
          </cell>
          <cell r="E804" t="str">
            <v>0</v>
          </cell>
          <cell r="G804" t="str">
            <v>0</v>
          </cell>
          <cell r="H804" t="str">
            <v>0</v>
          </cell>
        </row>
        <row r="805">
          <cell r="D805" t="str">
            <v>0</v>
          </cell>
          <cell r="E805" t="str">
            <v>0</v>
          </cell>
          <cell r="G805" t="str">
            <v>0</v>
          </cell>
          <cell r="H805" t="str">
            <v>0</v>
          </cell>
        </row>
        <row r="806">
          <cell r="D806" t="str">
            <v>0</v>
          </cell>
          <cell r="E806" t="str">
            <v>0</v>
          </cell>
          <cell r="G806" t="str">
            <v>0</v>
          </cell>
          <cell r="H806" t="str">
            <v>0</v>
          </cell>
        </row>
        <row r="807">
          <cell r="D807" t="str">
            <v>0</v>
          </cell>
          <cell r="E807" t="str">
            <v>0</v>
          </cell>
          <cell r="G807" t="str">
            <v>0</v>
          </cell>
          <cell r="H807" t="str">
            <v>0</v>
          </cell>
        </row>
        <row r="808">
          <cell r="D808" t="str">
            <v>0</v>
          </cell>
          <cell r="E808" t="str">
            <v>0</v>
          </cell>
          <cell r="G808" t="str">
            <v>0</v>
          </cell>
          <cell r="H808" t="str">
            <v>0</v>
          </cell>
        </row>
        <row r="809">
          <cell r="D809" t="str">
            <v>0</v>
          </cell>
          <cell r="E809" t="str">
            <v>0</v>
          </cell>
          <cell r="G809" t="str">
            <v>0</v>
          </cell>
          <cell r="H809" t="str">
            <v>0</v>
          </cell>
        </row>
        <row r="810">
          <cell r="D810" t="str">
            <v>0</v>
          </cell>
          <cell r="E810" t="str">
            <v>0</v>
          </cell>
          <cell r="G810" t="str">
            <v>0</v>
          </cell>
          <cell r="H810" t="str">
            <v>0</v>
          </cell>
        </row>
        <row r="811">
          <cell r="D811" t="str">
            <v>0</v>
          </cell>
          <cell r="E811" t="str">
            <v>0</v>
          </cell>
          <cell r="G811" t="str">
            <v>0</v>
          </cell>
          <cell r="H811" t="str">
            <v>0</v>
          </cell>
        </row>
        <row r="812">
          <cell r="D812" t="str">
            <v>0</v>
          </cell>
          <cell r="E812" t="str">
            <v>0</v>
          </cell>
          <cell r="G812" t="str">
            <v>0</v>
          </cell>
          <cell r="H812" t="str">
            <v>0</v>
          </cell>
        </row>
        <row r="813">
          <cell r="D813" t="str">
            <v>0</v>
          </cell>
          <cell r="E813" t="str">
            <v>0</v>
          </cell>
          <cell r="G813" t="str">
            <v>0</v>
          </cell>
          <cell r="H813" t="str">
            <v>0</v>
          </cell>
        </row>
        <row r="814">
          <cell r="D814" t="str">
            <v>0</v>
          </cell>
          <cell r="E814" t="str">
            <v>0</v>
          </cell>
          <cell r="G814" t="str">
            <v>0</v>
          </cell>
          <cell r="H814" t="str">
            <v>0</v>
          </cell>
        </row>
        <row r="815">
          <cell r="D815" t="str">
            <v>0</v>
          </cell>
          <cell r="E815" t="str">
            <v>0</v>
          </cell>
          <cell r="G815" t="str">
            <v>0</v>
          </cell>
          <cell r="H815" t="str">
            <v>0</v>
          </cell>
        </row>
        <row r="816">
          <cell r="D816" t="str">
            <v>0</v>
          </cell>
          <cell r="E816" t="str">
            <v>0</v>
          </cell>
          <cell r="G816" t="str">
            <v>0</v>
          </cell>
          <cell r="H816" t="str">
            <v>0</v>
          </cell>
        </row>
        <row r="817">
          <cell r="D817" t="str">
            <v>0</v>
          </cell>
          <cell r="E817" t="str">
            <v>0</v>
          </cell>
          <cell r="G817" t="str">
            <v>0</v>
          </cell>
          <cell r="H817" t="str">
            <v>0</v>
          </cell>
        </row>
        <row r="818">
          <cell r="D818" t="str">
            <v>0</v>
          </cell>
          <cell r="E818" t="str">
            <v>0</v>
          </cell>
          <cell r="G818" t="str">
            <v>0</v>
          </cell>
          <cell r="H818" t="str">
            <v>0</v>
          </cell>
        </row>
        <row r="819">
          <cell r="D819" t="str">
            <v>0</v>
          </cell>
          <cell r="E819" t="str">
            <v>0</v>
          </cell>
          <cell r="G819" t="str">
            <v>0</v>
          </cell>
          <cell r="H819" t="str">
            <v>0</v>
          </cell>
        </row>
        <row r="820">
          <cell r="D820" t="str">
            <v>0</v>
          </cell>
          <cell r="E820" t="str">
            <v>0</v>
          </cell>
          <cell r="G820" t="str">
            <v>0</v>
          </cell>
          <cell r="H820" t="str">
            <v>0</v>
          </cell>
        </row>
        <row r="821">
          <cell r="D821" t="str">
            <v>0</v>
          </cell>
          <cell r="E821" t="str">
            <v>0</v>
          </cell>
          <cell r="G821" t="str">
            <v>0</v>
          </cell>
          <cell r="H821" t="str">
            <v>0</v>
          </cell>
        </row>
        <row r="822">
          <cell r="D822" t="str">
            <v>0</v>
          </cell>
          <cell r="E822" t="str">
            <v>0</v>
          </cell>
          <cell r="G822" t="str">
            <v>0</v>
          </cell>
          <cell r="H822" t="str">
            <v>0</v>
          </cell>
        </row>
        <row r="823">
          <cell r="D823" t="str">
            <v>0</v>
          </cell>
          <cell r="E823" t="str">
            <v>0</v>
          </cell>
          <cell r="G823" t="str">
            <v>0</v>
          </cell>
          <cell r="H823" t="str">
            <v>0</v>
          </cell>
        </row>
        <row r="824">
          <cell r="D824" t="str">
            <v>0</v>
          </cell>
          <cell r="E824" t="str">
            <v>0</v>
          </cell>
          <cell r="G824" t="str">
            <v>0</v>
          </cell>
          <cell r="H824" t="str">
            <v>0</v>
          </cell>
        </row>
        <row r="825">
          <cell r="D825" t="str">
            <v>0</v>
          </cell>
          <cell r="E825" t="str">
            <v>0</v>
          </cell>
          <cell r="G825" t="str">
            <v>0</v>
          </cell>
          <cell r="H825" t="str">
            <v>0</v>
          </cell>
        </row>
        <row r="826">
          <cell r="D826" t="str">
            <v>0</v>
          </cell>
          <cell r="E826" t="str">
            <v>0</v>
          </cell>
          <cell r="G826" t="str">
            <v>0</v>
          </cell>
          <cell r="H826" t="str">
            <v>0</v>
          </cell>
        </row>
        <row r="827">
          <cell r="D827" t="str">
            <v>0</v>
          </cell>
          <cell r="E827" t="str">
            <v>0</v>
          </cell>
          <cell r="G827" t="str">
            <v>0</v>
          </cell>
          <cell r="H827" t="str">
            <v>0</v>
          </cell>
        </row>
        <row r="828">
          <cell r="D828" t="str">
            <v>0</v>
          </cell>
          <cell r="E828" t="str">
            <v>0</v>
          </cell>
          <cell r="G828" t="str">
            <v>0</v>
          </cell>
          <cell r="H828" t="str">
            <v>0</v>
          </cell>
        </row>
        <row r="829">
          <cell r="D829" t="str">
            <v>0</v>
          </cell>
          <cell r="E829" t="str">
            <v>0</v>
          </cell>
          <cell r="G829" t="str">
            <v>0</v>
          </cell>
          <cell r="H829" t="str">
            <v>0</v>
          </cell>
        </row>
        <row r="830">
          <cell r="D830" t="str">
            <v>0</v>
          </cell>
          <cell r="E830" t="str">
            <v>0</v>
          </cell>
          <cell r="G830" t="str">
            <v>0</v>
          </cell>
          <cell r="H830" t="str">
            <v>0</v>
          </cell>
        </row>
        <row r="831">
          <cell r="D831" t="str">
            <v>0</v>
          </cell>
          <cell r="E831" t="str">
            <v>0</v>
          </cell>
          <cell r="G831" t="str">
            <v>0</v>
          </cell>
          <cell r="H831" t="str">
            <v>0</v>
          </cell>
        </row>
        <row r="832">
          <cell r="D832" t="str">
            <v>0</v>
          </cell>
          <cell r="E832" t="str">
            <v>0</v>
          </cell>
          <cell r="G832" t="str">
            <v>0</v>
          </cell>
          <cell r="H832" t="str">
            <v>0</v>
          </cell>
        </row>
        <row r="833">
          <cell r="D833" t="str">
            <v>0</v>
          </cell>
          <cell r="E833" t="str">
            <v>0</v>
          </cell>
          <cell r="G833" t="str">
            <v>0</v>
          </cell>
          <cell r="H833" t="str">
            <v>0</v>
          </cell>
        </row>
        <row r="834">
          <cell r="D834" t="str">
            <v>0</v>
          </cell>
          <cell r="E834" t="str">
            <v>0</v>
          </cell>
          <cell r="G834" t="str">
            <v>0</v>
          </cell>
          <cell r="H834" t="str">
            <v>0</v>
          </cell>
        </row>
        <row r="835">
          <cell r="D835" t="str">
            <v>0</v>
          </cell>
          <cell r="E835" t="str">
            <v>0</v>
          </cell>
          <cell r="G835" t="str">
            <v>0</v>
          </cell>
          <cell r="H835" t="str">
            <v>0</v>
          </cell>
        </row>
        <row r="836">
          <cell r="D836" t="str">
            <v>0</v>
          </cell>
          <cell r="E836" t="str">
            <v>0</v>
          </cell>
          <cell r="G836" t="str">
            <v>0</v>
          </cell>
          <cell r="H836" t="str">
            <v>0</v>
          </cell>
        </row>
        <row r="837">
          <cell r="D837" t="str">
            <v>0</v>
          </cell>
          <cell r="E837" t="str">
            <v>0</v>
          </cell>
          <cell r="G837" t="str">
            <v>0</v>
          </cell>
          <cell r="H837" t="str">
            <v>0</v>
          </cell>
        </row>
        <row r="838">
          <cell r="D838" t="str">
            <v>0</v>
          </cell>
          <cell r="E838" t="str">
            <v>0</v>
          </cell>
          <cell r="G838" t="str">
            <v>0</v>
          </cell>
          <cell r="H838" t="str">
            <v>0</v>
          </cell>
        </row>
        <row r="839">
          <cell r="D839" t="str">
            <v>0</v>
          </cell>
          <cell r="E839" t="str">
            <v>0</v>
          </cell>
          <cell r="G839" t="str">
            <v>0</v>
          </cell>
          <cell r="H839" t="str">
            <v>0</v>
          </cell>
        </row>
        <row r="840">
          <cell r="D840" t="str">
            <v>0</v>
          </cell>
          <cell r="E840" t="str">
            <v>0</v>
          </cell>
          <cell r="G840" t="str">
            <v>0</v>
          </cell>
          <cell r="H840" t="str">
            <v>0</v>
          </cell>
        </row>
        <row r="841">
          <cell r="D841" t="str">
            <v>0</v>
          </cell>
          <cell r="E841" t="str">
            <v>0</v>
          </cell>
          <cell r="G841" t="str">
            <v>0</v>
          </cell>
          <cell r="H841" t="str">
            <v>0</v>
          </cell>
        </row>
        <row r="842">
          <cell r="D842" t="str">
            <v>0</v>
          </cell>
          <cell r="E842" t="str">
            <v>0</v>
          </cell>
          <cell r="G842" t="str">
            <v>0</v>
          </cell>
          <cell r="H842" t="str">
            <v>0</v>
          </cell>
        </row>
        <row r="843">
          <cell r="D843" t="str">
            <v>0</v>
          </cell>
          <cell r="E843" t="str">
            <v>0</v>
          </cell>
          <cell r="G843" t="str">
            <v>0</v>
          </cell>
          <cell r="H843" t="str">
            <v>0</v>
          </cell>
        </row>
        <row r="844">
          <cell r="D844" t="str">
            <v>0</v>
          </cell>
          <cell r="E844" t="str">
            <v>0</v>
          </cell>
          <cell r="G844" t="str">
            <v>0</v>
          </cell>
          <cell r="H844" t="str">
            <v>0</v>
          </cell>
        </row>
        <row r="845">
          <cell r="D845" t="str">
            <v>0</v>
          </cell>
          <cell r="E845" t="str">
            <v>0</v>
          </cell>
          <cell r="G845" t="str">
            <v>0</v>
          </cell>
          <cell r="H845" t="str">
            <v>0</v>
          </cell>
        </row>
        <row r="846">
          <cell r="D846" t="str">
            <v>0</v>
          </cell>
          <cell r="E846" t="str">
            <v>0</v>
          </cell>
          <cell r="G846" t="str">
            <v>0</v>
          </cell>
          <cell r="H846" t="str">
            <v>0</v>
          </cell>
        </row>
        <row r="847">
          <cell r="D847" t="str">
            <v>0</v>
          </cell>
          <cell r="E847" t="str">
            <v>0</v>
          </cell>
          <cell r="G847" t="str">
            <v>0</v>
          </cell>
          <cell r="H847" t="str">
            <v>0</v>
          </cell>
        </row>
        <row r="848">
          <cell r="D848" t="str">
            <v>0</v>
          </cell>
          <cell r="E848" t="str">
            <v>0</v>
          </cell>
          <cell r="G848" t="str">
            <v>0</v>
          </cell>
          <cell r="H848" t="str">
            <v>0</v>
          </cell>
        </row>
        <row r="849">
          <cell r="D849" t="str">
            <v>0</v>
          </cell>
          <cell r="E849" t="str">
            <v>0</v>
          </cell>
          <cell r="G849" t="str">
            <v>0</v>
          </cell>
          <cell r="H849" t="str">
            <v>0</v>
          </cell>
        </row>
        <row r="850">
          <cell r="D850" t="str">
            <v>0</v>
          </cell>
          <cell r="E850" t="str">
            <v>0</v>
          </cell>
          <cell r="G850" t="str">
            <v>0</v>
          </cell>
          <cell r="H850" t="str">
            <v>0</v>
          </cell>
        </row>
        <row r="851">
          <cell r="D851" t="str">
            <v>0</v>
          </cell>
          <cell r="E851" t="str">
            <v>0</v>
          </cell>
          <cell r="G851" t="str">
            <v>0</v>
          </cell>
          <cell r="H851" t="str">
            <v>0</v>
          </cell>
        </row>
        <row r="852">
          <cell r="D852" t="str">
            <v>0</v>
          </cell>
          <cell r="E852" t="str">
            <v>0</v>
          </cell>
          <cell r="G852" t="str">
            <v>0</v>
          </cell>
          <cell r="H852" t="str">
            <v>0</v>
          </cell>
        </row>
        <row r="853">
          <cell r="D853" t="str">
            <v>0</v>
          </cell>
          <cell r="E853" t="str">
            <v>0</v>
          </cell>
          <cell r="G853" t="str">
            <v>0</v>
          </cell>
          <cell r="H853" t="str">
            <v>0</v>
          </cell>
        </row>
        <row r="854">
          <cell r="D854" t="str">
            <v>0</v>
          </cell>
          <cell r="E854" t="str">
            <v>0</v>
          </cell>
          <cell r="G854" t="str">
            <v>0</v>
          </cell>
          <cell r="H854" t="str">
            <v>0</v>
          </cell>
        </row>
        <row r="855">
          <cell r="D855" t="str">
            <v>0</v>
          </cell>
          <cell r="E855" t="str">
            <v>0</v>
          </cell>
          <cell r="G855" t="str">
            <v>0</v>
          </cell>
          <cell r="H855" t="str">
            <v>0</v>
          </cell>
        </row>
        <row r="856">
          <cell r="D856" t="str">
            <v>0</v>
          </cell>
          <cell r="E856" t="str">
            <v>0</v>
          </cell>
          <cell r="G856" t="str">
            <v>0</v>
          </cell>
          <cell r="H856" t="str">
            <v>0</v>
          </cell>
        </row>
        <row r="857">
          <cell r="D857" t="str">
            <v>0</v>
          </cell>
          <cell r="E857" t="str">
            <v>0</v>
          </cell>
          <cell r="G857" t="str">
            <v>0</v>
          </cell>
          <cell r="H857" t="str">
            <v>0</v>
          </cell>
        </row>
        <row r="858">
          <cell r="D858" t="str">
            <v>0</v>
          </cell>
          <cell r="E858" t="str">
            <v>0</v>
          </cell>
          <cell r="G858" t="str">
            <v>0</v>
          </cell>
          <cell r="H858" t="str">
            <v>0</v>
          </cell>
        </row>
        <row r="859">
          <cell r="D859" t="str">
            <v>0</v>
          </cell>
          <cell r="E859" t="str">
            <v>0</v>
          </cell>
          <cell r="G859" t="str">
            <v>0</v>
          </cell>
          <cell r="H859" t="str">
            <v>0</v>
          </cell>
        </row>
        <row r="860">
          <cell r="D860" t="str">
            <v>0</v>
          </cell>
          <cell r="E860" t="str">
            <v>0</v>
          </cell>
          <cell r="G860" t="str">
            <v>0</v>
          </cell>
          <cell r="H860" t="str">
            <v>0</v>
          </cell>
        </row>
        <row r="861">
          <cell r="D861" t="str">
            <v>0</v>
          </cell>
          <cell r="E861" t="str">
            <v>0</v>
          </cell>
          <cell r="G861" t="str">
            <v>0</v>
          </cell>
          <cell r="H861" t="str">
            <v>0</v>
          </cell>
        </row>
        <row r="862">
          <cell r="D862" t="str">
            <v>0</v>
          </cell>
          <cell r="E862" t="str">
            <v>0</v>
          </cell>
          <cell r="G862" t="str">
            <v>0</v>
          </cell>
          <cell r="H862" t="str">
            <v>0</v>
          </cell>
        </row>
        <row r="863">
          <cell r="D863" t="str">
            <v>0</v>
          </cell>
          <cell r="E863" t="str">
            <v>0</v>
          </cell>
          <cell r="G863" t="str">
            <v>0</v>
          </cell>
          <cell r="H863" t="str">
            <v>0</v>
          </cell>
        </row>
        <row r="864">
          <cell r="D864" t="str">
            <v>0</v>
          </cell>
          <cell r="E864" t="str">
            <v>0</v>
          </cell>
          <cell r="G864" t="str">
            <v>0</v>
          </cell>
          <cell r="H864" t="str">
            <v>0</v>
          </cell>
        </row>
        <row r="865">
          <cell r="D865" t="str">
            <v>0</v>
          </cell>
          <cell r="E865" t="str">
            <v>0</v>
          </cell>
          <cell r="G865" t="str">
            <v>0</v>
          </cell>
          <cell r="H865" t="str">
            <v>0</v>
          </cell>
        </row>
        <row r="866">
          <cell r="D866" t="str">
            <v>0</v>
          </cell>
          <cell r="E866" t="str">
            <v>0</v>
          </cell>
          <cell r="G866" t="str">
            <v>0</v>
          </cell>
          <cell r="H866" t="str">
            <v>0</v>
          </cell>
        </row>
        <row r="867">
          <cell r="D867" t="str">
            <v>0</v>
          </cell>
          <cell r="E867" t="str">
            <v>0</v>
          </cell>
          <cell r="G867" t="str">
            <v>0</v>
          </cell>
          <cell r="H867" t="str">
            <v>0</v>
          </cell>
        </row>
        <row r="868">
          <cell r="D868" t="str">
            <v>0</v>
          </cell>
          <cell r="E868" t="str">
            <v>0</v>
          </cell>
          <cell r="G868" t="str">
            <v>0</v>
          </cell>
          <cell r="H868" t="str">
            <v>0</v>
          </cell>
        </row>
        <row r="869">
          <cell r="D869" t="str">
            <v>0</v>
          </cell>
          <cell r="E869" t="str">
            <v>0</v>
          </cell>
          <cell r="G869" t="str">
            <v>0</v>
          </cell>
          <cell r="H869" t="str">
            <v>0</v>
          </cell>
        </row>
        <row r="870">
          <cell r="D870" t="str">
            <v>0</v>
          </cell>
          <cell r="E870" t="str">
            <v>0</v>
          </cell>
          <cell r="G870" t="str">
            <v>0</v>
          </cell>
          <cell r="H870" t="str">
            <v>0</v>
          </cell>
        </row>
        <row r="871">
          <cell r="D871" t="str">
            <v>0</v>
          </cell>
          <cell r="E871" t="str">
            <v>0</v>
          </cell>
          <cell r="G871" t="str">
            <v>0</v>
          </cell>
          <cell r="H871" t="str">
            <v>0</v>
          </cell>
        </row>
        <row r="872">
          <cell r="D872" t="str">
            <v>0</v>
          </cell>
          <cell r="E872" t="str">
            <v>0</v>
          </cell>
          <cell r="G872" t="str">
            <v>0</v>
          </cell>
          <cell r="H872" t="str">
            <v>0</v>
          </cell>
        </row>
        <row r="873">
          <cell r="D873" t="str">
            <v>0</v>
          </cell>
          <cell r="E873" t="str">
            <v>0</v>
          </cell>
          <cell r="G873" t="str">
            <v>0</v>
          </cell>
          <cell r="H873" t="str">
            <v>0</v>
          </cell>
        </row>
        <row r="874">
          <cell r="D874" t="str">
            <v>0</v>
          </cell>
          <cell r="E874" t="str">
            <v>0</v>
          </cell>
          <cell r="G874" t="str">
            <v>0</v>
          </cell>
          <cell r="H874" t="str">
            <v>0</v>
          </cell>
        </row>
        <row r="875">
          <cell r="D875" t="str">
            <v>0</v>
          </cell>
          <cell r="E875" t="str">
            <v>0</v>
          </cell>
          <cell r="G875" t="str">
            <v>0</v>
          </cell>
          <cell r="H875" t="str">
            <v>0</v>
          </cell>
        </row>
        <row r="876">
          <cell r="D876" t="str">
            <v>0</v>
          </cell>
          <cell r="E876" t="str">
            <v>0</v>
          </cell>
          <cell r="G876" t="str">
            <v>0</v>
          </cell>
          <cell r="H876" t="str">
            <v>0</v>
          </cell>
        </row>
        <row r="877">
          <cell r="D877" t="str">
            <v>0</v>
          </cell>
          <cell r="E877" t="str">
            <v>0</v>
          </cell>
          <cell r="G877" t="str">
            <v>0</v>
          </cell>
          <cell r="H877" t="str">
            <v>0</v>
          </cell>
        </row>
        <row r="878">
          <cell r="D878" t="str">
            <v>0</v>
          </cell>
          <cell r="E878" t="str">
            <v>0</v>
          </cell>
          <cell r="G878" t="str">
            <v>0</v>
          </cell>
          <cell r="H878" t="str">
            <v>0</v>
          </cell>
        </row>
        <row r="879">
          <cell r="D879" t="str">
            <v>0</v>
          </cell>
          <cell r="E879" t="str">
            <v>0</v>
          </cell>
          <cell r="G879" t="str">
            <v>0</v>
          </cell>
          <cell r="H879" t="str">
            <v>0</v>
          </cell>
        </row>
        <row r="880">
          <cell r="D880" t="str">
            <v>0</v>
          </cell>
          <cell r="E880" t="str">
            <v>0</v>
          </cell>
          <cell r="G880" t="str">
            <v>0</v>
          </cell>
          <cell r="H880" t="str">
            <v>0</v>
          </cell>
        </row>
        <row r="881">
          <cell r="D881" t="str">
            <v>0</v>
          </cell>
          <cell r="E881" t="str">
            <v>0</v>
          </cell>
          <cell r="G881" t="str">
            <v>0</v>
          </cell>
          <cell r="H881" t="str">
            <v>0</v>
          </cell>
        </row>
        <row r="882">
          <cell r="D882" t="str">
            <v>0</v>
          </cell>
          <cell r="E882" t="str">
            <v>0</v>
          </cell>
          <cell r="G882" t="str">
            <v>0</v>
          </cell>
          <cell r="H882" t="str">
            <v>0</v>
          </cell>
        </row>
        <row r="883">
          <cell r="D883" t="str">
            <v>0</v>
          </cell>
          <cell r="E883" t="str">
            <v>0</v>
          </cell>
          <cell r="G883" t="str">
            <v>0</v>
          </cell>
          <cell r="H883" t="str">
            <v>0</v>
          </cell>
        </row>
        <row r="884">
          <cell r="D884" t="str">
            <v>0</v>
          </cell>
          <cell r="E884" t="str">
            <v>0</v>
          </cell>
          <cell r="G884" t="str">
            <v>0</v>
          </cell>
          <cell r="H884" t="str">
            <v>0</v>
          </cell>
        </row>
        <row r="885">
          <cell r="D885" t="str">
            <v>0</v>
          </cell>
          <cell r="E885" t="str">
            <v>0</v>
          </cell>
          <cell r="G885" t="str">
            <v>0</v>
          </cell>
          <cell r="H885" t="str">
            <v>0</v>
          </cell>
        </row>
        <row r="886">
          <cell r="D886" t="str">
            <v>0</v>
          </cell>
          <cell r="E886" t="str">
            <v>0</v>
          </cell>
          <cell r="G886" t="str">
            <v>0</v>
          </cell>
          <cell r="H886" t="str">
            <v>0</v>
          </cell>
        </row>
        <row r="887">
          <cell r="D887" t="str">
            <v>0</v>
          </cell>
          <cell r="E887" t="str">
            <v>0</v>
          </cell>
          <cell r="G887" t="str">
            <v>0</v>
          </cell>
          <cell r="H887" t="str">
            <v>0</v>
          </cell>
        </row>
        <row r="888">
          <cell r="D888" t="str">
            <v>0</v>
          </cell>
          <cell r="E888" t="str">
            <v>0</v>
          </cell>
          <cell r="G888" t="str">
            <v>0</v>
          </cell>
          <cell r="H888" t="str">
            <v>0</v>
          </cell>
        </row>
        <row r="889">
          <cell r="D889" t="str">
            <v>0</v>
          </cell>
          <cell r="E889" t="str">
            <v>0</v>
          </cell>
          <cell r="G889" t="str">
            <v>0</v>
          </cell>
          <cell r="H889" t="str">
            <v>0</v>
          </cell>
        </row>
        <row r="890">
          <cell r="D890" t="str">
            <v>0</v>
          </cell>
          <cell r="E890" t="str">
            <v>0</v>
          </cell>
          <cell r="G890" t="str">
            <v>0</v>
          </cell>
          <cell r="H890" t="str">
            <v>0</v>
          </cell>
        </row>
        <row r="891">
          <cell r="D891" t="str">
            <v>0</v>
          </cell>
          <cell r="E891" t="str">
            <v>0</v>
          </cell>
          <cell r="G891" t="str">
            <v>0</v>
          </cell>
          <cell r="H891" t="str">
            <v>0</v>
          </cell>
        </row>
        <row r="892">
          <cell r="D892" t="str">
            <v>0</v>
          </cell>
          <cell r="E892" t="str">
            <v>0</v>
          </cell>
          <cell r="G892" t="str">
            <v>0</v>
          </cell>
          <cell r="H892" t="str">
            <v>0</v>
          </cell>
        </row>
        <row r="893">
          <cell r="D893" t="str">
            <v>0</v>
          </cell>
          <cell r="E893" t="str">
            <v>0</v>
          </cell>
          <cell r="G893" t="str">
            <v>0</v>
          </cell>
          <cell r="H893" t="str">
            <v>0</v>
          </cell>
        </row>
        <row r="894">
          <cell r="D894" t="str">
            <v>0</v>
          </cell>
          <cell r="E894" t="str">
            <v>0</v>
          </cell>
          <cell r="G894" t="str">
            <v>0</v>
          </cell>
          <cell r="H894" t="str">
            <v>0</v>
          </cell>
        </row>
        <row r="895">
          <cell r="D895" t="str">
            <v>0</v>
          </cell>
          <cell r="E895" t="str">
            <v>0</v>
          </cell>
          <cell r="G895" t="str">
            <v>0</v>
          </cell>
          <cell r="H895" t="str">
            <v>0</v>
          </cell>
        </row>
        <row r="896">
          <cell r="D896" t="str">
            <v>0</v>
          </cell>
          <cell r="E896" t="str">
            <v>0</v>
          </cell>
          <cell r="G896" t="str">
            <v>0</v>
          </cell>
          <cell r="H896" t="str">
            <v>0</v>
          </cell>
        </row>
        <row r="897">
          <cell r="D897" t="str">
            <v>0</v>
          </cell>
          <cell r="E897" t="str">
            <v>0</v>
          </cell>
          <cell r="G897" t="str">
            <v>0</v>
          </cell>
          <cell r="H897" t="str">
            <v>0</v>
          </cell>
        </row>
        <row r="898">
          <cell r="D898" t="str">
            <v>0</v>
          </cell>
          <cell r="E898" t="str">
            <v>0</v>
          </cell>
          <cell r="G898" t="str">
            <v>0</v>
          </cell>
          <cell r="H898" t="str">
            <v>0</v>
          </cell>
        </row>
        <row r="899">
          <cell r="D899" t="str">
            <v>0</v>
          </cell>
          <cell r="E899" t="str">
            <v>0</v>
          </cell>
          <cell r="G899" t="str">
            <v>0</v>
          </cell>
          <cell r="H899" t="str">
            <v>0</v>
          </cell>
        </row>
        <row r="900">
          <cell r="D900" t="str">
            <v>0</v>
          </cell>
          <cell r="E900" t="str">
            <v>0</v>
          </cell>
          <cell r="G900" t="str">
            <v>0</v>
          </cell>
          <cell r="H900" t="str">
            <v>0</v>
          </cell>
        </row>
        <row r="901">
          <cell r="D901" t="str">
            <v>0</v>
          </cell>
          <cell r="E901" t="str">
            <v>0</v>
          </cell>
          <cell r="G901" t="str">
            <v>0</v>
          </cell>
          <cell r="H901" t="str">
            <v>0</v>
          </cell>
        </row>
        <row r="902">
          <cell r="D902" t="str">
            <v>0</v>
          </cell>
          <cell r="E902" t="str">
            <v>0</v>
          </cell>
          <cell r="G902" t="str">
            <v>0</v>
          </cell>
          <cell r="H902" t="str">
            <v>0</v>
          </cell>
        </row>
        <row r="903">
          <cell r="D903" t="str">
            <v>0</v>
          </cell>
          <cell r="E903" t="str">
            <v>0</v>
          </cell>
          <cell r="G903" t="str">
            <v>0</v>
          </cell>
          <cell r="H903" t="str">
            <v>0</v>
          </cell>
        </row>
        <row r="904">
          <cell r="D904" t="str">
            <v>0</v>
          </cell>
          <cell r="E904" t="str">
            <v>0</v>
          </cell>
          <cell r="G904" t="str">
            <v>0</v>
          </cell>
          <cell r="H904" t="str">
            <v>0</v>
          </cell>
        </row>
        <row r="905">
          <cell r="D905" t="str">
            <v>0</v>
          </cell>
          <cell r="E905" t="str">
            <v>0</v>
          </cell>
          <cell r="G905" t="str">
            <v>0</v>
          </cell>
          <cell r="H905" t="str">
            <v>0</v>
          </cell>
        </row>
        <row r="906">
          <cell r="D906" t="str">
            <v>0</v>
          </cell>
          <cell r="E906" t="str">
            <v>0</v>
          </cell>
          <cell r="G906" t="str">
            <v>0</v>
          </cell>
          <cell r="H906" t="str">
            <v>0</v>
          </cell>
        </row>
        <row r="907">
          <cell r="D907" t="str">
            <v>0</v>
          </cell>
          <cell r="E907" t="str">
            <v>0</v>
          </cell>
          <cell r="G907" t="str">
            <v>0</v>
          </cell>
          <cell r="H907" t="str">
            <v>0</v>
          </cell>
        </row>
        <row r="908">
          <cell r="D908" t="str">
            <v>0</v>
          </cell>
          <cell r="E908" t="str">
            <v>0</v>
          </cell>
          <cell r="G908" t="str">
            <v>0</v>
          </cell>
          <cell r="H908" t="str">
            <v>0</v>
          </cell>
        </row>
        <row r="909">
          <cell r="D909" t="str">
            <v>0</v>
          </cell>
          <cell r="E909" t="str">
            <v>0</v>
          </cell>
          <cell r="G909" t="str">
            <v>0</v>
          </cell>
          <cell r="H909" t="str">
            <v>0</v>
          </cell>
        </row>
        <row r="910">
          <cell r="D910" t="str">
            <v>0</v>
          </cell>
          <cell r="E910" t="str">
            <v>0</v>
          </cell>
          <cell r="G910" t="str">
            <v>0</v>
          </cell>
          <cell r="H910" t="str">
            <v>0</v>
          </cell>
        </row>
        <row r="911">
          <cell r="D911" t="str">
            <v>0</v>
          </cell>
          <cell r="E911" t="str">
            <v>0</v>
          </cell>
          <cell r="G911" t="str">
            <v>0</v>
          </cell>
          <cell r="H911" t="str">
            <v>0</v>
          </cell>
        </row>
        <row r="912">
          <cell r="D912" t="str">
            <v>0</v>
          </cell>
          <cell r="E912" t="str">
            <v>0</v>
          </cell>
          <cell r="G912" t="str">
            <v>0</v>
          </cell>
          <cell r="H912" t="str">
            <v>0</v>
          </cell>
        </row>
        <row r="913">
          <cell r="D913" t="str">
            <v>0</v>
          </cell>
          <cell r="E913" t="str">
            <v>0</v>
          </cell>
          <cell r="G913" t="str">
            <v>0</v>
          </cell>
          <cell r="H913" t="str">
            <v>0</v>
          </cell>
        </row>
        <row r="914">
          <cell r="D914" t="str">
            <v>0</v>
          </cell>
          <cell r="E914" t="str">
            <v>0</v>
          </cell>
          <cell r="G914" t="str">
            <v>0</v>
          </cell>
          <cell r="H914" t="str">
            <v>0</v>
          </cell>
        </row>
        <row r="915">
          <cell r="D915" t="str">
            <v>0</v>
          </cell>
          <cell r="E915" t="str">
            <v>0</v>
          </cell>
          <cell r="G915" t="str">
            <v>0</v>
          </cell>
          <cell r="H915" t="str">
            <v>0</v>
          </cell>
        </row>
        <row r="916">
          <cell r="D916" t="str">
            <v>0</v>
          </cell>
          <cell r="E916" t="str">
            <v>0</v>
          </cell>
          <cell r="G916" t="str">
            <v>0</v>
          </cell>
          <cell r="H916" t="str">
            <v>0</v>
          </cell>
        </row>
        <row r="917">
          <cell r="D917" t="str">
            <v>0</v>
          </cell>
          <cell r="E917" t="str">
            <v>0</v>
          </cell>
          <cell r="G917" t="str">
            <v>0</v>
          </cell>
          <cell r="H917" t="str">
            <v>0</v>
          </cell>
        </row>
        <row r="918">
          <cell r="D918" t="str">
            <v>0</v>
          </cell>
          <cell r="E918" t="str">
            <v>0</v>
          </cell>
          <cell r="G918" t="str">
            <v>0</v>
          </cell>
          <cell r="H918" t="str">
            <v>0</v>
          </cell>
        </row>
        <row r="919">
          <cell r="D919" t="str">
            <v>0</v>
          </cell>
          <cell r="E919" t="str">
            <v>0</v>
          </cell>
          <cell r="G919" t="str">
            <v>0</v>
          </cell>
          <cell r="H919" t="str">
            <v>0</v>
          </cell>
        </row>
        <row r="920">
          <cell r="D920" t="str">
            <v>0</v>
          </cell>
          <cell r="E920" t="str">
            <v>0</v>
          </cell>
          <cell r="G920" t="str">
            <v>0</v>
          </cell>
          <cell r="H920" t="str">
            <v>0</v>
          </cell>
        </row>
        <row r="921">
          <cell r="D921" t="str">
            <v>0</v>
          </cell>
          <cell r="E921" t="str">
            <v>0</v>
          </cell>
          <cell r="G921" t="str">
            <v>0</v>
          </cell>
          <cell r="H921" t="str">
            <v>0</v>
          </cell>
        </row>
        <row r="922">
          <cell r="D922" t="str">
            <v>0</v>
          </cell>
          <cell r="E922" t="str">
            <v>0</v>
          </cell>
          <cell r="G922" t="str">
            <v>0</v>
          </cell>
          <cell r="H922" t="str">
            <v>0</v>
          </cell>
        </row>
        <row r="923">
          <cell r="D923" t="str">
            <v>0</v>
          </cell>
          <cell r="E923" t="str">
            <v>0</v>
          </cell>
          <cell r="G923" t="str">
            <v>0</v>
          </cell>
          <cell r="H923" t="str">
            <v>0</v>
          </cell>
        </row>
        <row r="924">
          <cell r="D924" t="str">
            <v>0</v>
          </cell>
          <cell r="E924" t="str">
            <v>0</v>
          </cell>
          <cell r="G924" t="str">
            <v>0</v>
          </cell>
          <cell r="H924" t="str">
            <v>0</v>
          </cell>
        </row>
        <row r="925">
          <cell r="D925" t="str">
            <v>0</v>
          </cell>
          <cell r="E925" t="str">
            <v>0</v>
          </cell>
          <cell r="G925" t="str">
            <v>0</v>
          </cell>
          <cell r="H925" t="str">
            <v>0</v>
          </cell>
        </row>
        <row r="926">
          <cell r="D926" t="str">
            <v>0</v>
          </cell>
          <cell r="E926" t="str">
            <v>0</v>
          </cell>
          <cell r="G926" t="str">
            <v>0</v>
          </cell>
          <cell r="H926" t="str">
            <v>0</v>
          </cell>
        </row>
        <row r="927">
          <cell r="D927" t="str">
            <v>0</v>
          </cell>
          <cell r="E927" t="str">
            <v>0</v>
          </cell>
          <cell r="G927" t="str">
            <v>0</v>
          </cell>
          <cell r="H927" t="str">
            <v>0</v>
          </cell>
        </row>
        <row r="928">
          <cell r="D928" t="str">
            <v>0</v>
          </cell>
          <cell r="E928" t="str">
            <v>0</v>
          </cell>
          <cell r="G928" t="str">
            <v>0</v>
          </cell>
          <cell r="H928" t="str">
            <v>0</v>
          </cell>
        </row>
        <row r="929">
          <cell r="D929" t="str">
            <v>0</v>
          </cell>
          <cell r="E929" t="str">
            <v>0</v>
          </cell>
          <cell r="G929" t="str">
            <v>0</v>
          </cell>
          <cell r="H929" t="str">
            <v>0</v>
          </cell>
        </row>
        <row r="930">
          <cell r="D930" t="str">
            <v>0</v>
          </cell>
          <cell r="E930" t="str">
            <v>0</v>
          </cell>
          <cell r="G930" t="str">
            <v>0</v>
          </cell>
          <cell r="H930" t="str">
            <v>0</v>
          </cell>
        </row>
        <row r="931">
          <cell r="D931" t="str">
            <v>0</v>
          </cell>
          <cell r="E931" t="str">
            <v>0</v>
          </cell>
          <cell r="G931" t="str">
            <v>0</v>
          </cell>
          <cell r="H931" t="str">
            <v>0</v>
          </cell>
        </row>
        <row r="932">
          <cell r="D932" t="str">
            <v>0</v>
          </cell>
          <cell r="E932" t="str">
            <v>0</v>
          </cell>
          <cell r="G932" t="str">
            <v>0</v>
          </cell>
          <cell r="H932" t="str">
            <v>0</v>
          </cell>
        </row>
        <row r="933">
          <cell r="D933" t="str">
            <v>0</v>
          </cell>
          <cell r="E933" t="str">
            <v>0</v>
          </cell>
          <cell r="G933" t="str">
            <v>0</v>
          </cell>
          <cell r="H933" t="str">
            <v>0</v>
          </cell>
        </row>
        <row r="934">
          <cell r="D934" t="str">
            <v>0</v>
          </cell>
          <cell r="E934" t="str">
            <v>0</v>
          </cell>
          <cell r="G934" t="str">
            <v>0</v>
          </cell>
          <cell r="H934" t="str">
            <v>0</v>
          </cell>
        </row>
        <row r="935">
          <cell r="D935" t="str">
            <v>0</v>
          </cell>
          <cell r="E935" t="str">
            <v>0</v>
          </cell>
          <cell r="G935" t="str">
            <v>0</v>
          </cell>
          <cell r="H935" t="str">
            <v>0</v>
          </cell>
        </row>
        <row r="936">
          <cell r="D936" t="str">
            <v>0</v>
          </cell>
          <cell r="E936" t="str">
            <v>0</v>
          </cell>
          <cell r="G936" t="str">
            <v>0</v>
          </cell>
          <cell r="H936" t="str">
            <v>0</v>
          </cell>
        </row>
        <row r="937">
          <cell r="D937" t="str">
            <v>0</v>
          </cell>
          <cell r="E937" t="str">
            <v>0</v>
          </cell>
          <cell r="G937" t="str">
            <v>0</v>
          </cell>
          <cell r="H937" t="str">
            <v>0</v>
          </cell>
        </row>
        <row r="938">
          <cell r="D938" t="str">
            <v>0</v>
          </cell>
          <cell r="E938" t="str">
            <v>0</v>
          </cell>
          <cell r="G938" t="str">
            <v>0</v>
          </cell>
          <cell r="H938" t="str">
            <v>0</v>
          </cell>
        </row>
        <row r="939">
          <cell r="D939" t="str">
            <v>0</v>
          </cell>
          <cell r="E939" t="str">
            <v>0</v>
          </cell>
          <cell r="G939" t="str">
            <v>0</v>
          </cell>
          <cell r="H939" t="str">
            <v>0</v>
          </cell>
        </row>
        <row r="940">
          <cell r="D940" t="str">
            <v>0</v>
          </cell>
          <cell r="E940" t="str">
            <v>0</v>
          </cell>
          <cell r="G940" t="str">
            <v>0</v>
          </cell>
          <cell r="H940" t="str">
            <v>0</v>
          </cell>
        </row>
        <row r="941">
          <cell r="D941" t="str">
            <v>0</v>
          </cell>
          <cell r="E941" t="str">
            <v>0</v>
          </cell>
          <cell r="G941" t="str">
            <v>0</v>
          </cell>
          <cell r="H941" t="str">
            <v>0</v>
          </cell>
        </row>
        <row r="942">
          <cell r="D942" t="str">
            <v>0</v>
          </cell>
          <cell r="E942" t="str">
            <v>0</v>
          </cell>
          <cell r="G942" t="str">
            <v>0</v>
          </cell>
          <cell r="H942" t="str">
            <v>0</v>
          </cell>
        </row>
        <row r="943">
          <cell r="D943" t="str">
            <v>0</v>
          </cell>
          <cell r="E943" t="str">
            <v>0</v>
          </cell>
          <cell r="G943" t="str">
            <v>0</v>
          </cell>
          <cell r="H943" t="str">
            <v>0</v>
          </cell>
        </row>
        <row r="944">
          <cell r="D944" t="str">
            <v>0</v>
          </cell>
          <cell r="E944" t="str">
            <v>0</v>
          </cell>
          <cell r="G944" t="str">
            <v>0</v>
          </cell>
          <cell r="H944" t="str">
            <v>0</v>
          </cell>
        </row>
        <row r="945">
          <cell r="D945" t="str">
            <v>0</v>
          </cell>
          <cell r="E945" t="str">
            <v>0</v>
          </cell>
          <cell r="G945" t="str">
            <v>0</v>
          </cell>
          <cell r="H945" t="str">
            <v>0</v>
          </cell>
        </row>
        <row r="946">
          <cell r="D946" t="str">
            <v>0</v>
          </cell>
          <cell r="E946" t="str">
            <v>0</v>
          </cell>
          <cell r="G946" t="str">
            <v>0</v>
          </cell>
          <cell r="H946" t="str">
            <v>0</v>
          </cell>
        </row>
        <row r="947">
          <cell r="D947" t="str">
            <v>0</v>
          </cell>
          <cell r="E947" t="str">
            <v>0</v>
          </cell>
          <cell r="G947" t="str">
            <v>0</v>
          </cell>
          <cell r="H947" t="str">
            <v>0</v>
          </cell>
        </row>
        <row r="948">
          <cell r="D948" t="str">
            <v>0</v>
          </cell>
          <cell r="E948" t="str">
            <v>0</v>
          </cell>
          <cell r="G948" t="str">
            <v>0</v>
          </cell>
          <cell r="H948" t="str">
            <v>0</v>
          </cell>
        </row>
        <row r="949">
          <cell r="D949" t="str">
            <v>0</v>
          </cell>
          <cell r="E949" t="str">
            <v>0</v>
          </cell>
          <cell r="G949" t="str">
            <v>0</v>
          </cell>
          <cell r="H949" t="str">
            <v>0</v>
          </cell>
        </row>
        <row r="950">
          <cell r="D950" t="str">
            <v>0</v>
          </cell>
          <cell r="E950" t="str">
            <v>0</v>
          </cell>
          <cell r="G950" t="str">
            <v>0</v>
          </cell>
          <cell r="H950" t="str">
            <v>0</v>
          </cell>
        </row>
        <row r="951">
          <cell r="D951" t="str">
            <v>0</v>
          </cell>
          <cell r="E951" t="str">
            <v>0</v>
          </cell>
          <cell r="G951" t="str">
            <v>0</v>
          </cell>
          <cell r="H951" t="str">
            <v>0</v>
          </cell>
        </row>
        <row r="952">
          <cell r="D952" t="str">
            <v>0</v>
          </cell>
          <cell r="E952" t="str">
            <v>0</v>
          </cell>
          <cell r="G952" t="str">
            <v>0</v>
          </cell>
          <cell r="H952" t="str">
            <v>0</v>
          </cell>
        </row>
        <row r="953">
          <cell r="D953" t="str">
            <v>0</v>
          </cell>
          <cell r="E953" t="str">
            <v>0</v>
          </cell>
          <cell r="G953" t="str">
            <v>0</v>
          </cell>
          <cell r="H953" t="str">
            <v>0</v>
          </cell>
        </row>
        <row r="954">
          <cell r="D954" t="str">
            <v>0</v>
          </cell>
          <cell r="E954" t="str">
            <v>0</v>
          </cell>
          <cell r="G954" t="str">
            <v>0</v>
          </cell>
          <cell r="H954" t="str">
            <v>0</v>
          </cell>
        </row>
        <row r="955">
          <cell r="D955" t="str">
            <v>0</v>
          </cell>
          <cell r="E955" t="str">
            <v>0</v>
          </cell>
          <cell r="G955" t="str">
            <v>0</v>
          </cell>
          <cell r="H955" t="str">
            <v>0</v>
          </cell>
        </row>
        <row r="956">
          <cell r="D956" t="str">
            <v>0</v>
          </cell>
          <cell r="E956" t="str">
            <v>0</v>
          </cell>
          <cell r="G956" t="str">
            <v>0</v>
          </cell>
          <cell r="H956" t="str">
            <v>0</v>
          </cell>
        </row>
        <row r="957">
          <cell r="D957" t="str">
            <v>0</v>
          </cell>
          <cell r="E957" t="str">
            <v>0</v>
          </cell>
          <cell r="G957" t="str">
            <v>0</v>
          </cell>
          <cell r="H957" t="str">
            <v>0</v>
          </cell>
        </row>
        <row r="958">
          <cell r="D958" t="str">
            <v>0</v>
          </cell>
          <cell r="E958" t="str">
            <v>0</v>
          </cell>
          <cell r="G958" t="str">
            <v>0</v>
          </cell>
          <cell r="H958" t="str">
            <v>0</v>
          </cell>
        </row>
        <row r="959">
          <cell r="D959" t="str">
            <v>0</v>
          </cell>
          <cell r="E959" t="str">
            <v>0</v>
          </cell>
          <cell r="G959" t="str">
            <v>0</v>
          </cell>
          <cell r="H959" t="str">
            <v>0</v>
          </cell>
        </row>
        <row r="960">
          <cell r="D960" t="str">
            <v>0</v>
          </cell>
          <cell r="E960" t="str">
            <v>0</v>
          </cell>
          <cell r="G960" t="str">
            <v>0</v>
          </cell>
          <cell r="H960" t="str">
            <v>0</v>
          </cell>
        </row>
        <row r="961">
          <cell r="D961" t="str">
            <v>0</v>
          </cell>
          <cell r="E961" t="str">
            <v>0</v>
          </cell>
          <cell r="G961" t="str">
            <v>0</v>
          </cell>
          <cell r="H961" t="str">
            <v>0</v>
          </cell>
        </row>
        <row r="962">
          <cell r="D962" t="str">
            <v>0</v>
          </cell>
          <cell r="E962" t="str">
            <v>0</v>
          </cell>
          <cell r="G962" t="str">
            <v>0</v>
          </cell>
          <cell r="H962" t="str">
            <v>0</v>
          </cell>
        </row>
        <row r="963">
          <cell r="D963" t="str">
            <v>0</v>
          </cell>
          <cell r="E963" t="str">
            <v>0</v>
          </cell>
          <cell r="G963" t="str">
            <v>0</v>
          </cell>
          <cell r="H963" t="str">
            <v>0</v>
          </cell>
        </row>
        <row r="964">
          <cell r="D964" t="str">
            <v>0</v>
          </cell>
          <cell r="E964" t="str">
            <v>0</v>
          </cell>
          <cell r="G964" t="str">
            <v>0</v>
          </cell>
          <cell r="H964" t="str">
            <v>0</v>
          </cell>
        </row>
        <row r="965">
          <cell r="D965" t="str">
            <v>0</v>
          </cell>
          <cell r="E965" t="str">
            <v>0</v>
          </cell>
          <cell r="G965" t="str">
            <v>0</v>
          </cell>
          <cell r="H965" t="str">
            <v>0</v>
          </cell>
        </row>
        <row r="966">
          <cell r="D966" t="str">
            <v>0</v>
          </cell>
          <cell r="E966" t="str">
            <v>0</v>
          </cell>
          <cell r="G966" t="str">
            <v>0</v>
          </cell>
          <cell r="H966" t="str">
            <v>0</v>
          </cell>
        </row>
        <row r="967">
          <cell r="D967" t="str">
            <v>0</v>
          </cell>
          <cell r="E967" t="str">
            <v>0</v>
          </cell>
          <cell r="G967" t="str">
            <v>0</v>
          </cell>
          <cell r="H967" t="str">
            <v>0</v>
          </cell>
        </row>
        <row r="968">
          <cell r="D968" t="str">
            <v>0</v>
          </cell>
          <cell r="E968" t="str">
            <v>0</v>
          </cell>
          <cell r="G968" t="str">
            <v>0</v>
          </cell>
          <cell r="H968" t="str">
            <v>0</v>
          </cell>
        </row>
        <row r="969">
          <cell r="D969" t="str">
            <v>0</v>
          </cell>
          <cell r="E969" t="str">
            <v>0</v>
          </cell>
          <cell r="G969" t="str">
            <v>0</v>
          </cell>
          <cell r="H969" t="str">
            <v>0</v>
          </cell>
        </row>
        <row r="970">
          <cell r="D970" t="str">
            <v>0</v>
          </cell>
          <cell r="E970" t="str">
            <v>0</v>
          </cell>
          <cell r="G970" t="str">
            <v>0</v>
          </cell>
          <cell r="H970" t="str">
            <v>0</v>
          </cell>
        </row>
        <row r="971">
          <cell r="D971" t="str">
            <v>0</v>
          </cell>
          <cell r="E971" t="str">
            <v>0</v>
          </cell>
          <cell r="G971" t="str">
            <v>0</v>
          </cell>
          <cell r="H971" t="str">
            <v>0</v>
          </cell>
        </row>
        <row r="972">
          <cell r="D972" t="str">
            <v>0</v>
          </cell>
          <cell r="E972" t="str">
            <v>0</v>
          </cell>
          <cell r="G972" t="str">
            <v>0</v>
          </cell>
          <cell r="H972" t="str">
            <v>0</v>
          </cell>
        </row>
        <row r="973">
          <cell r="D973" t="str">
            <v>0</v>
          </cell>
          <cell r="E973" t="str">
            <v>0</v>
          </cell>
          <cell r="G973" t="str">
            <v>0</v>
          </cell>
          <cell r="H973" t="str">
            <v>0</v>
          </cell>
        </row>
        <row r="974">
          <cell r="D974" t="str">
            <v>0</v>
          </cell>
          <cell r="E974" t="str">
            <v>0</v>
          </cell>
          <cell r="G974" t="str">
            <v>0</v>
          </cell>
          <cell r="H974" t="str">
            <v>0</v>
          </cell>
        </row>
        <row r="975">
          <cell r="D975" t="str">
            <v>0</v>
          </cell>
          <cell r="E975" t="str">
            <v>0</v>
          </cell>
          <cell r="G975" t="str">
            <v>0</v>
          </cell>
          <cell r="H975" t="str">
            <v>0</v>
          </cell>
        </row>
        <row r="976">
          <cell r="D976" t="str">
            <v>0</v>
          </cell>
          <cell r="E976" t="str">
            <v>0</v>
          </cell>
          <cell r="G976" t="str">
            <v>0</v>
          </cell>
          <cell r="H976" t="str">
            <v>0</v>
          </cell>
        </row>
        <row r="977">
          <cell r="D977" t="str">
            <v>0</v>
          </cell>
          <cell r="E977" t="str">
            <v>0</v>
          </cell>
          <cell r="G977" t="str">
            <v>0</v>
          </cell>
          <cell r="H977" t="str">
            <v>0</v>
          </cell>
        </row>
        <row r="978">
          <cell r="D978" t="str">
            <v>0</v>
          </cell>
          <cell r="E978" t="str">
            <v>0</v>
          </cell>
          <cell r="G978" t="str">
            <v>0</v>
          </cell>
          <cell r="H978" t="str">
            <v>0</v>
          </cell>
        </row>
        <row r="979">
          <cell r="D979" t="str">
            <v>0</v>
          </cell>
          <cell r="E979" t="str">
            <v>0</v>
          </cell>
          <cell r="G979" t="str">
            <v>0</v>
          </cell>
          <cell r="H979" t="str">
            <v>0</v>
          </cell>
        </row>
        <row r="980">
          <cell r="D980" t="str">
            <v>0</v>
          </cell>
          <cell r="E980" t="str">
            <v>0</v>
          </cell>
          <cell r="G980" t="str">
            <v>0</v>
          </cell>
          <cell r="H980" t="str">
            <v>0</v>
          </cell>
        </row>
        <row r="981">
          <cell r="D981" t="str">
            <v>0</v>
          </cell>
          <cell r="E981" t="str">
            <v>0</v>
          </cell>
          <cell r="G981" t="str">
            <v>0</v>
          </cell>
          <cell r="H981" t="str">
            <v>0</v>
          </cell>
        </row>
        <row r="982">
          <cell r="D982" t="str">
            <v>0</v>
          </cell>
          <cell r="E982" t="str">
            <v>0</v>
          </cell>
          <cell r="G982" t="str">
            <v>0</v>
          </cell>
          <cell r="H982" t="str">
            <v>0</v>
          </cell>
        </row>
        <row r="983">
          <cell r="D983" t="str">
            <v>0</v>
          </cell>
          <cell r="E983" t="str">
            <v>0</v>
          </cell>
          <cell r="G983" t="str">
            <v>0</v>
          </cell>
          <cell r="H983" t="str">
            <v>0</v>
          </cell>
        </row>
        <row r="984">
          <cell r="D984" t="str">
            <v>0</v>
          </cell>
          <cell r="E984" t="str">
            <v>0</v>
          </cell>
          <cell r="G984" t="str">
            <v>0</v>
          </cell>
          <cell r="H984" t="str">
            <v>0</v>
          </cell>
        </row>
        <row r="985">
          <cell r="D985" t="str">
            <v>0</v>
          </cell>
          <cell r="E985" t="str">
            <v>0</v>
          </cell>
          <cell r="G985" t="str">
            <v>0</v>
          </cell>
          <cell r="H985" t="str">
            <v>0</v>
          </cell>
        </row>
        <row r="986">
          <cell r="D986" t="str">
            <v>0</v>
          </cell>
          <cell r="E986" t="str">
            <v>0</v>
          </cell>
          <cell r="G986" t="str">
            <v>0</v>
          </cell>
          <cell r="H986" t="str">
            <v>0</v>
          </cell>
        </row>
        <row r="987">
          <cell r="D987" t="str">
            <v>0</v>
          </cell>
          <cell r="E987" t="str">
            <v>0</v>
          </cell>
          <cell r="G987" t="str">
            <v>0</v>
          </cell>
          <cell r="H987" t="str">
            <v>0</v>
          </cell>
        </row>
        <row r="988">
          <cell r="D988" t="str">
            <v>0</v>
          </cell>
          <cell r="E988" t="str">
            <v>0</v>
          </cell>
          <cell r="G988" t="str">
            <v>0</v>
          </cell>
          <cell r="H988" t="str">
            <v>0</v>
          </cell>
        </row>
        <row r="989">
          <cell r="D989" t="str">
            <v>0</v>
          </cell>
          <cell r="E989" t="str">
            <v>0</v>
          </cell>
          <cell r="G989" t="str">
            <v>0</v>
          </cell>
          <cell r="H989" t="str">
            <v>0</v>
          </cell>
        </row>
        <row r="990">
          <cell r="D990" t="str">
            <v>0</v>
          </cell>
          <cell r="E990" t="str">
            <v>0</v>
          </cell>
          <cell r="G990" t="str">
            <v>0</v>
          </cell>
          <cell r="H990" t="str">
            <v>0</v>
          </cell>
        </row>
        <row r="991">
          <cell r="D991" t="str">
            <v>0</v>
          </cell>
          <cell r="E991" t="str">
            <v>0</v>
          </cell>
          <cell r="G991" t="str">
            <v>0</v>
          </cell>
          <cell r="H991" t="str">
            <v>0</v>
          </cell>
        </row>
        <row r="992">
          <cell r="D992" t="str">
            <v>0</v>
          </cell>
          <cell r="E992" t="str">
            <v>0</v>
          </cell>
          <cell r="G992" t="str">
            <v>0</v>
          </cell>
          <cell r="H992" t="str">
            <v>0</v>
          </cell>
        </row>
        <row r="993">
          <cell r="D993" t="str">
            <v>0</v>
          </cell>
          <cell r="E993" t="str">
            <v>0</v>
          </cell>
          <cell r="G993" t="str">
            <v>0</v>
          </cell>
          <cell r="H993" t="str">
            <v>0</v>
          </cell>
        </row>
        <row r="994">
          <cell r="D994" t="str">
            <v>0</v>
          </cell>
          <cell r="E994" t="str">
            <v>0</v>
          </cell>
          <cell r="G994" t="str">
            <v>0</v>
          </cell>
          <cell r="H994" t="str">
            <v>0</v>
          </cell>
        </row>
        <row r="995">
          <cell r="D995" t="str">
            <v>0</v>
          </cell>
          <cell r="E995" t="str">
            <v>0</v>
          </cell>
          <cell r="G995" t="str">
            <v>0</v>
          </cell>
          <cell r="H995" t="str">
            <v>0</v>
          </cell>
        </row>
        <row r="996">
          <cell r="D996" t="str">
            <v>0</v>
          </cell>
          <cell r="E996" t="str">
            <v>0</v>
          </cell>
          <cell r="G996" t="str">
            <v>0</v>
          </cell>
          <cell r="H996" t="str">
            <v>0</v>
          </cell>
        </row>
        <row r="997">
          <cell r="D997" t="str">
            <v>0</v>
          </cell>
          <cell r="E997" t="str">
            <v>0</v>
          </cell>
          <cell r="G997" t="str">
            <v>0</v>
          </cell>
          <cell r="H997" t="str">
            <v>0</v>
          </cell>
        </row>
        <row r="998">
          <cell r="D998" t="str">
            <v>0</v>
          </cell>
          <cell r="E998" t="str">
            <v>0</v>
          </cell>
          <cell r="G998" t="str">
            <v>0</v>
          </cell>
          <cell r="H998" t="str">
            <v>0</v>
          </cell>
        </row>
        <row r="999">
          <cell r="D999" t="str">
            <v>0</v>
          </cell>
          <cell r="E999" t="str">
            <v>0</v>
          </cell>
          <cell r="G999" t="str">
            <v>0</v>
          </cell>
          <cell r="H999" t="str">
            <v>0</v>
          </cell>
        </row>
        <row r="1000">
          <cell r="D1000" t="str">
            <v>0</v>
          </cell>
          <cell r="E1000" t="str">
            <v>0</v>
          </cell>
          <cell r="G1000" t="str">
            <v>0</v>
          </cell>
          <cell r="H1000" t="str">
            <v>0</v>
          </cell>
        </row>
        <row r="1001">
          <cell r="D1001" t="str">
            <v>0</v>
          </cell>
          <cell r="E1001" t="str">
            <v>0</v>
          </cell>
          <cell r="G1001" t="str">
            <v>0</v>
          </cell>
          <cell r="H1001" t="str">
            <v>0</v>
          </cell>
        </row>
        <row r="1002">
          <cell r="D1002" t="str">
            <v>0</v>
          </cell>
          <cell r="E1002" t="str">
            <v>0</v>
          </cell>
          <cell r="G1002" t="str">
            <v>0</v>
          </cell>
          <cell r="H1002" t="str">
            <v>0</v>
          </cell>
        </row>
        <row r="1003">
          <cell r="D1003" t="str">
            <v>0</v>
          </cell>
          <cell r="E1003" t="str">
            <v>0</v>
          </cell>
          <cell r="G1003" t="str">
            <v>0</v>
          </cell>
          <cell r="H1003" t="str">
            <v>0</v>
          </cell>
        </row>
        <row r="1004">
          <cell r="D1004" t="str">
            <v>0</v>
          </cell>
          <cell r="E1004" t="str">
            <v>0</v>
          </cell>
          <cell r="G1004" t="str">
            <v>0</v>
          </cell>
          <cell r="H1004" t="str">
            <v>0</v>
          </cell>
        </row>
        <row r="1005">
          <cell r="D1005" t="str">
            <v>0</v>
          </cell>
          <cell r="E1005" t="str">
            <v>0</v>
          </cell>
          <cell r="G1005" t="str">
            <v>0</v>
          </cell>
          <cell r="H1005" t="str">
            <v>0</v>
          </cell>
        </row>
        <row r="1006">
          <cell r="D1006" t="str">
            <v>0</v>
          </cell>
          <cell r="E1006" t="str">
            <v>0</v>
          </cell>
          <cell r="G1006" t="str">
            <v>0</v>
          </cell>
          <cell r="H1006" t="str">
            <v>0</v>
          </cell>
        </row>
        <row r="1007">
          <cell r="D1007" t="str">
            <v>0</v>
          </cell>
          <cell r="E1007" t="str">
            <v>0</v>
          </cell>
          <cell r="G1007" t="str">
            <v>0</v>
          </cell>
          <cell r="H1007" t="str">
            <v>0</v>
          </cell>
        </row>
        <row r="1008">
          <cell r="D1008" t="str">
            <v>0</v>
          </cell>
          <cell r="E1008" t="str">
            <v>0</v>
          </cell>
          <cell r="G1008" t="str">
            <v>0</v>
          </cell>
          <cell r="H1008" t="str">
            <v>0</v>
          </cell>
        </row>
        <row r="1009">
          <cell r="D1009" t="str">
            <v>08</v>
          </cell>
          <cell r="E1009" t="str">
            <v>624</v>
          </cell>
          <cell r="G1009">
            <v>77.2</v>
          </cell>
          <cell r="H1009">
            <v>547520</v>
          </cell>
        </row>
        <row r="1010">
          <cell r="D1010" t="str">
            <v>0</v>
          </cell>
          <cell r="E1010" t="str">
            <v>0</v>
          </cell>
          <cell r="G1010" t="str">
            <v>0</v>
          </cell>
          <cell r="H1010" t="str">
            <v>0</v>
          </cell>
        </row>
        <row r="1011">
          <cell r="D1011" t="str">
            <v>0</v>
          </cell>
          <cell r="E1011" t="str">
            <v>0</v>
          </cell>
          <cell r="G1011" t="str">
            <v>0</v>
          </cell>
          <cell r="H1011" t="str">
            <v>0</v>
          </cell>
        </row>
        <row r="1012">
          <cell r="D1012" t="str">
            <v>0</v>
          </cell>
          <cell r="E1012" t="str">
            <v>0</v>
          </cell>
          <cell r="G1012" t="str">
            <v>0</v>
          </cell>
          <cell r="H1012" t="str">
            <v>0</v>
          </cell>
        </row>
        <row r="1013">
          <cell r="D1013" t="str">
            <v>0</v>
          </cell>
          <cell r="E1013" t="str">
            <v>0</v>
          </cell>
          <cell r="G1013" t="str">
            <v>0</v>
          </cell>
          <cell r="H1013" t="str">
            <v>0</v>
          </cell>
        </row>
        <row r="1014">
          <cell r="D1014" t="str">
            <v>0</v>
          </cell>
          <cell r="E1014" t="str">
            <v>0</v>
          </cell>
          <cell r="G1014" t="str">
            <v>0</v>
          </cell>
          <cell r="H1014" t="str">
            <v>0</v>
          </cell>
        </row>
        <row r="1015">
          <cell r="D1015" t="str">
            <v>0</v>
          </cell>
          <cell r="E1015" t="str">
            <v>0</v>
          </cell>
          <cell r="G1015" t="str">
            <v>0</v>
          </cell>
          <cell r="H1015" t="str">
            <v>0</v>
          </cell>
        </row>
        <row r="1016">
          <cell r="D1016" t="str">
            <v>0</v>
          </cell>
          <cell r="E1016" t="str">
            <v>0</v>
          </cell>
          <cell r="G1016" t="str">
            <v>0</v>
          </cell>
          <cell r="H1016" t="str">
            <v>0</v>
          </cell>
        </row>
        <row r="1017">
          <cell r="D1017" t="str">
            <v>0</v>
          </cell>
          <cell r="E1017" t="str">
            <v>0</v>
          </cell>
          <cell r="G1017" t="str">
            <v>0</v>
          </cell>
          <cell r="H1017" t="str">
            <v>0</v>
          </cell>
        </row>
        <row r="1018">
          <cell r="D1018" t="str">
            <v>0</v>
          </cell>
          <cell r="E1018" t="str">
            <v>0</v>
          </cell>
          <cell r="G1018" t="str">
            <v>0</v>
          </cell>
          <cell r="H1018" t="str">
            <v>0</v>
          </cell>
        </row>
        <row r="1019">
          <cell r="D1019" t="str">
            <v>07</v>
          </cell>
          <cell r="E1019" t="str">
            <v>621</v>
          </cell>
          <cell r="G1019">
            <v>62770.09</v>
          </cell>
          <cell r="H1019">
            <v>6253875</v>
          </cell>
        </row>
        <row r="1020">
          <cell r="D1020" t="str">
            <v>0</v>
          </cell>
          <cell r="E1020" t="str">
            <v>0</v>
          </cell>
          <cell r="G1020" t="str">
            <v>0</v>
          </cell>
          <cell r="H1020" t="str">
            <v>0</v>
          </cell>
        </row>
        <row r="1021">
          <cell r="D1021" t="str">
            <v>0</v>
          </cell>
          <cell r="E1021" t="str">
            <v>0</v>
          </cell>
          <cell r="G1021" t="str">
            <v>0</v>
          </cell>
          <cell r="H1021" t="str">
            <v>0</v>
          </cell>
        </row>
        <row r="1022">
          <cell r="D1022" t="str">
            <v>0</v>
          </cell>
          <cell r="E1022" t="str">
            <v>0</v>
          </cell>
          <cell r="G1022" t="str">
            <v>0</v>
          </cell>
          <cell r="H1022" t="str">
            <v>0</v>
          </cell>
        </row>
        <row r="1023">
          <cell r="D1023" t="str">
            <v>0</v>
          </cell>
          <cell r="E1023" t="str">
            <v>0</v>
          </cell>
          <cell r="G1023" t="str">
            <v>0</v>
          </cell>
          <cell r="H1023" t="str">
            <v>0</v>
          </cell>
        </row>
        <row r="1024">
          <cell r="D1024" t="str">
            <v>0</v>
          </cell>
          <cell r="E1024" t="str">
            <v>0</v>
          </cell>
          <cell r="G1024" t="str">
            <v>0</v>
          </cell>
          <cell r="H1024" t="str">
            <v>0</v>
          </cell>
        </row>
        <row r="1025">
          <cell r="D1025" t="str">
            <v>0</v>
          </cell>
          <cell r="E1025" t="str">
            <v>0</v>
          </cell>
          <cell r="G1025" t="str">
            <v>0</v>
          </cell>
          <cell r="H1025" t="str">
            <v>0</v>
          </cell>
        </row>
        <row r="1026">
          <cell r="D1026" t="str">
            <v>0</v>
          </cell>
          <cell r="E1026" t="str">
            <v>0</v>
          </cell>
          <cell r="G1026" t="str">
            <v>0</v>
          </cell>
          <cell r="H1026" t="str">
            <v>0</v>
          </cell>
        </row>
        <row r="1027">
          <cell r="D1027" t="str">
            <v>0</v>
          </cell>
          <cell r="E1027" t="str">
            <v>0</v>
          </cell>
          <cell r="G1027" t="str">
            <v>0</v>
          </cell>
          <cell r="H1027" t="str">
            <v>0</v>
          </cell>
        </row>
        <row r="1028">
          <cell r="D1028" t="str">
            <v>0</v>
          </cell>
          <cell r="E1028" t="str">
            <v>0</v>
          </cell>
          <cell r="G1028" t="str">
            <v>0</v>
          </cell>
          <cell r="H1028" t="str">
            <v>0</v>
          </cell>
        </row>
        <row r="1029">
          <cell r="D1029" t="str">
            <v>0</v>
          </cell>
          <cell r="E1029" t="str">
            <v>0</v>
          </cell>
          <cell r="G1029" t="str">
            <v>0</v>
          </cell>
          <cell r="H1029" t="str">
            <v>0</v>
          </cell>
        </row>
        <row r="1030">
          <cell r="D1030" t="str">
            <v>0</v>
          </cell>
          <cell r="E1030" t="str">
            <v>0</v>
          </cell>
          <cell r="G1030" t="str">
            <v>0</v>
          </cell>
          <cell r="H1030" t="str">
            <v>0</v>
          </cell>
        </row>
        <row r="1031">
          <cell r="D1031" t="str">
            <v>0</v>
          </cell>
          <cell r="E1031" t="str">
            <v>0</v>
          </cell>
          <cell r="G1031" t="str">
            <v>0</v>
          </cell>
          <cell r="H1031" t="str">
            <v>0</v>
          </cell>
        </row>
        <row r="1032">
          <cell r="D1032" t="str">
            <v>0</v>
          </cell>
          <cell r="E1032" t="str">
            <v>0</v>
          </cell>
          <cell r="G1032" t="str">
            <v>0</v>
          </cell>
          <cell r="H1032" t="str">
            <v>0</v>
          </cell>
        </row>
        <row r="1033">
          <cell r="D1033" t="str">
            <v>0</v>
          </cell>
          <cell r="E1033" t="str">
            <v>0</v>
          </cell>
          <cell r="G1033" t="str">
            <v>0</v>
          </cell>
          <cell r="H1033" t="str">
            <v>0</v>
          </cell>
        </row>
        <row r="1034">
          <cell r="D1034" t="str">
            <v>0</v>
          </cell>
          <cell r="E1034" t="str">
            <v>0</v>
          </cell>
          <cell r="G1034" t="str">
            <v>0</v>
          </cell>
          <cell r="H1034" t="str">
            <v>0</v>
          </cell>
        </row>
        <row r="1035">
          <cell r="D1035" t="str">
            <v>0</v>
          </cell>
          <cell r="E1035" t="str">
            <v>0</v>
          </cell>
          <cell r="G1035" t="str">
            <v>0</v>
          </cell>
          <cell r="H1035" t="str">
            <v>0</v>
          </cell>
        </row>
        <row r="1036">
          <cell r="D1036" t="str">
            <v>0</v>
          </cell>
          <cell r="E1036" t="str">
            <v>0</v>
          </cell>
          <cell r="G1036" t="str">
            <v>0</v>
          </cell>
          <cell r="H1036" t="str">
            <v>0</v>
          </cell>
        </row>
        <row r="1037">
          <cell r="D1037" t="str">
            <v>0</v>
          </cell>
          <cell r="E1037" t="str">
            <v>0</v>
          </cell>
          <cell r="G1037" t="str">
            <v>0</v>
          </cell>
          <cell r="H1037" t="str">
            <v>0</v>
          </cell>
        </row>
        <row r="1038">
          <cell r="D1038" t="str">
            <v>0</v>
          </cell>
          <cell r="E1038" t="str">
            <v>0</v>
          </cell>
          <cell r="G1038" t="str">
            <v>0</v>
          </cell>
          <cell r="H1038" t="str">
            <v>0</v>
          </cell>
        </row>
        <row r="1039">
          <cell r="D1039" t="str">
            <v>0</v>
          </cell>
          <cell r="E1039" t="str">
            <v>0</v>
          </cell>
          <cell r="G1039" t="str">
            <v>0</v>
          </cell>
          <cell r="H1039" t="str">
            <v>0</v>
          </cell>
        </row>
        <row r="1040">
          <cell r="D1040" t="str">
            <v>0</v>
          </cell>
          <cell r="E1040" t="str">
            <v>0</v>
          </cell>
          <cell r="G1040" t="str">
            <v>0</v>
          </cell>
          <cell r="H1040" t="str">
            <v>0</v>
          </cell>
        </row>
        <row r="1041">
          <cell r="D1041" t="str">
            <v>0</v>
          </cell>
          <cell r="E1041" t="str">
            <v>0</v>
          </cell>
          <cell r="G1041" t="str">
            <v>0</v>
          </cell>
          <cell r="H1041" t="str">
            <v>0</v>
          </cell>
        </row>
        <row r="1042">
          <cell r="D1042" t="str">
            <v>0</v>
          </cell>
          <cell r="E1042" t="str">
            <v>0</v>
          </cell>
          <cell r="G1042" t="str">
            <v>0</v>
          </cell>
          <cell r="H1042" t="str">
            <v>0</v>
          </cell>
        </row>
        <row r="1043">
          <cell r="D1043" t="str">
            <v>0</v>
          </cell>
          <cell r="E1043" t="str">
            <v>0</v>
          </cell>
          <cell r="G1043" t="str">
            <v>0</v>
          </cell>
          <cell r="H1043" t="str">
            <v>0</v>
          </cell>
        </row>
        <row r="1044">
          <cell r="D1044" t="str">
            <v>0</v>
          </cell>
          <cell r="E1044" t="str">
            <v>0</v>
          </cell>
          <cell r="G1044" t="str">
            <v>0</v>
          </cell>
          <cell r="H1044" t="str">
            <v>0</v>
          </cell>
        </row>
        <row r="1045">
          <cell r="D1045" t="str">
            <v>0</v>
          </cell>
          <cell r="E1045" t="str">
            <v>0</v>
          </cell>
          <cell r="G1045" t="str">
            <v>0</v>
          </cell>
          <cell r="H1045" t="str">
            <v>0</v>
          </cell>
        </row>
        <row r="1046">
          <cell r="D1046" t="str">
            <v>0</v>
          </cell>
          <cell r="E1046" t="str">
            <v>0</v>
          </cell>
          <cell r="G1046" t="str">
            <v>0</v>
          </cell>
          <cell r="H1046" t="str">
            <v>0</v>
          </cell>
        </row>
        <row r="1047">
          <cell r="D1047" t="str">
            <v>04</v>
          </cell>
          <cell r="E1047" t="str">
            <v>621</v>
          </cell>
          <cell r="G1047">
            <v>707532.31</v>
          </cell>
          <cell r="H1047">
            <v>70472617</v>
          </cell>
        </row>
        <row r="1048">
          <cell r="D1048" t="str">
            <v>0</v>
          </cell>
          <cell r="E1048" t="str">
            <v>0</v>
          </cell>
          <cell r="G1048" t="str">
            <v>0</v>
          </cell>
          <cell r="H1048" t="str">
            <v>0</v>
          </cell>
        </row>
        <row r="1049">
          <cell r="D1049" t="str">
            <v>0</v>
          </cell>
          <cell r="E1049" t="str">
            <v>0</v>
          </cell>
          <cell r="G1049" t="str">
            <v>0</v>
          </cell>
          <cell r="H1049" t="str">
            <v>0</v>
          </cell>
        </row>
        <row r="1050">
          <cell r="D1050" t="str">
            <v>0</v>
          </cell>
          <cell r="E1050" t="str">
            <v>0</v>
          </cell>
          <cell r="G1050" t="str">
            <v>0</v>
          </cell>
          <cell r="H1050" t="str">
            <v>0</v>
          </cell>
        </row>
        <row r="1051">
          <cell r="D1051" t="str">
            <v>0</v>
          </cell>
          <cell r="E1051" t="str">
            <v>0</v>
          </cell>
          <cell r="G1051" t="str">
            <v>0</v>
          </cell>
          <cell r="H1051" t="str">
            <v>0</v>
          </cell>
        </row>
        <row r="1052">
          <cell r="D1052" t="str">
            <v>0</v>
          </cell>
          <cell r="E1052" t="str">
            <v>0</v>
          </cell>
          <cell r="G1052" t="str">
            <v>0</v>
          </cell>
          <cell r="H1052" t="str">
            <v>0</v>
          </cell>
        </row>
        <row r="1053">
          <cell r="D1053" t="str">
            <v>0</v>
          </cell>
          <cell r="E1053" t="str">
            <v>0</v>
          </cell>
          <cell r="G1053" t="str">
            <v>0</v>
          </cell>
          <cell r="H1053" t="str">
            <v>0</v>
          </cell>
        </row>
        <row r="1054">
          <cell r="D1054" t="str">
            <v>0</v>
          </cell>
          <cell r="E1054" t="str">
            <v>0</v>
          </cell>
          <cell r="G1054" t="str">
            <v>0</v>
          </cell>
          <cell r="H1054" t="str">
            <v>0</v>
          </cell>
        </row>
        <row r="1055">
          <cell r="D1055" t="str">
            <v>0</v>
          </cell>
          <cell r="E1055" t="str">
            <v>0</v>
          </cell>
          <cell r="G1055" t="str">
            <v>0</v>
          </cell>
          <cell r="H1055" t="str">
            <v>0</v>
          </cell>
        </row>
        <row r="1056">
          <cell r="D1056" t="str">
            <v>0</v>
          </cell>
          <cell r="E1056" t="str">
            <v>0</v>
          </cell>
          <cell r="G1056" t="str">
            <v>0</v>
          </cell>
          <cell r="H1056" t="str">
            <v>0</v>
          </cell>
        </row>
        <row r="1057">
          <cell r="D1057" t="str">
            <v>0</v>
          </cell>
          <cell r="E1057" t="str">
            <v>0</v>
          </cell>
          <cell r="G1057" t="str">
            <v>0</v>
          </cell>
          <cell r="H1057" t="str">
            <v>0</v>
          </cell>
        </row>
        <row r="1058">
          <cell r="D1058" t="str">
            <v>0</v>
          </cell>
          <cell r="E1058" t="str">
            <v>0</v>
          </cell>
          <cell r="G1058" t="str">
            <v>0</v>
          </cell>
          <cell r="H1058" t="str">
            <v>0</v>
          </cell>
        </row>
        <row r="1059">
          <cell r="D1059" t="str">
            <v>0</v>
          </cell>
          <cell r="E1059" t="str">
            <v>0</v>
          </cell>
          <cell r="G1059" t="str">
            <v>0</v>
          </cell>
          <cell r="H1059" t="str">
            <v>0</v>
          </cell>
        </row>
        <row r="1060">
          <cell r="D1060" t="str">
            <v>0</v>
          </cell>
          <cell r="E1060" t="str">
            <v>0</v>
          </cell>
          <cell r="G1060" t="str">
            <v>0</v>
          </cell>
          <cell r="H1060" t="str">
            <v>0</v>
          </cell>
        </row>
        <row r="1061">
          <cell r="D1061" t="str">
            <v>0</v>
          </cell>
          <cell r="E1061" t="str">
            <v>0</v>
          </cell>
          <cell r="G1061" t="str">
            <v>0</v>
          </cell>
          <cell r="H1061" t="str">
            <v>0</v>
          </cell>
        </row>
        <row r="1062">
          <cell r="D1062" t="str">
            <v>0</v>
          </cell>
          <cell r="E1062" t="str">
            <v>0</v>
          </cell>
          <cell r="G1062" t="str">
            <v>0</v>
          </cell>
          <cell r="H1062" t="str">
            <v>0</v>
          </cell>
        </row>
        <row r="1063">
          <cell r="D1063" t="str">
            <v>0</v>
          </cell>
          <cell r="E1063" t="str">
            <v>0</v>
          </cell>
          <cell r="G1063" t="str">
            <v>0</v>
          </cell>
          <cell r="H1063" t="str">
            <v>0</v>
          </cell>
        </row>
        <row r="1064">
          <cell r="D1064" t="str">
            <v>0</v>
          </cell>
          <cell r="E1064" t="str">
            <v>0</v>
          </cell>
          <cell r="G1064" t="str">
            <v>0</v>
          </cell>
          <cell r="H1064" t="str">
            <v>0</v>
          </cell>
        </row>
        <row r="1065">
          <cell r="D1065" t="str">
            <v>02</v>
          </cell>
          <cell r="E1065" t="str">
            <v>611</v>
          </cell>
          <cell r="G1065">
            <v>32.89</v>
          </cell>
          <cell r="H1065">
            <v>6488</v>
          </cell>
        </row>
        <row r="1066">
          <cell r="D1066" t="str">
            <v>02</v>
          </cell>
          <cell r="E1066" t="str">
            <v>613</v>
          </cell>
          <cell r="G1066">
            <v>3569.81</v>
          </cell>
          <cell r="H1066">
            <v>704079</v>
          </cell>
        </row>
        <row r="1067">
          <cell r="D1067" t="str">
            <v>0</v>
          </cell>
          <cell r="E1067" t="str">
            <v>0</v>
          </cell>
          <cell r="G1067" t="str">
            <v>0</v>
          </cell>
          <cell r="H1067" t="str">
            <v>0</v>
          </cell>
        </row>
        <row r="1068">
          <cell r="D1068" t="str">
            <v>07</v>
          </cell>
          <cell r="E1068" t="str">
            <v>624</v>
          </cell>
          <cell r="G1068">
            <v>5737.17</v>
          </cell>
          <cell r="H1068">
            <v>2571567</v>
          </cell>
        </row>
        <row r="1069">
          <cell r="D1069" t="str">
            <v>0</v>
          </cell>
          <cell r="E1069" t="str">
            <v>0</v>
          </cell>
          <cell r="G1069" t="str">
            <v>0</v>
          </cell>
          <cell r="H1069" t="str">
            <v>0</v>
          </cell>
        </row>
        <row r="1070">
          <cell r="D1070" t="str">
            <v>0</v>
          </cell>
          <cell r="E1070" t="str">
            <v>0</v>
          </cell>
          <cell r="G1070" t="str">
            <v>0</v>
          </cell>
          <cell r="H1070" t="str">
            <v>0</v>
          </cell>
        </row>
        <row r="1071">
          <cell r="D1071" t="str">
            <v>0</v>
          </cell>
          <cell r="E1071" t="str">
            <v>0</v>
          </cell>
          <cell r="G1071" t="str">
            <v>0</v>
          </cell>
          <cell r="H1071" t="str">
            <v>0</v>
          </cell>
        </row>
        <row r="1072">
          <cell r="D1072" t="str">
            <v>0</v>
          </cell>
          <cell r="E1072" t="str">
            <v>0</v>
          </cell>
          <cell r="G1072" t="str">
            <v>0</v>
          </cell>
          <cell r="H1072" t="str">
            <v>0</v>
          </cell>
        </row>
        <row r="1073">
          <cell r="D1073" t="str">
            <v>0</v>
          </cell>
          <cell r="E1073" t="str">
            <v>0</v>
          </cell>
          <cell r="G1073" t="str">
            <v>0</v>
          </cell>
          <cell r="H1073" t="str">
            <v>0</v>
          </cell>
        </row>
        <row r="1074">
          <cell r="D1074" t="str">
            <v>0</v>
          </cell>
          <cell r="E1074" t="str">
            <v>0</v>
          </cell>
          <cell r="G1074" t="str">
            <v>0</v>
          </cell>
          <cell r="H1074" t="str">
            <v>0</v>
          </cell>
        </row>
        <row r="1075">
          <cell r="D1075" t="str">
            <v>0</v>
          </cell>
          <cell r="E1075" t="str">
            <v>0</v>
          </cell>
          <cell r="G1075" t="str">
            <v>0</v>
          </cell>
          <cell r="H1075" t="str">
            <v>0</v>
          </cell>
        </row>
        <row r="1076">
          <cell r="D1076" t="str">
            <v>0</v>
          </cell>
          <cell r="E1076" t="str">
            <v>0</v>
          </cell>
          <cell r="G1076" t="str">
            <v>0</v>
          </cell>
          <cell r="H1076" t="str">
            <v>0</v>
          </cell>
        </row>
        <row r="1077">
          <cell r="D1077" t="str">
            <v>0</v>
          </cell>
          <cell r="E1077" t="str">
            <v>0</v>
          </cell>
          <cell r="G1077" t="str">
            <v>0</v>
          </cell>
          <cell r="H1077" t="str">
            <v>0</v>
          </cell>
        </row>
        <row r="1078">
          <cell r="D1078" t="str">
            <v>0</v>
          </cell>
          <cell r="E1078" t="str">
            <v>0</v>
          </cell>
          <cell r="G1078" t="str">
            <v>0</v>
          </cell>
          <cell r="H1078" t="str">
            <v>0</v>
          </cell>
        </row>
        <row r="1079">
          <cell r="D1079" t="str">
            <v>0</v>
          </cell>
          <cell r="E1079" t="str">
            <v>0</v>
          </cell>
          <cell r="G1079" t="str">
            <v>0</v>
          </cell>
          <cell r="H1079" t="str">
            <v>0</v>
          </cell>
        </row>
        <row r="1080">
          <cell r="D1080" t="str">
            <v>0</v>
          </cell>
          <cell r="E1080" t="str">
            <v>0</v>
          </cell>
          <cell r="G1080" t="str">
            <v>0</v>
          </cell>
          <cell r="H1080" t="str">
            <v>0</v>
          </cell>
        </row>
        <row r="1081">
          <cell r="D1081" t="str">
            <v>0</v>
          </cell>
          <cell r="E1081" t="str">
            <v>0</v>
          </cell>
          <cell r="G1081" t="str">
            <v>0</v>
          </cell>
          <cell r="H1081" t="str">
            <v>0</v>
          </cell>
        </row>
        <row r="1082">
          <cell r="D1082" t="str">
            <v>0</v>
          </cell>
          <cell r="E1082" t="str">
            <v>0</v>
          </cell>
          <cell r="G1082" t="str">
            <v>0</v>
          </cell>
          <cell r="H1082" t="str">
            <v>0</v>
          </cell>
        </row>
        <row r="1083">
          <cell r="D1083" t="str">
            <v>0</v>
          </cell>
          <cell r="E1083" t="str">
            <v>0</v>
          </cell>
          <cell r="G1083" t="str">
            <v>0</v>
          </cell>
          <cell r="H1083" t="str">
            <v>0</v>
          </cell>
        </row>
        <row r="1084">
          <cell r="D1084" t="str">
            <v>0</v>
          </cell>
          <cell r="E1084" t="str">
            <v>0</v>
          </cell>
          <cell r="G1084" t="str">
            <v>0</v>
          </cell>
          <cell r="H1084" t="str">
            <v>0</v>
          </cell>
        </row>
        <row r="1085">
          <cell r="D1085" t="str">
            <v>0</v>
          </cell>
          <cell r="E1085" t="str">
            <v>0</v>
          </cell>
          <cell r="G1085" t="str">
            <v>0</v>
          </cell>
          <cell r="H1085" t="str">
            <v>0</v>
          </cell>
        </row>
        <row r="1086">
          <cell r="D1086" t="str">
            <v>0</v>
          </cell>
          <cell r="E1086" t="str">
            <v>0</v>
          </cell>
          <cell r="G1086" t="str">
            <v>0</v>
          </cell>
          <cell r="H1086" t="str">
            <v>0</v>
          </cell>
        </row>
        <row r="1087">
          <cell r="D1087" t="str">
            <v>0</v>
          </cell>
          <cell r="E1087" t="str">
            <v>0</v>
          </cell>
          <cell r="G1087" t="str">
            <v>0</v>
          </cell>
          <cell r="H1087" t="str">
            <v>0</v>
          </cell>
        </row>
        <row r="1088">
          <cell r="D1088" t="str">
            <v>0</v>
          </cell>
          <cell r="E1088" t="str">
            <v>0</v>
          </cell>
          <cell r="G1088" t="str">
            <v>0</v>
          </cell>
          <cell r="H1088" t="str">
            <v>0</v>
          </cell>
        </row>
        <row r="1089">
          <cell r="D1089" t="str">
            <v>0</v>
          </cell>
          <cell r="E1089" t="str">
            <v>0</v>
          </cell>
          <cell r="G1089" t="str">
            <v>0</v>
          </cell>
          <cell r="H1089" t="str">
            <v>0</v>
          </cell>
        </row>
        <row r="1090">
          <cell r="D1090" t="str">
            <v>0</v>
          </cell>
          <cell r="E1090" t="str">
            <v>0</v>
          </cell>
          <cell r="G1090" t="str">
            <v>0</v>
          </cell>
          <cell r="H1090" t="str">
            <v>0</v>
          </cell>
        </row>
        <row r="1091">
          <cell r="D1091" t="str">
            <v>08</v>
          </cell>
          <cell r="E1091" t="str">
            <v>676</v>
          </cell>
          <cell r="G1091">
            <v>0</v>
          </cell>
          <cell r="H1091">
            <v>0</v>
          </cell>
        </row>
        <row r="1092">
          <cell r="D1092" t="str">
            <v>04</v>
          </cell>
          <cell r="E1092" t="str">
            <v>621</v>
          </cell>
          <cell r="G1092">
            <v>352.02</v>
          </cell>
          <cell r="H1092">
            <v>154807</v>
          </cell>
        </row>
        <row r="1093">
          <cell r="D1093" t="str">
            <v>0</v>
          </cell>
          <cell r="E1093" t="str">
            <v>0</v>
          </cell>
          <cell r="G1093" t="str">
            <v>0</v>
          </cell>
          <cell r="H1093" t="str">
            <v>0</v>
          </cell>
        </row>
        <row r="1094">
          <cell r="D1094" t="str">
            <v>0</v>
          </cell>
          <cell r="E1094" t="str">
            <v>0</v>
          </cell>
          <cell r="G1094" t="str">
            <v>0</v>
          </cell>
          <cell r="H1094" t="str">
            <v>0</v>
          </cell>
        </row>
        <row r="1095">
          <cell r="D1095" t="str">
            <v>0</v>
          </cell>
          <cell r="E1095" t="str">
            <v>0</v>
          </cell>
          <cell r="G1095" t="str">
            <v>0</v>
          </cell>
          <cell r="H1095" t="str">
            <v>0</v>
          </cell>
        </row>
        <row r="1096">
          <cell r="D1096" t="str">
            <v>04</v>
          </cell>
          <cell r="E1096" t="str">
            <v>624</v>
          </cell>
          <cell r="G1096">
            <v>333.55</v>
          </cell>
          <cell r="H1096">
            <v>550400</v>
          </cell>
        </row>
        <row r="1097">
          <cell r="D1097" t="str">
            <v>08</v>
          </cell>
          <cell r="E1097" t="str">
            <v>625</v>
          </cell>
          <cell r="G1097">
            <v>38.15</v>
          </cell>
          <cell r="H1097">
            <v>257760</v>
          </cell>
        </row>
        <row r="1098">
          <cell r="D1098" t="str">
            <v>0</v>
          </cell>
          <cell r="E1098" t="str">
            <v>0</v>
          </cell>
          <cell r="G1098" t="str">
            <v>0</v>
          </cell>
          <cell r="H1098" t="str">
            <v>0</v>
          </cell>
        </row>
        <row r="1099">
          <cell r="D1099" t="str">
            <v>0</v>
          </cell>
          <cell r="E1099" t="str">
            <v>0</v>
          </cell>
          <cell r="G1099" t="str">
            <v>0</v>
          </cell>
          <cell r="H1099" t="str">
            <v>0</v>
          </cell>
        </row>
        <row r="1100">
          <cell r="D1100" t="str">
            <v>0</v>
          </cell>
          <cell r="E1100" t="str">
            <v>0</v>
          </cell>
          <cell r="G1100" t="str">
            <v>0</v>
          </cell>
          <cell r="H1100" t="str">
            <v>0</v>
          </cell>
        </row>
        <row r="1101">
          <cell r="D1101" t="str">
            <v>0</v>
          </cell>
          <cell r="E1101" t="str">
            <v>0</v>
          </cell>
          <cell r="G1101" t="str">
            <v>0</v>
          </cell>
          <cell r="H1101" t="str">
            <v>0</v>
          </cell>
        </row>
        <row r="1102">
          <cell r="D1102" t="str">
            <v>0</v>
          </cell>
          <cell r="E1102" t="str">
            <v>0</v>
          </cell>
          <cell r="G1102" t="str">
            <v>0</v>
          </cell>
          <cell r="H1102" t="str">
            <v>0</v>
          </cell>
        </row>
        <row r="1103">
          <cell r="D1103" t="str">
            <v>0</v>
          </cell>
          <cell r="E1103" t="str">
            <v>0</v>
          </cell>
          <cell r="G1103" t="str">
            <v>0</v>
          </cell>
          <cell r="H1103" t="str">
            <v>0</v>
          </cell>
        </row>
        <row r="1104">
          <cell r="D1104" t="str">
            <v>0</v>
          </cell>
          <cell r="E1104" t="str">
            <v>0</v>
          </cell>
          <cell r="G1104" t="str">
            <v>0</v>
          </cell>
          <cell r="H1104" t="str">
            <v>0</v>
          </cell>
        </row>
        <row r="1105">
          <cell r="D1105" t="str">
            <v>0</v>
          </cell>
          <cell r="E1105" t="str">
            <v>0</v>
          </cell>
          <cell r="G1105" t="str">
            <v>0</v>
          </cell>
          <cell r="H1105" t="str">
            <v>0</v>
          </cell>
        </row>
        <row r="1106">
          <cell r="D1106" t="str">
            <v>0</v>
          </cell>
          <cell r="E1106" t="str">
            <v>0</v>
          </cell>
          <cell r="G1106" t="str">
            <v>0</v>
          </cell>
          <cell r="H1106" t="str">
            <v>0</v>
          </cell>
        </row>
        <row r="1107">
          <cell r="D1107" t="str">
            <v>0</v>
          </cell>
          <cell r="E1107" t="str">
            <v>0</v>
          </cell>
          <cell r="G1107" t="str">
            <v>0</v>
          </cell>
          <cell r="H1107" t="str">
            <v>0</v>
          </cell>
        </row>
        <row r="1108">
          <cell r="D1108" t="str">
            <v>0</v>
          </cell>
          <cell r="E1108" t="str">
            <v>0</v>
          </cell>
          <cell r="G1108" t="str">
            <v>0</v>
          </cell>
          <cell r="H1108" t="str">
            <v>0</v>
          </cell>
        </row>
        <row r="1109">
          <cell r="D1109" t="str">
            <v>0</v>
          </cell>
          <cell r="E1109" t="str">
            <v>0</v>
          </cell>
          <cell r="G1109" t="str">
            <v>0</v>
          </cell>
          <cell r="H1109" t="str">
            <v>0</v>
          </cell>
        </row>
        <row r="1110">
          <cell r="D1110" t="str">
            <v>0</v>
          </cell>
          <cell r="E1110" t="str">
            <v>0</v>
          </cell>
          <cell r="G1110" t="str">
            <v>0</v>
          </cell>
          <cell r="H1110" t="str">
            <v>0</v>
          </cell>
        </row>
        <row r="1111">
          <cell r="D1111" t="str">
            <v>0</v>
          </cell>
          <cell r="E1111" t="str">
            <v>0</v>
          </cell>
          <cell r="G1111" t="str">
            <v>0</v>
          </cell>
          <cell r="H1111" t="str">
            <v>0</v>
          </cell>
        </row>
        <row r="1112">
          <cell r="D1112" t="str">
            <v>0</v>
          </cell>
          <cell r="E1112" t="str">
            <v>0</v>
          </cell>
          <cell r="G1112" t="str">
            <v>0</v>
          </cell>
          <cell r="H1112" t="str">
            <v>0</v>
          </cell>
        </row>
        <row r="1113">
          <cell r="D1113" t="str">
            <v>0</v>
          </cell>
          <cell r="E1113" t="str">
            <v>0</v>
          </cell>
          <cell r="G1113" t="str">
            <v>0</v>
          </cell>
          <cell r="H1113" t="str">
            <v>0</v>
          </cell>
        </row>
        <row r="1114">
          <cell r="D1114" t="str">
            <v>0</v>
          </cell>
          <cell r="E1114" t="str">
            <v>0</v>
          </cell>
          <cell r="G1114" t="str">
            <v>0</v>
          </cell>
          <cell r="H1114" t="str">
            <v>0</v>
          </cell>
        </row>
        <row r="1115">
          <cell r="D1115" t="str">
            <v>0</v>
          </cell>
          <cell r="E1115" t="str">
            <v>0</v>
          </cell>
          <cell r="G1115" t="str">
            <v>0</v>
          </cell>
          <cell r="H1115" t="str">
            <v>0</v>
          </cell>
        </row>
        <row r="1116">
          <cell r="D1116" t="str">
            <v>0</v>
          </cell>
          <cell r="E1116" t="str">
            <v>0</v>
          </cell>
          <cell r="G1116" t="str">
            <v>0</v>
          </cell>
          <cell r="H1116" t="str">
            <v>0</v>
          </cell>
        </row>
        <row r="1117">
          <cell r="D1117" t="str">
            <v>0</v>
          </cell>
          <cell r="E1117" t="str">
            <v>0</v>
          </cell>
          <cell r="G1117" t="str">
            <v>0</v>
          </cell>
          <cell r="H1117" t="str">
            <v>0</v>
          </cell>
        </row>
        <row r="1118">
          <cell r="D1118" t="str">
            <v>0</v>
          </cell>
          <cell r="E1118" t="str">
            <v>0</v>
          </cell>
          <cell r="G1118" t="str">
            <v>0</v>
          </cell>
          <cell r="H1118" t="str">
            <v>0</v>
          </cell>
        </row>
        <row r="1119">
          <cell r="D1119" t="str">
            <v>0</v>
          </cell>
          <cell r="E1119" t="str">
            <v>0</v>
          </cell>
          <cell r="G1119" t="str">
            <v>0</v>
          </cell>
          <cell r="H1119" t="str">
            <v>0</v>
          </cell>
        </row>
        <row r="1120">
          <cell r="D1120" t="str">
            <v>0</v>
          </cell>
          <cell r="E1120" t="str">
            <v>0</v>
          </cell>
          <cell r="G1120" t="str">
            <v>0</v>
          </cell>
          <cell r="H1120" t="str">
            <v>0</v>
          </cell>
        </row>
        <row r="1121">
          <cell r="D1121" t="str">
            <v>0</v>
          </cell>
          <cell r="E1121" t="str">
            <v>0</v>
          </cell>
          <cell r="G1121" t="str">
            <v>0</v>
          </cell>
          <cell r="H1121" t="str">
            <v>0</v>
          </cell>
        </row>
        <row r="1122">
          <cell r="D1122" t="str">
            <v>0</v>
          </cell>
          <cell r="E1122" t="str">
            <v>0</v>
          </cell>
          <cell r="G1122" t="str">
            <v>0</v>
          </cell>
          <cell r="H1122" t="str">
            <v>0</v>
          </cell>
        </row>
        <row r="1123">
          <cell r="D1123" t="str">
            <v>0</v>
          </cell>
          <cell r="E1123" t="str">
            <v>0</v>
          </cell>
          <cell r="G1123" t="str">
            <v>0</v>
          </cell>
          <cell r="H1123" t="str">
            <v>0</v>
          </cell>
        </row>
        <row r="1124">
          <cell r="D1124" t="str">
            <v>0</v>
          </cell>
          <cell r="E1124" t="str">
            <v>0</v>
          </cell>
          <cell r="G1124" t="str">
            <v>0</v>
          </cell>
          <cell r="H1124" t="str">
            <v>0</v>
          </cell>
        </row>
        <row r="1125">
          <cell r="D1125" t="str">
            <v>0</v>
          </cell>
          <cell r="E1125" t="str">
            <v>0</v>
          </cell>
          <cell r="G1125" t="str">
            <v>0</v>
          </cell>
          <cell r="H1125" t="str">
            <v>0</v>
          </cell>
        </row>
        <row r="1126">
          <cell r="D1126" t="str">
            <v>0</v>
          </cell>
          <cell r="E1126" t="str">
            <v>0</v>
          </cell>
          <cell r="G1126" t="str">
            <v>0</v>
          </cell>
          <cell r="H1126" t="str">
            <v>0</v>
          </cell>
        </row>
        <row r="1127">
          <cell r="D1127" t="str">
            <v>0</v>
          </cell>
          <cell r="E1127" t="str">
            <v>0</v>
          </cell>
          <cell r="G1127" t="str">
            <v>0</v>
          </cell>
          <cell r="H1127" t="str">
            <v>0</v>
          </cell>
        </row>
        <row r="1128">
          <cell r="D1128" t="str">
            <v>0</v>
          </cell>
          <cell r="E1128" t="str">
            <v>0</v>
          </cell>
          <cell r="G1128" t="str">
            <v>0</v>
          </cell>
          <cell r="H1128" t="str">
            <v>0</v>
          </cell>
        </row>
        <row r="1129">
          <cell r="D1129" t="str">
            <v>0</v>
          </cell>
          <cell r="E1129" t="str">
            <v>0</v>
          </cell>
          <cell r="G1129" t="str">
            <v>0</v>
          </cell>
          <cell r="H1129" t="str">
            <v>0</v>
          </cell>
        </row>
        <row r="1130">
          <cell r="D1130" t="str">
            <v>0</v>
          </cell>
          <cell r="E1130" t="str">
            <v>0</v>
          </cell>
          <cell r="G1130" t="str">
            <v>0</v>
          </cell>
          <cell r="H1130" t="str">
            <v>0</v>
          </cell>
        </row>
        <row r="1131">
          <cell r="D1131" t="str">
            <v>0</v>
          </cell>
          <cell r="E1131" t="str">
            <v>0</v>
          </cell>
          <cell r="G1131" t="str">
            <v>0</v>
          </cell>
          <cell r="H1131" t="str">
            <v>0</v>
          </cell>
        </row>
        <row r="1132">
          <cell r="D1132" t="str">
            <v>0</v>
          </cell>
          <cell r="E1132" t="str">
            <v>0</v>
          </cell>
          <cell r="G1132" t="str">
            <v>0</v>
          </cell>
          <cell r="H1132" t="str">
            <v>0</v>
          </cell>
        </row>
        <row r="1133">
          <cell r="D1133" t="str">
            <v>0</v>
          </cell>
          <cell r="E1133" t="str">
            <v>0</v>
          </cell>
          <cell r="G1133" t="str">
            <v>0</v>
          </cell>
          <cell r="H1133" t="str">
            <v>0</v>
          </cell>
        </row>
        <row r="1134">
          <cell r="D1134" t="str">
            <v>0</v>
          </cell>
          <cell r="E1134" t="str">
            <v>0</v>
          </cell>
          <cell r="G1134" t="str">
            <v>0</v>
          </cell>
          <cell r="H1134" t="str">
            <v>0</v>
          </cell>
        </row>
        <row r="1135">
          <cell r="D1135" t="str">
            <v>0</v>
          </cell>
          <cell r="E1135" t="str">
            <v>0</v>
          </cell>
          <cell r="G1135" t="str">
            <v>0</v>
          </cell>
          <cell r="H1135" t="str">
            <v>0</v>
          </cell>
        </row>
        <row r="1136">
          <cell r="D1136" t="str">
            <v>0</v>
          </cell>
          <cell r="E1136" t="str">
            <v>0</v>
          </cell>
          <cell r="G1136" t="str">
            <v>0</v>
          </cell>
          <cell r="H1136" t="str">
            <v>0</v>
          </cell>
        </row>
        <row r="1137">
          <cell r="D1137" t="str">
            <v>0</v>
          </cell>
          <cell r="E1137" t="str">
            <v>0</v>
          </cell>
          <cell r="G1137" t="str">
            <v>0</v>
          </cell>
          <cell r="H1137" t="str">
            <v>0</v>
          </cell>
        </row>
        <row r="1138">
          <cell r="D1138" t="str">
            <v>0</v>
          </cell>
          <cell r="E1138" t="str">
            <v>0</v>
          </cell>
          <cell r="G1138" t="str">
            <v>0</v>
          </cell>
          <cell r="H1138" t="str">
            <v>0</v>
          </cell>
        </row>
        <row r="1139">
          <cell r="D1139" t="str">
            <v>0</v>
          </cell>
          <cell r="E1139" t="str">
            <v>0</v>
          </cell>
          <cell r="G1139" t="str">
            <v>0</v>
          </cell>
          <cell r="H1139" t="str">
            <v>0</v>
          </cell>
        </row>
        <row r="1140">
          <cell r="D1140" t="str">
            <v>0</v>
          </cell>
          <cell r="E1140" t="str">
            <v>0</v>
          </cell>
          <cell r="G1140" t="str">
            <v>0</v>
          </cell>
          <cell r="H1140" t="str">
            <v>0</v>
          </cell>
        </row>
        <row r="1141">
          <cell r="D1141" t="str">
            <v>0</v>
          </cell>
          <cell r="E1141" t="str">
            <v>0</v>
          </cell>
          <cell r="G1141" t="str">
            <v>0</v>
          </cell>
          <cell r="H1141" t="str">
            <v>0</v>
          </cell>
        </row>
        <row r="1142">
          <cell r="D1142" t="str">
            <v>0</v>
          </cell>
          <cell r="E1142" t="str">
            <v>0</v>
          </cell>
          <cell r="G1142" t="str">
            <v>0</v>
          </cell>
          <cell r="H1142" t="str">
            <v>0</v>
          </cell>
        </row>
        <row r="1143">
          <cell r="D1143" t="str">
            <v>0</v>
          </cell>
          <cell r="E1143" t="str">
            <v>0</v>
          </cell>
          <cell r="G1143" t="str">
            <v>0</v>
          </cell>
          <cell r="H1143" t="str">
            <v>0</v>
          </cell>
        </row>
        <row r="1144">
          <cell r="D1144" t="str">
            <v>0</v>
          </cell>
          <cell r="E1144" t="str">
            <v>0</v>
          </cell>
          <cell r="G1144" t="str">
            <v>0</v>
          </cell>
          <cell r="H1144" t="str">
            <v>0</v>
          </cell>
        </row>
        <row r="1145">
          <cell r="D1145" t="str">
            <v>0</v>
          </cell>
          <cell r="E1145" t="str">
            <v>0</v>
          </cell>
          <cell r="G1145" t="str">
            <v>0</v>
          </cell>
          <cell r="H1145" t="str">
            <v>0</v>
          </cell>
        </row>
        <row r="1146">
          <cell r="D1146" t="str">
            <v>0</v>
          </cell>
          <cell r="E1146" t="str">
            <v>0</v>
          </cell>
          <cell r="G1146" t="str">
            <v>0</v>
          </cell>
          <cell r="H1146" t="str">
            <v>0</v>
          </cell>
        </row>
        <row r="1147">
          <cell r="D1147" t="str">
            <v>0</v>
          </cell>
          <cell r="E1147" t="str">
            <v>0</v>
          </cell>
          <cell r="G1147" t="str">
            <v>0</v>
          </cell>
          <cell r="H1147" t="str">
            <v>0</v>
          </cell>
        </row>
        <row r="1148">
          <cell r="D1148" t="str">
            <v>0</v>
          </cell>
          <cell r="E1148" t="str">
            <v>0</v>
          </cell>
          <cell r="G1148" t="str">
            <v>0</v>
          </cell>
          <cell r="H1148" t="str">
            <v>0</v>
          </cell>
        </row>
        <row r="1149">
          <cell r="D1149" t="str">
            <v>0</v>
          </cell>
          <cell r="E1149" t="str">
            <v>0</v>
          </cell>
          <cell r="G1149" t="str">
            <v>0</v>
          </cell>
          <cell r="H1149" t="str">
            <v>0</v>
          </cell>
        </row>
        <row r="1150">
          <cell r="D1150" t="str">
            <v>0</v>
          </cell>
          <cell r="E1150" t="str">
            <v>0</v>
          </cell>
          <cell r="G1150" t="str">
            <v>0</v>
          </cell>
          <cell r="H1150" t="str">
            <v>0</v>
          </cell>
        </row>
        <row r="1151">
          <cell r="D1151" t="str">
            <v>0</v>
          </cell>
          <cell r="E1151" t="str">
            <v>0</v>
          </cell>
          <cell r="G1151" t="str">
            <v>0</v>
          </cell>
          <cell r="H1151" t="str">
            <v>0</v>
          </cell>
        </row>
        <row r="1152">
          <cell r="D1152" t="str">
            <v>0</v>
          </cell>
          <cell r="E1152" t="str">
            <v>0</v>
          </cell>
          <cell r="G1152" t="str">
            <v>0</v>
          </cell>
          <cell r="H1152" t="str">
            <v>0</v>
          </cell>
        </row>
        <row r="1153">
          <cell r="D1153" t="str">
            <v>0</v>
          </cell>
          <cell r="E1153" t="str">
            <v>0</v>
          </cell>
          <cell r="G1153" t="str">
            <v>0</v>
          </cell>
          <cell r="H1153" t="str">
            <v>0</v>
          </cell>
        </row>
        <row r="1154">
          <cell r="D1154" t="str">
            <v>0</v>
          </cell>
          <cell r="E1154" t="str">
            <v>0</v>
          </cell>
          <cell r="G1154" t="str">
            <v>0</v>
          </cell>
          <cell r="H1154" t="str">
            <v>0</v>
          </cell>
        </row>
        <row r="1155">
          <cell r="D1155" t="str">
            <v>0</v>
          </cell>
          <cell r="E1155" t="str">
            <v>0</v>
          </cell>
          <cell r="G1155" t="str">
            <v>0</v>
          </cell>
          <cell r="H1155" t="str">
            <v>0</v>
          </cell>
        </row>
        <row r="1156">
          <cell r="D1156" t="str">
            <v>0</v>
          </cell>
          <cell r="E1156" t="str">
            <v>0</v>
          </cell>
          <cell r="G1156" t="str">
            <v>0</v>
          </cell>
          <cell r="H1156" t="str">
            <v>0</v>
          </cell>
        </row>
        <row r="1157">
          <cell r="D1157" t="str">
            <v>0</v>
          </cell>
          <cell r="E1157" t="str">
            <v>0</v>
          </cell>
          <cell r="G1157" t="str">
            <v>0</v>
          </cell>
          <cell r="H1157" t="str">
            <v>0</v>
          </cell>
        </row>
        <row r="1158">
          <cell r="D1158" t="str">
            <v>0</v>
          </cell>
          <cell r="E1158" t="str">
            <v>0</v>
          </cell>
          <cell r="G1158" t="str">
            <v>0</v>
          </cell>
          <cell r="H1158" t="str">
            <v>0</v>
          </cell>
        </row>
        <row r="1159">
          <cell r="D1159" t="str">
            <v>0</v>
          </cell>
          <cell r="E1159" t="str">
            <v>0</v>
          </cell>
          <cell r="G1159" t="str">
            <v>0</v>
          </cell>
          <cell r="H1159" t="str">
            <v>0</v>
          </cell>
        </row>
        <row r="1160">
          <cell r="D1160" t="str">
            <v>0</v>
          </cell>
          <cell r="E1160" t="str">
            <v>0</v>
          </cell>
          <cell r="G1160" t="str">
            <v>0</v>
          </cell>
          <cell r="H1160" t="str">
            <v>0</v>
          </cell>
        </row>
        <row r="1161">
          <cell r="D1161" t="str">
            <v>0</v>
          </cell>
          <cell r="E1161" t="str">
            <v>0</v>
          </cell>
          <cell r="G1161" t="str">
            <v>0</v>
          </cell>
          <cell r="H1161" t="str">
            <v>0</v>
          </cell>
        </row>
        <row r="1162">
          <cell r="D1162" t="str">
            <v>0</v>
          </cell>
          <cell r="E1162" t="str">
            <v>0</v>
          </cell>
          <cell r="G1162" t="str">
            <v>0</v>
          </cell>
          <cell r="H1162" t="str">
            <v>0</v>
          </cell>
        </row>
        <row r="1163">
          <cell r="D1163" t="str">
            <v>0</v>
          </cell>
          <cell r="E1163" t="str">
            <v>0</v>
          </cell>
          <cell r="G1163" t="str">
            <v>0</v>
          </cell>
          <cell r="H1163" t="str">
            <v>0</v>
          </cell>
        </row>
        <row r="1164">
          <cell r="D1164" t="str">
            <v>0</v>
          </cell>
          <cell r="E1164" t="str">
            <v>0</v>
          </cell>
          <cell r="G1164" t="str">
            <v>0</v>
          </cell>
          <cell r="H1164" t="str">
            <v>0</v>
          </cell>
        </row>
        <row r="1165">
          <cell r="D1165" t="str">
            <v>0</v>
          </cell>
          <cell r="E1165" t="str">
            <v>0</v>
          </cell>
          <cell r="G1165" t="str">
            <v>0</v>
          </cell>
          <cell r="H1165" t="str">
            <v>0</v>
          </cell>
        </row>
        <row r="1166">
          <cell r="D1166" t="str">
            <v>0</v>
          </cell>
          <cell r="E1166" t="str">
            <v>0</v>
          </cell>
          <cell r="G1166" t="str">
            <v>0</v>
          </cell>
          <cell r="H1166" t="str">
            <v>0</v>
          </cell>
        </row>
        <row r="1167">
          <cell r="D1167" t="str">
            <v>0</v>
          </cell>
          <cell r="E1167" t="str">
            <v>0</v>
          </cell>
          <cell r="G1167" t="str">
            <v>0</v>
          </cell>
          <cell r="H1167" t="str">
            <v>0</v>
          </cell>
        </row>
        <row r="1168">
          <cell r="D1168" t="str">
            <v>0</v>
          </cell>
          <cell r="E1168" t="str">
            <v>0</v>
          </cell>
          <cell r="G1168" t="str">
            <v>0</v>
          </cell>
          <cell r="H1168" t="str">
            <v>0</v>
          </cell>
        </row>
        <row r="1169">
          <cell r="D1169" t="str">
            <v>0</v>
          </cell>
          <cell r="E1169" t="str">
            <v>0</v>
          </cell>
          <cell r="G1169" t="str">
            <v>0</v>
          </cell>
          <cell r="H1169" t="str">
            <v>0</v>
          </cell>
        </row>
        <row r="1170">
          <cell r="D1170" t="str">
            <v>0</v>
          </cell>
          <cell r="E1170" t="str">
            <v>0</v>
          </cell>
          <cell r="G1170" t="str">
            <v>0</v>
          </cell>
          <cell r="H1170" t="str">
            <v>0</v>
          </cell>
        </row>
        <row r="1171">
          <cell r="D1171" t="str">
            <v>0</v>
          </cell>
          <cell r="E1171" t="str">
            <v>0</v>
          </cell>
          <cell r="G1171" t="str">
            <v>0</v>
          </cell>
          <cell r="H1171" t="str">
            <v>0</v>
          </cell>
        </row>
        <row r="1172">
          <cell r="D1172" t="str">
            <v>0</v>
          </cell>
          <cell r="E1172" t="str">
            <v>0</v>
          </cell>
          <cell r="G1172" t="str">
            <v>0</v>
          </cell>
          <cell r="H1172" t="str">
            <v>0</v>
          </cell>
        </row>
        <row r="1173">
          <cell r="D1173" t="str">
            <v>0</v>
          </cell>
          <cell r="E1173" t="str">
            <v>0</v>
          </cell>
          <cell r="G1173" t="str">
            <v>0</v>
          </cell>
          <cell r="H1173" t="str">
            <v>0</v>
          </cell>
        </row>
        <row r="1174">
          <cell r="D1174" t="str">
            <v>0</v>
          </cell>
          <cell r="E1174" t="str">
            <v>0</v>
          </cell>
          <cell r="G1174" t="str">
            <v>0</v>
          </cell>
          <cell r="H1174" t="str">
            <v>0</v>
          </cell>
        </row>
        <row r="1175">
          <cell r="D1175" t="str">
            <v>0</v>
          </cell>
          <cell r="E1175" t="str">
            <v>0</v>
          </cell>
          <cell r="G1175" t="str">
            <v>0</v>
          </cell>
          <cell r="H1175" t="str">
            <v>0</v>
          </cell>
        </row>
        <row r="1176">
          <cell r="D1176" t="str">
            <v>0</v>
          </cell>
          <cell r="E1176" t="str">
            <v>0</v>
          </cell>
          <cell r="G1176" t="str">
            <v>0</v>
          </cell>
          <cell r="H1176" t="str">
            <v>0</v>
          </cell>
        </row>
        <row r="1177">
          <cell r="D1177" t="str">
            <v>0</v>
          </cell>
          <cell r="E1177" t="str">
            <v>0</v>
          </cell>
          <cell r="G1177" t="str">
            <v>0</v>
          </cell>
          <cell r="H1177" t="str">
            <v>0</v>
          </cell>
        </row>
        <row r="1178">
          <cell r="D1178" t="str">
            <v>0</v>
          </cell>
          <cell r="E1178" t="str">
            <v>0</v>
          </cell>
          <cell r="G1178" t="str">
            <v>0</v>
          </cell>
          <cell r="H1178" t="str">
            <v>0</v>
          </cell>
        </row>
        <row r="1179">
          <cell r="D1179" t="str">
            <v>0</v>
          </cell>
          <cell r="E1179" t="str">
            <v>0</v>
          </cell>
          <cell r="G1179" t="str">
            <v>0</v>
          </cell>
          <cell r="H1179" t="str">
            <v>0</v>
          </cell>
        </row>
        <row r="1180">
          <cell r="D1180" t="str">
            <v>0</v>
          </cell>
          <cell r="E1180" t="str">
            <v>0</v>
          </cell>
          <cell r="G1180" t="str">
            <v>0</v>
          </cell>
          <cell r="H1180" t="str">
            <v>0</v>
          </cell>
        </row>
        <row r="1181">
          <cell r="D1181" t="str">
            <v>0</v>
          </cell>
          <cell r="E1181" t="str">
            <v>0</v>
          </cell>
          <cell r="G1181" t="str">
            <v>0</v>
          </cell>
          <cell r="H1181" t="str">
            <v>0</v>
          </cell>
        </row>
        <row r="1182">
          <cell r="D1182" t="str">
            <v>0</v>
          </cell>
          <cell r="E1182" t="str">
            <v>0</v>
          </cell>
          <cell r="G1182" t="str">
            <v>0</v>
          </cell>
          <cell r="H1182" t="str">
            <v>0</v>
          </cell>
        </row>
        <row r="1183">
          <cell r="D1183" t="str">
            <v>0</v>
          </cell>
          <cell r="E1183" t="str">
            <v>0</v>
          </cell>
          <cell r="G1183" t="str">
            <v>0</v>
          </cell>
          <cell r="H1183" t="str">
            <v>0</v>
          </cell>
        </row>
        <row r="1184">
          <cell r="D1184" t="str">
            <v>0</v>
          </cell>
          <cell r="E1184" t="str">
            <v>0</v>
          </cell>
          <cell r="G1184" t="str">
            <v>0</v>
          </cell>
          <cell r="H1184" t="str">
            <v>0</v>
          </cell>
        </row>
        <row r="1185">
          <cell r="D1185" t="str">
            <v>0</v>
          </cell>
          <cell r="E1185" t="str">
            <v>0</v>
          </cell>
          <cell r="G1185" t="str">
            <v>0</v>
          </cell>
          <cell r="H1185" t="str">
            <v>0</v>
          </cell>
        </row>
        <row r="1186">
          <cell r="D1186" t="str">
            <v>0</v>
          </cell>
          <cell r="E1186" t="str">
            <v>0</v>
          </cell>
          <cell r="G1186" t="str">
            <v>0</v>
          </cell>
          <cell r="H1186" t="str">
            <v>0</v>
          </cell>
        </row>
        <row r="1187">
          <cell r="D1187" t="str">
            <v>0</v>
          </cell>
          <cell r="E1187" t="str">
            <v>0</v>
          </cell>
          <cell r="G1187" t="str">
            <v>0</v>
          </cell>
          <cell r="H1187" t="str">
            <v>0</v>
          </cell>
        </row>
        <row r="1188">
          <cell r="D1188" t="str">
            <v>0</v>
          </cell>
          <cell r="E1188" t="str">
            <v>0</v>
          </cell>
          <cell r="G1188" t="str">
            <v>0</v>
          </cell>
          <cell r="H1188" t="str">
            <v>0</v>
          </cell>
        </row>
        <row r="1189">
          <cell r="D1189" t="str">
            <v>0</v>
          </cell>
          <cell r="E1189" t="str">
            <v>0</v>
          </cell>
          <cell r="G1189" t="str">
            <v>0</v>
          </cell>
          <cell r="H1189" t="str">
            <v>0</v>
          </cell>
        </row>
        <row r="1190">
          <cell r="D1190" t="str">
            <v>0</v>
          </cell>
          <cell r="E1190" t="str">
            <v>0</v>
          </cell>
          <cell r="G1190" t="str">
            <v>0</v>
          </cell>
          <cell r="H1190" t="str">
            <v>0</v>
          </cell>
        </row>
        <row r="1191">
          <cell r="D1191" t="str">
            <v>0</v>
          </cell>
          <cell r="E1191" t="str">
            <v>0</v>
          </cell>
          <cell r="G1191" t="str">
            <v>0</v>
          </cell>
          <cell r="H1191" t="str">
            <v>0</v>
          </cell>
        </row>
        <row r="1192">
          <cell r="D1192" t="str">
            <v>0</v>
          </cell>
          <cell r="E1192" t="str">
            <v>0</v>
          </cell>
          <cell r="G1192" t="str">
            <v>0</v>
          </cell>
          <cell r="H1192" t="str">
            <v>0</v>
          </cell>
        </row>
        <row r="1193">
          <cell r="D1193" t="str">
            <v>0</v>
          </cell>
          <cell r="E1193" t="str">
            <v>0</v>
          </cell>
          <cell r="G1193" t="str">
            <v>0</v>
          </cell>
          <cell r="H1193" t="str">
            <v>0</v>
          </cell>
        </row>
        <row r="1194">
          <cell r="D1194" t="str">
            <v>0</v>
          </cell>
          <cell r="E1194" t="str">
            <v>0</v>
          </cell>
          <cell r="G1194" t="str">
            <v>0</v>
          </cell>
          <cell r="H1194" t="str">
            <v>0</v>
          </cell>
        </row>
        <row r="1195">
          <cell r="D1195" t="str">
            <v>0</v>
          </cell>
          <cell r="E1195" t="str">
            <v>0</v>
          </cell>
          <cell r="G1195" t="str">
            <v>0</v>
          </cell>
          <cell r="H1195" t="str">
            <v>0</v>
          </cell>
        </row>
        <row r="1196">
          <cell r="D1196" t="str">
            <v>0</v>
          </cell>
          <cell r="E1196" t="str">
            <v>0</v>
          </cell>
          <cell r="G1196" t="str">
            <v>0</v>
          </cell>
          <cell r="H1196" t="str">
            <v>0</v>
          </cell>
        </row>
        <row r="1197">
          <cell r="D1197" t="str">
            <v>0</v>
          </cell>
          <cell r="E1197" t="str">
            <v>0</v>
          </cell>
          <cell r="G1197" t="str">
            <v>0</v>
          </cell>
          <cell r="H1197" t="str">
            <v>0</v>
          </cell>
        </row>
        <row r="1198">
          <cell r="D1198" t="str">
            <v>0</v>
          </cell>
          <cell r="E1198" t="str">
            <v>0</v>
          </cell>
          <cell r="G1198" t="str">
            <v>0</v>
          </cell>
          <cell r="H1198" t="str">
            <v>0</v>
          </cell>
        </row>
        <row r="1199">
          <cell r="D1199" t="str">
            <v>0</v>
          </cell>
          <cell r="E1199" t="str">
            <v>0</v>
          </cell>
          <cell r="G1199" t="str">
            <v>0</v>
          </cell>
          <cell r="H1199" t="str">
            <v>0</v>
          </cell>
        </row>
        <row r="1200">
          <cell r="D1200" t="str">
            <v>0</v>
          </cell>
          <cell r="E1200" t="str">
            <v>0</v>
          </cell>
          <cell r="G1200" t="str">
            <v>0</v>
          </cell>
          <cell r="H1200" t="str">
            <v>0</v>
          </cell>
        </row>
        <row r="1201">
          <cell r="D1201" t="str">
            <v>0</v>
          </cell>
          <cell r="E1201" t="str">
            <v>0</v>
          </cell>
          <cell r="G1201" t="str">
            <v>0</v>
          </cell>
          <cell r="H1201" t="str">
            <v>0</v>
          </cell>
        </row>
        <row r="1202">
          <cell r="D1202" t="str">
            <v>0</v>
          </cell>
          <cell r="E1202" t="str">
            <v>0</v>
          </cell>
          <cell r="G1202" t="str">
            <v>0</v>
          </cell>
          <cell r="H1202" t="str">
            <v>0</v>
          </cell>
        </row>
        <row r="1203">
          <cell r="D1203" t="str">
            <v>0</v>
          </cell>
          <cell r="E1203" t="str">
            <v>0</v>
          </cell>
          <cell r="G1203" t="str">
            <v>0</v>
          </cell>
          <cell r="H1203" t="str">
            <v>0</v>
          </cell>
        </row>
        <row r="1204">
          <cell r="D1204" t="str">
            <v>0</v>
          </cell>
          <cell r="E1204" t="str">
            <v>0</v>
          </cell>
          <cell r="G1204" t="str">
            <v>0</v>
          </cell>
          <cell r="H1204" t="str">
            <v>0</v>
          </cell>
        </row>
        <row r="1205">
          <cell r="D1205" t="str">
            <v>0</v>
          </cell>
          <cell r="E1205" t="str">
            <v>0</v>
          </cell>
          <cell r="G1205" t="str">
            <v>0</v>
          </cell>
          <cell r="H1205" t="str">
            <v>0</v>
          </cell>
        </row>
        <row r="1206">
          <cell r="D1206" t="str">
            <v>0</v>
          </cell>
          <cell r="E1206" t="str">
            <v>0</v>
          </cell>
          <cell r="G1206" t="str">
            <v>0</v>
          </cell>
          <cell r="H1206" t="str">
            <v>0</v>
          </cell>
        </row>
        <row r="1207">
          <cell r="D1207" t="str">
            <v>0</v>
          </cell>
          <cell r="E1207" t="str">
            <v>0</v>
          </cell>
          <cell r="G1207" t="str">
            <v>0</v>
          </cell>
          <cell r="H1207" t="str">
            <v>0</v>
          </cell>
        </row>
        <row r="1208">
          <cell r="D1208" t="str">
            <v>0</v>
          </cell>
          <cell r="E1208" t="str">
            <v>0</v>
          </cell>
          <cell r="G1208" t="str">
            <v>0</v>
          </cell>
          <cell r="H1208" t="str">
            <v>0</v>
          </cell>
        </row>
        <row r="1209">
          <cell r="D1209" t="str">
            <v>08</v>
          </cell>
          <cell r="E1209" t="str">
            <v>624</v>
          </cell>
          <cell r="G1209">
            <v>276.63</v>
          </cell>
          <cell r="H1209">
            <v>3415176</v>
          </cell>
        </row>
        <row r="1210">
          <cell r="D1210" t="str">
            <v>0</v>
          </cell>
          <cell r="E1210" t="str">
            <v>0</v>
          </cell>
          <cell r="G1210" t="str">
            <v>0</v>
          </cell>
          <cell r="H1210" t="str">
            <v>0</v>
          </cell>
        </row>
        <row r="1211">
          <cell r="D1211" t="str">
            <v>0</v>
          </cell>
          <cell r="E1211" t="str">
            <v>0</v>
          </cell>
          <cell r="G1211" t="str">
            <v>0</v>
          </cell>
          <cell r="H1211" t="str">
            <v>0</v>
          </cell>
        </row>
        <row r="1212">
          <cell r="D1212" t="str">
            <v>02</v>
          </cell>
          <cell r="E1212" t="str">
            <v>612</v>
          </cell>
          <cell r="G1212">
            <v>29.77</v>
          </cell>
          <cell r="H1212">
            <v>5872</v>
          </cell>
        </row>
        <row r="1213">
          <cell r="D1213" t="str">
            <v>0</v>
          </cell>
          <cell r="E1213" t="str">
            <v>0</v>
          </cell>
          <cell r="G1213" t="str">
            <v>0</v>
          </cell>
          <cell r="H1213" t="str">
            <v>0</v>
          </cell>
        </row>
        <row r="1214">
          <cell r="D1214" t="str">
            <v>0</v>
          </cell>
          <cell r="E1214" t="str">
            <v>0</v>
          </cell>
          <cell r="G1214" t="str">
            <v>0</v>
          </cell>
          <cell r="H1214" t="str">
            <v>0</v>
          </cell>
        </row>
        <row r="1215">
          <cell r="D1215" t="str">
            <v>0</v>
          </cell>
          <cell r="E1215" t="str">
            <v>0</v>
          </cell>
          <cell r="G1215" t="str">
            <v>0</v>
          </cell>
          <cell r="H1215" t="str">
            <v>0</v>
          </cell>
        </row>
        <row r="1216">
          <cell r="D1216" t="str">
            <v>07</v>
          </cell>
          <cell r="E1216" t="str">
            <v>624</v>
          </cell>
          <cell r="G1216">
            <v>189.38</v>
          </cell>
          <cell r="H1216">
            <v>2337894</v>
          </cell>
        </row>
        <row r="1217">
          <cell r="D1217" t="str">
            <v>0</v>
          </cell>
          <cell r="E1217" t="str">
            <v>0</v>
          </cell>
          <cell r="G1217" t="str">
            <v>0</v>
          </cell>
          <cell r="H1217" t="str">
            <v>0</v>
          </cell>
        </row>
        <row r="1218">
          <cell r="D1218" t="str">
            <v>0</v>
          </cell>
          <cell r="E1218" t="str">
            <v>0</v>
          </cell>
          <cell r="G1218" t="str">
            <v>0</v>
          </cell>
          <cell r="H1218" t="str">
            <v>0</v>
          </cell>
        </row>
        <row r="1219">
          <cell r="D1219" t="str">
            <v>0</v>
          </cell>
          <cell r="E1219" t="str">
            <v>0</v>
          </cell>
          <cell r="G1219" t="str">
            <v>0</v>
          </cell>
          <cell r="H1219" t="str">
            <v>0</v>
          </cell>
        </row>
        <row r="1220">
          <cell r="D1220" t="str">
            <v>0</v>
          </cell>
          <cell r="E1220" t="str">
            <v>0</v>
          </cell>
          <cell r="G1220" t="str">
            <v>0</v>
          </cell>
          <cell r="H1220" t="str">
            <v>0</v>
          </cell>
        </row>
        <row r="1221">
          <cell r="D1221" t="str">
            <v>0</v>
          </cell>
          <cell r="E1221" t="str">
            <v>0</v>
          </cell>
          <cell r="G1221" t="str">
            <v>0</v>
          </cell>
          <cell r="H1221" t="str">
            <v>0</v>
          </cell>
        </row>
        <row r="1222">
          <cell r="D1222" t="str">
            <v>0</v>
          </cell>
          <cell r="E1222" t="str">
            <v>0</v>
          </cell>
          <cell r="G1222" t="str">
            <v>0</v>
          </cell>
          <cell r="H1222" t="str">
            <v>0</v>
          </cell>
        </row>
        <row r="1223">
          <cell r="D1223" t="str">
            <v>0</v>
          </cell>
          <cell r="E1223" t="str">
            <v>0</v>
          </cell>
          <cell r="G1223" t="str">
            <v>0</v>
          </cell>
          <cell r="H1223" t="str">
            <v>0</v>
          </cell>
        </row>
        <row r="1224">
          <cell r="D1224" t="str">
            <v>0</v>
          </cell>
          <cell r="E1224" t="str">
            <v>0</v>
          </cell>
          <cell r="G1224" t="str">
            <v>0</v>
          </cell>
          <cell r="H1224" t="str">
            <v>0</v>
          </cell>
        </row>
        <row r="1225">
          <cell r="D1225" t="str">
            <v>0</v>
          </cell>
          <cell r="E1225" t="str">
            <v>0</v>
          </cell>
          <cell r="G1225" t="str">
            <v>0</v>
          </cell>
          <cell r="H1225" t="str">
            <v>0</v>
          </cell>
        </row>
        <row r="1226">
          <cell r="D1226" t="str">
            <v>08</v>
          </cell>
          <cell r="E1226" t="str">
            <v>624</v>
          </cell>
          <cell r="G1226">
            <v>44.35</v>
          </cell>
          <cell r="H1226">
            <v>547520</v>
          </cell>
        </row>
        <row r="1227">
          <cell r="D1227" t="str">
            <v>0</v>
          </cell>
          <cell r="E1227" t="str">
            <v>0</v>
          </cell>
          <cell r="G1227" t="str">
            <v>0</v>
          </cell>
          <cell r="H1227" t="str">
            <v>0</v>
          </cell>
        </row>
        <row r="1228">
          <cell r="D1228" t="str">
            <v>0</v>
          </cell>
          <cell r="E1228" t="str">
            <v>0</v>
          </cell>
          <cell r="G1228" t="str">
            <v>0</v>
          </cell>
          <cell r="H1228" t="str">
            <v>0</v>
          </cell>
        </row>
        <row r="1229">
          <cell r="D1229" t="str">
            <v>0</v>
          </cell>
          <cell r="E1229" t="str">
            <v>0</v>
          </cell>
          <cell r="G1229" t="str">
            <v>0</v>
          </cell>
          <cell r="H1229" t="str">
            <v>0</v>
          </cell>
        </row>
        <row r="1230">
          <cell r="D1230" t="str">
            <v>08</v>
          </cell>
          <cell r="E1230" t="str">
            <v>632</v>
          </cell>
          <cell r="G1230">
            <v>168695.33</v>
          </cell>
          <cell r="H1230">
            <v>91982185</v>
          </cell>
        </row>
        <row r="1231">
          <cell r="D1231" t="str">
            <v>0</v>
          </cell>
          <cell r="E1231" t="str">
            <v>0</v>
          </cell>
          <cell r="G1231" t="str">
            <v>0</v>
          </cell>
          <cell r="H1231" t="str">
            <v>0</v>
          </cell>
        </row>
        <row r="1232">
          <cell r="D1232" t="str">
            <v>07</v>
          </cell>
          <cell r="E1232" t="str">
            <v>621</v>
          </cell>
          <cell r="G1232">
            <v>-10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G1233" t="str">
            <v>0</v>
          </cell>
          <cell r="H1233" t="str">
            <v>0</v>
          </cell>
        </row>
        <row r="1234">
          <cell r="D1234" t="str">
            <v>0</v>
          </cell>
          <cell r="E1234" t="str">
            <v>0</v>
          </cell>
          <cell r="G1234" t="str">
            <v>0</v>
          </cell>
          <cell r="H1234" t="str">
            <v>0</v>
          </cell>
        </row>
        <row r="1235">
          <cell r="D1235" t="str">
            <v>08</v>
          </cell>
          <cell r="E1235" t="str">
            <v>626</v>
          </cell>
          <cell r="G1235">
            <v>-15.07</v>
          </cell>
          <cell r="H1235">
            <v>430560</v>
          </cell>
        </row>
        <row r="1236">
          <cell r="D1236" t="str">
            <v>0</v>
          </cell>
          <cell r="E1236" t="str">
            <v>0</v>
          </cell>
          <cell r="G1236" t="str">
            <v>0</v>
          </cell>
          <cell r="H1236" t="str">
            <v>0</v>
          </cell>
        </row>
        <row r="1237">
          <cell r="D1237" t="str">
            <v>0</v>
          </cell>
          <cell r="E1237" t="str">
            <v>0</v>
          </cell>
          <cell r="G1237" t="str">
            <v>0</v>
          </cell>
          <cell r="H1237" t="str">
            <v>0</v>
          </cell>
        </row>
        <row r="1238">
          <cell r="D1238" t="str">
            <v>0</v>
          </cell>
          <cell r="E1238" t="str">
            <v>0</v>
          </cell>
          <cell r="G1238" t="str">
            <v>0</v>
          </cell>
          <cell r="H1238" t="str">
            <v>0</v>
          </cell>
        </row>
        <row r="1239">
          <cell r="D1239" t="str">
            <v>0</v>
          </cell>
          <cell r="E1239" t="str">
            <v>0</v>
          </cell>
          <cell r="G1239" t="str">
            <v>0</v>
          </cell>
          <cell r="H1239" t="str">
            <v>0</v>
          </cell>
        </row>
        <row r="1240">
          <cell r="D1240" t="str">
            <v>0</v>
          </cell>
          <cell r="E1240" t="str">
            <v>0</v>
          </cell>
          <cell r="G1240" t="str">
            <v>0</v>
          </cell>
          <cell r="H1240" t="str">
            <v>0</v>
          </cell>
        </row>
        <row r="1241">
          <cell r="D1241" t="str">
            <v>0</v>
          </cell>
          <cell r="E1241" t="str">
            <v>0</v>
          </cell>
          <cell r="G1241" t="str">
            <v>0</v>
          </cell>
          <cell r="H1241" t="str">
            <v>0</v>
          </cell>
        </row>
        <row r="1242">
          <cell r="D1242" t="str">
            <v>0</v>
          </cell>
          <cell r="E1242" t="str">
            <v>0</v>
          </cell>
          <cell r="G1242" t="str">
            <v>0</v>
          </cell>
          <cell r="H1242" t="str">
            <v>0</v>
          </cell>
        </row>
        <row r="1243">
          <cell r="D1243" t="str">
            <v>0</v>
          </cell>
          <cell r="E1243" t="str">
            <v>0</v>
          </cell>
          <cell r="G1243" t="str">
            <v>0</v>
          </cell>
          <cell r="H1243" t="str">
            <v>0</v>
          </cell>
        </row>
        <row r="1244">
          <cell r="D1244" t="str">
            <v>0</v>
          </cell>
          <cell r="E1244" t="str">
            <v>0</v>
          </cell>
          <cell r="G1244" t="str">
            <v>0</v>
          </cell>
          <cell r="H1244" t="str">
            <v>0</v>
          </cell>
        </row>
        <row r="1245">
          <cell r="D1245" t="str">
            <v>0</v>
          </cell>
          <cell r="E1245" t="str">
            <v>0</v>
          </cell>
          <cell r="G1245" t="str">
            <v>0</v>
          </cell>
          <cell r="H1245" t="str">
            <v>0</v>
          </cell>
        </row>
        <row r="1246">
          <cell r="D1246" t="str">
            <v>0</v>
          </cell>
          <cell r="E1246" t="str">
            <v>0</v>
          </cell>
          <cell r="G1246" t="str">
            <v>0</v>
          </cell>
          <cell r="H1246" t="str">
            <v>0</v>
          </cell>
        </row>
        <row r="1247">
          <cell r="D1247" t="str">
            <v>0</v>
          </cell>
          <cell r="E1247" t="str">
            <v>0</v>
          </cell>
          <cell r="G1247" t="str">
            <v>0</v>
          </cell>
          <cell r="H1247" t="str">
            <v>0</v>
          </cell>
        </row>
        <row r="1248">
          <cell r="D1248" t="str">
            <v>0</v>
          </cell>
          <cell r="E1248" t="str">
            <v>0</v>
          </cell>
          <cell r="G1248" t="str">
            <v>0</v>
          </cell>
          <cell r="H1248" t="str">
            <v>0</v>
          </cell>
        </row>
        <row r="1249">
          <cell r="D1249" t="str">
            <v>0</v>
          </cell>
          <cell r="E1249" t="str">
            <v>0</v>
          </cell>
          <cell r="G1249" t="str">
            <v>0</v>
          </cell>
          <cell r="H1249" t="str">
            <v>0</v>
          </cell>
        </row>
        <row r="1250">
          <cell r="D1250" t="str">
            <v>0</v>
          </cell>
          <cell r="E1250" t="str">
            <v>0</v>
          </cell>
          <cell r="G1250" t="str">
            <v>0</v>
          </cell>
          <cell r="H1250" t="str">
            <v>0</v>
          </cell>
        </row>
        <row r="1251">
          <cell r="D1251" t="str">
            <v>0</v>
          </cell>
          <cell r="E1251" t="str">
            <v>0</v>
          </cell>
          <cell r="G1251" t="str">
            <v>0</v>
          </cell>
          <cell r="H1251" t="str">
            <v>0</v>
          </cell>
        </row>
        <row r="1252">
          <cell r="D1252" t="str">
            <v>0</v>
          </cell>
          <cell r="E1252" t="str">
            <v>0</v>
          </cell>
          <cell r="G1252" t="str">
            <v>0</v>
          </cell>
          <cell r="H1252" t="str">
            <v>0</v>
          </cell>
        </row>
        <row r="1253">
          <cell r="D1253" t="str">
            <v>0</v>
          </cell>
          <cell r="E1253" t="str">
            <v>0</v>
          </cell>
          <cell r="G1253" t="str">
            <v>0</v>
          </cell>
          <cell r="H1253" t="str">
            <v>0</v>
          </cell>
        </row>
        <row r="1254">
          <cell r="D1254" t="str">
            <v>0</v>
          </cell>
          <cell r="E1254" t="str">
            <v>0</v>
          </cell>
          <cell r="G1254" t="str">
            <v>0</v>
          </cell>
          <cell r="H1254" t="str">
            <v>0</v>
          </cell>
        </row>
        <row r="1255">
          <cell r="D1255" t="str">
            <v>0</v>
          </cell>
          <cell r="E1255" t="str">
            <v>0</v>
          </cell>
          <cell r="G1255" t="str">
            <v>0</v>
          </cell>
          <cell r="H1255" t="str">
            <v>0</v>
          </cell>
        </row>
        <row r="1256">
          <cell r="D1256" t="str">
            <v>0</v>
          </cell>
          <cell r="E1256" t="str">
            <v>0</v>
          </cell>
          <cell r="G1256" t="str">
            <v>0</v>
          </cell>
          <cell r="H1256" t="str">
            <v>0</v>
          </cell>
        </row>
        <row r="1257">
          <cell r="D1257" t="str">
            <v>0</v>
          </cell>
          <cell r="E1257" t="str">
            <v>0</v>
          </cell>
          <cell r="G1257" t="str">
            <v>0</v>
          </cell>
          <cell r="H1257" t="str">
            <v>0</v>
          </cell>
        </row>
        <row r="1258">
          <cell r="D1258" t="str">
            <v>0</v>
          </cell>
          <cell r="E1258" t="str">
            <v>0</v>
          </cell>
          <cell r="G1258" t="str">
            <v>0</v>
          </cell>
          <cell r="H1258" t="str">
            <v>0</v>
          </cell>
        </row>
        <row r="1259">
          <cell r="D1259" t="str">
            <v>0</v>
          </cell>
          <cell r="E1259" t="str">
            <v>0</v>
          </cell>
          <cell r="G1259" t="str">
            <v>0</v>
          </cell>
          <cell r="H1259" t="str">
            <v>0</v>
          </cell>
        </row>
        <row r="1260">
          <cell r="D1260" t="str">
            <v>0</v>
          </cell>
          <cell r="E1260" t="str">
            <v>0</v>
          </cell>
          <cell r="G1260" t="str">
            <v>0</v>
          </cell>
          <cell r="H1260" t="str">
            <v>0</v>
          </cell>
        </row>
        <row r="1261">
          <cell r="D1261" t="str">
            <v>0</v>
          </cell>
          <cell r="E1261" t="str">
            <v>0</v>
          </cell>
          <cell r="G1261" t="str">
            <v>0</v>
          </cell>
          <cell r="H1261" t="str">
            <v>0</v>
          </cell>
        </row>
        <row r="1262">
          <cell r="D1262" t="str">
            <v>0</v>
          </cell>
          <cell r="E1262" t="str">
            <v>0</v>
          </cell>
          <cell r="G1262" t="str">
            <v>0</v>
          </cell>
          <cell r="H1262" t="str">
            <v>0</v>
          </cell>
        </row>
        <row r="1263">
          <cell r="D1263" t="str">
            <v>0</v>
          </cell>
          <cell r="E1263" t="str">
            <v>0</v>
          </cell>
          <cell r="G1263" t="str">
            <v>0</v>
          </cell>
          <cell r="H1263" t="str">
            <v>0</v>
          </cell>
        </row>
        <row r="1264">
          <cell r="D1264" t="str">
            <v>0</v>
          </cell>
          <cell r="E1264" t="str">
            <v>0</v>
          </cell>
          <cell r="G1264" t="str">
            <v>0</v>
          </cell>
          <cell r="H1264" t="str">
            <v>0</v>
          </cell>
        </row>
        <row r="1265">
          <cell r="D1265" t="str">
            <v>0</v>
          </cell>
          <cell r="E1265" t="str">
            <v>0</v>
          </cell>
          <cell r="G1265" t="str">
            <v>0</v>
          </cell>
          <cell r="H1265" t="str">
            <v>0</v>
          </cell>
        </row>
        <row r="1266">
          <cell r="D1266" t="str">
            <v>0</v>
          </cell>
          <cell r="E1266" t="str">
            <v>0</v>
          </cell>
          <cell r="G1266" t="str">
            <v>0</v>
          </cell>
          <cell r="H1266" t="str">
            <v>0</v>
          </cell>
        </row>
        <row r="1267">
          <cell r="D1267" t="str">
            <v>0</v>
          </cell>
          <cell r="E1267" t="str">
            <v>0</v>
          </cell>
          <cell r="G1267" t="str">
            <v>0</v>
          </cell>
          <cell r="H1267" t="str">
            <v>0</v>
          </cell>
        </row>
        <row r="1268">
          <cell r="D1268" t="str">
            <v>0</v>
          </cell>
          <cell r="E1268" t="str">
            <v>0</v>
          </cell>
          <cell r="G1268" t="str">
            <v>0</v>
          </cell>
          <cell r="H1268" t="str">
            <v>0</v>
          </cell>
        </row>
        <row r="1269">
          <cell r="D1269" t="str">
            <v>0</v>
          </cell>
          <cell r="E1269" t="str">
            <v>0</v>
          </cell>
          <cell r="G1269" t="str">
            <v>0</v>
          </cell>
          <cell r="H1269" t="str">
            <v>0</v>
          </cell>
        </row>
        <row r="1270">
          <cell r="D1270" t="str">
            <v>0</v>
          </cell>
          <cell r="E1270" t="str">
            <v>0</v>
          </cell>
          <cell r="G1270" t="str">
            <v>0</v>
          </cell>
          <cell r="H1270" t="str">
            <v>0</v>
          </cell>
        </row>
        <row r="1271">
          <cell r="D1271" t="str">
            <v>0</v>
          </cell>
          <cell r="E1271" t="str">
            <v>0</v>
          </cell>
          <cell r="G1271" t="str">
            <v>0</v>
          </cell>
          <cell r="H1271" t="str">
            <v>0</v>
          </cell>
        </row>
        <row r="1272">
          <cell r="D1272" t="str">
            <v>0</v>
          </cell>
          <cell r="E1272" t="str">
            <v>0</v>
          </cell>
          <cell r="G1272" t="str">
            <v>0</v>
          </cell>
          <cell r="H1272" t="str">
            <v>0</v>
          </cell>
        </row>
        <row r="1273">
          <cell r="D1273" t="str">
            <v>0</v>
          </cell>
          <cell r="E1273" t="str">
            <v>0</v>
          </cell>
          <cell r="G1273" t="str">
            <v>0</v>
          </cell>
          <cell r="H1273" t="str">
            <v>0</v>
          </cell>
        </row>
        <row r="1274">
          <cell r="D1274" t="str">
            <v>0</v>
          </cell>
          <cell r="E1274" t="str">
            <v>0</v>
          </cell>
          <cell r="G1274" t="str">
            <v>0</v>
          </cell>
          <cell r="H1274" t="str">
            <v>0</v>
          </cell>
        </row>
        <row r="1275">
          <cell r="D1275" t="str">
            <v>0</v>
          </cell>
          <cell r="E1275" t="str">
            <v>0</v>
          </cell>
          <cell r="G1275" t="str">
            <v>0</v>
          </cell>
          <cell r="H1275" t="str">
            <v>0</v>
          </cell>
        </row>
        <row r="1276">
          <cell r="D1276" t="str">
            <v>0</v>
          </cell>
          <cell r="E1276" t="str">
            <v>0</v>
          </cell>
          <cell r="G1276" t="str">
            <v>0</v>
          </cell>
          <cell r="H1276" t="str">
            <v>0</v>
          </cell>
        </row>
        <row r="1277">
          <cell r="D1277" t="str">
            <v>0</v>
          </cell>
          <cell r="E1277" t="str">
            <v>0</v>
          </cell>
          <cell r="G1277" t="str">
            <v>0</v>
          </cell>
          <cell r="H1277" t="str">
            <v>0</v>
          </cell>
        </row>
        <row r="1278">
          <cell r="D1278" t="str">
            <v>0</v>
          </cell>
          <cell r="E1278" t="str">
            <v>0</v>
          </cell>
          <cell r="G1278" t="str">
            <v>0</v>
          </cell>
          <cell r="H1278" t="str">
            <v>0</v>
          </cell>
        </row>
        <row r="1279">
          <cell r="D1279" t="str">
            <v>0</v>
          </cell>
          <cell r="E1279" t="str">
            <v>0</v>
          </cell>
          <cell r="G1279" t="str">
            <v>0</v>
          </cell>
          <cell r="H1279" t="str">
            <v>0</v>
          </cell>
        </row>
        <row r="1280">
          <cell r="D1280" t="str">
            <v>0</v>
          </cell>
          <cell r="E1280" t="str">
            <v>0</v>
          </cell>
          <cell r="G1280" t="str">
            <v>0</v>
          </cell>
          <cell r="H1280" t="str">
            <v>0</v>
          </cell>
        </row>
        <row r="1281">
          <cell r="D1281" t="str">
            <v>0</v>
          </cell>
          <cell r="E1281" t="str">
            <v>0</v>
          </cell>
          <cell r="G1281" t="str">
            <v>0</v>
          </cell>
          <cell r="H1281" t="str">
            <v>0</v>
          </cell>
        </row>
        <row r="1282">
          <cell r="D1282" t="str">
            <v>0</v>
          </cell>
          <cell r="E1282" t="str">
            <v>0</v>
          </cell>
          <cell r="G1282" t="str">
            <v>0</v>
          </cell>
          <cell r="H1282" t="str">
            <v>0</v>
          </cell>
        </row>
        <row r="1283">
          <cell r="D1283" t="str">
            <v>23</v>
          </cell>
          <cell r="E1283" t="str">
            <v>685</v>
          </cell>
          <cell r="G1283">
            <v>-0.43</v>
          </cell>
          <cell r="H1283">
            <v>85</v>
          </cell>
        </row>
        <row r="1284">
          <cell r="D1284" t="str">
            <v>0</v>
          </cell>
          <cell r="E1284" t="str">
            <v>0</v>
          </cell>
          <cell r="G1284" t="str">
            <v>0</v>
          </cell>
          <cell r="H1284" t="str">
            <v>0</v>
          </cell>
        </row>
        <row r="1285">
          <cell r="D1285" t="str">
            <v>0</v>
          </cell>
          <cell r="E1285" t="str">
            <v>0</v>
          </cell>
          <cell r="G1285" t="str">
            <v>0</v>
          </cell>
          <cell r="H1285" t="str">
            <v>0</v>
          </cell>
        </row>
        <row r="1286">
          <cell r="D1286" t="str">
            <v>0</v>
          </cell>
          <cell r="E1286" t="str">
            <v>0</v>
          </cell>
          <cell r="G1286" t="str">
            <v>0</v>
          </cell>
          <cell r="H1286" t="str">
            <v>0</v>
          </cell>
        </row>
        <row r="1287">
          <cell r="D1287" t="str">
            <v>0</v>
          </cell>
          <cell r="E1287" t="str">
            <v>0</v>
          </cell>
          <cell r="G1287" t="str">
            <v>0</v>
          </cell>
          <cell r="H1287" t="str">
            <v>0</v>
          </cell>
        </row>
        <row r="1288">
          <cell r="D1288" t="str">
            <v>0</v>
          </cell>
          <cell r="E1288" t="str">
            <v>0</v>
          </cell>
          <cell r="G1288" t="str">
            <v>0</v>
          </cell>
          <cell r="H1288" t="str">
            <v>0</v>
          </cell>
        </row>
        <row r="1289">
          <cell r="D1289" t="str">
            <v>0</v>
          </cell>
          <cell r="E1289" t="str">
            <v>0</v>
          </cell>
          <cell r="G1289" t="str">
            <v>0</v>
          </cell>
          <cell r="H1289" t="str">
            <v>0</v>
          </cell>
        </row>
        <row r="1290">
          <cell r="D1290" t="str">
            <v>0</v>
          </cell>
          <cell r="E1290" t="str">
            <v>0</v>
          </cell>
          <cell r="G1290" t="str">
            <v>0</v>
          </cell>
          <cell r="H1290" t="str">
            <v>0</v>
          </cell>
        </row>
        <row r="1291">
          <cell r="D1291" t="str">
            <v>0</v>
          </cell>
          <cell r="E1291" t="str">
            <v>0</v>
          </cell>
          <cell r="G1291" t="str">
            <v>0</v>
          </cell>
          <cell r="H1291" t="str">
            <v>0</v>
          </cell>
        </row>
        <row r="1292">
          <cell r="D1292" t="str">
            <v>0</v>
          </cell>
          <cell r="E1292" t="str">
            <v>0</v>
          </cell>
          <cell r="G1292" t="str">
            <v>0</v>
          </cell>
          <cell r="H1292" t="str">
            <v>0</v>
          </cell>
        </row>
        <row r="1293">
          <cell r="D1293" t="str">
            <v>0</v>
          </cell>
          <cell r="E1293" t="str">
            <v>0</v>
          </cell>
          <cell r="G1293" t="str">
            <v>0</v>
          </cell>
          <cell r="H1293" t="str">
            <v>0</v>
          </cell>
        </row>
        <row r="1294">
          <cell r="D1294" t="str">
            <v>0</v>
          </cell>
          <cell r="E1294" t="str">
            <v>0</v>
          </cell>
          <cell r="G1294" t="str">
            <v>0</v>
          </cell>
          <cell r="H1294" t="str">
            <v>0</v>
          </cell>
        </row>
        <row r="1295">
          <cell r="D1295" t="str">
            <v>0</v>
          </cell>
          <cell r="E1295" t="str">
            <v>0</v>
          </cell>
          <cell r="G1295" t="str">
            <v>0</v>
          </cell>
          <cell r="H1295" t="str">
            <v>0</v>
          </cell>
        </row>
        <row r="1296">
          <cell r="D1296" t="str">
            <v>0</v>
          </cell>
          <cell r="E1296" t="str">
            <v>0</v>
          </cell>
          <cell r="G1296" t="str">
            <v>0</v>
          </cell>
          <cell r="H1296" t="str">
            <v>0</v>
          </cell>
        </row>
        <row r="1297">
          <cell r="D1297" t="str">
            <v>07</v>
          </cell>
          <cell r="E1297" t="str">
            <v>624</v>
          </cell>
          <cell r="G1297">
            <v>329.65</v>
          </cell>
          <cell r="H1297">
            <v>2337894</v>
          </cell>
        </row>
        <row r="1298">
          <cell r="D1298" t="str">
            <v>0</v>
          </cell>
          <cell r="E1298" t="str">
            <v>0</v>
          </cell>
          <cell r="G1298" t="str">
            <v>0</v>
          </cell>
          <cell r="H1298" t="str">
            <v>0</v>
          </cell>
        </row>
        <row r="1299">
          <cell r="D1299" t="str">
            <v>0</v>
          </cell>
          <cell r="E1299" t="str">
            <v>0</v>
          </cell>
          <cell r="G1299" t="str">
            <v>0</v>
          </cell>
          <cell r="H1299" t="str">
            <v>0</v>
          </cell>
        </row>
        <row r="1300">
          <cell r="D1300" t="str">
            <v>0</v>
          </cell>
          <cell r="E1300" t="str">
            <v>0</v>
          </cell>
          <cell r="G1300" t="str">
            <v>0</v>
          </cell>
          <cell r="H1300" t="str">
            <v>0</v>
          </cell>
        </row>
        <row r="1301">
          <cell r="D1301" t="str">
            <v>0</v>
          </cell>
          <cell r="E1301" t="str">
            <v>0</v>
          </cell>
          <cell r="G1301" t="str">
            <v>0</v>
          </cell>
          <cell r="H1301" t="str">
            <v>0</v>
          </cell>
        </row>
        <row r="1302">
          <cell r="D1302" t="str">
            <v>05</v>
          </cell>
          <cell r="E1302" t="str">
            <v>624</v>
          </cell>
          <cell r="G1302">
            <v>8634.64</v>
          </cell>
          <cell r="H1302">
            <v>3870300</v>
          </cell>
        </row>
        <row r="1303">
          <cell r="D1303" t="str">
            <v>07</v>
          </cell>
          <cell r="E1303" t="str">
            <v>624</v>
          </cell>
          <cell r="G1303">
            <v>15788.41</v>
          </cell>
          <cell r="H1303">
            <v>7076829</v>
          </cell>
        </row>
        <row r="1304">
          <cell r="D1304" t="str">
            <v>0</v>
          </cell>
          <cell r="E1304" t="str">
            <v>0</v>
          </cell>
          <cell r="G1304" t="str">
            <v>0</v>
          </cell>
          <cell r="H1304" t="str">
            <v>0</v>
          </cell>
        </row>
        <row r="1305">
          <cell r="D1305" t="str">
            <v>0</v>
          </cell>
          <cell r="E1305" t="str">
            <v>0</v>
          </cell>
          <cell r="G1305" t="str">
            <v>0</v>
          </cell>
          <cell r="H1305" t="str">
            <v>0</v>
          </cell>
        </row>
        <row r="1306">
          <cell r="D1306" t="str">
            <v>0</v>
          </cell>
          <cell r="E1306" t="str">
            <v>0</v>
          </cell>
          <cell r="G1306" t="str">
            <v>0</v>
          </cell>
          <cell r="H1306" t="str">
            <v>0</v>
          </cell>
        </row>
        <row r="1307">
          <cell r="D1307" t="str">
            <v>0</v>
          </cell>
          <cell r="E1307" t="str">
            <v>0</v>
          </cell>
          <cell r="G1307" t="str">
            <v>0</v>
          </cell>
          <cell r="H1307" t="str">
            <v>0</v>
          </cell>
        </row>
        <row r="1308">
          <cell r="D1308" t="str">
            <v>0</v>
          </cell>
          <cell r="E1308" t="str">
            <v>0</v>
          </cell>
          <cell r="G1308" t="str">
            <v>0</v>
          </cell>
          <cell r="H1308" t="str">
            <v>0</v>
          </cell>
        </row>
        <row r="1309">
          <cell r="D1309" t="str">
            <v>0</v>
          </cell>
          <cell r="E1309" t="str">
            <v>0</v>
          </cell>
          <cell r="G1309" t="str">
            <v>0</v>
          </cell>
          <cell r="H1309" t="str">
            <v>0</v>
          </cell>
        </row>
        <row r="1310">
          <cell r="D1310" t="str">
            <v>0</v>
          </cell>
          <cell r="E1310" t="str">
            <v>0</v>
          </cell>
          <cell r="G1310" t="str">
            <v>0</v>
          </cell>
          <cell r="H1310" t="str">
            <v>0</v>
          </cell>
        </row>
        <row r="1311">
          <cell r="D1311" t="str">
            <v>0</v>
          </cell>
          <cell r="E1311" t="str">
            <v>0</v>
          </cell>
          <cell r="G1311" t="str">
            <v>0</v>
          </cell>
          <cell r="H1311" t="str">
            <v>0</v>
          </cell>
        </row>
        <row r="1312">
          <cell r="D1312" t="str">
            <v>0</v>
          </cell>
          <cell r="E1312" t="str">
            <v>0</v>
          </cell>
          <cell r="G1312" t="str">
            <v>0</v>
          </cell>
          <cell r="H1312" t="str">
            <v>0</v>
          </cell>
        </row>
        <row r="1313">
          <cell r="D1313" t="str">
            <v>0</v>
          </cell>
          <cell r="E1313" t="str">
            <v>0</v>
          </cell>
          <cell r="G1313" t="str">
            <v>0</v>
          </cell>
          <cell r="H1313" t="str">
            <v>0</v>
          </cell>
        </row>
        <row r="1314">
          <cell r="D1314" t="str">
            <v>0</v>
          </cell>
          <cell r="E1314" t="str">
            <v>0</v>
          </cell>
          <cell r="G1314" t="str">
            <v>0</v>
          </cell>
          <cell r="H1314" t="str">
            <v>0</v>
          </cell>
        </row>
        <row r="1315">
          <cell r="D1315" t="str">
            <v>07</v>
          </cell>
          <cell r="E1315" t="str">
            <v>626</v>
          </cell>
          <cell r="G1315">
            <v>-23.93</v>
          </cell>
          <cell r="H1315">
            <v>683712</v>
          </cell>
        </row>
        <row r="1316">
          <cell r="D1316" t="str">
            <v>0</v>
          </cell>
          <cell r="E1316" t="str">
            <v>0</v>
          </cell>
          <cell r="G1316" t="str">
            <v>0</v>
          </cell>
          <cell r="H1316" t="str">
            <v>0</v>
          </cell>
        </row>
        <row r="1317">
          <cell r="D1317" t="str">
            <v>0</v>
          </cell>
          <cell r="E1317" t="str">
            <v>0</v>
          </cell>
          <cell r="G1317" t="str">
            <v>0</v>
          </cell>
          <cell r="H1317" t="str">
            <v>0</v>
          </cell>
        </row>
        <row r="1318">
          <cell r="D1318" t="str">
            <v>0</v>
          </cell>
          <cell r="E1318" t="str">
            <v>0</v>
          </cell>
          <cell r="G1318" t="str">
            <v>0</v>
          </cell>
          <cell r="H1318" t="str">
            <v>0</v>
          </cell>
        </row>
        <row r="1319">
          <cell r="D1319" t="str">
            <v>0</v>
          </cell>
          <cell r="E1319" t="str">
            <v>0</v>
          </cell>
          <cell r="G1319" t="str">
            <v>0</v>
          </cell>
          <cell r="H1319" t="str">
            <v>0</v>
          </cell>
        </row>
        <row r="1320">
          <cell r="D1320" t="str">
            <v>0</v>
          </cell>
          <cell r="E1320" t="str">
            <v>0</v>
          </cell>
          <cell r="G1320" t="str">
            <v>0</v>
          </cell>
          <cell r="H1320" t="str">
            <v>0</v>
          </cell>
        </row>
        <row r="1321">
          <cell r="D1321" t="str">
            <v>0</v>
          </cell>
          <cell r="E1321" t="str">
            <v>0</v>
          </cell>
          <cell r="G1321" t="str">
            <v>0</v>
          </cell>
          <cell r="H1321" t="str">
            <v>0</v>
          </cell>
        </row>
        <row r="1322">
          <cell r="D1322" t="str">
            <v>0</v>
          </cell>
          <cell r="E1322" t="str">
            <v>0</v>
          </cell>
          <cell r="G1322" t="str">
            <v>0</v>
          </cell>
          <cell r="H1322" t="str">
            <v>0</v>
          </cell>
        </row>
        <row r="1323">
          <cell r="D1323" t="str">
            <v>0</v>
          </cell>
          <cell r="E1323" t="str">
            <v>0</v>
          </cell>
          <cell r="G1323" t="str">
            <v>0</v>
          </cell>
          <cell r="H1323" t="str">
            <v>0</v>
          </cell>
        </row>
        <row r="1324">
          <cell r="D1324" t="str">
            <v>0</v>
          </cell>
          <cell r="E1324" t="str">
            <v>0</v>
          </cell>
          <cell r="G1324" t="str">
            <v>0</v>
          </cell>
          <cell r="H1324" t="str">
            <v>0</v>
          </cell>
        </row>
        <row r="1325">
          <cell r="D1325" t="str">
            <v>0</v>
          </cell>
          <cell r="E1325" t="str">
            <v>0</v>
          </cell>
          <cell r="G1325" t="str">
            <v>0</v>
          </cell>
          <cell r="H1325" t="str">
            <v>0</v>
          </cell>
        </row>
        <row r="1326">
          <cell r="D1326" t="str">
            <v>0</v>
          </cell>
          <cell r="E1326" t="str">
            <v>0</v>
          </cell>
          <cell r="G1326" t="str">
            <v>0</v>
          </cell>
          <cell r="H1326" t="str">
            <v>0</v>
          </cell>
        </row>
        <row r="1327">
          <cell r="D1327" t="str">
            <v>0</v>
          </cell>
          <cell r="E1327" t="str">
            <v>0</v>
          </cell>
          <cell r="G1327" t="str">
            <v>0</v>
          </cell>
          <cell r="H1327" t="str">
            <v>0</v>
          </cell>
        </row>
        <row r="1328">
          <cell r="D1328" t="str">
            <v>0</v>
          </cell>
          <cell r="E1328" t="str">
            <v>0</v>
          </cell>
          <cell r="G1328" t="str">
            <v>0</v>
          </cell>
          <cell r="H1328" t="str">
            <v>0</v>
          </cell>
        </row>
        <row r="1329">
          <cell r="D1329" t="str">
            <v>0</v>
          </cell>
          <cell r="E1329" t="str">
            <v>0</v>
          </cell>
          <cell r="G1329" t="str">
            <v>0</v>
          </cell>
          <cell r="H1329" t="str">
            <v>0</v>
          </cell>
        </row>
        <row r="1330">
          <cell r="D1330" t="str">
            <v>0</v>
          </cell>
          <cell r="E1330" t="str">
            <v>0</v>
          </cell>
          <cell r="G1330" t="str">
            <v>0</v>
          </cell>
          <cell r="H1330" t="str">
            <v>0</v>
          </cell>
        </row>
        <row r="1331">
          <cell r="D1331" t="str">
            <v>0</v>
          </cell>
          <cell r="E1331" t="str">
            <v>0</v>
          </cell>
          <cell r="G1331" t="str">
            <v>0</v>
          </cell>
          <cell r="H1331" t="str">
            <v>0</v>
          </cell>
        </row>
        <row r="1332">
          <cell r="D1332" t="str">
            <v>0</v>
          </cell>
          <cell r="E1332" t="str">
            <v>0</v>
          </cell>
          <cell r="G1332" t="str">
            <v>0</v>
          </cell>
          <cell r="H1332" t="str">
            <v>0</v>
          </cell>
        </row>
        <row r="1333">
          <cell r="D1333" t="str">
            <v>0</v>
          </cell>
          <cell r="E1333" t="str">
            <v>0</v>
          </cell>
          <cell r="G1333" t="str">
            <v>0</v>
          </cell>
          <cell r="H1333" t="str">
            <v>0</v>
          </cell>
        </row>
        <row r="1334">
          <cell r="D1334" t="str">
            <v>0</v>
          </cell>
          <cell r="E1334" t="str">
            <v>0</v>
          </cell>
          <cell r="G1334" t="str">
            <v>0</v>
          </cell>
          <cell r="H1334" t="str">
            <v>0</v>
          </cell>
        </row>
        <row r="1335">
          <cell r="D1335" t="str">
            <v>0</v>
          </cell>
          <cell r="E1335" t="str">
            <v>0</v>
          </cell>
          <cell r="G1335" t="str">
            <v>0</v>
          </cell>
          <cell r="H1335" t="str">
            <v>0</v>
          </cell>
        </row>
        <row r="1336">
          <cell r="D1336" t="str">
            <v>0</v>
          </cell>
          <cell r="E1336" t="str">
            <v>0</v>
          </cell>
          <cell r="G1336" t="str">
            <v>0</v>
          </cell>
          <cell r="H1336" t="str">
            <v>0</v>
          </cell>
        </row>
        <row r="1337">
          <cell r="D1337" t="str">
            <v>0</v>
          </cell>
          <cell r="E1337" t="str">
            <v>0</v>
          </cell>
          <cell r="G1337" t="str">
            <v>0</v>
          </cell>
          <cell r="H1337" t="str">
            <v>0</v>
          </cell>
        </row>
        <row r="1338">
          <cell r="D1338" t="str">
            <v>0</v>
          </cell>
          <cell r="E1338" t="str">
            <v>0</v>
          </cell>
          <cell r="G1338" t="str">
            <v>0</v>
          </cell>
          <cell r="H1338" t="str">
            <v>0</v>
          </cell>
        </row>
        <row r="1339">
          <cell r="D1339" t="str">
            <v>0</v>
          </cell>
          <cell r="E1339" t="str">
            <v>0</v>
          </cell>
          <cell r="G1339" t="str">
            <v>0</v>
          </cell>
          <cell r="H1339" t="str">
            <v>0</v>
          </cell>
        </row>
        <row r="1340">
          <cell r="D1340" t="str">
            <v>0</v>
          </cell>
          <cell r="E1340" t="str">
            <v>0</v>
          </cell>
          <cell r="G1340" t="str">
            <v>0</v>
          </cell>
          <cell r="H1340" t="str">
            <v>0</v>
          </cell>
        </row>
        <row r="1341">
          <cell r="D1341" t="str">
            <v>0</v>
          </cell>
          <cell r="E1341" t="str">
            <v>0</v>
          </cell>
          <cell r="G1341" t="str">
            <v>0</v>
          </cell>
          <cell r="H1341" t="str">
            <v>0</v>
          </cell>
        </row>
        <row r="1342">
          <cell r="D1342" t="str">
            <v>0</v>
          </cell>
          <cell r="E1342" t="str">
            <v>0</v>
          </cell>
          <cell r="G1342" t="str">
            <v>0</v>
          </cell>
          <cell r="H1342" t="str">
            <v>0</v>
          </cell>
        </row>
        <row r="1343">
          <cell r="D1343" t="str">
            <v>0</v>
          </cell>
          <cell r="E1343" t="str">
            <v>0</v>
          </cell>
          <cell r="G1343" t="str">
            <v>0</v>
          </cell>
          <cell r="H1343" t="str">
            <v>0</v>
          </cell>
        </row>
        <row r="1344">
          <cell r="D1344" t="str">
            <v>0</v>
          </cell>
          <cell r="E1344" t="str">
            <v>0</v>
          </cell>
          <cell r="G1344" t="str">
            <v>0</v>
          </cell>
          <cell r="H1344" t="str">
            <v>0</v>
          </cell>
        </row>
        <row r="1345">
          <cell r="D1345" t="str">
            <v>0</v>
          </cell>
          <cell r="E1345" t="str">
            <v>0</v>
          </cell>
          <cell r="G1345" t="str">
            <v>0</v>
          </cell>
          <cell r="H1345" t="str">
            <v>0</v>
          </cell>
        </row>
        <row r="1346">
          <cell r="D1346" t="str">
            <v>0</v>
          </cell>
          <cell r="E1346" t="str">
            <v>0</v>
          </cell>
          <cell r="G1346" t="str">
            <v>0</v>
          </cell>
          <cell r="H1346" t="str">
            <v>0</v>
          </cell>
        </row>
        <row r="1347">
          <cell r="D1347" t="str">
            <v>0</v>
          </cell>
          <cell r="E1347" t="str">
            <v>0</v>
          </cell>
          <cell r="G1347" t="str">
            <v>0</v>
          </cell>
          <cell r="H1347" t="str">
            <v>0</v>
          </cell>
        </row>
        <row r="1348">
          <cell r="D1348" t="str">
            <v>0</v>
          </cell>
          <cell r="E1348" t="str">
            <v>0</v>
          </cell>
          <cell r="G1348" t="str">
            <v>0</v>
          </cell>
          <cell r="H1348" t="str">
            <v>0</v>
          </cell>
        </row>
        <row r="1349">
          <cell r="D1349" t="str">
            <v>0</v>
          </cell>
          <cell r="E1349" t="str">
            <v>0</v>
          </cell>
          <cell r="G1349" t="str">
            <v>0</v>
          </cell>
          <cell r="H1349" t="str">
            <v>0</v>
          </cell>
        </row>
        <row r="1350">
          <cell r="D1350" t="str">
            <v>0</v>
          </cell>
          <cell r="E1350" t="str">
            <v>0</v>
          </cell>
          <cell r="G1350" t="str">
            <v>0</v>
          </cell>
          <cell r="H1350" t="str">
            <v>0</v>
          </cell>
        </row>
        <row r="1351">
          <cell r="D1351" t="str">
            <v>0</v>
          </cell>
          <cell r="E1351" t="str">
            <v>0</v>
          </cell>
          <cell r="G1351" t="str">
            <v>0</v>
          </cell>
          <cell r="H1351" t="str">
            <v>0</v>
          </cell>
        </row>
        <row r="1352">
          <cell r="D1352" t="str">
            <v>0</v>
          </cell>
          <cell r="E1352" t="str">
            <v>0</v>
          </cell>
          <cell r="G1352" t="str">
            <v>0</v>
          </cell>
          <cell r="H1352" t="str">
            <v>0</v>
          </cell>
        </row>
        <row r="1353">
          <cell r="D1353" t="str">
            <v>0</v>
          </cell>
          <cell r="E1353" t="str">
            <v>0</v>
          </cell>
          <cell r="G1353" t="str">
            <v>0</v>
          </cell>
          <cell r="H1353" t="str">
            <v>0</v>
          </cell>
        </row>
        <row r="1354">
          <cell r="D1354" t="str">
            <v>0</v>
          </cell>
          <cell r="E1354" t="str">
            <v>0</v>
          </cell>
          <cell r="G1354" t="str">
            <v>0</v>
          </cell>
          <cell r="H1354" t="str">
            <v>0</v>
          </cell>
        </row>
        <row r="1355">
          <cell r="D1355" t="str">
            <v>0</v>
          </cell>
          <cell r="E1355" t="str">
            <v>0</v>
          </cell>
          <cell r="G1355" t="str">
            <v>0</v>
          </cell>
          <cell r="H1355" t="str">
            <v>0</v>
          </cell>
        </row>
        <row r="1356">
          <cell r="D1356" t="str">
            <v>0</v>
          </cell>
          <cell r="E1356" t="str">
            <v>0</v>
          </cell>
          <cell r="G1356" t="str">
            <v>0</v>
          </cell>
          <cell r="H1356" t="str">
            <v>0</v>
          </cell>
        </row>
        <row r="1357">
          <cell r="D1357" t="str">
            <v>0</v>
          </cell>
          <cell r="E1357" t="str">
            <v>0</v>
          </cell>
          <cell r="G1357" t="str">
            <v>0</v>
          </cell>
          <cell r="H1357" t="str">
            <v>0</v>
          </cell>
        </row>
        <row r="1358">
          <cell r="D1358" t="str">
            <v>0</v>
          </cell>
          <cell r="E1358" t="str">
            <v>0</v>
          </cell>
          <cell r="G1358" t="str">
            <v>0</v>
          </cell>
          <cell r="H1358" t="str">
            <v>0</v>
          </cell>
        </row>
        <row r="1359">
          <cell r="D1359" t="str">
            <v>0</v>
          </cell>
          <cell r="E1359" t="str">
            <v>0</v>
          </cell>
          <cell r="G1359" t="str">
            <v>0</v>
          </cell>
          <cell r="H1359" t="str">
            <v>0</v>
          </cell>
        </row>
        <row r="1360">
          <cell r="D1360" t="str">
            <v>0</v>
          </cell>
          <cell r="E1360" t="str">
            <v>0</v>
          </cell>
          <cell r="G1360" t="str">
            <v>0</v>
          </cell>
          <cell r="H1360" t="str">
            <v>0</v>
          </cell>
        </row>
        <row r="1361">
          <cell r="D1361" t="str">
            <v>0</v>
          </cell>
          <cell r="E1361" t="str">
            <v>0</v>
          </cell>
          <cell r="G1361" t="str">
            <v>0</v>
          </cell>
          <cell r="H1361" t="str">
            <v>0</v>
          </cell>
        </row>
        <row r="1362">
          <cell r="D1362" t="str">
            <v>0</v>
          </cell>
          <cell r="E1362" t="str">
            <v>0</v>
          </cell>
          <cell r="G1362" t="str">
            <v>0</v>
          </cell>
          <cell r="H1362" t="str">
            <v>0</v>
          </cell>
        </row>
        <row r="1363">
          <cell r="D1363" t="str">
            <v>08</v>
          </cell>
          <cell r="E1363" t="str">
            <v>626</v>
          </cell>
          <cell r="G1363">
            <v>2291.8200000000002</v>
          </cell>
          <cell r="H1363">
            <v>1623105</v>
          </cell>
        </row>
        <row r="1364">
          <cell r="D1364" t="str">
            <v>0</v>
          </cell>
          <cell r="E1364" t="str">
            <v>0</v>
          </cell>
          <cell r="G1364" t="str">
            <v>0</v>
          </cell>
          <cell r="H1364" t="str">
            <v>0</v>
          </cell>
        </row>
        <row r="1365">
          <cell r="D1365" t="str">
            <v>04</v>
          </cell>
          <cell r="E1365" t="str">
            <v>641</v>
          </cell>
          <cell r="G1365">
            <v>14.31</v>
          </cell>
          <cell r="H1365">
            <v>2526</v>
          </cell>
        </row>
        <row r="1366">
          <cell r="D1366" t="str">
            <v>0</v>
          </cell>
          <cell r="E1366" t="str">
            <v>0</v>
          </cell>
          <cell r="G1366" t="str">
            <v>0</v>
          </cell>
          <cell r="H1366" t="str">
            <v>0</v>
          </cell>
        </row>
        <row r="1367">
          <cell r="D1367" t="str">
            <v>0</v>
          </cell>
          <cell r="E1367" t="str">
            <v>0</v>
          </cell>
          <cell r="G1367" t="str">
            <v>0</v>
          </cell>
          <cell r="H1367" t="str">
            <v>0</v>
          </cell>
        </row>
        <row r="1368">
          <cell r="D1368" t="str">
            <v>0</v>
          </cell>
          <cell r="E1368" t="str">
            <v>0</v>
          </cell>
          <cell r="G1368" t="str">
            <v>0</v>
          </cell>
          <cell r="H1368" t="str">
            <v>0</v>
          </cell>
        </row>
        <row r="1369">
          <cell r="D1369" t="str">
            <v>0</v>
          </cell>
          <cell r="E1369" t="str">
            <v>0</v>
          </cell>
          <cell r="G1369" t="str">
            <v>0</v>
          </cell>
          <cell r="H1369" t="str">
            <v>0</v>
          </cell>
        </row>
        <row r="1370">
          <cell r="D1370" t="str">
            <v>0</v>
          </cell>
          <cell r="E1370" t="str">
            <v>0</v>
          </cell>
          <cell r="G1370" t="str">
            <v>0</v>
          </cell>
          <cell r="H1370" t="str">
            <v>0</v>
          </cell>
        </row>
        <row r="1371">
          <cell r="D1371" t="str">
            <v>0</v>
          </cell>
          <cell r="E1371" t="str">
            <v>0</v>
          </cell>
          <cell r="G1371" t="str">
            <v>0</v>
          </cell>
          <cell r="H1371" t="str">
            <v>0</v>
          </cell>
        </row>
        <row r="1372">
          <cell r="D1372" t="str">
            <v>08</v>
          </cell>
          <cell r="E1372" t="str">
            <v>676</v>
          </cell>
          <cell r="G1372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G1373" t="str">
            <v>0</v>
          </cell>
          <cell r="H1373" t="str">
            <v>0</v>
          </cell>
        </row>
        <row r="1374">
          <cell r="D1374" t="str">
            <v>08</v>
          </cell>
          <cell r="E1374" t="str">
            <v>633</v>
          </cell>
          <cell r="G1374">
            <v>-2201.83</v>
          </cell>
          <cell r="H1374">
            <v>145852383</v>
          </cell>
        </row>
        <row r="1375">
          <cell r="D1375" t="str">
            <v>08</v>
          </cell>
          <cell r="E1375" t="str">
            <v>676</v>
          </cell>
          <cell r="G1375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G1376" t="str">
            <v>0</v>
          </cell>
          <cell r="H1376" t="str">
            <v>0</v>
          </cell>
        </row>
        <row r="1377">
          <cell r="D1377" t="str">
            <v>0</v>
          </cell>
          <cell r="E1377" t="str">
            <v>0</v>
          </cell>
          <cell r="G1377" t="str">
            <v>0</v>
          </cell>
          <cell r="H1377" t="str">
            <v>0</v>
          </cell>
        </row>
        <row r="1378">
          <cell r="D1378" t="str">
            <v>0</v>
          </cell>
          <cell r="E1378" t="str">
            <v>0</v>
          </cell>
          <cell r="G1378" t="str">
            <v>0</v>
          </cell>
          <cell r="H1378" t="str">
            <v>0</v>
          </cell>
        </row>
        <row r="1379">
          <cell r="D1379" t="str">
            <v>0</v>
          </cell>
          <cell r="E1379" t="str">
            <v>0</v>
          </cell>
          <cell r="G1379" t="str">
            <v>0</v>
          </cell>
          <cell r="H1379" t="str">
            <v>0</v>
          </cell>
        </row>
        <row r="1380">
          <cell r="D1380" t="str">
            <v>0</v>
          </cell>
          <cell r="E1380" t="str">
            <v>0</v>
          </cell>
          <cell r="G1380" t="str">
            <v>0</v>
          </cell>
          <cell r="H1380" t="str">
            <v>0</v>
          </cell>
        </row>
        <row r="1381">
          <cell r="D1381" t="str">
            <v>0</v>
          </cell>
          <cell r="E1381" t="str">
            <v>0</v>
          </cell>
          <cell r="G1381" t="str">
            <v>0</v>
          </cell>
          <cell r="H1381" t="str">
            <v>0</v>
          </cell>
        </row>
        <row r="1382">
          <cell r="D1382" t="str">
            <v>0</v>
          </cell>
          <cell r="E1382" t="str">
            <v>0</v>
          </cell>
          <cell r="G1382" t="str">
            <v>0</v>
          </cell>
          <cell r="H1382" t="str">
            <v>0</v>
          </cell>
        </row>
        <row r="1383">
          <cell r="D1383" t="str">
            <v>0</v>
          </cell>
          <cell r="E1383" t="str">
            <v>0</v>
          </cell>
          <cell r="G1383" t="str">
            <v>0</v>
          </cell>
          <cell r="H1383" t="str">
            <v>0</v>
          </cell>
        </row>
        <row r="1384">
          <cell r="D1384" t="str">
            <v>0</v>
          </cell>
          <cell r="E1384" t="str">
            <v>0</v>
          </cell>
          <cell r="G1384" t="str">
            <v>0</v>
          </cell>
          <cell r="H1384" t="str">
            <v>0</v>
          </cell>
        </row>
        <row r="1385">
          <cell r="D1385" t="str">
            <v>0</v>
          </cell>
          <cell r="E1385" t="str">
            <v>0</v>
          </cell>
          <cell r="G1385" t="str">
            <v>0</v>
          </cell>
          <cell r="H1385" t="str">
            <v>0</v>
          </cell>
        </row>
        <row r="1386">
          <cell r="D1386" t="str">
            <v>0</v>
          </cell>
          <cell r="E1386" t="str">
            <v>0</v>
          </cell>
          <cell r="G1386" t="str">
            <v>0</v>
          </cell>
          <cell r="H1386" t="str">
            <v>0</v>
          </cell>
        </row>
        <row r="1387">
          <cell r="D1387" t="str">
            <v>0</v>
          </cell>
          <cell r="E1387" t="str">
            <v>0</v>
          </cell>
          <cell r="G1387" t="str">
            <v>0</v>
          </cell>
          <cell r="H1387" t="str">
            <v>0</v>
          </cell>
        </row>
        <row r="1388">
          <cell r="D1388" t="str">
            <v>0</v>
          </cell>
          <cell r="E1388" t="str">
            <v>0</v>
          </cell>
          <cell r="G1388" t="str">
            <v>0</v>
          </cell>
          <cell r="H1388" t="str">
            <v>0</v>
          </cell>
        </row>
        <row r="1389">
          <cell r="D1389" t="str">
            <v>0</v>
          </cell>
          <cell r="E1389" t="str">
            <v>0</v>
          </cell>
          <cell r="G1389" t="str">
            <v>0</v>
          </cell>
          <cell r="H1389" t="str">
            <v>0</v>
          </cell>
        </row>
        <row r="1390">
          <cell r="D1390" t="str">
            <v>0</v>
          </cell>
          <cell r="E1390" t="str">
            <v>0</v>
          </cell>
          <cell r="G1390" t="str">
            <v>0</v>
          </cell>
          <cell r="H1390" t="str">
            <v>0</v>
          </cell>
        </row>
        <row r="1391">
          <cell r="D1391" t="str">
            <v>0</v>
          </cell>
          <cell r="E1391" t="str">
            <v>0</v>
          </cell>
          <cell r="G1391" t="str">
            <v>0</v>
          </cell>
          <cell r="H1391" t="str">
            <v>0</v>
          </cell>
        </row>
        <row r="1392">
          <cell r="D1392" t="str">
            <v>0</v>
          </cell>
          <cell r="E1392" t="str">
            <v>0</v>
          </cell>
          <cell r="G1392" t="str">
            <v>0</v>
          </cell>
          <cell r="H1392" t="str">
            <v>0</v>
          </cell>
        </row>
        <row r="1393">
          <cell r="D1393" t="str">
            <v>0</v>
          </cell>
          <cell r="E1393" t="str">
            <v>0</v>
          </cell>
          <cell r="G1393" t="str">
            <v>0</v>
          </cell>
          <cell r="H1393" t="str">
            <v>0</v>
          </cell>
        </row>
        <row r="1394">
          <cell r="D1394" t="str">
            <v>0</v>
          </cell>
          <cell r="E1394" t="str">
            <v>0</v>
          </cell>
          <cell r="G1394" t="str">
            <v>0</v>
          </cell>
          <cell r="H1394" t="str">
            <v>0</v>
          </cell>
        </row>
        <row r="1395">
          <cell r="D1395" t="str">
            <v>0</v>
          </cell>
          <cell r="E1395" t="str">
            <v>0</v>
          </cell>
          <cell r="G1395" t="str">
            <v>0</v>
          </cell>
          <cell r="H1395" t="str">
            <v>0</v>
          </cell>
        </row>
        <row r="1396">
          <cell r="D1396" t="str">
            <v>0</v>
          </cell>
          <cell r="E1396" t="str">
            <v>0</v>
          </cell>
          <cell r="G1396" t="str">
            <v>0</v>
          </cell>
          <cell r="H1396" t="str">
            <v>0</v>
          </cell>
        </row>
        <row r="1397">
          <cell r="D1397" t="str">
            <v>0</v>
          </cell>
          <cell r="E1397" t="str">
            <v>0</v>
          </cell>
          <cell r="G1397" t="str">
            <v>0</v>
          </cell>
          <cell r="H1397" t="str">
            <v>0</v>
          </cell>
        </row>
        <row r="1398">
          <cell r="D1398" t="str">
            <v>0</v>
          </cell>
          <cell r="E1398" t="str">
            <v>0</v>
          </cell>
          <cell r="G1398" t="str">
            <v>0</v>
          </cell>
          <cell r="H1398" t="str">
            <v>0</v>
          </cell>
        </row>
        <row r="1399">
          <cell r="D1399" t="str">
            <v>0</v>
          </cell>
          <cell r="E1399" t="str">
            <v>0</v>
          </cell>
          <cell r="G1399" t="str">
            <v>0</v>
          </cell>
          <cell r="H1399" t="str">
            <v>0</v>
          </cell>
        </row>
        <row r="1400">
          <cell r="D1400" t="str">
            <v>0</v>
          </cell>
          <cell r="E1400" t="str">
            <v>0</v>
          </cell>
          <cell r="G1400" t="str">
            <v>0</v>
          </cell>
          <cell r="H1400" t="str">
            <v>0</v>
          </cell>
        </row>
        <row r="1401">
          <cell r="D1401" t="str">
            <v>0</v>
          </cell>
          <cell r="E1401" t="str">
            <v>0</v>
          </cell>
          <cell r="G1401" t="str">
            <v>0</v>
          </cell>
          <cell r="H1401" t="str">
            <v>0</v>
          </cell>
        </row>
        <row r="1402">
          <cell r="D1402" t="str">
            <v>0</v>
          </cell>
          <cell r="E1402" t="str">
            <v>0</v>
          </cell>
          <cell r="G1402" t="str">
            <v>0</v>
          </cell>
          <cell r="H1402" t="str">
            <v>0</v>
          </cell>
        </row>
        <row r="1403">
          <cell r="D1403" t="str">
            <v>0</v>
          </cell>
          <cell r="E1403" t="str">
            <v>0</v>
          </cell>
          <cell r="G1403" t="str">
            <v>0</v>
          </cell>
          <cell r="H1403" t="str">
            <v>0</v>
          </cell>
        </row>
        <row r="1404">
          <cell r="D1404" t="str">
            <v>04</v>
          </cell>
          <cell r="E1404" t="str">
            <v>624</v>
          </cell>
          <cell r="G1404">
            <v>176.7</v>
          </cell>
          <cell r="H1404">
            <v>79200</v>
          </cell>
        </row>
        <row r="1405">
          <cell r="D1405" t="str">
            <v>0</v>
          </cell>
          <cell r="E1405" t="str">
            <v>0</v>
          </cell>
          <cell r="G1405" t="str">
            <v>0</v>
          </cell>
          <cell r="H1405" t="str">
            <v>0</v>
          </cell>
        </row>
        <row r="1406">
          <cell r="D1406" t="str">
            <v>0</v>
          </cell>
          <cell r="E1406" t="str">
            <v>0</v>
          </cell>
          <cell r="G1406" t="str">
            <v>0</v>
          </cell>
          <cell r="H1406" t="str">
            <v>0</v>
          </cell>
        </row>
        <row r="1407">
          <cell r="D1407" t="str">
            <v>0</v>
          </cell>
          <cell r="E1407" t="str">
            <v>0</v>
          </cell>
          <cell r="G1407" t="str">
            <v>0</v>
          </cell>
          <cell r="H1407" t="str">
            <v>0</v>
          </cell>
        </row>
        <row r="1408">
          <cell r="D1408" t="str">
            <v>07</v>
          </cell>
          <cell r="E1408" t="str">
            <v>621</v>
          </cell>
          <cell r="G1408">
            <v>-0.44</v>
          </cell>
          <cell r="H1408">
            <v>10401</v>
          </cell>
        </row>
        <row r="1409">
          <cell r="D1409" t="str">
            <v>04</v>
          </cell>
          <cell r="E1409" t="str">
            <v>624</v>
          </cell>
          <cell r="G1409">
            <v>22</v>
          </cell>
          <cell r="H1409">
            <v>271600</v>
          </cell>
        </row>
        <row r="1410">
          <cell r="D1410" t="str">
            <v>0</v>
          </cell>
          <cell r="E1410" t="str">
            <v>0</v>
          </cell>
          <cell r="G1410" t="str">
            <v>0</v>
          </cell>
          <cell r="H1410" t="str">
            <v>0</v>
          </cell>
        </row>
        <row r="1411">
          <cell r="D1411" t="str">
            <v>0</v>
          </cell>
          <cell r="E1411" t="str">
            <v>0</v>
          </cell>
          <cell r="G1411" t="str">
            <v>0</v>
          </cell>
          <cell r="H1411" t="str">
            <v>0</v>
          </cell>
        </row>
        <row r="1412">
          <cell r="D1412" t="str">
            <v>0</v>
          </cell>
          <cell r="E1412" t="str">
            <v>0</v>
          </cell>
          <cell r="G1412" t="str">
            <v>0</v>
          </cell>
          <cell r="H1412" t="str">
            <v>0</v>
          </cell>
        </row>
        <row r="1413">
          <cell r="D1413" t="str">
            <v>0</v>
          </cell>
          <cell r="E1413" t="str">
            <v>0</v>
          </cell>
          <cell r="G1413" t="str">
            <v>0</v>
          </cell>
          <cell r="H1413" t="str">
            <v>0</v>
          </cell>
        </row>
        <row r="1414">
          <cell r="D1414" t="str">
            <v>0</v>
          </cell>
          <cell r="E1414" t="str">
            <v>0</v>
          </cell>
          <cell r="G1414" t="str">
            <v>0</v>
          </cell>
          <cell r="H1414" t="str">
            <v>0</v>
          </cell>
        </row>
        <row r="1415">
          <cell r="D1415" t="str">
            <v>0</v>
          </cell>
          <cell r="E1415" t="str">
            <v>0</v>
          </cell>
          <cell r="G1415" t="str">
            <v>0</v>
          </cell>
          <cell r="H1415" t="str">
            <v>0</v>
          </cell>
        </row>
        <row r="1416">
          <cell r="D1416" t="str">
            <v>0</v>
          </cell>
          <cell r="E1416" t="str">
            <v>0</v>
          </cell>
          <cell r="G1416" t="str">
            <v>0</v>
          </cell>
          <cell r="H1416" t="str">
            <v>0</v>
          </cell>
        </row>
        <row r="1417">
          <cell r="D1417" t="str">
            <v>08</v>
          </cell>
          <cell r="E1417" t="str">
            <v>626</v>
          </cell>
          <cell r="G1417">
            <v>111.82</v>
          </cell>
          <cell r="H1417">
            <v>1228800</v>
          </cell>
        </row>
        <row r="1418">
          <cell r="D1418" t="str">
            <v>04</v>
          </cell>
          <cell r="E1418" t="str">
            <v>624</v>
          </cell>
          <cell r="G1418">
            <v>683.79</v>
          </cell>
          <cell r="H1418">
            <v>859032</v>
          </cell>
        </row>
        <row r="1419">
          <cell r="D1419" t="str">
            <v>0</v>
          </cell>
          <cell r="E1419" t="str">
            <v>0</v>
          </cell>
          <cell r="G1419" t="str">
            <v>0</v>
          </cell>
          <cell r="H1419" t="str">
            <v>0</v>
          </cell>
        </row>
        <row r="1420">
          <cell r="D1420" t="str">
            <v>0</v>
          </cell>
          <cell r="E1420" t="str">
            <v>0</v>
          </cell>
          <cell r="G1420" t="str">
            <v>0</v>
          </cell>
          <cell r="H1420" t="str">
            <v>0</v>
          </cell>
        </row>
        <row r="1421">
          <cell r="D1421" t="str">
            <v>0</v>
          </cell>
          <cell r="E1421" t="str">
            <v>0</v>
          </cell>
          <cell r="G1421" t="str">
            <v>0</v>
          </cell>
          <cell r="H1421" t="str">
            <v>0</v>
          </cell>
        </row>
        <row r="1422">
          <cell r="D1422" t="str">
            <v>0</v>
          </cell>
          <cell r="E1422" t="str">
            <v>0</v>
          </cell>
          <cell r="G1422" t="str">
            <v>0</v>
          </cell>
          <cell r="H1422" t="str">
            <v>0</v>
          </cell>
        </row>
        <row r="1423">
          <cell r="D1423" t="str">
            <v>0</v>
          </cell>
          <cell r="E1423" t="str">
            <v>0</v>
          </cell>
          <cell r="G1423" t="str">
            <v>0</v>
          </cell>
          <cell r="H1423" t="str">
            <v>0</v>
          </cell>
        </row>
        <row r="1424">
          <cell r="D1424" t="str">
            <v>0</v>
          </cell>
          <cell r="E1424" t="str">
            <v>0</v>
          </cell>
          <cell r="G1424" t="str">
            <v>0</v>
          </cell>
          <cell r="H1424" t="str">
            <v>0</v>
          </cell>
        </row>
        <row r="1425">
          <cell r="D1425" t="str">
            <v>0</v>
          </cell>
          <cell r="E1425" t="str">
            <v>0</v>
          </cell>
          <cell r="G1425" t="str">
            <v>0</v>
          </cell>
          <cell r="H1425" t="str">
            <v>0</v>
          </cell>
        </row>
        <row r="1426">
          <cell r="D1426" t="str">
            <v>0</v>
          </cell>
          <cell r="E1426" t="str">
            <v>0</v>
          </cell>
          <cell r="G1426" t="str">
            <v>0</v>
          </cell>
          <cell r="H1426" t="str">
            <v>0</v>
          </cell>
        </row>
        <row r="1427">
          <cell r="D1427" t="str">
            <v>0</v>
          </cell>
          <cell r="E1427" t="str">
            <v>0</v>
          </cell>
          <cell r="G1427" t="str">
            <v>0</v>
          </cell>
          <cell r="H1427" t="str">
            <v>0</v>
          </cell>
        </row>
        <row r="1428">
          <cell r="D1428" t="str">
            <v>0</v>
          </cell>
          <cell r="E1428" t="str">
            <v>0</v>
          </cell>
          <cell r="G1428" t="str">
            <v>0</v>
          </cell>
          <cell r="H1428" t="str">
            <v>0</v>
          </cell>
        </row>
        <row r="1429">
          <cell r="D1429" t="str">
            <v>0</v>
          </cell>
          <cell r="E1429" t="str">
            <v>0</v>
          </cell>
          <cell r="G1429" t="str">
            <v>0</v>
          </cell>
          <cell r="H1429" t="str">
            <v>0</v>
          </cell>
        </row>
        <row r="1430">
          <cell r="D1430" t="str">
            <v>0</v>
          </cell>
          <cell r="E1430" t="str">
            <v>0</v>
          </cell>
          <cell r="G1430" t="str">
            <v>0</v>
          </cell>
          <cell r="H1430" t="str">
            <v>0</v>
          </cell>
        </row>
        <row r="1431">
          <cell r="D1431" t="str">
            <v>0</v>
          </cell>
          <cell r="E1431" t="str">
            <v>0</v>
          </cell>
          <cell r="G1431" t="str">
            <v>0</v>
          </cell>
          <cell r="H1431" t="str">
            <v>0</v>
          </cell>
        </row>
        <row r="1432">
          <cell r="D1432" t="str">
            <v>0</v>
          </cell>
          <cell r="E1432" t="str">
            <v>0</v>
          </cell>
          <cell r="G1432" t="str">
            <v>0</v>
          </cell>
          <cell r="H1432" t="str">
            <v>0</v>
          </cell>
        </row>
        <row r="1433">
          <cell r="D1433" t="str">
            <v>0</v>
          </cell>
          <cell r="E1433" t="str">
            <v>0</v>
          </cell>
          <cell r="G1433" t="str">
            <v>0</v>
          </cell>
          <cell r="H1433" t="str">
            <v>0</v>
          </cell>
        </row>
        <row r="1434">
          <cell r="D1434" t="str">
            <v>0</v>
          </cell>
          <cell r="E1434" t="str">
            <v>0</v>
          </cell>
          <cell r="G1434" t="str">
            <v>0</v>
          </cell>
          <cell r="H1434" t="str">
            <v>0</v>
          </cell>
        </row>
        <row r="1435">
          <cell r="D1435" t="str">
            <v>0</v>
          </cell>
          <cell r="E1435" t="str">
            <v>0</v>
          </cell>
          <cell r="G1435" t="str">
            <v>0</v>
          </cell>
          <cell r="H1435" t="str">
            <v>0</v>
          </cell>
        </row>
        <row r="1436">
          <cell r="D1436" t="str">
            <v>0</v>
          </cell>
          <cell r="E1436" t="str">
            <v>0</v>
          </cell>
          <cell r="G1436" t="str">
            <v>0</v>
          </cell>
          <cell r="H1436" t="str">
            <v>0</v>
          </cell>
        </row>
        <row r="1437">
          <cell r="D1437" t="str">
            <v>0</v>
          </cell>
          <cell r="E1437" t="str">
            <v>0</v>
          </cell>
          <cell r="G1437" t="str">
            <v>0</v>
          </cell>
          <cell r="H1437" t="str">
            <v>0</v>
          </cell>
        </row>
        <row r="1438">
          <cell r="D1438" t="str">
            <v>0</v>
          </cell>
          <cell r="E1438" t="str">
            <v>0</v>
          </cell>
          <cell r="G1438" t="str">
            <v>0</v>
          </cell>
          <cell r="H1438" t="str">
            <v>0</v>
          </cell>
        </row>
        <row r="1439">
          <cell r="D1439" t="str">
            <v>0</v>
          </cell>
          <cell r="E1439" t="str">
            <v>0</v>
          </cell>
          <cell r="G1439" t="str">
            <v>0</v>
          </cell>
          <cell r="H1439" t="str">
            <v>0</v>
          </cell>
        </row>
        <row r="1440">
          <cell r="D1440" t="str">
            <v>0</v>
          </cell>
          <cell r="E1440" t="str">
            <v>0</v>
          </cell>
          <cell r="G1440" t="str">
            <v>0</v>
          </cell>
          <cell r="H1440" t="str">
            <v>0</v>
          </cell>
        </row>
        <row r="1441">
          <cell r="D1441" t="str">
            <v>0</v>
          </cell>
          <cell r="E1441" t="str">
            <v>0</v>
          </cell>
          <cell r="G1441" t="str">
            <v>0</v>
          </cell>
          <cell r="H1441" t="str">
            <v>0</v>
          </cell>
        </row>
        <row r="1442">
          <cell r="D1442" t="str">
            <v>0</v>
          </cell>
          <cell r="E1442" t="str">
            <v>0</v>
          </cell>
          <cell r="G1442" t="str">
            <v>0</v>
          </cell>
          <cell r="H1442" t="str">
            <v>0</v>
          </cell>
        </row>
        <row r="1443">
          <cell r="D1443" t="str">
            <v>0</v>
          </cell>
          <cell r="E1443" t="str">
            <v>0</v>
          </cell>
          <cell r="G1443" t="str">
            <v>0</v>
          </cell>
          <cell r="H1443" t="str">
            <v>0</v>
          </cell>
        </row>
        <row r="1444">
          <cell r="D1444" t="str">
            <v>07</v>
          </cell>
          <cell r="E1444" t="str">
            <v>621</v>
          </cell>
          <cell r="G1444">
            <v>-10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G1445" t="str">
            <v>0</v>
          </cell>
          <cell r="H1445" t="str">
            <v>0</v>
          </cell>
        </row>
        <row r="1446">
          <cell r="D1446" t="str">
            <v>0</v>
          </cell>
          <cell r="E1446" t="str">
            <v>0</v>
          </cell>
          <cell r="G1446" t="str">
            <v>0</v>
          </cell>
          <cell r="H1446" t="str">
            <v>0</v>
          </cell>
        </row>
        <row r="1447">
          <cell r="D1447" t="str">
            <v>0</v>
          </cell>
          <cell r="E1447" t="str">
            <v>0</v>
          </cell>
          <cell r="G1447" t="str">
            <v>0</v>
          </cell>
          <cell r="H1447" t="str">
            <v>0</v>
          </cell>
        </row>
        <row r="1448">
          <cell r="D1448" t="str">
            <v>0</v>
          </cell>
          <cell r="E1448" t="str">
            <v>0</v>
          </cell>
          <cell r="G1448" t="str">
            <v>0</v>
          </cell>
          <cell r="H1448" t="str">
            <v>0</v>
          </cell>
        </row>
        <row r="1449">
          <cell r="D1449" t="str">
            <v>0</v>
          </cell>
          <cell r="E1449" t="str">
            <v>0</v>
          </cell>
          <cell r="G1449" t="str">
            <v>0</v>
          </cell>
          <cell r="H1449" t="str">
            <v>0</v>
          </cell>
        </row>
        <row r="1450">
          <cell r="D1450" t="str">
            <v>0</v>
          </cell>
          <cell r="E1450" t="str">
            <v>0</v>
          </cell>
          <cell r="G1450" t="str">
            <v>0</v>
          </cell>
          <cell r="H1450" t="str">
            <v>0</v>
          </cell>
        </row>
        <row r="1451">
          <cell r="D1451" t="str">
            <v>0</v>
          </cell>
          <cell r="E1451" t="str">
            <v>0</v>
          </cell>
          <cell r="G1451" t="str">
            <v>0</v>
          </cell>
          <cell r="H1451" t="str">
            <v>0</v>
          </cell>
        </row>
        <row r="1452">
          <cell r="D1452" t="str">
            <v>0</v>
          </cell>
          <cell r="E1452" t="str">
            <v>0</v>
          </cell>
          <cell r="G1452" t="str">
            <v>0</v>
          </cell>
          <cell r="H1452" t="str">
            <v>0</v>
          </cell>
        </row>
        <row r="1453">
          <cell r="D1453" t="str">
            <v>0</v>
          </cell>
          <cell r="E1453" t="str">
            <v>0</v>
          </cell>
          <cell r="G1453" t="str">
            <v>0</v>
          </cell>
          <cell r="H1453" t="str">
            <v>0</v>
          </cell>
        </row>
        <row r="1454">
          <cell r="D1454" t="str">
            <v>0</v>
          </cell>
          <cell r="E1454" t="str">
            <v>0</v>
          </cell>
          <cell r="G1454" t="str">
            <v>0</v>
          </cell>
          <cell r="H1454" t="str">
            <v>0</v>
          </cell>
        </row>
        <row r="1455">
          <cell r="D1455" t="str">
            <v>0</v>
          </cell>
          <cell r="E1455" t="str">
            <v>0</v>
          </cell>
          <cell r="G1455" t="str">
            <v>0</v>
          </cell>
          <cell r="H1455" t="str">
            <v>0</v>
          </cell>
        </row>
        <row r="1456">
          <cell r="D1456" t="str">
            <v>0</v>
          </cell>
          <cell r="E1456" t="str">
            <v>0</v>
          </cell>
          <cell r="G1456" t="str">
            <v>0</v>
          </cell>
          <cell r="H1456" t="str">
            <v>0</v>
          </cell>
        </row>
        <row r="1457">
          <cell r="D1457" t="str">
            <v>0</v>
          </cell>
          <cell r="E1457" t="str">
            <v>0</v>
          </cell>
          <cell r="G1457" t="str">
            <v>0</v>
          </cell>
          <cell r="H1457" t="str">
            <v>0</v>
          </cell>
        </row>
        <row r="1458">
          <cell r="D1458" t="str">
            <v>0</v>
          </cell>
          <cell r="E1458" t="str">
            <v>0</v>
          </cell>
          <cell r="G1458" t="str">
            <v>0</v>
          </cell>
          <cell r="H1458" t="str">
            <v>0</v>
          </cell>
        </row>
        <row r="1459">
          <cell r="D1459" t="str">
            <v>0</v>
          </cell>
          <cell r="E1459" t="str">
            <v>0</v>
          </cell>
          <cell r="G1459" t="str">
            <v>0</v>
          </cell>
          <cell r="H1459" t="str">
            <v>0</v>
          </cell>
        </row>
        <row r="1460">
          <cell r="D1460" t="str">
            <v>0</v>
          </cell>
          <cell r="E1460" t="str">
            <v>0</v>
          </cell>
          <cell r="G1460" t="str">
            <v>0</v>
          </cell>
          <cell r="H1460" t="str">
            <v>0</v>
          </cell>
        </row>
        <row r="1461">
          <cell r="D1461" t="str">
            <v>0</v>
          </cell>
          <cell r="E1461" t="str">
            <v>0</v>
          </cell>
          <cell r="G1461" t="str">
            <v>0</v>
          </cell>
          <cell r="H1461" t="str">
            <v>0</v>
          </cell>
        </row>
        <row r="1462">
          <cell r="D1462" t="str">
            <v>0</v>
          </cell>
          <cell r="E1462" t="str">
            <v>0</v>
          </cell>
          <cell r="G1462" t="str">
            <v>0</v>
          </cell>
          <cell r="H1462" t="str">
            <v>0</v>
          </cell>
        </row>
        <row r="1463">
          <cell r="D1463" t="str">
            <v>0</v>
          </cell>
          <cell r="E1463" t="str">
            <v>0</v>
          </cell>
          <cell r="G1463" t="str">
            <v>0</v>
          </cell>
          <cell r="H1463" t="str">
            <v>0</v>
          </cell>
        </row>
        <row r="1464">
          <cell r="D1464" t="str">
            <v>08</v>
          </cell>
          <cell r="E1464" t="str">
            <v>626</v>
          </cell>
          <cell r="G1464">
            <v>88.47</v>
          </cell>
          <cell r="H1464">
            <v>1228800</v>
          </cell>
        </row>
        <row r="1465">
          <cell r="D1465" t="str">
            <v>0</v>
          </cell>
          <cell r="E1465" t="str">
            <v>0</v>
          </cell>
          <cell r="G1465" t="str">
            <v>0</v>
          </cell>
          <cell r="H1465" t="str">
            <v>0</v>
          </cell>
        </row>
        <row r="1466">
          <cell r="D1466" t="str">
            <v>0</v>
          </cell>
          <cell r="E1466" t="str">
            <v>0</v>
          </cell>
          <cell r="G1466" t="str">
            <v>0</v>
          </cell>
          <cell r="H1466" t="str">
            <v>0</v>
          </cell>
        </row>
        <row r="1467">
          <cell r="D1467" t="str">
            <v>0</v>
          </cell>
          <cell r="E1467" t="str">
            <v>0</v>
          </cell>
          <cell r="G1467" t="str">
            <v>0</v>
          </cell>
          <cell r="H1467" t="str">
            <v>0</v>
          </cell>
        </row>
        <row r="1468">
          <cell r="D1468" t="str">
            <v>0</v>
          </cell>
          <cell r="E1468" t="str">
            <v>0</v>
          </cell>
          <cell r="G1468" t="str">
            <v>0</v>
          </cell>
          <cell r="H1468" t="str">
            <v>0</v>
          </cell>
        </row>
        <row r="1469">
          <cell r="D1469" t="str">
            <v>0</v>
          </cell>
          <cell r="E1469" t="str">
            <v>0</v>
          </cell>
          <cell r="G1469" t="str">
            <v>0</v>
          </cell>
          <cell r="H1469" t="str">
            <v>0</v>
          </cell>
        </row>
        <row r="1470">
          <cell r="D1470" t="str">
            <v>0</v>
          </cell>
          <cell r="E1470" t="str">
            <v>0</v>
          </cell>
          <cell r="G1470" t="str">
            <v>0</v>
          </cell>
          <cell r="H1470" t="str">
            <v>0</v>
          </cell>
        </row>
        <row r="1471">
          <cell r="D1471" t="str">
            <v>0</v>
          </cell>
          <cell r="E1471" t="str">
            <v>0</v>
          </cell>
          <cell r="G1471" t="str">
            <v>0</v>
          </cell>
          <cell r="H1471" t="str">
            <v>0</v>
          </cell>
        </row>
        <row r="1472">
          <cell r="D1472" t="str">
            <v>0</v>
          </cell>
          <cell r="E1472" t="str">
            <v>0</v>
          </cell>
          <cell r="G1472" t="str">
            <v>0</v>
          </cell>
          <cell r="H1472" t="str">
            <v>0</v>
          </cell>
        </row>
        <row r="1473">
          <cell r="D1473" t="str">
            <v>0</v>
          </cell>
          <cell r="E1473" t="str">
            <v>0</v>
          </cell>
          <cell r="G1473" t="str">
            <v>0</v>
          </cell>
          <cell r="H1473" t="str">
            <v>0</v>
          </cell>
        </row>
        <row r="1474">
          <cell r="D1474" t="str">
            <v>0</v>
          </cell>
          <cell r="E1474" t="str">
            <v>0</v>
          </cell>
          <cell r="G1474" t="str">
            <v>0</v>
          </cell>
          <cell r="H1474" t="str">
            <v>0</v>
          </cell>
        </row>
        <row r="1475">
          <cell r="D1475" t="str">
            <v>08</v>
          </cell>
          <cell r="E1475" t="str">
            <v>624</v>
          </cell>
          <cell r="G1475">
            <v>-94.17</v>
          </cell>
          <cell r="H1475">
            <v>547520</v>
          </cell>
        </row>
        <row r="1476">
          <cell r="D1476" t="str">
            <v>04</v>
          </cell>
          <cell r="E1476" t="str">
            <v>624</v>
          </cell>
          <cell r="G1476">
            <v>-88.19</v>
          </cell>
          <cell r="H1476">
            <v>512742</v>
          </cell>
        </row>
        <row r="1477">
          <cell r="D1477" t="str">
            <v>0</v>
          </cell>
          <cell r="E1477" t="str">
            <v>0</v>
          </cell>
          <cell r="G1477" t="str">
            <v>0</v>
          </cell>
          <cell r="H1477" t="str">
            <v>0</v>
          </cell>
        </row>
        <row r="1478">
          <cell r="D1478" t="str">
            <v>0</v>
          </cell>
          <cell r="E1478" t="str">
            <v>0</v>
          </cell>
          <cell r="G1478" t="str">
            <v>0</v>
          </cell>
          <cell r="H1478" t="str">
            <v>0</v>
          </cell>
        </row>
        <row r="1479">
          <cell r="D1479" t="str">
            <v>0</v>
          </cell>
          <cell r="E1479" t="str">
            <v>0</v>
          </cell>
          <cell r="G1479" t="str">
            <v>0</v>
          </cell>
          <cell r="H1479" t="str">
            <v>0</v>
          </cell>
        </row>
        <row r="1480">
          <cell r="D1480" t="str">
            <v>0</v>
          </cell>
          <cell r="E1480" t="str">
            <v>0</v>
          </cell>
          <cell r="G1480" t="str">
            <v>0</v>
          </cell>
          <cell r="H1480" t="str">
            <v>0</v>
          </cell>
        </row>
        <row r="1481">
          <cell r="D1481" t="str">
            <v>0</v>
          </cell>
          <cell r="E1481" t="str">
            <v>0</v>
          </cell>
          <cell r="G1481" t="str">
            <v>0</v>
          </cell>
          <cell r="H1481" t="str">
            <v>0</v>
          </cell>
        </row>
        <row r="1482">
          <cell r="D1482" t="str">
            <v>0</v>
          </cell>
          <cell r="E1482" t="str">
            <v>0</v>
          </cell>
          <cell r="G1482" t="str">
            <v>0</v>
          </cell>
          <cell r="H1482" t="str">
            <v>0</v>
          </cell>
        </row>
        <row r="1483">
          <cell r="D1483" t="str">
            <v>0</v>
          </cell>
          <cell r="E1483" t="str">
            <v>0</v>
          </cell>
          <cell r="G1483" t="str">
            <v>0</v>
          </cell>
          <cell r="H1483" t="str">
            <v>0</v>
          </cell>
        </row>
        <row r="1484">
          <cell r="D1484" t="str">
            <v>0</v>
          </cell>
          <cell r="E1484" t="str">
            <v>0</v>
          </cell>
          <cell r="G1484" t="str">
            <v>0</v>
          </cell>
          <cell r="H1484" t="str">
            <v>0</v>
          </cell>
        </row>
        <row r="1485">
          <cell r="D1485" t="str">
            <v>0</v>
          </cell>
          <cell r="E1485" t="str">
            <v>0</v>
          </cell>
          <cell r="G1485" t="str">
            <v>0</v>
          </cell>
          <cell r="H1485" t="str">
            <v>0</v>
          </cell>
        </row>
        <row r="1486">
          <cell r="D1486" t="str">
            <v>0</v>
          </cell>
          <cell r="E1486" t="str">
            <v>0</v>
          </cell>
          <cell r="G1486" t="str">
            <v>0</v>
          </cell>
          <cell r="H1486" t="str">
            <v>0</v>
          </cell>
        </row>
        <row r="1487">
          <cell r="D1487" t="str">
            <v>0</v>
          </cell>
          <cell r="E1487" t="str">
            <v>0</v>
          </cell>
          <cell r="G1487" t="str">
            <v>0</v>
          </cell>
          <cell r="H1487" t="str">
            <v>0</v>
          </cell>
        </row>
        <row r="1488">
          <cell r="D1488" t="str">
            <v>0</v>
          </cell>
          <cell r="E1488" t="str">
            <v>0</v>
          </cell>
          <cell r="G1488" t="str">
            <v>0</v>
          </cell>
          <cell r="H1488" t="str">
            <v>0</v>
          </cell>
        </row>
        <row r="1489">
          <cell r="D1489" t="str">
            <v>0</v>
          </cell>
          <cell r="E1489" t="str">
            <v>0</v>
          </cell>
          <cell r="G1489" t="str">
            <v>0</v>
          </cell>
          <cell r="H1489" t="str">
            <v>0</v>
          </cell>
        </row>
        <row r="1490">
          <cell r="D1490" t="str">
            <v>0</v>
          </cell>
          <cell r="E1490" t="str">
            <v>0</v>
          </cell>
          <cell r="G1490" t="str">
            <v>0</v>
          </cell>
          <cell r="H1490" t="str">
            <v>0</v>
          </cell>
        </row>
        <row r="1491">
          <cell r="D1491" t="str">
            <v>05</v>
          </cell>
          <cell r="E1491" t="str">
            <v>624</v>
          </cell>
          <cell r="G1491">
            <v>257.58</v>
          </cell>
          <cell r="H1491">
            <v>3180048</v>
          </cell>
        </row>
        <row r="1492">
          <cell r="D1492" t="str">
            <v>0</v>
          </cell>
          <cell r="E1492" t="str">
            <v>0</v>
          </cell>
          <cell r="G1492" t="str">
            <v>0</v>
          </cell>
          <cell r="H1492" t="str">
            <v>0</v>
          </cell>
        </row>
        <row r="1493">
          <cell r="D1493" t="str">
            <v>0</v>
          </cell>
          <cell r="E1493" t="str">
            <v>0</v>
          </cell>
          <cell r="G1493" t="str">
            <v>0</v>
          </cell>
          <cell r="H1493" t="str">
            <v>0</v>
          </cell>
        </row>
        <row r="1494">
          <cell r="D1494" t="str">
            <v>0</v>
          </cell>
          <cell r="E1494" t="str">
            <v>0</v>
          </cell>
          <cell r="G1494" t="str">
            <v>0</v>
          </cell>
          <cell r="H1494" t="str">
            <v>0</v>
          </cell>
        </row>
        <row r="1495">
          <cell r="D1495" t="str">
            <v>0</v>
          </cell>
          <cell r="E1495" t="str">
            <v>0</v>
          </cell>
          <cell r="G1495" t="str">
            <v>0</v>
          </cell>
          <cell r="H1495" t="str">
            <v>0</v>
          </cell>
        </row>
        <row r="1496">
          <cell r="D1496" t="str">
            <v>0</v>
          </cell>
          <cell r="E1496" t="str">
            <v>0</v>
          </cell>
          <cell r="G1496" t="str">
            <v>0</v>
          </cell>
          <cell r="H1496" t="str">
            <v>0</v>
          </cell>
        </row>
        <row r="1497">
          <cell r="D1497" t="str">
            <v>08</v>
          </cell>
          <cell r="E1497" t="str">
            <v>626</v>
          </cell>
          <cell r="G1497">
            <v>224.6</v>
          </cell>
          <cell r="H1497">
            <v>3038112</v>
          </cell>
        </row>
        <row r="1498">
          <cell r="D1498" t="str">
            <v>07</v>
          </cell>
          <cell r="E1498" t="str">
            <v>621</v>
          </cell>
          <cell r="G1498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G1499" t="str">
            <v>0</v>
          </cell>
          <cell r="H1499" t="str">
            <v>0</v>
          </cell>
        </row>
        <row r="1500">
          <cell r="D1500" t="str">
            <v>0</v>
          </cell>
          <cell r="E1500" t="str">
            <v>0</v>
          </cell>
          <cell r="G1500" t="str">
            <v>0</v>
          </cell>
          <cell r="H1500" t="str">
            <v>0</v>
          </cell>
        </row>
        <row r="1501">
          <cell r="D1501" t="str">
            <v>0</v>
          </cell>
          <cell r="E1501" t="str">
            <v>0</v>
          </cell>
          <cell r="G1501" t="str">
            <v>0</v>
          </cell>
          <cell r="H1501" t="str">
            <v>0</v>
          </cell>
        </row>
        <row r="1502">
          <cell r="D1502" t="str">
            <v>0</v>
          </cell>
          <cell r="E1502" t="str">
            <v>0</v>
          </cell>
          <cell r="G1502" t="str">
            <v>0</v>
          </cell>
          <cell r="H1502" t="str">
            <v>0</v>
          </cell>
        </row>
        <row r="1503">
          <cell r="D1503" t="str">
            <v>0</v>
          </cell>
          <cell r="E1503" t="str">
            <v>0</v>
          </cell>
          <cell r="G1503" t="str">
            <v>0</v>
          </cell>
          <cell r="H1503" t="str">
            <v>0</v>
          </cell>
        </row>
        <row r="1504">
          <cell r="D1504" t="str">
            <v>0</v>
          </cell>
          <cell r="E1504" t="str">
            <v>0</v>
          </cell>
          <cell r="G1504" t="str">
            <v>0</v>
          </cell>
          <cell r="H1504" t="str">
            <v>0</v>
          </cell>
        </row>
        <row r="1505">
          <cell r="D1505" t="str">
            <v>0</v>
          </cell>
          <cell r="E1505" t="str">
            <v>0</v>
          </cell>
          <cell r="G1505" t="str">
            <v>0</v>
          </cell>
          <cell r="H1505" t="str">
            <v>0</v>
          </cell>
        </row>
        <row r="1506">
          <cell r="D1506" t="str">
            <v>0</v>
          </cell>
          <cell r="E1506" t="str">
            <v>0</v>
          </cell>
          <cell r="G1506" t="str">
            <v>0</v>
          </cell>
          <cell r="H1506" t="str">
            <v>0</v>
          </cell>
        </row>
        <row r="1507">
          <cell r="D1507" t="str">
            <v>0</v>
          </cell>
          <cell r="E1507" t="str">
            <v>0</v>
          </cell>
          <cell r="G1507" t="str">
            <v>0</v>
          </cell>
          <cell r="H1507" t="str">
            <v>0</v>
          </cell>
        </row>
        <row r="1508">
          <cell r="D1508" t="str">
            <v>0</v>
          </cell>
          <cell r="E1508" t="str">
            <v>0</v>
          </cell>
          <cell r="G1508" t="str">
            <v>0</v>
          </cell>
          <cell r="H1508" t="str">
            <v>0</v>
          </cell>
        </row>
        <row r="1509">
          <cell r="D1509" t="str">
            <v>0</v>
          </cell>
          <cell r="E1509" t="str">
            <v>0</v>
          </cell>
          <cell r="G1509" t="str">
            <v>0</v>
          </cell>
          <cell r="H1509" t="str">
            <v>0</v>
          </cell>
        </row>
        <row r="1510">
          <cell r="D1510" t="str">
            <v>0</v>
          </cell>
          <cell r="E1510" t="str">
            <v>0</v>
          </cell>
          <cell r="G1510" t="str">
            <v>0</v>
          </cell>
          <cell r="H1510" t="str">
            <v>0</v>
          </cell>
        </row>
        <row r="1511">
          <cell r="D1511" t="str">
            <v>0</v>
          </cell>
          <cell r="E1511" t="str">
            <v>0</v>
          </cell>
          <cell r="G1511" t="str">
            <v>0</v>
          </cell>
          <cell r="H1511" t="str">
            <v>0</v>
          </cell>
        </row>
        <row r="1512">
          <cell r="D1512" t="str">
            <v>0</v>
          </cell>
          <cell r="E1512" t="str">
            <v>0</v>
          </cell>
          <cell r="G1512" t="str">
            <v>0</v>
          </cell>
          <cell r="H1512" t="str">
            <v>0</v>
          </cell>
        </row>
        <row r="1513">
          <cell r="D1513" t="str">
            <v>0</v>
          </cell>
          <cell r="E1513" t="str">
            <v>0</v>
          </cell>
          <cell r="G1513" t="str">
            <v>0</v>
          </cell>
          <cell r="H1513" t="str">
            <v>0</v>
          </cell>
        </row>
        <row r="1514">
          <cell r="D1514" t="str">
            <v>0</v>
          </cell>
          <cell r="E1514" t="str">
            <v>0</v>
          </cell>
          <cell r="G1514" t="str">
            <v>0</v>
          </cell>
          <cell r="H1514" t="str">
            <v>0</v>
          </cell>
        </row>
        <row r="1515">
          <cell r="D1515" t="str">
            <v>0</v>
          </cell>
          <cell r="E1515" t="str">
            <v>0</v>
          </cell>
          <cell r="G1515" t="str">
            <v>0</v>
          </cell>
          <cell r="H1515" t="str">
            <v>0</v>
          </cell>
        </row>
        <row r="1516">
          <cell r="D1516" t="str">
            <v>0</v>
          </cell>
          <cell r="E1516" t="str">
            <v>0</v>
          </cell>
          <cell r="G1516" t="str">
            <v>0</v>
          </cell>
          <cell r="H1516" t="str">
            <v>0</v>
          </cell>
        </row>
        <row r="1517">
          <cell r="D1517" t="str">
            <v>0</v>
          </cell>
          <cell r="E1517" t="str">
            <v>0</v>
          </cell>
          <cell r="G1517" t="str">
            <v>0</v>
          </cell>
          <cell r="H1517" t="str">
            <v>0</v>
          </cell>
        </row>
        <row r="1518">
          <cell r="D1518" t="str">
            <v>04</v>
          </cell>
          <cell r="E1518" t="str">
            <v>623</v>
          </cell>
          <cell r="G1518">
            <v>-213.11</v>
          </cell>
          <cell r="H1518">
            <v>267716</v>
          </cell>
        </row>
        <row r="1519">
          <cell r="D1519" t="str">
            <v>0</v>
          </cell>
          <cell r="E1519" t="str">
            <v>0</v>
          </cell>
          <cell r="G1519" t="str">
            <v>0</v>
          </cell>
          <cell r="H1519" t="str">
            <v>0</v>
          </cell>
        </row>
        <row r="1520">
          <cell r="D1520" t="str">
            <v>0</v>
          </cell>
          <cell r="E1520" t="str">
            <v>0</v>
          </cell>
          <cell r="G1520" t="str">
            <v>0</v>
          </cell>
          <cell r="H1520" t="str">
            <v>0</v>
          </cell>
        </row>
        <row r="1521">
          <cell r="D1521" t="str">
            <v>0</v>
          </cell>
          <cell r="E1521" t="str">
            <v>0</v>
          </cell>
          <cell r="G1521" t="str">
            <v>0</v>
          </cell>
          <cell r="H1521" t="str">
            <v>0</v>
          </cell>
        </row>
        <row r="1522">
          <cell r="D1522" t="str">
            <v>0</v>
          </cell>
          <cell r="E1522" t="str">
            <v>0</v>
          </cell>
          <cell r="G1522" t="str">
            <v>0</v>
          </cell>
          <cell r="H1522" t="str">
            <v>0</v>
          </cell>
        </row>
        <row r="1523">
          <cell r="D1523" t="str">
            <v>0</v>
          </cell>
          <cell r="E1523" t="str">
            <v>0</v>
          </cell>
          <cell r="G1523" t="str">
            <v>0</v>
          </cell>
          <cell r="H1523" t="str">
            <v>0</v>
          </cell>
        </row>
        <row r="1524">
          <cell r="D1524" t="str">
            <v>0</v>
          </cell>
          <cell r="E1524" t="str">
            <v>0</v>
          </cell>
          <cell r="G1524" t="str">
            <v>0</v>
          </cell>
          <cell r="H1524" t="str">
            <v>0</v>
          </cell>
        </row>
        <row r="1525">
          <cell r="D1525" t="str">
            <v>0</v>
          </cell>
          <cell r="E1525" t="str">
            <v>0</v>
          </cell>
          <cell r="G1525" t="str">
            <v>0</v>
          </cell>
          <cell r="H1525" t="str">
            <v>0</v>
          </cell>
        </row>
        <row r="1526">
          <cell r="D1526" t="str">
            <v>0</v>
          </cell>
          <cell r="E1526" t="str">
            <v>0</v>
          </cell>
          <cell r="G1526" t="str">
            <v>0</v>
          </cell>
          <cell r="H1526" t="str">
            <v>0</v>
          </cell>
        </row>
        <row r="1527">
          <cell r="D1527" t="str">
            <v>0</v>
          </cell>
          <cell r="E1527" t="str">
            <v>0</v>
          </cell>
          <cell r="G1527" t="str">
            <v>0</v>
          </cell>
          <cell r="H1527" t="str">
            <v>0</v>
          </cell>
        </row>
        <row r="1528">
          <cell r="D1528" t="str">
            <v>0</v>
          </cell>
          <cell r="E1528" t="str">
            <v>0</v>
          </cell>
          <cell r="G1528" t="str">
            <v>0</v>
          </cell>
          <cell r="H1528" t="str">
            <v>0</v>
          </cell>
        </row>
        <row r="1529">
          <cell r="D1529" t="str">
            <v>0</v>
          </cell>
          <cell r="E1529" t="str">
            <v>0</v>
          </cell>
          <cell r="G1529" t="str">
            <v>0</v>
          </cell>
          <cell r="H1529" t="str">
            <v>0</v>
          </cell>
        </row>
        <row r="1530">
          <cell r="D1530" t="str">
            <v>0</v>
          </cell>
          <cell r="E1530" t="str">
            <v>0</v>
          </cell>
          <cell r="G1530" t="str">
            <v>0</v>
          </cell>
          <cell r="H1530" t="str">
            <v>0</v>
          </cell>
        </row>
        <row r="1531">
          <cell r="D1531" t="str">
            <v>0</v>
          </cell>
          <cell r="E1531" t="str">
            <v>0</v>
          </cell>
          <cell r="G1531" t="str">
            <v>0</v>
          </cell>
          <cell r="H1531" t="str">
            <v>0</v>
          </cell>
        </row>
        <row r="1532">
          <cell r="D1532" t="str">
            <v>0</v>
          </cell>
          <cell r="E1532" t="str">
            <v>0</v>
          </cell>
          <cell r="G1532" t="str">
            <v>0</v>
          </cell>
          <cell r="H1532" t="str">
            <v>0</v>
          </cell>
        </row>
        <row r="1533">
          <cell r="D1533" t="str">
            <v>0</v>
          </cell>
          <cell r="E1533" t="str">
            <v>0</v>
          </cell>
          <cell r="G1533" t="str">
            <v>0</v>
          </cell>
          <cell r="H1533" t="str">
            <v>0</v>
          </cell>
        </row>
        <row r="1534">
          <cell r="D1534" t="str">
            <v>0</v>
          </cell>
          <cell r="E1534" t="str">
            <v>0</v>
          </cell>
          <cell r="G1534" t="str">
            <v>0</v>
          </cell>
          <cell r="H1534" t="str">
            <v>0</v>
          </cell>
        </row>
        <row r="1535">
          <cell r="D1535" t="str">
            <v>0</v>
          </cell>
          <cell r="E1535" t="str">
            <v>0</v>
          </cell>
          <cell r="G1535" t="str">
            <v>0</v>
          </cell>
          <cell r="H1535" t="str">
            <v>0</v>
          </cell>
        </row>
        <row r="1536">
          <cell r="D1536" t="str">
            <v>0</v>
          </cell>
          <cell r="E1536" t="str">
            <v>0</v>
          </cell>
          <cell r="G1536" t="str">
            <v>0</v>
          </cell>
          <cell r="H1536" t="str">
            <v>0</v>
          </cell>
        </row>
        <row r="1537">
          <cell r="D1537" t="str">
            <v>0</v>
          </cell>
          <cell r="E1537" t="str">
            <v>0</v>
          </cell>
          <cell r="G1537" t="str">
            <v>0</v>
          </cell>
          <cell r="H1537" t="str">
            <v>0</v>
          </cell>
        </row>
        <row r="1538">
          <cell r="D1538" t="str">
            <v>0</v>
          </cell>
          <cell r="E1538" t="str">
            <v>0</v>
          </cell>
          <cell r="G1538" t="str">
            <v>0</v>
          </cell>
          <cell r="H1538" t="str">
            <v>0</v>
          </cell>
        </row>
        <row r="1539">
          <cell r="D1539" t="str">
            <v>0</v>
          </cell>
          <cell r="E1539" t="str">
            <v>0</v>
          </cell>
          <cell r="G1539" t="str">
            <v>0</v>
          </cell>
          <cell r="H1539" t="str">
            <v>0</v>
          </cell>
        </row>
        <row r="1540">
          <cell r="D1540" t="str">
            <v>0</v>
          </cell>
          <cell r="E1540" t="str">
            <v>0</v>
          </cell>
          <cell r="G1540" t="str">
            <v>0</v>
          </cell>
          <cell r="H1540" t="str">
            <v>0</v>
          </cell>
        </row>
        <row r="1541">
          <cell r="D1541" t="str">
            <v>0</v>
          </cell>
          <cell r="E1541" t="str">
            <v>0</v>
          </cell>
          <cell r="G1541" t="str">
            <v>0</v>
          </cell>
          <cell r="H1541" t="str">
            <v>0</v>
          </cell>
        </row>
        <row r="1542">
          <cell r="D1542" t="str">
            <v>0</v>
          </cell>
          <cell r="E1542" t="str">
            <v>0</v>
          </cell>
          <cell r="G1542" t="str">
            <v>0</v>
          </cell>
          <cell r="H1542" t="str">
            <v>0</v>
          </cell>
        </row>
        <row r="1543">
          <cell r="D1543" t="str">
            <v>0</v>
          </cell>
          <cell r="E1543" t="str">
            <v>0</v>
          </cell>
          <cell r="G1543" t="str">
            <v>0</v>
          </cell>
          <cell r="H1543" t="str">
            <v>0</v>
          </cell>
        </row>
        <row r="1544">
          <cell r="D1544" t="str">
            <v>0</v>
          </cell>
          <cell r="E1544" t="str">
            <v>0</v>
          </cell>
          <cell r="G1544" t="str">
            <v>0</v>
          </cell>
          <cell r="H1544" t="str">
            <v>0</v>
          </cell>
        </row>
        <row r="1545">
          <cell r="D1545" t="str">
            <v>0</v>
          </cell>
          <cell r="E1545" t="str">
            <v>0</v>
          </cell>
          <cell r="G1545" t="str">
            <v>0</v>
          </cell>
          <cell r="H1545" t="str">
            <v>0</v>
          </cell>
        </row>
        <row r="1546">
          <cell r="D1546" t="str">
            <v>0</v>
          </cell>
          <cell r="E1546" t="str">
            <v>0</v>
          </cell>
          <cell r="G1546" t="str">
            <v>0</v>
          </cell>
          <cell r="H1546" t="str">
            <v>0</v>
          </cell>
        </row>
        <row r="1547">
          <cell r="D1547" t="str">
            <v>0</v>
          </cell>
          <cell r="E1547" t="str">
            <v>0</v>
          </cell>
          <cell r="G1547" t="str">
            <v>0</v>
          </cell>
          <cell r="H1547" t="str">
            <v>0</v>
          </cell>
        </row>
        <row r="1548">
          <cell r="D1548" t="str">
            <v>0</v>
          </cell>
          <cell r="E1548" t="str">
            <v>0</v>
          </cell>
          <cell r="G1548" t="str">
            <v>0</v>
          </cell>
          <cell r="H1548" t="str">
            <v>0</v>
          </cell>
        </row>
        <row r="1549">
          <cell r="D1549" t="str">
            <v>0</v>
          </cell>
          <cell r="E1549" t="str">
            <v>0</v>
          </cell>
          <cell r="G1549" t="str">
            <v>0</v>
          </cell>
          <cell r="H1549" t="str">
            <v>0</v>
          </cell>
        </row>
        <row r="1550">
          <cell r="D1550" t="str">
            <v>0</v>
          </cell>
          <cell r="E1550" t="str">
            <v>0</v>
          </cell>
          <cell r="G1550" t="str">
            <v>0</v>
          </cell>
          <cell r="H1550" t="str">
            <v>0</v>
          </cell>
        </row>
        <row r="1551">
          <cell r="D1551" t="str">
            <v>0</v>
          </cell>
          <cell r="E1551" t="str">
            <v>0</v>
          </cell>
          <cell r="G1551" t="str">
            <v>0</v>
          </cell>
          <cell r="H1551" t="str">
            <v>0</v>
          </cell>
        </row>
        <row r="1552">
          <cell r="D1552" t="str">
            <v>0</v>
          </cell>
          <cell r="E1552" t="str">
            <v>0</v>
          </cell>
          <cell r="G1552" t="str">
            <v>0</v>
          </cell>
          <cell r="H1552" t="str">
            <v>0</v>
          </cell>
        </row>
        <row r="1553">
          <cell r="D1553" t="str">
            <v>0</v>
          </cell>
          <cell r="E1553" t="str">
            <v>0</v>
          </cell>
          <cell r="G1553" t="str">
            <v>0</v>
          </cell>
          <cell r="H1553" t="str">
            <v>0</v>
          </cell>
        </row>
        <row r="1554">
          <cell r="D1554" t="str">
            <v>0</v>
          </cell>
          <cell r="E1554" t="str">
            <v>0</v>
          </cell>
          <cell r="G1554" t="str">
            <v>0</v>
          </cell>
          <cell r="H1554" t="str">
            <v>0</v>
          </cell>
        </row>
        <row r="1555">
          <cell r="D1555" t="str">
            <v>0</v>
          </cell>
          <cell r="E1555" t="str">
            <v>0</v>
          </cell>
          <cell r="G1555" t="str">
            <v>0</v>
          </cell>
          <cell r="H1555" t="str">
            <v>0</v>
          </cell>
        </row>
        <row r="1556">
          <cell r="D1556" t="str">
            <v>0</v>
          </cell>
          <cell r="E1556" t="str">
            <v>0</v>
          </cell>
          <cell r="G1556" t="str">
            <v>0</v>
          </cell>
          <cell r="H1556" t="str">
            <v>0</v>
          </cell>
        </row>
        <row r="1557">
          <cell r="D1557" t="str">
            <v>0</v>
          </cell>
          <cell r="E1557" t="str">
            <v>0</v>
          </cell>
          <cell r="G1557" t="str">
            <v>0</v>
          </cell>
          <cell r="H1557" t="str">
            <v>0</v>
          </cell>
        </row>
        <row r="1558">
          <cell r="D1558" t="str">
            <v>0</v>
          </cell>
          <cell r="E1558" t="str">
            <v>0</v>
          </cell>
          <cell r="G1558" t="str">
            <v>0</v>
          </cell>
          <cell r="H1558" t="str">
            <v>0</v>
          </cell>
        </row>
        <row r="1559">
          <cell r="D1559" t="str">
            <v>0</v>
          </cell>
          <cell r="E1559" t="str">
            <v>0</v>
          </cell>
          <cell r="G1559" t="str">
            <v>0</v>
          </cell>
          <cell r="H1559" t="str">
            <v>0</v>
          </cell>
        </row>
        <row r="1560">
          <cell r="D1560" t="str">
            <v>0</v>
          </cell>
          <cell r="E1560" t="str">
            <v>0</v>
          </cell>
          <cell r="G1560" t="str">
            <v>0</v>
          </cell>
          <cell r="H1560" t="str">
            <v>0</v>
          </cell>
        </row>
        <row r="1561">
          <cell r="D1561" t="str">
            <v>0</v>
          </cell>
          <cell r="E1561" t="str">
            <v>0</v>
          </cell>
          <cell r="G1561" t="str">
            <v>0</v>
          </cell>
          <cell r="H1561" t="str">
            <v>0</v>
          </cell>
        </row>
        <row r="1562">
          <cell r="D1562" t="str">
            <v>0</v>
          </cell>
          <cell r="E1562" t="str">
            <v>0</v>
          </cell>
          <cell r="G1562" t="str">
            <v>0</v>
          </cell>
          <cell r="H1562" t="str">
            <v>0</v>
          </cell>
        </row>
        <row r="1563">
          <cell r="D1563" t="str">
            <v>0</v>
          </cell>
          <cell r="E1563" t="str">
            <v>0</v>
          </cell>
          <cell r="G1563" t="str">
            <v>0</v>
          </cell>
          <cell r="H1563" t="str">
            <v>0</v>
          </cell>
        </row>
        <row r="1564">
          <cell r="D1564" t="str">
            <v>0</v>
          </cell>
          <cell r="E1564" t="str">
            <v>0</v>
          </cell>
          <cell r="G1564" t="str">
            <v>0</v>
          </cell>
          <cell r="H1564" t="str">
            <v>0</v>
          </cell>
        </row>
        <row r="1565">
          <cell r="D1565" t="str">
            <v>0</v>
          </cell>
          <cell r="E1565" t="str">
            <v>0</v>
          </cell>
          <cell r="G1565" t="str">
            <v>0</v>
          </cell>
          <cell r="H1565" t="str">
            <v>0</v>
          </cell>
        </row>
        <row r="1566">
          <cell r="D1566" t="str">
            <v>0</v>
          </cell>
          <cell r="E1566" t="str">
            <v>0</v>
          </cell>
          <cell r="G1566" t="str">
            <v>0</v>
          </cell>
          <cell r="H1566" t="str">
            <v>0</v>
          </cell>
        </row>
        <row r="1567">
          <cell r="D1567" t="str">
            <v>0</v>
          </cell>
          <cell r="E1567" t="str">
            <v>0</v>
          </cell>
          <cell r="G1567" t="str">
            <v>0</v>
          </cell>
          <cell r="H1567" t="str">
            <v>0</v>
          </cell>
        </row>
        <row r="1568">
          <cell r="D1568" t="str">
            <v>0</v>
          </cell>
          <cell r="E1568" t="str">
            <v>0</v>
          </cell>
          <cell r="G1568" t="str">
            <v>0</v>
          </cell>
          <cell r="H1568" t="str">
            <v>0</v>
          </cell>
        </row>
        <row r="1569">
          <cell r="D1569" t="str">
            <v>0</v>
          </cell>
          <cell r="E1569" t="str">
            <v>0</v>
          </cell>
          <cell r="G1569" t="str">
            <v>0</v>
          </cell>
          <cell r="H1569" t="str">
            <v>0</v>
          </cell>
        </row>
        <row r="1570">
          <cell r="D1570" t="str">
            <v>0</v>
          </cell>
          <cell r="E1570" t="str">
            <v>0</v>
          </cell>
          <cell r="G1570" t="str">
            <v>0</v>
          </cell>
          <cell r="H1570" t="str">
            <v>0</v>
          </cell>
        </row>
        <row r="1571">
          <cell r="D1571" t="str">
            <v>0</v>
          </cell>
          <cell r="E1571" t="str">
            <v>0</v>
          </cell>
          <cell r="G1571" t="str">
            <v>0</v>
          </cell>
          <cell r="H1571" t="str">
            <v>0</v>
          </cell>
        </row>
        <row r="1572">
          <cell r="D1572" t="str">
            <v>0</v>
          </cell>
          <cell r="E1572" t="str">
            <v>0</v>
          </cell>
          <cell r="G1572" t="str">
            <v>0</v>
          </cell>
          <cell r="H1572" t="str">
            <v>0</v>
          </cell>
        </row>
        <row r="1573">
          <cell r="D1573" t="str">
            <v>0</v>
          </cell>
          <cell r="E1573" t="str">
            <v>0</v>
          </cell>
          <cell r="G1573" t="str">
            <v>0</v>
          </cell>
          <cell r="H1573" t="str">
            <v>0</v>
          </cell>
        </row>
        <row r="1574">
          <cell r="D1574" t="str">
            <v>0</v>
          </cell>
          <cell r="E1574" t="str">
            <v>0</v>
          </cell>
          <cell r="G1574" t="str">
            <v>0</v>
          </cell>
          <cell r="H1574" t="str">
            <v>0</v>
          </cell>
        </row>
        <row r="1575">
          <cell r="D1575" t="str">
            <v>0</v>
          </cell>
          <cell r="E1575" t="str">
            <v>0</v>
          </cell>
          <cell r="G1575" t="str">
            <v>0</v>
          </cell>
          <cell r="H1575" t="str">
            <v>0</v>
          </cell>
        </row>
        <row r="1576">
          <cell r="D1576" t="str">
            <v>0</v>
          </cell>
          <cell r="E1576" t="str">
            <v>0</v>
          </cell>
          <cell r="G1576" t="str">
            <v>0</v>
          </cell>
          <cell r="H1576" t="str">
            <v>0</v>
          </cell>
        </row>
        <row r="1577">
          <cell r="D1577" t="str">
            <v>0</v>
          </cell>
          <cell r="E1577" t="str">
            <v>0</v>
          </cell>
          <cell r="G1577" t="str">
            <v>0</v>
          </cell>
          <cell r="H1577" t="str">
            <v>0</v>
          </cell>
        </row>
        <row r="1578">
          <cell r="D1578" t="str">
            <v>0</v>
          </cell>
          <cell r="E1578" t="str">
            <v>0</v>
          </cell>
          <cell r="G1578" t="str">
            <v>0</v>
          </cell>
          <cell r="H1578" t="str">
            <v>0</v>
          </cell>
        </row>
        <row r="1579">
          <cell r="D1579" t="str">
            <v>0</v>
          </cell>
          <cell r="E1579" t="str">
            <v>0</v>
          </cell>
          <cell r="G1579" t="str">
            <v>0</v>
          </cell>
          <cell r="H1579" t="str">
            <v>0</v>
          </cell>
        </row>
        <row r="1580">
          <cell r="D1580" t="str">
            <v>0</v>
          </cell>
          <cell r="E1580" t="str">
            <v>0</v>
          </cell>
          <cell r="G1580" t="str">
            <v>0</v>
          </cell>
          <cell r="H1580" t="str">
            <v>0</v>
          </cell>
        </row>
        <row r="1581">
          <cell r="D1581" t="str">
            <v>0</v>
          </cell>
          <cell r="E1581" t="str">
            <v>0</v>
          </cell>
          <cell r="G1581" t="str">
            <v>0</v>
          </cell>
          <cell r="H1581" t="str">
            <v>0</v>
          </cell>
        </row>
        <row r="1582">
          <cell r="D1582" t="str">
            <v>0</v>
          </cell>
          <cell r="E1582" t="str">
            <v>0</v>
          </cell>
          <cell r="G1582" t="str">
            <v>0</v>
          </cell>
          <cell r="H1582" t="str">
            <v>0</v>
          </cell>
        </row>
        <row r="1583">
          <cell r="D1583" t="str">
            <v>0</v>
          </cell>
          <cell r="E1583" t="str">
            <v>0</v>
          </cell>
          <cell r="G1583" t="str">
            <v>0</v>
          </cell>
          <cell r="H1583" t="str">
            <v>0</v>
          </cell>
        </row>
        <row r="1584">
          <cell r="D1584" t="str">
            <v>0</v>
          </cell>
          <cell r="E1584" t="str">
            <v>0</v>
          </cell>
          <cell r="G1584" t="str">
            <v>0</v>
          </cell>
          <cell r="H1584" t="str">
            <v>0</v>
          </cell>
        </row>
        <row r="1585">
          <cell r="D1585" t="str">
            <v>0</v>
          </cell>
          <cell r="E1585" t="str">
            <v>0</v>
          </cell>
          <cell r="G1585" t="str">
            <v>0</v>
          </cell>
          <cell r="H1585" t="str">
            <v>0</v>
          </cell>
        </row>
        <row r="1586">
          <cell r="D1586" t="str">
            <v>0</v>
          </cell>
          <cell r="E1586" t="str">
            <v>0</v>
          </cell>
          <cell r="G1586" t="str">
            <v>0</v>
          </cell>
          <cell r="H1586" t="str">
            <v>0</v>
          </cell>
        </row>
        <row r="1587">
          <cell r="D1587" t="str">
            <v>0</v>
          </cell>
          <cell r="E1587" t="str">
            <v>0</v>
          </cell>
          <cell r="G1587" t="str">
            <v>0</v>
          </cell>
          <cell r="H1587" t="str">
            <v>0</v>
          </cell>
        </row>
        <row r="1588">
          <cell r="D1588" t="str">
            <v>0</v>
          </cell>
          <cell r="E1588" t="str">
            <v>0</v>
          </cell>
          <cell r="G1588" t="str">
            <v>0</v>
          </cell>
          <cell r="H1588" t="str">
            <v>0</v>
          </cell>
        </row>
        <row r="1589">
          <cell r="D1589" t="str">
            <v>0</v>
          </cell>
          <cell r="E1589" t="str">
            <v>0</v>
          </cell>
          <cell r="G1589" t="str">
            <v>0</v>
          </cell>
          <cell r="H1589" t="str">
            <v>0</v>
          </cell>
        </row>
        <row r="1590">
          <cell r="D1590" t="str">
            <v>0</v>
          </cell>
          <cell r="E1590" t="str">
            <v>0</v>
          </cell>
          <cell r="G1590" t="str">
            <v>0</v>
          </cell>
          <cell r="H1590" t="str">
            <v>0</v>
          </cell>
        </row>
        <row r="1591">
          <cell r="D1591" t="str">
            <v>0</v>
          </cell>
          <cell r="E1591" t="str">
            <v>0</v>
          </cell>
          <cell r="G1591" t="str">
            <v>0</v>
          </cell>
          <cell r="H1591" t="str">
            <v>0</v>
          </cell>
        </row>
        <row r="1592">
          <cell r="D1592" t="str">
            <v>0</v>
          </cell>
          <cell r="E1592" t="str">
            <v>0</v>
          </cell>
          <cell r="G1592" t="str">
            <v>0</v>
          </cell>
          <cell r="H1592" t="str">
            <v>0</v>
          </cell>
        </row>
        <row r="1593">
          <cell r="D1593" t="str">
            <v>0</v>
          </cell>
          <cell r="E1593" t="str">
            <v>0</v>
          </cell>
          <cell r="G1593" t="str">
            <v>0</v>
          </cell>
          <cell r="H1593" t="str">
            <v>0</v>
          </cell>
        </row>
        <row r="1594">
          <cell r="D1594" t="str">
            <v>0</v>
          </cell>
          <cell r="E1594" t="str">
            <v>0</v>
          </cell>
          <cell r="G1594" t="str">
            <v>0</v>
          </cell>
          <cell r="H1594" t="str">
            <v>0</v>
          </cell>
        </row>
        <row r="1595">
          <cell r="D1595" t="str">
            <v>0</v>
          </cell>
          <cell r="E1595" t="str">
            <v>0</v>
          </cell>
          <cell r="G1595" t="str">
            <v>0</v>
          </cell>
          <cell r="H1595" t="str">
            <v>0</v>
          </cell>
        </row>
        <row r="1596">
          <cell r="D1596" t="str">
            <v>0</v>
          </cell>
          <cell r="E1596" t="str">
            <v>0</v>
          </cell>
          <cell r="G1596" t="str">
            <v>0</v>
          </cell>
          <cell r="H1596" t="str">
            <v>0</v>
          </cell>
        </row>
        <row r="1597">
          <cell r="D1597" t="str">
            <v>0</v>
          </cell>
          <cell r="E1597" t="str">
            <v>0</v>
          </cell>
          <cell r="G1597" t="str">
            <v>0</v>
          </cell>
          <cell r="H1597" t="str">
            <v>0</v>
          </cell>
        </row>
        <row r="1598">
          <cell r="D1598" t="str">
            <v>0</v>
          </cell>
          <cell r="E1598" t="str">
            <v>0</v>
          </cell>
          <cell r="G1598" t="str">
            <v>0</v>
          </cell>
          <cell r="H1598" t="str">
            <v>0</v>
          </cell>
        </row>
        <row r="1599">
          <cell r="D1599" t="str">
            <v>0</v>
          </cell>
          <cell r="E1599" t="str">
            <v>0</v>
          </cell>
          <cell r="G1599" t="str">
            <v>0</v>
          </cell>
          <cell r="H1599" t="str">
            <v>0</v>
          </cell>
        </row>
        <row r="1600">
          <cell r="D1600" t="str">
            <v>0</v>
          </cell>
          <cell r="E1600" t="str">
            <v>0</v>
          </cell>
          <cell r="G1600" t="str">
            <v>0</v>
          </cell>
          <cell r="H1600" t="str">
            <v>0</v>
          </cell>
        </row>
        <row r="1601">
          <cell r="D1601" t="str">
            <v>0</v>
          </cell>
          <cell r="E1601" t="str">
            <v>0</v>
          </cell>
          <cell r="G1601" t="str">
            <v>0</v>
          </cell>
          <cell r="H1601" t="str">
            <v>0</v>
          </cell>
        </row>
        <row r="1602">
          <cell r="D1602" t="str">
            <v>0</v>
          </cell>
          <cell r="E1602" t="str">
            <v>0</v>
          </cell>
          <cell r="G1602" t="str">
            <v>0</v>
          </cell>
          <cell r="H1602" t="str">
            <v>0</v>
          </cell>
        </row>
        <row r="1603">
          <cell r="D1603" t="str">
            <v>0</v>
          </cell>
          <cell r="E1603" t="str">
            <v>0</v>
          </cell>
          <cell r="G1603" t="str">
            <v>0</v>
          </cell>
          <cell r="H1603" t="str">
            <v>0</v>
          </cell>
        </row>
        <row r="1604">
          <cell r="D1604" t="str">
            <v>0</v>
          </cell>
          <cell r="E1604" t="str">
            <v>0</v>
          </cell>
          <cell r="G1604" t="str">
            <v>0</v>
          </cell>
          <cell r="H1604" t="str">
            <v>0</v>
          </cell>
        </row>
        <row r="1605">
          <cell r="D1605" t="str">
            <v>0</v>
          </cell>
          <cell r="E1605" t="str">
            <v>0</v>
          </cell>
          <cell r="G1605" t="str">
            <v>0</v>
          </cell>
          <cell r="H1605" t="str">
            <v>0</v>
          </cell>
        </row>
        <row r="1606">
          <cell r="D1606" t="str">
            <v>0</v>
          </cell>
          <cell r="E1606" t="str">
            <v>0</v>
          </cell>
          <cell r="G1606" t="str">
            <v>0</v>
          </cell>
          <cell r="H1606" t="str">
            <v>0</v>
          </cell>
        </row>
        <row r="1607">
          <cell r="D1607" t="str">
            <v>0</v>
          </cell>
          <cell r="E1607" t="str">
            <v>0</v>
          </cell>
          <cell r="G1607" t="str">
            <v>0</v>
          </cell>
          <cell r="H1607" t="str">
            <v>0</v>
          </cell>
        </row>
        <row r="1608">
          <cell r="D1608" t="str">
            <v>0</v>
          </cell>
          <cell r="E1608" t="str">
            <v>0</v>
          </cell>
          <cell r="G1608" t="str">
            <v>0</v>
          </cell>
          <cell r="H1608" t="str">
            <v>0</v>
          </cell>
        </row>
        <row r="1609">
          <cell r="D1609" t="str">
            <v>0</v>
          </cell>
          <cell r="E1609" t="str">
            <v>0</v>
          </cell>
          <cell r="G1609" t="str">
            <v>0</v>
          </cell>
          <cell r="H1609" t="str">
            <v>0</v>
          </cell>
        </row>
        <row r="1610">
          <cell r="D1610" t="str">
            <v>0</v>
          </cell>
          <cell r="E1610" t="str">
            <v>0</v>
          </cell>
          <cell r="G1610" t="str">
            <v>0</v>
          </cell>
          <cell r="H1610" t="str">
            <v>0</v>
          </cell>
        </row>
        <row r="1611">
          <cell r="D1611" t="str">
            <v>0</v>
          </cell>
          <cell r="E1611" t="str">
            <v>0</v>
          </cell>
          <cell r="G1611" t="str">
            <v>0</v>
          </cell>
          <cell r="H1611" t="str">
            <v>0</v>
          </cell>
        </row>
        <row r="1612">
          <cell r="D1612" t="str">
            <v>0</v>
          </cell>
          <cell r="E1612" t="str">
            <v>0</v>
          </cell>
          <cell r="G1612" t="str">
            <v>0</v>
          </cell>
          <cell r="H1612" t="str">
            <v>0</v>
          </cell>
        </row>
        <row r="1613">
          <cell r="D1613" t="str">
            <v>0</v>
          </cell>
          <cell r="E1613" t="str">
            <v>0</v>
          </cell>
          <cell r="G1613" t="str">
            <v>0</v>
          </cell>
          <cell r="H1613" t="str">
            <v>0</v>
          </cell>
        </row>
        <row r="1614">
          <cell r="D1614" t="str">
            <v>0</v>
          </cell>
          <cell r="E1614" t="str">
            <v>0</v>
          </cell>
          <cell r="G1614" t="str">
            <v>0</v>
          </cell>
          <cell r="H1614" t="str">
            <v>0</v>
          </cell>
        </row>
        <row r="1615">
          <cell r="D1615" t="str">
            <v>0</v>
          </cell>
          <cell r="E1615" t="str">
            <v>0</v>
          </cell>
          <cell r="G1615" t="str">
            <v>0</v>
          </cell>
          <cell r="H1615" t="str">
            <v>0</v>
          </cell>
        </row>
        <row r="1616">
          <cell r="D1616" t="str">
            <v>0</v>
          </cell>
          <cell r="E1616" t="str">
            <v>0</v>
          </cell>
          <cell r="G1616" t="str">
            <v>0</v>
          </cell>
          <cell r="H1616" t="str">
            <v>0</v>
          </cell>
        </row>
        <row r="1617">
          <cell r="D1617" t="str">
            <v>0</v>
          </cell>
          <cell r="E1617" t="str">
            <v>0</v>
          </cell>
          <cell r="G1617" t="str">
            <v>0</v>
          </cell>
          <cell r="H1617" t="str">
            <v>0</v>
          </cell>
        </row>
        <row r="1618">
          <cell r="D1618" t="str">
            <v>0</v>
          </cell>
          <cell r="E1618" t="str">
            <v>0</v>
          </cell>
          <cell r="G1618" t="str">
            <v>0</v>
          </cell>
          <cell r="H1618" t="str">
            <v>0</v>
          </cell>
        </row>
        <row r="1619">
          <cell r="D1619" t="str">
            <v>0</v>
          </cell>
          <cell r="E1619" t="str">
            <v>0</v>
          </cell>
          <cell r="G1619" t="str">
            <v>0</v>
          </cell>
          <cell r="H1619" t="str">
            <v>0</v>
          </cell>
        </row>
        <row r="1620">
          <cell r="D1620" t="str">
            <v>0</v>
          </cell>
          <cell r="E1620" t="str">
            <v>0</v>
          </cell>
          <cell r="G1620" t="str">
            <v>0</v>
          </cell>
          <cell r="H1620" t="str">
            <v>0</v>
          </cell>
        </row>
        <row r="1621">
          <cell r="D1621" t="str">
            <v>0</v>
          </cell>
          <cell r="E1621" t="str">
            <v>0</v>
          </cell>
          <cell r="G1621" t="str">
            <v>0</v>
          </cell>
          <cell r="H1621" t="str">
            <v>0</v>
          </cell>
        </row>
        <row r="1622">
          <cell r="D1622" t="str">
            <v>0</v>
          </cell>
          <cell r="E1622" t="str">
            <v>0</v>
          </cell>
          <cell r="G1622" t="str">
            <v>0</v>
          </cell>
          <cell r="H1622" t="str">
            <v>0</v>
          </cell>
        </row>
        <row r="1623">
          <cell r="D1623" t="str">
            <v>0</v>
          </cell>
          <cell r="E1623" t="str">
            <v>0</v>
          </cell>
          <cell r="G1623" t="str">
            <v>0</v>
          </cell>
          <cell r="H1623" t="str">
            <v>0</v>
          </cell>
        </row>
        <row r="1624">
          <cell r="D1624" t="str">
            <v>0</v>
          </cell>
          <cell r="E1624" t="str">
            <v>0</v>
          </cell>
          <cell r="G1624" t="str">
            <v>0</v>
          </cell>
          <cell r="H1624" t="str">
            <v>0</v>
          </cell>
        </row>
        <row r="1625">
          <cell r="D1625" t="str">
            <v>0</v>
          </cell>
          <cell r="E1625" t="str">
            <v>0</v>
          </cell>
          <cell r="G1625" t="str">
            <v>0</v>
          </cell>
          <cell r="H1625" t="str">
            <v>0</v>
          </cell>
        </row>
        <row r="1626">
          <cell r="D1626" t="str">
            <v>0</v>
          </cell>
          <cell r="E1626" t="str">
            <v>0</v>
          </cell>
          <cell r="G1626" t="str">
            <v>0</v>
          </cell>
          <cell r="H1626" t="str">
            <v>0</v>
          </cell>
        </row>
        <row r="1627">
          <cell r="D1627" t="str">
            <v>0</v>
          </cell>
          <cell r="E1627" t="str">
            <v>0</v>
          </cell>
          <cell r="G1627" t="str">
            <v>0</v>
          </cell>
          <cell r="H1627" t="str">
            <v>0</v>
          </cell>
        </row>
        <row r="1628">
          <cell r="D1628" t="str">
            <v>0</v>
          </cell>
          <cell r="E1628" t="str">
            <v>0</v>
          </cell>
          <cell r="G1628" t="str">
            <v>0</v>
          </cell>
          <cell r="H1628" t="str">
            <v>0</v>
          </cell>
        </row>
        <row r="1629">
          <cell r="D1629" t="str">
            <v>0</v>
          </cell>
          <cell r="E1629" t="str">
            <v>0</v>
          </cell>
          <cell r="G1629" t="str">
            <v>0</v>
          </cell>
          <cell r="H1629" t="str">
            <v>0</v>
          </cell>
        </row>
        <row r="1630">
          <cell r="D1630" t="str">
            <v>0</v>
          </cell>
          <cell r="E1630" t="str">
            <v>0</v>
          </cell>
          <cell r="G1630" t="str">
            <v>0</v>
          </cell>
          <cell r="H1630" t="str">
            <v>0</v>
          </cell>
        </row>
        <row r="1631">
          <cell r="D1631" t="str">
            <v>0</v>
          </cell>
          <cell r="E1631" t="str">
            <v>0</v>
          </cell>
          <cell r="G1631" t="str">
            <v>0</v>
          </cell>
          <cell r="H1631" t="str">
            <v>0</v>
          </cell>
        </row>
        <row r="1632">
          <cell r="D1632" t="str">
            <v>0</v>
          </cell>
          <cell r="E1632" t="str">
            <v>0</v>
          </cell>
          <cell r="G1632" t="str">
            <v>0</v>
          </cell>
          <cell r="H1632" t="str">
            <v>0</v>
          </cell>
        </row>
        <row r="1633">
          <cell r="D1633" t="str">
            <v>0</v>
          </cell>
          <cell r="E1633" t="str">
            <v>0</v>
          </cell>
          <cell r="G1633" t="str">
            <v>0</v>
          </cell>
          <cell r="H1633" t="str">
            <v>0</v>
          </cell>
        </row>
        <row r="1634">
          <cell r="D1634" t="str">
            <v>0</v>
          </cell>
          <cell r="E1634" t="str">
            <v>0</v>
          </cell>
          <cell r="G1634" t="str">
            <v>0</v>
          </cell>
          <cell r="H1634" t="str">
            <v>0</v>
          </cell>
        </row>
        <row r="1635">
          <cell r="D1635" t="str">
            <v>0</v>
          </cell>
          <cell r="E1635" t="str">
            <v>0</v>
          </cell>
          <cell r="G1635" t="str">
            <v>0</v>
          </cell>
          <cell r="H1635" t="str">
            <v>0</v>
          </cell>
        </row>
        <row r="1636">
          <cell r="D1636" t="str">
            <v>0</v>
          </cell>
          <cell r="E1636" t="str">
            <v>0</v>
          </cell>
          <cell r="G1636" t="str">
            <v>0</v>
          </cell>
          <cell r="H1636" t="str">
            <v>0</v>
          </cell>
        </row>
        <row r="1637">
          <cell r="D1637" t="str">
            <v>0</v>
          </cell>
          <cell r="E1637" t="str">
            <v>0</v>
          </cell>
          <cell r="G1637" t="str">
            <v>0</v>
          </cell>
          <cell r="H1637" t="str">
            <v>0</v>
          </cell>
        </row>
        <row r="1638">
          <cell r="D1638" t="str">
            <v>0</v>
          </cell>
          <cell r="E1638" t="str">
            <v>0</v>
          </cell>
          <cell r="G1638" t="str">
            <v>0</v>
          </cell>
          <cell r="H1638" t="str">
            <v>0</v>
          </cell>
        </row>
        <row r="1639">
          <cell r="D1639" t="str">
            <v>0</v>
          </cell>
          <cell r="E1639" t="str">
            <v>0</v>
          </cell>
          <cell r="G1639" t="str">
            <v>0</v>
          </cell>
          <cell r="H1639" t="str">
            <v>0</v>
          </cell>
        </row>
        <row r="1640">
          <cell r="D1640" t="str">
            <v>0</v>
          </cell>
          <cell r="E1640" t="str">
            <v>0</v>
          </cell>
          <cell r="G1640" t="str">
            <v>0</v>
          </cell>
          <cell r="H1640" t="str">
            <v>0</v>
          </cell>
        </row>
        <row r="1641">
          <cell r="D1641" t="str">
            <v>0</v>
          </cell>
          <cell r="E1641" t="str">
            <v>0</v>
          </cell>
          <cell r="G1641" t="str">
            <v>0</v>
          </cell>
          <cell r="H1641" t="str">
            <v>0</v>
          </cell>
        </row>
        <row r="1642">
          <cell r="D1642" t="str">
            <v>0</v>
          </cell>
          <cell r="E1642" t="str">
            <v>0</v>
          </cell>
          <cell r="G1642" t="str">
            <v>0</v>
          </cell>
          <cell r="H1642" t="str">
            <v>0</v>
          </cell>
        </row>
        <row r="1643">
          <cell r="D1643" t="str">
            <v>0</v>
          </cell>
          <cell r="E1643" t="str">
            <v>0</v>
          </cell>
          <cell r="G1643" t="str">
            <v>0</v>
          </cell>
          <cell r="H1643" t="str">
            <v>0</v>
          </cell>
        </row>
        <row r="1644">
          <cell r="D1644" t="str">
            <v>0</v>
          </cell>
          <cell r="E1644" t="str">
            <v>0</v>
          </cell>
          <cell r="G1644" t="str">
            <v>0</v>
          </cell>
          <cell r="H1644" t="str">
            <v>0</v>
          </cell>
        </row>
        <row r="1645">
          <cell r="D1645" t="str">
            <v>0</v>
          </cell>
          <cell r="E1645" t="str">
            <v>0</v>
          </cell>
          <cell r="G1645" t="str">
            <v>0</v>
          </cell>
          <cell r="H1645" t="str">
            <v>0</v>
          </cell>
        </row>
        <row r="1646">
          <cell r="D1646" t="str">
            <v>0</v>
          </cell>
          <cell r="E1646" t="str">
            <v>0</v>
          </cell>
          <cell r="G1646" t="str">
            <v>0</v>
          </cell>
          <cell r="H1646" t="str">
            <v>0</v>
          </cell>
        </row>
        <row r="1647">
          <cell r="D1647" t="str">
            <v>0</v>
          </cell>
          <cell r="E1647" t="str">
            <v>0</v>
          </cell>
          <cell r="G1647" t="str">
            <v>0</v>
          </cell>
          <cell r="H1647" t="str">
            <v>0</v>
          </cell>
        </row>
        <row r="1648">
          <cell r="D1648" t="str">
            <v>0</v>
          </cell>
          <cell r="E1648" t="str">
            <v>0</v>
          </cell>
          <cell r="G1648" t="str">
            <v>0</v>
          </cell>
          <cell r="H1648" t="str">
            <v>0</v>
          </cell>
        </row>
        <row r="1649">
          <cell r="D1649" t="str">
            <v>0</v>
          </cell>
          <cell r="E1649" t="str">
            <v>0</v>
          </cell>
          <cell r="G1649" t="str">
            <v>0</v>
          </cell>
          <cell r="H1649" t="str">
            <v>0</v>
          </cell>
        </row>
        <row r="1650">
          <cell r="D1650" t="str">
            <v>0</v>
          </cell>
          <cell r="E1650" t="str">
            <v>0</v>
          </cell>
          <cell r="G1650" t="str">
            <v>0</v>
          </cell>
          <cell r="H1650" t="str">
            <v>0</v>
          </cell>
        </row>
        <row r="1651">
          <cell r="D1651" t="str">
            <v>0</v>
          </cell>
          <cell r="E1651" t="str">
            <v>0</v>
          </cell>
          <cell r="G1651" t="str">
            <v>0</v>
          </cell>
          <cell r="H1651" t="str">
            <v>0</v>
          </cell>
        </row>
        <row r="1652">
          <cell r="D1652" t="str">
            <v>0</v>
          </cell>
          <cell r="E1652" t="str">
            <v>0</v>
          </cell>
          <cell r="G1652" t="str">
            <v>0</v>
          </cell>
          <cell r="H1652" t="str">
            <v>0</v>
          </cell>
        </row>
        <row r="1653">
          <cell r="D1653" t="str">
            <v>0</v>
          </cell>
          <cell r="E1653" t="str">
            <v>0</v>
          </cell>
          <cell r="G1653" t="str">
            <v>0</v>
          </cell>
          <cell r="H1653" t="str">
            <v>0</v>
          </cell>
        </row>
        <row r="1654">
          <cell r="D1654" t="str">
            <v>0</v>
          </cell>
          <cell r="E1654" t="str">
            <v>0</v>
          </cell>
          <cell r="G1654" t="str">
            <v>0</v>
          </cell>
          <cell r="H1654" t="str">
            <v>0</v>
          </cell>
        </row>
        <row r="1655">
          <cell r="D1655" t="str">
            <v>0</v>
          </cell>
          <cell r="E1655" t="str">
            <v>0</v>
          </cell>
          <cell r="G1655" t="str">
            <v>0</v>
          </cell>
          <cell r="H1655" t="str">
            <v>0</v>
          </cell>
        </row>
        <row r="1656">
          <cell r="D1656" t="str">
            <v>0</v>
          </cell>
          <cell r="E1656" t="str">
            <v>0</v>
          </cell>
          <cell r="G1656" t="str">
            <v>0</v>
          </cell>
          <cell r="H1656" t="str">
            <v>0</v>
          </cell>
        </row>
        <row r="1657">
          <cell r="D1657" t="str">
            <v>0</v>
          </cell>
          <cell r="E1657" t="str">
            <v>0</v>
          </cell>
          <cell r="G1657" t="str">
            <v>0</v>
          </cell>
          <cell r="H1657" t="str">
            <v>0</v>
          </cell>
        </row>
        <row r="1658">
          <cell r="D1658" t="str">
            <v>0</v>
          </cell>
          <cell r="E1658" t="str">
            <v>0</v>
          </cell>
          <cell r="G1658" t="str">
            <v>0</v>
          </cell>
          <cell r="H1658" t="str">
            <v>0</v>
          </cell>
        </row>
        <row r="1659">
          <cell r="D1659" t="str">
            <v>0</v>
          </cell>
          <cell r="E1659" t="str">
            <v>0</v>
          </cell>
          <cell r="G1659" t="str">
            <v>0</v>
          </cell>
          <cell r="H1659" t="str">
            <v>0</v>
          </cell>
        </row>
        <row r="1660">
          <cell r="D1660" t="str">
            <v>0</v>
          </cell>
          <cell r="E1660" t="str">
            <v>0</v>
          </cell>
          <cell r="G1660" t="str">
            <v>0</v>
          </cell>
          <cell r="H1660" t="str">
            <v>0</v>
          </cell>
        </row>
        <row r="1661">
          <cell r="D1661" t="str">
            <v>0</v>
          </cell>
          <cell r="E1661" t="str">
            <v>0</v>
          </cell>
          <cell r="G1661" t="str">
            <v>0</v>
          </cell>
          <cell r="H1661" t="str">
            <v>0</v>
          </cell>
        </row>
        <row r="1662">
          <cell r="D1662" t="str">
            <v>0</v>
          </cell>
          <cell r="E1662" t="str">
            <v>0</v>
          </cell>
          <cell r="G1662" t="str">
            <v>0</v>
          </cell>
          <cell r="H1662" t="str">
            <v>0</v>
          </cell>
        </row>
        <row r="1663">
          <cell r="D1663" t="str">
            <v>0</v>
          </cell>
          <cell r="E1663" t="str">
            <v>0</v>
          </cell>
          <cell r="G1663" t="str">
            <v>0</v>
          </cell>
          <cell r="H1663" t="str">
            <v>0</v>
          </cell>
        </row>
        <row r="1664">
          <cell r="D1664" t="str">
            <v>0</v>
          </cell>
          <cell r="E1664" t="str">
            <v>0</v>
          </cell>
          <cell r="G1664" t="str">
            <v>0</v>
          </cell>
          <cell r="H1664" t="str">
            <v>0</v>
          </cell>
        </row>
        <row r="1665">
          <cell r="D1665" t="str">
            <v>0</v>
          </cell>
          <cell r="E1665" t="str">
            <v>0</v>
          </cell>
          <cell r="G1665" t="str">
            <v>0</v>
          </cell>
          <cell r="H1665" t="str">
            <v>0</v>
          </cell>
        </row>
        <row r="1666">
          <cell r="D1666" t="str">
            <v>0</v>
          </cell>
          <cell r="E1666" t="str">
            <v>0</v>
          </cell>
          <cell r="G1666" t="str">
            <v>0</v>
          </cell>
          <cell r="H1666" t="str">
            <v>0</v>
          </cell>
        </row>
        <row r="1667">
          <cell r="D1667" t="str">
            <v>0</v>
          </cell>
          <cell r="E1667" t="str">
            <v>0</v>
          </cell>
          <cell r="G1667" t="str">
            <v>0</v>
          </cell>
          <cell r="H1667" t="str">
            <v>0</v>
          </cell>
        </row>
        <row r="1668">
          <cell r="D1668" t="str">
            <v>0</v>
          </cell>
          <cell r="E1668" t="str">
            <v>0</v>
          </cell>
          <cell r="G1668" t="str">
            <v>0</v>
          </cell>
          <cell r="H1668" t="str">
            <v>0</v>
          </cell>
        </row>
        <row r="1669">
          <cell r="D1669" t="str">
            <v>0</v>
          </cell>
          <cell r="E1669" t="str">
            <v>0</v>
          </cell>
          <cell r="G1669" t="str">
            <v>0</v>
          </cell>
          <cell r="H1669" t="str">
            <v>0</v>
          </cell>
        </row>
        <row r="1670">
          <cell r="D1670" t="str">
            <v>0</v>
          </cell>
          <cell r="E1670" t="str">
            <v>0</v>
          </cell>
          <cell r="G1670" t="str">
            <v>0</v>
          </cell>
          <cell r="H1670" t="str">
            <v>0</v>
          </cell>
        </row>
        <row r="1671">
          <cell r="D1671" t="str">
            <v>0</v>
          </cell>
          <cell r="E1671" t="str">
            <v>0</v>
          </cell>
          <cell r="G1671" t="str">
            <v>0</v>
          </cell>
          <cell r="H1671" t="str">
            <v>0</v>
          </cell>
        </row>
        <row r="1672">
          <cell r="D1672" t="str">
            <v>0</v>
          </cell>
          <cell r="E1672" t="str">
            <v>0</v>
          </cell>
          <cell r="G1672" t="str">
            <v>0</v>
          </cell>
          <cell r="H1672" t="str">
            <v>0</v>
          </cell>
        </row>
        <row r="1673">
          <cell r="D1673" t="str">
            <v>0</v>
          </cell>
          <cell r="E1673" t="str">
            <v>0</v>
          </cell>
          <cell r="G1673" t="str">
            <v>0</v>
          </cell>
          <cell r="H1673" t="str">
            <v>0</v>
          </cell>
        </row>
        <row r="1674">
          <cell r="D1674" t="str">
            <v>0</v>
          </cell>
          <cell r="E1674" t="str">
            <v>0</v>
          </cell>
          <cell r="G1674" t="str">
            <v>0</v>
          </cell>
          <cell r="H1674" t="str">
            <v>0</v>
          </cell>
        </row>
        <row r="1675">
          <cell r="D1675" t="str">
            <v>0</v>
          </cell>
          <cell r="E1675" t="str">
            <v>0</v>
          </cell>
          <cell r="G1675" t="str">
            <v>0</v>
          </cell>
          <cell r="H1675" t="str">
            <v>0</v>
          </cell>
        </row>
        <row r="1676">
          <cell r="D1676" t="str">
            <v>23</v>
          </cell>
          <cell r="E1676" t="str">
            <v>686</v>
          </cell>
          <cell r="G1676">
            <v>-2.06</v>
          </cell>
          <cell r="H1676">
            <v>406</v>
          </cell>
        </row>
        <row r="1677">
          <cell r="D1677" t="str">
            <v>0</v>
          </cell>
          <cell r="E1677" t="str">
            <v>0</v>
          </cell>
          <cell r="G1677" t="str">
            <v>0</v>
          </cell>
          <cell r="H1677" t="str">
            <v>0</v>
          </cell>
        </row>
        <row r="1678">
          <cell r="D1678" t="str">
            <v>0</v>
          </cell>
          <cell r="E1678" t="str">
            <v>0</v>
          </cell>
          <cell r="G1678" t="str">
            <v>0</v>
          </cell>
          <cell r="H1678" t="str">
            <v>0</v>
          </cell>
        </row>
        <row r="1679">
          <cell r="D1679" t="str">
            <v>0</v>
          </cell>
          <cell r="E1679" t="str">
            <v>0</v>
          </cell>
          <cell r="G1679" t="str">
            <v>0</v>
          </cell>
          <cell r="H1679" t="str">
            <v>0</v>
          </cell>
        </row>
        <row r="1680">
          <cell r="D1680" t="str">
            <v>0</v>
          </cell>
          <cell r="E1680" t="str">
            <v>0</v>
          </cell>
          <cell r="G1680" t="str">
            <v>0</v>
          </cell>
          <cell r="H1680" t="str">
            <v>0</v>
          </cell>
        </row>
        <row r="1681">
          <cell r="D1681" t="str">
            <v>0</v>
          </cell>
          <cell r="E1681" t="str">
            <v>0</v>
          </cell>
          <cell r="G1681" t="str">
            <v>0</v>
          </cell>
          <cell r="H1681" t="str">
            <v>0</v>
          </cell>
        </row>
        <row r="1682">
          <cell r="D1682" t="str">
            <v>0</v>
          </cell>
          <cell r="E1682" t="str">
            <v>0</v>
          </cell>
          <cell r="G1682" t="str">
            <v>0</v>
          </cell>
          <cell r="H1682" t="str">
            <v>0</v>
          </cell>
        </row>
        <row r="1683">
          <cell r="D1683" t="str">
            <v>0</v>
          </cell>
          <cell r="E1683" t="str">
            <v>0</v>
          </cell>
          <cell r="G1683" t="str">
            <v>0</v>
          </cell>
          <cell r="H1683" t="str">
            <v>0</v>
          </cell>
        </row>
        <row r="1684">
          <cell r="D1684" t="str">
            <v>0</v>
          </cell>
          <cell r="E1684" t="str">
            <v>0</v>
          </cell>
          <cell r="G1684" t="str">
            <v>0</v>
          </cell>
          <cell r="H1684" t="str">
            <v>0</v>
          </cell>
        </row>
        <row r="1685">
          <cell r="D1685" t="str">
            <v>0</v>
          </cell>
          <cell r="E1685" t="str">
            <v>0</v>
          </cell>
          <cell r="G1685" t="str">
            <v>0</v>
          </cell>
          <cell r="H1685" t="str">
            <v>0</v>
          </cell>
        </row>
        <row r="1686">
          <cell r="D1686" t="str">
            <v>0</v>
          </cell>
          <cell r="E1686" t="str">
            <v>0</v>
          </cell>
          <cell r="G1686" t="str">
            <v>0</v>
          </cell>
          <cell r="H1686" t="str">
            <v>0</v>
          </cell>
        </row>
        <row r="1687">
          <cell r="D1687" t="str">
            <v>0</v>
          </cell>
          <cell r="E1687" t="str">
            <v>0</v>
          </cell>
          <cell r="G1687" t="str">
            <v>0</v>
          </cell>
          <cell r="H1687" t="str">
            <v>0</v>
          </cell>
        </row>
        <row r="1688">
          <cell r="D1688" t="str">
            <v>0</v>
          </cell>
          <cell r="E1688" t="str">
            <v>0</v>
          </cell>
          <cell r="G1688" t="str">
            <v>0</v>
          </cell>
          <cell r="H1688" t="str">
            <v>0</v>
          </cell>
        </row>
        <row r="1689">
          <cell r="D1689" t="str">
            <v>0</v>
          </cell>
          <cell r="E1689" t="str">
            <v>0</v>
          </cell>
          <cell r="G1689" t="str">
            <v>0</v>
          </cell>
          <cell r="H1689" t="str">
            <v>0</v>
          </cell>
        </row>
        <row r="1690">
          <cell r="D1690" t="str">
            <v>0</v>
          </cell>
          <cell r="E1690" t="str">
            <v>0</v>
          </cell>
          <cell r="G1690" t="str">
            <v>0</v>
          </cell>
          <cell r="H1690" t="str">
            <v>0</v>
          </cell>
        </row>
        <row r="1691">
          <cell r="D1691" t="str">
            <v>0</v>
          </cell>
          <cell r="E1691" t="str">
            <v>0</v>
          </cell>
          <cell r="G1691" t="str">
            <v>0</v>
          </cell>
          <cell r="H1691" t="str">
            <v>0</v>
          </cell>
        </row>
        <row r="1692">
          <cell r="D1692" t="str">
            <v>0</v>
          </cell>
          <cell r="E1692" t="str">
            <v>0</v>
          </cell>
          <cell r="G1692" t="str">
            <v>0</v>
          </cell>
          <cell r="H1692" t="str">
            <v>0</v>
          </cell>
        </row>
        <row r="1693">
          <cell r="D1693" t="str">
            <v>0</v>
          </cell>
          <cell r="E1693" t="str">
            <v>0</v>
          </cell>
          <cell r="G1693" t="str">
            <v>0</v>
          </cell>
          <cell r="H1693" t="str">
            <v>0</v>
          </cell>
        </row>
        <row r="1694">
          <cell r="D1694" t="str">
            <v>0</v>
          </cell>
          <cell r="E1694" t="str">
            <v>0</v>
          </cell>
          <cell r="G1694" t="str">
            <v>0</v>
          </cell>
          <cell r="H1694" t="str">
            <v>0</v>
          </cell>
        </row>
        <row r="1695">
          <cell r="D1695" t="str">
            <v>0</v>
          </cell>
          <cell r="E1695" t="str">
            <v>0</v>
          </cell>
          <cell r="G1695" t="str">
            <v>0</v>
          </cell>
          <cell r="H1695" t="str">
            <v>0</v>
          </cell>
        </row>
        <row r="1696">
          <cell r="D1696" t="str">
            <v>0</v>
          </cell>
          <cell r="E1696" t="str">
            <v>0</v>
          </cell>
          <cell r="G1696" t="str">
            <v>0</v>
          </cell>
          <cell r="H1696" t="str">
            <v>0</v>
          </cell>
        </row>
        <row r="1697">
          <cell r="D1697" t="str">
            <v>0</v>
          </cell>
          <cell r="E1697" t="str">
            <v>0</v>
          </cell>
          <cell r="G1697" t="str">
            <v>0</v>
          </cell>
          <cell r="H1697" t="str">
            <v>0</v>
          </cell>
        </row>
        <row r="1698">
          <cell r="D1698" t="str">
            <v>0</v>
          </cell>
          <cell r="E1698" t="str">
            <v>0</v>
          </cell>
          <cell r="G1698" t="str">
            <v>0</v>
          </cell>
          <cell r="H1698" t="str">
            <v>0</v>
          </cell>
        </row>
        <row r="1699">
          <cell r="D1699" t="str">
            <v>0</v>
          </cell>
          <cell r="E1699" t="str">
            <v>0</v>
          </cell>
          <cell r="G1699" t="str">
            <v>0</v>
          </cell>
          <cell r="H1699" t="str">
            <v>0</v>
          </cell>
        </row>
        <row r="1700">
          <cell r="D1700" t="str">
            <v>0</v>
          </cell>
          <cell r="E1700" t="str">
            <v>0</v>
          </cell>
          <cell r="G1700" t="str">
            <v>0</v>
          </cell>
          <cell r="H1700" t="str">
            <v>0</v>
          </cell>
        </row>
        <row r="1701">
          <cell r="D1701" t="str">
            <v>0</v>
          </cell>
          <cell r="E1701" t="str">
            <v>0</v>
          </cell>
          <cell r="G1701" t="str">
            <v>0</v>
          </cell>
          <cell r="H1701" t="str">
            <v>0</v>
          </cell>
        </row>
        <row r="1702">
          <cell r="D1702" t="str">
            <v>0</v>
          </cell>
          <cell r="E1702" t="str">
            <v>0</v>
          </cell>
          <cell r="G1702" t="str">
            <v>0</v>
          </cell>
          <cell r="H1702" t="str">
            <v>0</v>
          </cell>
        </row>
        <row r="1703">
          <cell r="D1703" t="str">
            <v>0</v>
          </cell>
          <cell r="E1703" t="str">
            <v>0</v>
          </cell>
          <cell r="G1703" t="str">
            <v>0</v>
          </cell>
          <cell r="H1703" t="str">
            <v>0</v>
          </cell>
        </row>
        <row r="1704">
          <cell r="D1704" t="str">
            <v>0</v>
          </cell>
          <cell r="E1704" t="str">
            <v>0</v>
          </cell>
          <cell r="G1704" t="str">
            <v>0</v>
          </cell>
          <cell r="H1704" t="str">
            <v>0</v>
          </cell>
        </row>
        <row r="1705">
          <cell r="D1705" t="str">
            <v>0</v>
          </cell>
          <cell r="E1705" t="str">
            <v>0</v>
          </cell>
          <cell r="G1705" t="str">
            <v>0</v>
          </cell>
          <cell r="H1705" t="str">
            <v>0</v>
          </cell>
        </row>
        <row r="1706">
          <cell r="D1706" t="str">
            <v>0</v>
          </cell>
          <cell r="E1706" t="str">
            <v>0</v>
          </cell>
          <cell r="G1706" t="str">
            <v>0</v>
          </cell>
          <cell r="H1706" t="str">
            <v>0</v>
          </cell>
        </row>
        <row r="1707">
          <cell r="D1707" t="str">
            <v>0</v>
          </cell>
          <cell r="E1707" t="str">
            <v>0</v>
          </cell>
          <cell r="G1707" t="str">
            <v>0</v>
          </cell>
          <cell r="H1707" t="str">
            <v>0</v>
          </cell>
        </row>
        <row r="1708">
          <cell r="D1708" t="str">
            <v>0</v>
          </cell>
          <cell r="E1708" t="str">
            <v>0</v>
          </cell>
          <cell r="G1708" t="str">
            <v>0</v>
          </cell>
          <cell r="H1708" t="str">
            <v>0</v>
          </cell>
        </row>
        <row r="1709">
          <cell r="D1709" t="str">
            <v>0</v>
          </cell>
          <cell r="E1709" t="str">
            <v>0</v>
          </cell>
          <cell r="G1709" t="str">
            <v>0</v>
          </cell>
          <cell r="H1709" t="str">
            <v>0</v>
          </cell>
        </row>
        <row r="1710">
          <cell r="D1710" t="str">
            <v>0</v>
          </cell>
          <cell r="E1710" t="str">
            <v>0</v>
          </cell>
          <cell r="G1710" t="str">
            <v>0</v>
          </cell>
          <cell r="H1710" t="str">
            <v>0</v>
          </cell>
        </row>
        <row r="1711">
          <cell r="D1711" t="str">
            <v>0</v>
          </cell>
          <cell r="E1711" t="str">
            <v>0</v>
          </cell>
          <cell r="G1711" t="str">
            <v>0</v>
          </cell>
          <cell r="H1711" t="str">
            <v>0</v>
          </cell>
        </row>
        <row r="1712">
          <cell r="D1712" t="str">
            <v>0</v>
          </cell>
          <cell r="E1712" t="str">
            <v>0</v>
          </cell>
          <cell r="G1712" t="str">
            <v>0</v>
          </cell>
          <cell r="H1712" t="str">
            <v>0</v>
          </cell>
        </row>
        <row r="1713">
          <cell r="D1713" t="str">
            <v>0</v>
          </cell>
          <cell r="E1713" t="str">
            <v>0</v>
          </cell>
          <cell r="G1713" t="str">
            <v>0</v>
          </cell>
          <cell r="H1713" t="str">
            <v>0</v>
          </cell>
        </row>
        <row r="1714">
          <cell r="D1714" t="str">
            <v>0</v>
          </cell>
          <cell r="E1714" t="str">
            <v>0</v>
          </cell>
          <cell r="G1714" t="str">
            <v>0</v>
          </cell>
          <cell r="H1714" t="str">
            <v>0</v>
          </cell>
        </row>
        <row r="1715">
          <cell r="D1715" t="str">
            <v>0</v>
          </cell>
          <cell r="E1715" t="str">
            <v>0</v>
          </cell>
          <cell r="G1715" t="str">
            <v>0</v>
          </cell>
          <cell r="H1715" t="str">
            <v>0</v>
          </cell>
        </row>
        <row r="1716">
          <cell r="D1716" t="str">
            <v>0</v>
          </cell>
          <cell r="E1716" t="str">
            <v>0</v>
          </cell>
          <cell r="G1716" t="str">
            <v>0</v>
          </cell>
          <cell r="H1716" t="str">
            <v>0</v>
          </cell>
        </row>
        <row r="1717">
          <cell r="D1717" t="str">
            <v>0</v>
          </cell>
          <cell r="E1717" t="str">
            <v>0</v>
          </cell>
          <cell r="G1717" t="str">
            <v>0</v>
          </cell>
          <cell r="H1717" t="str">
            <v>0</v>
          </cell>
        </row>
        <row r="1718">
          <cell r="D1718" t="str">
            <v>0</v>
          </cell>
          <cell r="E1718" t="str">
            <v>0</v>
          </cell>
          <cell r="G1718" t="str">
            <v>0</v>
          </cell>
          <cell r="H1718" t="str">
            <v>0</v>
          </cell>
        </row>
        <row r="1719">
          <cell r="D1719" t="str">
            <v>0</v>
          </cell>
          <cell r="E1719" t="str">
            <v>0</v>
          </cell>
          <cell r="G1719" t="str">
            <v>0</v>
          </cell>
          <cell r="H1719" t="str">
            <v>0</v>
          </cell>
        </row>
        <row r="1720">
          <cell r="D1720" t="str">
            <v>0</v>
          </cell>
          <cell r="E1720" t="str">
            <v>0</v>
          </cell>
          <cell r="G1720" t="str">
            <v>0</v>
          </cell>
          <cell r="H1720" t="str">
            <v>0</v>
          </cell>
        </row>
        <row r="1721">
          <cell r="D1721" t="str">
            <v>0</v>
          </cell>
          <cell r="E1721" t="str">
            <v>0</v>
          </cell>
          <cell r="G1721" t="str">
            <v>0</v>
          </cell>
          <cell r="H1721" t="str">
            <v>0</v>
          </cell>
        </row>
        <row r="1722">
          <cell r="D1722" t="str">
            <v>0</v>
          </cell>
          <cell r="E1722" t="str">
            <v>0</v>
          </cell>
          <cell r="G1722" t="str">
            <v>0</v>
          </cell>
          <cell r="H1722" t="str">
            <v>0</v>
          </cell>
        </row>
        <row r="1723">
          <cell r="D1723" t="str">
            <v>0</v>
          </cell>
          <cell r="E1723" t="str">
            <v>0</v>
          </cell>
          <cell r="G1723" t="str">
            <v>0</v>
          </cell>
          <cell r="H1723" t="str">
            <v>0</v>
          </cell>
        </row>
        <row r="1724">
          <cell r="D1724" t="str">
            <v>0</v>
          </cell>
          <cell r="E1724" t="str">
            <v>0</v>
          </cell>
          <cell r="G1724" t="str">
            <v>0</v>
          </cell>
          <cell r="H1724" t="str">
            <v>0</v>
          </cell>
        </row>
        <row r="1725">
          <cell r="D1725" t="str">
            <v>0</v>
          </cell>
          <cell r="E1725" t="str">
            <v>0</v>
          </cell>
          <cell r="G1725" t="str">
            <v>0</v>
          </cell>
          <cell r="H1725" t="str">
            <v>0</v>
          </cell>
        </row>
        <row r="1726">
          <cell r="D1726" t="str">
            <v>0</v>
          </cell>
          <cell r="E1726" t="str">
            <v>0</v>
          </cell>
          <cell r="G1726" t="str">
            <v>0</v>
          </cell>
          <cell r="H1726" t="str">
            <v>0</v>
          </cell>
        </row>
        <row r="1727">
          <cell r="D1727" t="str">
            <v>0</v>
          </cell>
          <cell r="E1727" t="str">
            <v>0</v>
          </cell>
          <cell r="G1727" t="str">
            <v>0</v>
          </cell>
          <cell r="H1727" t="str">
            <v>0</v>
          </cell>
        </row>
        <row r="1728">
          <cell r="D1728" t="str">
            <v>0</v>
          </cell>
          <cell r="E1728" t="str">
            <v>0</v>
          </cell>
          <cell r="G1728" t="str">
            <v>0</v>
          </cell>
          <cell r="H1728" t="str">
            <v>0</v>
          </cell>
        </row>
        <row r="1729">
          <cell r="D1729" t="str">
            <v>0</v>
          </cell>
          <cell r="E1729" t="str">
            <v>0</v>
          </cell>
          <cell r="G1729" t="str">
            <v>0</v>
          </cell>
          <cell r="H1729" t="str">
            <v>0</v>
          </cell>
        </row>
        <row r="1730">
          <cell r="D1730" t="str">
            <v>0</v>
          </cell>
          <cell r="E1730" t="str">
            <v>0</v>
          </cell>
          <cell r="G1730" t="str">
            <v>0</v>
          </cell>
          <cell r="H1730" t="str">
            <v>0</v>
          </cell>
        </row>
        <row r="1731">
          <cell r="D1731" t="str">
            <v>0</v>
          </cell>
          <cell r="E1731" t="str">
            <v>0</v>
          </cell>
          <cell r="G1731" t="str">
            <v>0</v>
          </cell>
          <cell r="H1731" t="str">
            <v>0</v>
          </cell>
        </row>
        <row r="1732">
          <cell r="D1732" t="str">
            <v>0</v>
          </cell>
          <cell r="E1732" t="str">
            <v>0</v>
          </cell>
          <cell r="G1732" t="str">
            <v>0</v>
          </cell>
          <cell r="H1732" t="str">
            <v>0</v>
          </cell>
        </row>
        <row r="1733">
          <cell r="D1733" t="str">
            <v>0</v>
          </cell>
          <cell r="E1733" t="str">
            <v>0</v>
          </cell>
          <cell r="G1733" t="str">
            <v>0</v>
          </cell>
          <cell r="H1733" t="str">
            <v>0</v>
          </cell>
        </row>
        <row r="1734">
          <cell r="D1734" t="str">
            <v>0</v>
          </cell>
          <cell r="E1734" t="str">
            <v>0</v>
          </cell>
          <cell r="G1734" t="str">
            <v>0</v>
          </cell>
          <cell r="H1734" t="str">
            <v>0</v>
          </cell>
        </row>
        <row r="1735">
          <cell r="D1735" t="str">
            <v>0</v>
          </cell>
          <cell r="E1735" t="str">
            <v>0</v>
          </cell>
          <cell r="G1735" t="str">
            <v>0</v>
          </cell>
          <cell r="H1735" t="str">
            <v>0</v>
          </cell>
        </row>
        <row r="1736">
          <cell r="D1736" t="str">
            <v>0</v>
          </cell>
          <cell r="E1736" t="str">
            <v>0</v>
          </cell>
          <cell r="G1736" t="str">
            <v>0</v>
          </cell>
          <cell r="H1736" t="str">
            <v>0</v>
          </cell>
        </row>
        <row r="1737">
          <cell r="D1737" t="str">
            <v>0</v>
          </cell>
          <cell r="E1737" t="str">
            <v>0</v>
          </cell>
          <cell r="G1737" t="str">
            <v>0</v>
          </cell>
          <cell r="H1737" t="str">
            <v>0</v>
          </cell>
        </row>
        <row r="1738">
          <cell r="D1738" t="str">
            <v>0</v>
          </cell>
          <cell r="E1738" t="str">
            <v>0</v>
          </cell>
          <cell r="G1738" t="str">
            <v>0</v>
          </cell>
          <cell r="H1738" t="str">
            <v>0</v>
          </cell>
        </row>
        <row r="1739">
          <cell r="D1739" t="str">
            <v>0</v>
          </cell>
          <cell r="E1739" t="str">
            <v>0</v>
          </cell>
          <cell r="G1739" t="str">
            <v>0</v>
          </cell>
          <cell r="H1739" t="str">
            <v>0</v>
          </cell>
        </row>
        <row r="1740">
          <cell r="D1740" t="str">
            <v>0</v>
          </cell>
          <cell r="E1740" t="str">
            <v>0</v>
          </cell>
          <cell r="G1740" t="str">
            <v>0</v>
          </cell>
          <cell r="H1740" t="str">
            <v>0</v>
          </cell>
        </row>
        <row r="1741">
          <cell r="D1741" t="str">
            <v>0</v>
          </cell>
          <cell r="E1741" t="str">
            <v>0</v>
          </cell>
          <cell r="G1741" t="str">
            <v>0</v>
          </cell>
          <cell r="H1741" t="str">
            <v>0</v>
          </cell>
        </row>
        <row r="1742">
          <cell r="D1742" t="str">
            <v>0</v>
          </cell>
          <cell r="E1742" t="str">
            <v>0</v>
          </cell>
          <cell r="G1742" t="str">
            <v>0</v>
          </cell>
          <cell r="H1742" t="str">
            <v>0</v>
          </cell>
        </row>
        <row r="1743">
          <cell r="D1743" t="str">
            <v>0</v>
          </cell>
          <cell r="E1743" t="str">
            <v>0</v>
          </cell>
          <cell r="G1743" t="str">
            <v>0</v>
          </cell>
          <cell r="H1743" t="str">
            <v>0</v>
          </cell>
        </row>
        <row r="1744">
          <cell r="D1744" t="str">
            <v>0</v>
          </cell>
          <cell r="E1744" t="str">
            <v>0</v>
          </cell>
          <cell r="G1744" t="str">
            <v>0</v>
          </cell>
          <cell r="H1744" t="str">
            <v>0</v>
          </cell>
        </row>
        <row r="1745">
          <cell r="D1745" t="str">
            <v>0</v>
          </cell>
          <cell r="E1745" t="str">
            <v>0</v>
          </cell>
          <cell r="G1745" t="str">
            <v>0</v>
          </cell>
          <cell r="H1745" t="str">
            <v>0</v>
          </cell>
        </row>
        <row r="1746">
          <cell r="D1746" t="str">
            <v>0</v>
          </cell>
          <cell r="E1746" t="str">
            <v>0</v>
          </cell>
          <cell r="G1746" t="str">
            <v>0</v>
          </cell>
          <cell r="H1746" t="str">
            <v>0</v>
          </cell>
        </row>
        <row r="1747">
          <cell r="D1747" t="str">
            <v>0</v>
          </cell>
          <cell r="E1747" t="str">
            <v>0</v>
          </cell>
          <cell r="G1747" t="str">
            <v>0</v>
          </cell>
          <cell r="H1747" t="str">
            <v>0</v>
          </cell>
        </row>
        <row r="1748">
          <cell r="D1748" t="str">
            <v>0</v>
          </cell>
          <cell r="E1748" t="str">
            <v>0</v>
          </cell>
          <cell r="G1748" t="str">
            <v>0</v>
          </cell>
          <cell r="H1748" t="str">
            <v>0</v>
          </cell>
        </row>
        <row r="1749">
          <cell r="D1749" t="str">
            <v>0</v>
          </cell>
          <cell r="E1749" t="str">
            <v>0</v>
          </cell>
          <cell r="G1749" t="str">
            <v>0</v>
          </cell>
          <cell r="H1749" t="str">
            <v>0</v>
          </cell>
        </row>
        <row r="1750">
          <cell r="D1750" t="str">
            <v>0</v>
          </cell>
          <cell r="E1750" t="str">
            <v>0</v>
          </cell>
          <cell r="G1750" t="str">
            <v>0</v>
          </cell>
          <cell r="H1750" t="str">
            <v>0</v>
          </cell>
        </row>
        <row r="1751">
          <cell r="D1751" t="str">
            <v>01</v>
          </cell>
          <cell r="E1751" t="str">
            <v>611</v>
          </cell>
          <cell r="G1751">
            <v>161.82</v>
          </cell>
          <cell r="H1751">
            <v>31921</v>
          </cell>
        </row>
        <row r="1752">
          <cell r="D1752" t="str">
            <v>0</v>
          </cell>
          <cell r="E1752" t="str">
            <v>0</v>
          </cell>
          <cell r="G1752" t="str">
            <v>0</v>
          </cell>
          <cell r="H1752" t="str">
            <v>0</v>
          </cell>
        </row>
        <row r="1753">
          <cell r="D1753" t="str">
            <v>0</v>
          </cell>
          <cell r="E1753" t="str">
            <v>0</v>
          </cell>
          <cell r="G1753" t="str">
            <v>0</v>
          </cell>
          <cell r="H1753" t="str">
            <v>0</v>
          </cell>
        </row>
        <row r="1754">
          <cell r="D1754" t="str">
            <v>0</v>
          </cell>
          <cell r="E1754" t="str">
            <v>0</v>
          </cell>
          <cell r="G1754" t="str">
            <v>0</v>
          </cell>
          <cell r="H1754" t="str">
            <v>0</v>
          </cell>
        </row>
        <row r="1755">
          <cell r="D1755" t="str">
            <v>0</v>
          </cell>
          <cell r="E1755" t="str">
            <v>0</v>
          </cell>
          <cell r="G1755" t="str">
            <v>0</v>
          </cell>
          <cell r="H1755" t="str">
            <v>0</v>
          </cell>
        </row>
        <row r="1756">
          <cell r="D1756" t="str">
            <v>0</v>
          </cell>
          <cell r="E1756" t="str">
            <v>0</v>
          </cell>
          <cell r="G1756" t="str">
            <v>0</v>
          </cell>
          <cell r="H1756" t="str">
            <v>0</v>
          </cell>
        </row>
        <row r="1757">
          <cell r="D1757" t="str">
            <v>0</v>
          </cell>
          <cell r="E1757" t="str">
            <v>0</v>
          </cell>
          <cell r="G1757" t="str">
            <v>0</v>
          </cell>
          <cell r="H1757" t="str">
            <v>0</v>
          </cell>
        </row>
        <row r="1758">
          <cell r="D1758" t="str">
            <v>0</v>
          </cell>
          <cell r="E1758" t="str">
            <v>0</v>
          </cell>
          <cell r="G1758" t="str">
            <v>0</v>
          </cell>
          <cell r="H1758" t="str">
            <v>0</v>
          </cell>
        </row>
        <row r="1759">
          <cell r="D1759" t="str">
            <v>0</v>
          </cell>
          <cell r="E1759" t="str">
            <v>0</v>
          </cell>
          <cell r="G1759" t="str">
            <v>0</v>
          </cell>
          <cell r="H1759" t="str">
            <v>0</v>
          </cell>
        </row>
        <row r="1760">
          <cell r="D1760" t="str">
            <v>0</v>
          </cell>
          <cell r="E1760" t="str">
            <v>0</v>
          </cell>
          <cell r="G1760" t="str">
            <v>0</v>
          </cell>
          <cell r="H1760" t="str">
            <v>0</v>
          </cell>
        </row>
        <row r="1761">
          <cell r="D1761" t="str">
            <v>0</v>
          </cell>
          <cell r="E1761" t="str">
            <v>0</v>
          </cell>
          <cell r="G1761" t="str">
            <v>0</v>
          </cell>
          <cell r="H1761" t="str">
            <v>0</v>
          </cell>
        </row>
        <row r="1762">
          <cell r="D1762" t="str">
            <v>07</v>
          </cell>
          <cell r="E1762" t="str">
            <v>621</v>
          </cell>
          <cell r="G1762">
            <v>54566.239999999998</v>
          </cell>
          <cell r="H1762">
            <v>5436500</v>
          </cell>
        </row>
        <row r="1763">
          <cell r="D1763" t="str">
            <v>0</v>
          </cell>
          <cell r="E1763" t="str">
            <v>0</v>
          </cell>
          <cell r="G1763" t="str">
            <v>0</v>
          </cell>
          <cell r="H1763" t="str">
            <v>0</v>
          </cell>
        </row>
        <row r="1764">
          <cell r="D1764" t="str">
            <v>0</v>
          </cell>
          <cell r="E1764" t="str">
            <v>0</v>
          </cell>
          <cell r="G1764" t="str">
            <v>0</v>
          </cell>
          <cell r="H1764" t="str">
            <v>0</v>
          </cell>
        </row>
        <row r="1765">
          <cell r="D1765" t="str">
            <v>0</v>
          </cell>
          <cell r="E1765" t="str">
            <v>0</v>
          </cell>
          <cell r="G1765" t="str">
            <v>0</v>
          </cell>
          <cell r="H1765" t="str">
            <v>0</v>
          </cell>
        </row>
        <row r="1766">
          <cell r="D1766" t="str">
            <v>0</v>
          </cell>
          <cell r="E1766" t="str">
            <v>0</v>
          </cell>
          <cell r="G1766" t="str">
            <v>0</v>
          </cell>
          <cell r="H1766" t="str">
            <v>0</v>
          </cell>
        </row>
        <row r="1767">
          <cell r="D1767" t="str">
            <v>0</v>
          </cell>
          <cell r="E1767" t="str">
            <v>0</v>
          </cell>
          <cell r="G1767" t="str">
            <v>0</v>
          </cell>
          <cell r="H1767" t="str">
            <v>0</v>
          </cell>
        </row>
        <row r="1768">
          <cell r="D1768" t="str">
            <v>0</v>
          </cell>
          <cell r="E1768" t="str">
            <v>0</v>
          </cell>
          <cell r="G1768" t="str">
            <v>0</v>
          </cell>
          <cell r="H1768" t="str">
            <v>0</v>
          </cell>
        </row>
        <row r="1769">
          <cell r="D1769" t="str">
            <v>0</v>
          </cell>
          <cell r="E1769" t="str">
            <v>0</v>
          </cell>
          <cell r="G1769" t="str">
            <v>0</v>
          </cell>
          <cell r="H1769" t="str">
            <v>0</v>
          </cell>
        </row>
        <row r="1770">
          <cell r="D1770" t="str">
            <v>0</v>
          </cell>
          <cell r="E1770" t="str">
            <v>0</v>
          </cell>
          <cell r="G1770" t="str">
            <v>0</v>
          </cell>
          <cell r="H1770" t="str">
            <v>0</v>
          </cell>
        </row>
        <row r="1771">
          <cell r="D1771" t="str">
            <v>0</v>
          </cell>
          <cell r="E1771" t="str">
            <v>0</v>
          </cell>
          <cell r="G1771" t="str">
            <v>0</v>
          </cell>
          <cell r="H1771" t="str">
            <v>0</v>
          </cell>
        </row>
        <row r="1772">
          <cell r="D1772" t="str">
            <v>0</v>
          </cell>
          <cell r="E1772" t="str">
            <v>0</v>
          </cell>
          <cell r="G1772" t="str">
            <v>0</v>
          </cell>
          <cell r="H1772" t="str">
            <v>0</v>
          </cell>
        </row>
        <row r="1773">
          <cell r="D1773" t="str">
            <v>04</v>
          </cell>
          <cell r="E1773" t="str">
            <v>626</v>
          </cell>
          <cell r="G1773">
            <v>28364.1</v>
          </cell>
          <cell r="H1773">
            <v>20087880</v>
          </cell>
        </row>
        <row r="1774">
          <cell r="D1774" t="str">
            <v>04</v>
          </cell>
          <cell r="E1774" t="str">
            <v>621</v>
          </cell>
          <cell r="G1774">
            <v>31.91</v>
          </cell>
          <cell r="H1774">
            <v>3180</v>
          </cell>
        </row>
        <row r="1775">
          <cell r="D1775" t="str">
            <v>0</v>
          </cell>
          <cell r="E1775" t="str">
            <v>0</v>
          </cell>
          <cell r="G1775" t="str">
            <v>0</v>
          </cell>
          <cell r="H1775" t="str">
            <v>0</v>
          </cell>
        </row>
        <row r="1776">
          <cell r="D1776" t="str">
            <v>0</v>
          </cell>
          <cell r="E1776" t="str">
            <v>0</v>
          </cell>
          <cell r="G1776" t="str">
            <v>0</v>
          </cell>
          <cell r="H1776" t="str">
            <v>0</v>
          </cell>
        </row>
        <row r="1777">
          <cell r="D1777" t="str">
            <v>0</v>
          </cell>
          <cell r="E1777" t="str">
            <v>0</v>
          </cell>
          <cell r="G1777" t="str">
            <v>0</v>
          </cell>
          <cell r="H1777" t="str">
            <v>0</v>
          </cell>
        </row>
        <row r="1778">
          <cell r="D1778" t="str">
            <v>0</v>
          </cell>
          <cell r="E1778" t="str">
            <v>0</v>
          </cell>
          <cell r="G1778" t="str">
            <v>0</v>
          </cell>
          <cell r="H1778" t="str">
            <v>0</v>
          </cell>
        </row>
        <row r="1779">
          <cell r="D1779" t="str">
            <v>0</v>
          </cell>
          <cell r="E1779" t="str">
            <v>0</v>
          </cell>
          <cell r="G1779" t="str">
            <v>0</v>
          </cell>
          <cell r="H1779" t="str">
            <v>0</v>
          </cell>
        </row>
        <row r="1780">
          <cell r="D1780" t="str">
            <v>0</v>
          </cell>
          <cell r="E1780" t="str">
            <v>0</v>
          </cell>
          <cell r="G1780" t="str">
            <v>0</v>
          </cell>
          <cell r="H1780" t="str">
            <v>0</v>
          </cell>
        </row>
        <row r="1781">
          <cell r="D1781" t="str">
            <v>04</v>
          </cell>
          <cell r="E1781" t="str">
            <v>624</v>
          </cell>
          <cell r="G1781">
            <v>16969.46</v>
          </cell>
          <cell r="H1781">
            <v>7606217</v>
          </cell>
        </row>
        <row r="1782">
          <cell r="D1782" t="str">
            <v>0</v>
          </cell>
          <cell r="E1782" t="str">
            <v>0</v>
          </cell>
          <cell r="G1782" t="str">
            <v>0</v>
          </cell>
          <cell r="H1782" t="str">
            <v>0</v>
          </cell>
        </row>
        <row r="1783">
          <cell r="D1783" t="str">
            <v>0</v>
          </cell>
          <cell r="E1783" t="str">
            <v>0</v>
          </cell>
          <cell r="G1783" t="str">
            <v>0</v>
          </cell>
          <cell r="H1783" t="str">
            <v>0</v>
          </cell>
        </row>
        <row r="1784">
          <cell r="D1784" t="str">
            <v>0</v>
          </cell>
          <cell r="E1784" t="str">
            <v>0</v>
          </cell>
          <cell r="G1784" t="str">
            <v>0</v>
          </cell>
          <cell r="H1784" t="str">
            <v>0</v>
          </cell>
        </row>
        <row r="1785">
          <cell r="D1785" t="str">
            <v>04</v>
          </cell>
          <cell r="E1785" t="str">
            <v>623</v>
          </cell>
          <cell r="G1785">
            <v>-228.64</v>
          </cell>
          <cell r="H1785">
            <v>267716</v>
          </cell>
        </row>
        <row r="1786">
          <cell r="D1786" t="str">
            <v>0</v>
          </cell>
          <cell r="E1786" t="str">
            <v>0</v>
          </cell>
          <cell r="G1786" t="str">
            <v>0</v>
          </cell>
          <cell r="H1786" t="str">
            <v>0</v>
          </cell>
        </row>
        <row r="1787">
          <cell r="D1787" t="str">
            <v>0</v>
          </cell>
          <cell r="E1787" t="str">
            <v>0</v>
          </cell>
          <cell r="G1787" t="str">
            <v>0</v>
          </cell>
          <cell r="H1787" t="str">
            <v>0</v>
          </cell>
        </row>
        <row r="1788">
          <cell r="D1788" t="str">
            <v>01</v>
          </cell>
          <cell r="E1788" t="str">
            <v>611</v>
          </cell>
          <cell r="G1788">
            <v>-50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G1789" t="str">
            <v>0</v>
          </cell>
          <cell r="H1789" t="str">
            <v>0</v>
          </cell>
        </row>
        <row r="1790">
          <cell r="D1790" t="str">
            <v>0</v>
          </cell>
          <cell r="E1790" t="str">
            <v>0</v>
          </cell>
          <cell r="G1790" t="str">
            <v>0</v>
          </cell>
          <cell r="H1790" t="str">
            <v>0</v>
          </cell>
        </row>
        <row r="1791">
          <cell r="D1791" t="str">
            <v>0</v>
          </cell>
          <cell r="E1791" t="str">
            <v>0</v>
          </cell>
          <cell r="G1791" t="str">
            <v>0</v>
          </cell>
          <cell r="H1791" t="str">
            <v>0</v>
          </cell>
        </row>
        <row r="1792">
          <cell r="D1792" t="str">
            <v>0</v>
          </cell>
          <cell r="E1792" t="str">
            <v>0</v>
          </cell>
          <cell r="G1792" t="str">
            <v>0</v>
          </cell>
          <cell r="H1792" t="str">
            <v>0</v>
          </cell>
        </row>
        <row r="1793">
          <cell r="D1793" t="str">
            <v>0</v>
          </cell>
          <cell r="E1793" t="str">
            <v>0</v>
          </cell>
          <cell r="G1793" t="str">
            <v>0</v>
          </cell>
          <cell r="H1793" t="str">
            <v>0</v>
          </cell>
        </row>
        <row r="1794">
          <cell r="D1794" t="str">
            <v>0</v>
          </cell>
          <cell r="E1794" t="str">
            <v>0</v>
          </cell>
          <cell r="G1794" t="str">
            <v>0</v>
          </cell>
          <cell r="H1794" t="str">
            <v>0</v>
          </cell>
        </row>
        <row r="1795">
          <cell r="D1795" t="str">
            <v>0</v>
          </cell>
          <cell r="E1795" t="str">
            <v>0</v>
          </cell>
          <cell r="G1795" t="str">
            <v>0</v>
          </cell>
          <cell r="H1795" t="str">
            <v>0</v>
          </cell>
        </row>
        <row r="1796">
          <cell r="D1796" t="str">
            <v>0</v>
          </cell>
          <cell r="E1796" t="str">
            <v>0</v>
          </cell>
          <cell r="G1796" t="str">
            <v>0</v>
          </cell>
          <cell r="H1796" t="str">
            <v>0</v>
          </cell>
        </row>
        <row r="1797">
          <cell r="D1797" t="str">
            <v>0</v>
          </cell>
          <cell r="E1797" t="str">
            <v>0</v>
          </cell>
          <cell r="G1797" t="str">
            <v>0</v>
          </cell>
          <cell r="H1797" t="str">
            <v>0</v>
          </cell>
        </row>
        <row r="1798">
          <cell r="D1798" t="str">
            <v>0</v>
          </cell>
          <cell r="E1798" t="str">
            <v>0</v>
          </cell>
          <cell r="G1798" t="str">
            <v>0</v>
          </cell>
          <cell r="H1798" t="str">
            <v>0</v>
          </cell>
        </row>
        <row r="1799">
          <cell r="D1799" t="str">
            <v>0</v>
          </cell>
          <cell r="E1799" t="str">
            <v>0</v>
          </cell>
          <cell r="G1799" t="str">
            <v>0</v>
          </cell>
          <cell r="H1799" t="str">
            <v>0</v>
          </cell>
        </row>
        <row r="1800">
          <cell r="D1800" t="str">
            <v>0</v>
          </cell>
          <cell r="E1800" t="str">
            <v>0</v>
          </cell>
          <cell r="G1800" t="str">
            <v>0</v>
          </cell>
          <cell r="H1800" t="str">
            <v>0</v>
          </cell>
        </row>
        <row r="1801">
          <cell r="D1801" t="str">
            <v>0</v>
          </cell>
          <cell r="E1801" t="str">
            <v>0</v>
          </cell>
          <cell r="G1801" t="str">
            <v>0</v>
          </cell>
          <cell r="H1801" t="str">
            <v>0</v>
          </cell>
        </row>
        <row r="1802">
          <cell r="D1802" t="str">
            <v>0</v>
          </cell>
          <cell r="E1802" t="str">
            <v>0</v>
          </cell>
          <cell r="G1802" t="str">
            <v>0</v>
          </cell>
          <cell r="H1802" t="str">
            <v>0</v>
          </cell>
        </row>
        <row r="1803">
          <cell r="D1803" t="str">
            <v>0</v>
          </cell>
          <cell r="E1803" t="str">
            <v>0</v>
          </cell>
          <cell r="G1803" t="str">
            <v>0</v>
          </cell>
          <cell r="H1803" t="str">
            <v>0</v>
          </cell>
        </row>
        <row r="1804">
          <cell r="D1804" t="str">
            <v>0</v>
          </cell>
          <cell r="E1804" t="str">
            <v>0</v>
          </cell>
          <cell r="G1804" t="str">
            <v>0</v>
          </cell>
          <cell r="H1804" t="str">
            <v>0</v>
          </cell>
        </row>
        <row r="1805">
          <cell r="D1805" t="str">
            <v>0</v>
          </cell>
          <cell r="E1805" t="str">
            <v>0</v>
          </cell>
          <cell r="G1805" t="str">
            <v>0</v>
          </cell>
          <cell r="H1805" t="str">
            <v>0</v>
          </cell>
        </row>
        <row r="1806">
          <cell r="D1806" t="str">
            <v>0</v>
          </cell>
          <cell r="E1806" t="str">
            <v>0</v>
          </cell>
          <cell r="G1806" t="str">
            <v>0</v>
          </cell>
          <cell r="H1806" t="str">
            <v>0</v>
          </cell>
        </row>
        <row r="1807">
          <cell r="D1807" t="str">
            <v>0</v>
          </cell>
          <cell r="E1807" t="str">
            <v>0</v>
          </cell>
          <cell r="G1807" t="str">
            <v>0</v>
          </cell>
          <cell r="H1807" t="str">
            <v>0</v>
          </cell>
        </row>
        <row r="1808">
          <cell r="D1808" t="str">
            <v>0</v>
          </cell>
          <cell r="E1808" t="str">
            <v>0</v>
          </cell>
          <cell r="G1808" t="str">
            <v>0</v>
          </cell>
          <cell r="H1808" t="str">
            <v>0</v>
          </cell>
        </row>
        <row r="1809">
          <cell r="D1809" t="str">
            <v>0</v>
          </cell>
          <cell r="E1809" t="str">
            <v>0</v>
          </cell>
          <cell r="G1809" t="str">
            <v>0</v>
          </cell>
          <cell r="H1809" t="str">
            <v>0</v>
          </cell>
        </row>
        <row r="1810">
          <cell r="D1810" t="str">
            <v>0</v>
          </cell>
          <cell r="E1810" t="str">
            <v>0</v>
          </cell>
          <cell r="G1810" t="str">
            <v>0</v>
          </cell>
          <cell r="H1810" t="str">
            <v>0</v>
          </cell>
        </row>
        <row r="1811">
          <cell r="D1811" t="str">
            <v>07</v>
          </cell>
          <cell r="E1811" t="str">
            <v>621</v>
          </cell>
          <cell r="G1811">
            <v>31.67</v>
          </cell>
          <cell r="H1811">
            <v>16976</v>
          </cell>
        </row>
        <row r="1812">
          <cell r="D1812" t="str">
            <v>08</v>
          </cell>
          <cell r="E1812" t="str">
            <v>624</v>
          </cell>
          <cell r="G1812">
            <v>5562.01</v>
          </cell>
          <cell r="H1812">
            <v>9178240</v>
          </cell>
        </row>
        <row r="1813">
          <cell r="D1813" t="str">
            <v>04</v>
          </cell>
          <cell r="E1813" t="str">
            <v>621</v>
          </cell>
          <cell r="G1813">
            <v>-67.400000000000006</v>
          </cell>
          <cell r="H1813">
            <v>169776</v>
          </cell>
        </row>
        <row r="1814">
          <cell r="D1814" t="str">
            <v>05</v>
          </cell>
          <cell r="E1814" t="str">
            <v>621</v>
          </cell>
          <cell r="G1814">
            <v>-102.59</v>
          </cell>
          <cell r="H1814">
            <v>258400</v>
          </cell>
        </row>
        <row r="1815">
          <cell r="D1815" t="str">
            <v>0</v>
          </cell>
          <cell r="E1815" t="str">
            <v>0</v>
          </cell>
          <cell r="G1815" t="str">
            <v>0</v>
          </cell>
          <cell r="H1815" t="str">
            <v>0</v>
          </cell>
        </row>
        <row r="1816">
          <cell r="D1816" t="str">
            <v>0</v>
          </cell>
          <cell r="E1816" t="str">
            <v>0</v>
          </cell>
          <cell r="G1816" t="str">
            <v>0</v>
          </cell>
          <cell r="H1816" t="str">
            <v>0</v>
          </cell>
        </row>
        <row r="1817">
          <cell r="D1817" t="str">
            <v>0</v>
          </cell>
          <cell r="E1817" t="str">
            <v>0</v>
          </cell>
          <cell r="G1817" t="str">
            <v>0</v>
          </cell>
          <cell r="H1817" t="str">
            <v>0</v>
          </cell>
        </row>
        <row r="1818">
          <cell r="D1818" t="str">
            <v>0</v>
          </cell>
          <cell r="E1818" t="str">
            <v>0</v>
          </cell>
          <cell r="G1818" t="str">
            <v>0</v>
          </cell>
          <cell r="H1818" t="str">
            <v>0</v>
          </cell>
        </row>
        <row r="1819">
          <cell r="D1819" t="str">
            <v>0</v>
          </cell>
          <cell r="E1819" t="str">
            <v>0</v>
          </cell>
          <cell r="G1819" t="str">
            <v>0</v>
          </cell>
          <cell r="H1819" t="str">
            <v>0</v>
          </cell>
        </row>
        <row r="1820">
          <cell r="D1820" t="str">
            <v>0</v>
          </cell>
          <cell r="E1820" t="str">
            <v>0</v>
          </cell>
          <cell r="G1820" t="str">
            <v>0</v>
          </cell>
          <cell r="H1820" t="str">
            <v>0</v>
          </cell>
        </row>
        <row r="1821">
          <cell r="D1821" t="str">
            <v>0</v>
          </cell>
          <cell r="E1821" t="str">
            <v>0</v>
          </cell>
          <cell r="G1821" t="str">
            <v>0</v>
          </cell>
          <cell r="H1821" t="str">
            <v>0</v>
          </cell>
        </row>
        <row r="1822">
          <cell r="D1822" t="str">
            <v>0</v>
          </cell>
          <cell r="E1822" t="str">
            <v>0</v>
          </cell>
          <cell r="G1822" t="str">
            <v>0</v>
          </cell>
          <cell r="H1822" t="str">
            <v>0</v>
          </cell>
        </row>
        <row r="1823">
          <cell r="D1823" t="str">
            <v>0</v>
          </cell>
          <cell r="E1823" t="str">
            <v>0</v>
          </cell>
          <cell r="G1823" t="str">
            <v>0</v>
          </cell>
          <cell r="H1823" t="str">
            <v>0</v>
          </cell>
        </row>
        <row r="1824">
          <cell r="D1824" t="str">
            <v>0</v>
          </cell>
          <cell r="E1824" t="str">
            <v>0</v>
          </cell>
          <cell r="G1824" t="str">
            <v>0</v>
          </cell>
          <cell r="H1824" t="str">
            <v>0</v>
          </cell>
        </row>
        <row r="1825">
          <cell r="D1825" t="str">
            <v>0</v>
          </cell>
          <cell r="E1825" t="str">
            <v>0</v>
          </cell>
          <cell r="G1825" t="str">
            <v>0</v>
          </cell>
          <cell r="H1825" t="str">
            <v>0</v>
          </cell>
        </row>
        <row r="1826">
          <cell r="D1826" t="str">
            <v>0</v>
          </cell>
          <cell r="E1826" t="str">
            <v>0</v>
          </cell>
          <cell r="G1826" t="str">
            <v>0</v>
          </cell>
          <cell r="H1826" t="str">
            <v>0</v>
          </cell>
        </row>
        <row r="1827">
          <cell r="D1827" t="str">
            <v>0</v>
          </cell>
          <cell r="E1827" t="str">
            <v>0</v>
          </cell>
          <cell r="G1827" t="str">
            <v>0</v>
          </cell>
          <cell r="H1827" t="str">
            <v>0</v>
          </cell>
        </row>
        <row r="1828">
          <cell r="D1828" t="str">
            <v>0</v>
          </cell>
          <cell r="E1828" t="str">
            <v>0</v>
          </cell>
          <cell r="G1828" t="str">
            <v>0</v>
          </cell>
          <cell r="H1828" t="str">
            <v>0</v>
          </cell>
        </row>
        <row r="1829">
          <cell r="D1829" t="str">
            <v>0</v>
          </cell>
          <cell r="E1829" t="str">
            <v>0</v>
          </cell>
          <cell r="G1829" t="str">
            <v>0</v>
          </cell>
          <cell r="H1829" t="str">
            <v>0</v>
          </cell>
        </row>
        <row r="1830">
          <cell r="D1830" t="str">
            <v>0</v>
          </cell>
          <cell r="E1830" t="str">
            <v>0</v>
          </cell>
          <cell r="G1830" t="str">
            <v>0</v>
          </cell>
          <cell r="H1830" t="str">
            <v>0</v>
          </cell>
        </row>
        <row r="1831">
          <cell r="D1831" t="str">
            <v>0</v>
          </cell>
          <cell r="E1831" t="str">
            <v>0</v>
          </cell>
          <cell r="G1831" t="str">
            <v>0</v>
          </cell>
          <cell r="H1831" t="str">
            <v>0</v>
          </cell>
        </row>
        <row r="1832">
          <cell r="D1832" t="str">
            <v>0</v>
          </cell>
          <cell r="E1832" t="str">
            <v>0</v>
          </cell>
          <cell r="G1832" t="str">
            <v>0</v>
          </cell>
          <cell r="H1832" t="str">
            <v>0</v>
          </cell>
        </row>
        <row r="1833">
          <cell r="D1833" t="str">
            <v>0</v>
          </cell>
          <cell r="E1833" t="str">
            <v>0</v>
          </cell>
          <cell r="G1833" t="str">
            <v>0</v>
          </cell>
          <cell r="H1833" t="str">
            <v>0</v>
          </cell>
        </row>
        <row r="1834">
          <cell r="D1834" t="str">
            <v>0</v>
          </cell>
          <cell r="E1834" t="str">
            <v>0</v>
          </cell>
          <cell r="G1834" t="str">
            <v>0</v>
          </cell>
          <cell r="H1834" t="str">
            <v>0</v>
          </cell>
        </row>
        <row r="1835">
          <cell r="D1835" t="str">
            <v>0</v>
          </cell>
          <cell r="E1835" t="str">
            <v>0</v>
          </cell>
          <cell r="G1835" t="str">
            <v>0</v>
          </cell>
          <cell r="H1835" t="str">
            <v>0</v>
          </cell>
        </row>
        <row r="1836">
          <cell r="D1836" t="str">
            <v>0</v>
          </cell>
          <cell r="E1836" t="str">
            <v>0</v>
          </cell>
          <cell r="G1836" t="str">
            <v>0</v>
          </cell>
          <cell r="H1836" t="str">
            <v>0</v>
          </cell>
        </row>
        <row r="1837">
          <cell r="D1837" t="str">
            <v>0</v>
          </cell>
          <cell r="E1837" t="str">
            <v>0</v>
          </cell>
          <cell r="G1837" t="str">
            <v>0</v>
          </cell>
          <cell r="H1837" t="str">
            <v>0</v>
          </cell>
        </row>
        <row r="1838">
          <cell r="D1838" t="str">
            <v>0</v>
          </cell>
          <cell r="E1838" t="str">
            <v>0</v>
          </cell>
          <cell r="G1838" t="str">
            <v>0</v>
          </cell>
          <cell r="H1838" t="str">
            <v>0</v>
          </cell>
        </row>
        <row r="1839">
          <cell r="D1839" t="str">
            <v>0</v>
          </cell>
          <cell r="E1839" t="str">
            <v>0</v>
          </cell>
          <cell r="G1839" t="str">
            <v>0</v>
          </cell>
          <cell r="H1839" t="str">
            <v>0</v>
          </cell>
        </row>
        <row r="1840">
          <cell r="D1840" t="str">
            <v>0</v>
          </cell>
          <cell r="E1840" t="str">
            <v>0</v>
          </cell>
          <cell r="G1840" t="str">
            <v>0</v>
          </cell>
          <cell r="H1840" t="str">
            <v>0</v>
          </cell>
        </row>
        <row r="1841">
          <cell r="D1841" t="str">
            <v>0</v>
          </cell>
          <cell r="E1841" t="str">
            <v>0</v>
          </cell>
          <cell r="G1841" t="str">
            <v>0</v>
          </cell>
          <cell r="H1841" t="str">
            <v>0</v>
          </cell>
        </row>
        <row r="1842">
          <cell r="D1842" t="str">
            <v>0</v>
          </cell>
          <cell r="E1842" t="str">
            <v>0</v>
          </cell>
          <cell r="G1842" t="str">
            <v>0</v>
          </cell>
          <cell r="H1842" t="str">
            <v>0</v>
          </cell>
        </row>
        <row r="1843">
          <cell r="D1843" t="str">
            <v>0</v>
          </cell>
          <cell r="E1843" t="str">
            <v>0</v>
          </cell>
          <cell r="G1843" t="str">
            <v>0</v>
          </cell>
          <cell r="H1843" t="str">
            <v>0</v>
          </cell>
        </row>
        <row r="1844">
          <cell r="D1844" t="str">
            <v>0</v>
          </cell>
          <cell r="E1844" t="str">
            <v>0</v>
          </cell>
          <cell r="G1844" t="str">
            <v>0</v>
          </cell>
          <cell r="H1844" t="str">
            <v>0</v>
          </cell>
        </row>
        <row r="1845">
          <cell r="D1845" t="str">
            <v>0</v>
          </cell>
          <cell r="E1845" t="str">
            <v>0</v>
          </cell>
          <cell r="G1845" t="str">
            <v>0</v>
          </cell>
          <cell r="H1845" t="str">
            <v>0</v>
          </cell>
        </row>
        <row r="1846">
          <cell r="D1846" t="str">
            <v>0</v>
          </cell>
          <cell r="E1846" t="str">
            <v>0</v>
          </cell>
          <cell r="G1846" t="str">
            <v>0</v>
          </cell>
          <cell r="H1846" t="str">
            <v>0</v>
          </cell>
        </row>
        <row r="1847">
          <cell r="D1847" t="str">
            <v>0</v>
          </cell>
          <cell r="E1847" t="str">
            <v>0</v>
          </cell>
          <cell r="G1847" t="str">
            <v>0</v>
          </cell>
          <cell r="H1847" t="str">
            <v>0</v>
          </cell>
        </row>
        <row r="1848">
          <cell r="D1848" t="str">
            <v>0</v>
          </cell>
          <cell r="E1848" t="str">
            <v>0</v>
          </cell>
          <cell r="G1848" t="str">
            <v>0</v>
          </cell>
          <cell r="H1848" t="str">
            <v>0</v>
          </cell>
        </row>
        <row r="1849">
          <cell r="D1849" t="str">
            <v>0</v>
          </cell>
          <cell r="E1849" t="str">
            <v>0</v>
          </cell>
          <cell r="G1849" t="str">
            <v>0</v>
          </cell>
          <cell r="H1849" t="str">
            <v>0</v>
          </cell>
        </row>
        <row r="1850">
          <cell r="D1850" t="str">
            <v>0</v>
          </cell>
          <cell r="E1850" t="str">
            <v>0</v>
          </cell>
          <cell r="G1850" t="str">
            <v>0</v>
          </cell>
          <cell r="H1850" t="str">
            <v>0</v>
          </cell>
        </row>
        <row r="1851">
          <cell r="D1851" t="str">
            <v>0</v>
          </cell>
          <cell r="E1851" t="str">
            <v>0</v>
          </cell>
          <cell r="G1851" t="str">
            <v>0</v>
          </cell>
          <cell r="H1851" t="str">
            <v>0</v>
          </cell>
        </row>
        <row r="1852">
          <cell r="D1852" t="str">
            <v>0</v>
          </cell>
          <cell r="E1852" t="str">
            <v>0</v>
          </cell>
          <cell r="G1852" t="str">
            <v>0</v>
          </cell>
          <cell r="H1852" t="str">
            <v>0</v>
          </cell>
        </row>
        <row r="1853">
          <cell r="D1853" t="str">
            <v>0</v>
          </cell>
          <cell r="E1853" t="str">
            <v>0</v>
          </cell>
          <cell r="G1853" t="str">
            <v>0</v>
          </cell>
          <cell r="H1853" t="str">
            <v>0</v>
          </cell>
        </row>
        <row r="1854">
          <cell r="D1854" t="str">
            <v>0</v>
          </cell>
          <cell r="E1854" t="str">
            <v>0</v>
          </cell>
          <cell r="G1854" t="str">
            <v>0</v>
          </cell>
          <cell r="H1854" t="str">
            <v>0</v>
          </cell>
        </row>
        <row r="1855">
          <cell r="D1855" t="str">
            <v>0</v>
          </cell>
          <cell r="E1855" t="str">
            <v>0</v>
          </cell>
          <cell r="G1855" t="str">
            <v>0</v>
          </cell>
          <cell r="H1855" t="str">
            <v>0</v>
          </cell>
        </row>
        <row r="1856">
          <cell r="D1856" t="str">
            <v>0</v>
          </cell>
          <cell r="E1856" t="str">
            <v>0</v>
          </cell>
          <cell r="G1856" t="str">
            <v>0</v>
          </cell>
          <cell r="H1856" t="str">
            <v>0</v>
          </cell>
        </row>
        <row r="1857">
          <cell r="D1857" t="str">
            <v>0</v>
          </cell>
          <cell r="E1857" t="str">
            <v>0</v>
          </cell>
          <cell r="G1857" t="str">
            <v>0</v>
          </cell>
          <cell r="H1857" t="str">
            <v>0</v>
          </cell>
        </row>
        <row r="1858">
          <cell r="D1858" t="str">
            <v>0</v>
          </cell>
          <cell r="E1858" t="str">
            <v>0</v>
          </cell>
          <cell r="G1858" t="str">
            <v>0</v>
          </cell>
          <cell r="H1858" t="str">
            <v>0</v>
          </cell>
        </row>
        <row r="1859">
          <cell r="D1859" t="str">
            <v>0</v>
          </cell>
          <cell r="E1859" t="str">
            <v>0</v>
          </cell>
          <cell r="G1859" t="str">
            <v>0</v>
          </cell>
          <cell r="H1859" t="str">
            <v>0</v>
          </cell>
        </row>
        <row r="1860">
          <cell r="D1860" t="str">
            <v>0</v>
          </cell>
          <cell r="E1860" t="str">
            <v>0</v>
          </cell>
          <cell r="G1860" t="str">
            <v>0</v>
          </cell>
          <cell r="H1860" t="str">
            <v>0</v>
          </cell>
        </row>
        <row r="1861">
          <cell r="D1861" t="str">
            <v>0</v>
          </cell>
          <cell r="E1861" t="str">
            <v>0</v>
          </cell>
          <cell r="G1861" t="str">
            <v>0</v>
          </cell>
          <cell r="H1861" t="str">
            <v>0</v>
          </cell>
        </row>
        <row r="1862">
          <cell r="D1862" t="str">
            <v>0</v>
          </cell>
          <cell r="E1862" t="str">
            <v>0</v>
          </cell>
          <cell r="G1862" t="str">
            <v>0</v>
          </cell>
          <cell r="H1862" t="str">
            <v>0</v>
          </cell>
        </row>
        <row r="1863">
          <cell r="D1863" t="str">
            <v>0</v>
          </cell>
          <cell r="E1863" t="str">
            <v>0</v>
          </cell>
          <cell r="G1863" t="str">
            <v>0</v>
          </cell>
          <cell r="H1863" t="str">
            <v>0</v>
          </cell>
        </row>
        <row r="1864">
          <cell r="D1864" t="str">
            <v>0</v>
          </cell>
          <cell r="E1864" t="str">
            <v>0</v>
          </cell>
          <cell r="G1864" t="str">
            <v>0</v>
          </cell>
          <cell r="H1864" t="str">
            <v>0</v>
          </cell>
        </row>
        <row r="1865">
          <cell r="D1865" t="str">
            <v>0</v>
          </cell>
          <cell r="E1865" t="str">
            <v>0</v>
          </cell>
          <cell r="G1865" t="str">
            <v>0</v>
          </cell>
          <cell r="H1865" t="str">
            <v>0</v>
          </cell>
        </row>
        <row r="1866">
          <cell r="D1866" t="str">
            <v>0</v>
          </cell>
          <cell r="E1866" t="str">
            <v>0</v>
          </cell>
          <cell r="G1866" t="str">
            <v>0</v>
          </cell>
          <cell r="H1866" t="str">
            <v>0</v>
          </cell>
        </row>
        <row r="1867">
          <cell r="D1867" t="str">
            <v>0</v>
          </cell>
          <cell r="E1867" t="str">
            <v>0</v>
          </cell>
          <cell r="G1867" t="str">
            <v>0</v>
          </cell>
          <cell r="H1867" t="str">
            <v>0</v>
          </cell>
        </row>
        <row r="1868">
          <cell r="D1868" t="str">
            <v>0</v>
          </cell>
          <cell r="E1868" t="str">
            <v>0</v>
          </cell>
          <cell r="G1868" t="str">
            <v>0</v>
          </cell>
          <cell r="H1868" t="str">
            <v>0</v>
          </cell>
        </row>
        <row r="1869">
          <cell r="D1869" t="str">
            <v>0</v>
          </cell>
          <cell r="E1869" t="str">
            <v>0</v>
          </cell>
          <cell r="G1869" t="str">
            <v>0</v>
          </cell>
          <cell r="H1869" t="str">
            <v>0</v>
          </cell>
        </row>
        <row r="1870">
          <cell r="D1870" t="str">
            <v>0</v>
          </cell>
          <cell r="E1870" t="str">
            <v>0</v>
          </cell>
          <cell r="G1870" t="str">
            <v>0</v>
          </cell>
          <cell r="H1870" t="str">
            <v>0</v>
          </cell>
        </row>
        <row r="1871">
          <cell r="D1871" t="str">
            <v>0</v>
          </cell>
          <cell r="E1871" t="str">
            <v>0</v>
          </cell>
          <cell r="G1871" t="str">
            <v>0</v>
          </cell>
          <cell r="H1871" t="str">
            <v>0</v>
          </cell>
        </row>
        <row r="1872">
          <cell r="D1872" t="str">
            <v>0</v>
          </cell>
          <cell r="E1872" t="str">
            <v>0</v>
          </cell>
          <cell r="G1872" t="str">
            <v>0</v>
          </cell>
          <cell r="H1872" t="str">
            <v>0</v>
          </cell>
        </row>
        <row r="1873">
          <cell r="D1873" t="str">
            <v>0</v>
          </cell>
          <cell r="E1873" t="str">
            <v>0</v>
          </cell>
          <cell r="G1873" t="str">
            <v>0</v>
          </cell>
          <cell r="H1873" t="str">
            <v>0</v>
          </cell>
        </row>
        <row r="1874">
          <cell r="D1874" t="str">
            <v>0</v>
          </cell>
          <cell r="E1874" t="str">
            <v>0</v>
          </cell>
          <cell r="G1874" t="str">
            <v>0</v>
          </cell>
          <cell r="H1874" t="str">
            <v>0</v>
          </cell>
        </row>
        <row r="1875">
          <cell r="D1875" t="str">
            <v>0</v>
          </cell>
          <cell r="E1875" t="str">
            <v>0</v>
          </cell>
          <cell r="G1875" t="str">
            <v>0</v>
          </cell>
          <cell r="H1875" t="str">
            <v>0</v>
          </cell>
        </row>
        <row r="1876">
          <cell r="D1876" t="str">
            <v>0</v>
          </cell>
          <cell r="E1876" t="str">
            <v>0</v>
          </cell>
          <cell r="G1876" t="str">
            <v>0</v>
          </cell>
          <cell r="H1876" t="str">
            <v>0</v>
          </cell>
        </row>
        <row r="1877">
          <cell r="D1877" t="str">
            <v>0</v>
          </cell>
          <cell r="E1877" t="str">
            <v>0</v>
          </cell>
          <cell r="G1877" t="str">
            <v>0</v>
          </cell>
          <cell r="H1877" t="str">
            <v>0</v>
          </cell>
        </row>
        <row r="1878">
          <cell r="D1878" t="str">
            <v>0</v>
          </cell>
          <cell r="E1878" t="str">
            <v>0</v>
          </cell>
          <cell r="G1878" t="str">
            <v>0</v>
          </cell>
          <cell r="H1878" t="str">
            <v>0</v>
          </cell>
        </row>
        <row r="1879">
          <cell r="D1879" t="str">
            <v>0</v>
          </cell>
          <cell r="E1879" t="str">
            <v>0</v>
          </cell>
          <cell r="G1879" t="str">
            <v>0</v>
          </cell>
          <cell r="H1879" t="str">
            <v>0</v>
          </cell>
        </row>
        <row r="1880">
          <cell r="D1880" t="str">
            <v>0</v>
          </cell>
          <cell r="E1880" t="str">
            <v>0</v>
          </cell>
          <cell r="G1880" t="str">
            <v>0</v>
          </cell>
          <cell r="H1880" t="str">
            <v>0</v>
          </cell>
        </row>
        <row r="1881">
          <cell r="D1881" t="str">
            <v>0</v>
          </cell>
          <cell r="E1881" t="str">
            <v>0</v>
          </cell>
          <cell r="G1881" t="str">
            <v>0</v>
          </cell>
          <cell r="H1881" t="str">
            <v>0</v>
          </cell>
        </row>
        <row r="1882">
          <cell r="D1882" t="str">
            <v>0</v>
          </cell>
          <cell r="E1882" t="str">
            <v>0</v>
          </cell>
          <cell r="G1882" t="str">
            <v>0</v>
          </cell>
          <cell r="H1882" t="str">
            <v>0</v>
          </cell>
        </row>
        <row r="1883">
          <cell r="D1883" t="str">
            <v>0</v>
          </cell>
          <cell r="E1883" t="str">
            <v>0</v>
          </cell>
          <cell r="G1883" t="str">
            <v>0</v>
          </cell>
          <cell r="H1883" t="str">
            <v>0</v>
          </cell>
        </row>
        <row r="1884">
          <cell r="D1884" t="str">
            <v>0</v>
          </cell>
          <cell r="E1884" t="str">
            <v>0</v>
          </cell>
          <cell r="G1884" t="str">
            <v>0</v>
          </cell>
          <cell r="H1884" t="str">
            <v>0</v>
          </cell>
        </row>
        <row r="1885">
          <cell r="D1885" t="str">
            <v>0</v>
          </cell>
          <cell r="E1885" t="str">
            <v>0</v>
          </cell>
          <cell r="G1885" t="str">
            <v>0</v>
          </cell>
          <cell r="H1885" t="str">
            <v>0</v>
          </cell>
        </row>
        <row r="1886">
          <cell r="D1886" t="str">
            <v>0</v>
          </cell>
          <cell r="E1886" t="str">
            <v>0</v>
          </cell>
          <cell r="G1886" t="str">
            <v>0</v>
          </cell>
          <cell r="H1886" t="str">
            <v>0</v>
          </cell>
        </row>
        <row r="1887">
          <cell r="D1887" t="str">
            <v>0</v>
          </cell>
          <cell r="E1887" t="str">
            <v>0</v>
          </cell>
          <cell r="G1887" t="str">
            <v>0</v>
          </cell>
          <cell r="H1887" t="str">
            <v>0</v>
          </cell>
        </row>
        <row r="1888">
          <cell r="D1888" t="str">
            <v>0</v>
          </cell>
          <cell r="E1888" t="str">
            <v>0</v>
          </cell>
          <cell r="G1888" t="str">
            <v>0</v>
          </cell>
          <cell r="H1888" t="str">
            <v>0</v>
          </cell>
        </row>
        <row r="1889">
          <cell r="D1889" t="str">
            <v>0</v>
          </cell>
          <cell r="E1889" t="str">
            <v>0</v>
          </cell>
          <cell r="G1889" t="str">
            <v>0</v>
          </cell>
          <cell r="H1889" t="str">
            <v>0</v>
          </cell>
        </row>
        <row r="1890">
          <cell r="D1890" t="str">
            <v>0</v>
          </cell>
          <cell r="E1890" t="str">
            <v>0</v>
          </cell>
          <cell r="G1890" t="str">
            <v>0</v>
          </cell>
          <cell r="H1890" t="str">
            <v>0</v>
          </cell>
        </row>
        <row r="1891">
          <cell r="D1891" t="str">
            <v>0</v>
          </cell>
          <cell r="E1891" t="str">
            <v>0</v>
          </cell>
          <cell r="G1891" t="str">
            <v>0</v>
          </cell>
          <cell r="H1891" t="str">
            <v>0</v>
          </cell>
        </row>
        <row r="1892">
          <cell r="D1892" t="str">
            <v>0</v>
          </cell>
          <cell r="E1892" t="str">
            <v>0</v>
          </cell>
          <cell r="G1892" t="str">
            <v>0</v>
          </cell>
          <cell r="H1892" t="str">
            <v>0</v>
          </cell>
        </row>
        <row r="1893">
          <cell r="D1893" t="str">
            <v>0</v>
          </cell>
          <cell r="E1893" t="str">
            <v>0</v>
          </cell>
          <cell r="G1893" t="str">
            <v>0</v>
          </cell>
          <cell r="H1893" t="str">
            <v>0</v>
          </cell>
        </row>
        <row r="1894">
          <cell r="D1894" t="str">
            <v>0</v>
          </cell>
          <cell r="E1894" t="str">
            <v>0</v>
          </cell>
          <cell r="G1894" t="str">
            <v>0</v>
          </cell>
          <cell r="H1894" t="str">
            <v>0</v>
          </cell>
        </row>
        <row r="1895">
          <cell r="D1895" t="str">
            <v>0</v>
          </cell>
          <cell r="E1895" t="str">
            <v>0</v>
          </cell>
          <cell r="G1895" t="str">
            <v>0</v>
          </cell>
          <cell r="H1895" t="str">
            <v>0</v>
          </cell>
        </row>
        <row r="1896">
          <cell r="D1896" t="str">
            <v>0</v>
          </cell>
          <cell r="E1896" t="str">
            <v>0</v>
          </cell>
          <cell r="G1896" t="str">
            <v>0</v>
          </cell>
          <cell r="H1896" t="str">
            <v>0</v>
          </cell>
        </row>
        <row r="1897">
          <cell r="D1897" t="str">
            <v>0</v>
          </cell>
          <cell r="E1897" t="str">
            <v>0</v>
          </cell>
          <cell r="G1897" t="str">
            <v>0</v>
          </cell>
          <cell r="H1897" t="str">
            <v>0</v>
          </cell>
        </row>
        <row r="1898">
          <cell r="D1898" t="str">
            <v>0</v>
          </cell>
          <cell r="E1898" t="str">
            <v>0</v>
          </cell>
          <cell r="G1898" t="str">
            <v>0</v>
          </cell>
          <cell r="H1898" t="str">
            <v>0</v>
          </cell>
        </row>
        <row r="1899">
          <cell r="D1899" t="str">
            <v>0</v>
          </cell>
          <cell r="E1899" t="str">
            <v>0</v>
          </cell>
          <cell r="G1899" t="str">
            <v>0</v>
          </cell>
          <cell r="H1899" t="str">
            <v>0</v>
          </cell>
        </row>
        <row r="1900">
          <cell r="D1900" t="str">
            <v>0</v>
          </cell>
          <cell r="E1900" t="str">
            <v>0</v>
          </cell>
          <cell r="G1900" t="str">
            <v>0</v>
          </cell>
          <cell r="H1900" t="str">
            <v>0</v>
          </cell>
        </row>
        <row r="1901">
          <cell r="D1901" t="str">
            <v>0</v>
          </cell>
          <cell r="E1901" t="str">
            <v>0</v>
          </cell>
          <cell r="G1901" t="str">
            <v>0</v>
          </cell>
          <cell r="H1901" t="str">
            <v>0</v>
          </cell>
        </row>
        <row r="1902">
          <cell r="D1902" t="str">
            <v>0</v>
          </cell>
          <cell r="E1902" t="str">
            <v>0</v>
          </cell>
          <cell r="G1902" t="str">
            <v>0</v>
          </cell>
          <cell r="H1902" t="str">
            <v>0</v>
          </cell>
        </row>
        <row r="1903">
          <cell r="D1903" t="str">
            <v>0</v>
          </cell>
          <cell r="E1903" t="str">
            <v>0</v>
          </cell>
          <cell r="G1903" t="str">
            <v>0</v>
          </cell>
          <cell r="H1903" t="str">
            <v>0</v>
          </cell>
        </row>
        <row r="1904">
          <cell r="D1904" t="str">
            <v>0</v>
          </cell>
          <cell r="E1904" t="str">
            <v>0</v>
          </cell>
          <cell r="G1904" t="str">
            <v>0</v>
          </cell>
          <cell r="H1904" t="str">
            <v>0</v>
          </cell>
        </row>
        <row r="1905">
          <cell r="D1905" t="str">
            <v>0</v>
          </cell>
          <cell r="E1905" t="str">
            <v>0</v>
          </cell>
          <cell r="G1905" t="str">
            <v>0</v>
          </cell>
          <cell r="H1905" t="str">
            <v>0</v>
          </cell>
        </row>
        <row r="1906">
          <cell r="D1906" t="str">
            <v>0</v>
          </cell>
          <cell r="E1906" t="str">
            <v>0</v>
          </cell>
          <cell r="G1906" t="str">
            <v>0</v>
          </cell>
          <cell r="H1906" t="str">
            <v>0</v>
          </cell>
        </row>
        <row r="1907">
          <cell r="D1907" t="str">
            <v>0</v>
          </cell>
          <cell r="E1907" t="str">
            <v>0</v>
          </cell>
          <cell r="G1907" t="str">
            <v>0</v>
          </cell>
          <cell r="H1907" t="str">
            <v>0</v>
          </cell>
        </row>
        <row r="1908">
          <cell r="D1908" t="str">
            <v>0</v>
          </cell>
          <cell r="E1908" t="str">
            <v>0</v>
          </cell>
          <cell r="G1908" t="str">
            <v>0</v>
          </cell>
          <cell r="H1908" t="str">
            <v>0</v>
          </cell>
        </row>
        <row r="1909">
          <cell r="D1909" t="str">
            <v>0</v>
          </cell>
          <cell r="E1909" t="str">
            <v>0</v>
          </cell>
          <cell r="G1909" t="str">
            <v>0</v>
          </cell>
          <cell r="H1909" t="str">
            <v>0</v>
          </cell>
        </row>
        <row r="1910">
          <cell r="D1910" t="str">
            <v>0</v>
          </cell>
          <cell r="E1910" t="str">
            <v>0</v>
          </cell>
          <cell r="G1910" t="str">
            <v>0</v>
          </cell>
          <cell r="H1910" t="str">
            <v>0</v>
          </cell>
        </row>
        <row r="1911">
          <cell r="D1911" t="str">
            <v>0</v>
          </cell>
          <cell r="E1911" t="str">
            <v>0</v>
          </cell>
          <cell r="G1911" t="str">
            <v>0</v>
          </cell>
          <cell r="H1911" t="str">
            <v>0</v>
          </cell>
        </row>
        <row r="1912">
          <cell r="D1912" t="str">
            <v>0</v>
          </cell>
          <cell r="E1912" t="str">
            <v>0</v>
          </cell>
          <cell r="G1912" t="str">
            <v>0</v>
          </cell>
          <cell r="H1912" t="str">
            <v>0</v>
          </cell>
        </row>
        <row r="1913">
          <cell r="D1913" t="str">
            <v>0</v>
          </cell>
          <cell r="E1913" t="str">
            <v>0</v>
          </cell>
          <cell r="G1913" t="str">
            <v>0</v>
          </cell>
          <cell r="H1913" t="str">
            <v>0</v>
          </cell>
        </row>
        <row r="1914">
          <cell r="D1914" t="str">
            <v>0</v>
          </cell>
          <cell r="E1914" t="str">
            <v>0</v>
          </cell>
          <cell r="G1914" t="str">
            <v>0</v>
          </cell>
          <cell r="H1914" t="str">
            <v>0</v>
          </cell>
        </row>
        <row r="1915">
          <cell r="D1915" t="str">
            <v>0</v>
          </cell>
          <cell r="E1915" t="str">
            <v>0</v>
          </cell>
          <cell r="G1915" t="str">
            <v>0</v>
          </cell>
          <cell r="H1915" t="str">
            <v>0</v>
          </cell>
        </row>
        <row r="1916">
          <cell r="D1916" t="str">
            <v>0</v>
          </cell>
          <cell r="E1916" t="str">
            <v>0</v>
          </cell>
          <cell r="G1916" t="str">
            <v>0</v>
          </cell>
          <cell r="H1916" t="str">
            <v>0</v>
          </cell>
        </row>
        <row r="1917">
          <cell r="D1917" t="str">
            <v>0</v>
          </cell>
          <cell r="E1917" t="str">
            <v>0</v>
          </cell>
          <cell r="G1917" t="str">
            <v>0</v>
          </cell>
          <cell r="H1917" t="str">
            <v>0</v>
          </cell>
        </row>
        <row r="1918">
          <cell r="D1918" t="str">
            <v>0</v>
          </cell>
          <cell r="E1918" t="str">
            <v>0</v>
          </cell>
          <cell r="G1918" t="str">
            <v>0</v>
          </cell>
          <cell r="H1918" t="str">
            <v>0</v>
          </cell>
        </row>
        <row r="1919">
          <cell r="D1919" t="str">
            <v>0</v>
          </cell>
          <cell r="E1919" t="str">
            <v>0</v>
          </cell>
          <cell r="G1919" t="str">
            <v>0</v>
          </cell>
          <cell r="H1919" t="str">
            <v>0</v>
          </cell>
        </row>
        <row r="1920">
          <cell r="D1920" t="str">
            <v>0</v>
          </cell>
          <cell r="E1920" t="str">
            <v>0</v>
          </cell>
          <cell r="G1920" t="str">
            <v>0</v>
          </cell>
          <cell r="H1920" t="str">
            <v>0</v>
          </cell>
        </row>
        <row r="1921">
          <cell r="D1921" t="str">
            <v>0</v>
          </cell>
          <cell r="E1921" t="str">
            <v>0</v>
          </cell>
          <cell r="G1921" t="str">
            <v>0</v>
          </cell>
          <cell r="H1921" t="str">
            <v>0</v>
          </cell>
        </row>
        <row r="1922">
          <cell r="D1922" t="str">
            <v>0</v>
          </cell>
          <cell r="E1922" t="str">
            <v>0</v>
          </cell>
          <cell r="G1922" t="str">
            <v>0</v>
          </cell>
          <cell r="H1922" t="str">
            <v>0</v>
          </cell>
        </row>
        <row r="1923">
          <cell r="D1923" t="str">
            <v>0</v>
          </cell>
          <cell r="E1923" t="str">
            <v>0</v>
          </cell>
          <cell r="G1923" t="str">
            <v>0</v>
          </cell>
          <cell r="H1923" t="str">
            <v>0</v>
          </cell>
        </row>
        <row r="1924">
          <cell r="D1924" t="str">
            <v>0</v>
          </cell>
          <cell r="E1924" t="str">
            <v>0</v>
          </cell>
          <cell r="G1924" t="str">
            <v>0</v>
          </cell>
          <cell r="H1924" t="str">
            <v>0</v>
          </cell>
        </row>
        <row r="1925">
          <cell r="D1925" t="str">
            <v>0</v>
          </cell>
          <cell r="E1925" t="str">
            <v>0</v>
          </cell>
          <cell r="G1925" t="str">
            <v>0</v>
          </cell>
          <cell r="H1925" t="str">
            <v>0</v>
          </cell>
        </row>
        <row r="1926">
          <cell r="D1926" t="str">
            <v>0</v>
          </cell>
          <cell r="E1926" t="str">
            <v>0</v>
          </cell>
          <cell r="G1926" t="str">
            <v>0</v>
          </cell>
          <cell r="H1926" t="str">
            <v>0</v>
          </cell>
        </row>
        <row r="1927">
          <cell r="D1927" t="str">
            <v>0</v>
          </cell>
          <cell r="E1927" t="str">
            <v>0</v>
          </cell>
          <cell r="G1927" t="str">
            <v>0</v>
          </cell>
          <cell r="H1927" t="str">
            <v>0</v>
          </cell>
        </row>
        <row r="1928">
          <cell r="D1928" t="str">
            <v>0</v>
          </cell>
          <cell r="E1928" t="str">
            <v>0</v>
          </cell>
          <cell r="G1928" t="str">
            <v>0</v>
          </cell>
          <cell r="H1928" t="str">
            <v>0</v>
          </cell>
        </row>
        <row r="1929">
          <cell r="D1929" t="str">
            <v>0</v>
          </cell>
          <cell r="E1929" t="str">
            <v>0</v>
          </cell>
          <cell r="G1929" t="str">
            <v>0</v>
          </cell>
          <cell r="H1929" t="str">
            <v>0</v>
          </cell>
        </row>
        <row r="1930">
          <cell r="D1930" t="str">
            <v>0</v>
          </cell>
          <cell r="E1930" t="str">
            <v>0</v>
          </cell>
          <cell r="G1930" t="str">
            <v>0</v>
          </cell>
          <cell r="H1930" t="str">
            <v>0</v>
          </cell>
        </row>
        <row r="1931">
          <cell r="D1931" t="str">
            <v>0</v>
          </cell>
          <cell r="E1931" t="str">
            <v>0</v>
          </cell>
          <cell r="G1931" t="str">
            <v>0</v>
          </cell>
          <cell r="H1931" t="str">
            <v>0</v>
          </cell>
        </row>
        <row r="1932">
          <cell r="D1932" t="str">
            <v>0</v>
          </cell>
          <cell r="E1932" t="str">
            <v>0</v>
          </cell>
          <cell r="G1932" t="str">
            <v>0</v>
          </cell>
          <cell r="H1932" t="str">
            <v>0</v>
          </cell>
        </row>
        <row r="1933">
          <cell r="D1933" t="str">
            <v>0</v>
          </cell>
          <cell r="E1933" t="str">
            <v>0</v>
          </cell>
          <cell r="G1933" t="str">
            <v>0</v>
          </cell>
          <cell r="H1933" t="str">
            <v>0</v>
          </cell>
        </row>
        <row r="1934">
          <cell r="D1934" t="str">
            <v>0</v>
          </cell>
          <cell r="E1934" t="str">
            <v>0</v>
          </cell>
          <cell r="G1934" t="str">
            <v>0</v>
          </cell>
          <cell r="H1934" t="str">
            <v>0</v>
          </cell>
        </row>
        <row r="1935">
          <cell r="D1935" t="str">
            <v>0</v>
          </cell>
          <cell r="E1935" t="str">
            <v>0</v>
          </cell>
          <cell r="G1935" t="str">
            <v>0</v>
          </cell>
          <cell r="H1935" t="str">
            <v>0</v>
          </cell>
        </row>
        <row r="1936">
          <cell r="D1936" t="str">
            <v>0</v>
          </cell>
          <cell r="E1936" t="str">
            <v>0</v>
          </cell>
          <cell r="G1936" t="str">
            <v>0</v>
          </cell>
          <cell r="H1936" t="str">
            <v>0</v>
          </cell>
        </row>
        <row r="1937">
          <cell r="D1937" t="str">
            <v>0</v>
          </cell>
          <cell r="E1937" t="str">
            <v>0</v>
          </cell>
          <cell r="G1937" t="str">
            <v>0</v>
          </cell>
          <cell r="H1937" t="str">
            <v>0</v>
          </cell>
        </row>
        <row r="1938">
          <cell r="D1938" t="str">
            <v>0</v>
          </cell>
          <cell r="E1938" t="str">
            <v>0</v>
          </cell>
          <cell r="G1938" t="str">
            <v>0</v>
          </cell>
          <cell r="H1938" t="str">
            <v>0</v>
          </cell>
        </row>
        <row r="1939">
          <cell r="D1939" t="str">
            <v>0</v>
          </cell>
          <cell r="E1939" t="str">
            <v>0</v>
          </cell>
          <cell r="G1939" t="str">
            <v>0</v>
          </cell>
          <cell r="H1939" t="str">
            <v>0</v>
          </cell>
        </row>
        <row r="1940">
          <cell r="D1940" t="str">
            <v>16</v>
          </cell>
          <cell r="E1940" t="str">
            <v>641</v>
          </cell>
          <cell r="G1940">
            <v>8146.89</v>
          </cell>
          <cell r="H1940">
            <v>1438380</v>
          </cell>
        </row>
        <row r="1941">
          <cell r="D1941" t="str">
            <v>0</v>
          </cell>
          <cell r="E1941" t="str">
            <v>0</v>
          </cell>
          <cell r="G1941" t="str">
            <v>0</v>
          </cell>
          <cell r="H1941" t="str">
            <v>0</v>
          </cell>
        </row>
        <row r="1942">
          <cell r="D1942" t="str">
            <v>0</v>
          </cell>
          <cell r="E1942" t="str">
            <v>0</v>
          </cell>
          <cell r="G1942" t="str">
            <v>0</v>
          </cell>
          <cell r="H1942" t="str">
            <v>0</v>
          </cell>
        </row>
        <row r="1943">
          <cell r="D1943" t="str">
            <v>0</v>
          </cell>
          <cell r="E1943" t="str">
            <v>0</v>
          </cell>
          <cell r="G1943" t="str">
            <v>0</v>
          </cell>
          <cell r="H1943" t="str">
            <v>0</v>
          </cell>
        </row>
        <row r="1944">
          <cell r="D1944" t="str">
            <v>0</v>
          </cell>
          <cell r="E1944" t="str">
            <v>0</v>
          </cell>
          <cell r="G1944" t="str">
            <v>0</v>
          </cell>
          <cell r="H1944" t="str">
            <v>0</v>
          </cell>
        </row>
        <row r="1945">
          <cell r="D1945" t="str">
            <v>0</v>
          </cell>
          <cell r="E1945" t="str">
            <v>0</v>
          </cell>
          <cell r="G1945" t="str">
            <v>0</v>
          </cell>
          <cell r="H1945" t="str">
            <v>0</v>
          </cell>
        </row>
        <row r="1946">
          <cell r="D1946" t="str">
            <v>0</v>
          </cell>
          <cell r="E1946" t="str">
            <v>0</v>
          </cell>
          <cell r="G1946" t="str">
            <v>0</v>
          </cell>
          <cell r="H1946" t="str">
            <v>0</v>
          </cell>
        </row>
        <row r="1947">
          <cell r="D1947" t="str">
            <v>0</v>
          </cell>
          <cell r="E1947" t="str">
            <v>0</v>
          </cell>
          <cell r="G1947" t="str">
            <v>0</v>
          </cell>
          <cell r="H1947" t="str">
            <v>0</v>
          </cell>
        </row>
        <row r="1948">
          <cell r="D1948" t="str">
            <v>0</v>
          </cell>
          <cell r="E1948" t="str">
            <v>0</v>
          </cell>
          <cell r="G1948" t="str">
            <v>0</v>
          </cell>
          <cell r="H1948" t="str">
            <v>0</v>
          </cell>
        </row>
        <row r="1949">
          <cell r="D1949" t="str">
            <v>0</v>
          </cell>
          <cell r="E1949" t="str">
            <v>0</v>
          </cell>
          <cell r="G1949" t="str">
            <v>0</v>
          </cell>
          <cell r="H1949" t="str">
            <v>0</v>
          </cell>
        </row>
        <row r="1950">
          <cell r="D1950" t="str">
            <v>0</v>
          </cell>
          <cell r="E1950" t="str">
            <v>0</v>
          </cell>
          <cell r="G1950" t="str">
            <v>0</v>
          </cell>
          <cell r="H1950" t="str">
            <v>0</v>
          </cell>
        </row>
        <row r="1951">
          <cell r="D1951" t="str">
            <v>0</v>
          </cell>
          <cell r="E1951" t="str">
            <v>0</v>
          </cell>
          <cell r="G1951" t="str">
            <v>0</v>
          </cell>
          <cell r="H1951" t="str">
            <v>0</v>
          </cell>
        </row>
        <row r="1952">
          <cell r="D1952" t="str">
            <v>0</v>
          </cell>
          <cell r="E1952" t="str">
            <v>0</v>
          </cell>
          <cell r="G1952" t="str">
            <v>0</v>
          </cell>
          <cell r="H1952" t="str">
            <v>0</v>
          </cell>
        </row>
        <row r="1953">
          <cell r="D1953" t="str">
            <v>0</v>
          </cell>
          <cell r="E1953" t="str">
            <v>0</v>
          </cell>
          <cell r="G1953" t="str">
            <v>0</v>
          </cell>
          <cell r="H1953" t="str">
            <v>0</v>
          </cell>
        </row>
        <row r="1954">
          <cell r="D1954" t="str">
            <v>0</v>
          </cell>
          <cell r="E1954" t="str">
            <v>0</v>
          </cell>
          <cell r="G1954" t="str">
            <v>0</v>
          </cell>
          <cell r="H1954" t="str">
            <v>0</v>
          </cell>
        </row>
        <row r="1955">
          <cell r="D1955" t="str">
            <v>0</v>
          </cell>
          <cell r="E1955" t="str">
            <v>0</v>
          </cell>
          <cell r="G1955" t="str">
            <v>0</v>
          </cell>
          <cell r="H1955" t="str">
            <v>0</v>
          </cell>
        </row>
        <row r="1956">
          <cell r="D1956" t="str">
            <v>0</v>
          </cell>
          <cell r="E1956" t="str">
            <v>0</v>
          </cell>
          <cell r="G1956" t="str">
            <v>0</v>
          </cell>
          <cell r="H1956" t="str">
            <v>0</v>
          </cell>
        </row>
        <row r="1957">
          <cell r="D1957" t="str">
            <v>0</v>
          </cell>
          <cell r="E1957" t="str">
            <v>0</v>
          </cell>
          <cell r="G1957" t="str">
            <v>0</v>
          </cell>
          <cell r="H1957" t="str">
            <v>0</v>
          </cell>
        </row>
        <row r="1958">
          <cell r="D1958" t="str">
            <v>01</v>
          </cell>
          <cell r="E1958" t="str">
            <v>811</v>
          </cell>
          <cell r="G1958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G1959" t="str">
            <v>0</v>
          </cell>
          <cell r="H1959" t="str">
            <v>0</v>
          </cell>
        </row>
        <row r="1960">
          <cell r="D1960" t="str">
            <v>0</v>
          </cell>
          <cell r="E1960" t="str">
            <v>0</v>
          </cell>
          <cell r="G1960" t="str">
            <v>0</v>
          </cell>
          <cell r="H1960" t="str">
            <v>0</v>
          </cell>
        </row>
        <row r="1961">
          <cell r="D1961" t="str">
            <v>0</v>
          </cell>
          <cell r="E1961" t="str">
            <v>0</v>
          </cell>
          <cell r="G1961" t="str">
            <v>0</v>
          </cell>
          <cell r="H1961" t="str">
            <v>0</v>
          </cell>
        </row>
        <row r="1962">
          <cell r="D1962" t="str">
            <v>08</v>
          </cell>
          <cell r="E1962" t="str">
            <v>624</v>
          </cell>
          <cell r="G1962">
            <v>807.68</v>
          </cell>
          <cell r="H1962">
            <v>9178240</v>
          </cell>
        </row>
        <row r="1963">
          <cell r="D1963" t="str">
            <v>0</v>
          </cell>
          <cell r="E1963" t="str">
            <v>0</v>
          </cell>
          <cell r="G1963" t="str">
            <v>0</v>
          </cell>
          <cell r="H1963" t="str">
            <v>0</v>
          </cell>
        </row>
        <row r="1964">
          <cell r="D1964" t="str">
            <v>0</v>
          </cell>
          <cell r="E1964" t="str">
            <v>0</v>
          </cell>
          <cell r="G1964" t="str">
            <v>0</v>
          </cell>
          <cell r="H1964" t="str">
            <v>0</v>
          </cell>
        </row>
        <row r="1965">
          <cell r="D1965" t="str">
            <v>0</v>
          </cell>
          <cell r="E1965" t="str">
            <v>0</v>
          </cell>
          <cell r="G1965" t="str">
            <v>0</v>
          </cell>
          <cell r="H1965" t="str">
            <v>0</v>
          </cell>
        </row>
        <row r="1966">
          <cell r="D1966" t="str">
            <v>0</v>
          </cell>
          <cell r="E1966" t="str">
            <v>0</v>
          </cell>
          <cell r="G1966" t="str">
            <v>0</v>
          </cell>
          <cell r="H1966" t="str">
            <v>0</v>
          </cell>
        </row>
        <row r="1967">
          <cell r="D1967" t="str">
            <v>0</v>
          </cell>
          <cell r="E1967" t="str">
            <v>0</v>
          </cell>
          <cell r="G1967" t="str">
            <v>0</v>
          </cell>
          <cell r="H1967" t="str">
            <v>0</v>
          </cell>
        </row>
        <row r="1968">
          <cell r="D1968" t="str">
            <v>0</v>
          </cell>
          <cell r="E1968" t="str">
            <v>0</v>
          </cell>
          <cell r="G1968" t="str">
            <v>0</v>
          </cell>
          <cell r="H1968" t="str">
            <v>0</v>
          </cell>
        </row>
        <row r="1969">
          <cell r="D1969" t="str">
            <v>0</v>
          </cell>
          <cell r="E1969" t="str">
            <v>0</v>
          </cell>
          <cell r="G1969" t="str">
            <v>0</v>
          </cell>
          <cell r="H1969" t="str">
            <v>0</v>
          </cell>
        </row>
        <row r="1970">
          <cell r="D1970" t="str">
            <v>0</v>
          </cell>
          <cell r="E1970" t="str">
            <v>0</v>
          </cell>
          <cell r="G1970" t="str">
            <v>0</v>
          </cell>
          <cell r="H1970" t="str">
            <v>0</v>
          </cell>
        </row>
        <row r="1971">
          <cell r="D1971" t="str">
            <v>0</v>
          </cell>
          <cell r="E1971" t="str">
            <v>0</v>
          </cell>
          <cell r="G1971" t="str">
            <v>0</v>
          </cell>
          <cell r="H1971" t="str">
            <v>0</v>
          </cell>
        </row>
        <row r="1972">
          <cell r="D1972" t="str">
            <v>0</v>
          </cell>
          <cell r="E1972" t="str">
            <v>0</v>
          </cell>
          <cell r="G1972" t="str">
            <v>0</v>
          </cell>
          <cell r="H1972" t="str">
            <v>0</v>
          </cell>
        </row>
        <row r="1973">
          <cell r="D1973" t="str">
            <v>05</v>
          </cell>
          <cell r="E1973" t="str">
            <v>624</v>
          </cell>
          <cell r="G1973">
            <v>2531.3200000000002</v>
          </cell>
          <cell r="H1973">
            <v>3180048</v>
          </cell>
        </row>
        <row r="1974">
          <cell r="D1974" t="str">
            <v>05</v>
          </cell>
          <cell r="E1974" t="str">
            <v>626</v>
          </cell>
          <cell r="G1974">
            <v>-8.1199999999999992</v>
          </cell>
          <cell r="H1974">
            <v>1353600</v>
          </cell>
        </row>
        <row r="1975">
          <cell r="D1975" t="str">
            <v>08</v>
          </cell>
          <cell r="E1975" t="str">
            <v>676</v>
          </cell>
          <cell r="G1975">
            <v>0</v>
          </cell>
          <cell r="H1975">
            <v>0</v>
          </cell>
        </row>
        <row r="1976">
          <cell r="D1976" t="str">
            <v>07</v>
          </cell>
          <cell r="E1976" t="str">
            <v>621</v>
          </cell>
          <cell r="G1976">
            <v>-6.74</v>
          </cell>
          <cell r="H1976">
            <v>16976</v>
          </cell>
        </row>
        <row r="1977">
          <cell r="D1977" t="str">
            <v>08</v>
          </cell>
          <cell r="E1977" t="str">
            <v>624</v>
          </cell>
          <cell r="G1977">
            <v>-292.07</v>
          </cell>
          <cell r="H1977">
            <v>1453060</v>
          </cell>
        </row>
        <row r="1978">
          <cell r="D1978" t="str">
            <v>0</v>
          </cell>
          <cell r="E1978" t="str">
            <v>0</v>
          </cell>
          <cell r="G1978" t="str">
            <v>0</v>
          </cell>
          <cell r="H1978" t="str">
            <v>0</v>
          </cell>
        </row>
        <row r="1979">
          <cell r="D1979" t="str">
            <v>0</v>
          </cell>
          <cell r="E1979" t="str">
            <v>0</v>
          </cell>
          <cell r="G1979" t="str">
            <v>0</v>
          </cell>
          <cell r="H1979" t="str">
            <v>0</v>
          </cell>
        </row>
        <row r="1980">
          <cell r="D1980" t="str">
            <v>0</v>
          </cell>
          <cell r="E1980" t="str">
            <v>0</v>
          </cell>
          <cell r="G1980" t="str">
            <v>0</v>
          </cell>
          <cell r="H1980" t="str">
            <v>0</v>
          </cell>
        </row>
        <row r="1981">
          <cell r="D1981" t="str">
            <v>0</v>
          </cell>
          <cell r="E1981" t="str">
            <v>0</v>
          </cell>
          <cell r="G1981" t="str">
            <v>0</v>
          </cell>
          <cell r="H1981" t="str">
            <v>0</v>
          </cell>
        </row>
        <row r="1982">
          <cell r="D1982" t="str">
            <v>0</v>
          </cell>
          <cell r="E1982" t="str">
            <v>0</v>
          </cell>
          <cell r="G1982" t="str">
            <v>0</v>
          </cell>
          <cell r="H1982" t="str">
            <v>0</v>
          </cell>
        </row>
        <row r="1983">
          <cell r="D1983" t="str">
            <v>0</v>
          </cell>
          <cell r="E1983" t="str">
            <v>0</v>
          </cell>
          <cell r="G1983" t="str">
            <v>0</v>
          </cell>
          <cell r="H1983" t="str">
            <v>0</v>
          </cell>
        </row>
        <row r="1984">
          <cell r="D1984" t="str">
            <v>0</v>
          </cell>
          <cell r="E1984" t="str">
            <v>0</v>
          </cell>
          <cell r="G1984" t="str">
            <v>0</v>
          </cell>
          <cell r="H1984" t="str">
            <v>0</v>
          </cell>
        </row>
        <row r="1985">
          <cell r="D1985" t="str">
            <v>0</v>
          </cell>
          <cell r="E1985" t="str">
            <v>0</v>
          </cell>
          <cell r="G1985" t="str">
            <v>0</v>
          </cell>
          <cell r="H1985" t="str">
            <v>0</v>
          </cell>
        </row>
        <row r="1986">
          <cell r="D1986" t="str">
            <v>0</v>
          </cell>
          <cell r="E1986" t="str">
            <v>0</v>
          </cell>
          <cell r="G1986" t="str">
            <v>0</v>
          </cell>
          <cell r="H1986" t="str">
            <v>0</v>
          </cell>
        </row>
        <row r="1987">
          <cell r="D1987" t="str">
            <v>0</v>
          </cell>
          <cell r="E1987" t="str">
            <v>0</v>
          </cell>
          <cell r="G1987" t="str">
            <v>0</v>
          </cell>
          <cell r="H1987" t="str">
            <v>0</v>
          </cell>
        </row>
        <row r="1988">
          <cell r="D1988" t="str">
            <v>0</v>
          </cell>
          <cell r="E1988" t="str">
            <v>0</v>
          </cell>
          <cell r="G1988" t="str">
            <v>0</v>
          </cell>
          <cell r="H1988" t="str">
            <v>0</v>
          </cell>
        </row>
        <row r="1989">
          <cell r="D1989" t="str">
            <v>0</v>
          </cell>
          <cell r="E1989" t="str">
            <v>0</v>
          </cell>
          <cell r="G1989" t="str">
            <v>0</v>
          </cell>
          <cell r="H1989" t="str">
            <v>0</v>
          </cell>
        </row>
        <row r="1990">
          <cell r="D1990" t="str">
            <v>0</v>
          </cell>
          <cell r="E1990" t="str">
            <v>0</v>
          </cell>
          <cell r="G1990" t="str">
            <v>0</v>
          </cell>
          <cell r="H1990" t="str">
            <v>0</v>
          </cell>
        </row>
        <row r="1991">
          <cell r="D1991" t="str">
            <v>0</v>
          </cell>
          <cell r="E1991" t="str">
            <v>0</v>
          </cell>
          <cell r="G1991" t="str">
            <v>0</v>
          </cell>
          <cell r="H1991" t="str">
            <v>0</v>
          </cell>
        </row>
        <row r="1992">
          <cell r="D1992" t="str">
            <v>0</v>
          </cell>
          <cell r="E1992" t="str">
            <v>0</v>
          </cell>
          <cell r="G1992" t="str">
            <v>0</v>
          </cell>
          <cell r="H1992" t="str">
            <v>0</v>
          </cell>
        </row>
        <row r="1993">
          <cell r="D1993" t="str">
            <v>0</v>
          </cell>
          <cell r="E1993" t="str">
            <v>0</v>
          </cell>
          <cell r="G1993" t="str">
            <v>0</v>
          </cell>
          <cell r="H1993" t="str">
            <v>0</v>
          </cell>
        </row>
        <row r="1994">
          <cell r="D1994" t="str">
            <v>0</v>
          </cell>
          <cell r="E1994" t="str">
            <v>0</v>
          </cell>
          <cell r="G1994" t="str">
            <v>0</v>
          </cell>
          <cell r="H1994" t="str">
            <v>0</v>
          </cell>
        </row>
        <row r="1995">
          <cell r="D1995" t="str">
            <v>0</v>
          </cell>
          <cell r="E1995" t="str">
            <v>0</v>
          </cell>
          <cell r="G1995" t="str">
            <v>0</v>
          </cell>
          <cell r="H1995" t="str">
            <v>0</v>
          </cell>
        </row>
        <row r="1996">
          <cell r="D1996" t="str">
            <v>0</v>
          </cell>
          <cell r="E1996" t="str">
            <v>0</v>
          </cell>
          <cell r="G1996" t="str">
            <v>0</v>
          </cell>
          <cell r="H1996" t="str">
            <v>0</v>
          </cell>
        </row>
        <row r="1997">
          <cell r="D1997" t="str">
            <v>0</v>
          </cell>
          <cell r="E1997" t="str">
            <v>0</v>
          </cell>
          <cell r="G1997" t="str">
            <v>0</v>
          </cell>
          <cell r="H1997" t="str">
            <v>0</v>
          </cell>
        </row>
        <row r="1998">
          <cell r="D1998" t="str">
            <v>0</v>
          </cell>
          <cell r="E1998" t="str">
            <v>0</v>
          </cell>
          <cell r="G1998" t="str">
            <v>0</v>
          </cell>
          <cell r="H1998" t="str">
            <v>0</v>
          </cell>
        </row>
        <row r="1999">
          <cell r="D1999" t="str">
            <v>0</v>
          </cell>
          <cell r="E1999" t="str">
            <v>0</v>
          </cell>
          <cell r="G1999" t="str">
            <v>0</v>
          </cell>
          <cell r="H1999" t="str">
            <v>0</v>
          </cell>
        </row>
        <row r="2000">
          <cell r="D2000" t="str">
            <v>0</v>
          </cell>
          <cell r="E2000" t="str">
            <v>0</v>
          </cell>
          <cell r="G2000" t="str">
            <v>0</v>
          </cell>
          <cell r="H2000" t="str">
            <v>0</v>
          </cell>
        </row>
        <row r="2001">
          <cell r="D2001" t="str">
            <v>0</v>
          </cell>
          <cell r="E2001" t="str">
            <v>0</v>
          </cell>
          <cell r="G2001" t="str">
            <v>0</v>
          </cell>
          <cell r="H2001" t="str">
            <v>0</v>
          </cell>
        </row>
        <row r="2002">
          <cell r="D2002" t="str">
            <v>0</v>
          </cell>
          <cell r="E2002" t="str">
            <v>0</v>
          </cell>
          <cell r="G2002" t="str">
            <v>0</v>
          </cell>
          <cell r="H2002" t="str">
            <v>0</v>
          </cell>
        </row>
        <row r="2003">
          <cell r="D2003" t="str">
            <v>0</v>
          </cell>
          <cell r="E2003" t="str">
            <v>0</v>
          </cell>
          <cell r="G2003" t="str">
            <v>0</v>
          </cell>
          <cell r="H2003" t="str">
            <v>0</v>
          </cell>
        </row>
        <row r="2004">
          <cell r="D2004" t="str">
            <v>0</v>
          </cell>
          <cell r="E2004" t="str">
            <v>0</v>
          </cell>
          <cell r="G2004" t="str">
            <v>0</v>
          </cell>
          <cell r="H2004" t="str">
            <v>0</v>
          </cell>
        </row>
        <row r="2005">
          <cell r="D2005" t="str">
            <v>0</v>
          </cell>
          <cell r="E2005" t="str">
            <v>0</v>
          </cell>
          <cell r="G2005" t="str">
            <v>0</v>
          </cell>
          <cell r="H2005" t="str">
            <v>0</v>
          </cell>
        </row>
        <row r="2006">
          <cell r="D2006" t="str">
            <v>0</v>
          </cell>
          <cell r="E2006" t="str">
            <v>0</v>
          </cell>
          <cell r="G2006" t="str">
            <v>0</v>
          </cell>
          <cell r="H2006" t="str">
            <v>0</v>
          </cell>
        </row>
        <row r="2007">
          <cell r="D2007" t="str">
            <v>0</v>
          </cell>
          <cell r="E2007" t="str">
            <v>0</v>
          </cell>
          <cell r="G2007" t="str">
            <v>0</v>
          </cell>
          <cell r="H2007" t="str">
            <v>0</v>
          </cell>
        </row>
        <row r="2008">
          <cell r="D2008" t="str">
            <v>0</v>
          </cell>
          <cell r="E2008" t="str">
            <v>0</v>
          </cell>
          <cell r="G2008" t="str">
            <v>0</v>
          </cell>
          <cell r="H2008" t="str">
            <v>0</v>
          </cell>
        </row>
        <row r="2009">
          <cell r="D2009" t="str">
            <v>0</v>
          </cell>
          <cell r="E2009" t="str">
            <v>0</v>
          </cell>
          <cell r="G2009" t="str">
            <v>0</v>
          </cell>
          <cell r="H2009" t="str">
            <v>0</v>
          </cell>
        </row>
        <row r="2010">
          <cell r="D2010" t="str">
            <v>0</v>
          </cell>
          <cell r="E2010" t="str">
            <v>0</v>
          </cell>
          <cell r="G2010" t="str">
            <v>0</v>
          </cell>
          <cell r="H2010" t="str">
            <v>0</v>
          </cell>
        </row>
        <row r="2011">
          <cell r="D2011" t="str">
            <v>0</v>
          </cell>
          <cell r="E2011" t="str">
            <v>0</v>
          </cell>
          <cell r="G2011" t="str">
            <v>0</v>
          </cell>
          <cell r="H2011" t="str">
            <v>0</v>
          </cell>
        </row>
        <row r="2012">
          <cell r="D2012" t="str">
            <v>0</v>
          </cell>
          <cell r="E2012" t="str">
            <v>0</v>
          </cell>
          <cell r="G2012" t="str">
            <v>0</v>
          </cell>
          <cell r="H2012" t="str">
            <v>0</v>
          </cell>
        </row>
        <row r="2013">
          <cell r="D2013" t="str">
            <v>0</v>
          </cell>
          <cell r="E2013" t="str">
            <v>0</v>
          </cell>
          <cell r="G2013" t="str">
            <v>0</v>
          </cell>
          <cell r="H2013" t="str">
            <v>0</v>
          </cell>
        </row>
        <row r="2014">
          <cell r="D2014" t="str">
            <v>0</v>
          </cell>
          <cell r="E2014" t="str">
            <v>0</v>
          </cell>
          <cell r="G2014" t="str">
            <v>0</v>
          </cell>
          <cell r="H2014" t="str">
            <v>0</v>
          </cell>
        </row>
        <row r="2015">
          <cell r="D2015" t="str">
            <v>0</v>
          </cell>
          <cell r="E2015" t="str">
            <v>0</v>
          </cell>
          <cell r="G2015" t="str">
            <v>0</v>
          </cell>
          <cell r="H2015" t="str">
            <v>0</v>
          </cell>
        </row>
        <row r="2016">
          <cell r="D2016" t="str">
            <v>0</v>
          </cell>
          <cell r="E2016" t="str">
            <v>0</v>
          </cell>
          <cell r="G2016" t="str">
            <v>0</v>
          </cell>
          <cell r="H2016" t="str">
            <v>0</v>
          </cell>
        </row>
        <row r="2017">
          <cell r="D2017" t="str">
            <v>0</v>
          </cell>
          <cell r="E2017" t="str">
            <v>0</v>
          </cell>
          <cell r="G2017" t="str">
            <v>0</v>
          </cell>
          <cell r="H2017" t="str">
            <v>0</v>
          </cell>
        </row>
        <row r="2018">
          <cell r="D2018" t="str">
            <v>0</v>
          </cell>
          <cell r="E2018" t="str">
            <v>0</v>
          </cell>
          <cell r="G2018" t="str">
            <v>0</v>
          </cell>
          <cell r="H2018" t="str">
            <v>0</v>
          </cell>
        </row>
        <row r="2019">
          <cell r="D2019" t="str">
            <v>0</v>
          </cell>
          <cell r="E2019" t="str">
            <v>0</v>
          </cell>
          <cell r="G2019" t="str">
            <v>0</v>
          </cell>
          <cell r="H2019" t="str">
            <v>0</v>
          </cell>
        </row>
        <row r="2020">
          <cell r="D2020" t="str">
            <v>0</v>
          </cell>
          <cell r="E2020" t="str">
            <v>0</v>
          </cell>
          <cell r="G2020" t="str">
            <v>0</v>
          </cell>
          <cell r="H2020" t="str">
            <v>0</v>
          </cell>
        </row>
        <row r="2021">
          <cell r="D2021" t="str">
            <v>0</v>
          </cell>
          <cell r="E2021" t="str">
            <v>0</v>
          </cell>
          <cell r="G2021" t="str">
            <v>0</v>
          </cell>
          <cell r="H2021" t="str">
            <v>0</v>
          </cell>
        </row>
        <row r="2022">
          <cell r="D2022" t="str">
            <v>0</v>
          </cell>
          <cell r="E2022" t="str">
            <v>0</v>
          </cell>
          <cell r="G2022" t="str">
            <v>0</v>
          </cell>
          <cell r="H2022" t="str">
            <v>0</v>
          </cell>
        </row>
        <row r="2023">
          <cell r="D2023" t="str">
            <v>0</v>
          </cell>
          <cell r="E2023" t="str">
            <v>0</v>
          </cell>
          <cell r="G2023" t="str">
            <v>0</v>
          </cell>
          <cell r="H2023" t="str">
            <v>0</v>
          </cell>
        </row>
        <row r="2024">
          <cell r="D2024" t="str">
            <v>0</v>
          </cell>
          <cell r="E2024" t="str">
            <v>0</v>
          </cell>
          <cell r="G2024" t="str">
            <v>0</v>
          </cell>
          <cell r="H2024" t="str">
            <v>0</v>
          </cell>
        </row>
        <row r="2025">
          <cell r="D2025" t="str">
            <v>0</v>
          </cell>
          <cell r="E2025" t="str">
            <v>0</v>
          </cell>
          <cell r="G2025" t="str">
            <v>0</v>
          </cell>
          <cell r="H2025" t="str">
            <v>0</v>
          </cell>
        </row>
        <row r="2026">
          <cell r="D2026" t="str">
            <v>0</v>
          </cell>
          <cell r="E2026" t="str">
            <v>0</v>
          </cell>
          <cell r="G2026" t="str">
            <v>0</v>
          </cell>
          <cell r="H2026" t="str">
            <v>0</v>
          </cell>
        </row>
        <row r="2027">
          <cell r="D2027" t="str">
            <v>0</v>
          </cell>
          <cell r="E2027" t="str">
            <v>0</v>
          </cell>
          <cell r="G2027" t="str">
            <v>0</v>
          </cell>
          <cell r="H2027" t="str">
            <v>0</v>
          </cell>
        </row>
        <row r="2028">
          <cell r="D2028" t="str">
            <v>0</v>
          </cell>
          <cell r="E2028" t="str">
            <v>0</v>
          </cell>
          <cell r="G2028" t="str">
            <v>0</v>
          </cell>
          <cell r="H2028" t="str">
            <v>0</v>
          </cell>
        </row>
        <row r="2029">
          <cell r="D2029" t="str">
            <v>0</v>
          </cell>
          <cell r="E2029" t="str">
            <v>0</v>
          </cell>
          <cell r="G2029" t="str">
            <v>0</v>
          </cell>
          <cell r="H2029" t="str">
            <v>0</v>
          </cell>
        </row>
        <row r="2030">
          <cell r="D2030" t="str">
            <v>0</v>
          </cell>
          <cell r="E2030" t="str">
            <v>0</v>
          </cell>
          <cell r="G2030" t="str">
            <v>0</v>
          </cell>
          <cell r="H2030" t="str">
            <v>0</v>
          </cell>
        </row>
        <row r="2031">
          <cell r="D2031" t="str">
            <v>0</v>
          </cell>
          <cell r="E2031" t="str">
            <v>0</v>
          </cell>
          <cell r="G2031" t="str">
            <v>0</v>
          </cell>
          <cell r="H2031" t="str">
            <v>0</v>
          </cell>
        </row>
        <row r="2032">
          <cell r="D2032" t="str">
            <v>0</v>
          </cell>
          <cell r="E2032" t="str">
            <v>0</v>
          </cell>
          <cell r="G2032" t="str">
            <v>0</v>
          </cell>
          <cell r="H2032" t="str">
            <v>0</v>
          </cell>
        </row>
        <row r="2033">
          <cell r="D2033" t="str">
            <v>0</v>
          </cell>
          <cell r="E2033" t="str">
            <v>0</v>
          </cell>
          <cell r="G2033" t="str">
            <v>0</v>
          </cell>
          <cell r="H2033" t="str">
            <v>0</v>
          </cell>
        </row>
        <row r="2034">
          <cell r="D2034" t="str">
            <v>0</v>
          </cell>
          <cell r="E2034" t="str">
            <v>0</v>
          </cell>
          <cell r="G2034" t="str">
            <v>0</v>
          </cell>
          <cell r="H2034" t="str">
            <v>0</v>
          </cell>
        </row>
        <row r="2035">
          <cell r="D2035" t="str">
            <v>0</v>
          </cell>
          <cell r="E2035" t="str">
            <v>0</v>
          </cell>
          <cell r="G2035" t="str">
            <v>0</v>
          </cell>
          <cell r="H2035" t="str">
            <v>0</v>
          </cell>
        </row>
        <row r="2036">
          <cell r="D2036" t="str">
            <v>0</v>
          </cell>
          <cell r="E2036" t="str">
            <v>0</v>
          </cell>
          <cell r="G2036" t="str">
            <v>0</v>
          </cell>
          <cell r="H2036" t="str">
            <v>0</v>
          </cell>
        </row>
        <row r="2037">
          <cell r="D2037" t="str">
            <v>0</v>
          </cell>
          <cell r="E2037" t="str">
            <v>0</v>
          </cell>
          <cell r="G2037" t="str">
            <v>0</v>
          </cell>
          <cell r="H2037" t="str">
            <v>0</v>
          </cell>
        </row>
        <row r="2038">
          <cell r="D2038" t="str">
            <v>0</v>
          </cell>
          <cell r="E2038" t="str">
            <v>0</v>
          </cell>
          <cell r="G2038" t="str">
            <v>0</v>
          </cell>
          <cell r="H2038" t="str">
            <v>0</v>
          </cell>
        </row>
        <row r="2039">
          <cell r="D2039" t="str">
            <v>0</v>
          </cell>
          <cell r="E2039" t="str">
            <v>0</v>
          </cell>
          <cell r="G2039" t="str">
            <v>0</v>
          </cell>
          <cell r="H2039" t="str">
            <v>0</v>
          </cell>
        </row>
        <row r="2040">
          <cell r="D2040" t="str">
            <v>04</v>
          </cell>
          <cell r="E2040" t="str">
            <v>626</v>
          </cell>
          <cell r="G2040">
            <v>1440.51</v>
          </cell>
          <cell r="H2040">
            <v>1020195</v>
          </cell>
        </row>
        <row r="2041">
          <cell r="D2041" t="str">
            <v>0</v>
          </cell>
          <cell r="E2041" t="str">
            <v>0</v>
          </cell>
          <cell r="G2041" t="str">
            <v>0</v>
          </cell>
          <cell r="H2041" t="str">
            <v>0</v>
          </cell>
        </row>
        <row r="2042">
          <cell r="D2042" t="str">
            <v>0</v>
          </cell>
          <cell r="E2042" t="str">
            <v>0</v>
          </cell>
          <cell r="G2042" t="str">
            <v>0</v>
          </cell>
          <cell r="H2042" t="str">
            <v>0</v>
          </cell>
        </row>
        <row r="2043">
          <cell r="D2043" t="str">
            <v>0</v>
          </cell>
          <cell r="E2043" t="str">
            <v>0</v>
          </cell>
          <cell r="G2043" t="str">
            <v>0</v>
          </cell>
          <cell r="H2043" t="str">
            <v>0</v>
          </cell>
        </row>
        <row r="2044">
          <cell r="D2044" t="str">
            <v>0</v>
          </cell>
          <cell r="E2044" t="str">
            <v>0</v>
          </cell>
          <cell r="G2044" t="str">
            <v>0</v>
          </cell>
          <cell r="H2044" t="str">
            <v>0</v>
          </cell>
        </row>
        <row r="2045">
          <cell r="D2045" t="str">
            <v>0</v>
          </cell>
          <cell r="E2045" t="str">
            <v>0</v>
          </cell>
          <cell r="G2045" t="str">
            <v>0</v>
          </cell>
          <cell r="H2045" t="str">
            <v>0</v>
          </cell>
        </row>
        <row r="2046">
          <cell r="D2046" t="str">
            <v>0</v>
          </cell>
          <cell r="E2046" t="str">
            <v>0</v>
          </cell>
          <cell r="G2046" t="str">
            <v>0</v>
          </cell>
          <cell r="H2046" t="str">
            <v>0</v>
          </cell>
        </row>
        <row r="2047">
          <cell r="D2047" t="str">
            <v>0</v>
          </cell>
          <cell r="E2047" t="str">
            <v>0</v>
          </cell>
          <cell r="G2047" t="str">
            <v>0</v>
          </cell>
          <cell r="H2047" t="str">
            <v>0</v>
          </cell>
        </row>
        <row r="2048">
          <cell r="D2048" t="str">
            <v>0</v>
          </cell>
          <cell r="E2048" t="str">
            <v>0</v>
          </cell>
          <cell r="G2048" t="str">
            <v>0</v>
          </cell>
          <cell r="H2048" t="str">
            <v>0</v>
          </cell>
        </row>
        <row r="2049">
          <cell r="D2049" t="str">
            <v>0</v>
          </cell>
          <cell r="E2049" t="str">
            <v>0</v>
          </cell>
          <cell r="G2049" t="str">
            <v>0</v>
          </cell>
          <cell r="H2049" t="str">
            <v>0</v>
          </cell>
        </row>
        <row r="2050">
          <cell r="D2050" t="str">
            <v>0</v>
          </cell>
          <cell r="E2050" t="str">
            <v>0</v>
          </cell>
          <cell r="G2050" t="str">
            <v>0</v>
          </cell>
          <cell r="H2050" t="str">
            <v>0</v>
          </cell>
        </row>
        <row r="2051">
          <cell r="D2051" t="str">
            <v>0</v>
          </cell>
          <cell r="E2051" t="str">
            <v>0</v>
          </cell>
          <cell r="G2051" t="str">
            <v>0</v>
          </cell>
          <cell r="H2051" t="str">
            <v>0</v>
          </cell>
        </row>
        <row r="2052">
          <cell r="D2052" t="str">
            <v>0</v>
          </cell>
          <cell r="E2052" t="str">
            <v>0</v>
          </cell>
          <cell r="G2052" t="str">
            <v>0</v>
          </cell>
          <cell r="H2052" t="str">
            <v>0</v>
          </cell>
        </row>
        <row r="2053">
          <cell r="D2053" t="str">
            <v>0</v>
          </cell>
          <cell r="E2053" t="str">
            <v>0</v>
          </cell>
          <cell r="G2053" t="str">
            <v>0</v>
          </cell>
          <cell r="H2053" t="str">
            <v>0</v>
          </cell>
        </row>
        <row r="2054">
          <cell r="D2054" t="str">
            <v>0</v>
          </cell>
          <cell r="E2054" t="str">
            <v>0</v>
          </cell>
          <cell r="G2054" t="str">
            <v>0</v>
          </cell>
          <cell r="H2054" t="str">
            <v>0</v>
          </cell>
        </row>
        <row r="2055">
          <cell r="D2055" t="str">
            <v>0</v>
          </cell>
          <cell r="E2055" t="str">
            <v>0</v>
          </cell>
          <cell r="G2055" t="str">
            <v>0</v>
          </cell>
          <cell r="H2055" t="str">
            <v>0</v>
          </cell>
        </row>
        <row r="2056">
          <cell r="D2056" t="str">
            <v>0</v>
          </cell>
          <cell r="E2056" t="str">
            <v>0</v>
          </cell>
          <cell r="G2056" t="str">
            <v>0</v>
          </cell>
          <cell r="H2056" t="str">
            <v>0</v>
          </cell>
        </row>
        <row r="2057">
          <cell r="D2057" t="str">
            <v>0</v>
          </cell>
          <cell r="E2057" t="str">
            <v>0</v>
          </cell>
          <cell r="G2057" t="str">
            <v>0</v>
          </cell>
          <cell r="H2057" t="str">
            <v>0</v>
          </cell>
        </row>
        <row r="2058">
          <cell r="D2058" t="str">
            <v>0</v>
          </cell>
          <cell r="E2058" t="str">
            <v>0</v>
          </cell>
          <cell r="G2058" t="str">
            <v>0</v>
          </cell>
          <cell r="H2058" t="str">
            <v>0</v>
          </cell>
        </row>
        <row r="2059">
          <cell r="D2059" t="str">
            <v>0</v>
          </cell>
          <cell r="E2059" t="str">
            <v>0</v>
          </cell>
          <cell r="G2059" t="str">
            <v>0</v>
          </cell>
          <cell r="H2059" t="str">
            <v>0</v>
          </cell>
        </row>
        <row r="2060">
          <cell r="D2060" t="str">
            <v>0</v>
          </cell>
          <cell r="E2060" t="str">
            <v>0</v>
          </cell>
          <cell r="G2060" t="str">
            <v>0</v>
          </cell>
          <cell r="H2060" t="str">
            <v>0</v>
          </cell>
        </row>
        <row r="2061">
          <cell r="D2061" t="str">
            <v>0</v>
          </cell>
          <cell r="E2061" t="str">
            <v>0</v>
          </cell>
          <cell r="G2061" t="str">
            <v>0</v>
          </cell>
          <cell r="H2061" t="str">
            <v>0</v>
          </cell>
        </row>
        <row r="2062">
          <cell r="D2062" t="str">
            <v>0</v>
          </cell>
          <cell r="E2062" t="str">
            <v>0</v>
          </cell>
          <cell r="G2062" t="str">
            <v>0</v>
          </cell>
          <cell r="H2062" t="str">
            <v>0</v>
          </cell>
        </row>
        <row r="2063">
          <cell r="D2063" t="str">
            <v>0</v>
          </cell>
          <cell r="E2063" t="str">
            <v>0</v>
          </cell>
          <cell r="G2063" t="str">
            <v>0</v>
          </cell>
          <cell r="H2063" t="str">
            <v>0</v>
          </cell>
        </row>
        <row r="2064">
          <cell r="D2064" t="str">
            <v>0</v>
          </cell>
          <cell r="E2064" t="str">
            <v>0</v>
          </cell>
          <cell r="G2064" t="str">
            <v>0</v>
          </cell>
          <cell r="H2064" t="str">
            <v>0</v>
          </cell>
        </row>
        <row r="2065">
          <cell r="D2065" t="str">
            <v>0</v>
          </cell>
          <cell r="E2065" t="str">
            <v>0</v>
          </cell>
          <cell r="G2065" t="str">
            <v>0</v>
          </cell>
          <cell r="H2065" t="str">
            <v>0</v>
          </cell>
        </row>
        <row r="2066">
          <cell r="D2066" t="str">
            <v>0</v>
          </cell>
          <cell r="E2066" t="str">
            <v>0</v>
          </cell>
          <cell r="G2066" t="str">
            <v>0</v>
          </cell>
          <cell r="H2066" t="str">
            <v>0</v>
          </cell>
        </row>
        <row r="2067">
          <cell r="D2067" t="str">
            <v>0</v>
          </cell>
          <cell r="E2067" t="str">
            <v>0</v>
          </cell>
          <cell r="G2067" t="str">
            <v>0</v>
          </cell>
          <cell r="H2067" t="str">
            <v>0</v>
          </cell>
        </row>
        <row r="2068">
          <cell r="D2068" t="str">
            <v>0</v>
          </cell>
          <cell r="E2068" t="str">
            <v>0</v>
          </cell>
          <cell r="G2068" t="str">
            <v>0</v>
          </cell>
          <cell r="H2068" t="str">
            <v>0</v>
          </cell>
        </row>
        <row r="2069">
          <cell r="D2069" t="str">
            <v>0</v>
          </cell>
          <cell r="E2069" t="str">
            <v>0</v>
          </cell>
          <cell r="G2069" t="str">
            <v>0</v>
          </cell>
          <cell r="H2069" t="str">
            <v>0</v>
          </cell>
        </row>
        <row r="2070">
          <cell r="D2070" t="str">
            <v>0</v>
          </cell>
          <cell r="E2070" t="str">
            <v>0</v>
          </cell>
          <cell r="G2070" t="str">
            <v>0</v>
          </cell>
          <cell r="H2070" t="str">
            <v>0</v>
          </cell>
        </row>
        <row r="2071">
          <cell r="D2071" t="str">
            <v>0</v>
          </cell>
          <cell r="E2071" t="str">
            <v>0</v>
          </cell>
          <cell r="G2071" t="str">
            <v>0</v>
          </cell>
          <cell r="H2071" t="str">
            <v>0</v>
          </cell>
        </row>
        <row r="2072">
          <cell r="D2072" t="str">
            <v>0</v>
          </cell>
          <cell r="E2072" t="str">
            <v>0</v>
          </cell>
          <cell r="G2072" t="str">
            <v>0</v>
          </cell>
          <cell r="H2072" t="str">
            <v>0</v>
          </cell>
        </row>
        <row r="2073">
          <cell r="D2073" t="str">
            <v>0</v>
          </cell>
          <cell r="E2073" t="str">
            <v>0</v>
          </cell>
          <cell r="G2073" t="str">
            <v>0</v>
          </cell>
          <cell r="H2073" t="str">
            <v>0</v>
          </cell>
        </row>
        <row r="2074">
          <cell r="D2074" t="str">
            <v>0</v>
          </cell>
          <cell r="E2074" t="str">
            <v>0</v>
          </cell>
          <cell r="G2074" t="str">
            <v>0</v>
          </cell>
          <cell r="H2074" t="str">
            <v>0</v>
          </cell>
        </row>
        <row r="2075">
          <cell r="D2075" t="str">
            <v>0</v>
          </cell>
          <cell r="E2075" t="str">
            <v>0</v>
          </cell>
          <cell r="G2075" t="str">
            <v>0</v>
          </cell>
          <cell r="H2075" t="str">
            <v>0</v>
          </cell>
        </row>
        <row r="2076">
          <cell r="D2076" t="str">
            <v>0</v>
          </cell>
          <cell r="E2076" t="str">
            <v>0</v>
          </cell>
          <cell r="G2076" t="str">
            <v>0</v>
          </cell>
          <cell r="H2076" t="str">
            <v>0</v>
          </cell>
        </row>
        <row r="2077">
          <cell r="D2077" t="str">
            <v>0</v>
          </cell>
          <cell r="E2077" t="str">
            <v>0</v>
          </cell>
          <cell r="G2077" t="str">
            <v>0</v>
          </cell>
          <cell r="H2077" t="str">
            <v>0</v>
          </cell>
        </row>
        <row r="2078">
          <cell r="D2078" t="str">
            <v>0</v>
          </cell>
          <cell r="E2078" t="str">
            <v>0</v>
          </cell>
          <cell r="G2078" t="str">
            <v>0</v>
          </cell>
          <cell r="H2078" t="str">
            <v>0</v>
          </cell>
        </row>
        <row r="2079">
          <cell r="D2079" t="str">
            <v>0</v>
          </cell>
          <cell r="E2079" t="str">
            <v>0</v>
          </cell>
          <cell r="G2079" t="str">
            <v>0</v>
          </cell>
          <cell r="H2079" t="str">
            <v>0</v>
          </cell>
        </row>
        <row r="2080">
          <cell r="D2080" t="str">
            <v>0</v>
          </cell>
          <cell r="E2080" t="str">
            <v>0</v>
          </cell>
          <cell r="G2080" t="str">
            <v>0</v>
          </cell>
          <cell r="H2080" t="str">
            <v>0</v>
          </cell>
        </row>
        <row r="2081">
          <cell r="D2081" t="str">
            <v>0</v>
          </cell>
          <cell r="E2081" t="str">
            <v>0</v>
          </cell>
          <cell r="G2081" t="str">
            <v>0</v>
          </cell>
          <cell r="H2081" t="str">
            <v>0</v>
          </cell>
        </row>
        <row r="2082">
          <cell r="D2082" t="str">
            <v>0</v>
          </cell>
          <cell r="E2082" t="str">
            <v>0</v>
          </cell>
          <cell r="G2082" t="str">
            <v>0</v>
          </cell>
          <cell r="H2082" t="str">
            <v>0</v>
          </cell>
        </row>
        <row r="2083">
          <cell r="D2083" t="str">
            <v>0</v>
          </cell>
          <cell r="E2083" t="str">
            <v>0</v>
          </cell>
          <cell r="G2083" t="str">
            <v>0</v>
          </cell>
          <cell r="H2083" t="str">
            <v>0</v>
          </cell>
        </row>
        <row r="2084">
          <cell r="D2084" t="str">
            <v>0</v>
          </cell>
          <cell r="E2084" t="str">
            <v>0</v>
          </cell>
          <cell r="G2084" t="str">
            <v>0</v>
          </cell>
          <cell r="H2084" t="str">
            <v>0</v>
          </cell>
        </row>
        <row r="2085">
          <cell r="D2085" t="str">
            <v>0</v>
          </cell>
          <cell r="E2085" t="str">
            <v>0</v>
          </cell>
          <cell r="G2085" t="str">
            <v>0</v>
          </cell>
          <cell r="H2085" t="str">
            <v>0</v>
          </cell>
        </row>
        <row r="2086">
          <cell r="D2086" t="str">
            <v>0</v>
          </cell>
          <cell r="E2086" t="str">
            <v>0</v>
          </cell>
          <cell r="G2086" t="str">
            <v>0</v>
          </cell>
          <cell r="H2086" t="str">
            <v>0</v>
          </cell>
        </row>
        <row r="2087">
          <cell r="D2087" t="str">
            <v>0</v>
          </cell>
          <cell r="E2087" t="str">
            <v>0</v>
          </cell>
          <cell r="G2087" t="str">
            <v>0</v>
          </cell>
          <cell r="H2087" t="str">
            <v>0</v>
          </cell>
        </row>
        <row r="2088">
          <cell r="D2088" t="str">
            <v>0</v>
          </cell>
          <cell r="E2088" t="str">
            <v>0</v>
          </cell>
          <cell r="G2088" t="str">
            <v>0</v>
          </cell>
          <cell r="H2088" t="str">
            <v>0</v>
          </cell>
        </row>
        <row r="2089">
          <cell r="D2089" t="str">
            <v>0</v>
          </cell>
          <cell r="E2089" t="str">
            <v>0</v>
          </cell>
          <cell r="G2089" t="str">
            <v>0</v>
          </cell>
          <cell r="H2089" t="str">
            <v>0</v>
          </cell>
        </row>
        <row r="2090">
          <cell r="D2090" t="str">
            <v>0</v>
          </cell>
          <cell r="E2090" t="str">
            <v>0</v>
          </cell>
          <cell r="G2090" t="str">
            <v>0</v>
          </cell>
          <cell r="H2090" t="str">
            <v>0</v>
          </cell>
        </row>
        <row r="2091">
          <cell r="D2091" t="str">
            <v>0</v>
          </cell>
          <cell r="E2091" t="str">
            <v>0</v>
          </cell>
          <cell r="G2091" t="str">
            <v>0</v>
          </cell>
          <cell r="H2091" t="str">
            <v>0</v>
          </cell>
        </row>
        <row r="2092">
          <cell r="D2092" t="str">
            <v>0</v>
          </cell>
          <cell r="E2092" t="str">
            <v>0</v>
          </cell>
          <cell r="G2092" t="str">
            <v>0</v>
          </cell>
          <cell r="H2092" t="str">
            <v>0</v>
          </cell>
        </row>
        <row r="2093">
          <cell r="D2093" t="str">
            <v>0</v>
          </cell>
          <cell r="E2093" t="str">
            <v>0</v>
          </cell>
          <cell r="G2093" t="str">
            <v>0</v>
          </cell>
          <cell r="H2093" t="str">
            <v>0</v>
          </cell>
        </row>
        <row r="2094">
          <cell r="D2094" t="str">
            <v>0</v>
          </cell>
          <cell r="E2094" t="str">
            <v>0</v>
          </cell>
          <cell r="G2094" t="str">
            <v>0</v>
          </cell>
          <cell r="H2094" t="str">
            <v>0</v>
          </cell>
        </row>
        <row r="2095">
          <cell r="D2095" t="str">
            <v>08</v>
          </cell>
          <cell r="E2095" t="str">
            <v>626</v>
          </cell>
          <cell r="G2095">
            <v>161.15</v>
          </cell>
          <cell r="H2095">
            <v>2238192</v>
          </cell>
        </row>
        <row r="2096">
          <cell r="D2096" t="str">
            <v>0</v>
          </cell>
          <cell r="E2096" t="str">
            <v>0</v>
          </cell>
          <cell r="G2096" t="str">
            <v>0</v>
          </cell>
          <cell r="H2096" t="str">
            <v>0</v>
          </cell>
        </row>
        <row r="2097">
          <cell r="D2097" t="str">
            <v>0</v>
          </cell>
          <cell r="E2097" t="str">
            <v>0</v>
          </cell>
          <cell r="G2097" t="str">
            <v>0</v>
          </cell>
          <cell r="H2097" t="str">
            <v>0</v>
          </cell>
        </row>
        <row r="2098">
          <cell r="D2098" t="str">
            <v>0</v>
          </cell>
          <cell r="E2098" t="str">
            <v>0</v>
          </cell>
          <cell r="G2098" t="str">
            <v>0</v>
          </cell>
          <cell r="H2098" t="str">
            <v>0</v>
          </cell>
        </row>
        <row r="2099">
          <cell r="D2099" t="str">
            <v>08</v>
          </cell>
          <cell r="E2099" t="str">
            <v>676</v>
          </cell>
          <cell r="G2099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G2100" t="str">
            <v>0</v>
          </cell>
          <cell r="H2100" t="str">
            <v>0</v>
          </cell>
        </row>
        <row r="2101">
          <cell r="D2101" t="str">
            <v>0</v>
          </cell>
          <cell r="E2101" t="str">
            <v>0</v>
          </cell>
          <cell r="G2101" t="str">
            <v>0</v>
          </cell>
          <cell r="H2101" t="str">
            <v>0</v>
          </cell>
        </row>
        <row r="2102">
          <cell r="D2102" t="str">
            <v>05</v>
          </cell>
          <cell r="E2102" t="str">
            <v>621</v>
          </cell>
          <cell r="G2102">
            <v>-0.01</v>
          </cell>
          <cell r="H2102">
            <v>320</v>
          </cell>
        </row>
        <row r="2103">
          <cell r="D2103" t="str">
            <v>0</v>
          </cell>
          <cell r="E2103" t="str">
            <v>0</v>
          </cell>
          <cell r="G2103" t="str">
            <v>0</v>
          </cell>
          <cell r="H2103" t="str">
            <v>0</v>
          </cell>
        </row>
        <row r="2104">
          <cell r="D2104" t="str">
            <v>05</v>
          </cell>
          <cell r="E2104" t="str">
            <v>623</v>
          </cell>
          <cell r="G2104">
            <v>1434.67</v>
          </cell>
          <cell r="H2104">
            <v>216488</v>
          </cell>
        </row>
        <row r="2105">
          <cell r="D2105" t="str">
            <v>0</v>
          </cell>
          <cell r="E2105" t="str">
            <v>0</v>
          </cell>
          <cell r="G2105" t="str">
            <v>0</v>
          </cell>
          <cell r="H2105" t="str">
            <v>0</v>
          </cell>
        </row>
        <row r="2106">
          <cell r="D2106" t="str">
            <v>0</v>
          </cell>
          <cell r="E2106" t="str">
            <v>0</v>
          </cell>
          <cell r="G2106" t="str">
            <v>0</v>
          </cell>
          <cell r="H2106" t="str">
            <v>0</v>
          </cell>
        </row>
        <row r="2107">
          <cell r="D2107" t="str">
            <v>0</v>
          </cell>
          <cell r="E2107" t="str">
            <v>0</v>
          </cell>
          <cell r="G2107" t="str">
            <v>0</v>
          </cell>
          <cell r="H2107" t="str">
            <v>0</v>
          </cell>
        </row>
        <row r="2108">
          <cell r="D2108" t="str">
            <v>0</v>
          </cell>
          <cell r="E2108" t="str">
            <v>0</v>
          </cell>
          <cell r="G2108" t="str">
            <v>0</v>
          </cell>
          <cell r="H2108" t="str">
            <v>0</v>
          </cell>
        </row>
        <row r="2109">
          <cell r="D2109" t="str">
            <v>0</v>
          </cell>
          <cell r="E2109" t="str">
            <v>0</v>
          </cell>
          <cell r="G2109" t="str">
            <v>0</v>
          </cell>
          <cell r="H2109" t="str">
            <v>0</v>
          </cell>
        </row>
        <row r="2110">
          <cell r="D2110" t="str">
            <v>0</v>
          </cell>
          <cell r="E2110" t="str">
            <v>0</v>
          </cell>
          <cell r="G2110" t="str">
            <v>0</v>
          </cell>
          <cell r="H2110" t="str">
            <v>0</v>
          </cell>
        </row>
        <row r="2111">
          <cell r="D2111" t="str">
            <v>0</v>
          </cell>
          <cell r="E2111" t="str">
            <v>0</v>
          </cell>
          <cell r="G2111" t="str">
            <v>0</v>
          </cell>
          <cell r="H2111" t="str">
            <v>0</v>
          </cell>
        </row>
        <row r="2112">
          <cell r="D2112" t="str">
            <v>0</v>
          </cell>
          <cell r="E2112" t="str">
            <v>0</v>
          </cell>
          <cell r="G2112" t="str">
            <v>0</v>
          </cell>
          <cell r="H2112" t="str">
            <v>0</v>
          </cell>
        </row>
        <row r="2113">
          <cell r="D2113" t="str">
            <v>0</v>
          </cell>
          <cell r="E2113" t="str">
            <v>0</v>
          </cell>
          <cell r="G2113" t="str">
            <v>0</v>
          </cell>
          <cell r="H2113" t="str">
            <v>0</v>
          </cell>
        </row>
        <row r="2114">
          <cell r="D2114" t="str">
            <v>0</v>
          </cell>
          <cell r="E2114" t="str">
            <v>0</v>
          </cell>
          <cell r="G2114" t="str">
            <v>0</v>
          </cell>
          <cell r="H2114" t="str">
            <v>0</v>
          </cell>
        </row>
        <row r="2115">
          <cell r="D2115" t="str">
            <v>0</v>
          </cell>
          <cell r="E2115" t="str">
            <v>0</v>
          </cell>
          <cell r="G2115" t="str">
            <v>0</v>
          </cell>
          <cell r="H2115" t="str">
            <v>0</v>
          </cell>
        </row>
        <row r="2116">
          <cell r="D2116" t="str">
            <v>0</v>
          </cell>
          <cell r="E2116" t="str">
            <v>0</v>
          </cell>
          <cell r="G2116" t="str">
            <v>0</v>
          </cell>
          <cell r="H2116" t="str">
            <v>0</v>
          </cell>
        </row>
        <row r="2117">
          <cell r="D2117" t="str">
            <v>0</v>
          </cell>
          <cell r="E2117" t="str">
            <v>0</v>
          </cell>
          <cell r="G2117" t="str">
            <v>0</v>
          </cell>
          <cell r="H2117" t="str">
            <v>0</v>
          </cell>
        </row>
        <row r="2118">
          <cell r="D2118" t="str">
            <v>07</v>
          </cell>
          <cell r="E2118" t="str">
            <v>621</v>
          </cell>
          <cell r="G2118">
            <v>158.27000000000001</v>
          </cell>
          <cell r="H2118">
            <v>69601</v>
          </cell>
        </row>
        <row r="2119">
          <cell r="D2119" t="str">
            <v>0</v>
          </cell>
          <cell r="E2119" t="str">
            <v>0</v>
          </cell>
          <cell r="G2119" t="str">
            <v>0</v>
          </cell>
          <cell r="H2119" t="str">
            <v>0</v>
          </cell>
        </row>
        <row r="2120">
          <cell r="D2120" t="str">
            <v>0</v>
          </cell>
          <cell r="E2120" t="str">
            <v>0</v>
          </cell>
          <cell r="G2120" t="str">
            <v>0</v>
          </cell>
          <cell r="H2120" t="str">
            <v>0</v>
          </cell>
        </row>
        <row r="2121">
          <cell r="D2121" t="str">
            <v>0</v>
          </cell>
          <cell r="E2121" t="str">
            <v>0</v>
          </cell>
          <cell r="G2121" t="str">
            <v>0</v>
          </cell>
          <cell r="H2121" t="str">
            <v>0</v>
          </cell>
        </row>
        <row r="2122">
          <cell r="D2122" t="str">
            <v>0</v>
          </cell>
          <cell r="E2122" t="str">
            <v>0</v>
          </cell>
          <cell r="G2122" t="str">
            <v>0</v>
          </cell>
          <cell r="H2122" t="str">
            <v>0</v>
          </cell>
        </row>
        <row r="2123">
          <cell r="D2123" t="str">
            <v>0</v>
          </cell>
          <cell r="E2123" t="str">
            <v>0</v>
          </cell>
          <cell r="G2123" t="str">
            <v>0</v>
          </cell>
          <cell r="H2123" t="str">
            <v>0</v>
          </cell>
        </row>
        <row r="2124">
          <cell r="D2124" t="str">
            <v>0</v>
          </cell>
          <cell r="E2124" t="str">
            <v>0</v>
          </cell>
          <cell r="G2124" t="str">
            <v>0</v>
          </cell>
          <cell r="H2124" t="str">
            <v>0</v>
          </cell>
        </row>
        <row r="2125">
          <cell r="D2125" t="str">
            <v>0</v>
          </cell>
          <cell r="E2125" t="str">
            <v>0</v>
          </cell>
          <cell r="G2125" t="str">
            <v>0</v>
          </cell>
          <cell r="H2125" t="str">
            <v>0</v>
          </cell>
        </row>
        <row r="2126">
          <cell r="D2126" t="str">
            <v>0</v>
          </cell>
          <cell r="E2126" t="str">
            <v>0</v>
          </cell>
          <cell r="G2126" t="str">
            <v>0</v>
          </cell>
          <cell r="H2126" t="str">
            <v>0</v>
          </cell>
        </row>
        <row r="2127">
          <cell r="D2127" t="str">
            <v>0</v>
          </cell>
          <cell r="E2127" t="str">
            <v>0</v>
          </cell>
          <cell r="G2127" t="str">
            <v>0</v>
          </cell>
          <cell r="H2127" t="str">
            <v>0</v>
          </cell>
        </row>
        <row r="2128">
          <cell r="D2128" t="str">
            <v>0</v>
          </cell>
          <cell r="E2128" t="str">
            <v>0</v>
          </cell>
          <cell r="G2128" t="str">
            <v>0</v>
          </cell>
          <cell r="H2128" t="str">
            <v>0</v>
          </cell>
        </row>
        <row r="2129">
          <cell r="D2129" t="str">
            <v>0</v>
          </cell>
          <cell r="E2129" t="str">
            <v>0</v>
          </cell>
          <cell r="G2129" t="str">
            <v>0</v>
          </cell>
          <cell r="H2129" t="str">
            <v>0</v>
          </cell>
        </row>
        <row r="2130">
          <cell r="D2130" t="str">
            <v>0</v>
          </cell>
          <cell r="E2130" t="str">
            <v>0</v>
          </cell>
          <cell r="G2130" t="str">
            <v>0</v>
          </cell>
          <cell r="H2130" t="str">
            <v>0</v>
          </cell>
        </row>
        <row r="2131">
          <cell r="D2131" t="str">
            <v>0</v>
          </cell>
          <cell r="E2131" t="str">
            <v>0</v>
          </cell>
          <cell r="G2131" t="str">
            <v>0</v>
          </cell>
          <cell r="H2131" t="str">
            <v>0</v>
          </cell>
        </row>
        <row r="2132">
          <cell r="D2132" t="str">
            <v>0</v>
          </cell>
          <cell r="E2132" t="str">
            <v>0</v>
          </cell>
          <cell r="G2132" t="str">
            <v>0</v>
          </cell>
          <cell r="H2132" t="str">
            <v>0</v>
          </cell>
        </row>
        <row r="2133">
          <cell r="D2133" t="str">
            <v>0</v>
          </cell>
          <cell r="E2133" t="str">
            <v>0</v>
          </cell>
          <cell r="G2133" t="str">
            <v>0</v>
          </cell>
          <cell r="H2133" t="str">
            <v>0</v>
          </cell>
        </row>
        <row r="2134">
          <cell r="D2134" t="str">
            <v>0</v>
          </cell>
          <cell r="E2134" t="str">
            <v>0</v>
          </cell>
          <cell r="G2134" t="str">
            <v>0</v>
          </cell>
          <cell r="H2134" t="str">
            <v>0</v>
          </cell>
        </row>
        <row r="2135">
          <cell r="D2135" t="str">
            <v>0</v>
          </cell>
          <cell r="E2135" t="str">
            <v>0</v>
          </cell>
          <cell r="G2135" t="str">
            <v>0</v>
          </cell>
          <cell r="H2135" t="str">
            <v>0</v>
          </cell>
        </row>
        <row r="2136">
          <cell r="D2136" t="str">
            <v>0</v>
          </cell>
          <cell r="E2136" t="str">
            <v>0</v>
          </cell>
          <cell r="G2136" t="str">
            <v>0</v>
          </cell>
          <cell r="H2136" t="str">
            <v>0</v>
          </cell>
        </row>
        <row r="2137">
          <cell r="D2137" t="str">
            <v>0</v>
          </cell>
          <cell r="E2137" t="str">
            <v>0</v>
          </cell>
          <cell r="G2137" t="str">
            <v>0</v>
          </cell>
          <cell r="H2137" t="str">
            <v>0</v>
          </cell>
        </row>
        <row r="2138">
          <cell r="D2138" t="str">
            <v>0</v>
          </cell>
          <cell r="E2138" t="str">
            <v>0</v>
          </cell>
          <cell r="G2138" t="str">
            <v>0</v>
          </cell>
          <cell r="H2138" t="str">
            <v>0</v>
          </cell>
        </row>
        <row r="2139">
          <cell r="D2139" t="str">
            <v>0</v>
          </cell>
          <cell r="E2139" t="str">
            <v>0</v>
          </cell>
          <cell r="G2139" t="str">
            <v>0</v>
          </cell>
          <cell r="H2139" t="str">
            <v>0</v>
          </cell>
        </row>
        <row r="2140">
          <cell r="D2140" t="str">
            <v>0</v>
          </cell>
          <cell r="E2140" t="str">
            <v>0</v>
          </cell>
          <cell r="G2140" t="str">
            <v>0</v>
          </cell>
          <cell r="H2140" t="str">
            <v>0</v>
          </cell>
        </row>
        <row r="2141">
          <cell r="D2141" t="str">
            <v>0</v>
          </cell>
          <cell r="E2141" t="str">
            <v>0</v>
          </cell>
          <cell r="G2141" t="str">
            <v>0</v>
          </cell>
          <cell r="H2141" t="str">
            <v>0</v>
          </cell>
        </row>
        <row r="2142">
          <cell r="D2142" t="str">
            <v>0</v>
          </cell>
          <cell r="E2142" t="str">
            <v>0</v>
          </cell>
          <cell r="G2142" t="str">
            <v>0</v>
          </cell>
          <cell r="H2142" t="str">
            <v>0</v>
          </cell>
        </row>
        <row r="2143">
          <cell r="D2143" t="str">
            <v>07</v>
          </cell>
          <cell r="E2143" t="str">
            <v>624</v>
          </cell>
          <cell r="G2143">
            <v>8.2100000000000009</v>
          </cell>
          <cell r="H2143">
            <v>58200</v>
          </cell>
        </row>
        <row r="2144">
          <cell r="D2144" t="str">
            <v>0</v>
          </cell>
          <cell r="E2144" t="str">
            <v>0</v>
          </cell>
          <cell r="G2144" t="str">
            <v>0</v>
          </cell>
          <cell r="H2144" t="str">
            <v>0</v>
          </cell>
        </row>
        <row r="2145">
          <cell r="D2145" t="str">
            <v>08</v>
          </cell>
          <cell r="E2145" t="str">
            <v>626</v>
          </cell>
          <cell r="G2145">
            <v>17073.150000000001</v>
          </cell>
          <cell r="H2145">
            <v>12091464</v>
          </cell>
        </row>
        <row r="2146">
          <cell r="D2146" t="str">
            <v>0</v>
          </cell>
          <cell r="E2146" t="str">
            <v>0</v>
          </cell>
          <cell r="G2146" t="str">
            <v>0</v>
          </cell>
          <cell r="H2146" t="str">
            <v>0</v>
          </cell>
        </row>
        <row r="2147">
          <cell r="D2147" t="str">
            <v>0</v>
          </cell>
          <cell r="E2147" t="str">
            <v>0</v>
          </cell>
          <cell r="G2147" t="str">
            <v>0</v>
          </cell>
          <cell r="H2147" t="str">
            <v>0</v>
          </cell>
        </row>
        <row r="2148">
          <cell r="D2148" t="str">
            <v>0</v>
          </cell>
          <cell r="E2148" t="str">
            <v>0</v>
          </cell>
          <cell r="G2148" t="str">
            <v>0</v>
          </cell>
          <cell r="H2148" t="str">
            <v>0</v>
          </cell>
        </row>
        <row r="2149">
          <cell r="D2149" t="str">
            <v>0</v>
          </cell>
          <cell r="E2149" t="str">
            <v>0</v>
          </cell>
          <cell r="G2149" t="str">
            <v>0</v>
          </cell>
          <cell r="H2149" t="str">
            <v>0</v>
          </cell>
        </row>
        <row r="2150">
          <cell r="D2150" t="str">
            <v>0</v>
          </cell>
          <cell r="E2150" t="str">
            <v>0</v>
          </cell>
          <cell r="G2150" t="str">
            <v>0</v>
          </cell>
          <cell r="H2150" t="str">
            <v>0</v>
          </cell>
        </row>
        <row r="2151">
          <cell r="D2151" t="str">
            <v>0</v>
          </cell>
          <cell r="E2151" t="str">
            <v>0</v>
          </cell>
          <cell r="G2151" t="str">
            <v>0</v>
          </cell>
          <cell r="H2151" t="str">
            <v>0</v>
          </cell>
        </row>
        <row r="2152">
          <cell r="D2152" t="str">
            <v>0</v>
          </cell>
          <cell r="E2152" t="str">
            <v>0</v>
          </cell>
          <cell r="G2152" t="str">
            <v>0</v>
          </cell>
          <cell r="H2152" t="str">
            <v>0</v>
          </cell>
        </row>
        <row r="2153">
          <cell r="D2153" t="str">
            <v>0</v>
          </cell>
          <cell r="E2153" t="str">
            <v>0</v>
          </cell>
          <cell r="G2153" t="str">
            <v>0</v>
          </cell>
          <cell r="H2153" t="str">
            <v>0</v>
          </cell>
        </row>
        <row r="2154">
          <cell r="D2154" t="str">
            <v>0</v>
          </cell>
          <cell r="E2154" t="str">
            <v>0</v>
          </cell>
          <cell r="G2154" t="str">
            <v>0</v>
          </cell>
          <cell r="H2154" t="str">
            <v>0</v>
          </cell>
        </row>
        <row r="2155">
          <cell r="D2155" t="str">
            <v>0</v>
          </cell>
          <cell r="E2155" t="str">
            <v>0</v>
          </cell>
          <cell r="G2155" t="str">
            <v>0</v>
          </cell>
          <cell r="H2155" t="str">
            <v>0</v>
          </cell>
        </row>
        <row r="2156">
          <cell r="D2156" t="str">
            <v>0</v>
          </cell>
          <cell r="E2156" t="str">
            <v>0</v>
          </cell>
          <cell r="G2156" t="str">
            <v>0</v>
          </cell>
          <cell r="H2156" t="str">
            <v>0</v>
          </cell>
        </row>
        <row r="2157">
          <cell r="D2157" t="str">
            <v>0</v>
          </cell>
          <cell r="E2157" t="str">
            <v>0</v>
          </cell>
          <cell r="G2157" t="str">
            <v>0</v>
          </cell>
          <cell r="H2157" t="str">
            <v>0</v>
          </cell>
        </row>
        <row r="2158">
          <cell r="D2158" t="str">
            <v>0</v>
          </cell>
          <cell r="E2158" t="str">
            <v>0</v>
          </cell>
          <cell r="G2158" t="str">
            <v>0</v>
          </cell>
          <cell r="H2158" t="str">
            <v>0</v>
          </cell>
        </row>
        <row r="2159">
          <cell r="D2159" t="str">
            <v>0</v>
          </cell>
          <cell r="E2159" t="str">
            <v>0</v>
          </cell>
          <cell r="G2159" t="str">
            <v>0</v>
          </cell>
          <cell r="H2159" t="str">
            <v>0</v>
          </cell>
        </row>
        <row r="2160">
          <cell r="D2160" t="str">
            <v>04</v>
          </cell>
          <cell r="E2160" t="str">
            <v>623</v>
          </cell>
          <cell r="G2160">
            <v>44.38</v>
          </cell>
          <cell r="H2160">
            <v>36084</v>
          </cell>
        </row>
        <row r="2161">
          <cell r="D2161" t="str">
            <v>0</v>
          </cell>
          <cell r="E2161" t="str">
            <v>0</v>
          </cell>
          <cell r="G2161" t="str">
            <v>0</v>
          </cell>
          <cell r="H2161" t="str">
            <v>0</v>
          </cell>
        </row>
        <row r="2162">
          <cell r="D2162" t="str">
            <v>0</v>
          </cell>
          <cell r="E2162" t="str">
            <v>0</v>
          </cell>
          <cell r="G2162" t="str">
            <v>0</v>
          </cell>
          <cell r="H2162" t="str">
            <v>0</v>
          </cell>
        </row>
        <row r="2163">
          <cell r="D2163" t="str">
            <v>0</v>
          </cell>
          <cell r="E2163" t="str">
            <v>0</v>
          </cell>
          <cell r="G2163" t="str">
            <v>0</v>
          </cell>
          <cell r="H2163" t="str">
            <v>0</v>
          </cell>
        </row>
        <row r="2164">
          <cell r="D2164" t="str">
            <v>0</v>
          </cell>
          <cell r="E2164" t="str">
            <v>0</v>
          </cell>
          <cell r="G2164" t="str">
            <v>0</v>
          </cell>
          <cell r="H2164" t="str">
            <v>0</v>
          </cell>
        </row>
        <row r="2165">
          <cell r="D2165" t="str">
            <v>0</v>
          </cell>
          <cell r="E2165" t="str">
            <v>0</v>
          </cell>
          <cell r="G2165" t="str">
            <v>0</v>
          </cell>
          <cell r="H2165" t="str">
            <v>0</v>
          </cell>
        </row>
        <row r="2166">
          <cell r="D2166" t="str">
            <v>0</v>
          </cell>
          <cell r="E2166" t="str">
            <v>0</v>
          </cell>
          <cell r="G2166" t="str">
            <v>0</v>
          </cell>
          <cell r="H2166" t="str">
            <v>0</v>
          </cell>
        </row>
        <row r="2167">
          <cell r="D2167" t="str">
            <v>0</v>
          </cell>
          <cell r="E2167" t="str">
            <v>0</v>
          </cell>
          <cell r="G2167" t="str">
            <v>0</v>
          </cell>
          <cell r="H2167" t="str">
            <v>0</v>
          </cell>
        </row>
        <row r="2168">
          <cell r="D2168" t="str">
            <v>0</v>
          </cell>
          <cell r="E2168" t="str">
            <v>0</v>
          </cell>
          <cell r="G2168" t="str">
            <v>0</v>
          </cell>
          <cell r="H2168" t="str">
            <v>0</v>
          </cell>
        </row>
        <row r="2169">
          <cell r="D2169" t="str">
            <v>0</v>
          </cell>
          <cell r="E2169" t="str">
            <v>0</v>
          </cell>
          <cell r="G2169" t="str">
            <v>0</v>
          </cell>
          <cell r="H2169" t="str">
            <v>0</v>
          </cell>
        </row>
        <row r="2170">
          <cell r="D2170" t="str">
            <v>0</v>
          </cell>
          <cell r="E2170" t="str">
            <v>0</v>
          </cell>
          <cell r="G2170" t="str">
            <v>0</v>
          </cell>
          <cell r="H2170" t="str">
            <v>0</v>
          </cell>
        </row>
        <row r="2171">
          <cell r="D2171" t="str">
            <v>0</v>
          </cell>
          <cell r="E2171" t="str">
            <v>0</v>
          </cell>
          <cell r="G2171" t="str">
            <v>0</v>
          </cell>
          <cell r="H2171" t="str">
            <v>0</v>
          </cell>
        </row>
        <row r="2172">
          <cell r="D2172" t="str">
            <v>0</v>
          </cell>
          <cell r="E2172" t="str">
            <v>0</v>
          </cell>
          <cell r="G2172" t="str">
            <v>0</v>
          </cell>
          <cell r="H2172" t="str">
            <v>0</v>
          </cell>
        </row>
        <row r="2173">
          <cell r="D2173" t="str">
            <v>0</v>
          </cell>
          <cell r="E2173" t="str">
            <v>0</v>
          </cell>
          <cell r="G2173" t="str">
            <v>0</v>
          </cell>
          <cell r="H2173" t="str">
            <v>0</v>
          </cell>
        </row>
        <row r="2174">
          <cell r="D2174" t="str">
            <v>0</v>
          </cell>
          <cell r="E2174" t="str">
            <v>0</v>
          </cell>
          <cell r="G2174" t="str">
            <v>0</v>
          </cell>
          <cell r="H2174" t="str">
            <v>0</v>
          </cell>
        </row>
        <row r="2175">
          <cell r="D2175" t="str">
            <v>0</v>
          </cell>
          <cell r="E2175" t="str">
            <v>0</v>
          </cell>
          <cell r="G2175" t="str">
            <v>0</v>
          </cell>
          <cell r="H2175" t="str">
            <v>0</v>
          </cell>
        </row>
        <row r="2176">
          <cell r="D2176" t="str">
            <v>0</v>
          </cell>
          <cell r="E2176" t="str">
            <v>0</v>
          </cell>
          <cell r="G2176" t="str">
            <v>0</v>
          </cell>
          <cell r="H2176" t="str">
            <v>0</v>
          </cell>
        </row>
        <row r="2177">
          <cell r="D2177" t="str">
            <v>0</v>
          </cell>
          <cell r="E2177" t="str">
            <v>0</v>
          </cell>
          <cell r="G2177" t="str">
            <v>0</v>
          </cell>
          <cell r="H2177" t="str">
            <v>0</v>
          </cell>
        </row>
        <row r="2178">
          <cell r="D2178" t="str">
            <v>0</v>
          </cell>
          <cell r="E2178" t="str">
            <v>0</v>
          </cell>
          <cell r="G2178" t="str">
            <v>0</v>
          </cell>
          <cell r="H2178" t="str">
            <v>0</v>
          </cell>
        </row>
        <row r="2179">
          <cell r="D2179" t="str">
            <v>0</v>
          </cell>
          <cell r="E2179" t="str">
            <v>0</v>
          </cell>
          <cell r="G2179" t="str">
            <v>0</v>
          </cell>
          <cell r="H2179" t="str">
            <v>0</v>
          </cell>
        </row>
        <row r="2180">
          <cell r="D2180" t="str">
            <v>0</v>
          </cell>
          <cell r="E2180" t="str">
            <v>0</v>
          </cell>
          <cell r="G2180" t="str">
            <v>0</v>
          </cell>
          <cell r="H2180" t="str">
            <v>0</v>
          </cell>
        </row>
        <row r="2181">
          <cell r="D2181" t="str">
            <v>0</v>
          </cell>
          <cell r="E2181" t="str">
            <v>0</v>
          </cell>
          <cell r="G2181" t="str">
            <v>0</v>
          </cell>
          <cell r="H2181" t="str">
            <v>0</v>
          </cell>
        </row>
        <row r="2182">
          <cell r="D2182" t="str">
            <v>0</v>
          </cell>
          <cell r="E2182" t="str">
            <v>0</v>
          </cell>
          <cell r="G2182" t="str">
            <v>0</v>
          </cell>
          <cell r="H2182" t="str">
            <v>0</v>
          </cell>
        </row>
        <row r="2183">
          <cell r="D2183" t="str">
            <v>0</v>
          </cell>
          <cell r="E2183" t="str">
            <v>0</v>
          </cell>
          <cell r="G2183" t="str">
            <v>0</v>
          </cell>
          <cell r="H2183" t="str">
            <v>0</v>
          </cell>
        </row>
        <row r="2184">
          <cell r="D2184" t="str">
            <v>0</v>
          </cell>
          <cell r="E2184" t="str">
            <v>0</v>
          </cell>
          <cell r="G2184" t="str">
            <v>0</v>
          </cell>
          <cell r="H2184" t="str">
            <v>0</v>
          </cell>
        </row>
        <row r="2185">
          <cell r="D2185" t="str">
            <v>0</v>
          </cell>
          <cell r="E2185" t="str">
            <v>0</v>
          </cell>
          <cell r="G2185" t="str">
            <v>0</v>
          </cell>
          <cell r="H2185" t="str">
            <v>0</v>
          </cell>
        </row>
        <row r="2186">
          <cell r="D2186" t="str">
            <v>0</v>
          </cell>
          <cell r="E2186" t="str">
            <v>0</v>
          </cell>
          <cell r="G2186" t="str">
            <v>0</v>
          </cell>
          <cell r="H2186" t="str">
            <v>0</v>
          </cell>
        </row>
        <row r="2187">
          <cell r="D2187" t="str">
            <v>01</v>
          </cell>
          <cell r="E2187" t="str">
            <v>611</v>
          </cell>
          <cell r="G2187">
            <v>0.16</v>
          </cell>
          <cell r="H2187">
            <v>31</v>
          </cell>
        </row>
        <row r="2188">
          <cell r="D2188" t="str">
            <v>0</v>
          </cell>
          <cell r="E2188" t="str">
            <v>0</v>
          </cell>
          <cell r="G2188" t="str">
            <v>0</v>
          </cell>
          <cell r="H2188" t="str">
            <v>0</v>
          </cell>
        </row>
        <row r="2189">
          <cell r="D2189" t="str">
            <v>0</v>
          </cell>
          <cell r="E2189" t="str">
            <v>0</v>
          </cell>
          <cell r="G2189" t="str">
            <v>0</v>
          </cell>
          <cell r="H2189" t="str">
            <v>0</v>
          </cell>
        </row>
        <row r="2190">
          <cell r="D2190" t="str">
            <v>0</v>
          </cell>
          <cell r="E2190" t="str">
            <v>0</v>
          </cell>
          <cell r="G2190" t="str">
            <v>0</v>
          </cell>
          <cell r="H2190" t="str">
            <v>0</v>
          </cell>
        </row>
        <row r="2191">
          <cell r="D2191" t="str">
            <v>0</v>
          </cell>
          <cell r="E2191" t="str">
            <v>0</v>
          </cell>
          <cell r="G2191" t="str">
            <v>0</v>
          </cell>
          <cell r="H2191" t="str">
            <v>0</v>
          </cell>
        </row>
        <row r="2192">
          <cell r="D2192" t="str">
            <v>16</v>
          </cell>
          <cell r="E2192" t="str">
            <v>623</v>
          </cell>
          <cell r="G2192">
            <v>577.66</v>
          </cell>
          <cell r="H2192">
            <v>87168</v>
          </cell>
        </row>
        <row r="2193">
          <cell r="D2193" t="str">
            <v>0</v>
          </cell>
          <cell r="E2193" t="str">
            <v>0</v>
          </cell>
          <cell r="G2193" t="str">
            <v>0</v>
          </cell>
          <cell r="H2193" t="str">
            <v>0</v>
          </cell>
        </row>
        <row r="2194">
          <cell r="D2194" t="str">
            <v>0</v>
          </cell>
          <cell r="E2194" t="str">
            <v>0</v>
          </cell>
          <cell r="G2194" t="str">
            <v>0</v>
          </cell>
          <cell r="H2194" t="str">
            <v>0</v>
          </cell>
        </row>
        <row r="2195">
          <cell r="D2195" t="str">
            <v>0</v>
          </cell>
          <cell r="E2195" t="str">
            <v>0</v>
          </cell>
          <cell r="G2195" t="str">
            <v>0</v>
          </cell>
          <cell r="H2195" t="str">
            <v>0</v>
          </cell>
        </row>
        <row r="2196">
          <cell r="D2196" t="str">
            <v>0</v>
          </cell>
          <cell r="E2196" t="str">
            <v>0</v>
          </cell>
          <cell r="G2196" t="str">
            <v>0</v>
          </cell>
          <cell r="H2196" t="str">
            <v>0</v>
          </cell>
        </row>
        <row r="2197">
          <cell r="D2197" t="str">
            <v>0</v>
          </cell>
          <cell r="E2197" t="str">
            <v>0</v>
          </cell>
          <cell r="G2197" t="str">
            <v>0</v>
          </cell>
          <cell r="H2197" t="str">
            <v>0</v>
          </cell>
        </row>
        <row r="2198">
          <cell r="D2198" t="str">
            <v>01</v>
          </cell>
          <cell r="E2198" t="str">
            <v>611</v>
          </cell>
          <cell r="G2198">
            <v>-10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G2199" t="str">
            <v>0</v>
          </cell>
          <cell r="H2199" t="str">
            <v>0</v>
          </cell>
        </row>
        <row r="2200">
          <cell r="D2200" t="str">
            <v>0</v>
          </cell>
          <cell r="E2200" t="str">
            <v>0</v>
          </cell>
          <cell r="G2200" t="str">
            <v>0</v>
          </cell>
          <cell r="H2200" t="str">
            <v>0</v>
          </cell>
        </row>
        <row r="2201">
          <cell r="D2201" t="str">
            <v>0</v>
          </cell>
          <cell r="E2201" t="str">
            <v>0</v>
          </cell>
          <cell r="G2201" t="str">
            <v>0</v>
          </cell>
          <cell r="H2201" t="str">
            <v>0</v>
          </cell>
        </row>
        <row r="2202">
          <cell r="D2202" t="str">
            <v>0</v>
          </cell>
          <cell r="E2202" t="str">
            <v>0</v>
          </cell>
          <cell r="G2202" t="str">
            <v>0</v>
          </cell>
          <cell r="H2202" t="str">
            <v>0</v>
          </cell>
        </row>
        <row r="2203">
          <cell r="D2203" t="str">
            <v>0</v>
          </cell>
          <cell r="E2203" t="str">
            <v>0</v>
          </cell>
          <cell r="G2203" t="str">
            <v>0</v>
          </cell>
          <cell r="H2203" t="str">
            <v>0</v>
          </cell>
        </row>
        <row r="2204">
          <cell r="D2204" t="str">
            <v>08</v>
          </cell>
          <cell r="E2204" t="str">
            <v>676</v>
          </cell>
          <cell r="G2204">
            <v>50.22</v>
          </cell>
          <cell r="H2204">
            <v>2383550</v>
          </cell>
        </row>
        <row r="2205">
          <cell r="D2205" t="str">
            <v>0</v>
          </cell>
          <cell r="E2205" t="str">
            <v>0</v>
          </cell>
          <cell r="G2205" t="str">
            <v>0</v>
          </cell>
          <cell r="H2205" t="str">
            <v>0</v>
          </cell>
        </row>
        <row r="2206">
          <cell r="D2206" t="str">
            <v>0</v>
          </cell>
          <cell r="E2206" t="str">
            <v>0</v>
          </cell>
          <cell r="G2206" t="str">
            <v>0</v>
          </cell>
          <cell r="H2206" t="str">
            <v>0</v>
          </cell>
        </row>
        <row r="2207">
          <cell r="D2207" t="str">
            <v>0</v>
          </cell>
          <cell r="E2207" t="str">
            <v>0</v>
          </cell>
          <cell r="G2207" t="str">
            <v>0</v>
          </cell>
          <cell r="H2207" t="str">
            <v>0</v>
          </cell>
        </row>
        <row r="2208">
          <cell r="D2208" t="str">
            <v>0</v>
          </cell>
          <cell r="E2208" t="str">
            <v>0</v>
          </cell>
          <cell r="G2208" t="str">
            <v>0</v>
          </cell>
          <cell r="H2208" t="str">
            <v>0</v>
          </cell>
        </row>
        <row r="2209">
          <cell r="D2209" t="str">
            <v>0</v>
          </cell>
          <cell r="E2209" t="str">
            <v>0</v>
          </cell>
          <cell r="G2209" t="str">
            <v>0</v>
          </cell>
          <cell r="H2209" t="str">
            <v>0</v>
          </cell>
        </row>
        <row r="2210">
          <cell r="D2210" t="str">
            <v>0</v>
          </cell>
          <cell r="E2210" t="str">
            <v>0</v>
          </cell>
          <cell r="G2210" t="str">
            <v>0</v>
          </cell>
          <cell r="H2210" t="str">
            <v>0</v>
          </cell>
        </row>
        <row r="2211">
          <cell r="D2211" t="str">
            <v>0</v>
          </cell>
          <cell r="E2211" t="str">
            <v>0</v>
          </cell>
          <cell r="G2211" t="str">
            <v>0</v>
          </cell>
          <cell r="H2211" t="str">
            <v>0</v>
          </cell>
        </row>
        <row r="2212">
          <cell r="D2212" t="str">
            <v>0</v>
          </cell>
          <cell r="E2212" t="str">
            <v>0</v>
          </cell>
          <cell r="G2212" t="str">
            <v>0</v>
          </cell>
          <cell r="H2212" t="str">
            <v>0</v>
          </cell>
        </row>
        <row r="2213">
          <cell r="D2213" t="str">
            <v>0</v>
          </cell>
          <cell r="E2213" t="str">
            <v>0</v>
          </cell>
          <cell r="G2213" t="str">
            <v>0</v>
          </cell>
          <cell r="H2213" t="str">
            <v>0</v>
          </cell>
        </row>
        <row r="2214">
          <cell r="D2214" t="str">
            <v>0</v>
          </cell>
          <cell r="E2214" t="str">
            <v>0</v>
          </cell>
          <cell r="G2214" t="str">
            <v>0</v>
          </cell>
          <cell r="H2214" t="str">
            <v>0</v>
          </cell>
        </row>
        <row r="2215">
          <cell r="D2215" t="str">
            <v>0</v>
          </cell>
          <cell r="E2215" t="str">
            <v>0</v>
          </cell>
          <cell r="G2215" t="str">
            <v>0</v>
          </cell>
          <cell r="H2215" t="str">
            <v>0</v>
          </cell>
        </row>
        <row r="2216">
          <cell r="D2216" t="str">
            <v>0</v>
          </cell>
          <cell r="E2216" t="str">
            <v>0</v>
          </cell>
          <cell r="G2216" t="str">
            <v>0</v>
          </cell>
          <cell r="H2216" t="str">
            <v>0</v>
          </cell>
        </row>
        <row r="2217">
          <cell r="D2217" t="str">
            <v>05</v>
          </cell>
          <cell r="E2217" t="str">
            <v>624</v>
          </cell>
          <cell r="G2217">
            <v>1568.52</v>
          </cell>
          <cell r="H2217">
            <v>703056</v>
          </cell>
        </row>
        <row r="2218">
          <cell r="D2218" t="str">
            <v>0</v>
          </cell>
          <cell r="E2218" t="str">
            <v>0</v>
          </cell>
          <cell r="G2218" t="str">
            <v>0</v>
          </cell>
          <cell r="H2218" t="str">
            <v>0</v>
          </cell>
        </row>
        <row r="2219">
          <cell r="D2219" t="str">
            <v>0</v>
          </cell>
          <cell r="E2219" t="str">
            <v>0</v>
          </cell>
          <cell r="G2219" t="str">
            <v>0</v>
          </cell>
          <cell r="H2219" t="str">
            <v>0</v>
          </cell>
        </row>
        <row r="2220">
          <cell r="D2220" t="str">
            <v>0</v>
          </cell>
          <cell r="E2220" t="str">
            <v>0</v>
          </cell>
          <cell r="G2220" t="str">
            <v>0</v>
          </cell>
          <cell r="H2220" t="str">
            <v>0</v>
          </cell>
        </row>
        <row r="2221">
          <cell r="D2221" t="str">
            <v>04</v>
          </cell>
          <cell r="E2221" t="str">
            <v>624</v>
          </cell>
          <cell r="G2221">
            <v>625.44000000000005</v>
          </cell>
          <cell r="H2221">
            <v>1032080</v>
          </cell>
        </row>
        <row r="2222">
          <cell r="D2222" t="str">
            <v>0</v>
          </cell>
          <cell r="E2222" t="str">
            <v>0</v>
          </cell>
          <cell r="G2222" t="str">
            <v>0</v>
          </cell>
          <cell r="H2222" t="str">
            <v>0</v>
          </cell>
        </row>
        <row r="2223">
          <cell r="D2223" t="str">
            <v>0</v>
          </cell>
          <cell r="E2223" t="str">
            <v>0</v>
          </cell>
          <cell r="G2223" t="str">
            <v>0</v>
          </cell>
          <cell r="H2223" t="str">
            <v>0</v>
          </cell>
        </row>
        <row r="2224">
          <cell r="D2224" t="str">
            <v>0</v>
          </cell>
          <cell r="E2224" t="str">
            <v>0</v>
          </cell>
          <cell r="G2224" t="str">
            <v>0</v>
          </cell>
          <cell r="H2224" t="str">
            <v>0</v>
          </cell>
        </row>
        <row r="2225">
          <cell r="D2225" t="str">
            <v>0</v>
          </cell>
          <cell r="E2225" t="str">
            <v>0</v>
          </cell>
          <cell r="G2225" t="str">
            <v>0</v>
          </cell>
          <cell r="H2225" t="str">
            <v>0</v>
          </cell>
        </row>
        <row r="2226">
          <cell r="D2226" t="str">
            <v>0</v>
          </cell>
          <cell r="E2226" t="str">
            <v>0</v>
          </cell>
          <cell r="G2226" t="str">
            <v>0</v>
          </cell>
          <cell r="H2226" t="str">
            <v>0</v>
          </cell>
        </row>
        <row r="2227">
          <cell r="D2227" t="str">
            <v>0</v>
          </cell>
          <cell r="E2227" t="str">
            <v>0</v>
          </cell>
          <cell r="G2227" t="str">
            <v>0</v>
          </cell>
          <cell r="H2227" t="str">
            <v>0</v>
          </cell>
        </row>
        <row r="2228">
          <cell r="D2228" t="str">
            <v>0</v>
          </cell>
          <cell r="E2228" t="str">
            <v>0</v>
          </cell>
          <cell r="G2228" t="str">
            <v>0</v>
          </cell>
          <cell r="H2228" t="str">
            <v>0</v>
          </cell>
        </row>
        <row r="2229">
          <cell r="D2229" t="str">
            <v>0</v>
          </cell>
          <cell r="E2229" t="str">
            <v>0</v>
          </cell>
          <cell r="G2229" t="str">
            <v>0</v>
          </cell>
          <cell r="H2229" t="str">
            <v>0</v>
          </cell>
        </row>
        <row r="2230">
          <cell r="D2230" t="str">
            <v>07</v>
          </cell>
          <cell r="E2230" t="str">
            <v>624</v>
          </cell>
          <cell r="G2230">
            <v>33.159999999999997</v>
          </cell>
          <cell r="H2230">
            <v>235200</v>
          </cell>
        </row>
        <row r="2231">
          <cell r="D2231" t="str">
            <v>0</v>
          </cell>
          <cell r="E2231" t="str">
            <v>0</v>
          </cell>
          <cell r="G2231" t="str">
            <v>0</v>
          </cell>
          <cell r="H2231" t="str">
            <v>0</v>
          </cell>
        </row>
        <row r="2232">
          <cell r="D2232" t="str">
            <v>0</v>
          </cell>
          <cell r="E2232" t="str">
            <v>0</v>
          </cell>
          <cell r="G2232" t="str">
            <v>0</v>
          </cell>
          <cell r="H2232" t="str">
            <v>0</v>
          </cell>
        </row>
        <row r="2233">
          <cell r="D2233" t="str">
            <v>0</v>
          </cell>
          <cell r="E2233" t="str">
            <v>0</v>
          </cell>
          <cell r="G2233" t="str">
            <v>0</v>
          </cell>
          <cell r="H2233" t="str">
            <v>0</v>
          </cell>
        </row>
        <row r="2234">
          <cell r="D2234" t="str">
            <v>08</v>
          </cell>
          <cell r="E2234" t="str">
            <v>626</v>
          </cell>
          <cell r="G2234">
            <v>-63.04</v>
          </cell>
          <cell r="H2234">
            <v>1801008</v>
          </cell>
        </row>
        <row r="2235">
          <cell r="D2235" t="str">
            <v>0</v>
          </cell>
          <cell r="E2235" t="str">
            <v>0</v>
          </cell>
          <cell r="G2235" t="str">
            <v>0</v>
          </cell>
          <cell r="H2235" t="str">
            <v>0</v>
          </cell>
        </row>
        <row r="2236">
          <cell r="D2236" t="str">
            <v>0</v>
          </cell>
          <cell r="E2236" t="str">
            <v>0</v>
          </cell>
          <cell r="G2236" t="str">
            <v>0</v>
          </cell>
          <cell r="H2236" t="str">
            <v>0</v>
          </cell>
        </row>
        <row r="2237">
          <cell r="D2237" t="str">
            <v>04</v>
          </cell>
          <cell r="E2237" t="str">
            <v>624</v>
          </cell>
          <cell r="G2237">
            <v>366.81</v>
          </cell>
          <cell r="H2237">
            <v>164415</v>
          </cell>
        </row>
        <row r="2238">
          <cell r="D2238" t="str">
            <v>0</v>
          </cell>
          <cell r="E2238" t="str">
            <v>0</v>
          </cell>
          <cell r="G2238" t="str">
            <v>0</v>
          </cell>
          <cell r="H2238" t="str">
            <v>0</v>
          </cell>
        </row>
        <row r="2239">
          <cell r="D2239" t="str">
            <v>0</v>
          </cell>
          <cell r="E2239" t="str">
            <v>0</v>
          </cell>
          <cell r="G2239" t="str">
            <v>0</v>
          </cell>
          <cell r="H2239" t="str">
            <v>0</v>
          </cell>
        </row>
        <row r="2240">
          <cell r="D2240" t="str">
            <v>0</v>
          </cell>
          <cell r="E2240" t="str">
            <v>0</v>
          </cell>
          <cell r="G2240" t="str">
            <v>0</v>
          </cell>
          <cell r="H2240" t="str">
            <v>0</v>
          </cell>
        </row>
        <row r="2241">
          <cell r="D2241" t="str">
            <v>0</v>
          </cell>
          <cell r="E2241" t="str">
            <v>0</v>
          </cell>
          <cell r="G2241" t="str">
            <v>0</v>
          </cell>
          <cell r="H2241" t="str">
            <v>0</v>
          </cell>
        </row>
        <row r="2242">
          <cell r="D2242" t="str">
            <v>0</v>
          </cell>
          <cell r="E2242" t="str">
            <v>0</v>
          </cell>
          <cell r="G2242" t="str">
            <v>0</v>
          </cell>
          <cell r="H2242" t="str">
            <v>0</v>
          </cell>
        </row>
        <row r="2243">
          <cell r="D2243" t="str">
            <v>0</v>
          </cell>
          <cell r="E2243" t="str">
            <v>0</v>
          </cell>
          <cell r="G2243" t="str">
            <v>0</v>
          </cell>
          <cell r="H2243" t="str">
            <v>0</v>
          </cell>
        </row>
        <row r="2244">
          <cell r="D2244" t="str">
            <v>0</v>
          </cell>
          <cell r="E2244" t="str">
            <v>0</v>
          </cell>
          <cell r="G2244" t="str">
            <v>0</v>
          </cell>
          <cell r="H2244" t="str">
            <v>0</v>
          </cell>
        </row>
        <row r="2245">
          <cell r="D2245" t="str">
            <v>0</v>
          </cell>
          <cell r="E2245" t="str">
            <v>0</v>
          </cell>
          <cell r="G2245" t="str">
            <v>0</v>
          </cell>
          <cell r="H2245" t="str">
            <v>0</v>
          </cell>
        </row>
        <row r="2246">
          <cell r="D2246" t="str">
            <v>0</v>
          </cell>
          <cell r="E2246" t="str">
            <v>0</v>
          </cell>
          <cell r="G2246" t="str">
            <v>0</v>
          </cell>
          <cell r="H2246" t="str">
            <v>0</v>
          </cell>
        </row>
        <row r="2247">
          <cell r="D2247" t="str">
            <v>0</v>
          </cell>
          <cell r="E2247" t="str">
            <v>0</v>
          </cell>
          <cell r="G2247" t="str">
            <v>0</v>
          </cell>
          <cell r="H2247" t="str">
            <v>0</v>
          </cell>
        </row>
        <row r="2248">
          <cell r="D2248" t="str">
            <v>0</v>
          </cell>
          <cell r="E2248" t="str">
            <v>0</v>
          </cell>
          <cell r="G2248" t="str">
            <v>0</v>
          </cell>
          <cell r="H2248" t="str">
            <v>0</v>
          </cell>
        </row>
        <row r="2249">
          <cell r="D2249" t="str">
            <v>0</v>
          </cell>
          <cell r="E2249" t="str">
            <v>0</v>
          </cell>
          <cell r="G2249" t="str">
            <v>0</v>
          </cell>
          <cell r="H2249" t="str">
            <v>0</v>
          </cell>
        </row>
        <row r="2250">
          <cell r="D2250" t="str">
            <v>0</v>
          </cell>
          <cell r="E2250" t="str">
            <v>0</v>
          </cell>
          <cell r="G2250" t="str">
            <v>0</v>
          </cell>
          <cell r="H2250" t="str">
            <v>0</v>
          </cell>
        </row>
        <row r="2251">
          <cell r="D2251" t="str">
            <v>0</v>
          </cell>
          <cell r="E2251" t="str">
            <v>0</v>
          </cell>
          <cell r="G2251" t="str">
            <v>0</v>
          </cell>
          <cell r="H2251" t="str">
            <v>0</v>
          </cell>
        </row>
        <row r="2252">
          <cell r="D2252" t="str">
            <v>0</v>
          </cell>
          <cell r="E2252" t="str">
            <v>0</v>
          </cell>
          <cell r="G2252" t="str">
            <v>0</v>
          </cell>
          <cell r="H2252" t="str">
            <v>0</v>
          </cell>
        </row>
        <row r="2253">
          <cell r="D2253" t="str">
            <v>0</v>
          </cell>
          <cell r="E2253" t="str">
            <v>0</v>
          </cell>
          <cell r="G2253" t="str">
            <v>0</v>
          </cell>
          <cell r="H2253" t="str">
            <v>0</v>
          </cell>
        </row>
        <row r="2254">
          <cell r="D2254" t="str">
            <v>0</v>
          </cell>
          <cell r="E2254" t="str">
            <v>0</v>
          </cell>
          <cell r="G2254" t="str">
            <v>0</v>
          </cell>
          <cell r="H2254" t="str">
            <v>0</v>
          </cell>
        </row>
        <row r="2255">
          <cell r="D2255" t="str">
            <v>0</v>
          </cell>
          <cell r="E2255" t="str">
            <v>0</v>
          </cell>
          <cell r="G2255" t="str">
            <v>0</v>
          </cell>
          <cell r="H2255" t="str">
            <v>0</v>
          </cell>
        </row>
        <row r="2256">
          <cell r="D2256" t="str">
            <v>0</v>
          </cell>
          <cell r="E2256" t="str">
            <v>0</v>
          </cell>
          <cell r="G2256" t="str">
            <v>0</v>
          </cell>
          <cell r="H2256" t="str">
            <v>0</v>
          </cell>
        </row>
        <row r="2257">
          <cell r="D2257" t="str">
            <v>0</v>
          </cell>
          <cell r="E2257" t="str">
            <v>0</v>
          </cell>
          <cell r="G2257" t="str">
            <v>0</v>
          </cell>
          <cell r="H2257" t="str">
            <v>0</v>
          </cell>
        </row>
        <row r="2258">
          <cell r="D2258" t="str">
            <v>0</v>
          </cell>
          <cell r="E2258" t="str">
            <v>0</v>
          </cell>
          <cell r="G2258" t="str">
            <v>0</v>
          </cell>
          <cell r="H2258" t="str">
            <v>0</v>
          </cell>
        </row>
        <row r="2259">
          <cell r="D2259" t="str">
            <v>0</v>
          </cell>
          <cell r="E2259" t="str">
            <v>0</v>
          </cell>
          <cell r="G2259" t="str">
            <v>0</v>
          </cell>
          <cell r="H2259" t="str">
            <v>0</v>
          </cell>
        </row>
        <row r="2260">
          <cell r="D2260" t="str">
            <v>0</v>
          </cell>
          <cell r="E2260" t="str">
            <v>0</v>
          </cell>
          <cell r="G2260" t="str">
            <v>0</v>
          </cell>
          <cell r="H2260" t="str">
            <v>0</v>
          </cell>
        </row>
        <row r="2261">
          <cell r="D2261" t="str">
            <v>0</v>
          </cell>
          <cell r="E2261" t="str">
            <v>0</v>
          </cell>
          <cell r="G2261" t="str">
            <v>0</v>
          </cell>
          <cell r="H2261" t="str">
            <v>0</v>
          </cell>
        </row>
        <row r="2262">
          <cell r="D2262" t="str">
            <v>07</v>
          </cell>
          <cell r="E2262" t="str">
            <v>621</v>
          </cell>
          <cell r="G2262">
            <v>-4.43</v>
          </cell>
          <cell r="H2262">
            <v>10401</v>
          </cell>
        </row>
        <row r="2263">
          <cell r="D2263" t="str">
            <v>0</v>
          </cell>
          <cell r="E2263" t="str">
            <v>0</v>
          </cell>
          <cell r="G2263" t="str">
            <v>0</v>
          </cell>
          <cell r="H2263" t="str">
            <v>0</v>
          </cell>
        </row>
        <row r="2264">
          <cell r="D2264" t="str">
            <v>0</v>
          </cell>
          <cell r="E2264" t="str">
            <v>0</v>
          </cell>
          <cell r="G2264" t="str">
            <v>0</v>
          </cell>
          <cell r="H2264" t="str">
            <v>0</v>
          </cell>
        </row>
        <row r="2265">
          <cell r="D2265" t="str">
            <v>0</v>
          </cell>
          <cell r="E2265" t="str">
            <v>0</v>
          </cell>
          <cell r="G2265" t="str">
            <v>0</v>
          </cell>
          <cell r="H2265" t="str">
            <v>0</v>
          </cell>
        </row>
        <row r="2266">
          <cell r="D2266" t="str">
            <v>0</v>
          </cell>
          <cell r="E2266" t="str">
            <v>0</v>
          </cell>
          <cell r="G2266" t="str">
            <v>0</v>
          </cell>
          <cell r="H2266" t="str">
            <v>0</v>
          </cell>
        </row>
        <row r="2267">
          <cell r="D2267" t="str">
            <v>0</v>
          </cell>
          <cell r="E2267" t="str">
            <v>0</v>
          </cell>
          <cell r="G2267" t="str">
            <v>0</v>
          </cell>
          <cell r="H2267" t="str">
            <v>0</v>
          </cell>
        </row>
        <row r="2268">
          <cell r="D2268" t="str">
            <v>0</v>
          </cell>
          <cell r="E2268" t="str">
            <v>0</v>
          </cell>
          <cell r="G2268" t="str">
            <v>0</v>
          </cell>
          <cell r="H2268" t="str">
            <v>0</v>
          </cell>
        </row>
        <row r="2269">
          <cell r="D2269" t="str">
            <v>0</v>
          </cell>
          <cell r="E2269" t="str">
            <v>0</v>
          </cell>
          <cell r="G2269" t="str">
            <v>0</v>
          </cell>
          <cell r="H2269" t="str">
            <v>0</v>
          </cell>
        </row>
        <row r="2270">
          <cell r="D2270" t="str">
            <v>0</v>
          </cell>
          <cell r="E2270" t="str">
            <v>0</v>
          </cell>
          <cell r="G2270" t="str">
            <v>0</v>
          </cell>
          <cell r="H2270" t="str">
            <v>0</v>
          </cell>
        </row>
        <row r="2271">
          <cell r="D2271" t="str">
            <v>0</v>
          </cell>
          <cell r="E2271" t="str">
            <v>0</v>
          </cell>
          <cell r="G2271" t="str">
            <v>0</v>
          </cell>
          <cell r="H2271" t="str">
            <v>0</v>
          </cell>
        </row>
        <row r="2272">
          <cell r="D2272" t="str">
            <v>0</v>
          </cell>
          <cell r="E2272" t="str">
            <v>0</v>
          </cell>
          <cell r="G2272" t="str">
            <v>0</v>
          </cell>
          <cell r="H2272" t="str">
            <v>0</v>
          </cell>
        </row>
        <row r="2273">
          <cell r="D2273" t="str">
            <v>0</v>
          </cell>
          <cell r="E2273" t="str">
            <v>0</v>
          </cell>
          <cell r="G2273" t="str">
            <v>0</v>
          </cell>
          <cell r="H2273" t="str">
            <v>0</v>
          </cell>
        </row>
        <row r="2274">
          <cell r="D2274" t="str">
            <v>0</v>
          </cell>
          <cell r="E2274" t="str">
            <v>0</v>
          </cell>
          <cell r="G2274" t="str">
            <v>0</v>
          </cell>
          <cell r="H2274" t="str">
            <v>0</v>
          </cell>
        </row>
        <row r="2275">
          <cell r="D2275" t="str">
            <v>0</v>
          </cell>
          <cell r="E2275" t="str">
            <v>0</v>
          </cell>
          <cell r="G2275" t="str">
            <v>0</v>
          </cell>
          <cell r="H2275" t="str">
            <v>0</v>
          </cell>
        </row>
        <row r="2276">
          <cell r="D2276" t="str">
            <v>0</v>
          </cell>
          <cell r="E2276" t="str">
            <v>0</v>
          </cell>
          <cell r="G2276" t="str">
            <v>0</v>
          </cell>
          <cell r="H2276" t="str">
            <v>0</v>
          </cell>
        </row>
        <row r="2277">
          <cell r="D2277" t="str">
            <v>0</v>
          </cell>
          <cell r="E2277" t="str">
            <v>0</v>
          </cell>
          <cell r="G2277" t="str">
            <v>0</v>
          </cell>
          <cell r="H2277" t="str">
            <v>0</v>
          </cell>
        </row>
        <row r="2278">
          <cell r="D2278" t="str">
            <v>0</v>
          </cell>
          <cell r="E2278" t="str">
            <v>0</v>
          </cell>
          <cell r="G2278" t="str">
            <v>0</v>
          </cell>
          <cell r="H2278" t="str">
            <v>0</v>
          </cell>
        </row>
        <row r="2279">
          <cell r="D2279" t="str">
            <v>0</v>
          </cell>
          <cell r="E2279" t="str">
            <v>0</v>
          </cell>
          <cell r="G2279" t="str">
            <v>0</v>
          </cell>
          <cell r="H2279" t="str">
            <v>0</v>
          </cell>
        </row>
        <row r="2280">
          <cell r="D2280" t="str">
            <v>0</v>
          </cell>
          <cell r="E2280" t="str">
            <v>0</v>
          </cell>
          <cell r="G2280" t="str">
            <v>0</v>
          </cell>
          <cell r="H2280" t="str">
            <v>0</v>
          </cell>
        </row>
        <row r="2281">
          <cell r="D2281" t="str">
            <v>0</v>
          </cell>
          <cell r="E2281" t="str">
            <v>0</v>
          </cell>
          <cell r="G2281" t="str">
            <v>0</v>
          </cell>
          <cell r="H2281" t="str">
            <v>0</v>
          </cell>
        </row>
        <row r="2282">
          <cell r="D2282" t="str">
            <v>0</v>
          </cell>
          <cell r="E2282" t="str">
            <v>0</v>
          </cell>
          <cell r="G2282" t="str">
            <v>0</v>
          </cell>
          <cell r="H2282" t="str">
            <v>0</v>
          </cell>
        </row>
        <row r="2283">
          <cell r="D2283" t="str">
            <v>0</v>
          </cell>
          <cell r="E2283" t="str">
            <v>0</v>
          </cell>
          <cell r="G2283" t="str">
            <v>0</v>
          </cell>
          <cell r="H2283" t="str">
            <v>0</v>
          </cell>
        </row>
        <row r="2284">
          <cell r="D2284" t="str">
            <v>0</v>
          </cell>
          <cell r="E2284" t="str">
            <v>0</v>
          </cell>
          <cell r="G2284" t="str">
            <v>0</v>
          </cell>
          <cell r="H2284" t="str">
            <v>0</v>
          </cell>
        </row>
        <row r="2285">
          <cell r="D2285" t="str">
            <v>0</v>
          </cell>
          <cell r="E2285" t="str">
            <v>0</v>
          </cell>
          <cell r="G2285" t="str">
            <v>0</v>
          </cell>
          <cell r="H2285" t="str">
            <v>0</v>
          </cell>
        </row>
        <row r="2286">
          <cell r="D2286" t="str">
            <v>0</v>
          </cell>
          <cell r="E2286" t="str">
            <v>0</v>
          </cell>
          <cell r="G2286" t="str">
            <v>0</v>
          </cell>
          <cell r="H2286" t="str">
            <v>0</v>
          </cell>
        </row>
        <row r="2287">
          <cell r="D2287" t="str">
            <v>0</v>
          </cell>
          <cell r="E2287" t="str">
            <v>0</v>
          </cell>
          <cell r="G2287" t="str">
            <v>0</v>
          </cell>
          <cell r="H2287" t="str">
            <v>0</v>
          </cell>
        </row>
        <row r="2288">
          <cell r="D2288" t="str">
            <v>0</v>
          </cell>
          <cell r="E2288" t="str">
            <v>0</v>
          </cell>
          <cell r="G2288" t="str">
            <v>0</v>
          </cell>
          <cell r="H2288" t="str">
            <v>0</v>
          </cell>
        </row>
        <row r="2289">
          <cell r="D2289" t="str">
            <v>0</v>
          </cell>
          <cell r="E2289" t="str">
            <v>0</v>
          </cell>
          <cell r="G2289" t="str">
            <v>0</v>
          </cell>
          <cell r="H2289" t="str">
            <v>0</v>
          </cell>
        </row>
        <row r="2290">
          <cell r="D2290" t="str">
            <v>0</v>
          </cell>
          <cell r="E2290" t="str">
            <v>0</v>
          </cell>
          <cell r="G2290" t="str">
            <v>0</v>
          </cell>
          <cell r="H2290" t="str">
            <v>0</v>
          </cell>
        </row>
        <row r="2291">
          <cell r="D2291" t="str">
            <v>0</v>
          </cell>
          <cell r="E2291" t="str">
            <v>0</v>
          </cell>
          <cell r="G2291" t="str">
            <v>0</v>
          </cell>
          <cell r="H2291" t="str">
            <v>0</v>
          </cell>
        </row>
        <row r="2292">
          <cell r="D2292" t="str">
            <v>0</v>
          </cell>
          <cell r="E2292" t="str">
            <v>0</v>
          </cell>
          <cell r="G2292" t="str">
            <v>0</v>
          </cell>
          <cell r="H2292" t="str">
            <v>0</v>
          </cell>
        </row>
        <row r="2293">
          <cell r="D2293" t="str">
            <v>0</v>
          </cell>
          <cell r="E2293" t="str">
            <v>0</v>
          </cell>
          <cell r="G2293" t="str">
            <v>0</v>
          </cell>
          <cell r="H2293" t="str">
            <v>0</v>
          </cell>
        </row>
        <row r="2294">
          <cell r="D2294" t="str">
            <v>0</v>
          </cell>
          <cell r="E2294" t="str">
            <v>0</v>
          </cell>
          <cell r="G2294" t="str">
            <v>0</v>
          </cell>
          <cell r="H2294" t="str">
            <v>0</v>
          </cell>
        </row>
        <row r="2295">
          <cell r="D2295" t="str">
            <v>0</v>
          </cell>
          <cell r="E2295" t="str">
            <v>0</v>
          </cell>
          <cell r="G2295" t="str">
            <v>0</v>
          </cell>
          <cell r="H2295" t="str">
            <v>0</v>
          </cell>
        </row>
        <row r="2296">
          <cell r="D2296" t="str">
            <v>0</v>
          </cell>
          <cell r="E2296" t="str">
            <v>0</v>
          </cell>
          <cell r="G2296" t="str">
            <v>0</v>
          </cell>
          <cell r="H2296" t="str">
            <v>0</v>
          </cell>
        </row>
        <row r="2297">
          <cell r="D2297" t="str">
            <v>0</v>
          </cell>
          <cell r="E2297" t="str">
            <v>0</v>
          </cell>
          <cell r="G2297" t="str">
            <v>0</v>
          </cell>
          <cell r="H2297" t="str">
            <v>0</v>
          </cell>
        </row>
        <row r="2298">
          <cell r="D2298" t="str">
            <v>0</v>
          </cell>
          <cell r="E2298" t="str">
            <v>0</v>
          </cell>
          <cell r="G2298" t="str">
            <v>0</v>
          </cell>
          <cell r="H2298" t="str">
            <v>0</v>
          </cell>
        </row>
        <row r="2299">
          <cell r="D2299" t="str">
            <v>0</v>
          </cell>
          <cell r="E2299" t="str">
            <v>0</v>
          </cell>
          <cell r="G2299" t="str">
            <v>0</v>
          </cell>
          <cell r="H2299" t="str">
            <v>0</v>
          </cell>
        </row>
        <row r="2300">
          <cell r="D2300" t="str">
            <v>0</v>
          </cell>
          <cell r="E2300" t="str">
            <v>0</v>
          </cell>
          <cell r="G2300" t="str">
            <v>0</v>
          </cell>
          <cell r="H2300" t="str">
            <v>0</v>
          </cell>
        </row>
        <row r="2301">
          <cell r="D2301" t="str">
            <v>0</v>
          </cell>
          <cell r="E2301" t="str">
            <v>0</v>
          </cell>
          <cell r="G2301" t="str">
            <v>0</v>
          </cell>
          <cell r="H2301" t="str">
            <v>0</v>
          </cell>
        </row>
        <row r="2302">
          <cell r="D2302" t="str">
            <v>0</v>
          </cell>
          <cell r="E2302" t="str">
            <v>0</v>
          </cell>
          <cell r="G2302" t="str">
            <v>0</v>
          </cell>
          <cell r="H2302" t="str">
            <v>0</v>
          </cell>
        </row>
        <row r="2303">
          <cell r="D2303" t="str">
            <v>0</v>
          </cell>
          <cell r="E2303" t="str">
            <v>0</v>
          </cell>
          <cell r="G2303" t="str">
            <v>0</v>
          </cell>
          <cell r="H2303" t="str">
            <v>0</v>
          </cell>
        </row>
        <row r="2304">
          <cell r="D2304" t="str">
            <v>0</v>
          </cell>
          <cell r="E2304" t="str">
            <v>0</v>
          </cell>
          <cell r="G2304" t="str">
            <v>0</v>
          </cell>
          <cell r="H2304" t="str">
            <v>0</v>
          </cell>
        </row>
        <row r="2305">
          <cell r="D2305" t="str">
            <v>0</v>
          </cell>
          <cell r="E2305" t="str">
            <v>0</v>
          </cell>
          <cell r="G2305" t="str">
            <v>0</v>
          </cell>
          <cell r="H2305" t="str">
            <v>0</v>
          </cell>
        </row>
        <row r="2306">
          <cell r="D2306" t="str">
            <v>0</v>
          </cell>
          <cell r="E2306" t="str">
            <v>0</v>
          </cell>
          <cell r="G2306" t="str">
            <v>0</v>
          </cell>
          <cell r="H2306" t="str">
            <v>0</v>
          </cell>
        </row>
        <row r="2307">
          <cell r="D2307" t="str">
            <v>0</v>
          </cell>
          <cell r="E2307" t="str">
            <v>0</v>
          </cell>
          <cell r="G2307" t="str">
            <v>0</v>
          </cell>
          <cell r="H2307" t="str">
            <v>0</v>
          </cell>
        </row>
        <row r="2308">
          <cell r="D2308" t="str">
            <v>0</v>
          </cell>
          <cell r="E2308" t="str">
            <v>0</v>
          </cell>
          <cell r="G2308" t="str">
            <v>0</v>
          </cell>
          <cell r="H2308" t="str">
            <v>0</v>
          </cell>
        </row>
        <row r="2309">
          <cell r="D2309" t="str">
            <v>0</v>
          </cell>
          <cell r="E2309" t="str">
            <v>0</v>
          </cell>
          <cell r="G2309" t="str">
            <v>0</v>
          </cell>
          <cell r="H2309" t="str">
            <v>0</v>
          </cell>
        </row>
        <row r="2310">
          <cell r="D2310" t="str">
            <v>0</v>
          </cell>
          <cell r="E2310" t="str">
            <v>0</v>
          </cell>
          <cell r="G2310" t="str">
            <v>0</v>
          </cell>
          <cell r="H2310" t="str">
            <v>0</v>
          </cell>
        </row>
        <row r="2311">
          <cell r="D2311" t="str">
            <v>0</v>
          </cell>
          <cell r="E2311" t="str">
            <v>0</v>
          </cell>
          <cell r="G2311" t="str">
            <v>0</v>
          </cell>
          <cell r="H2311" t="str">
            <v>0</v>
          </cell>
        </row>
        <row r="2312">
          <cell r="D2312" t="str">
            <v>0</v>
          </cell>
          <cell r="E2312" t="str">
            <v>0</v>
          </cell>
          <cell r="G2312" t="str">
            <v>0</v>
          </cell>
          <cell r="H2312" t="str">
            <v>0</v>
          </cell>
        </row>
        <row r="2313">
          <cell r="D2313" t="str">
            <v>0</v>
          </cell>
          <cell r="E2313" t="str">
            <v>0</v>
          </cell>
          <cell r="G2313" t="str">
            <v>0</v>
          </cell>
          <cell r="H2313" t="str">
            <v>0</v>
          </cell>
        </row>
        <row r="2314">
          <cell r="D2314" t="str">
            <v>0</v>
          </cell>
          <cell r="E2314" t="str">
            <v>0</v>
          </cell>
          <cell r="G2314" t="str">
            <v>0</v>
          </cell>
          <cell r="H2314" t="str">
            <v>0</v>
          </cell>
        </row>
        <row r="2315">
          <cell r="D2315" t="str">
            <v>0</v>
          </cell>
          <cell r="E2315" t="str">
            <v>0</v>
          </cell>
          <cell r="G2315" t="str">
            <v>0</v>
          </cell>
          <cell r="H2315" t="str">
            <v>0</v>
          </cell>
        </row>
        <row r="2316">
          <cell r="D2316" t="str">
            <v>0</v>
          </cell>
          <cell r="E2316" t="str">
            <v>0</v>
          </cell>
          <cell r="G2316" t="str">
            <v>0</v>
          </cell>
          <cell r="H2316" t="str">
            <v>0</v>
          </cell>
        </row>
        <row r="2317">
          <cell r="D2317" t="str">
            <v>0</v>
          </cell>
          <cell r="E2317" t="str">
            <v>0</v>
          </cell>
          <cell r="G2317" t="str">
            <v>0</v>
          </cell>
          <cell r="H2317" t="str">
            <v>0</v>
          </cell>
        </row>
        <row r="2318">
          <cell r="D2318" t="str">
            <v>0</v>
          </cell>
          <cell r="E2318" t="str">
            <v>0</v>
          </cell>
          <cell r="G2318" t="str">
            <v>0</v>
          </cell>
          <cell r="H2318" t="str">
            <v>0</v>
          </cell>
        </row>
        <row r="2319">
          <cell r="D2319" t="str">
            <v>0</v>
          </cell>
          <cell r="E2319" t="str">
            <v>0</v>
          </cell>
          <cell r="G2319" t="str">
            <v>0</v>
          </cell>
          <cell r="H2319" t="str">
            <v>0</v>
          </cell>
        </row>
        <row r="2320">
          <cell r="D2320" t="str">
            <v>0</v>
          </cell>
          <cell r="E2320" t="str">
            <v>0</v>
          </cell>
          <cell r="G2320" t="str">
            <v>0</v>
          </cell>
          <cell r="H2320" t="str">
            <v>0</v>
          </cell>
        </row>
        <row r="2321">
          <cell r="D2321" t="str">
            <v>0</v>
          </cell>
          <cell r="E2321" t="str">
            <v>0</v>
          </cell>
          <cell r="G2321" t="str">
            <v>0</v>
          </cell>
          <cell r="H2321" t="str">
            <v>0</v>
          </cell>
        </row>
        <row r="2322">
          <cell r="D2322" t="str">
            <v>0</v>
          </cell>
          <cell r="E2322" t="str">
            <v>0</v>
          </cell>
          <cell r="G2322" t="str">
            <v>0</v>
          </cell>
          <cell r="H2322" t="str">
            <v>0</v>
          </cell>
        </row>
        <row r="2323">
          <cell r="D2323" t="str">
            <v>0</v>
          </cell>
          <cell r="E2323" t="str">
            <v>0</v>
          </cell>
          <cell r="G2323" t="str">
            <v>0</v>
          </cell>
          <cell r="H2323" t="str">
            <v>0</v>
          </cell>
        </row>
        <row r="2324">
          <cell r="D2324" t="str">
            <v>0</v>
          </cell>
          <cell r="E2324" t="str">
            <v>0</v>
          </cell>
          <cell r="G2324" t="str">
            <v>0</v>
          </cell>
          <cell r="H2324" t="str">
            <v>0</v>
          </cell>
        </row>
        <row r="2325">
          <cell r="D2325" t="str">
            <v>0</v>
          </cell>
          <cell r="E2325" t="str">
            <v>0</v>
          </cell>
          <cell r="G2325" t="str">
            <v>0</v>
          </cell>
          <cell r="H2325" t="str">
            <v>0</v>
          </cell>
        </row>
        <row r="2326">
          <cell r="D2326" t="str">
            <v>0</v>
          </cell>
          <cell r="E2326" t="str">
            <v>0</v>
          </cell>
          <cell r="G2326" t="str">
            <v>0</v>
          </cell>
          <cell r="H2326" t="str">
            <v>0</v>
          </cell>
        </row>
        <row r="2327">
          <cell r="D2327" t="str">
            <v>0</v>
          </cell>
          <cell r="E2327" t="str">
            <v>0</v>
          </cell>
          <cell r="G2327" t="str">
            <v>0</v>
          </cell>
          <cell r="H2327" t="str">
            <v>0</v>
          </cell>
        </row>
        <row r="2328">
          <cell r="D2328" t="str">
            <v>0</v>
          </cell>
          <cell r="E2328" t="str">
            <v>0</v>
          </cell>
          <cell r="G2328" t="str">
            <v>0</v>
          </cell>
          <cell r="H2328" t="str">
            <v>0</v>
          </cell>
        </row>
        <row r="2329">
          <cell r="D2329" t="str">
            <v>0</v>
          </cell>
          <cell r="E2329" t="str">
            <v>0</v>
          </cell>
          <cell r="G2329" t="str">
            <v>0</v>
          </cell>
          <cell r="H2329" t="str">
            <v>0</v>
          </cell>
        </row>
        <row r="2330">
          <cell r="D2330" t="str">
            <v>0</v>
          </cell>
          <cell r="E2330" t="str">
            <v>0</v>
          </cell>
          <cell r="G2330" t="str">
            <v>0</v>
          </cell>
          <cell r="H2330" t="str">
            <v>0</v>
          </cell>
        </row>
        <row r="2331">
          <cell r="D2331" t="str">
            <v>0</v>
          </cell>
          <cell r="E2331" t="str">
            <v>0</v>
          </cell>
          <cell r="G2331" t="str">
            <v>0</v>
          </cell>
          <cell r="H2331" t="str">
            <v>0</v>
          </cell>
        </row>
        <row r="2332">
          <cell r="D2332" t="str">
            <v>0</v>
          </cell>
          <cell r="E2332" t="str">
            <v>0</v>
          </cell>
          <cell r="G2332" t="str">
            <v>0</v>
          </cell>
          <cell r="H2332" t="str">
            <v>0</v>
          </cell>
        </row>
        <row r="2333">
          <cell r="D2333" t="str">
            <v>0</v>
          </cell>
          <cell r="E2333" t="str">
            <v>0</v>
          </cell>
          <cell r="G2333" t="str">
            <v>0</v>
          </cell>
          <cell r="H2333" t="str">
            <v>0</v>
          </cell>
        </row>
        <row r="2334">
          <cell r="D2334" t="str">
            <v>0</v>
          </cell>
          <cell r="E2334" t="str">
            <v>0</v>
          </cell>
          <cell r="G2334" t="str">
            <v>0</v>
          </cell>
          <cell r="H2334" t="str">
            <v>0</v>
          </cell>
        </row>
        <row r="2335">
          <cell r="D2335" t="str">
            <v>0</v>
          </cell>
          <cell r="E2335" t="str">
            <v>0</v>
          </cell>
          <cell r="G2335" t="str">
            <v>0</v>
          </cell>
          <cell r="H2335" t="str">
            <v>0</v>
          </cell>
        </row>
        <row r="2336">
          <cell r="D2336" t="str">
            <v>0</v>
          </cell>
          <cell r="E2336" t="str">
            <v>0</v>
          </cell>
          <cell r="G2336" t="str">
            <v>0</v>
          </cell>
          <cell r="H2336" t="str">
            <v>0</v>
          </cell>
        </row>
        <row r="2337">
          <cell r="D2337" t="str">
            <v>0</v>
          </cell>
          <cell r="E2337" t="str">
            <v>0</v>
          </cell>
          <cell r="G2337" t="str">
            <v>0</v>
          </cell>
          <cell r="H2337" t="str">
            <v>0</v>
          </cell>
        </row>
        <row r="2338">
          <cell r="D2338" t="str">
            <v>0</v>
          </cell>
          <cell r="E2338" t="str">
            <v>0</v>
          </cell>
          <cell r="G2338" t="str">
            <v>0</v>
          </cell>
          <cell r="H2338" t="str">
            <v>0</v>
          </cell>
        </row>
        <row r="2339">
          <cell r="D2339" t="str">
            <v>0</v>
          </cell>
          <cell r="E2339" t="str">
            <v>0</v>
          </cell>
          <cell r="G2339" t="str">
            <v>0</v>
          </cell>
          <cell r="H2339" t="str">
            <v>0</v>
          </cell>
        </row>
        <row r="2340">
          <cell r="D2340" t="str">
            <v>0</v>
          </cell>
          <cell r="E2340" t="str">
            <v>0</v>
          </cell>
          <cell r="G2340" t="str">
            <v>0</v>
          </cell>
          <cell r="H2340" t="str">
            <v>0</v>
          </cell>
        </row>
        <row r="2341">
          <cell r="D2341" t="str">
            <v>0</v>
          </cell>
          <cell r="E2341" t="str">
            <v>0</v>
          </cell>
          <cell r="G2341" t="str">
            <v>0</v>
          </cell>
          <cell r="H2341" t="str">
            <v>0</v>
          </cell>
        </row>
        <row r="2342">
          <cell r="D2342" t="str">
            <v>0</v>
          </cell>
          <cell r="E2342" t="str">
            <v>0</v>
          </cell>
          <cell r="G2342" t="str">
            <v>0</v>
          </cell>
          <cell r="H2342" t="str">
            <v>0</v>
          </cell>
        </row>
        <row r="2343">
          <cell r="D2343" t="str">
            <v>0</v>
          </cell>
          <cell r="E2343" t="str">
            <v>0</v>
          </cell>
          <cell r="G2343" t="str">
            <v>0</v>
          </cell>
          <cell r="H2343" t="str">
            <v>0</v>
          </cell>
        </row>
        <row r="2344">
          <cell r="D2344" t="str">
            <v>0</v>
          </cell>
          <cell r="E2344" t="str">
            <v>0</v>
          </cell>
          <cell r="G2344" t="str">
            <v>0</v>
          </cell>
          <cell r="H2344" t="str">
            <v>0</v>
          </cell>
        </row>
        <row r="2345">
          <cell r="D2345" t="str">
            <v>0</v>
          </cell>
          <cell r="E2345" t="str">
            <v>0</v>
          </cell>
          <cell r="G2345" t="str">
            <v>0</v>
          </cell>
          <cell r="H2345" t="str">
            <v>0</v>
          </cell>
        </row>
        <row r="2346">
          <cell r="D2346" t="str">
            <v>0</v>
          </cell>
          <cell r="E2346" t="str">
            <v>0</v>
          </cell>
          <cell r="G2346" t="str">
            <v>0</v>
          </cell>
          <cell r="H2346" t="str">
            <v>0</v>
          </cell>
        </row>
        <row r="2347">
          <cell r="D2347" t="str">
            <v>0</v>
          </cell>
          <cell r="E2347" t="str">
            <v>0</v>
          </cell>
          <cell r="G2347" t="str">
            <v>0</v>
          </cell>
          <cell r="H2347" t="str">
            <v>0</v>
          </cell>
        </row>
        <row r="2348">
          <cell r="D2348" t="str">
            <v>0</v>
          </cell>
          <cell r="E2348" t="str">
            <v>0</v>
          </cell>
          <cell r="G2348" t="str">
            <v>0</v>
          </cell>
          <cell r="H2348" t="str">
            <v>0</v>
          </cell>
        </row>
        <row r="2349">
          <cell r="D2349" t="str">
            <v>0</v>
          </cell>
          <cell r="E2349" t="str">
            <v>0</v>
          </cell>
          <cell r="G2349" t="str">
            <v>0</v>
          </cell>
          <cell r="H2349" t="str">
            <v>0</v>
          </cell>
        </row>
        <row r="2350">
          <cell r="D2350" t="str">
            <v>0</v>
          </cell>
          <cell r="E2350" t="str">
            <v>0</v>
          </cell>
          <cell r="G2350" t="str">
            <v>0</v>
          </cell>
          <cell r="H2350" t="str">
            <v>0</v>
          </cell>
        </row>
        <row r="2351">
          <cell r="D2351" t="str">
            <v>0</v>
          </cell>
          <cell r="E2351" t="str">
            <v>0</v>
          </cell>
          <cell r="G2351" t="str">
            <v>0</v>
          </cell>
          <cell r="H2351" t="str">
            <v>0</v>
          </cell>
        </row>
        <row r="2352">
          <cell r="D2352" t="str">
            <v>0</v>
          </cell>
          <cell r="E2352" t="str">
            <v>0</v>
          </cell>
          <cell r="G2352" t="str">
            <v>0</v>
          </cell>
          <cell r="H2352" t="str">
            <v>0</v>
          </cell>
        </row>
        <row r="2353">
          <cell r="D2353" t="str">
            <v>0</v>
          </cell>
          <cell r="E2353" t="str">
            <v>0</v>
          </cell>
          <cell r="G2353" t="str">
            <v>0</v>
          </cell>
          <cell r="H2353" t="str">
            <v>0</v>
          </cell>
        </row>
        <row r="2354">
          <cell r="D2354" t="str">
            <v>0</v>
          </cell>
          <cell r="E2354" t="str">
            <v>0</v>
          </cell>
          <cell r="G2354" t="str">
            <v>0</v>
          </cell>
          <cell r="H2354" t="str">
            <v>0</v>
          </cell>
        </row>
        <row r="2355">
          <cell r="D2355" t="str">
            <v>0</v>
          </cell>
          <cell r="E2355" t="str">
            <v>0</v>
          </cell>
          <cell r="G2355" t="str">
            <v>0</v>
          </cell>
          <cell r="H2355" t="str">
            <v>0</v>
          </cell>
        </row>
        <row r="2356">
          <cell r="D2356" t="str">
            <v>0</v>
          </cell>
          <cell r="E2356" t="str">
            <v>0</v>
          </cell>
          <cell r="G2356" t="str">
            <v>0</v>
          </cell>
          <cell r="H2356" t="str">
            <v>0</v>
          </cell>
        </row>
        <row r="2357">
          <cell r="D2357" t="str">
            <v>0</v>
          </cell>
          <cell r="E2357" t="str">
            <v>0</v>
          </cell>
          <cell r="G2357" t="str">
            <v>0</v>
          </cell>
          <cell r="H2357" t="str">
            <v>0</v>
          </cell>
        </row>
        <row r="2358">
          <cell r="D2358" t="str">
            <v>0</v>
          </cell>
          <cell r="E2358" t="str">
            <v>0</v>
          </cell>
          <cell r="G2358" t="str">
            <v>0</v>
          </cell>
          <cell r="H2358" t="str">
            <v>0</v>
          </cell>
        </row>
        <row r="2359">
          <cell r="D2359" t="str">
            <v>0</v>
          </cell>
          <cell r="E2359" t="str">
            <v>0</v>
          </cell>
          <cell r="G2359" t="str">
            <v>0</v>
          </cell>
          <cell r="H2359" t="str">
            <v>0</v>
          </cell>
        </row>
        <row r="2360">
          <cell r="D2360" t="str">
            <v>0</v>
          </cell>
          <cell r="E2360" t="str">
            <v>0</v>
          </cell>
          <cell r="G2360" t="str">
            <v>0</v>
          </cell>
          <cell r="H2360" t="str">
            <v>0</v>
          </cell>
        </row>
        <row r="2361">
          <cell r="D2361" t="str">
            <v>0</v>
          </cell>
          <cell r="E2361" t="str">
            <v>0</v>
          </cell>
          <cell r="G2361" t="str">
            <v>0</v>
          </cell>
          <cell r="H2361" t="str">
            <v>0</v>
          </cell>
        </row>
        <row r="2362">
          <cell r="D2362" t="str">
            <v>0</v>
          </cell>
          <cell r="E2362" t="str">
            <v>0</v>
          </cell>
          <cell r="G2362" t="str">
            <v>0</v>
          </cell>
          <cell r="H2362" t="str">
            <v>0</v>
          </cell>
        </row>
        <row r="2363">
          <cell r="D2363" t="str">
            <v>0</v>
          </cell>
          <cell r="E2363" t="str">
            <v>0</v>
          </cell>
          <cell r="G2363" t="str">
            <v>0</v>
          </cell>
          <cell r="H2363" t="str">
            <v>0</v>
          </cell>
        </row>
        <row r="2364">
          <cell r="D2364" t="str">
            <v>0</v>
          </cell>
          <cell r="E2364" t="str">
            <v>0</v>
          </cell>
          <cell r="G2364" t="str">
            <v>0</v>
          </cell>
          <cell r="H2364" t="str">
            <v>0</v>
          </cell>
        </row>
        <row r="2365">
          <cell r="D2365" t="str">
            <v>0</v>
          </cell>
          <cell r="E2365" t="str">
            <v>0</v>
          </cell>
          <cell r="G2365" t="str">
            <v>0</v>
          </cell>
          <cell r="H2365" t="str">
            <v>0</v>
          </cell>
        </row>
        <row r="2366">
          <cell r="D2366" t="str">
            <v>0</v>
          </cell>
          <cell r="E2366" t="str">
            <v>0</v>
          </cell>
          <cell r="G2366" t="str">
            <v>0</v>
          </cell>
          <cell r="H2366" t="str">
            <v>0</v>
          </cell>
        </row>
        <row r="2367">
          <cell r="D2367" t="str">
            <v>0</v>
          </cell>
          <cell r="E2367" t="str">
            <v>0</v>
          </cell>
          <cell r="G2367" t="str">
            <v>0</v>
          </cell>
          <cell r="H2367" t="str">
            <v>0</v>
          </cell>
        </row>
        <row r="2368">
          <cell r="D2368" t="str">
            <v>0</v>
          </cell>
          <cell r="E2368" t="str">
            <v>0</v>
          </cell>
          <cell r="G2368" t="str">
            <v>0</v>
          </cell>
          <cell r="H2368" t="str">
            <v>0</v>
          </cell>
        </row>
        <row r="2369">
          <cell r="D2369" t="str">
            <v>0</v>
          </cell>
          <cell r="E2369" t="str">
            <v>0</v>
          </cell>
          <cell r="G2369" t="str">
            <v>0</v>
          </cell>
          <cell r="H2369" t="str">
            <v>0</v>
          </cell>
        </row>
        <row r="2370">
          <cell r="D2370" t="str">
            <v>0</v>
          </cell>
          <cell r="E2370" t="str">
            <v>0</v>
          </cell>
          <cell r="G2370" t="str">
            <v>0</v>
          </cell>
          <cell r="H2370" t="str">
            <v>0</v>
          </cell>
        </row>
        <row r="2371">
          <cell r="D2371" t="str">
            <v>0</v>
          </cell>
          <cell r="E2371" t="str">
            <v>0</v>
          </cell>
          <cell r="G2371" t="str">
            <v>0</v>
          </cell>
          <cell r="H2371" t="str">
            <v>0</v>
          </cell>
        </row>
        <row r="2372">
          <cell r="D2372" t="str">
            <v>0</v>
          </cell>
          <cell r="E2372" t="str">
            <v>0</v>
          </cell>
          <cell r="G2372" t="str">
            <v>0</v>
          </cell>
          <cell r="H2372" t="str">
            <v>0</v>
          </cell>
        </row>
        <row r="2373">
          <cell r="D2373" t="str">
            <v>0</v>
          </cell>
          <cell r="E2373" t="str">
            <v>0</v>
          </cell>
          <cell r="G2373" t="str">
            <v>0</v>
          </cell>
          <cell r="H2373" t="str">
            <v>0</v>
          </cell>
        </row>
        <row r="2374">
          <cell r="D2374" t="str">
            <v>0</v>
          </cell>
          <cell r="E2374" t="str">
            <v>0</v>
          </cell>
          <cell r="G2374" t="str">
            <v>0</v>
          </cell>
          <cell r="H2374" t="str">
            <v>0</v>
          </cell>
        </row>
        <row r="2375">
          <cell r="D2375" t="str">
            <v>0</v>
          </cell>
          <cell r="E2375" t="str">
            <v>0</v>
          </cell>
          <cell r="G2375" t="str">
            <v>0</v>
          </cell>
          <cell r="H2375" t="str">
            <v>0</v>
          </cell>
        </row>
        <row r="2376">
          <cell r="D2376" t="str">
            <v>0</v>
          </cell>
          <cell r="E2376" t="str">
            <v>0</v>
          </cell>
          <cell r="G2376" t="str">
            <v>0</v>
          </cell>
          <cell r="H2376" t="str">
            <v>0</v>
          </cell>
        </row>
        <row r="2377">
          <cell r="D2377" t="str">
            <v>0</v>
          </cell>
          <cell r="E2377" t="str">
            <v>0</v>
          </cell>
          <cell r="G2377" t="str">
            <v>0</v>
          </cell>
          <cell r="H2377" t="str">
            <v>0</v>
          </cell>
        </row>
        <row r="2378">
          <cell r="D2378" t="str">
            <v>0</v>
          </cell>
          <cell r="E2378" t="str">
            <v>0</v>
          </cell>
          <cell r="G2378" t="str">
            <v>0</v>
          </cell>
          <cell r="H2378" t="str">
            <v>0</v>
          </cell>
        </row>
        <row r="2379">
          <cell r="D2379" t="str">
            <v>0</v>
          </cell>
          <cell r="E2379" t="str">
            <v>0</v>
          </cell>
          <cell r="G2379" t="str">
            <v>0</v>
          </cell>
          <cell r="H2379" t="str">
            <v>0</v>
          </cell>
        </row>
        <row r="2380">
          <cell r="D2380" t="str">
            <v>0</v>
          </cell>
          <cell r="E2380" t="str">
            <v>0</v>
          </cell>
          <cell r="G2380" t="str">
            <v>0</v>
          </cell>
          <cell r="H2380" t="str">
            <v>0</v>
          </cell>
        </row>
        <row r="2381">
          <cell r="D2381" t="str">
            <v>0</v>
          </cell>
          <cell r="E2381" t="str">
            <v>0</v>
          </cell>
          <cell r="G2381" t="str">
            <v>0</v>
          </cell>
          <cell r="H2381" t="str">
            <v>0</v>
          </cell>
        </row>
        <row r="2382">
          <cell r="D2382" t="str">
            <v>0</v>
          </cell>
          <cell r="E2382" t="str">
            <v>0</v>
          </cell>
          <cell r="G2382" t="str">
            <v>0</v>
          </cell>
          <cell r="H2382" t="str">
            <v>0</v>
          </cell>
        </row>
        <row r="2383">
          <cell r="D2383" t="str">
            <v>0</v>
          </cell>
          <cell r="E2383" t="str">
            <v>0</v>
          </cell>
          <cell r="G2383" t="str">
            <v>0</v>
          </cell>
          <cell r="H2383" t="str">
            <v>0</v>
          </cell>
        </row>
        <row r="2384">
          <cell r="D2384" t="str">
            <v>0</v>
          </cell>
          <cell r="E2384" t="str">
            <v>0</v>
          </cell>
          <cell r="G2384" t="str">
            <v>0</v>
          </cell>
          <cell r="H2384" t="str">
            <v>0</v>
          </cell>
        </row>
        <row r="2385">
          <cell r="D2385" t="str">
            <v>0</v>
          </cell>
          <cell r="E2385" t="str">
            <v>0</v>
          </cell>
          <cell r="G2385" t="str">
            <v>0</v>
          </cell>
          <cell r="H2385" t="str">
            <v>0</v>
          </cell>
        </row>
        <row r="2386">
          <cell r="D2386" t="str">
            <v>0</v>
          </cell>
          <cell r="E2386" t="str">
            <v>0</v>
          </cell>
          <cell r="G2386" t="str">
            <v>0</v>
          </cell>
          <cell r="H2386" t="str">
            <v>0</v>
          </cell>
        </row>
        <row r="2387">
          <cell r="D2387" t="str">
            <v>0</v>
          </cell>
          <cell r="E2387" t="str">
            <v>0</v>
          </cell>
          <cell r="G2387" t="str">
            <v>0</v>
          </cell>
          <cell r="H2387" t="str">
            <v>0</v>
          </cell>
        </row>
        <row r="2388">
          <cell r="D2388" t="str">
            <v>0</v>
          </cell>
          <cell r="E2388" t="str">
            <v>0</v>
          </cell>
          <cell r="G2388" t="str">
            <v>0</v>
          </cell>
          <cell r="H2388" t="str">
            <v>0</v>
          </cell>
        </row>
        <row r="2389">
          <cell r="D2389" t="str">
            <v>0</v>
          </cell>
          <cell r="E2389" t="str">
            <v>0</v>
          </cell>
          <cell r="G2389" t="str">
            <v>0</v>
          </cell>
          <cell r="H2389" t="str">
            <v>0</v>
          </cell>
        </row>
        <row r="2390">
          <cell r="D2390" t="str">
            <v>0</v>
          </cell>
          <cell r="E2390" t="str">
            <v>0</v>
          </cell>
          <cell r="G2390" t="str">
            <v>0</v>
          </cell>
          <cell r="H2390" t="str">
            <v>0</v>
          </cell>
        </row>
        <row r="2391">
          <cell r="D2391" t="str">
            <v>0</v>
          </cell>
          <cell r="E2391" t="str">
            <v>0</v>
          </cell>
          <cell r="G2391" t="str">
            <v>0</v>
          </cell>
          <cell r="H2391" t="str">
            <v>0</v>
          </cell>
        </row>
        <row r="2392">
          <cell r="D2392" t="str">
            <v>0</v>
          </cell>
          <cell r="E2392" t="str">
            <v>0</v>
          </cell>
          <cell r="G2392" t="str">
            <v>0</v>
          </cell>
          <cell r="H2392" t="str">
            <v>0</v>
          </cell>
        </row>
        <row r="2393">
          <cell r="D2393" t="str">
            <v>0</v>
          </cell>
          <cell r="E2393" t="str">
            <v>0</v>
          </cell>
          <cell r="G2393" t="str">
            <v>0</v>
          </cell>
          <cell r="H2393" t="str">
            <v>0</v>
          </cell>
        </row>
        <row r="2394">
          <cell r="D2394" t="str">
            <v>0</v>
          </cell>
          <cell r="E2394" t="str">
            <v>0</v>
          </cell>
          <cell r="G2394" t="str">
            <v>0</v>
          </cell>
          <cell r="H2394" t="str">
            <v>0</v>
          </cell>
        </row>
        <row r="2395">
          <cell r="D2395" t="str">
            <v>0</v>
          </cell>
          <cell r="E2395" t="str">
            <v>0</v>
          </cell>
          <cell r="G2395" t="str">
            <v>0</v>
          </cell>
          <cell r="H2395" t="str">
            <v>0</v>
          </cell>
        </row>
        <row r="2396">
          <cell r="D2396" t="str">
            <v>0</v>
          </cell>
          <cell r="E2396" t="str">
            <v>0</v>
          </cell>
          <cell r="G2396" t="str">
            <v>0</v>
          </cell>
          <cell r="H2396" t="str">
            <v>0</v>
          </cell>
        </row>
        <row r="2397">
          <cell r="D2397" t="str">
            <v>0</v>
          </cell>
          <cell r="E2397" t="str">
            <v>0</v>
          </cell>
          <cell r="G2397" t="str">
            <v>0</v>
          </cell>
          <cell r="H2397" t="str">
            <v>0</v>
          </cell>
        </row>
        <row r="2398">
          <cell r="D2398" t="str">
            <v>0</v>
          </cell>
          <cell r="E2398" t="str">
            <v>0</v>
          </cell>
          <cell r="G2398" t="str">
            <v>0</v>
          </cell>
          <cell r="H2398" t="str">
            <v>0</v>
          </cell>
        </row>
        <row r="2399">
          <cell r="D2399" t="str">
            <v>0</v>
          </cell>
          <cell r="E2399" t="str">
            <v>0</v>
          </cell>
          <cell r="G2399" t="str">
            <v>0</v>
          </cell>
          <cell r="H2399" t="str">
            <v>0</v>
          </cell>
        </row>
        <row r="2400">
          <cell r="D2400" t="str">
            <v>0</v>
          </cell>
          <cell r="E2400" t="str">
            <v>0</v>
          </cell>
          <cell r="G2400" t="str">
            <v>0</v>
          </cell>
          <cell r="H2400" t="str">
            <v>0</v>
          </cell>
        </row>
        <row r="2401">
          <cell r="D2401" t="str">
            <v>0</v>
          </cell>
          <cell r="E2401" t="str">
            <v>0</v>
          </cell>
          <cell r="G2401" t="str">
            <v>0</v>
          </cell>
          <cell r="H2401" t="str">
            <v>0</v>
          </cell>
        </row>
        <row r="2402">
          <cell r="D2402" t="str">
            <v>0</v>
          </cell>
          <cell r="E2402" t="str">
            <v>0</v>
          </cell>
          <cell r="G2402" t="str">
            <v>0</v>
          </cell>
          <cell r="H2402" t="str">
            <v>0</v>
          </cell>
        </row>
        <row r="2403">
          <cell r="D2403" t="str">
            <v>0</v>
          </cell>
          <cell r="E2403" t="str">
            <v>0</v>
          </cell>
          <cell r="G2403" t="str">
            <v>0</v>
          </cell>
          <cell r="H2403" t="str">
            <v>0</v>
          </cell>
        </row>
        <row r="2404">
          <cell r="D2404" t="str">
            <v>0</v>
          </cell>
          <cell r="E2404" t="str">
            <v>0</v>
          </cell>
          <cell r="G2404" t="str">
            <v>0</v>
          </cell>
          <cell r="H2404" t="str">
            <v>0</v>
          </cell>
        </row>
        <row r="2405">
          <cell r="D2405" t="str">
            <v>0</v>
          </cell>
          <cell r="E2405" t="str">
            <v>0</v>
          </cell>
          <cell r="G2405" t="str">
            <v>0</v>
          </cell>
          <cell r="H2405" t="str">
            <v>0</v>
          </cell>
        </row>
        <row r="2406">
          <cell r="D2406" t="str">
            <v>0</v>
          </cell>
          <cell r="E2406" t="str">
            <v>0</v>
          </cell>
          <cell r="G2406" t="str">
            <v>0</v>
          </cell>
          <cell r="H2406" t="str">
            <v>0</v>
          </cell>
        </row>
        <row r="2407">
          <cell r="D2407" t="str">
            <v>0</v>
          </cell>
          <cell r="E2407" t="str">
            <v>0</v>
          </cell>
          <cell r="G2407" t="str">
            <v>0</v>
          </cell>
          <cell r="H2407" t="str">
            <v>0</v>
          </cell>
        </row>
        <row r="2408">
          <cell r="D2408" t="str">
            <v>0</v>
          </cell>
          <cell r="E2408" t="str">
            <v>0</v>
          </cell>
          <cell r="G2408" t="str">
            <v>0</v>
          </cell>
          <cell r="H2408" t="str">
            <v>0</v>
          </cell>
        </row>
        <row r="2409">
          <cell r="D2409" t="str">
            <v>0</v>
          </cell>
          <cell r="E2409" t="str">
            <v>0</v>
          </cell>
          <cell r="G2409" t="str">
            <v>0</v>
          </cell>
          <cell r="H2409" t="str">
            <v>0</v>
          </cell>
        </row>
        <row r="2410">
          <cell r="D2410" t="str">
            <v>0</v>
          </cell>
          <cell r="E2410" t="str">
            <v>0</v>
          </cell>
          <cell r="G2410" t="str">
            <v>0</v>
          </cell>
          <cell r="H2410" t="str">
            <v>0</v>
          </cell>
        </row>
        <row r="2411">
          <cell r="D2411" t="str">
            <v>0</v>
          </cell>
          <cell r="E2411" t="str">
            <v>0</v>
          </cell>
          <cell r="G2411" t="str">
            <v>0</v>
          </cell>
          <cell r="H2411" t="str">
            <v>0</v>
          </cell>
        </row>
        <row r="2412">
          <cell r="D2412" t="str">
            <v>0</v>
          </cell>
          <cell r="E2412" t="str">
            <v>0</v>
          </cell>
          <cell r="G2412" t="str">
            <v>0</v>
          </cell>
          <cell r="H2412" t="str">
            <v>0</v>
          </cell>
        </row>
        <row r="2413">
          <cell r="D2413" t="str">
            <v>0</v>
          </cell>
          <cell r="E2413" t="str">
            <v>0</v>
          </cell>
          <cell r="G2413" t="str">
            <v>0</v>
          </cell>
          <cell r="H2413" t="str">
            <v>0</v>
          </cell>
        </row>
        <row r="2414">
          <cell r="D2414" t="str">
            <v>0</v>
          </cell>
          <cell r="E2414" t="str">
            <v>0</v>
          </cell>
          <cell r="G2414" t="str">
            <v>0</v>
          </cell>
          <cell r="H2414" t="str">
            <v>0</v>
          </cell>
        </row>
        <row r="2415">
          <cell r="D2415" t="str">
            <v>0</v>
          </cell>
          <cell r="E2415" t="str">
            <v>0</v>
          </cell>
          <cell r="G2415" t="str">
            <v>0</v>
          </cell>
          <cell r="H2415" t="str">
            <v>0</v>
          </cell>
        </row>
        <row r="2416">
          <cell r="D2416" t="str">
            <v>0</v>
          </cell>
          <cell r="E2416" t="str">
            <v>0</v>
          </cell>
          <cell r="G2416" t="str">
            <v>0</v>
          </cell>
          <cell r="H2416" t="str">
            <v>0</v>
          </cell>
        </row>
        <row r="2417">
          <cell r="D2417" t="str">
            <v>0</v>
          </cell>
          <cell r="E2417" t="str">
            <v>0</v>
          </cell>
          <cell r="G2417" t="str">
            <v>0</v>
          </cell>
          <cell r="H2417" t="str">
            <v>0</v>
          </cell>
        </row>
        <row r="2418">
          <cell r="D2418" t="str">
            <v>0</v>
          </cell>
          <cell r="E2418" t="str">
            <v>0</v>
          </cell>
          <cell r="G2418" t="str">
            <v>0</v>
          </cell>
          <cell r="H2418" t="str">
            <v>0</v>
          </cell>
        </row>
        <row r="2419">
          <cell r="D2419" t="str">
            <v>0</v>
          </cell>
          <cell r="E2419" t="str">
            <v>0</v>
          </cell>
          <cell r="G2419" t="str">
            <v>0</v>
          </cell>
          <cell r="H2419" t="str">
            <v>0</v>
          </cell>
        </row>
        <row r="2420">
          <cell r="D2420" t="str">
            <v>0</v>
          </cell>
          <cell r="E2420" t="str">
            <v>0</v>
          </cell>
          <cell r="G2420" t="str">
            <v>0</v>
          </cell>
          <cell r="H2420" t="str">
            <v>0</v>
          </cell>
        </row>
        <row r="2421">
          <cell r="D2421" t="str">
            <v>0</v>
          </cell>
          <cell r="E2421" t="str">
            <v>0</v>
          </cell>
          <cell r="G2421" t="str">
            <v>0</v>
          </cell>
          <cell r="H2421" t="str">
            <v>0</v>
          </cell>
        </row>
        <row r="2422">
          <cell r="D2422" t="str">
            <v>0</v>
          </cell>
          <cell r="E2422" t="str">
            <v>0</v>
          </cell>
          <cell r="G2422" t="str">
            <v>0</v>
          </cell>
          <cell r="H2422" t="str">
            <v>0</v>
          </cell>
        </row>
        <row r="2423">
          <cell r="D2423" t="str">
            <v>0</v>
          </cell>
          <cell r="E2423" t="str">
            <v>0</v>
          </cell>
          <cell r="G2423" t="str">
            <v>0</v>
          </cell>
          <cell r="H2423" t="str">
            <v>0</v>
          </cell>
        </row>
        <row r="2424">
          <cell r="D2424" t="str">
            <v>0</v>
          </cell>
          <cell r="E2424" t="str">
            <v>0</v>
          </cell>
          <cell r="G2424" t="str">
            <v>0</v>
          </cell>
          <cell r="H2424" t="str">
            <v>0</v>
          </cell>
        </row>
        <row r="2425">
          <cell r="D2425" t="str">
            <v>0</v>
          </cell>
          <cell r="E2425" t="str">
            <v>0</v>
          </cell>
          <cell r="G2425" t="str">
            <v>0</v>
          </cell>
          <cell r="H2425" t="str">
            <v>0</v>
          </cell>
        </row>
        <row r="2426">
          <cell r="D2426" t="str">
            <v>0</v>
          </cell>
          <cell r="E2426" t="str">
            <v>0</v>
          </cell>
          <cell r="G2426" t="str">
            <v>0</v>
          </cell>
          <cell r="H2426" t="str">
            <v>0</v>
          </cell>
        </row>
        <row r="2427">
          <cell r="D2427" t="str">
            <v>0</v>
          </cell>
          <cell r="E2427" t="str">
            <v>0</v>
          </cell>
          <cell r="G2427" t="str">
            <v>0</v>
          </cell>
          <cell r="H2427" t="str">
            <v>0</v>
          </cell>
        </row>
        <row r="2428">
          <cell r="D2428" t="str">
            <v>0</v>
          </cell>
          <cell r="E2428" t="str">
            <v>0</v>
          </cell>
          <cell r="G2428" t="str">
            <v>0</v>
          </cell>
          <cell r="H2428" t="str">
            <v>0</v>
          </cell>
        </row>
        <row r="2429">
          <cell r="D2429" t="str">
            <v>0</v>
          </cell>
          <cell r="E2429" t="str">
            <v>0</v>
          </cell>
          <cell r="G2429" t="str">
            <v>0</v>
          </cell>
          <cell r="H2429" t="str">
            <v>0</v>
          </cell>
        </row>
        <row r="2430">
          <cell r="D2430" t="str">
            <v>0</v>
          </cell>
          <cell r="E2430" t="str">
            <v>0</v>
          </cell>
          <cell r="G2430" t="str">
            <v>0</v>
          </cell>
          <cell r="H2430" t="str">
            <v>0</v>
          </cell>
        </row>
        <row r="2431">
          <cell r="D2431" t="str">
            <v>0</v>
          </cell>
          <cell r="E2431" t="str">
            <v>0</v>
          </cell>
          <cell r="G2431" t="str">
            <v>0</v>
          </cell>
          <cell r="H2431" t="str">
            <v>0</v>
          </cell>
        </row>
        <row r="2432">
          <cell r="D2432" t="str">
            <v>0</v>
          </cell>
          <cell r="E2432" t="str">
            <v>0</v>
          </cell>
          <cell r="G2432" t="str">
            <v>0</v>
          </cell>
          <cell r="H2432" t="str">
            <v>0</v>
          </cell>
        </row>
        <row r="2433">
          <cell r="D2433" t="str">
            <v>0</v>
          </cell>
          <cell r="E2433" t="str">
            <v>0</v>
          </cell>
          <cell r="G2433" t="str">
            <v>0</v>
          </cell>
          <cell r="H2433" t="str">
            <v>0</v>
          </cell>
        </row>
        <row r="2434">
          <cell r="D2434" t="str">
            <v>0</v>
          </cell>
          <cell r="E2434" t="str">
            <v>0</v>
          </cell>
          <cell r="G2434" t="str">
            <v>0</v>
          </cell>
          <cell r="H2434" t="str">
            <v>0</v>
          </cell>
        </row>
        <row r="2435">
          <cell r="D2435" t="str">
            <v>0</v>
          </cell>
          <cell r="E2435" t="str">
            <v>0</v>
          </cell>
          <cell r="G2435" t="str">
            <v>0</v>
          </cell>
          <cell r="H2435" t="str">
            <v>0</v>
          </cell>
        </row>
        <row r="2436">
          <cell r="D2436" t="str">
            <v>0</v>
          </cell>
          <cell r="E2436" t="str">
            <v>0</v>
          </cell>
          <cell r="G2436" t="str">
            <v>0</v>
          </cell>
          <cell r="H2436" t="str">
            <v>0</v>
          </cell>
        </row>
        <row r="2437">
          <cell r="D2437" t="str">
            <v>0</v>
          </cell>
          <cell r="E2437" t="str">
            <v>0</v>
          </cell>
          <cell r="G2437" t="str">
            <v>0</v>
          </cell>
          <cell r="H2437" t="str">
            <v>0</v>
          </cell>
        </row>
        <row r="2438">
          <cell r="D2438" t="str">
            <v>0</v>
          </cell>
          <cell r="E2438" t="str">
            <v>0</v>
          </cell>
          <cell r="G2438" t="str">
            <v>0</v>
          </cell>
          <cell r="H2438" t="str">
            <v>0</v>
          </cell>
        </row>
        <row r="2439">
          <cell r="D2439" t="str">
            <v>0</v>
          </cell>
          <cell r="E2439" t="str">
            <v>0</v>
          </cell>
          <cell r="G2439" t="str">
            <v>0</v>
          </cell>
          <cell r="H2439" t="str">
            <v>0</v>
          </cell>
        </row>
        <row r="2440">
          <cell r="D2440" t="str">
            <v>0</v>
          </cell>
          <cell r="E2440" t="str">
            <v>0</v>
          </cell>
          <cell r="G2440" t="str">
            <v>0</v>
          </cell>
          <cell r="H2440" t="str">
            <v>0</v>
          </cell>
        </row>
        <row r="2441">
          <cell r="D2441" t="str">
            <v>0</v>
          </cell>
          <cell r="E2441" t="str">
            <v>0</v>
          </cell>
          <cell r="G2441" t="str">
            <v>0</v>
          </cell>
          <cell r="H2441" t="str">
            <v>0</v>
          </cell>
        </row>
        <row r="2442">
          <cell r="D2442" t="str">
            <v>0</v>
          </cell>
          <cell r="E2442" t="str">
            <v>0</v>
          </cell>
          <cell r="G2442" t="str">
            <v>0</v>
          </cell>
          <cell r="H2442" t="str">
            <v>0</v>
          </cell>
        </row>
        <row r="2443">
          <cell r="D2443" t="str">
            <v>0</v>
          </cell>
          <cell r="E2443" t="str">
            <v>0</v>
          </cell>
          <cell r="G2443" t="str">
            <v>0</v>
          </cell>
          <cell r="H2443" t="str">
            <v>0</v>
          </cell>
        </row>
        <row r="2444">
          <cell r="D2444" t="str">
            <v>0</v>
          </cell>
          <cell r="E2444" t="str">
            <v>0</v>
          </cell>
          <cell r="G2444" t="str">
            <v>0</v>
          </cell>
          <cell r="H2444" t="str">
            <v>0</v>
          </cell>
        </row>
        <row r="2445">
          <cell r="D2445" t="str">
            <v>0</v>
          </cell>
          <cell r="E2445" t="str">
            <v>0</v>
          </cell>
          <cell r="G2445" t="str">
            <v>0</v>
          </cell>
          <cell r="H2445" t="str">
            <v>0</v>
          </cell>
        </row>
        <row r="2446">
          <cell r="D2446" t="str">
            <v>0</v>
          </cell>
          <cell r="E2446" t="str">
            <v>0</v>
          </cell>
          <cell r="G2446" t="str">
            <v>0</v>
          </cell>
          <cell r="H2446" t="str">
            <v>0</v>
          </cell>
        </row>
        <row r="2447">
          <cell r="D2447" t="str">
            <v>0</v>
          </cell>
          <cell r="E2447" t="str">
            <v>0</v>
          </cell>
          <cell r="G2447" t="str">
            <v>0</v>
          </cell>
          <cell r="H2447" t="str">
            <v>0</v>
          </cell>
        </row>
        <row r="2448">
          <cell r="D2448" t="str">
            <v>0</v>
          </cell>
          <cell r="E2448" t="str">
            <v>0</v>
          </cell>
          <cell r="G2448" t="str">
            <v>0</v>
          </cell>
          <cell r="H2448" t="str">
            <v>0</v>
          </cell>
        </row>
        <row r="2449">
          <cell r="D2449" t="str">
            <v>0</v>
          </cell>
          <cell r="E2449" t="str">
            <v>0</v>
          </cell>
          <cell r="G2449" t="str">
            <v>0</v>
          </cell>
          <cell r="H2449" t="str">
            <v>0</v>
          </cell>
        </row>
        <row r="2450">
          <cell r="D2450" t="str">
            <v>0</v>
          </cell>
          <cell r="E2450" t="str">
            <v>0</v>
          </cell>
          <cell r="G2450" t="str">
            <v>0</v>
          </cell>
          <cell r="H2450" t="str">
            <v>0</v>
          </cell>
        </row>
        <row r="2451">
          <cell r="D2451" t="str">
            <v>0</v>
          </cell>
          <cell r="E2451" t="str">
            <v>0</v>
          </cell>
          <cell r="G2451" t="str">
            <v>0</v>
          </cell>
          <cell r="H2451" t="str">
            <v>0</v>
          </cell>
        </row>
        <row r="2452">
          <cell r="D2452" t="str">
            <v>0</v>
          </cell>
          <cell r="E2452" t="str">
            <v>0</v>
          </cell>
          <cell r="G2452" t="str">
            <v>0</v>
          </cell>
          <cell r="H2452" t="str">
            <v>0</v>
          </cell>
        </row>
        <row r="2453">
          <cell r="D2453" t="str">
            <v>0</v>
          </cell>
          <cell r="E2453" t="str">
            <v>0</v>
          </cell>
          <cell r="G2453" t="str">
            <v>0</v>
          </cell>
          <cell r="H2453" t="str">
            <v>0</v>
          </cell>
        </row>
        <row r="2454">
          <cell r="D2454" t="str">
            <v>0</v>
          </cell>
          <cell r="E2454" t="str">
            <v>0</v>
          </cell>
          <cell r="G2454" t="str">
            <v>0</v>
          </cell>
          <cell r="H2454" t="str">
            <v>0</v>
          </cell>
        </row>
        <row r="2455">
          <cell r="D2455" t="str">
            <v>0</v>
          </cell>
          <cell r="E2455" t="str">
            <v>0</v>
          </cell>
          <cell r="G2455" t="str">
            <v>0</v>
          </cell>
          <cell r="H2455" t="str">
            <v>0</v>
          </cell>
        </row>
        <row r="2456">
          <cell r="D2456" t="str">
            <v>0</v>
          </cell>
          <cell r="E2456" t="str">
            <v>0</v>
          </cell>
          <cell r="G2456" t="str">
            <v>0</v>
          </cell>
          <cell r="H2456" t="str">
            <v>0</v>
          </cell>
        </row>
        <row r="2457">
          <cell r="D2457" t="str">
            <v>0</v>
          </cell>
          <cell r="E2457" t="str">
            <v>0</v>
          </cell>
          <cell r="G2457" t="str">
            <v>0</v>
          </cell>
          <cell r="H2457" t="str">
            <v>0</v>
          </cell>
        </row>
        <row r="2458">
          <cell r="D2458" t="str">
            <v>0</v>
          </cell>
          <cell r="E2458" t="str">
            <v>0</v>
          </cell>
          <cell r="G2458" t="str">
            <v>0</v>
          </cell>
          <cell r="H2458" t="str">
            <v>0</v>
          </cell>
        </row>
        <row r="2459">
          <cell r="D2459" t="str">
            <v>0</v>
          </cell>
          <cell r="E2459" t="str">
            <v>0</v>
          </cell>
          <cell r="G2459" t="str">
            <v>0</v>
          </cell>
          <cell r="H2459" t="str">
            <v>0</v>
          </cell>
        </row>
        <row r="2460">
          <cell r="D2460" t="str">
            <v>0</v>
          </cell>
          <cell r="E2460" t="str">
            <v>0</v>
          </cell>
          <cell r="G2460" t="str">
            <v>0</v>
          </cell>
          <cell r="H2460" t="str">
            <v>0</v>
          </cell>
        </row>
        <row r="2461">
          <cell r="D2461" t="str">
            <v>0</v>
          </cell>
          <cell r="E2461" t="str">
            <v>0</v>
          </cell>
          <cell r="G2461" t="str">
            <v>0</v>
          </cell>
          <cell r="H2461" t="str">
            <v>0</v>
          </cell>
        </row>
        <row r="2462">
          <cell r="D2462" t="str">
            <v>0</v>
          </cell>
          <cell r="E2462" t="str">
            <v>0</v>
          </cell>
          <cell r="G2462" t="str">
            <v>0</v>
          </cell>
          <cell r="H2462" t="str">
            <v>0</v>
          </cell>
        </row>
        <row r="2463">
          <cell r="D2463" t="str">
            <v>0</v>
          </cell>
          <cell r="E2463" t="str">
            <v>0</v>
          </cell>
          <cell r="G2463" t="str">
            <v>0</v>
          </cell>
          <cell r="H2463" t="str">
            <v>0</v>
          </cell>
        </row>
        <row r="2464">
          <cell r="D2464" t="str">
            <v>0</v>
          </cell>
          <cell r="E2464" t="str">
            <v>0</v>
          </cell>
          <cell r="G2464" t="str">
            <v>0</v>
          </cell>
          <cell r="H2464" t="str">
            <v>0</v>
          </cell>
        </row>
        <row r="2465">
          <cell r="D2465" t="str">
            <v>0</v>
          </cell>
          <cell r="E2465" t="str">
            <v>0</v>
          </cell>
          <cell r="G2465" t="str">
            <v>0</v>
          </cell>
          <cell r="H2465" t="str">
            <v>0</v>
          </cell>
        </row>
        <row r="2466">
          <cell r="D2466" t="str">
            <v>0</v>
          </cell>
          <cell r="E2466" t="str">
            <v>0</v>
          </cell>
          <cell r="G2466" t="str">
            <v>0</v>
          </cell>
          <cell r="H2466" t="str">
            <v>0</v>
          </cell>
        </row>
        <row r="2467">
          <cell r="D2467" t="str">
            <v>0</v>
          </cell>
          <cell r="E2467" t="str">
            <v>0</v>
          </cell>
          <cell r="G2467" t="str">
            <v>0</v>
          </cell>
          <cell r="H2467" t="str">
            <v>0</v>
          </cell>
        </row>
        <row r="2468">
          <cell r="D2468" t="str">
            <v>0</v>
          </cell>
          <cell r="E2468" t="str">
            <v>0</v>
          </cell>
          <cell r="G2468" t="str">
            <v>0</v>
          </cell>
          <cell r="H2468" t="str">
            <v>0</v>
          </cell>
        </row>
        <row r="2469">
          <cell r="D2469" t="str">
            <v>0</v>
          </cell>
          <cell r="E2469" t="str">
            <v>0</v>
          </cell>
          <cell r="G2469" t="str">
            <v>0</v>
          </cell>
          <cell r="H2469" t="str">
            <v>0</v>
          </cell>
        </row>
        <row r="2470">
          <cell r="D2470" t="str">
            <v>0</v>
          </cell>
          <cell r="E2470" t="str">
            <v>0</v>
          </cell>
          <cell r="G2470" t="str">
            <v>0</v>
          </cell>
          <cell r="H2470" t="str">
            <v>0</v>
          </cell>
        </row>
        <row r="2471">
          <cell r="D2471" t="str">
            <v>0</v>
          </cell>
          <cell r="E2471" t="str">
            <v>0</v>
          </cell>
          <cell r="G2471" t="str">
            <v>0</v>
          </cell>
          <cell r="H2471" t="str">
            <v>0</v>
          </cell>
        </row>
        <row r="2472">
          <cell r="D2472" t="str">
            <v>0</v>
          </cell>
          <cell r="E2472" t="str">
            <v>0</v>
          </cell>
          <cell r="G2472" t="str">
            <v>0</v>
          </cell>
          <cell r="H2472" t="str">
            <v>0</v>
          </cell>
        </row>
        <row r="2473">
          <cell r="D2473" t="str">
            <v>0</v>
          </cell>
          <cell r="E2473" t="str">
            <v>0</v>
          </cell>
          <cell r="G2473" t="str">
            <v>0</v>
          </cell>
          <cell r="H2473" t="str">
            <v>0</v>
          </cell>
        </row>
        <row r="2474">
          <cell r="D2474" t="str">
            <v>0</v>
          </cell>
          <cell r="E2474" t="str">
            <v>0</v>
          </cell>
          <cell r="G2474" t="str">
            <v>0</v>
          </cell>
          <cell r="H2474" t="str">
            <v>0</v>
          </cell>
        </row>
        <row r="2475">
          <cell r="D2475" t="str">
            <v>0</v>
          </cell>
          <cell r="E2475" t="str">
            <v>0</v>
          </cell>
          <cell r="G2475" t="str">
            <v>0</v>
          </cell>
          <cell r="H2475" t="str">
            <v>0</v>
          </cell>
        </row>
        <row r="2476">
          <cell r="D2476" t="str">
            <v>0</v>
          </cell>
          <cell r="E2476" t="str">
            <v>0</v>
          </cell>
          <cell r="G2476" t="str">
            <v>0</v>
          </cell>
          <cell r="H2476" t="str">
            <v>0</v>
          </cell>
        </row>
        <row r="2477">
          <cell r="D2477" t="str">
            <v>0</v>
          </cell>
          <cell r="E2477" t="str">
            <v>0</v>
          </cell>
          <cell r="G2477" t="str">
            <v>0</v>
          </cell>
          <cell r="H2477" t="str">
            <v>0</v>
          </cell>
        </row>
        <row r="2478">
          <cell r="D2478" t="str">
            <v>0</v>
          </cell>
          <cell r="E2478" t="str">
            <v>0</v>
          </cell>
          <cell r="G2478" t="str">
            <v>0</v>
          </cell>
          <cell r="H2478" t="str">
            <v>0</v>
          </cell>
        </row>
        <row r="2479">
          <cell r="D2479" t="str">
            <v>0</v>
          </cell>
          <cell r="E2479" t="str">
            <v>0</v>
          </cell>
          <cell r="G2479" t="str">
            <v>0</v>
          </cell>
          <cell r="H2479" t="str">
            <v>0</v>
          </cell>
        </row>
        <row r="2480">
          <cell r="D2480" t="str">
            <v>0</v>
          </cell>
          <cell r="E2480" t="str">
            <v>0</v>
          </cell>
          <cell r="G2480" t="str">
            <v>0</v>
          </cell>
          <cell r="H2480" t="str">
            <v>0</v>
          </cell>
        </row>
        <row r="2481">
          <cell r="D2481" t="str">
            <v>0</v>
          </cell>
          <cell r="E2481" t="str">
            <v>0</v>
          </cell>
          <cell r="G2481" t="str">
            <v>0</v>
          </cell>
          <cell r="H2481" t="str">
            <v>0</v>
          </cell>
        </row>
        <row r="2482">
          <cell r="D2482" t="str">
            <v>0</v>
          </cell>
          <cell r="E2482" t="str">
            <v>0</v>
          </cell>
          <cell r="G2482" t="str">
            <v>0</v>
          </cell>
          <cell r="H2482" t="str">
            <v>0</v>
          </cell>
        </row>
        <row r="2483">
          <cell r="D2483" t="str">
            <v>0</v>
          </cell>
          <cell r="E2483" t="str">
            <v>0</v>
          </cell>
          <cell r="G2483" t="str">
            <v>0</v>
          </cell>
          <cell r="H2483" t="str">
            <v>0</v>
          </cell>
        </row>
        <row r="2484">
          <cell r="D2484" t="str">
            <v>0</v>
          </cell>
          <cell r="E2484" t="str">
            <v>0</v>
          </cell>
          <cell r="G2484" t="str">
            <v>0</v>
          </cell>
          <cell r="H2484" t="str">
            <v>0</v>
          </cell>
        </row>
        <row r="2485">
          <cell r="D2485" t="str">
            <v>0</v>
          </cell>
          <cell r="E2485" t="str">
            <v>0</v>
          </cell>
          <cell r="G2485" t="str">
            <v>0</v>
          </cell>
          <cell r="H2485" t="str">
            <v>0</v>
          </cell>
        </row>
        <row r="2486">
          <cell r="D2486" t="str">
            <v>0</v>
          </cell>
          <cell r="E2486" t="str">
            <v>0</v>
          </cell>
          <cell r="G2486" t="str">
            <v>0</v>
          </cell>
          <cell r="H2486" t="str">
            <v>0</v>
          </cell>
        </row>
        <row r="2487">
          <cell r="D2487" t="str">
            <v>0</v>
          </cell>
          <cell r="E2487" t="str">
            <v>0</v>
          </cell>
          <cell r="G2487" t="str">
            <v>0</v>
          </cell>
          <cell r="H2487" t="str">
            <v>0</v>
          </cell>
        </row>
        <row r="2488">
          <cell r="D2488" t="str">
            <v>0</v>
          </cell>
          <cell r="E2488" t="str">
            <v>0</v>
          </cell>
          <cell r="G2488" t="str">
            <v>0</v>
          </cell>
          <cell r="H2488" t="str">
            <v>0</v>
          </cell>
        </row>
        <row r="2489">
          <cell r="D2489" t="str">
            <v>0</v>
          </cell>
          <cell r="E2489" t="str">
            <v>0</v>
          </cell>
          <cell r="G2489" t="str">
            <v>0</v>
          </cell>
          <cell r="H2489" t="str">
            <v>0</v>
          </cell>
        </row>
        <row r="2490">
          <cell r="D2490" t="str">
            <v>0</v>
          </cell>
          <cell r="E2490" t="str">
            <v>0</v>
          </cell>
          <cell r="G2490" t="str">
            <v>0</v>
          </cell>
          <cell r="H2490" t="str">
            <v>0</v>
          </cell>
        </row>
        <row r="2491">
          <cell r="D2491" t="str">
            <v>0</v>
          </cell>
          <cell r="E2491" t="str">
            <v>0</v>
          </cell>
          <cell r="G2491" t="str">
            <v>0</v>
          </cell>
          <cell r="H2491" t="str">
            <v>0</v>
          </cell>
        </row>
        <row r="2492">
          <cell r="D2492" t="str">
            <v>0</v>
          </cell>
          <cell r="E2492" t="str">
            <v>0</v>
          </cell>
          <cell r="G2492" t="str">
            <v>0</v>
          </cell>
          <cell r="H2492" t="str">
            <v>0</v>
          </cell>
        </row>
        <row r="2493">
          <cell r="D2493" t="str">
            <v>0</v>
          </cell>
          <cell r="E2493" t="str">
            <v>0</v>
          </cell>
          <cell r="G2493" t="str">
            <v>0</v>
          </cell>
          <cell r="H2493" t="str">
            <v>0</v>
          </cell>
        </row>
        <row r="2494">
          <cell r="D2494" t="str">
            <v>0</v>
          </cell>
          <cell r="E2494" t="str">
            <v>0</v>
          </cell>
          <cell r="G2494" t="str">
            <v>0</v>
          </cell>
          <cell r="H2494" t="str">
            <v>0</v>
          </cell>
        </row>
        <row r="2495">
          <cell r="D2495" t="str">
            <v>0</v>
          </cell>
          <cell r="E2495" t="str">
            <v>0</v>
          </cell>
          <cell r="G2495" t="str">
            <v>0</v>
          </cell>
          <cell r="H2495" t="str">
            <v>0</v>
          </cell>
        </row>
        <row r="2496">
          <cell r="D2496" t="str">
            <v>0</v>
          </cell>
          <cell r="E2496" t="str">
            <v>0</v>
          </cell>
          <cell r="G2496" t="str">
            <v>0</v>
          </cell>
          <cell r="H2496" t="str">
            <v>0</v>
          </cell>
        </row>
        <row r="2497">
          <cell r="D2497" t="str">
            <v>0</v>
          </cell>
          <cell r="E2497" t="str">
            <v>0</v>
          </cell>
          <cell r="G2497" t="str">
            <v>0</v>
          </cell>
          <cell r="H2497" t="str">
            <v>0</v>
          </cell>
        </row>
        <row r="2498">
          <cell r="D2498" t="str">
            <v>0</v>
          </cell>
          <cell r="E2498" t="str">
            <v>0</v>
          </cell>
          <cell r="G2498" t="str">
            <v>0</v>
          </cell>
          <cell r="H2498" t="str">
            <v>0</v>
          </cell>
        </row>
        <row r="2499">
          <cell r="D2499" t="str">
            <v>0</v>
          </cell>
          <cell r="E2499" t="str">
            <v>0</v>
          </cell>
          <cell r="G2499" t="str">
            <v>0</v>
          </cell>
          <cell r="H2499" t="str">
            <v>0</v>
          </cell>
        </row>
        <row r="2500">
          <cell r="D2500" t="str">
            <v>0</v>
          </cell>
          <cell r="E2500" t="str">
            <v>0</v>
          </cell>
          <cell r="G2500" t="str">
            <v>0</v>
          </cell>
          <cell r="H2500" t="str">
            <v>0</v>
          </cell>
        </row>
        <row r="2501">
          <cell r="D2501" t="str">
            <v>0</v>
          </cell>
          <cell r="E2501" t="str">
            <v>0</v>
          </cell>
          <cell r="G2501" t="str">
            <v>0</v>
          </cell>
          <cell r="H2501" t="str">
            <v>0</v>
          </cell>
        </row>
        <row r="2502">
          <cell r="D2502" t="str">
            <v>0</v>
          </cell>
          <cell r="E2502" t="str">
            <v>0</v>
          </cell>
          <cell r="G2502" t="str">
            <v>0</v>
          </cell>
          <cell r="H2502" t="str">
            <v>0</v>
          </cell>
        </row>
        <row r="2503">
          <cell r="D2503" t="str">
            <v>0</v>
          </cell>
          <cell r="E2503" t="str">
            <v>0</v>
          </cell>
          <cell r="G2503" t="str">
            <v>0</v>
          </cell>
          <cell r="H2503" t="str">
            <v>0</v>
          </cell>
        </row>
        <row r="2504">
          <cell r="D2504" t="str">
            <v>0</v>
          </cell>
          <cell r="E2504" t="str">
            <v>0</v>
          </cell>
          <cell r="G2504" t="str">
            <v>0</v>
          </cell>
          <cell r="H2504" t="str">
            <v>0</v>
          </cell>
        </row>
        <row r="2505">
          <cell r="D2505" t="str">
            <v>0</v>
          </cell>
          <cell r="E2505" t="str">
            <v>0</v>
          </cell>
          <cell r="G2505" t="str">
            <v>0</v>
          </cell>
          <cell r="H2505" t="str">
            <v>0</v>
          </cell>
        </row>
        <row r="2506">
          <cell r="D2506" t="str">
            <v>0</v>
          </cell>
          <cell r="E2506" t="str">
            <v>0</v>
          </cell>
          <cell r="G2506" t="str">
            <v>0</v>
          </cell>
          <cell r="H2506" t="str">
            <v>0</v>
          </cell>
        </row>
        <row r="2507">
          <cell r="D2507" t="str">
            <v>0</v>
          </cell>
          <cell r="E2507" t="str">
            <v>0</v>
          </cell>
          <cell r="G2507" t="str">
            <v>0</v>
          </cell>
          <cell r="H2507" t="str">
            <v>0</v>
          </cell>
        </row>
        <row r="2508">
          <cell r="D2508" t="str">
            <v>0</v>
          </cell>
          <cell r="E2508" t="str">
            <v>0</v>
          </cell>
          <cell r="G2508" t="str">
            <v>0</v>
          </cell>
          <cell r="H2508" t="str">
            <v>0</v>
          </cell>
        </row>
        <row r="2509">
          <cell r="D2509" t="str">
            <v>0</v>
          </cell>
          <cell r="E2509" t="str">
            <v>0</v>
          </cell>
          <cell r="G2509" t="str">
            <v>0</v>
          </cell>
          <cell r="H2509" t="str">
            <v>0</v>
          </cell>
        </row>
        <row r="2510">
          <cell r="D2510" t="str">
            <v>0</v>
          </cell>
          <cell r="E2510" t="str">
            <v>0</v>
          </cell>
          <cell r="G2510" t="str">
            <v>0</v>
          </cell>
          <cell r="H2510" t="str">
            <v>0</v>
          </cell>
        </row>
        <row r="2511">
          <cell r="D2511" t="str">
            <v>0</v>
          </cell>
          <cell r="E2511" t="str">
            <v>0</v>
          </cell>
          <cell r="G2511" t="str">
            <v>0</v>
          </cell>
          <cell r="H2511" t="str">
            <v>0</v>
          </cell>
        </row>
        <row r="2512">
          <cell r="D2512" t="str">
            <v>0</v>
          </cell>
          <cell r="E2512" t="str">
            <v>0</v>
          </cell>
          <cell r="G2512" t="str">
            <v>0</v>
          </cell>
          <cell r="H2512" t="str">
            <v>0</v>
          </cell>
        </row>
        <row r="2513">
          <cell r="D2513" t="str">
            <v>0</v>
          </cell>
          <cell r="E2513" t="str">
            <v>0</v>
          </cell>
          <cell r="G2513" t="str">
            <v>0</v>
          </cell>
          <cell r="H2513" t="str">
            <v>0</v>
          </cell>
        </row>
        <row r="2514">
          <cell r="D2514" t="str">
            <v>0</v>
          </cell>
          <cell r="E2514" t="str">
            <v>0</v>
          </cell>
          <cell r="G2514" t="str">
            <v>0</v>
          </cell>
          <cell r="H2514" t="str">
            <v>0</v>
          </cell>
        </row>
        <row r="2515">
          <cell r="D2515" t="str">
            <v>0</v>
          </cell>
          <cell r="E2515" t="str">
            <v>0</v>
          </cell>
          <cell r="G2515" t="str">
            <v>0</v>
          </cell>
          <cell r="H2515" t="str">
            <v>0</v>
          </cell>
        </row>
        <row r="2516">
          <cell r="D2516" t="str">
            <v>0</v>
          </cell>
          <cell r="E2516" t="str">
            <v>0</v>
          </cell>
          <cell r="G2516" t="str">
            <v>0</v>
          </cell>
          <cell r="H2516" t="str">
            <v>0</v>
          </cell>
        </row>
        <row r="2517">
          <cell r="D2517" t="str">
            <v>0</v>
          </cell>
          <cell r="E2517" t="str">
            <v>0</v>
          </cell>
          <cell r="G2517" t="str">
            <v>0</v>
          </cell>
          <cell r="H2517" t="str">
            <v>0</v>
          </cell>
        </row>
        <row r="2518">
          <cell r="D2518" t="str">
            <v>0</v>
          </cell>
          <cell r="E2518" t="str">
            <v>0</v>
          </cell>
          <cell r="G2518" t="str">
            <v>0</v>
          </cell>
          <cell r="H2518" t="str">
            <v>0</v>
          </cell>
        </row>
        <row r="2519">
          <cell r="D2519" t="str">
            <v>0</v>
          </cell>
          <cell r="E2519" t="str">
            <v>0</v>
          </cell>
          <cell r="G2519" t="str">
            <v>0</v>
          </cell>
          <cell r="H2519" t="str">
            <v>0</v>
          </cell>
        </row>
        <row r="2520">
          <cell r="D2520" t="str">
            <v>0</v>
          </cell>
          <cell r="E2520" t="str">
            <v>0</v>
          </cell>
          <cell r="G2520" t="str">
            <v>0</v>
          </cell>
          <cell r="H2520" t="str">
            <v>0</v>
          </cell>
        </row>
        <row r="2521">
          <cell r="D2521" t="str">
            <v>0</v>
          </cell>
          <cell r="E2521" t="str">
            <v>0</v>
          </cell>
          <cell r="G2521" t="str">
            <v>0</v>
          </cell>
          <cell r="H2521" t="str">
            <v>0</v>
          </cell>
        </row>
        <row r="2522">
          <cell r="D2522" t="str">
            <v>0</v>
          </cell>
          <cell r="E2522" t="str">
            <v>0</v>
          </cell>
          <cell r="G2522" t="str">
            <v>0</v>
          </cell>
          <cell r="H2522" t="str">
            <v>0</v>
          </cell>
        </row>
        <row r="2523">
          <cell r="D2523" t="str">
            <v>0</v>
          </cell>
          <cell r="E2523" t="str">
            <v>0</v>
          </cell>
          <cell r="G2523" t="str">
            <v>0</v>
          </cell>
          <cell r="H2523" t="str">
            <v>0</v>
          </cell>
        </row>
        <row r="2524">
          <cell r="D2524" t="str">
            <v>0</v>
          </cell>
          <cell r="E2524" t="str">
            <v>0</v>
          </cell>
          <cell r="G2524" t="str">
            <v>0</v>
          </cell>
          <cell r="H2524" t="str">
            <v>0</v>
          </cell>
        </row>
        <row r="2525">
          <cell r="D2525" t="str">
            <v>0</v>
          </cell>
          <cell r="E2525" t="str">
            <v>0</v>
          </cell>
          <cell r="G2525" t="str">
            <v>0</v>
          </cell>
          <cell r="H2525" t="str">
            <v>0</v>
          </cell>
        </row>
        <row r="2526">
          <cell r="D2526" t="str">
            <v>0</v>
          </cell>
          <cell r="E2526" t="str">
            <v>0</v>
          </cell>
          <cell r="G2526" t="str">
            <v>0</v>
          </cell>
          <cell r="H2526" t="str">
            <v>0</v>
          </cell>
        </row>
        <row r="2527">
          <cell r="D2527" t="str">
            <v>0</v>
          </cell>
          <cell r="E2527" t="str">
            <v>0</v>
          </cell>
          <cell r="G2527" t="str">
            <v>0</v>
          </cell>
          <cell r="H2527" t="str">
            <v>0</v>
          </cell>
        </row>
        <row r="2528">
          <cell r="D2528" t="str">
            <v>07</v>
          </cell>
          <cell r="E2528" t="str">
            <v>626</v>
          </cell>
          <cell r="G2528">
            <v>5136.28</v>
          </cell>
          <cell r="H2528">
            <v>3637600</v>
          </cell>
        </row>
        <row r="2529">
          <cell r="D2529" t="str">
            <v>0</v>
          </cell>
          <cell r="E2529" t="str">
            <v>0</v>
          </cell>
          <cell r="G2529" t="str">
            <v>0</v>
          </cell>
          <cell r="H2529" t="str">
            <v>0</v>
          </cell>
        </row>
        <row r="2530">
          <cell r="D2530" t="str">
            <v>0</v>
          </cell>
          <cell r="E2530" t="str">
            <v>0</v>
          </cell>
          <cell r="G2530" t="str">
            <v>0</v>
          </cell>
          <cell r="H2530" t="str">
            <v>0</v>
          </cell>
        </row>
        <row r="2531">
          <cell r="D2531" t="str">
            <v>0</v>
          </cell>
          <cell r="E2531" t="str">
            <v>0</v>
          </cell>
          <cell r="G2531" t="str">
            <v>0</v>
          </cell>
          <cell r="H2531" t="str">
            <v>0</v>
          </cell>
        </row>
        <row r="2532">
          <cell r="D2532" t="str">
            <v>0</v>
          </cell>
          <cell r="E2532" t="str">
            <v>0</v>
          </cell>
          <cell r="G2532" t="str">
            <v>0</v>
          </cell>
          <cell r="H2532" t="str">
            <v>0</v>
          </cell>
        </row>
        <row r="2533">
          <cell r="D2533" t="str">
            <v>0</v>
          </cell>
          <cell r="E2533" t="str">
            <v>0</v>
          </cell>
          <cell r="G2533" t="str">
            <v>0</v>
          </cell>
          <cell r="H2533" t="str">
            <v>0</v>
          </cell>
        </row>
        <row r="2534">
          <cell r="D2534" t="str">
            <v>0</v>
          </cell>
          <cell r="E2534" t="str">
            <v>0</v>
          </cell>
          <cell r="G2534" t="str">
            <v>0</v>
          </cell>
          <cell r="H2534" t="str">
            <v>0</v>
          </cell>
        </row>
        <row r="2535">
          <cell r="D2535" t="str">
            <v>0</v>
          </cell>
          <cell r="E2535" t="str">
            <v>0</v>
          </cell>
          <cell r="G2535" t="str">
            <v>0</v>
          </cell>
          <cell r="H2535" t="str">
            <v>0</v>
          </cell>
        </row>
        <row r="2536">
          <cell r="D2536" t="str">
            <v>0</v>
          </cell>
          <cell r="E2536" t="str">
            <v>0</v>
          </cell>
          <cell r="G2536" t="str">
            <v>0</v>
          </cell>
          <cell r="H2536" t="str">
            <v>0</v>
          </cell>
        </row>
        <row r="2537">
          <cell r="D2537" t="str">
            <v>06</v>
          </cell>
          <cell r="E2537" t="str">
            <v>622</v>
          </cell>
          <cell r="G2537">
            <v>136.15</v>
          </cell>
          <cell r="H2537">
            <v>37559</v>
          </cell>
        </row>
        <row r="2538">
          <cell r="D2538" t="str">
            <v>0</v>
          </cell>
          <cell r="E2538" t="str">
            <v>0</v>
          </cell>
          <cell r="G2538" t="str">
            <v>0</v>
          </cell>
          <cell r="H2538" t="str">
            <v>0</v>
          </cell>
        </row>
        <row r="2539">
          <cell r="D2539" t="str">
            <v>02</v>
          </cell>
          <cell r="E2539" t="str">
            <v>612</v>
          </cell>
          <cell r="G2539">
            <v>20511.05</v>
          </cell>
          <cell r="H2539">
            <v>4045543</v>
          </cell>
        </row>
        <row r="2540">
          <cell r="D2540" t="str">
            <v>0</v>
          </cell>
          <cell r="E2540" t="str">
            <v>0</v>
          </cell>
          <cell r="G2540" t="str">
            <v>0</v>
          </cell>
          <cell r="H2540" t="str">
            <v>0</v>
          </cell>
        </row>
        <row r="2541">
          <cell r="D2541" t="str">
            <v>0</v>
          </cell>
          <cell r="E2541" t="str">
            <v>0</v>
          </cell>
          <cell r="G2541" t="str">
            <v>0</v>
          </cell>
          <cell r="H2541" t="str">
            <v>0</v>
          </cell>
        </row>
        <row r="2542">
          <cell r="D2542" t="str">
            <v>0</v>
          </cell>
          <cell r="E2542" t="str">
            <v>0</v>
          </cell>
          <cell r="G2542" t="str">
            <v>0</v>
          </cell>
          <cell r="H2542" t="str">
            <v>0</v>
          </cell>
        </row>
        <row r="2543">
          <cell r="D2543" t="str">
            <v>04</v>
          </cell>
          <cell r="E2543" t="str">
            <v>623</v>
          </cell>
          <cell r="G2543">
            <v>36379.46</v>
          </cell>
          <cell r="H2543">
            <v>5489577</v>
          </cell>
        </row>
        <row r="2544">
          <cell r="D2544" t="str">
            <v>0</v>
          </cell>
          <cell r="E2544" t="str">
            <v>0</v>
          </cell>
          <cell r="G2544" t="str">
            <v>0</v>
          </cell>
          <cell r="H2544" t="str">
            <v>0</v>
          </cell>
        </row>
        <row r="2545">
          <cell r="D2545" t="str">
            <v>0</v>
          </cell>
          <cell r="E2545" t="str">
            <v>0</v>
          </cell>
          <cell r="G2545" t="str">
            <v>0</v>
          </cell>
          <cell r="H2545" t="str">
            <v>0</v>
          </cell>
        </row>
        <row r="2546">
          <cell r="D2546" t="str">
            <v>0</v>
          </cell>
          <cell r="E2546" t="str">
            <v>0</v>
          </cell>
          <cell r="G2546" t="str">
            <v>0</v>
          </cell>
          <cell r="H2546" t="str">
            <v>0</v>
          </cell>
        </row>
        <row r="2547">
          <cell r="D2547" t="str">
            <v>0</v>
          </cell>
          <cell r="E2547" t="str">
            <v>0</v>
          </cell>
          <cell r="G2547" t="str">
            <v>0</v>
          </cell>
          <cell r="H2547" t="str">
            <v>0</v>
          </cell>
        </row>
        <row r="2548">
          <cell r="D2548" t="str">
            <v>0</v>
          </cell>
          <cell r="E2548" t="str">
            <v>0</v>
          </cell>
          <cell r="G2548" t="str">
            <v>0</v>
          </cell>
          <cell r="H2548" t="str">
            <v>0</v>
          </cell>
        </row>
        <row r="2549">
          <cell r="D2549" t="str">
            <v>0</v>
          </cell>
          <cell r="E2549" t="str">
            <v>0</v>
          </cell>
          <cell r="G2549" t="str">
            <v>0</v>
          </cell>
          <cell r="H2549" t="str">
            <v>0</v>
          </cell>
        </row>
        <row r="2550">
          <cell r="D2550" t="str">
            <v>08</v>
          </cell>
          <cell r="E2550" t="str">
            <v>624</v>
          </cell>
          <cell r="G2550">
            <v>63434.09</v>
          </cell>
          <cell r="H2550">
            <v>28433028</v>
          </cell>
        </row>
        <row r="2551">
          <cell r="D2551" t="str">
            <v>0</v>
          </cell>
          <cell r="E2551" t="str">
            <v>0</v>
          </cell>
          <cell r="G2551" t="str">
            <v>0</v>
          </cell>
          <cell r="H2551" t="str">
            <v>0</v>
          </cell>
        </row>
        <row r="2552">
          <cell r="D2552" t="str">
            <v>0</v>
          </cell>
          <cell r="E2552" t="str">
            <v>0</v>
          </cell>
          <cell r="G2552" t="str">
            <v>0</v>
          </cell>
          <cell r="H2552" t="str">
            <v>0</v>
          </cell>
        </row>
        <row r="2553">
          <cell r="D2553" t="str">
            <v>0</v>
          </cell>
          <cell r="E2553" t="str">
            <v>0</v>
          </cell>
          <cell r="G2553" t="str">
            <v>0</v>
          </cell>
          <cell r="H2553" t="str">
            <v>0</v>
          </cell>
        </row>
        <row r="2554">
          <cell r="D2554" t="str">
            <v>0</v>
          </cell>
          <cell r="E2554" t="str">
            <v>0</v>
          </cell>
          <cell r="G2554" t="str">
            <v>0</v>
          </cell>
          <cell r="H2554" t="str">
            <v>0</v>
          </cell>
        </row>
        <row r="2555">
          <cell r="D2555" t="str">
            <v>0</v>
          </cell>
          <cell r="E2555" t="str">
            <v>0</v>
          </cell>
          <cell r="G2555" t="str">
            <v>0</v>
          </cell>
          <cell r="H2555" t="str">
            <v>0</v>
          </cell>
        </row>
        <row r="2556">
          <cell r="D2556" t="str">
            <v>16</v>
          </cell>
          <cell r="E2556" t="str">
            <v>641</v>
          </cell>
          <cell r="G2556">
            <v>4.57</v>
          </cell>
          <cell r="H2556">
            <v>806</v>
          </cell>
        </row>
        <row r="2557">
          <cell r="D2557" t="str">
            <v>0</v>
          </cell>
          <cell r="E2557" t="str">
            <v>0</v>
          </cell>
          <cell r="G2557" t="str">
            <v>0</v>
          </cell>
          <cell r="H2557" t="str">
            <v>0</v>
          </cell>
        </row>
        <row r="2558">
          <cell r="D2558" t="str">
            <v>0</v>
          </cell>
          <cell r="E2558" t="str">
            <v>0</v>
          </cell>
          <cell r="G2558" t="str">
            <v>0</v>
          </cell>
          <cell r="H2558" t="str">
            <v>0</v>
          </cell>
        </row>
        <row r="2559">
          <cell r="D2559" t="str">
            <v>0</v>
          </cell>
          <cell r="E2559" t="str">
            <v>0</v>
          </cell>
          <cell r="G2559" t="str">
            <v>0</v>
          </cell>
          <cell r="H2559" t="str">
            <v>0</v>
          </cell>
        </row>
        <row r="2560">
          <cell r="D2560" t="str">
            <v>0</v>
          </cell>
          <cell r="E2560" t="str">
            <v>0</v>
          </cell>
          <cell r="G2560" t="str">
            <v>0</v>
          </cell>
          <cell r="H2560" t="str">
            <v>0</v>
          </cell>
        </row>
        <row r="2561">
          <cell r="D2561" t="str">
            <v>0</v>
          </cell>
          <cell r="E2561" t="str">
            <v>0</v>
          </cell>
          <cell r="G2561" t="str">
            <v>0</v>
          </cell>
          <cell r="H2561" t="str">
            <v>0</v>
          </cell>
        </row>
        <row r="2562">
          <cell r="D2562" t="str">
            <v>04</v>
          </cell>
          <cell r="E2562" t="str">
            <v>621</v>
          </cell>
          <cell r="G2562">
            <v>-1.72</v>
          </cell>
          <cell r="H2562">
            <v>41410</v>
          </cell>
        </row>
        <row r="2563">
          <cell r="D2563" t="str">
            <v>0</v>
          </cell>
          <cell r="E2563" t="str">
            <v>0</v>
          </cell>
          <cell r="G2563" t="str">
            <v>0</v>
          </cell>
          <cell r="H2563" t="str">
            <v>0</v>
          </cell>
        </row>
        <row r="2564">
          <cell r="D2564" t="str">
            <v>0</v>
          </cell>
          <cell r="E2564" t="str">
            <v>0</v>
          </cell>
          <cell r="G2564" t="str">
            <v>0</v>
          </cell>
          <cell r="H2564" t="str">
            <v>0</v>
          </cell>
        </row>
        <row r="2565">
          <cell r="D2565" t="str">
            <v>0</v>
          </cell>
          <cell r="E2565" t="str">
            <v>0</v>
          </cell>
          <cell r="G2565" t="str">
            <v>0</v>
          </cell>
          <cell r="H2565" t="str">
            <v>0</v>
          </cell>
        </row>
        <row r="2566">
          <cell r="D2566" t="str">
            <v>0</v>
          </cell>
          <cell r="E2566" t="str">
            <v>0</v>
          </cell>
          <cell r="G2566" t="str">
            <v>0</v>
          </cell>
          <cell r="H2566" t="str">
            <v>0</v>
          </cell>
        </row>
        <row r="2567">
          <cell r="D2567" t="str">
            <v>0</v>
          </cell>
          <cell r="E2567" t="str">
            <v>0</v>
          </cell>
          <cell r="G2567" t="str">
            <v>0</v>
          </cell>
          <cell r="H2567" t="str">
            <v>0</v>
          </cell>
        </row>
        <row r="2568">
          <cell r="D2568" t="str">
            <v>04</v>
          </cell>
          <cell r="E2568" t="str">
            <v>623</v>
          </cell>
          <cell r="G2568">
            <v>-30.82</v>
          </cell>
          <cell r="H2568">
            <v>36084</v>
          </cell>
        </row>
        <row r="2569">
          <cell r="D2569" t="str">
            <v>0</v>
          </cell>
          <cell r="E2569" t="str">
            <v>0</v>
          </cell>
          <cell r="G2569" t="str">
            <v>0</v>
          </cell>
          <cell r="H2569" t="str">
            <v>0</v>
          </cell>
        </row>
        <row r="2570">
          <cell r="D2570" t="str">
            <v>0</v>
          </cell>
          <cell r="E2570" t="str">
            <v>0</v>
          </cell>
          <cell r="G2570" t="str">
            <v>0</v>
          </cell>
          <cell r="H2570" t="str">
            <v>0</v>
          </cell>
        </row>
        <row r="2571">
          <cell r="D2571" t="str">
            <v>0</v>
          </cell>
          <cell r="E2571" t="str">
            <v>0</v>
          </cell>
          <cell r="G2571" t="str">
            <v>0</v>
          </cell>
          <cell r="H2571" t="str">
            <v>0</v>
          </cell>
        </row>
        <row r="2572">
          <cell r="D2572" t="str">
            <v>0</v>
          </cell>
          <cell r="E2572" t="str">
            <v>0</v>
          </cell>
          <cell r="G2572" t="str">
            <v>0</v>
          </cell>
          <cell r="H2572" t="str">
            <v>0</v>
          </cell>
        </row>
        <row r="2573">
          <cell r="D2573" t="str">
            <v>0</v>
          </cell>
          <cell r="E2573" t="str">
            <v>0</v>
          </cell>
          <cell r="G2573" t="str">
            <v>0</v>
          </cell>
          <cell r="H2573" t="str">
            <v>0</v>
          </cell>
        </row>
        <row r="2574">
          <cell r="D2574" t="str">
            <v>0</v>
          </cell>
          <cell r="E2574" t="str">
            <v>0</v>
          </cell>
          <cell r="G2574" t="str">
            <v>0</v>
          </cell>
          <cell r="H2574" t="str">
            <v>0</v>
          </cell>
        </row>
        <row r="2575">
          <cell r="D2575" t="str">
            <v>0</v>
          </cell>
          <cell r="E2575" t="str">
            <v>0</v>
          </cell>
          <cell r="G2575" t="str">
            <v>0</v>
          </cell>
          <cell r="H2575" t="str">
            <v>0</v>
          </cell>
        </row>
        <row r="2576">
          <cell r="D2576" t="str">
            <v>0</v>
          </cell>
          <cell r="E2576" t="str">
            <v>0</v>
          </cell>
          <cell r="G2576" t="str">
            <v>0</v>
          </cell>
          <cell r="H2576" t="str">
            <v>0</v>
          </cell>
        </row>
        <row r="2577">
          <cell r="D2577" t="str">
            <v>0</v>
          </cell>
          <cell r="E2577" t="str">
            <v>0</v>
          </cell>
          <cell r="G2577" t="str">
            <v>0</v>
          </cell>
          <cell r="H2577" t="str">
            <v>0</v>
          </cell>
        </row>
        <row r="2578">
          <cell r="D2578" t="str">
            <v>0</v>
          </cell>
          <cell r="E2578" t="str">
            <v>0</v>
          </cell>
          <cell r="G2578" t="str">
            <v>0</v>
          </cell>
          <cell r="H2578" t="str">
            <v>0</v>
          </cell>
        </row>
        <row r="2579">
          <cell r="D2579" t="str">
            <v>0</v>
          </cell>
          <cell r="E2579" t="str">
            <v>0</v>
          </cell>
          <cell r="G2579" t="str">
            <v>0</v>
          </cell>
          <cell r="H2579" t="str">
            <v>0</v>
          </cell>
        </row>
        <row r="2580">
          <cell r="D2580" t="str">
            <v>0</v>
          </cell>
          <cell r="E2580" t="str">
            <v>0</v>
          </cell>
          <cell r="G2580" t="str">
            <v>0</v>
          </cell>
          <cell r="H2580" t="str">
            <v>0</v>
          </cell>
        </row>
        <row r="2581">
          <cell r="D2581" t="str">
            <v>08</v>
          </cell>
          <cell r="E2581" t="str">
            <v>676</v>
          </cell>
          <cell r="G2581">
            <v>0</v>
          </cell>
          <cell r="H2581">
            <v>0</v>
          </cell>
        </row>
        <row r="2582">
          <cell r="D2582" t="str">
            <v>04</v>
          </cell>
          <cell r="E2582" t="str">
            <v>641</v>
          </cell>
          <cell r="G2582">
            <v>4544.21</v>
          </cell>
          <cell r="H2582">
            <v>802300</v>
          </cell>
        </row>
        <row r="2583">
          <cell r="D2583" t="str">
            <v>0</v>
          </cell>
          <cell r="E2583" t="str">
            <v>0</v>
          </cell>
          <cell r="G2583" t="str">
            <v>0</v>
          </cell>
          <cell r="H2583" t="str">
            <v>0</v>
          </cell>
        </row>
        <row r="2584">
          <cell r="D2584" t="str">
            <v>0</v>
          </cell>
          <cell r="E2584" t="str">
            <v>0</v>
          </cell>
          <cell r="G2584" t="str">
            <v>0</v>
          </cell>
          <cell r="H2584" t="str">
            <v>0</v>
          </cell>
        </row>
        <row r="2585">
          <cell r="D2585" t="str">
            <v>08</v>
          </cell>
          <cell r="E2585" t="str">
            <v>626</v>
          </cell>
          <cell r="G2585">
            <v>-43.01</v>
          </cell>
          <cell r="H2585">
            <v>1228800</v>
          </cell>
        </row>
        <row r="2586">
          <cell r="D2586" t="str">
            <v>0</v>
          </cell>
          <cell r="E2586" t="str">
            <v>0</v>
          </cell>
          <cell r="G2586" t="str">
            <v>0</v>
          </cell>
          <cell r="H2586" t="str">
            <v>0</v>
          </cell>
        </row>
        <row r="2587">
          <cell r="D2587" t="str">
            <v>01</v>
          </cell>
          <cell r="E2587" t="str">
            <v>611</v>
          </cell>
          <cell r="G2587">
            <v>-247847.04000000001</v>
          </cell>
          <cell r="H2587">
            <v>0</v>
          </cell>
        </row>
        <row r="2588">
          <cell r="D2588" t="str">
            <v>01</v>
          </cell>
          <cell r="E2588" t="str">
            <v>611</v>
          </cell>
          <cell r="G2588">
            <v>-370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G2589" t="str">
            <v>0</v>
          </cell>
          <cell r="H2589" t="str">
            <v>0</v>
          </cell>
        </row>
        <row r="2590">
          <cell r="D2590" t="str">
            <v>0</v>
          </cell>
          <cell r="E2590" t="str">
            <v>0</v>
          </cell>
          <cell r="G2590" t="str">
            <v>0</v>
          </cell>
          <cell r="H2590" t="str">
            <v>0</v>
          </cell>
        </row>
        <row r="2591">
          <cell r="D2591" t="str">
            <v>0</v>
          </cell>
          <cell r="E2591" t="str">
            <v>0</v>
          </cell>
          <cell r="G2591" t="str">
            <v>0</v>
          </cell>
          <cell r="H2591" t="str">
            <v>0</v>
          </cell>
        </row>
        <row r="2592">
          <cell r="D2592" t="str">
            <v>0</v>
          </cell>
          <cell r="E2592" t="str">
            <v>0</v>
          </cell>
          <cell r="G2592" t="str">
            <v>0</v>
          </cell>
          <cell r="H2592" t="str">
            <v>0</v>
          </cell>
        </row>
        <row r="2593">
          <cell r="D2593" t="str">
            <v>0</v>
          </cell>
          <cell r="E2593" t="str">
            <v>0</v>
          </cell>
          <cell r="G2593" t="str">
            <v>0</v>
          </cell>
          <cell r="H2593" t="str">
            <v>0</v>
          </cell>
        </row>
        <row r="2594">
          <cell r="D2594" t="str">
            <v>08</v>
          </cell>
          <cell r="E2594" t="str">
            <v>626</v>
          </cell>
          <cell r="G2594">
            <v>-68.36</v>
          </cell>
          <cell r="H2594">
            <v>3038112</v>
          </cell>
        </row>
        <row r="2595">
          <cell r="D2595" t="str">
            <v>07</v>
          </cell>
          <cell r="E2595" t="str">
            <v>624</v>
          </cell>
          <cell r="G2595">
            <v>63.7</v>
          </cell>
          <cell r="H2595">
            <v>732192</v>
          </cell>
        </row>
        <row r="2596">
          <cell r="D2596" t="str">
            <v>08</v>
          </cell>
          <cell r="E2596" t="str">
            <v>624</v>
          </cell>
          <cell r="G2596">
            <v>126.42</v>
          </cell>
          <cell r="H2596">
            <v>1453060</v>
          </cell>
        </row>
        <row r="2597">
          <cell r="D2597" t="str">
            <v>0</v>
          </cell>
          <cell r="E2597" t="str">
            <v>0</v>
          </cell>
          <cell r="G2597" t="str">
            <v>0</v>
          </cell>
          <cell r="H2597" t="str">
            <v>0</v>
          </cell>
        </row>
        <row r="2598">
          <cell r="D2598" t="str">
            <v>0</v>
          </cell>
          <cell r="E2598" t="str">
            <v>0</v>
          </cell>
          <cell r="G2598" t="str">
            <v>0</v>
          </cell>
          <cell r="H2598" t="str">
            <v>0</v>
          </cell>
        </row>
        <row r="2599">
          <cell r="D2599" t="str">
            <v>0</v>
          </cell>
          <cell r="E2599" t="str">
            <v>0</v>
          </cell>
          <cell r="G2599" t="str">
            <v>0</v>
          </cell>
          <cell r="H2599" t="str">
            <v>0</v>
          </cell>
        </row>
        <row r="2600">
          <cell r="D2600" t="str">
            <v>0</v>
          </cell>
          <cell r="E2600" t="str">
            <v>0</v>
          </cell>
          <cell r="G2600" t="str">
            <v>0</v>
          </cell>
          <cell r="H2600" t="str">
            <v>0</v>
          </cell>
        </row>
        <row r="2601">
          <cell r="D2601" t="str">
            <v>0</v>
          </cell>
          <cell r="E2601" t="str">
            <v>0</v>
          </cell>
          <cell r="G2601" t="str">
            <v>0</v>
          </cell>
          <cell r="H2601" t="str">
            <v>0</v>
          </cell>
        </row>
        <row r="2602">
          <cell r="D2602" t="str">
            <v>0</v>
          </cell>
          <cell r="E2602" t="str">
            <v>0</v>
          </cell>
          <cell r="G2602" t="str">
            <v>0</v>
          </cell>
          <cell r="H2602" t="str">
            <v>0</v>
          </cell>
        </row>
        <row r="2603">
          <cell r="D2603" t="str">
            <v>0</v>
          </cell>
          <cell r="E2603" t="str">
            <v>0</v>
          </cell>
          <cell r="G2603" t="str">
            <v>0</v>
          </cell>
          <cell r="H2603" t="str">
            <v>0</v>
          </cell>
        </row>
        <row r="2604">
          <cell r="D2604" t="str">
            <v>0</v>
          </cell>
          <cell r="E2604" t="str">
            <v>0</v>
          </cell>
          <cell r="G2604" t="str">
            <v>0</v>
          </cell>
          <cell r="H2604" t="str">
            <v>0</v>
          </cell>
        </row>
        <row r="2605">
          <cell r="D2605" t="str">
            <v>0</v>
          </cell>
          <cell r="E2605" t="str">
            <v>0</v>
          </cell>
          <cell r="G2605" t="str">
            <v>0</v>
          </cell>
          <cell r="H2605" t="str">
            <v>0</v>
          </cell>
        </row>
        <row r="2606">
          <cell r="D2606" t="str">
            <v>0</v>
          </cell>
          <cell r="E2606" t="str">
            <v>0</v>
          </cell>
          <cell r="G2606" t="str">
            <v>0</v>
          </cell>
          <cell r="H2606" t="str">
            <v>0</v>
          </cell>
        </row>
        <row r="2607">
          <cell r="D2607" t="str">
            <v>0</v>
          </cell>
          <cell r="E2607" t="str">
            <v>0</v>
          </cell>
          <cell r="G2607" t="str">
            <v>0</v>
          </cell>
          <cell r="H2607" t="str">
            <v>0</v>
          </cell>
        </row>
        <row r="2608">
          <cell r="D2608" t="str">
            <v>0</v>
          </cell>
          <cell r="E2608" t="str">
            <v>0</v>
          </cell>
          <cell r="G2608" t="str">
            <v>0</v>
          </cell>
          <cell r="H2608" t="str">
            <v>0</v>
          </cell>
        </row>
        <row r="2609">
          <cell r="D2609" t="str">
            <v>0</v>
          </cell>
          <cell r="E2609" t="str">
            <v>0</v>
          </cell>
          <cell r="G2609" t="str">
            <v>0</v>
          </cell>
          <cell r="H2609" t="str">
            <v>0</v>
          </cell>
        </row>
        <row r="2610">
          <cell r="D2610" t="str">
            <v>0</v>
          </cell>
          <cell r="E2610" t="str">
            <v>0</v>
          </cell>
          <cell r="G2610" t="str">
            <v>0</v>
          </cell>
          <cell r="H2610" t="str">
            <v>0</v>
          </cell>
        </row>
        <row r="2611">
          <cell r="D2611" t="str">
            <v>0</v>
          </cell>
          <cell r="E2611" t="str">
            <v>0</v>
          </cell>
          <cell r="G2611" t="str">
            <v>0</v>
          </cell>
          <cell r="H2611" t="str">
            <v>0</v>
          </cell>
        </row>
        <row r="2612">
          <cell r="D2612" t="str">
            <v>08</v>
          </cell>
          <cell r="E2612" t="str">
            <v>625</v>
          </cell>
          <cell r="G2612">
            <v>-34.799999999999997</v>
          </cell>
          <cell r="H2612">
            <v>257760</v>
          </cell>
        </row>
        <row r="2613">
          <cell r="D2613" t="str">
            <v>0</v>
          </cell>
          <cell r="E2613" t="str">
            <v>0</v>
          </cell>
          <cell r="G2613" t="str">
            <v>0</v>
          </cell>
          <cell r="H2613" t="str">
            <v>0</v>
          </cell>
        </row>
        <row r="2614">
          <cell r="D2614" t="str">
            <v>0</v>
          </cell>
          <cell r="E2614" t="str">
            <v>0</v>
          </cell>
          <cell r="G2614" t="str">
            <v>0</v>
          </cell>
          <cell r="H2614" t="str">
            <v>0</v>
          </cell>
        </row>
        <row r="2615">
          <cell r="D2615" t="str">
            <v>0</v>
          </cell>
          <cell r="E2615" t="str">
            <v>0</v>
          </cell>
          <cell r="G2615" t="str">
            <v>0</v>
          </cell>
          <cell r="H2615" t="str">
            <v>0</v>
          </cell>
        </row>
        <row r="2616">
          <cell r="D2616" t="str">
            <v>0</v>
          </cell>
          <cell r="E2616" t="str">
            <v>0</v>
          </cell>
          <cell r="G2616" t="str">
            <v>0</v>
          </cell>
          <cell r="H2616" t="str">
            <v>0</v>
          </cell>
        </row>
        <row r="2617">
          <cell r="D2617" t="str">
            <v>0</v>
          </cell>
          <cell r="E2617" t="str">
            <v>0</v>
          </cell>
          <cell r="G2617" t="str">
            <v>0</v>
          </cell>
          <cell r="H2617" t="str">
            <v>0</v>
          </cell>
        </row>
        <row r="2618">
          <cell r="D2618" t="str">
            <v>0</v>
          </cell>
          <cell r="E2618" t="str">
            <v>0</v>
          </cell>
          <cell r="G2618" t="str">
            <v>0</v>
          </cell>
          <cell r="H2618" t="str">
            <v>0</v>
          </cell>
        </row>
        <row r="2619">
          <cell r="D2619" t="str">
            <v>0</v>
          </cell>
          <cell r="E2619" t="str">
            <v>0</v>
          </cell>
          <cell r="G2619" t="str">
            <v>0</v>
          </cell>
          <cell r="H2619" t="str">
            <v>0</v>
          </cell>
        </row>
        <row r="2620">
          <cell r="D2620" t="str">
            <v>0</v>
          </cell>
          <cell r="E2620" t="str">
            <v>0</v>
          </cell>
          <cell r="G2620" t="str">
            <v>0</v>
          </cell>
          <cell r="H2620" t="str">
            <v>0</v>
          </cell>
        </row>
        <row r="2621">
          <cell r="D2621" t="str">
            <v>0</v>
          </cell>
          <cell r="E2621" t="str">
            <v>0</v>
          </cell>
          <cell r="G2621" t="str">
            <v>0</v>
          </cell>
          <cell r="H2621" t="str">
            <v>0</v>
          </cell>
        </row>
        <row r="2622">
          <cell r="D2622" t="str">
            <v>0</v>
          </cell>
          <cell r="E2622" t="str">
            <v>0</v>
          </cell>
          <cell r="G2622" t="str">
            <v>0</v>
          </cell>
          <cell r="H2622" t="str">
            <v>0</v>
          </cell>
        </row>
        <row r="2623">
          <cell r="D2623" t="str">
            <v>0</v>
          </cell>
          <cell r="E2623" t="str">
            <v>0</v>
          </cell>
          <cell r="G2623" t="str">
            <v>0</v>
          </cell>
          <cell r="H2623" t="str">
            <v>0</v>
          </cell>
        </row>
        <row r="2624">
          <cell r="D2624" t="str">
            <v>0</v>
          </cell>
          <cell r="E2624" t="str">
            <v>0</v>
          </cell>
          <cell r="G2624" t="str">
            <v>0</v>
          </cell>
          <cell r="H2624" t="str">
            <v>0</v>
          </cell>
        </row>
        <row r="2625">
          <cell r="D2625" t="str">
            <v>0</v>
          </cell>
          <cell r="E2625" t="str">
            <v>0</v>
          </cell>
          <cell r="G2625" t="str">
            <v>0</v>
          </cell>
          <cell r="H2625" t="str">
            <v>0</v>
          </cell>
        </row>
        <row r="2626">
          <cell r="D2626" t="str">
            <v>0</v>
          </cell>
          <cell r="E2626" t="str">
            <v>0</v>
          </cell>
          <cell r="G2626" t="str">
            <v>0</v>
          </cell>
          <cell r="H2626" t="str">
            <v>0</v>
          </cell>
        </row>
        <row r="2627">
          <cell r="D2627" t="str">
            <v>0</v>
          </cell>
          <cell r="E2627" t="str">
            <v>0</v>
          </cell>
          <cell r="G2627" t="str">
            <v>0</v>
          </cell>
          <cell r="H2627" t="str">
            <v>0</v>
          </cell>
        </row>
        <row r="2628">
          <cell r="D2628" t="str">
            <v>0</v>
          </cell>
          <cell r="E2628" t="str">
            <v>0</v>
          </cell>
          <cell r="G2628" t="str">
            <v>0</v>
          </cell>
          <cell r="H2628" t="str">
            <v>0</v>
          </cell>
        </row>
        <row r="2629">
          <cell r="D2629" t="str">
            <v>0</v>
          </cell>
          <cell r="E2629" t="str">
            <v>0</v>
          </cell>
          <cell r="G2629" t="str">
            <v>0</v>
          </cell>
          <cell r="H2629" t="str">
            <v>0</v>
          </cell>
        </row>
        <row r="2630">
          <cell r="D2630" t="str">
            <v>0</v>
          </cell>
          <cell r="E2630" t="str">
            <v>0</v>
          </cell>
          <cell r="G2630" t="str">
            <v>0</v>
          </cell>
          <cell r="H2630" t="str">
            <v>0</v>
          </cell>
        </row>
        <row r="2631">
          <cell r="D2631" t="str">
            <v>0</v>
          </cell>
          <cell r="E2631" t="str">
            <v>0</v>
          </cell>
          <cell r="G2631" t="str">
            <v>0</v>
          </cell>
          <cell r="H2631" t="str">
            <v>0</v>
          </cell>
        </row>
        <row r="2632">
          <cell r="D2632" t="str">
            <v>0</v>
          </cell>
          <cell r="E2632" t="str">
            <v>0</v>
          </cell>
          <cell r="G2632" t="str">
            <v>0</v>
          </cell>
          <cell r="H2632" t="str">
            <v>0</v>
          </cell>
        </row>
        <row r="2633">
          <cell r="D2633" t="str">
            <v>0</v>
          </cell>
          <cell r="E2633" t="str">
            <v>0</v>
          </cell>
          <cell r="G2633" t="str">
            <v>0</v>
          </cell>
          <cell r="H2633" t="str">
            <v>0</v>
          </cell>
        </row>
        <row r="2634">
          <cell r="D2634" t="str">
            <v>0</v>
          </cell>
          <cell r="E2634" t="str">
            <v>0</v>
          </cell>
          <cell r="G2634" t="str">
            <v>0</v>
          </cell>
          <cell r="H2634" t="str">
            <v>0</v>
          </cell>
        </row>
        <row r="2635">
          <cell r="D2635" t="str">
            <v>0</v>
          </cell>
          <cell r="E2635" t="str">
            <v>0</v>
          </cell>
          <cell r="G2635" t="str">
            <v>0</v>
          </cell>
          <cell r="H2635" t="str">
            <v>0</v>
          </cell>
        </row>
        <row r="2636">
          <cell r="D2636" t="str">
            <v>0</v>
          </cell>
          <cell r="E2636" t="str">
            <v>0</v>
          </cell>
          <cell r="G2636" t="str">
            <v>0</v>
          </cell>
          <cell r="H2636" t="str">
            <v>0</v>
          </cell>
        </row>
        <row r="2637">
          <cell r="D2637" t="str">
            <v>0</v>
          </cell>
          <cell r="E2637" t="str">
            <v>0</v>
          </cell>
          <cell r="G2637" t="str">
            <v>0</v>
          </cell>
          <cell r="H2637" t="str">
            <v>0</v>
          </cell>
        </row>
        <row r="2638">
          <cell r="D2638" t="str">
            <v>0</v>
          </cell>
          <cell r="E2638" t="str">
            <v>0</v>
          </cell>
          <cell r="G2638" t="str">
            <v>0</v>
          </cell>
          <cell r="H2638" t="str">
            <v>0</v>
          </cell>
        </row>
        <row r="2639">
          <cell r="D2639" t="str">
            <v>0</v>
          </cell>
          <cell r="E2639" t="str">
            <v>0</v>
          </cell>
          <cell r="G2639" t="str">
            <v>0</v>
          </cell>
          <cell r="H2639" t="str">
            <v>0</v>
          </cell>
        </row>
        <row r="2640">
          <cell r="D2640" t="str">
            <v>0</v>
          </cell>
          <cell r="E2640" t="str">
            <v>0</v>
          </cell>
          <cell r="G2640" t="str">
            <v>0</v>
          </cell>
          <cell r="H2640" t="str">
            <v>0</v>
          </cell>
        </row>
        <row r="2641">
          <cell r="D2641" t="str">
            <v>0</v>
          </cell>
          <cell r="E2641" t="str">
            <v>0</v>
          </cell>
          <cell r="G2641" t="str">
            <v>0</v>
          </cell>
          <cell r="H2641" t="str">
            <v>0</v>
          </cell>
        </row>
        <row r="2642">
          <cell r="D2642" t="str">
            <v>0</v>
          </cell>
          <cell r="E2642" t="str">
            <v>0</v>
          </cell>
          <cell r="G2642" t="str">
            <v>0</v>
          </cell>
          <cell r="H2642" t="str">
            <v>0</v>
          </cell>
        </row>
        <row r="2643">
          <cell r="D2643" t="str">
            <v>0</v>
          </cell>
          <cell r="E2643" t="str">
            <v>0</v>
          </cell>
          <cell r="G2643" t="str">
            <v>0</v>
          </cell>
          <cell r="H2643" t="str">
            <v>0</v>
          </cell>
        </row>
        <row r="2644">
          <cell r="D2644" t="str">
            <v>0</v>
          </cell>
          <cell r="E2644" t="str">
            <v>0</v>
          </cell>
          <cell r="G2644" t="str">
            <v>0</v>
          </cell>
          <cell r="H2644" t="str">
            <v>0</v>
          </cell>
        </row>
        <row r="2645">
          <cell r="D2645" t="str">
            <v>0</v>
          </cell>
          <cell r="E2645" t="str">
            <v>0</v>
          </cell>
          <cell r="G2645" t="str">
            <v>0</v>
          </cell>
          <cell r="H2645" t="str">
            <v>0</v>
          </cell>
        </row>
        <row r="2646">
          <cell r="D2646" t="str">
            <v>0</v>
          </cell>
          <cell r="E2646" t="str">
            <v>0</v>
          </cell>
          <cell r="G2646" t="str">
            <v>0</v>
          </cell>
          <cell r="H2646" t="str">
            <v>0</v>
          </cell>
        </row>
        <row r="2647">
          <cell r="D2647" t="str">
            <v>0</v>
          </cell>
          <cell r="E2647" t="str">
            <v>0</v>
          </cell>
          <cell r="G2647" t="str">
            <v>0</v>
          </cell>
          <cell r="H2647" t="str">
            <v>0</v>
          </cell>
        </row>
        <row r="2648">
          <cell r="D2648" t="str">
            <v>0</v>
          </cell>
          <cell r="E2648" t="str">
            <v>0</v>
          </cell>
          <cell r="G2648" t="str">
            <v>0</v>
          </cell>
          <cell r="H2648" t="str">
            <v>0</v>
          </cell>
        </row>
        <row r="2649">
          <cell r="D2649" t="str">
            <v>0</v>
          </cell>
          <cell r="E2649" t="str">
            <v>0</v>
          </cell>
          <cell r="G2649" t="str">
            <v>0</v>
          </cell>
          <cell r="H2649" t="str">
            <v>0</v>
          </cell>
        </row>
        <row r="2650">
          <cell r="D2650" t="str">
            <v>0</v>
          </cell>
          <cell r="E2650" t="str">
            <v>0</v>
          </cell>
          <cell r="G2650" t="str">
            <v>0</v>
          </cell>
          <cell r="H2650" t="str">
            <v>0</v>
          </cell>
        </row>
        <row r="2651">
          <cell r="D2651" t="str">
            <v>0</v>
          </cell>
          <cell r="E2651" t="str">
            <v>0</v>
          </cell>
          <cell r="G2651" t="str">
            <v>0</v>
          </cell>
          <cell r="H2651" t="str">
            <v>0</v>
          </cell>
        </row>
        <row r="2652">
          <cell r="D2652" t="str">
            <v>0</v>
          </cell>
          <cell r="E2652" t="str">
            <v>0</v>
          </cell>
          <cell r="G2652" t="str">
            <v>0</v>
          </cell>
          <cell r="H2652" t="str">
            <v>0</v>
          </cell>
        </row>
        <row r="2653">
          <cell r="D2653" t="str">
            <v>0</v>
          </cell>
          <cell r="E2653" t="str">
            <v>0</v>
          </cell>
          <cell r="G2653" t="str">
            <v>0</v>
          </cell>
          <cell r="H2653" t="str">
            <v>0</v>
          </cell>
        </row>
        <row r="2654">
          <cell r="D2654" t="str">
            <v>0</v>
          </cell>
          <cell r="E2654" t="str">
            <v>0</v>
          </cell>
          <cell r="G2654" t="str">
            <v>0</v>
          </cell>
          <cell r="H2654" t="str">
            <v>0</v>
          </cell>
        </row>
        <row r="2655">
          <cell r="D2655" t="str">
            <v>0</v>
          </cell>
          <cell r="E2655" t="str">
            <v>0</v>
          </cell>
          <cell r="G2655" t="str">
            <v>0</v>
          </cell>
          <cell r="H2655" t="str">
            <v>0</v>
          </cell>
        </row>
        <row r="2656">
          <cell r="D2656" t="str">
            <v>0</v>
          </cell>
          <cell r="E2656" t="str">
            <v>0</v>
          </cell>
          <cell r="G2656" t="str">
            <v>0</v>
          </cell>
          <cell r="H2656" t="str">
            <v>0</v>
          </cell>
        </row>
        <row r="2657">
          <cell r="D2657" t="str">
            <v>0</v>
          </cell>
          <cell r="E2657" t="str">
            <v>0</v>
          </cell>
          <cell r="G2657" t="str">
            <v>0</v>
          </cell>
          <cell r="H2657" t="str">
            <v>0</v>
          </cell>
        </row>
        <row r="2658">
          <cell r="D2658" t="str">
            <v>0</v>
          </cell>
          <cell r="E2658" t="str">
            <v>0</v>
          </cell>
          <cell r="G2658" t="str">
            <v>0</v>
          </cell>
          <cell r="H2658" t="str">
            <v>0</v>
          </cell>
        </row>
        <row r="2659">
          <cell r="D2659" t="str">
            <v>0</v>
          </cell>
          <cell r="E2659" t="str">
            <v>0</v>
          </cell>
          <cell r="G2659" t="str">
            <v>0</v>
          </cell>
          <cell r="H2659" t="str">
            <v>0</v>
          </cell>
        </row>
        <row r="2660">
          <cell r="D2660" t="str">
            <v>0</v>
          </cell>
          <cell r="E2660" t="str">
            <v>0</v>
          </cell>
          <cell r="G2660" t="str">
            <v>0</v>
          </cell>
          <cell r="H2660" t="str">
            <v>0</v>
          </cell>
        </row>
        <row r="2661">
          <cell r="D2661" t="str">
            <v>0</v>
          </cell>
          <cell r="E2661" t="str">
            <v>0</v>
          </cell>
          <cell r="G2661" t="str">
            <v>0</v>
          </cell>
          <cell r="H2661" t="str">
            <v>0</v>
          </cell>
        </row>
        <row r="2662">
          <cell r="D2662" t="str">
            <v>0</v>
          </cell>
          <cell r="E2662" t="str">
            <v>0</v>
          </cell>
          <cell r="G2662" t="str">
            <v>0</v>
          </cell>
          <cell r="H2662" t="str">
            <v>0</v>
          </cell>
        </row>
        <row r="2663">
          <cell r="D2663" t="str">
            <v>0</v>
          </cell>
          <cell r="E2663" t="str">
            <v>0</v>
          </cell>
          <cell r="G2663" t="str">
            <v>0</v>
          </cell>
          <cell r="H2663" t="str">
            <v>0</v>
          </cell>
        </row>
        <row r="2664">
          <cell r="D2664" t="str">
            <v>0</v>
          </cell>
          <cell r="E2664" t="str">
            <v>0</v>
          </cell>
          <cell r="G2664" t="str">
            <v>0</v>
          </cell>
          <cell r="H2664" t="str">
            <v>0</v>
          </cell>
        </row>
        <row r="2665">
          <cell r="D2665" t="str">
            <v>0</v>
          </cell>
          <cell r="E2665" t="str">
            <v>0</v>
          </cell>
          <cell r="G2665" t="str">
            <v>0</v>
          </cell>
          <cell r="H2665" t="str">
            <v>0</v>
          </cell>
        </row>
        <row r="2666">
          <cell r="D2666" t="str">
            <v>0</v>
          </cell>
          <cell r="E2666" t="str">
            <v>0</v>
          </cell>
          <cell r="G2666" t="str">
            <v>0</v>
          </cell>
          <cell r="H2666" t="str">
            <v>0</v>
          </cell>
        </row>
        <row r="2667">
          <cell r="D2667" t="str">
            <v>0</v>
          </cell>
          <cell r="E2667" t="str">
            <v>0</v>
          </cell>
          <cell r="G2667" t="str">
            <v>0</v>
          </cell>
          <cell r="H2667" t="str">
            <v>0</v>
          </cell>
        </row>
        <row r="2668">
          <cell r="D2668" t="str">
            <v>0</v>
          </cell>
          <cell r="E2668" t="str">
            <v>0</v>
          </cell>
          <cell r="G2668" t="str">
            <v>0</v>
          </cell>
          <cell r="H2668" t="str">
            <v>0</v>
          </cell>
        </row>
        <row r="2669">
          <cell r="D2669" t="str">
            <v>0</v>
          </cell>
          <cell r="E2669" t="str">
            <v>0</v>
          </cell>
          <cell r="G2669" t="str">
            <v>0</v>
          </cell>
          <cell r="H2669" t="str">
            <v>0</v>
          </cell>
        </row>
        <row r="2670">
          <cell r="D2670" t="str">
            <v>0</v>
          </cell>
          <cell r="E2670" t="str">
            <v>0</v>
          </cell>
          <cell r="G2670" t="str">
            <v>0</v>
          </cell>
          <cell r="H2670" t="str">
            <v>0</v>
          </cell>
        </row>
        <row r="2671">
          <cell r="D2671" t="str">
            <v>0</v>
          </cell>
          <cell r="E2671" t="str">
            <v>0</v>
          </cell>
          <cell r="G2671" t="str">
            <v>0</v>
          </cell>
          <cell r="H2671" t="str">
            <v>0</v>
          </cell>
        </row>
        <row r="2672">
          <cell r="D2672" t="str">
            <v>0</v>
          </cell>
          <cell r="E2672" t="str">
            <v>0</v>
          </cell>
          <cell r="G2672" t="str">
            <v>0</v>
          </cell>
          <cell r="H2672" t="str">
            <v>0</v>
          </cell>
        </row>
        <row r="2673">
          <cell r="D2673" t="str">
            <v>0</v>
          </cell>
          <cell r="E2673" t="str">
            <v>0</v>
          </cell>
          <cell r="G2673" t="str">
            <v>0</v>
          </cell>
          <cell r="H2673" t="str">
            <v>0</v>
          </cell>
        </row>
        <row r="2674">
          <cell r="D2674" t="str">
            <v>0</v>
          </cell>
          <cell r="E2674" t="str">
            <v>0</v>
          </cell>
          <cell r="G2674" t="str">
            <v>0</v>
          </cell>
          <cell r="H2674" t="str">
            <v>0</v>
          </cell>
        </row>
        <row r="2675">
          <cell r="D2675" t="str">
            <v>0</v>
          </cell>
          <cell r="E2675" t="str">
            <v>0</v>
          </cell>
          <cell r="G2675" t="str">
            <v>0</v>
          </cell>
          <cell r="H2675" t="str">
            <v>0</v>
          </cell>
        </row>
        <row r="2676">
          <cell r="D2676" t="str">
            <v>0</v>
          </cell>
          <cell r="E2676" t="str">
            <v>0</v>
          </cell>
          <cell r="G2676" t="str">
            <v>0</v>
          </cell>
          <cell r="H2676" t="str">
            <v>0</v>
          </cell>
        </row>
        <row r="2677">
          <cell r="D2677" t="str">
            <v>0</v>
          </cell>
          <cell r="E2677" t="str">
            <v>0</v>
          </cell>
          <cell r="G2677" t="str">
            <v>0</v>
          </cell>
          <cell r="H2677" t="str">
            <v>0</v>
          </cell>
        </row>
        <row r="2678">
          <cell r="D2678" t="str">
            <v>0</v>
          </cell>
          <cell r="E2678" t="str">
            <v>0</v>
          </cell>
          <cell r="G2678" t="str">
            <v>0</v>
          </cell>
          <cell r="H2678" t="str">
            <v>0</v>
          </cell>
        </row>
        <row r="2679">
          <cell r="D2679" t="str">
            <v>0</v>
          </cell>
          <cell r="E2679" t="str">
            <v>0</v>
          </cell>
          <cell r="G2679" t="str">
            <v>0</v>
          </cell>
          <cell r="H2679" t="str">
            <v>0</v>
          </cell>
        </row>
        <row r="2680">
          <cell r="D2680" t="str">
            <v>0</v>
          </cell>
          <cell r="E2680" t="str">
            <v>0</v>
          </cell>
          <cell r="G2680" t="str">
            <v>0</v>
          </cell>
          <cell r="H2680" t="str">
            <v>0</v>
          </cell>
        </row>
        <row r="2681">
          <cell r="D2681" t="str">
            <v>0</v>
          </cell>
          <cell r="E2681" t="str">
            <v>0</v>
          </cell>
          <cell r="G2681" t="str">
            <v>0</v>
          </cell>
          <cell r="H2681" t="str">
            <v>0</v>
          </cell>
        </row>
        <row r="2682">
          <cell r="D2682" t="str">
            <v>0</v>
          </cell>
          <cell r="E2682" t="str">
            <v>0</v>
          </cell>
          <cell r="G2682" t="str">
            <v>0</v>
          </cell>
          <cell r="H2682" t="str">
            <v>0</v>
          </cell>
        </row>
        <row r="2683">
          <cell r="D2683" t="str">
            <v>0</v>
          </cell>
          <cell r="E2683" t="str">
            <v>0</v>
          </cell>
          <cell r="G2683" t="str">
            <v>0</v>
          </cell>
          <cell r="H2683" t="str">
            <v>0</v>
          </cell>
        </row>
        <row r="2684">
          <cell r="D2684" t="str">
            <v>0</v>
          </cell>
          <cell r="E2684" t="str">
            <v>0</v>
          </cell>
          <cell r="G2684" t="str">
            <v>0</v>
          </cell>
          <cell r="H2684" t="str">
            <v>0</v>
          </cell>
        </row>
        <row r="2685">
          <cell r="D2685" t="str">
            <v>0</v>
          </cell>
          <cell r="E2685" t="str">
            <v>0</v>
          </cell>
          <cell r="G2685" t="str">
            <v>0</v>
          </cell>
          <cell r="H2685" t="str">
            <v>0</v>
          </cell>
        </row>
        <row r="2686">
          <cell r="D2686" t="str">
            <v>0</v>
          </cell>
          <cell r="E2686" t="str">
            <v>0</v>
          </cell>
          <cell r="G2686" t="str">
            <v>0</v>
          </cell>
          <cell r="H2686" t="str">
            <v>0</v>
          </cell>
        </row>
        <row r="2687">
          <cell r="D2687" t="str">
            <v>0</v>
          </cell>
          <cell r="E2687" t="str">
            <v>0</v>
          </cell>
          <cell r="G2687" t="str">
            <v>0</v>
          </cell>
          <cell r="H2687" t="str">
            <v>0</v>
          </cell>
        </row>
        <row r="2688">
          <cell r="D2688" t="str">
            <v>0</v>
          </cell>
          <cell r="E2688" t="str">
            <v>0</v>
          </cell>
          <cell r="G2688" t="str">
            <v>0</v>
          </cell>
          <cell r="H2688" t="str">
            <v>0</v>
          </cell>
        </row>
        <row r="2689">
          <cell r="D2689" t="str">
            <v>0</v>
          </cell>
          <cell r="E2689" t="str">
            <v>0</v>
          </cell>
          <cell r="G2689" t="str">
            <v>0</v>
          </cell>
          <cell r="H2689" t="str">
            <v>0</v>
          </cell>
        </row>
        <row r="2690">
          <cell r="D2690" t="str">
            <v>0</v>
          </cell>
          <cell r="E2690" t="str">
            <v>0</v>
          </cell>
          <cell r="G2690" t="str">
            <v>0</v>
          </cell>
          <cell r="H2690" t="str">
            <v>0</v>
          </cell>
        </row>
        <row r="2691">
          <cell r="D2691" t="str">
            <v>0</v>
          </cell>
          <cell r="E2691" t="str">
            <v>0</v>
          </cell>
          <cell r="G2691" t="str">
            <v>0</v>
          </cell>
          <cell r="H2691" t="str">
            <v>0</v>
          </cell>
        </row>
        <row r="2692">
          <cell r="D2692" t="str">
            <v>0</v>
          </cell>
          <cell r="E2692" t="str">
            <v>0</v>
          </cell>
          <cell r="G2692" t="str">
            <v>0</v>
          </cell>
          <cell r="H2692" t="str">
            <v>0</v>
          </cell>
        </row>
        <row r="2693">
          <cell r="D2693" t="str">
            <v>0</v>
          </cell>
          <cell r="E2693" t="str">
            <v>0</v>
          </cell>
          <cell r="G2693" t="str">
            <v>0</v>
          </cell>
          <cell r="H2693" t="str">
            <v>0</v>
          </cell>
        </row>
        <row r="2694">
          <cell r="D2694" t="str">
            <v>0</v>
          </cell>
          <cell r="E2694" t="str">
            <v>0</v>
          </cell>
          <cell r="G2694" t="str">
            <v>0</v>
          </cell>
          <cell r="H2694" t="str">
            <v>0</v>
          </cell>
        </row>
        <row r="2695">
          <cell r="D2695" t="str">
            <v>0</v>
          </cell>
          <cell r="E2695" t="str">
            <v>0</v>
          </cell>
          <cell r="G2695" t="str">
            <v>0</v>
          </cell>
          <cell r="H2695" t="str">
            <v>0</v>
          </cell>
        </row>
        <row r="2696">
          <cell r="D2696" t="str">
            <v>0</v>
          </cell>
          <cell r="E2696" t="str">
            <v>0</v>
          </cell>
          <cell r="G2696" t="str">
            <v>0</v>
          </cell>
          <cell r="H2696" t="str">
            <v>0</v>
          </cell>
        </row>
        <row r="2697">
          <cell r="D2697" t="str">
            <v>0</v>
          </cell>
          <cell r="E2697" t="str">
            <v>0</v>
          </cell>
          <cell r="G2697" t="str">
            <v>0</v>
          </cell>
          <cell r="H2697" t="str">
            <v>0</v>
          </cell>
        </row>
        <row r="2698">
          <cell r="D2698" t="str">
            <v>0</v>
          </cell>
          <cell r="E2698" t="str">
            <v>0</v>
          </cell>
          <cell r="G2698" t="str">
            <v>0</v>
          </cell>
          <cell r="H2698" t="str">
            <v>0</v>
          </cell>
        </row>
        <row r="2699">
          <cell r="D2699" t="str">
            <v>0</v>
          </cell>
          <cell r="E2699" t="str">
            <v>0</v>
          </cell>
          <cell r="G2699" t="str">
            <v>0</v>
          </cell>
          <cell r="H2699" t="str">
            <v>0</v>
          </cell>
        </row>
        <row r="2700">
          <cell r="D2700" t="str">
            <v>0</v>
          </cell>
          <cell r="E2700" t="str">
            <v>0</v>
          </cell>
          <cell r="G2700" t="str">
            <v>0</v>
          </cell>
          <cell r="H2700" t="str">
            <v>0</v>
          </cell>
        </row>
        <row r="2701">
          <cell r="D2701" t="str">
            <v>0</v>
          </cell>
          <cell r="E2701" t="str">
            <v>0</v>
          </cell>
          <cell r="G2701" t="str">
            <v>0</v>
          </cell>
          <cell r="H2701" t="str">
            <v>0</v>
          </cell>
        </row>
        <row r="2702">
          <cell r="D2702" t="str">
            <v>0</v>
          </cell>
          <cell r="E2702" t="str">
            <v>0</v>
          </cell>
          <cell r="G2702" t="str">
            <v>0</v>
          </cell>
          <cell r="H2702" t="str">
            <v>0</v>
          </cell>
        </row>
        <row r="2703">
          <cell r="D2703" t="str">
            <v>0</v>
          </cell>
          <cell r="E2703" t="str">
            <v>0</v>
          </cell>
          <cell r="G2703" t="str">
            <v>0</v>
          </cell>
          <cell r="H2703" t="str">
            <v>0</v>
          </cell>
        </row>
        <row r="2704">
          <cell r="D2704" t="str">
            <v>0</v>
          </cell>
          <cell r="E2704" t="str">
            <v>0</v>
          </cell>
          <cell r="G2704" t="str">
            <v>0</v>
          </cell>
          <cell r="H2704" t="str">
            <v>0</v>
          </cell>
        </row>
        <row r="2705">
          <cell r="D2705" t="str">
            <v>0</v>
          </cell>
          <cell r="E2705" t="str">
            <v>0</v>
          </cell>
          <cell r="G2705" t="str">
            <v>0</v>
          </cell>
          <cell r="H2705" t="str">
            <v>0</v>
          </cell>
        </row>
        <row r="2706">
          <cell r="D2706" t="str">
            <v>0</v>
          </cell>
          <cell r="E2706" t="str">
            <v>0</v>
          </cell>
          <cell r="G2706" t="str">
            <v>0</v>
          </cell>
          <cell r="H2706" t="str">
            <v>0</v>
          </cell>
        </row>
        <row r="2707">
          <cell r="D2707" t="str">
            <v>0</v>
          </cell>
          <cell r="E2707" t="str">
            <v>0</v>
          </cell>
          <cell r="G2707" t="str">
            <v>0</v>
          </cell>
          <cell r="H2707" t="str">
            <v>0</v>
          </cell>
        </row>
        <row r="2708">
          <cell r="D2708" t="str">
            <v>0</v>
          </cell>
          <cell r="E2708" t="str">
            <v>0</v>
          </cell>
          <cell r="G2708" t="str">
            <v>0</v>
          </cell>
          <cell r="H2708" t="str">
            <v>0</v>
          </cell>
        </row>
        <row r="2709">
          <cell r="D2709" t="str">
            <v>0</v>
          </cell>
          <cell r="E2709" t="str">
            <v>0</v>
          </cell>
          <cell r="G2709" t="str">
            <v>0</v>
          </cell>
          <cell r="H2709" t="str">
            <v>0</v>
          </cell>
        </row>
        <row r="2710">
          <cell r="D2710" t="str">
            <v>0</v>
          </cell>
          <cell r="E2710" t="str">
            <v>0</v>
          </cell>
          <cell r="G2710" t="str">
            <v>0</v>
          </cell>
          <cell r="H2710" t="str">
            <v>0</v>
          </cell>
        </row>
        <row r="2711">
          <cell r="D2711" t="str">
            <v>0</v>
          </cell>
          <cell r="E2711" t="str">
            <v>0</v>
          </cell>
          <cell r="G2711" t="str">
            <v>0</v>
          </cell>
          <cell r="H2711" t="str">
            <v>0</v>
          </cell>
        </row>
        <row r="2712">
          <cell r="D2712" t="str">
            <v>04</v>
          </cell>
          <cell r="E2712" t="str">
            <v>621</v>
          </cell>
          <cell r="G2712">
            <v>30.95</v>
          </cell>
          <cell r="H2712">
            <v>154807</v>
          </cell>
        </row>
        <row r="2713">
          <cell r="D2713" t="str">
            <v>0</v>
          </cell>
          <cell r="E2713" t="str">
            <v>0</v>
          </cell>
          <cell r="G2713" t="str">
            <v>0</v>
          </cell>
          <cell r="H2713" t="str">
            <v>0</v>
          </cell>
        </row>
        <row r="2714">
          <cell r="D2714" t="str">
            <v>0</v>
          </cell>
          <cell r="E2714" t="str">
            <v>0</v>
          </cell>
          <cell r="G2714" t="str">
            <v>0</v>
          </cell>
          <cell r="H2714" t="str">
            <v>0</v>
          </cell>
        </row>
        <row r="2715">
          <cell r="D2715" t="str">
            <v>0</v>
          </cell>
          <cell r="E2715" t="str">
            <v>0</v>
          </cell>
          <cell r="G2715" t="str">
            <v>0</v>
          </cell>
          <cell r="H2715" t="str">
            <v>0</v>
          </cell>
        </row>
        <row r="2716">
          <cell r="D2716" t="str">
            <v>0</v>
          </cell>
          <cell r="E2716" t="str">
            <v>0</v>
          </cell>
          <cell r="G2716" t="str">
            <v>0</v>
          </cell>
          <cell r="H2716" t="str">
            <v>0</v>
          </cell>
        </row>
        <row r="2717">
          <cell r="D2717" t="str">
            <v>0</v>
          </cell>
          <cell r="E2717" t="str">
            <v>0</v>
          </cell>
          <cell r="G2717" t="str">
            <v>0</v>
          </cell>
          <cell r="H2717" t="str">
            <v>0</v>
          </cell>
        </row>
        <row r="2718">
          <cell r="D2718" t="str">
            <v>0</v>
          </cell>
          <cell r="E2718" t="str">
            <v>0</v>
          </cell>
          <cell r="G2718" t="str">
            <v>0</v>
          </cell>
          <cell r="H2718" t="str">
            <v>0</v>
          </cell>
        </row>
        <row r="2719">
          <cell r="D2719" t="str">
            <v>0</v>
          </cell>
          <cell r="E2719" t="str">
            <v>0</v>
          </cell>
          <cell r="G2719" t="str">
            <v>0</v>
          </cell>
          <cell r="H2719" t="str">
            <v>0</v>
          </cell>
        </row>
        <row r="2720">
          <cell r="D2720" t="str">
            <v>0</v>
          </cell>
          <cell r="E2720" t="str">
            <v>0</v>
          </cell>
          <cell r="G2720" t="str">
            <v>0</v>
          </cell>
          <cell r="H2720" t="str">
            <v>0</v>
          </cell>
        </row>
        <row r="2721">
          <cell r="D2721" t="str">
            <v>0</v>
          </cell>
          <cell r="E2721" t="str">
            <v>0</v>
          </cell>
          <cell r="G2721" t="str">
            <v>0</v>
          </cell>
          <cell r="H2721" t="str">
            <v>0</v>
          </cell>
        </row>
        <row r="2722">
          <cell r="D2722" t="str">
            <v>0</v>
          </cell>
          <cell r="E2722" t="str">
            <v>0</v>
          </cell>
          <cell r="G2722" t="str">
            <v>0</v>
          </cell>
          <cell r="H2722" t="str">
            <v>0</v>
          </cell>
        </row>
        <row r="2723">
          <cell r="D2723" t="str">
            <v>0</v>
          </cell>
          <cell r="E2723" t="str">
            <v>0</v>
          </cell>
          <cell r="G2723" t="str">
            <v>0</v>
          </cell>
          <cell r="H2723" t="str">
            <v>0</v>
          </cell>
        </row>
        <row r="2724">
          <cell r="D2724" t="str">
            <v>0</v>
          </cell>
          <cell r="E2724" t="str">
            <v>0</v>
          </cell>
          <cell r="G2724" t="str">
            <v>0</v>
          </cell>
          <cell r="H2724" t="str">
            <v>0</v>
          </cell>
        </row>
        <row r="2725">
          <cell r="D2725" t="str">
            <v>0</v>
          </cell>
          <cell r="E2725" t="str">
            <v>0</v>
          </cell>
          <cell r="G2725" t="str">
            <v>0</v>
          </cell>
          <cell r="H2725" t="str">
            <v>0</v>
          </cell>
        </row>
        <row r="2726">
          <cell r="D2726" t="str">
            <v>0</v>
          </cell>
          <cell r="E2726" t="str">
            <v>0</v>
          </cell>
          <cell r="G2726" t="str">
            <v>0</v>
          </cell>
          <cell r="H2726" t="str">
            <v>0</v>
          </cell>
        </row>
        <row r="2727">
          <cell r="D2727" t="str">
            <v>0</v>
          </cell>
          <cell r="E2727" t="str">
            <v>0</v>
          </cell>
          <cell r="G2727" t="str">
            <v>0</v>
          </cell>
          <cell r="H2727" t="str">
            <v>0</v>
          </cell>
        </row>
        <row r="2728">
          <cell r="D2728" t="str">
            <v>05</v>
          </cell>
          <cell r="E2728" t="str">
            <v>626</v>
          </cell>
          <cell r="G2728">
            <v>7559.83</v>
          </cell>
          <cell r="H2728">
            <v>5353984</v>
          </cell>
        </row>
        <row r="2729">
          <cell r="D2729" t="str">
            <v>0</v>
          </cell>
          <cell r="E2729" t="str">
            <v>0</v>
          </cell>
          <cell r="G2729" t="str">
            <v>0</v>
          </cell>
          <cell r="H2729" t="str">
            <v>0</v>
          </cell>
        </row>
        <row r="2730">
          <cell r="D2730" t="str">
            <v>0</v>
          </cell>
          <cell r="E2730" t="str">
            <v>0</v>
          </cell>
          <cell r="G2730" t="str">
            <v>0</v>
          </cell>
          <cell r="H2730" t="str">
            <v>0</v>
          </cell>
        </row>
        <row r="2731">
          <cell r="D2731" t="str">
            <v>0</v>
          </cell>
          <cell r="E2731" t="str">
            <v>0</v>
          </cell>
          <cell r="G2731" t="str">
            <v>0</v>
          </cell>
          <cell r="H2731" t="str">
            <v>0</v>
          </cell>
        </row>
        <row r="2732">
          <cell r="D2732" t="str">
            <v>0</v>
          </cell>
          <cell r="E2732" t="str">
            <v>0</v>
          </cell>
          <cell r="G2732" t="str">
            <v>0</v>
          </cell>
          <cell r="H2732" t="str">
            <v>0</v>
          </cell>
        </row>
        <row r="2733">
          <cell r="D2733" t="str">
            <v>0</v>
          </cell>
          <cell r="E2733" t="str">
            <v>0</v>
          </cell>
          <cell r="G2733" t="str">
            <v>0</v>
          </cell>
          <cell r="H2733" t="str">
            <v>0</v>
          </cell>
        </row>
        <row r="2734">
          <cell r="D2734" t="str">
            <v>0</v>
          </cell>
          <cell r="E2734" t="str">
            <v>0</v>
          </cell>
          <cell r="G2734" t="str">
            <v>0</v>
          </cell>
          <cell r="H2734" t="str">
            <v>0</v>
          </cell>
        </row>
        <row r="2735">
          <cell r="D2735" t="str">
            <v>0</v>
          </cell>
          <cell r="E2735" t="str">
            <v>0</v>
          </cell>
          <cell r="G2735" t="str">
            <v>0</v>
          </cell>
          <cell r="H2735" t="str">
            <v>0</v>
          </cell>
        </row>
        <row r="2736">
          <cell r="D2736" t="str">
            <v>0</v>
          </cell>
          <cell r="E2736" t="str">
            <v>0</v>
          </cell>
          <cell r="G2736" t="str">
            <v>0</v>
          </cell>
          <cell r="H2736" t="str">
            <v>0</v>
          </cell>
        </row>
        <row r="2737">
          <cell r="D2737" t="str">
            <v>0</v>
          </cell>
          <cell r="E2737" t="str">
            <v>0</v>
          </cell>
          <cell r="G2737" t="str">
            <v>0</v>
          </cell>
          <cell r="H2737" t="str">
            <v>0</v>
          </cell>
        </row>
        <row r="2738">
          <cell r="D2738" t="str">
            <v>0</v>
          </cell>
          <cell r="E2738" t="str">
            <v>0</v>
          </cell>
          <cell r="G2738" t="str">
            <v>0</v>
          </cell>
          <cell r="H2738" t="str">
            <v>0</v>
          </cell>
        </row>
        <row r="2739">
          <cell r="D2739" t="str">
            <v>08</v>
          </cell>
          <cell r="E2739" t="str">
            <v>621</v>
          </cell>
          <cell r="G2739">
            <v>5389.14</v>
          </cell>
          <cell r="H2739">
            <v>536928</v>
          </cell>
        </row>
        <row r="2740">
          <cell r="D2740" t="str">
            <v>0</v>
          </cell>
          <cell r="E2740" t="str">
            <v>0</v>
          </cell>
          <cell r="G2740" t="str">
            <v>0</v>
          </cell>
          <cell r="H2740" t="str">
            <v>0</v>
          </cell>
        </row>
        <row r="2741">
          <cell r="D2741" t="str">
            <v>0</v>
          </cell>
          <cell r="E2741" t="str">
            <v>0</v>
          </cell>
          <cell r="G2741" t="str">
            <v>0</v>
          </cell>
          <cell r="H2741" t="str">
            <v>0</v>
          </cell>
        </row>
        <row r="2742">
          <cell r="D2742" t="str">
            <v>0</v>
          </cell>
          <cell r="E2742" t="str">
            <v>0</v>
          </cell>
          <cell r="G2742" t="str">
            <v>0</v>
          </cell>
          <cell r="H2742" t="str">
            <v>0</v>
          </cell>
        </row>
        <row r="2743">
          <cell r="D2743" t="str">
            <v>0</v>
          </cell>
          <cell r="E2743" t="str">
            <v>0</v>
          </cell>
          <cell r="G2743" t="str">
            <v>0</v>
          </cell>
          <cell r="H2743" t="str">
            <v>0</v>
          </cell>
        </row>
        <row r="2744">
          <cell r="D2744" t="str">
            <v>08</v>
          </cell>
          <cell r="E2744" t="str">
            <v>632</v>
          </cell>
          <cell r="G2744">
            <v>96.74</v>
          </cell>
          <cell r="H2744">
            <v>32245427</v>
          </cell>
        </row>
        <row r="2745">
          <cell r="D2745" t="str">
            <v>05</v>
          </cell>
          <cell r="E2745" t="str">
            <v>621</v>
          </cell>
          <cell r="G2745">
            <v>-0.77</v>
          </cell>
          <cell r="H2745">
            <v>258400</v>
          </cell>
        </row>
        <row r="2746">
          <cell r="D2746" t="str">
            <v>0</v>
          </cell>
          <cell r="E2746" t="str">
            <v>0</v>
          </cell>
          <cell r="G2746" t="str">
            <v>0</v>
          </cell>
          <cell r="H2746" t="str">
            <v>0</v>
          </cell>
        </row>
        <row r="2747">
          <cell r="D2747" t="str">
            <v>0</v>
          </cell>
          <cell r="E2747" t="str">
            <v>0</v>
          </cell>
          <cell r="G2747" t="str">
            <v>0</v>
          </cell>
          <cell r="H2747" t="str">
            <v>0</v>
          </cell>
        </row>
        <row r="2748">
          <cell r="D2748" t="str">
            <v>0</v>
          </cell>
          <cell r="E2748" t="str">
            <v>0</v>
          </cell>
          <cell r="G2748" t="str">
            <v>0</v>
          </cell>
          <cell r="H2748" t="str">
            <v>0</v>
          </cell>
        </row>
        <row r="2749">
          <cell r="D2749" t="str">
            <v>0</v>
          </cell>
          <cell r="E2749" t="str">
            <v>0</v>
          </cell>
          <cell r="G2749" t="str">
            <v>0</v>
          </cell>
          <cell r="H2749" t="str">
            <v>0</v>
          </cell>
        </row>
        <row r="2750">
          <cell r="D2750" t="str">
            <v>0</v>
          </cell>
          <cell r="E2750" t="str">
            <v>0</v>
          </cell>
          <cell r="G2750" t="str">
            <v>0</v>
          </cell>
          <cell r="H2750" t="str">
            <v>0</v>
          </cell>
        </row>
        <row r="2751">
          <cell r="D2751" t="str">
            <v>04</v>
          </cell>
          <cell r="E2751" t="str">
            <v>621</v>
          </cell>
          <cell r="G2751">
            <v>94.17</v>
          </cell>
          <cell r="H2751">
            <v>41410</v>
          </cell>
        </row>
        <row r="2752">
          <cell r="D2752" t="str">
            <v>08</v>
          </cell>
          <cell r="E2752" t="str">
            <v>676</v>
          </cell>
          <cell r="G2752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G2753" t="str">
            <v>0</v>
          </cell>
          <cell r="H2753" t="str">
            <v>0</v>
          </cell>
        </row>
        <row r="2754">
          <cell r="D2754" t="str">
            <v>08</v>
          </cell>
          <cell r="E2754" t="str">
            <v>624</v>
          </cell>
          <cell r="G2754">
            <v>880.55</v>
          </cell>
          <cell r="H2754">
            <v>1453060</v>
          </cell>
        </row>
        <row r="2755">
          <cell r="D2755" t="str">
            <v>04</v>
          </cell>
          <cell r="E2755" t="str">
            <v>621</v>
          </cell>
          <cell r="G2755">
            <v>-207.88</v>
          </cell>
          <cell r="H2755">
            <v>523575</v>
          </cell>
        </row>
        <row r="2756">
          <cell r="D2756" t="str">
            <v>0</v>
          </cell>
          <cell r="E2756" t="str">
            <v>0</v>
          </cell>
          <cell r="G2756" t="str">
            <v>0</v>
          </cell>
          <cell r="H2756" t="str">
            <v>0</v>
          </cell>
        </row>
        <row r="2757">
          <cell r="D2757" t="str">
            <v>0</v>
          </cell>
          <cell r="E2757" t="str">
            <v>0</v>
          </cell>
          <cell r="G2757" t="str">
            <v>0</v>
          </cell>
          <cell r="H2757" t="str">
            <v>0</v>
          </cell>
        </row>
        <row r="2758">
          <cell r="D2758" t="str">
            <v>0</v>
          </cell>
          <cell r="E2758" t="str">
            <v>0</v>
          </cell>
          <cell r="G2758" t="str">
            <v>0</v>
          </cell>
          <cell r="H2758" t="str">
            <v>0</v>
          </cell>
        </row>
        <row r="2759">
          <cell r="D2759" t="str">
            <v>0</v>
          </cell>
          <cell r="E2759" t="str">
            <v>0</v>
          </cell>
          <cell r="G2759" t="str">
            <v>0</v>
          </cell>
          <cell r="H2759" t="str">
            <v>0</v>
          </cell>
        </row>
        <row r="2760">
          <cell r="D2760" t="str">
            <v>0</v>
          </cell>
          <cell r="E2760" t="str">
            <v>0</v>
          </cell>
          <cell r="G2760" t="str">
            <v>0</v>
          </cell>
          <cell r="H2760" t="str">
            <v>0</v>
          </cell>
        </row>
        <row r="2761">
          <cell r="D2761" t="str">
            <v>0</v>
          </cell>
          <cell r="E2761" t="str">
            <v>0</v>
          </cell>
          <cell r="G2761" t="str">
            <v>0</v>
          </cell>
          <cell r="H2761" t="str">
            <v>0</v>
          </cell>
        </row>
        <row r="2762">
          <cell r="D2762" t="str">
            <v>0</v>
          </cell>
          <cell r="E2762" t="str">
            <v>0</v>
          </cell>
          <cell r="G2762" t="str">
            <v>0</v>
          </cell>
          <cell r="H2762" t="str">
            <v>0</v>
          </cell>
        </row>
        <row r="2763">
          <cell r="D2763" t="str">
            <v>0</v>
          </cell>
          <cell r="E2763" t="str">
            <v>0</v>
          </cell>
          <cell r="G2763" t="str">
            <v>0</v>
          </cell>
          <cell r="H2763" t="str">
            <v>0</v>
          </cell>
        </row>
        <row r="2764">
          <cell r="D2764" t="str">
            <v>0</v>
          </cell>
          <cell r="E2764" t="str">
            <v>0</v>
          </cell>
          <cell r="G2764" t="str">
            <v>0</v>
          </cell>
          <cell r="H2764" t="str">
            <v>0</v>
          </cell>
        </row>
        <row r="2765">
          <cell r="D2765" t="str">
            <v>0</v>
          </cell>
          <cell r="E2765" t="str">
            <v>0</v>
          </cell>
          <cell r="G2765" t="str">
            <v>0</v>
          </cell>
          <cell r="H2765" t="str">
            <v>0</v>
          </cell>
        </row>
        <row r="2766">
          <cell r="D2766" t="str">
            <v>0</v>
          </cell>
          <cell r="E2766" t="str">
            <v>0</v>
          </cell>
          <cell r="G2766" t="str">
            <v>0</v>
          </cell>
          <cell r="H2766" t="str">
            <v>0</v>
          </cell>
        </row>
        <row r="2767">
          <cell r="D2767" t="str">
            <v>0</v>
          </cell>
          <cell r="E2767" t="str">
            <v>0</v>
          </cell>
          <cell r="G2767" t="str">
            <v>0</v>
          </cell>
          <cell r="H2767" t="str">
            <v>0</v>
          </cell>
        </row>
        <row r="2768">
          <cell r="D2768" t="str">
            <v>0</v>
          </cell>
          <cell r="E2768" t="str">
            <v>0</v>
          </cell>
          <cell r="G2768" t="str">
            <v>0</v>
          </cell>
          <cell r="H2768" t="str">
            <v>0</v>
          </cell>
        </row>
        <row r="2769">
          <cell r="D2769" t="str">
            <v>0</v>
          </cell>
          <cell r="E2769" t="str">
            <v>0</v>
          </cell>
          <cell r="G2769" t="str">
            <v>0</v>
          </cell>
          <cell r="H2769" t="str">
            <v>0</v>
          </cell>
        </row>
        <row r="2770">
          <cell r="D2770" t="str">
            <v>0</v>
          </cell>
          <cell r="E2770" t="str">
            <v>0</v>
          </cell>
          <cell r="G2770" t="str">
            <v>0</v>
          </cell>
          <cell r="H2770" t="str">
            <v>0</v>
          </cell>
        </row>
        <row r="2771">
          <cell r="D2771" t="str">
            <v>0</v>
          </cell>
          <cell r="E2771" t="str">
            <v>0</v>
          </cell>
          <cell r="G2771" t="str">
            <v>0</v>
          </cell>
          <cell r="H2771" t="str">
            <v>0</v>
          </cell>
        </row>
        <row r="2772">
          <cell r="D2772" t="str">
            <v>0</v>
          </cell>
          <cell r="E2772" t="str">
            <v>0</v>
          </cell>
          <cell r="G2772" t="str">
            <v>0</v>
          </cell>
          <cell r="H2772" t="str">
            <v>0</v>
          </cell>
        </row>
        <row r="2773">
          <cell r="D2773" t="str">
            <v>0</v>
          </cell>
          <cell r="E2773" t="str">
            <v>0</v>
          </cell>
          <cell r="G2773" t="str">
            <v>0</v>
          </cell>
          <cell r="H2773" t="str">
            <v>0</v>
          </cell>
        </row>
        <row r="2774">
          <cell r="D2774" t="str">
            <v>0</v>
          </cell>
          <cell r="E2774" t="str">
            <v>0</v>
          </cell>
          <cell r="G2774" t="str">
            <v>0</v>
          </cell>
          <cell r="H2774" t="str">
            <v>0</v>
          </cell>
        </row>
        <row r="2775">
          <cell r="D2775" t="str">
            <v>0</v>
          </cell>
          <cell r="E2775" t="str">
            <v>0</v>
          </cell>
          <cell r="G2775" t="str">
            <v>0</v>
          </cell>
          <cell r="H2775" t="str">
            <v>0</v>
          </cell>
        </row>
        <row r="2776">
          <cell r="D2776" t="str">
            <v>0</v>
          </cell>
          <cell r="E2776" t="str">
            <v>0</v>
          </cell>
          <cell r="G2776" t="str">
            <v>0</v>
          </cell>
          <cell r="H2776" t="str">
            <v>0</v>
          </cell>
        </row>
        <row r="2777">
          <cell r="D2777" t="str">
            <v>0</v>
          </cell>
          <cell r="E2777" t="str">
            <v>0</v>
          </cell>
          <cell r="G2777" t="str">
            <v>0</v>
          </cell>
          <cell r="H2777" t="str">
            <v>0</v>
          </cell>
        </row>
        <row r="2778">
          <cell r="D2778" t="str">
            <v>0</v>
          </cell>
          <cell r="E2778" t="str">
            <v>0</v>
          </cell>
          <cell r="G2778" t="str">
            <v>0</v>
          </cell>
          <cell r="H2778" t="str">
            <v>0</v>
          </cell>
        </row>
        <row r="2779">
          <cell r="D2779" t="str">
            <v>0</v>
          </cell>
          <cell r="E2779" t="str">
            <v>0</v>
          </cell>
          <cell r="G2779" t="str">
            <v>0</v>
          </cell>
          <cell r="H2779" t="str">
            <v>0</v>
          </cell>
        </row>
        <row r="2780">
          <cell r="D2780" t="str">
            <v>0</v>
          </cell>
          <cell r="E2780" t="str">
            <v>0</v>
          </cell>
          <cell r="G2780" t="str">
            <v>0</v>
          </cell>
          <cell r="H2780" t="str">
            <v>0</v>
          </cell>
        </row>
        <row r="2781">
          <cell r="D2781" t="str">
            <v>0</v>
          </cell>
          <cell r="E2781" t="str">
            <v>0</v>
          </cell>
          <cell r="G2781" t="str">
            <v>0</v>
          </cell>
          <cell r="H2781" t="str">
            <v>0</v>
          </cell>
        </row>
        <row r="2782">
          <cell r="D2782" t="str">
            <v>0</v>
          </cell>
          <cell r="E2782" t="str">
            <v>0</v>
          </cell>
          <cell r="G2782" t="str">
            <v>0</v>
          </cell>
          <cell r="H2782" t="str">
            <v>0</v>
          </cell>
        </row>
        <row r="2783">
          <cell r="D2783" t="str">
            <v>0</v>
          </cell>
          <cell r="E2783" t="str">
            <v>0</v>
          </cell>
          <cell r="G2783" t="str">
            <v>0</v>
          </cell>
          <cell r="H2783" t="str">
            <v>0</v>
          </cell>
        </row>
        <row r="2784">
          <cell r="D2784" t="str">
            <v>0</v>
          </cell>
          <cell r="E2784" t="str">
            <v>0</v>
          </cell>
          <cell r="G2784" t="str">
            <v>0</v>
          </cell>
          <cell r="H2784" t="str">
            <v>0</v>
          </cell>
        </row>
        <row r="2785">
          <cell r="D2785" t="str">
            <v>0</v>
          </cell>
          <cell r="E2785" t="str">
            <v>0</v>
          </cell>
          <cell r="G2785" t="str">
            <v>0</v>
          </cell>
          <cell r="H2785" t="str">
            <v>0</v>
          </cell>
        </row>
        <row r="2786">
          <cell r="D2786" t="str">
            <v>0</v>
          </cell>
          <cell r="E2786" t="str">
            <v>0</v>
          </cell>
          <cell r="G2786" t="str">
            <v>0</v>
          </cell>
          <cell r="H2786" t="str">
            <v>0</v>
          </cell>
        </row>
        <row r="2787">
          <cell r="D2787" t="str">
            <v>0</v>
          </cell>
          <cell r="E2787" t="str">
            <v>0</v>
          </cell>
          <cell r="G2787" t="str">
            <v>0</v>
          </cell>
          <cell r="H2787" t="str">
            <v>0</v>
          </cell>
        </row>
        <row r="2788">
          <cell r="D2788" t="str">
            <v>0</v>
          </cell>
          <cell r="E2788" t="str">
            <v>0</v>
          </cell>
          <cell r="G2788" t="str">
            <v>0</v>
          </cell>
          <cell r="H2788" t="str">
            <v>0</v>
          </cell>
        </row>
        <row r="2789">
          <cell r="D2789" t="str">
            <v>0</v>
          </cell>
          <cell r="E2789" t="str">
            <v>0</v>
          </cell>
          <cell r="G2789" t="str">
            <v>0</v>
          </cell>
          <cell r="H2789" t="str">
            <v>0</v>
          </cell>
        </row>
        <row r="2790">
          <cell r="D2790" t="str">
            <v>0</v>
          </cell>
          <cell r="E2790" t="str">
            <v>0</v>
          </cell>
          <cell r="G2790" t="str">
            <v>0</v>
          </cell>
          <cell r="H2790" t="str">
            <v>0</v>
          </cell>
        </row>
        <row r="2791">
          <cell r="D2791" t="str">
            <v>0</v>
          </cell>
          <cell r="E2791" t="str">
            <v>0</v>
          </cell>
          <cell r="G2791" t="str">
            <v>0</v>
          </cell>
          <cell r="H2791" t="str">
            <v>0</v>
          </cell>
        </row>
        <row r="2792">
          <cell r="D2792" t="str">
            <v>0</v>
          </cell>
          <cell r="E2792" t="str">
            <v>0</v>
          </cell>
          <cell r="G2792" t="str">
            <v>0</v>
          </cell>
          <cell r="H2792" t="str">
            <v>0</v>
          </cell>
        </row>
        <row r="2793">
          <cell r="D2793" t="str">
            <v>0</v>
          </cell>
          <cell r="E2793" t="str">
            <v>0</v>
          </cell>
          <cell r="G2793" t="str">
            <v>0</v>
          </cell>
          <cell r="H2793" t="str">
            <v>0</v>
          </cell>
        </row>
        <row r="2794">
          <cell r="D2794" t="str">
            <v>0</v>
          </cell>
          <cell r="E2794" t="str">
            <v>0</v>
          </cell>
          <cell r="G2794" t="str">
            <v>0</v>
          </cell>
          <cell r="H2794" t="str">
            <v>0</v>
          </cell>
        </row>
        <row r="2795">
          <cell r="D2795" t="str">
            <v>0</v>
          </cell>
          <cell r="E2795" t="str">
            <v>0</v>
          </cell>
          <cell r="G2795" t="str">
            <v>0</v>
          </cell>
          <cell r="H2795" t="str">
            <v>0</v>
          </cell>
        </row>
        <row r="2796">
          <cell r="D2796" t="str">
            <v>0</v>
          </cell>
          <cell r="E2796" t="str">
            <v>0</v>
          </cell>
          <cell r="G2796" t="str">
            <v>0</v>
          </cell>
          <cell r="H2796" t="str">
            <v>0</v>
          </cell>
        </row>
        <row r="2797">
          <cell r="D2797" t="str">
            <v>0</v>
          </cell>
          <cell r="E2797" t="str">
            <v>0</v>
          </cell>
          <cell r="G2797" t="str">
            <v>0</v>
          </cell>
          <cell r="H2797" t="str">
            <v>0</v>
          </cell>
        </row>
        <row r="2798">
          <cell r="D2798" t="str">
            <v>0</v>
          </cell>
          <cell r="E2798" t="str">
            <v>0</v>
          </cell>
          <cell r="G2798" t="str">
            <v>0</v>
          </cell>
          <cell r="H2798" t="str">
            <v>0</v>
          </cell>
        </row>
        <row r="2799">
          <cell r="D2799" t="str">
            <v>0</v>
          </cell>
          <cell r="E2799" t="str">
            <v>0</v>
          </cell>
          <cell r="G2799" t="str">
            <v>0</v>
          </cell>
          <cell r="H2799" t="str">
            <v>0</v>
          </cell>
        </row>
        <row r="2800">
          <cell r="D2800" t="str">
            <v>0</v>
          </cell>
          <cell r="E2800" t="str">
            <v>0</v>
          </cell>
          <cell r="G2800" t="str">
            <v>0</v>
          </cell>
          <cell r="H2800" t="str">
            <v>0</v>
          </cell>
        </row>
        <row r="2801">
          <cell r="D2801" t="str">
            <v>0</v>
          </cell>
          <cell r="E2801" t="str">
            <v>0</v>
          </cell>
          <cell r="G2801" t="str">
            <v>0</v>
          </cell>
          <cell r="H2801" t="str">
            <v>0</v>
          </cell>
        </row>
        <row r="2802">
          <cell r="D2802" t="str">
            <v>0</v>
          </cell>
          <cell r="E2802" t="str">
            <v>0</v>
          </cell>
          <cell r="G2802" t="str">
            <v>0</v>
          </cell>
          <cell r="H2802" t="str">
            <v>0</v>
          </cell>
        </row>
        <row r="2803">
          <cell r="D2803" t="str">
            <v>0</v>
          </cell>
          <cell r="E2803" t="str">
            <v>0</v>
          </cell>
          <cell r="G2803" t="str">
            <v>0</v>
          </cell>
          <cell r="H2803" t="str">
            <v>0</v>
          </cell>
        </row>
        <row r="2804">
          <cell r="D2804" t="str">
            <v>04</v>
          </cell>
          <cell r="E2804" t="str">
            <v>623</v>
          </cell>
          <cell r="G2804">
            <v>223</v>
          </cell>
          <cell r="H2804">
            <v>267716</v>
          </cell>
        </row>
        <row r="2805">
          <cell r="D2805" t="str">
            <v>0</v>
          </cell>
          <cell r="E2805" t="str">
            <v>0</v>
          </cell>
          <cell r="G2805" t="str">
            <v>0</v>
          </cell>
          <cell r="H2805" t="str">
            <v>0</v>
          </cell>
        </row>
        <row r="2806">
          <cell r="D2806" t="str">
            <v>0</v>
          </cell>
          <cell r="E2806" t="str">
            <v>0</v>
          </cell>
          <cell r="G2806" t="str">
            <v>0</v>
          </cell>
          <cell r="H2806" t="str">
            <v>0</v>
          </cell>
        </row>
        <row r="2807">
          <cell r="D2807" t="str">
            <v>0</v>
          </cell>
          <cell r="E2807" t="str">
            <v>0</v>
          </cell>
          <cell r="G2807" t="str">
            <v>0</v>
          </cell>
          <cell r="H2807" t="str">
            <v>0</v>
          </cell>
        </row>
        <row r="2808">
          <cell r="D2808" t="str">
            <v>0</v>
          </cell>
          <cell r="E2808" t="str">
            <v>0</v>
          </cell>
          <cell r="G2808" t="str">
            <v>0</v>
          </cell>
          <cell r="H2808" t="str">
            <v>0</v>
          </cell>
        </row>
        <row r="2809">
          <cell r="D2809" t="str">
            <v>0</v>
          </cell>
          <cell r="E2809" t="str">
            <v>0</v>
          </cell>
          <cell r="G2809" t="str">
            <v>0</v>
          </cell>
          <cell r="H2809" t="str">
            <v>0</v>
          </cell>
        </row>
        <row r="2810">
          <cell r="D2810" t="str">
            <v>0</v>
          </cell>
          <cell r="E2810" t="str">
            <v>0</v>
          </cell>
          <cell r="G2810" t="str">
            <v>0</v>
          </cell>
          <cell r="H2810" t="str">
            <v>0</v>
          </cell>
        </row>
        <row r="2811">
          <cell r="D2811" t="str">
            <v>0</v>
          </cell>
          <cell r="E2811" t="str">
            <v>0</v>
          </cell>
          <cell r="G2811" t="str">
            <v>0</v>
          </cell>
          <cell r="H2811" t="str">
            <v>0</v>
          </cell>
        </row>
        <row r="2812">
          <cell r="D2812" t="str">
            <v>17</v>
          </cell>
          <cell r="E2812" t="str">
            <v>644</v>
          </cell>
          <cell r="G2812">
            <v>104.7</v>
          </cell>
          <cell r="H2812">
            <v>1688750</v>
          </cell>
        </row>
        <row r="2813">
          <cell r="D2813" t="str">
            <v>0</v>
          </cell>
          <cell r="E2813" t="str">
            <v>0</v>
          </cell>
          <cell r="G2813" t="str">
            <v>0</v>
          </cell>
          <cell r="H2813" t="str">
            <v>0</v>
          </cell>
        </row>
        <row r="2814">
          <cell r="D2814" t="str">
            <v>0</v>
          </cell>
          <cell r="E2814" t="str">
            <v>0</v>
          </cell>
          <cell r="G2814" t="str">
            <v>0</v>
          </cell>
          <cell r="H2814" t="str">
            <v>0</v>
          </cell>
        </row>
        <row r="2815">
          <cell r="D2815" t="str">
            <v>0</v>
          </cell>
          <cell r="E2815" t="str">
            <v>0</v>
          </cell>
          <cell r="G2815" t="str">
            <v>0</v>
          </cell>
          <cell r="H2815" t="str">
            <v>0</v>
          </cell>
        </row>
        <row r="2816">
          <cell r="D2816" t="str">
            <v>0</v>
          </cell>
          <cell r="E2816" t="str">
            <v>0</v>
          </cell>
          <cell r="G2816" t="str">
            <v>0</v>
          </cell>
          <cell r="H2816" t="str">
            <v>0</v>
          </cell>
        </row>
        <row r="2817">
          <cell r="D2817" t="str">
            <v>0</v>
          </cell>
          <cell r="E2817" t="str">
            <v>0</v>
          </cell>
          <cell r="G2817" t="str">
            <v>0</v>
          </cell>
          <cell r="H2817" t="str">
            <v>0</v>
          </cell>
        </row>
        <row r="2818">
          <cell r="D2818" t="str">
            <v>0</v>
          </cell>
          <cell r="E2818" t="str">
            <v>0</v>
          </cell>
          <cell r="G2818" t="str">
            <v>0</v>
          </cell>
          <cell r="H2818" t="str">
            <v>0</v>
          </cell>
        </row>
        <row r="2819">
          <cell r="D2819" t="str">
            <v>0</v>
          </cell>
          <cell r="E2819" t="str">
            <v>0</v>
          </cell>
          <cell r="G2819" t="str">
            <v>0</v>
          </cell>
          <cell r="H2819" t="str">
            <v>0</v>
          </cell>
        </row>
        <row r="2820">
          <cell r="D2820" t="str">
            <v>0</v>
          </cell>
          <cell r="E2820" t="str">
            <v>0</v>
          </cell>
          <cell r="G2820" t="str">
            <v>0</v>
          </cell>
          <cell r="H2820" t="str">
            <v>0</v>
          </cell>
        </row>
        <row r="2821">
          <cell r="D2821" t="str">
            <v>04</v>
          </cell>
          <cell r="E2821" t="str">
            <v>626</v>
          </cell>
          <cell r="G2821">
            <v>4996.26</v>
          </cell>
          <cell r="H2821">
            <v>3538426</v>
          </cell>
        </row>
        <row r="2822">
          <cell r="D2822" t="str">
            <v>0</v>
          </cell>
          <cell r="E2822" t="str">
            <v>0</v>
          </cell>
          <cell r="G2822" t="str">
            <v>0</v>
          </cell>
          <cell r="H2822" t="str">
            <v>0</v>
          </cell>
        </row>
        <row r="2823">
          <cell r="D2823" t="str">
            <v>0</v>
          </cell>
          <cell r="E2823" t="str">
            <v>0</v>
          </cell>
          <cell r="G2823" t="str">
            <v>0</v>
          </cell>
          <cell r="H2823" t="str">
            <v>0</v>
          </cell>
        </row>
        <row r="2824">
          <cell r="D2824" t="str">
            <v>0</v>
          </cell>
          <cell r="E2824" t="str">
            <v>0</v>
          </cell>
          <cell r="G2824" t="str">
            <v>0</v>
          </cell>
          <cell r="H2824" t="str">
            <v>0</v>
          </cell>
        </row>
        <row r="2825">
          <cell r="D2825" t="str">
            <v>0</v>
          </cell>
          <cell r="E2825" t="str">
            <v>0</v>
          </cell>
          <cell r="G2825" t="str">
            <v>0</v>
          </cell>
          <cell r="H2825" t="str">
            <v>0</v>
          </cell>
        </row>
        <row r="2826">
          <cell r="D2826" t="str">
            <v>0</v>
          </cell>
          <cell r="E2826" t="str">
            <v>0</v>
          </cell>
          <cell r="G2826" t="str">
            <v>0</v>
          </cell>
          <cell r="H2826" t="str">
            <v>0</v>
          </cell>
        </row>
        <row r="2827">
          <cell r="D2827" t="str">
            <v>0</v>
          </cell>
          <cell r="E2827" t="str">
            <v>0</v>
          </cell>
          <cell r="G2827" t="str">
            <v>0</v>
          </cell>
          <cell r="H2827" t="str">
            <v>0</v>
          </cell>
        </row>
        <row r="2828">
          <cell r="D2828" t="str">
            <v>0</v>
          </cell>
          <cell r="E2828" t="str">
            <v>0</v>
          </cell>
          <cell r="G2828" t="str">
            <v>0</v>
          </cell>
          <cell r="H2828" t="str">
            <v>0</v>
          </cell>
        </row>
        <row r="2829">
          <cell r="D2829" t="str">
            <v>0</v>
          </cell>
          <cell r="E2829" t="str">
            <v>0</v>
          </cell>
          <cell r="G2829" t="str">
            <v>0</v>
          </cell>
          <cell r="H2829" t="str">
            <v>0</v>
          </cell>
        </row>
        <row r="2830">
          <cell r="D2830" t="str">
            <v>0</v>
          </cell>
          <cell r="E2830" t="str">
            <v>0</v>
          </cell>
          <cell r="G2830" t="str">
            <v>0</v>
          </cell>
          <cell r="H2830" t="str">
            <v>0</v>
          </cell>
        </row>
        <row r="2831">
          <cell r="D2831" t="str">
            <v>0</v>
          </cell>
          <cell r="E2831" t="str">
            <v>0</v>
          </cell>
          <cell r="G2831" t="str">
            <v>0</v>
          </cell>
          <cell r="H2831" t="str">
            <v>0</v>
          </cell>
        </row>
        <row r="2832">
          <cell r="D2832" t="str">
            <v>0</v>
          </cell>
          <cell r="E2832" t="str">
            <v>0</v>
          </cell>
          <cell r="G2832" t="str">
            <v>0</v>
          </cell>
          <cell r="H2832" t="str">
            <v>0</v>
          </cell>
        </row>
        <row r="2833">
          <cell r="D2833" t="str">
            <v>0</v>
          </cell>
          <cell r="E2833" t="str">
            <v>0</v>
          </cell>
          <cell r="G2833" t="str">
            <v>0</v>
          </cell>
          <cell r="H2833" t="str">
            <v>0</v>
          </cell>
        </row>
        <row r="2834">
          <cell r="D2834" t="str">
            <v>08</v>
          </cell>
          <cell r="E2834" t="str">
            <v>634</v>
          </cell>
          <cell r="G2834">
            <v>105384.16</v>
          </cell>
          <cell r="H2834">
            <v>174477080</v>
          </cell>
        </row>
        <row r="2835">
          <cell r="D2835" t="str">
            <v>0</v>
          </cell>
          <cell r="E2835" t="str">
            <v>0</v>
          </cell>
          <cell r="G2835" t="str">
            <v>0</v>
          </cell>
          <cell r="H2835" t="str">
            <v>0</v>
          </cell>
        </row>
        <row r="2836">
          <cell r="D2836" t="str">
            <v>08</v>
          </cell>
          <cell r="E2836" t="str">
            <v>676</v>
          </cell>
          <cell r="G2836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G2837" t="str">
            <v>0</v>
          </cell>
          <cell r="H2837" t="str">
            <v>0</v>
          </cell>
        </row>
        <row r="2838">
          <cell r="D2838" t="str">
            <v>0</v>
          </cell>
          <cell r="E2838" t="str">
            <v>0</v>
          </cell>
          <cell r="G2838" t="str">
            <v>0</v>
          </cell>
          <cell r="H2838" t="str">
            <v>0</v>
          </cell>
        </row>
        <row r="2839">
          <cell r="D2839" t="str">
            <v>0</v>
          </cell>
          <cell r="E2839" t="str">
            <v>0</v>
          </cell>
          <cell r="G2839" t="str">
            <v>0</v>
          </cell>
          <cell r="H2839" t="str">
            <v>0</v>
          </cell>
        </row>
        <row r="2840">
          <cell r="D2840" t="str">
            <v>0</v>
          </cell>
          <cell r="E2840" t="str">
            <v>0</v>
          </cell>
          <cell r="G2840" t="str">
            <v>0</v>
          </cell>
          <cell r="H2840" t="str">
            <v>0</v>
          </cell>
        </row>
        <row r="2841">
          <cell r="D2841" t="str">
            <v>0</v>
          </cell>
          <cell r="E2841" t="str">
            <v>0</v>
          </cell>
          <cell r="G2841" t="str">
            <v>0</v>
          </cell>
          <cell r="H2841" t="str">
            <v>0</v>
          </cell>
        </row>
        <row r="2842">
          <cell r="D2842" t="str">
            <v>0</v>
          </cell>
          <cell r="E2842" t="str">
            <v>0</v>
          </cell>
          <cell r="G2842" t="str">
            <v>0</v>
          </cell>
          <cell r="H2842" t="str">
            <v>0</v>
          </cell>
        </row>
        <row r="2843">
          <cell r="D2843" t="str">
            <v>0</v>
          </cell>
          <cell r="E2843" t="str">
            <v>0</v>
          </cell>
          <cell r="G2843" t="str">
            <v>0</v>
          </cell>
          <cell r="H2843" t="str">
            <v>0</v>
          </cell>
        </row>
        <row r="2844">
          <cell r="D2844" t="str">
            <v>0</v>
          </cell>
          <cell r="E2844" t="str">
            <v>0</v>
          </cell>
          <cell r="G2844" t="str">
            <v>0</v>
          </cell>
          <cell r="H2844" t="str">
            <v>0</v>
          </cell>
        </row>
        <row r="2845">
          <cell r="D2845" t="str">
            <v>0</v>
          </cell>
          <cell r="E2845" t="str">
            <v>0</v>
          </cell>
          <cell r="G2845" t="str">
            <v>0</v>
          </cell>
          <cell r="H2845" t="str">
            <v>0</v>
          </cell>
        </row>
        <row r="2846">
          <cell r="D2846" t="str">
            <v>0</v>
          </cell>
          <cell r="E2846" t="str">
            <v>0</v>
          </cell>
          <cell r="G2846" t="str">
            <v>0</v>
          </cell>
          <cell r="H2846" t="str">
            <v>0</v>
          </cell>
        </row>
        <row r="2847">
          <cell r="D2847" t="str">
            <v>0</v>
          </cell>
          <cell r="E2847" t="str">
            <v>0</v>
          </cell>
          <cell r="G2847" t="str">
            <v>0</v>
          </cell>
          <cell r="H2847" t="str">
            <v>0</v>
          </cell>
        </row>
        <row r="2848">
          <cell r="D2848" t="str">
            <v>0</v>
          </cell>
          <cell r="E2848" t="str">
            <v>0</v>
          </cell>
          <cell r="G2848" t="str">
            <v>0</v>
          </cell>
          <cell r="H2848" t="str">
            <v>0</v>
          </cell>
        </row>
        <row r="2849">
          <cell r="D2849" t="str">
            <v>0</v>
          </cell>
          <cell r="E2849" t="str">
            <v>0</v>
          </cell>
          <cell r="G2849" t="str">
            <v>0</v>
          </cell>
          <cell r="H2849" t="str">
            <v>0</v>
          </cell>
        </row>
        <row r="2850">
          <cell r="D2850" t="str">
            <v>0</v>
          </cell>
          <cell r="E2850" t="str">
            <v>0</v>
          </cell>
          <cell r="G2850" t="str">
            <v>0</v>
          </cell>
          <cell r="H2850" t="str">
            <v>0</v>
          </cell>
        </row>
        <row r="2851">
          <cell r="D2851" t="str">
            <v>0</v>
          </cell>
          <cell r="E2851" t="str">
            <v>0</v>
          </cell>
          <cell r="G2851" t="str">
            <v>0</v>
          </cell>
          <cell r="H2851" t="str">
            <v>0</v>
          </cell>
        </row>
        <row r="2852">
          <cell r="D2852" t="str">
            <v>0</v>
          </cell>
          <cell r="E2852" t="str">
            <v>0</v>
          </cell>
          <cell r="G2852" t="str">
            <v>0</v>
          </cell>
          <cell r="H2852" t="str">
            <v>0</v>
          </cell>
        </row>
        <row r="2853">
          <cell r="D2853" t="str">
            <v>0</v>
          </cell>
          <cell r="E2853" t="str">
            <v>0</v>
          </cell>
          <cell r="G2853" t="str">
            <v>0</v>
          </cell>
          <cell r="H2853" t="str">
            <v>0</v>
          </cell>
        </row>
        <row r="2854">
          <cell r="D2854" t="str">
            <v>0</v>
          </cell>
          <cell r="E2854" t="str">
            <v>0</v>
          </cell>
          <cell r="G2854" t="str">
            <v>0</v>
          </cell>
          <cell r="H2854" t="str">
            <v>0</v>
          </cell>
        </row>
        <row r="2855">
          <cell r="D2855" t="str">
            <v>0</v>
          </cell>
          <cell r="E2855" t="str">
            <v>0</v>
          </cell>
          <cell r="G2855" t="str">
            <v>0</v>
          </cell>
          <cell r="H2855" t="str">
            <v>0</v>
          </cell>
        </row>
        <row r="2856">
          <cell r="D2856" t="str">
            <v>0</v>
          </cell>
          <cell r="E2856" t="str">
            <v>0</v>
          </cell>
          <cell r="G2856" t="str">
            <v>0</v>
          </cell>
          <cell r="H2856" t="str">
            <v>0</v>
          </cell>
        </row>
        <row r="2857">
          <cell r="D2857" t="str">
            <v>0</v>
          </cell>
          <cell r="E2857" t="str">
            <v>0</v>
          </cell>
          <cell r="G2857" t="str">
            <v>0</v>
          </cell>
          <cell r="H2857" t="str">
            <v>0</v>
          </cell>
        </row>
        <row r="2858">
          <cell r="D2858" t="str">
            <v>0</v>
          </cell>
          <cell r="E2858" t="str">
            <v>0</v>
          </cell>
          <cell r="G2858" t="str">
            <v>0</v>
          </cell>
          <cell r="H2858" t="str">
            <v>0</v>
          </cell>
        </row>
        <row r="2859">
          <cell r="D2859" t="str">
            <v>0</v>
          </cell>
          <cell r="E2859" t="str">
            <v>0</v>
          </cell>
          <cell r="G2859" t="str">
            <v>0</v>
          </cell>
          <cell r="H2859" t="str">
            <v>0</v>
          </cell>
        </row>
        <row r="2860">
          <cell r="D2860" t="str">
            <v>0</v>
          </cell>
          <cell r="E2860" t="str">
            <v>0</v>
          </cell>
          <cell r="G2860" t="str">
            <v>0</v>
          </cell>
          <cell r="H2860" t="str">
            <v>0</v>
          </cell>
        </row>
        <row r="2861">
          <cell r="D2861" t="str">
            <v>0</v>
          </cell>
          <cell r="E2861" t="str">
            <v>0</v>
          </cell>
          <cell r="G2861" t="str">
            <v>0</v>
          </cell>
          <cell r="H2861" t="str">
            <v>0</v>
          </cell>
        </row>
        <row r="2862">
          <cell r="D2862" t="str">
            <v>0</v>
          </cell>
          <cell r="E2862" t="str">
            <v>0</v>
          </cell>
          <cell r="G2862" t="str">
            <v>0</v>
          </cell>
          <cell r="H2862" t="str">
            <v>0</v>
          </cell>
        </row>
        <row r="2863">
          <cell r="D2863" t="str">
            <v>0</v>
          </cell>
          <cell r="E2863" t="str">
            <v>0</v>
          </cell>
          <cell r="G2863" t="str">
            <v>0</v>
          </cell>
          <cell r="H2863" t="str">
            <v>0</v>
          </cell>
        </row>
        <row r="2864">
          <cell r="D2864" t="str">
            <v>0</v>
          </cell>
          <cell r="E2864" t="str">
            <v>0</v>
          </cell>
          <cell r="G2864" t="str">
            <v>0</v>
          </cell>
          <cell r="H2864" t="str">
            <v>0</v>
          </cell>
        </row>
        <row r="2865">
          <cell r="D2865" t="str">
            <v>0</v>
          </cell>
          <cell r="E2865" t="str">
            <v>0</v>
          </cell>
          <cell r="G2865" t="str">
            <v>0</v>
          </cell>
          <cell r="H2865" t="str">
            <v>0</v>
          </cell>
        </row>
        <row r="2866">
          <cell r="D2866" t="str">
            <v>0</v>
          </cell>
          <cell r="E2866" t="str">
            <v>0</v>
          </cell>
          <cell r="G2866" t="str">
            <v>0</v>
          </cell>
          <cell r="H2866" t="str">
            <v>0</v>
          </cell>
        </row>
        <row r="2867">
          <cell r="D2867" t="str">
            <v>0</v>
          </cell>
          <cell r="E2867" t="str">
            <v>0</v>
          </cell>
          <cell r="G2867" t="str">
            <v>0</v>
          </cell>
          <cell r="H2867" t="str">
            <v>0</v>
          </cell>
        </row>
        <row r="2868">
          <cell r="D2868" t="str">
            <v>0</v>
          </cell>
          <cell r="E2868" t="str">
            <v>0</v>
          </cell>
          <cell r="G2868" t="str">
            <v>0</v>
          </cell>
          <cell r="H2868" t="str">
            <v>0</v>
          </cell>
        </row>
        <row r="2869">
          <cell r="D2869" t="str">
            <v>0</v>
          </cell>
          <cell r="E2869" t="str">
            <v>0</v>
          </cell>
          <cell r="G2869" t="str">
            <v>0</v>
          </cell>
          <cell r="H2869" t="str">
            <v>0</v>
          </cell>
        </row>
        <row r="2870">
          <cell r="D2870" t="str">
            <v>0</v>
          </cell>
          <cell r="E2870" t="str">
            <v>0</v>
          </cell>
          <cell r="G2870" t="str">
            <v>0</v>
          </cell>
          <cell r="H2870" t="str">
            <v>0</v>
          </cell>
        </row>
        <row r="2871">
          <cell r="D2871" t="str">
            <v>0</v>
          </cell>
          <cell r="E2871" t="str">
            <v>0</v>
          </cell>
          <cell r="G2871" t="str">
            <v>0</v>
          </cell>
          <cell r="H2871" t="str">
            <v>0</v>
          </cell>
        </row>
        <row r="2872">
          <cell r="D2872" t="str">
            <v>0</v>
          </cell>
          <cell r="E2872" t="str">
            <v>0</v>
          </cell>
          <cell r="G2872" t="str">
            <v>0</v>
          </cell>
          <cell r="H2872" t="str">
            <v>0</v>
          </cell>
        </row>
        <row r="2873">
          <cell r="D2873" t="str">
            <v>0</v>
          </cell>
          <cell r="E2873" t="str">
            <v>0</v>
          </cell>
          <cell r="G2873" t="str">
            <v>0</v>
          </cell>
          <cell r="H2873" t="str">
            <v>0</v>
          </cell>
        </row>
        <row r="2874">
          <cell r="D2874" t="str">
            <v>0</v>
          </cell>
          <cell r="E2874" t="str">
            <v>0</v>
          </cell>
          <cell r="G2874" t="str">
            <v>0</v>
          </cell>
          <cell r="H2874" t="str">
            <v>0</v>
          </cell>
        </row>
        <row r="2875">
          <cell r="D2875" t="str">
            <v>0</v>
          </cell>
          <cell r="E2875" t="str">
            <v>0</v>
          </cell>
          <cell r="G2875" t="str">
            <v>0</v>
          </cell>
          <cell r="H2875" t="str">
            <v>0</v>
          </cell>
        </row>
        <row r="2876">
          <cell r="D2876" t="str">
            <v>0</v>
          </cell>
          <cell r="E2876" t="str">
            <v>0</v>
          </cell>
          <cell r="G2876" t="str">
            <v>0</v>
          </cell>
          <cell r="H2876" t="str">
            <v>0</v>
          </cell>
        </row>
        <row r="2877">
          <cell r="D2877" t="str">
            <v>0</v>
          </cell>
          <cell r="E2877" t="str">
            <v>0</v>
          </cell>
          <cell r="G2877" t="str">
            <v>0</v>
          </cell>
          <cell r="H2877" t="str">
            <v>0</v>
          </cell>
        </row>
        <row r="2878">
          <cell r="D2878" t="str">
            <v>0</v>
          </cell>
          <cell r="E2878" t="str">
            <v>0</v>
          </cell>
          <cell r="G2878" t="str">
            <v>0</v>
          </cell>
          <cell r="H2878" t="str">
            <v>0</v>
          </cell>
        </row>
        <row r="2879">
          <cell r="D2879" t="str">
            <v>0</v>
          </cell>
          <cell r="E2879" t="str">
            <v>0</v>
          </cell>
          <cell r="G2879" t="str">
            <v>0</v>
          </cell>
          <cell r="H2879" t="str">
            <v>0</v>
          </cell>
        </row>
        <row r="2880">
          <cell r="D2880" t="str">
            <v>0</v>
          </cell>
          <cell r="E2880" t="str">
            <v>0</v>
          </cell>
          <cell r="G2880" t="str">
            <v>0</v>
          </cell>
          <cell r="H2880" t="str">
            <v>0</v>
          </cell>
        </row>
        <row r="2881">
          <cell r="D2881" t="str">
            <v>0</v>
          </cell>
          <cell r="E2881" t="str">
            <v>0</v>
          </cell>
          <cell r="G2881" t="str">
            <v>0</v>
          </cell>
          <cell r="H2881" t="str">
            <v>0</v>
          </cell>
        </row>
        <row r="2882">
          <cell r="D2882" t="str">
            <v>0</v>
          </cell>
          <cell r="E2882" t="str">
            <v>0</v>
          </cell>
          <cell r="G2882" t="str">
            <v>0</v>
          </cell>
          <cell r="H2882" t="str">
            <v>0</v>
          </cell>
        </row>
        <row r="2883">
          <cell r="D2883" t="str">
            <v>0</v>
          </cell>
          <cell r="E2883" t="str">
            <v>0</v>
          </cell>
          <cell r="G2883" t="str">
            <v>0</v>
          </cell>
          <cell r="H2883" t="str">
            <v>0</v>
          </cell>
        </row>
        <row r="2884">
          <cell r="D2884" t="str">
            <v>0</v>
          </cell>
          <cell r="E2884" t="str">
            <v>0</v>
          </cell>
          <cell r="G2884" t="str">
            <v>0</v>
          </cell>
          <cell r="H2884" t="str">
            <v>0</v>
          </cell>
        </row>
        <row r="2885">
          <cell r="D2885" t="str">
            <v>0</v>
          </cell>
          <cell r="E2885" t="str">
            <v>0</v>
          </cell>
          <cell r="G2885" t="str">
            <v>0</v>
          </cell>
          <cell r="H2885" t="str">
            <v>0</v>
          </cell>
        </row>
        <row r="2886">
          <cell r="D2886" t="str">
            <v>0</v>
          </cell>
          <cell r="E2886" t="str">
            <v>0</v>
          </cell>
          <cell r="G2886" t="str">
            <v>0</v>
          </cell>
          <cell r="H2886" t="str">
            <v>0</v>
          </cell>
        </row>
        <row r="2887">
          <cell r="D2887" t="str">
            <v>0</v>
          </cell>
          <cell r="E2887" t="str">
            <v>0</v>
          </cell>
          <cell r="G2887" t="str">
            <v>0</v>
          </cell>
          <cell r="H2887" t="str">
            <v>0</v>
          </cell>
        </row>
        <row r="2888">
          <cell r="D2888" t="str">
            <v>0</v>
          </cell>
          <cell r="E2888" t="str">
            <v>0</v>
          </cell>
          <cell r="G2888" t="str">
            <v>0</v>
          </cell>
          <cell r="H2888" t="str">
            <v>0</v>
          </cell>
        </row>
        <row r="2889">
          <cell r="D2889" t="str">
            <v>0</v>
          </cell>
          <cell r="E2889" t="str">
            <v>0</v>
          </cell>
          <cell r="G2889" t="str">
            <v>0</v>
          </cell>
          <cell r="H2889" t="str">
            <v>0</v>
          </cell>
        </row>
        <row r="2890">
          <cell r="D2890" t="str">
            <v>0</v>
          </cell>
          <cell r="E2890" t="str">
            <v>0</v>
          </cell>
          <cell r="G2890" t="str">
            <v>0</v>
          </cell>
          <cell r="H2890" t="str">
            <v>0</v>
          </cell>
        </row>
        <row r="2891">
          <cell r="D2891" t="str">
            <v>08</v>
          </cell>
          <cell r="E2891" t="str">
            <v>625</v>
          </cell>
          <cell r="G2891">
            <v>90.47</v>
          </cell>
          <cell r="H2891">
            <v>257760</v>
          </cell>
        </row>
        <row r="2892">
          <cell r="D2892" t="str">
            <v>0</v>
          </cell>
          <cell r="E2892" t="str">
            <v>0</v>
          </cell>
          <cell r="G2892" t="str">
            <v>0</v>
          </cell>
          <cell r="H2892" t="str">
            <v>0</v>
          </cell>
        </row>
        <row r="2893">
          <cell r="D2893" t="str">
            <v>0</v>
          </cell>
          <cell r="E2893" t="str">
            <v>0</v>
          </cell>
          <cell r="G2893" t="str">
            <v>0</v>
          </cell>
          <cell r="H2893" t="str">
            <v>0</v>
          </cell>
        </row>
        <row r="2894">
          <cell r="D2894" t="str">
            <v>0</v>
          </cell>
          <cell r="E2894" t="str">
            <v>0</v>
          </cell>
          <cell r="G2894" t="str">
            <v>0</v>
          </cell>
          <cell r="H2894" t="str">
            <v>0</v>
          </cell>
        </row>
        <row r="2895">
          <cell r="D2895" t="str">
            <v>0</v>
          </cell>
          <cell r="E2895" t="str">
            <v>0</v>
          </cell>
          <cell r="G2895" t="str">
            <v>0</v>
          </cell>
          <cell r="H2895" t="str">
            <v>0</v>
          </cell>
        </row>
        <row r="2896">
          <cell r="D2896" t="str">
            <v>04</v>
          </cell>
          <cell r="E2896" t="str">
            <v>624</v>
          </cell>
          <cell r="G2896">
            <v>98.12</v>
          </cell>
          <cell r="H2896">
            <v>123264</v>
          </cell>
        </row>
        <row r="2897">
          <cell r="D2897" t="str">
            <v>04</v>
          </cell>
          <cell r="E2897" t="str">
            <v>621</v>
          </cell>
          <cell r="G2897">
            <v>316.63</v>
          </cell>
          <cell r="H2897">
            <v>169776</v>
          </cell>
        </row>
        <row r="2898">
          <cell r="D2898" t="str">
            <v>04</v>
          </cell>
          <cell r="E2898" t="str">
            <v>624</v>
          </cell>
          <cell r="G2898">
            <v>-207.45</v>
          </cell>
          <cell r="H2898">
            <v>1032080</v>
          </cell>
        </row>
        <row r="2899">
          <cell r="D2899" t="str">
            <v>0</v>
          </cell>
          <cell r="E2899" t="str">
            <v>0</v>
          </cell>
          <cell r="G2899" t="str">
            <v>0</v>
          </cell>
          <cell r="H2899" t="str">
            <v>0</v>
          </cell>
        </row>
        <row r="2900">
          <cell r="D2900" t="str">
            <v>0</v>
          </cell>
          <cell r="E2900" t="str">
            <v>0</v>
          </cell>
          <cell r="G2900" t="str">
            <v>0</v>
          </cell>
          <cell r="H2900" t="str">
            <v>0</v>
          </cell>
        </row>
        <row r="2901">
          <cell r="D2901" t="str">
            <v>0</v>
          </cell>
          <cell r="E2901" t="str">
            <v>0</v>
          </cell>
          <cell r="G2901" t="str">
            <v>0</v>
          </cell>
          <cell r="H2901" t="str">
            <v>0</v>
          </cell>
        </row>
        <row r="2902">
          <cell r="D2902" t="str">
            <v>0</v>
          </cell>
          <cell r="E2902" t="str">
            <v>0</v>
          </cell>
          <cell r="G2902" t="str">
            <v>0</v>
          </cell>
          <cell r="H2902" t="str">
            <v>0</v>
          </cell>
        </row>
        <row r="2903">
          <cell r="D2903" t="str">
            <v>0</v>
          </cell>
          <cell r="E2903" t="str">
            <v>0</v>
          </cell>
          <cell r="G2903" t="str">
            <v>0</v>
          </cell>
          <cell r="H2903" t="str">
            <v>0</v>
          </cell>
        </row>
        <row r="2904">
          <cell r="D2904" t="str">
            <v>0</v>
          </cell>
          <cell r="E2904" t="str">
            <v>0</v>
          </cell>
          <cell r="G2904" t="str">
            <v>0</v>
          </cell>
          <cell r="H2904" t="str">
            <v>0</v>
          </cell>
        </row>
        <row r="2905">
          <cell r="D2905" t="str">
            <v>0</v>
          </cell>
          <cell r="E2905" t="str">
            <v>0</v>
          </cell>
          <cell r="G2905" t="str">
            <v>0</v>
          </cell>
          <cell r="H2905" t="str">
            <v>0</v>
          </cell>
        </row>
        <row r="2906">
          <cell r="D2906" t="str">
            <v>0</v>
          </cell>
          <cell r="E2906" t="str">
            <v>0</v>
          </cell>
          <cell r="G2906" t="str">
            <v>0</v>
          </cell>
          <cell r="H2906" t="str">
            <v>0</v>
          </cell>
        </row>
        <row r="2907">
          <cell r="D2907" t="str">
            <v>0</v>
          </cell>
          <cell r="E2907" t="str">
            <v>0</v>
          </cell>
          <cell r="G2907" t="str">
            <v>0</v>
          </cell>
          <cell r="H2907" t="str">
            <v>0</v>
          </cell>
        </row>
        <row r="2908">
          <cell r="D2908" t="str">
            <v>0</v>
          </cell>
          <cell r="E2908" t="str">
            <v>0</v>
          </cell>
          <cell r="G2908" t="str">
            <v>0</v>
          </cell>
          <cell r="H2908" t="str">
            <v>0</v>
          </cell>
        </row>
        <row r="2909">
          <cell r="D2909" t="str">
            <v>0</v>
          </cell>
          <cell r="E2909" t="str">
            <v>0</v>
          </cell>
          <cell r="G2909" t="str">
            <v>0</v>
          </cell>
          <cell r="H2909" t="str">
            <v>0</v>
          </cell>
        </row>
        <row r="2910">
          <cell r="D2910" t="str">
            <v>0</v>
          </cell>
          <cell r="E2910" t="str">
            <v>0</v>
          </cell>
          <cell r="G2910" t="str">
            <v>0</v>
          </cell>
          <cell r="H2910" t="str">
            <v>0</v>
          </cell>
        </row>
        <row r="2911">
          <cell r="D2911" t="str">
            <v>0</v>
          </cell>
          <cell r="E2911" t="str">
            <v>0</v>
          </cell>
          <cell r="G2911" t="str">
            <v>0</v>
          </cell>
          <cell r="H2911" t="str">
            <v>0</v>
          </cell>
        </row>
        <row r="2912">
          <cell r="D2912" t="str">
            <v>0</v>
          </cell>
          <cell r="E2912" t="str">
            <v>0</v>
          </cell>
          <cell r="G2912" t="str">
            <v>0</v>
          </cell>
          <cell r="H2912" t="str">
            <v>0</v>
          </cell>
        </row>
        <row r="2913">
          <cell r="D2913" t="str">
            <v>0</v>
          </cell>
          <cell r="E2913" t="str">
            <v>0</v>
          </cell>
          <cell r="G2913" t="str">
            <v>0</v>
          </cell>
          <cell r="H2913" t="str">
            <v>0</v>
          </cell>
        </row>
        <row r="2914">
          <cell r="D2914" t="str">
            <v>0</v>
          </cell>
          <cell r="E2914" t="str">
            <v>0</v>
          </cell>
          <cell r="G2914" t="str">
            <v>0</v>
          </cell>
          <cell r="H2914" t="str">
            <v>0</v>
          </cell>
        </row>
        <row r="2915">
          <cell r="D2915" t="str">
            <v>0</v>
          </cell>
          <cell r="E2915" t="str">
            <v>0</v>
          </cell>
          <cell r="G2915" t="str">
            <v>0</v>
          </cell>
          <cell r="H2915" t="str">
            <v>0</v>
          </cell>
        </row>
        <row r="2916">
          <cell r="D2916" t="str">
            <v>0</v>
          </cell>
          <cell r="E2916" t="str">
            <v>0</v>
          </cell>
          <cell r="G2916" t="str">
            <v>0</v>
          </cell>
          <cell r="H2916" t="str">
            <v>0</v>
          </cell>
        </row>
        <row r="2917">
          <cell r="D2917" t="str">
            <v>0</v>
          </cell>
          <cell r="E2917" t="str">
            <v>0</v>
          </cell>
          <cell r="G2917" t="str">
            <v>0</v>
          </cell>
          <cell r="H2917" t="str">
            <v>0</v>
          </cell>
        </row>
        <row r="2918">
          <cell r="D2918" t="str">
            <v>0</v>
          </cell>
          <cell r="E2918" t="str">
            <v>0</v>
          </cell>
          <cell r="G2918" t="str">
            <v>0</v>
          </cell>
          <cell r="H2918" t="str">
            <v>0</v>
          </cell>
        </row>
        <row r="2919">
          <cell r="D2919" t="str">
            <v>0</v>
          </cell>
          <cell r="E2919" t="str">
            <v>0</v>
          </cell>
          <cell r="G2919" t="str">
            <v>0</v>
          </cell>
          <cell r="H2919" t="str">
            <v>0</v>
          </cell>
        </row>
        <row r="2920">
          <cell r="D2920" t="str">
            <v>0</v>
          </cell>
          <cell r="E2920" t="str">
            <v>0</v>
          </cell>
          <cell r="G2920" t="str">
            <v>0</v>
          </cell>
          <cell r="H2920" t="str">
            <v>0</v>
          </cell>
        </row>
        <row r="2921">
          <cell r="D2921" t="str">
            <v>0</v>
          </cell>
          <cell r="E2921" t="str">
            <v>0</v>
          </cell>
          <cell r="G2921" t="str">
            <v>0</v>
          </cell>
          <cell r="H2921" t="str">
            <v>0</v>
          </cell>
        </row>
        <row r="2922">
          <cell r="D2922" t="str">
            <v>0</v>
          </cell>
          <cell r="E2922" t="str">
            <v>0</v>
          </cell>
          <cell r="G2922" t="str">
            <v>0</v>
          </cell>
          <cell r="H2922" t="str">
            <v>0</v>
          </cell>
        </row>
        <row r="2923">
          <cell r="D2923" t="str">
            <v>0</v>
          </cell>
          <cell r="E2923" t="str">
            <v>0</v>
          </cell>
          <cell r="G2923" t="str">
            <v>0</v>
          </cell>
          <cell r="H2923" t="str">
            <v>0</v>
          </cell>
        </row>
        <row r="2924">
          <cell r="D2924" t="str">
            <v>0</v>
          </cell>
          <cell r="E2924" t="str">
            <v>0</v>
          </cell>
          <cell r="G2924" t="str">
            <v>0</v>
          </cell>
          <cell r="H2924" t="str">
            <v>0</v>
          </cell>
        </row>
        <row r="2925">
          <cell r="D2925" t="str">
            <v>0</v>
          </cell>
          <cell r="E2925" t="str">
            <v>0</v>
          </cell>
          <cell r="G2925" t="str">
            <v>0</v>
          </cell>
          <cell r="H2925" t="str">
            <v>0</v>
          </cell>
        </row>
        <row r="2926">
          <cell r="D2926" t="str">
            <v>0</v>
          </cell>
          <cell r="E2926" t="str">
            <v>0</v>
          </cell>
          <cell r="G2926" t="str">
            <v>0</v>
          </cell>
          <cell r="H2926" t="str">
            <v>0</v>
          </cell>
        </row>
        <row r="2927">
          <cell r="D2927" t="str">
            <v>0</v>
          </cell>
          <cell r="E2927" t="str">
            <v>0</v>
          </cell>
          <cell r="G2927" t="str">
            <v>0</v>
          </cell>
          <cell r="H2927" t="str">
            <v>0</v>
          </cell>
        </row>
        <row r="2928">
          <cell r="D2928" t="str">
            <v>0</v>
          </cell>
          <cell r="E2928" t="str">
            <v>0</v>
          </cell>
          <cell r="G2928" t="str">
            <v>0</v>
          </cell>
          <cell r="H2928" t="str">
            <v>0</v>
          </cell>
        </row>
        <row r="2929">
          <cell r="D2929" t="str">
            <v>0</v>
          </cell>
          <cell r="E2929" t="str">
            <v>0</v>
          </cell>
          <cell r="G2929" t="str">
            <v>0</v>
          </cell>
          <cell r="H2929" t="str">
            <v>0</v>
          </cell>
        </row>
        <row r="2930">
          <cell r="D2930" t="str">
            <v>0</v>
          </cell>
          <cell r="E2930" t="str">
            <v>0</v>
          </cell>
          <cell r="G2930" t="str">
            <v>0</v>
          </cell>
          <cell r="H2930" t="str">
            <v>0</v>
          </cell>
        </row>
        <row r="2931">
          <cell r="D2931" t="str">
            <v>0</v>
          </cell>
          <cell r="E2931" t="str">
            <v>0</v>
          </cell>
          <cell r="G2931" t="str">
            <v>0</v>
          </cell>
          <cell r="H2931" t="str">
            <v>0</v>
          </cell>
        </row>
        <row r="2932">
          <cell r="D2932" t="str">
            <v>0</v>
          </cell>
          <cell r="E2932" t="str">
            <v>0</v>
          </cell>
          <cell r="G2932" t="str">
            <v>0</v>
          </cell>
          <cell r="H2932" t="str">
            <v>0</v>
          </cell>
        </row>
        <row r="2933">
          <cell r="D2933" t="str">
            <v>0</v>
          </cell>
          <cell r="E2933" t="str">
            <v>0</v>
          </cell>
          <cell r="G2933" t="str">
            <v>0</v>
          </cell>
          <cell r="H2933" t="str">
            <v>0</v>
          </cell>
        </row>
        <row r="2934">
          <cell r="D2934" t="str">
            <v>0</v>
          </cell>
          <cell r="E2934" t="str">
            <v>0</v>
          </cell>
          <cell r="G2934" t="str">
            <v>0</v>
          </cell>
          <cell r="H2934" t="str">
            <v>0</v>
          </cell>
        </row>
        <row r="2935">
          <cell r="D2935" t="str">
            <v>0</v>
          </cell>
          <cell r="E2935" t="str">
            <v>0</v>
          </cell>
          <cell r="G2935" t="str">
            <v>0</v>
          </cell>
          <cell r="H2935" t="str">
            <v>0</v>
          </cell>
        </row>
        <row r="2936">
          <cell r="D2936" t="str">
            <v>0</v>
          </cell>
          <cell r="E2936" t="str">
            <v>0</v>
          </cell>
          <cell r="G2936" t="str">
            <v>0</v>
          </cell>
          <cell r="H2936" t="str">
            <v>0</v>
          </cell>
        </row>
        <row r="2937">
          <cell r="D2937" t="str">
            <v>0</v>
          </cell>
          <cell r="E2937" t="str">
            <v>0</v>
          </cell>
          <cell r="G2937" t="str">
            <v>0</v>
          </cell>
          <cell r="H2937" t="str">
            <v>0</v>
          </cell>
        </row>
        <row r="2938">
          <cell r="D2938" t="str">
            <v>0</v>
          </cell>
          <cell r="E2938" t="str">
            <v>0</v>
          </cell>
          <cell r="G2938" t="str">
            <v>0</v>
          </cell>
          <cell r="H2938" t="str">
            <v>0</v>
          </cell>
        </row>
        <row r="2939">
          <cell r="D2939" t="str">
            <v>0</v>
          </cell>
          <cell r="E2939" t="str">
            <v>0</v>
          </cell>
          <cell r="G2939" t="str">
            <v>0</v>
          </cell>
          <cell r="H2939" t="str">
            <v>0</v>
          </cell>
        </row>
        <row r="2940">
          <cell r="D2940" t="str">
            <v>0</v>
          </cell>
          <cell r="E2940" t="str">
            <v>0</v>
          </cell>
          <cell r="G2940" t="str">
            <v>0</v>
          </cell>
          <cell r="H2940" t="str">
            <v>0</v>
          </cell>
        </row>
        <row r="2941">
          <cell r="D2941" t="str">
            <v>0</v>
          </cell>
          <cell r="E2941" t="str">
            <v>0</v>
          </cell>
          <cell r="G2941" t="str">
            <v>0</v>
          </cell>
          <cell r="H2941" t="str">
            <v>0</v>
          </cell>
        </row>
        <row r="2942">
          <cell r="D2942" t="str">
            <v>0</v>
          </cell>
          <cell r="E2942" t="str">
            <v>0</v>
          </cell>
          <cell r="G2942" t="str">
            <v>0</v>
          </cell>
          <cell r="H2942" t="str">
            <v>0</v>
          </cell>
        </row>
        <row r="2943">
          <cell r="D2943" t="str">
            <v>0</v>
          </cell>
          <cell r="E2943" t="str">
            <v>0</v>
          </cell>
          <cell r="G2943" t="str">
            <v>0</v>
          </cell>
          <cell r="H2943" t="str">
            <v>0</v>
          </cell>
        </row>
        <row r="2944">
          <cell r="D2944" t="str">
            <v>08</v>
          </cell>
          <cell r="E2944" t="str">
            <v>624</v>
          </cell>
          <cell r="G2944">
            <v>798.5</v>
          </cell>
          <cell r="H2944">
            <v>9178240</v>
          </cell>
        </row>
        <row r="2945">
          <cell r="D2945" t="str">
            <v>0</v>
          </cell>
          <cell r="E2945" t="str">
            <v>0</v>
          </cell>
          <cell r="G2945" t="str">
            <v>0</v>
          </cell>
          <cell r="H2945" t="str">
            <v>0</v>
          </cell>
        </row>
        <row r="2946">
          <cell r="D2946" t="str">
            <v>0</v>
          </cell>
          <cell r="E2946" t="str">
            <v>0</v>
          </cell>
          <cell r="G2946" t="str">
            <v>0</v>
          </cell>
          <cell r="H2946" t="str">
            <v>0</v>
          </cell>
        </row>
        <row r="2947">
          <cell r="D2947" t="str">
            <v>0</v>
          </cell>
          <cell r="E2947" t="str">
            <v>0</v>
          </cell>
          <cell r="G2947" t="str">
            <v>0</v>
          </cell>
          <cell r="H2947" t="str">
            <v>0</v>
          </cell>
        </row>
        <row r="2948">
          <cell r="D2948" t="str">
            <v>0</v>
          </cell>
          <cell r="E2948" t="str">
            <v>0</v>
          </cell>
          <cell r="G2948" t="str">
            <v>0</v>
          </cell>
          <cell r="H2948" t="str">
            <v>0</v>
          </cell>
        </row>
        <row r="2949">
          <cell r="D2949" t="str">
            <v>0</v>
          </cell>
          <cell r="E2949" t="str">
            <v>0</v>
          </cell>
          <cell r="G2949" t="str">
            <v>0</v>
          </cell>
          <cell r="H2949" t="str">
            <v>0</v>
          </cell>
        </row>
        <row r="2950">
          <cell r="D2950" t="str">
            <v>08</v>
          </cell>
          <cell r="E2950" t="str">
            <v>632</v>
          </cell>
          <cell r="G2950">
            <v>260.92</v>
          </cell>
          <cell r="H2950">
            <v>4659291</v>
          </cell>
        </row>
        <row r="2951">
          <cell r="D2951" t="str">
            <v>0</v>
          </cell>
          <cell r="E2951" t="str">
            <v>0</v>
          </cell>
          <cell r="G2951" t="str">
            <v>0</v>
          </cell>
          <cell r="H2951" t="str">
            <v>0</v>
          </cell>
        </row>
        <row r="2952">
          <cell r="D2952" t="str">
            <v>0</v>
          </cell>
          <cell r="E2952" t="str">
            <v>0</v>
          </cell>
          <cell r="G2952" t="str">
            <v>0</v>
          </cell>
          <cell r="H2952" t="str">
            <v>0</v>
          </cell>
        </row>
        <row r="2953">
          <cell r="D2953" t="str">
            <v>0</v>
          </cell>
          <cell r="E2953" t="str">
            <v>0</v>
          </cell>
          <cell r="G2953" t="str">
            <v>0</v>
          </cell>
          <cell r="H2953" t="str">
            <v>0</v>
          </cell>
        </row>
        <row r="2954">
          <cell r="D2954" t="str">
            <v>0</v>
          </cell>
          <cell r="E2954" t="str">
            <v>0</v>
          </cell>
          <cell r="G2954" t="str">
            <v>0</v>
          </cell>
          <cell r="H2954" t="str">
            <v>0</v>
          </cell>
        </row>
        <row r="2955">
          <cell r="D2955" t="str">
            <v>0</v>
          </cell>
          <cell r="E2955" t="str">
            <v>0</v>
          </cell>
          <cell r="G2955" t="str">
            <v>0</v>
          </cell>
          <cell r="H2955" t="str">
            <v>0</v>
          </cell>
        </row>
        <row r="2956">
          <cell r="D2956" t="str">
            <v>0</v>
          </cell>
          <cell r="E2956" t="str">
            <v>0</v>
          </cell>
          <cell r="G2956" t="str">
            <v>0</v>
          </cell>
          <cell r="H2956" t="str">
            <v>0</v>
          </cell>
        </row>
        <row r="2957">
          <cell r="D2957" t="str">
            <v>0</v>
          </cell>
          <cell r="E2957" t="str">
            <v>0</v>
          </cell>
          <cell r="G2957" t="str">
            <v>0</v>
          </cell>
          <cell r="H2957" t="str">
            <v>0</v>
          </cell>
        </row>
        <row r="2958">
          <cell r="D2958" t="str">
            <v>0</v>
          </cell>
          <cell r="E2958" t="str">
            <v>0</v>
          </cell>
          <cell r="G2958" t="str">
            <v>0</v>
          </cell>
          <cell r="H2958" t="str">
            <v>0</v>
          </cell>
        </row>
        <row r="2959">
          <cell r="D2959" t="str">
            <v>0</v>
          </cell>
          <cell r="E2959" t="str">
            <v>0</v>
          </cell>
          <cell r="G2959" t="str">
            <v>0</v>
          </cell>
          <cell r="H2959" t="str">
            <v>0</v>
          </cell>
        </row>
        <row r="2960">
          <cell r="D2960" t="str">
            <v>0</v>
          </cell>
          <cell r="E2960" t="str">
            <v>0</v>
          </cell>
          <cell r="G2960" t="str">
            <v>0</v>
          </cell>
          <cell r="H2960" t="str">
            <v>0</v>
          </cell>
        </row>
        <row r="2961">
          <cell r="D2961" t="str">
            <v>0</v>
          </cell>
          <cell r="E2961" t="str">
            <v>0</v>
          </cell>
          <cell r="G2961" t="str">
            <v>0</v>
          </cell>
          <cell r="H2961" t="str">
            <v>0</v>
          </cell>
        </row>
        <row r="2962">
          <cell r="D2962" t="str">
            <v>0</v>
          </cell>
          <cell r="E2962" t="str">
            <v>0</v>
          </cell>
          <cell r="G2962" t="str">
            <v>0</v>
          </cell>
          <cell r="H2962" t="str">
            <v>0</v>
          </cell>
        </row>
        <row r="2963">
          <cell r="D2963" t="str">
            <v>0</v>
          </cell>
          <cell r="E2963" t="str">
            <v>0</v>
          </cell>
          <cell r="G2963" t="str">
            <v>0</v>
          </cell>
          <cell r="H2963" t="str">
            <v>0</v>
          </cell>
        </row>
        <row r="2964">
          <cell r="D2964" t="str">
            <v>0</v>
          </cell>
          <cell r="E2964" t="str">
            <v>0</v>
          </cell>
          <cell r="G2964" t="str">
            <v>0</v>
          </cell>
          <cell r="H2964" t="str">
            <v>0</v>
          </cell>
        </row>
        <row r="2965">
          <cell r="D2965" t="str">
            <v>0</v>
          </cell>
          <cell r="E2965" t="str">
            <v>0</v>
          </cell>
          <cell r="G2965" t="str">
            <v>0</v>
          </cell>
          <cell r="H2965" t="str">
            <v>0</v>
          </cell>
        </row>
        <row r="2966">
          <cell r="D2966" t="str">
            <v>0</v>
          </cell>
          <cell r="E2966" t="str">
            <v>0</v>
          </cell>
          <cell r="G2966" t="str">
            <v>0</v>
          </cell>
          <cell r="H2966" t="str">
            <v>0</v>
          </cell>
        </row>
        <row r="2967">
          <cell r="D2967" t="str">
            <v>0</v>
          </cell>
          <cell r="E2967" t="str">
            <v>0</v>
          </cell>
          <cell r="G2967" t="str">
            <v>0</v>
          </cell>
          <cell r="H2967" t="str">
            <v>0</v>
          </cell>
        </row>
        <row r="2968">
          <cell r="D2968" t="str">
            <v>0</v>
          </cell>
          <cell r="E2968" t="str">
            <v>0</v>
          </cell>
          <cell r="G2968" t="str">
            <v>0</v>
          </cell>
          <cell r="H2968" t="str">
            <v>0</v>
          </cell>
        </row>
        <row r="2969">
          <cell r="D2969" t="str">
            <v>0</v>
          </cell>
          <cell r="E2969" t="str">
            <v>0</v>
          </cell>
          <cell r="G2969" t="str">
            <v>0</v>
          </cell>
          <cell r="H2969" t="str">
            <v>0</v>
          </cell>
        </row>
        <row r="2970">
          <cell r="D2970" t="str">
            <v>0</v>
          </cell>
          <cell r="E2970" t="str">
            <v>0</v>
          </cell>
          <cell r="G2970" t="str">
            <v>0</v>
          </cell>
          <cell r="H2970" t="str">
            <v>0</v>
          </cell>
        </row>
        <row r="2971">
          <cell r="D2971" t="str">
            <v>0</v>
          </cell>
          <cell r="E2971" t="str">
            <v>0</v>
          </cell>
          <cell r="G2971" t="str">
            <v>0</v>
          </cell>
          <cell r="H2971" t="str">
            <v>0</v>
          </cell>
        </row>
        <row r="2972">
          <cell r="D2972" t="str">
            <v>0</v>
          </cell>
          <cell r="E2972" t="str">
            <v>0</v>
          </cell>
          <cell r="G2972" t="str">
            <v>0</v>
          </cell>
          <cell r="H2972" t="str">
            <v>0</v>
          </cell>
        </row>
        <row r="2973">
          <cell r="D2973" t="str">
            <v>0</v>
          </cell>
          <cell r="E2973" t="str">
            <v>0</v>
          </cell>
          <cell r="G2973" t="str">
            <v>0</v>
          </cell>
          <cell r="H2973" t="str">
            <v>0</v>
          </cell>
        </row>
        <row r="2974">
          <cell r="D2974" t="str">
            <v>0</v>
          </cell>
          <cell r="E2974" t="str">
            <v>0</v>
          </cell>
          <cell r="G2974" t="str">
            <v>0</v>
          </cell>
          <cell r="H2974" t="str">
            <v>0</v>
          </cell>
        </row>
        <row r="2975">
          <cell r="D2975" t="str">
            <v>0</v>
          </cell>
          <cell r="E2975" t="str">
            <v>0</v>
          </cell>
          <cell r="G2975" t="str">
            <v>0</v>
          </cell>
          <cell r="H2975" t="str">
            <v>0</v>
          </cell>
        </row>
        <row r="2976">
          <cell r="D2976" t="str">
            <v>0</v>
          </cell>
          <cell r="E2976" t="str">
            <v>0</v>
          </cell>
          <cell r="G2976" t="str">
            <v>0</v>
          </cell>
          <cell r="H2976" t="str">
            <v>0</v>
          </cell>
        </row>
        <row r="2977">
          <cell r="D2977" t="str">
            <v>08</v>
          </cell>
          <cell r="E2977" t="str">
            <v>626</v>
          </cell>
          <cell r="G2977">
            <v>49.51</v>
          </cell>
          <cell r="H2977">
            <v>430560</v>
          </cell>
        </row>
        <row r="2978">
          <cell r="D2978" t="str">
            <v>0</v>
          </cell>
          <cell r="E2978" t="str">
            <v>0</v>
          </cell>
          <cell r="G2978" t="str">
            <v>0</v>
          </cell>
          <cell r="H2978" t="str">
            <v>0</v>
          </cell>
        </row>
        <row r="2979">
          <cell r="D2979" t="str">
            <v>0</v>
          </cell>
          <cell r="E2979" t="str">
            <v>0</v>
          </cell>
          <cell r="G2979" t="str">
            <v>0</v>
          </cell>
          <cell r="H2979" t="str">
            <v>0</v>
          </cell>
        </row>
        <row r="2980">
          <cell r="D2980" t="str">
            <v>07</v>
          </cell>
          <cell r="E2980" t="str">
            <v>624</v>
          </cell>
          <cell r="G2980">
            <v>-40.450000000000003</v>
          </cell>
          <cell r="H2980">
            <v>235200</v>
          </cell>
        </row>
        <row r="2981">
          <cell r="D2981" t="str">
            <v>0</v>
          </cell>
          <cell r="E2981" t="str">
            <v>0</v>
          </cell>
          <cell r="G2981" t="str">
            <v>0</v>
          </cell>
          <cell r="H2981" t="str">
            <v>0</v>
          </cell>
        </row>
        <row r="2982">
          <cell r="D2982" t="str">
            <v>0</v>
          </cell>
          <cell r="E2982" t="str">
            <v>0</v>
          </cell>
          <cell r="G2982" t="str">
            <v>0</v>
          </cell>
          <cell r="H2982" t="str">
            <v>0</v>
          </cell>
        </row>
        <row r="2983">
          <cell r="D2983" t="str">
            <v>0</v>
          </cell>
          <cell r="E2983" t="str">
            <v>0</v>
          </cell>
          <cell r="G2983" t="str">
            <v>0</v>
          </cell>
          <cell r="H2983" t="str">
            <v>0</v>
          </cell>
        </row>
        <row r="2984">
          <cell r="D2984" t="str">
            <v>0</v>
          </cell>
          <cell r="E2984" t="str">
            <v>0</v>
          </cell>
          <cell r="G2984" t="str">
            <v>0</v>
          </cell>
          <cell r="H2984" t="str">
            <v>0</v>
          </cell>
        </row>
        <row r="2985">
          <cell r="D2985" t="str">
            <v>0</v>
          </cell>
          <cell r="E2985" t="str">
            <v>0</v>
          </cell>
          <cell r="G2985" t="str">
            <v>0</v>
          </cell>
          <cell r="H2985" t="str">
            <v>0</v>
          </cell>
        </row>
        <row r="2986">
          <cell r="D2986" t="str">
            <v>0</v>
          </cell>
          <cell r="E2986" t="str">
            <v>0</v>
          </cell>
          <cell r="G2986" t="str">
            <v>0</v>
          </cell>
          <cell r="H2986" t="str">
            <v>0</v>
          </cell>
        </row>
        <row r="2987">
          <cell r="D2987" t="str">
            <v>0</v>
          </cell>
          <cell r="E2987" t="str">
            <v>0</v>
          </cell>
          <cell r="G2987" t="str">
            <v>0</v>
          </cell>
          <cell r="H2987" t="str">
            <v>0</v>
          </cell>
        </row>
        <row r="2988">
          <cell r="D2988" t="str">
            <v>0</v>
          </cell>
          <cell r="E2988" t="str">
            <v>0</v>
          </cell>
          <cell r="G2988" t="str">
            <v>0</v>
          </cell>
          <cell r="H2988" t="str">
            <v>0</v>
          </cell>
        </row>
        <row r="2989">
          <cell r="D2989" t="str">
            <v>0</v>
          </cell>
          <cell r="E2989" t="str">
            <v>0</v>
          </cell>
          <cell r="G2989" t="str">
            <v>0</v>
          </cell>
          <cell r="H2989" t="str">
            <v>0</v>
          </cell>
        </row>
        <row r="2990">
          <cell r="D2990" t="str">
            <v>0</v>
          </cell>
          <cell r="E2990" t="str">
            <v>0</v>
          </cell>
          <cell r="G2990" t="str">
            <v>0</v>
          </cell>
          <cell r="H2990" t="str">
            <v>0</v>
          </cell>
        </row>
        <row r="2991">
          <cell r="D2991" t="str">
            <v>0</v>
          </cell>
          <cell r="E2991" t="str">
            <v>0</v>
          </cell>
          <cell r="G2991" t="str">
            <v>0</v>
          </cell>
          <cell r="H2991" t="str">
            <v>0</v>
          </cell>
        </row>
        <row r="2992">
          <cell r="D2992" t="str">
            <v>0</v>
          </cell>
          <cell r="E2992" t="str">
            <v>0</v>
          </cell>
          <cell r="G2992" t="str">
            <v>0</v>
          </cell>
          <cell r="H2992" t="str">
            <v>0</v>
          </cell>
        </row>
        <row r="2993">
          <cell r="D2993" t="str">
            <v>0</v>
          </cell>
          <cell r="E2993" t="str">
            <v>0</v>
          </cell>
          <cell r="G2993" t="str">
            <v>0</v>
          </cell>
          <cell r="H2993" t="str">
            <v>0</v>
          </cell>
        </row>
        <row r="2994">
          <cell r="D2994" t="str">
            <v>07</v>
          </cell>
          <cell r="E2994" t="str">
            <v>624</v>
          </cell>
          <cell r="G2994">
            <v>19.05</v>
          </cell>
          <cell r="H2994">
            <v>235200</v>
          </cell>
        </row>
        <row r="2995">
          <cell r="D2995" t="str">
            <v>0</v>
          </cell>
          <cell r="E2995" t="str">
            <v>0</v>
          </cell>
          <cell r="G2995" t="str">
            <v>0</v>
          </cell>
          <cell r="H2995" t="str">
            <v>0</v>
          </cell>
        </row>
        <row r="2996">
          <cell r="D2996" t="str">
            <v>0</v>
          </cell>
          <cell r="E2996" t="str">
            <v>0</v>
          </cell>
          <cell r="G2996" t="str">
            <v>0</v>
          </cell>
          <cell r="H2996" t="str">
            <v>0</v>
          </cell>
        </row>
        <row r="2997">
          <cell r="D2997" t="str">
            <v>0</v>
          </cell>
          <cell r="E2997" t="str">
            <v>0</v>
          </cell>
          <cell r="G2997" t="str">
            <v>0</v>
          </cell>
          <cell r="H2997" t="str">
            <v>0</v>
          </cell>
        </row>
        <row r="2998">
          <cell r="D2998" t="str">
            <v>07</v>
          </cell>
          <cell r="E2998" t="str">
            <v>624</v>
          </cell>
          <cell r="G2998">
            <v>4.71</v>
          </cell>
          <cell r="H2998">
            <v>58200</v>
          </cell>
        </row>
        <row r="2999">
          <cell r="D2999" t="str">
            <v>0</v>
          </cell>
          <cell r="E2999" t="str">
            <v>0</v>
          </cell>
          <cell r="G2999" t="str">
            <v>0</v>
          </cell>
          <cell r="H2999" t="str">
            <v>0</v>
          </cell>
        </row>
        <row r="3000">
          <cell r="D3000" t="str">
            <v>08</v>
          </cell>
          <cell r="E3000" t="str">
            <v>633</v>
          </cell>
          <cell r="G3000">
            <v>6431.34</v>
          </cell>
          <cell r="H3000">
            <v>90582200</v>
          </cell>
        </row>
        <row r="3001">
          <cell r="D3001" t="str">
            <v>08</v>
          </cell>
          <cell r="E3001" t="str">
            <v>626</v>
          </cell>
          <cell r="G3001">
            <v>-83.56</v>
          </cell>
          <cell r="H3001">
            <v>1228800</v>
          </cell>
        </row>
        <row r="3002">
          <cell r="D3002" t="str">
            <v>05</v>
          </cell>
          <cell r="E3002" t="str">
            <v>624</v>
          </cell>
          <cell r="G3002">
            <v>-546.97</v>
          </cell>
          <cell r="H3002">
            <v>3180048</v>
          </cell>
        </row>
        <row r="3003">
          <cell r="D3003" t="str">
            <v>0</v>
          </cell>
          <cell r="E3003" t="str">
            <v>0</v>
          </cell>
          <cell r="G3003" t="str">
            <v>0</v>
          </cell>
          <cell r="H3003" t="str">
            <v>0</v>
          </cell>
        </row>
        <row r="3004">
          <cell r="D3004" t="str">
            <v>0</v>
          </cell>
          <cell r="E3004" t="str">
            <v>0</v>
          </cell>
          <cell r="G3004" t="str">
            <v>0</v>
          </cell>
          <cell r="H3004" t="str">
            <v>0</v>
          </cell>
        </row>
        <row r="3005">
          <cell r="D3005" t="str">
            <v>0</v>
          </cell>
          <cell r="E3005" t="str">
            <v>0</v>
          </cell>
          <cell r="G3005" t="str">
            <v>0</v>
          </cell>
          <cell r="H3005" t="str">
            <v>0</v>
          </cell>
        </row>
        <row r="3006">
          <cell r="D3006" t="str">
            <v>0</v>
          </cell>
          <cell r="E3006" t="str">
            <v>0</v>
          </cell>
          <cell r="G3006" t="str">
            <v>0</v>
          </cell>
          <cell r="H3006" t="str">
            <v>0</v>
          </cell>
        </row>
        <row r="3007">
          <cell r="D3007" t="str">
            <v>0</v>
          </cell>
          <cell r="E3007" t="str">
            <v>0</v>
          </cell>
          <cell r="G3007" t="str">
            <v>0</v>
          </cell>
          <cell r="H3007" t="str">
            <v>0</v>
          </cell>
        </row>
        <row r="3008">
          <cell r="D3008" t="str">
            <v>0</v>
          </cell>
          <cell r="E3008" t="str">
            <v>0</v>
          </cell>
          <cell r="G3008" t="str">
            <v>0</v>
          </cell>
          <cell r="H3008" t="str">
            <v>0</v>
          </cell>
        </row>
        <row r="3009">
          <cell r="D3009" t="str">
            <v>0</v>
          </cell>
          <cell r="E3009" t="str">
            <v>0</v>
          </cell>
          <cell r="G3009" t="str">
            <v>0</v>
          </cell>
          <cell r="H3009" t="str">
            <v>0</v>
          </cell>
        </row>
        <row r="3010">
          <cell r="D3010" t="str">
            <v>0</v>
          </cell>
          <cell r="E3010" t="str">
            <v>0</v>
          </cell>
          <cell r="G3010" t="str">
            <v>0</v>
          </cell>
          <cell r="H3010" t="str">
            <v>0</v>
          </cell>
        </row>
        <row r="3011">
          <cell r="D3011" t="str">
            <v>0</v>
          </cell>
          <cell r="E3011" t="str">
            <v>0</v>
          </cell>
          <cell r="G3011" t="str">
            <v>0</v>
          </cell>
          <cell r="H3011" t="str">
            <v>0</v>
          </cell>
        </row>
        <row r="3012">
          <cell r="D3012" t="str">
            <v>0</v>
          </cell>
          <cell r="E3012" t="str">
            <v>0</v>
          </cell>
          <cell r="G3012" t="str">
            <v>0</v>
          </cell>
          <cell r="H3012" t="str">
            <v>0</v>
          </cell>
        </row>
        <row r="3013">
          <cell r="D3013" t="str">
            <v>0</v>
          </cell>
          <cell r="E3013" t="str">
            <v>0</v>
          </cell>
          <cell r="G3013" t="str">
            <v>0</v>
          </cell>
          <cell r="H3013" t="str">
            <v>0</v>
          </cell>
        </row>
        <row r="3014">
          <cell r="D3014" t="str">
            <v>0</v>
          </cell>
          <cell r="E3014" t="str">
            <v>0</v>
          </cell>
          <cell r="G3014" t="str">
            <v>0</v>
          </cell>
          <cell r="H3014" t="str">
            <v>0</v>
          </cell>
        </row>
        <row r="3015">
          <cell r="D3015" t="str">
            <v>04</v>
          </cell>
          <cell r="E3015" t="str">
            <v>624</v>
          </cell>
          <cell r="G3015">
            <v>121.12</v>
          </cell>
          <cell r="H3015">
            <v>859032</v>
          </cell>
        </row>
        <row r="3016">
          <cell r="D3016" t="str">
            <v>0</v>
          </cell>
          <cell r="E3016" t="str">
            <v>0</v>
          </cell>
          <cell r="G3016" t="str">
            <v>0</v>
          </cell>
          <cell r="H3016" t="str">
            <v>0</v>
          </cell>
        </row>
        <row r="3017">
          <cell r="D3017" t="str">
            <v>0</v>
          </cell>
          <cell r="E3017" t="str">
            <v>0</v>
          </cell>
          <cell r="G3017" t="str">
            <v>0</v>
          </cell>
          <cell r="H3017" t="str">
            <v>0</v>
          </cell>
        </row>
        <row r="3018">
          <cell r="D3018" t="str">
            <v>0</v>
          </cell>
          <cell r="E3018" t="str">
            <v>0</v>
          </cell>
          <cell r="G3018" t="str">
            <v>0</v>
          </cell>
          <cell r="H3018" t="str">
            <v>0</v>
          </cell>
        </row>
        <row r="3019">
          <cell r="D3019" t="str">
            <v>08</v>
          </cell>
          <cell r="E3019" t="str">
            <v>626</v>
          </cell>
          <cell r="G3019">
            <v>2029.21</v>
          </cell>
          <cell r="H3019">
            <v>1437120</v>
          </cell>
        </row>
        <row r="3020">
          <cell r="D3020" t="str">
            <v>0</v>
          </cell>
          <cell r="E3020" t="str">
            <v>0</v>
          </cell>
          <cell r="G3020" t="str">
            <v>0</v>
          </cell>
          <cell r="H3020" t="str">
            <v>0</v>
          </cell>
        </row>
        <row r="3021">
          <cell r="D3021" t="str">
            <v>0</v>
          </cell>
          <cell r="E3021" t="str">
            <v>0</v>
          </cell>
          <cell r="G3021" t="str">
            <v>0</v>
          </cell>
          <cell r="H3021" t="str">
            <v>0</v>
          </cell>
        </row>
        <row r="3022">
          <cell r="D3022" t="str">
            <v>0</v>
          </cell>
          <cell r="E3022" t="str">
            <v>0</v>
          </cell>
          <cell r="G3022" t="str">
            <v>0</v>
          </cell>
          <cell r="H3022" t="str">
            <v>0</v>
          </cell>
        </row>
        <row r="3023">
          <cell r="D3023" t="str">
            <v>0</v>
          </cell>
          <cell r="E3023" t="str">
            <v>0</v>
          </cell>
          <cell r="G3023" t="str">
            <v>0</v>
          </cell>
          <cell r="H3023" t="str">
            <v>0</v>
          </cell>
        </row>
        <row r="3024">
          <cell r="D3024" t="str">
            <v>02</v>
          </cell>
          <cell r="E3024" t="str">
            <v>612</v>
          </cell>
          <cell r="G3024">
            <v>-2840</v>
          </cell>
          <cell r="H3024">
            <v>0</v>
          </cell>
        </row>
        <row r="3025">
          <cell r="D3025" t="str">
            <v>04</v>
          </cell>
          <cell r="E3025" t="str">
            <v>621</v>
          </cell>
          <cell r="G3025">
            <v>-140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G3026" t="str">
            <v>0</v>
          </cell>
          <cell r="H3026" t="str">
            <v>0</v>
          </cell>
        </row>
        <row r="3027">
          <cell r="D3027" t="str">
            <v>07</v>
          </cell>
          <cell r="E3027" t="str">
            <v>623</v>
          </cell>
          <cell r="G3027">
            <v>-317.85000000000002</v>
          </cell>
          <cell r="H3027">
            <v>371316</v>
          </cell>
        </row>
        <row r="3028">
          <cell r="D3028" t="str">
            <v>0</v>
          </cell>
          <cell r="E3028" t="str">
            <v>0</v>
          </cell>
          <cell r="G3028" t="str">
            <v>0</v>
          </cell>
          <cell r="H3028" t="str">
            <v>0</v>
          </cell>
        </row>
        <row r="3029">
          <cell r="D3029" t="str">
            <v>0</v>
          </cell>
          <cell r="E3029" t="str">
            <v>0</v>
          </cell>
          <cell r="G3029" t="str">
            <v>0</v>
          </cell>
          <cell r="H3029" t="str">
            <v>0</v>
          </cell>
        </row>
        <row r="3030">
          <cell r="D3030" t="str">
            <v>0</v>
          </cell>
          <cell r="E3030" t="str">
            <v>0</v>
          </cell>
          <cell r="G3030" t="str">
            <v>0</v>
          </cell>
          <cell r="H3030" t="str">
            <v>0</v>
          </cell>
        </row>
        <row r="3031">
          <cell r="D3031" t="str">
            <v>0</v>
          </cell>
          <cell r="E3031" t="str">
            <v>0</v>
          </cell>
          <cell r="G3031" t="str">
            <v>0</v>
          </cell>
          <cell r="H3031" t="str">
            <v>0</v>
          </cell>
        </row>
        <row r="3032">
          <cell r="D3032" t="str">
            <v>0</v>
          </cell>
          <cell r="E3032" t="str">
            <v>0</v>
          </cell>
          <cell r="G3032" t="str">
            <v>0</v>
          </cell>
          <cell r="H3032" t="str">
            <v>0</v>
          </cell>
        </row>
        <row r="3033">
          <cell r="D3033" t="str">
            <v>0</v>
          </cell>
          <cell r="E3033" t="str">
            <v>0</v>
          </cell>
          <cell r="G3033" t="str">
            <v>0</v>
          </cell>
          <cell r="H3033" t="str">
            <v>0</v>
          </cell>
        </row>
        <row r="3034">
          <cell r="D3034" t="str">
            <v>0</v>
          </cell>
          <cell r="E3034" t="str">
            <v>0</v>
          </cell>
          <cell r="G3034" t="str">
            <v>0</v>
          </cell>
          <cell r="H3034" t="str">
            <v>0</v>
          </cell>
        </row>
        <row r="3035">
          <cell r="D3035" t="str">
            <v>0</v>
          </cell>
          <cell r="E3035" t="str">
            <v>0</v>
          </cell>
          <cell r="G3035" t="str">
            <v>0</v>
          </cell>
          <cell r="H3035" t="str">
            <v>0</v>
          </cell>
        </row>
        <row r="3036">
          <cell r="D3036" t="str">
            <v>0</v>
          </cell>
          <cell r="E3036" t="str">
            <v>0</v>
          </cell>
          <cell r="G3036" t="str">
            <v>0</v>
          </cell>
          <cell r="H3036" t="str">
            <v>0</v>
          </cell>
        </row>
        <row r="3037">
          <cell r="D3037" t="str">
            <v>0</v>
          </cell>
          <cell r="E3037" t="str">
            <v>0</v>
          </cell>
          <cell r="G3037" t="str">
            <v>0</v>
          </cell>
          <cell r="H3037" t="str">
            <v>0</v>
          </cell>
        </row>
        <row r="3038">
          <cell r="D3038" t="str">
            <v>0</v>
          </cell>
          <cell r="E3038" t="str">
            <v>0</v>
          </cell>
          <cell r="G3038" t="str">
            <v>0</v>
          </cell>
          <cell r="H3038" t="str">
            <v>0</v>
          </cell>
        </row>
        <row r="3039">
          <cell r="D3039" t="str">
            <v>0</v>
          </cell>
          <cell r="E3039" t="str">
            <v>0</v>
          </cell>
          <cell r="G3039" t="str">
            <v>0</v>
          </cell>
          <cell r="H3039" t="str">
            <v>0</v>
          </cell>
        </row>
        <row r="3040">
          <cell r="D3040" t="str">
            <v>0</v>
          </cell>
          <cell r="E3040" t="str">
            <v>0</v>
          </cell>
          <cell r="G3040" t="str">
            <v>0</v>
          </cell>
          <cell r="H3040" t="str">
            <v>0</v>
          </cell>
        </row>
        <row r="3041">
          <cell r="D3041" t="str">
            <v>0</v>
          </cell>
          <cell r="E3041" t="str">
            <v>0</v>
          </cell>
          <cell r="G3041" t="str">
            <v>0</v>
          </cell>
          <cell r="H3041" t="str">
            <v>0</v>
          </cell>
        </row>
        <row r="3042">
          <cell r="D3042" t="str">
            <v>0</v>
          </cell>
          <cell r="E3042" t="str">
            <v>0</v>
          </cell>
          <cell r="G3042" t="str">
            <v>0</v>
          </cell>
          <cell r="H3042" t="str">
            <v>0</v>
          </cell>
        </row>
        <row r="3043">
          <cell r="D3043" t="str">
            <v>0</v>
          </cell>
          <cell r="E3043" t="str">
            <v>0</v>
          </cell>
          <cell r="G3043" t="str">
            <v>0</v>
          </cell>
          <cell r="H3043" t="str">
            <v>0</v>
          </cell>
        </row>
        <row r="3044">
          <cell r="D3044" t="str">
            <v>0</v>
          </cell>
          <cell r="E3044" t="str">
            <v>0</v>
          </cell>
          <cell r="G3044" t="str">
            <v>0</v>
          </cell>
          <cell r="H3044" t="str">
            <v>0</v>
          </cell>
        </row>
        <row r="3045">
          <cell r="D3045" t="str">
            <v>0</v>
          </cell>
          <cell r="E3045" t="str">
            <v>0</v>
          </cell>
          <cell r="G3045" t="str">
            <v>0</v>
          </cell>
          <cell r="H3045" t="str">
            <v>0</v>
          </cell>
        </row>
        <row r="3046">
          <cell r="D3046" t="str">
            <v>0</v>
          </cell>
          <cell r="E3046" t="str">
            <v>0</v>
          </cell>
          <cell r="G3046" t="str">
            <v>0</v>
          </cell>
          <cell r="H3046" t="str">
            <v>0</v>
          </cell>
        </row>
        <row r="3047">
          <cell r="D3047" t="str">
            <v>07</v>
          </cell>
          <cell r="E3047" t="str">
            <v>624</v>
          </cell>
          <cell r="G3047">
            <v>1860.96</v>
          </cell>
          <cell r="H3047">
            <v>2337894</v>
          </cell>
        </row>
        <row r="3048">
          <cell r="D3048" t="str">
            <v>08</v>
          </cell>
          <cell r="E3048" t="str">
            <v>626</v>
          </cell>
          <cell r="G3048">
            <v>-122.47</v>
          </cell>
          <cell r="H3048">
            <v>1801008</v>
          </cell>
        </row>
        <row r="3049">
          <cell r="D3049" t="str">
            <v>0</v>
          </cell>
          <cell r="E3049" t="str">
            <v>0</v>
          </cell>
          <cell r="G3049" t="str">
            <v>0</v>
          </cell>
          <cell r="H3049" t="str">
            <v>0</v>
          </cell>
        </row>
        <row r="3050">
          <cell r="D3050" t="str">
            <v>0</v>
          </cell>
          <cell r="E3050" t="str">
            <v>0</v>
          </cell>
          <cell r="G3050" t="str">
            <v>0</v>
          </cell>
          <cell r="H3050" t="str">
            <v>0</v>
          </cell>
        </row>
        <row r="3051">
          <cell r="D3051" t="str">
            <v>0</v>
          </cell>
          <cell r="E3051" t="str">
            <v>0</v>
          </cell>
          <cell r="G3051" t="str">
            <v>0</v>
          </cell>
          <cell r="H3051" t="str">
            <v>0</v>
          </cell>
        </row>
        <row r="3052">
          <cell r="D3052" t="str">
            <v>0</v>
          </cell>
          <cell r="E3052" t="str">
            <v>0</v>
          </cell>
          <cell r="G3052" t="str">
            <v>0</v>
          </cell>
          <cell r="H3052" t="str">
            <v>0</v>
          </cell>
        </row>
        <row r="3053">
          <cell r="D3053" t="str">
            <v>0</v>
          </cell>
          <cell r="E3053" t="str">
            <v>0</v>
          </cell>
          <cell r="G3053" t="str">
            <v>0</v>
          </cell>
          <cell r="H3053" t="str">
            <v>0</v>
          </cell>
        </row>
        <row r="3054">
          <cell r="D3054" t="str">
            <v>0</v>
          </cell>
          <cell r="E3054" t="str">
            <v>0</v>
          </cell>
          <cell r="G3054" t="str">
            <v>0</v>
          </cell>
          <cell r="H3054" t="str">
            <v>0</v>
          </cell>
        </row>
        <row r="3055">
          <cell r="D3055" t="str">
            <v>0</v>
          </cell>
          <cell r="E3055" t="str">
            <v>0</v>
          </cell>
          <cell r="G3055" t="str">
            <v>0</v>
          </cell>
          <cell r="H3055" t="str">
            <v>0</v>
          </cell>
        </row>
        <row r="3056">
          <cell r="D3056" t="str">
            <v>0</v>
          </cell>
          <cell r="E3056" t="str">
            <v>0</v>
          </cell>
          <cell r="G3056" t="str">
            <v>0</v>
          </cell>
          <cell r="H3056" t="str">
            <v>0</v>
          </cell>
        </row>
        <row r="3057">
          <cell r="D3057" t="str">
            <v>0</v>
          </cell>
          <cell r="E3057" t="str">
            <v>0</v>
          </cell>
          <cell r="G3057" t="str">
            <v>0</v>
          </cell>
          <cell r="H3057" t="str">
            <v>0</v>
          </cell>
        </row>
        <row r="3058">
          <cell r="D3058" t="str">
            <v>0</v>
          </cell>
          <cell r="E3058" t="str">
            <v>0</v>
          </cell>
          <cell r="G3058" t="str">
            <v>0</v>
          </cell>
          <cell r="H3058" t="str">
            <v>0</v>
          </cell>
        </row>
        <row r="3059">
          <cell r="D3059" t="str">
            <v>0</v>
          </cell>
          <cell r="E3059" t="str">
            <v>0</v>
          </cell>
          <cell r="G3059" t="str">
            <v>0</v>
          </cell>
          <cell r="H3059" t="str">
            <v>0</v>
          </cell>
        </row>
        <row r="3060">
          <cell r="D3060" t="str">
            <v>0</v>
          </cell>
          <cell r="E3060" t="str">
            <v>0</v>
          </cell>
          <cell r="G3060" t="str">
            <v>0</v>
          </cell>
          <cell r="H3060" t="str">
            <v>0</v>
          </cell>
        </row>
        <row r="3061">
          <cell r="D3061" t="str">
            <v>0</v>
          </cell>
          <cell r="E3061" t="str">
            <v>0</v>
          </cell>
          <cell r="G3061" t="str">
            <v>0</v>
          </cell>
          <cell r="H3061" t="str">
            <v>0</v>
          </cell>
        </row>
        <row r="3062">
          <cell r="D3062" t="str">
            <v>0</v>
          </cell>
          <cell r="E3062" t="str">
            <v>0</v>
          </cell>
          <cell r="G3062" t="str">
            <v>0</v>
          </cell>
          <cell r="H3062" t="str">
            <v>0</v>
          </cell>
        </row>
        <row r="3063">
          <cell r="D3063" t="str">
            <v>0</v>
          </cell>
          <cell r="E3063" t="str">
            <v>0</v>
          </cell>
          <cell r="G3063" t="str">
            <v>0</v>
          </cell>
          <cell r="H3063" t="str">
            <v>0</v>
          </cell>
        </row>
        <row r="3064">
          <cell r="D3064" t="str">
            <v>0</v>
          </cell>
          <cell r="E3064" t="str">
            <v>0</v>
          </cell>
          <cell r="G3064" t="str">
            <v>0</v>
          </cell>
          <cell r="H3064" t="str">
            <v>0</v>
          </cell>
        </row>
        <row r="3065">
          <cell r="D3065" t="str">
            <v>0</v>
          </cell>
          <cell r="E3065" t="str">
            <v>0</v>
          </cell>
          <cell r="G3065" t="str">
            <v>0</v>
          </cell>
          <cell r="H3065" t="str">
            <v>0</v>
          </cell>
        </row>
        <row r="3066">
          <cell r="D3066" t="str">
            <v>0</v>
          </cell>
          <cell r="E3066" t="str">
            <v>0</v>
          </cell>
          <cell r="G3066" t="str">
            <v>0</v>
          </cell>
          <cell r="H3066" t="str">
            <v>0</v>
          </cell>
        </row>
        <row r="3067">
          <cell r="D3067" t="str">
            <v>0</v>
          </cell>
          <cell r="E3067" t="str">
            <v>0</v>
          </cell>
          <cell r="G3067" t="str">
            <v>0</v>
          </cell>
          <cell r="H3067" t="str">
            <v>0</v>
          </cell>
        </row>
        <row r="3068">
          <cell r="D3068" t="str">
            <v>0</v>
          </cell>
          <cell r="E3068" t="str">
            <v>0</v>
          </cell>
          <cell r="G3068" t="str">
            <v>0</v>
          </cell>
          <cell r="H3068" t="str">
            <v>0</v>
          </cell>
        </row>
        <row r="3069">
          <cell r="D3069" t="str">
            <v>0</v>
          </cell>
          <cell r="E3069" t="str">
            <v>0</v>
          </cell>
          <cell r="G3069" t="str">
            <v>0</v>
          </cell>
          <cell r="H3069" t="str">
            <v>0</v>
          </cell>
        </row>
        <row r="3070">
          <cell r="D3070" t="str">
            <v>0</v>
          </cell>
          <cell r="E3070" t="str">
            <v>0</v>
          </cell>
          <cell r="G3070" t="str">
            <v>0</v>
          </cell>
          <cell r="H3070" t="str">
            <v>0</v>
          </cell>
        </row>
        <row r="3071">
          <cell r="D3071" t="str">
            <v>0</v>
          </cell>
          <cell r="E3071" t="str">
            <v>0</v>
          </cell>
          <cell r="G3071" t="str">
            <v>0</v>
          </cell>
          <cell r="H3071" t="str">
            <v>0</v>
          </cell>
        </row>
        <row r="3072">
          <cell r="D3072" t="str">
            <v>0</v>
          </cell>
          <cell r="E3072" t="str">
            <v>0</v>
          </cell>
          <cell r="G3072" t="str">
            <v>0</v>
          </cell>
          <cell r="H3072" t="str">
            <v>0</v>
          </cell>
        </row>
        <row r="3073">
          <cell r="D3073" t="str">
            <v>0</v>
          </cell>
          <cell r="E3073" t="str">
            <v>0</v>
          </cell>
          <cell r="G3073" t="str">
            <v>0</v>
          </cell>
          <cell r="H3073" t="str">
            <v>0</v>
          </cell>
        </row>
        <row r="3074">
          <cell r="D3074" t="str">
            <v>0</v>
          </cell>
          <cell r="E3074" t="str">
            <v>0</v>
          </cell>
          <cell r="G3074" t="str">
            <v>0</v>
          </cell>
          <cell r="H3074" t="str">
            <v>0</v>
          </cell>
        </row>
        <row r="3075">
          <cell r="D3075" t="str">
            <v>0</v>
          </cell>
          <cell r="E3075" t="str">
            <v>0</v>
          </cell>
          <cell r="G3075" t="str">
            <v>0</v>
          </cell>
          <cell r="H3075" t="str">
            <v>0</v>
          </cell>
        </row>
        <row r="3076">
          <cell r="D3076" t="str">
            <v>0</v>
          </cell>
          <cell r="E3076" t="str">
            <v>0</v>
          </cell>
          <cell r="G3076" t="str">
            <v>0</v>
          </cell>
          <cell r="H3076" t="str">
            <v>0</v>
          </cell>
        </row>
        <row r="3077">
          <cell r="D3077" t="str">
            <v>0</v>
          </cell>
          <cell r="E3077" t="str">
            <v>0</v>
          </cell>
          <cell r="G3077" t="str">
            <v>0</v>
          </cell>
          <cell r="H3077" t="str">
            <v>0</v>
          </cell>
        </row>
        <row r="3078">
          <cell r="D3078" t="str">
            <v>0</v>
          </cell>
          <cell r="E3078" t="str">
            <v>0</v>
          </cell>
          <cell r="G3078" t="str">
            <v>0</v>
          </cell>
          <cell r="H3078" t="str">
            <v>0</v>
          </cell>
        </row>
        <row r="3079">
          <cell r="D3079" t="str">
            <v>0</v>
          </cell>
          <cell r="E3079" t="str">
            <v>0</v>
          </cell>
          <cell r="G3079" t="str">
            <v>0</v>
          </cell>
          <cell r="H3079" t="str">
            <v>0</v>
          </cell>
        </row>
        <row r="3080">
          <cell r="D3080" t="str">
            <v>0</v>
          </cell>
          <cell r="E3080" t="str">
            <v>0</v>
          </cell>
          <cell r="G3080" t="str">
            <v>0</v>
          </cell>
          <cell r="H3080" t="str">
            <v>0</v>
          </cell>
        </row>
        <row r="3081">
          <cell r="D3081" t="str">
            <v>0</v>
          </cell>
          <cell r="E3081" t="str">
            <v>0</v>
          </cell>
          <cell r="G3081" t="str">
            <v>0</v>
          </cell>
          <cell r="H3081" t="str">
            <v>0</v>
          </cell>
        </row>
        <row r="3082">
          <cell r="D3082" t="str">
            <v>0</v>
          </cell>
          <cell r="E3082" t="str">
            <v>0</v>
          </cell>
          <cell r="G3082" t="str">
            <v>0</v>
          </cell>
          <cell r="H3082" t="str">
            <v>0</v>
          </cell>
        </row>
        <row r="3083">
          <cell r="D3083" t="str">
            <v>0</v>
          </cell>
          <cell r="E3083" t="str">
            <v>0</v>
          </cell>
          <cell r="G3083" t="str">
            <v>0</v>
          </cell>
          <cell r="H3083" t="str">
            <v>0</v>
          </cell>
        </row>
        <row r="3084">
          <cell r="D3084" t="str">
            <v>0</v>
          </cell>
          <cell r="E3084" t="str">
            <v>0</v>
          </cell>
          <cell r="G3084" t="str">
            <v>0</v>
          </cell>
          <cell r="H3084" t="str">
            <v>0</v>
          </cell>
        </row>
        <row r="3085">
          <cell r="D3085" t="str">
            <v>0</v>
          </cell>
          <cell r="E3085" t="str">
            <v>0</v>
          </cell>
          <cell r="G3085" t="str">
            <v>0</v>
          </cell>
          <cell r="H3085" t="str">
            <v>0</v>
          </cell>
        </row>
        <row r="3086">
          <cell r="D3086" t="str">
            <v>0</v>
          </cell>
          <cell r="E3086" t="str">
            <v>0</v>
          </cell>
          <cell r="G3086" t="str">
            <v>0</v>
          </cell>
          <cell r="H3086" t="str">
            <v>0</v>
          </cell>
        </row>
        <row r="3087">
          <cell r="D3087" t="str">
            <v>0</v>
          </cell>
          <cell r="E3087" t="str">
            <v>0</v>
          </cell>
          <cell r="G3087" t="str">
            <v>0</v>
          </cell>
          <cell r="H3087" t="str">
            <v>0</v>
          </cell>
        </row>
        <row r="3088">
          <cell r="D3088" t="str">
            <v>0</v>
          </cell>
          <cell r="E3088" t="str">
            <v>0</v>
          </cell>
          <cell r="G3088" t="str">
            <v>0</v>
          </cell>
          <cell r="H3088" t="str">
            <v>0</v>
          </cell>
        </row>
        <row r="3089">
          <cell r="D3089" t="str">
            <v>0</v>
          </cell>
          <cell r="E3089" t="str">
            <v>0</v>
          </cell>
          <cell r="G3089" t="str">
            <v>0</v>
          </cell>
          <cell r="H3089" t="str">
            <v>0</v>
          </cell>
        </row>
        <row r="3090">
          <cell r="D3090" t="str">
            <v>0</v>
          </cell>
          <cell r="E3090" t="str">
            <v>0</v>
          </cell>
          <cell r="G3090" t="str">
            <v>0</v>
          </cell>
          <cell r="H3090" t="str">
            <v>0</v>
          </cell>
        </row>
        <row r="3091">
          <cell r="D3091" t="str">
            <v>0</v>
          </cell>
          <cell r="E3091" t="str">
            <v>0</v>
          </cell>
          <cell r="G3091" t="str">
            <v>0</v>
          </cell>
          <cell r="H3091" t="str">
            <v>0</v>
          </cell>
        </row>
        <row r="3092">
          <cell r="D3092" t="str">
            <v>0</v>
          </cell>
          <cell r="E3092" t="str">
            <v>0</v>
          </cell>
          <cell r="G3092" t="str">
            <v>0</v>
          </cell>
          <cell r="H3092" t="str">
            <v>0</v>
          </cell>
        </row>
        <row r="3093">
          <cell r="D3093" t="str">
            <v>0</v>
          </cell>
          <cell r="E3093" t="str">
            <v>0</v>
          </cell>
          <cell r="G3093" t="str">
            <v>0</v>
          </cell>
          <cell r="H3093" t="str">
            <v>0</v>
          </cell>
        </row>
        <row r="3094">
          <cell r="D3094" t="str">
            <v>0</v>
          </cell>
          <cell r="E3094" t="str">
            <v>0</v>
          </cell>
          <cell r="G3094" t="str">
            <v>0</v>
          </cell>
          <cell r="H3094" t="str">
            <v>0</v>
          </cell>
        </row>
        <row r="3095">
          <cell r="D3095" t="str">
            <v>0</v>
          </cell>
          <cell r="E3095" t="str">
            <v>0</v>
          </cell>
          <cell r="G3095" t="str">
            <v>0</v>
          </cell>
          <cell r="H3095" t="str">
            <v>0</v>
          </cell>
        </row>
        <row r="3096">
          <cell r="D3096" t="str">
            <v>0</v>
          </cell>
          <cell r="E3096" t="str">
            <v>0</v>
          </cell>
          <cell r="G3096" t="str">
            <v>0</v>
          </cell>
          <cell r="H3096" t="str">
            <v>0</v>
          </cell>
        </row>
        <row r="3097">
          <cell r="D3097" t="str">
            <v>0</v>
          </cell>
          <cell r="E3097" t="str">
            <v>0</v>
          </cell>
          <cell r="G3097" t="str">
            <v>0</v>
          </cell>
          <cell r="H3097" t="str">
            <v>0</v>
          </cell>
        </row>
        <row r="3098">
          <cell r="D3098" t="str">
            <v>0</v>
          </cell>
          <cell r="E3098" t="str">
            <v>0</v>
          </cell>
          <cell r="G3098" t="str">
            <v>0</v>
          </cell>
          <cell r="H3098" t="str">
            <v>0</v>
          </cell>
        </row>
        <row r="3099">
          <cell r="D3099" t="str">
            <v>0</v>
          </cell>
          <cell r="E3099" t="str">
            <v>0</v>
          </cell>
          <cell r="G3099" t="str">
            <v>0</v>
          </cell>
          <cell r="H3099" t="str">
            <v>0</v>
          </cell>
        </row>
        <row r="3100">
          <cell r="D3100" t="str">
            <v>0</v>
          </cell>
          <cell r="E3100" t="str">
            <v>0</v>
          </cell>
          <cell r="G3100" t="str">
            <v>0</v>
          </cell>
          <cell r="H3100" t="str">
            <v>0</v>
          </cell>
        </row>
        <row r="3101">
          <cell r="D3101" t="str">
            <v>0</v>
          </cell>
          <cell r="E3101" t="str">
            <v>0</v>
          </cell>
          <cell r="G3101" t="str">
            <v>0</v>
          </cell>
          <cell r="H3101" t="str">
            <v>0</v>
          </cell>
        </row>
        <row r="3102">
          <cell r="D3102" t="str">
            <v>0</v>
          </cell>
          <cell r="E3102" t="str">
            <v>0</v>
          </cell>
          <cell r="G3102" t="str">
            <v>0</v>
          </cell>
          <cell r="H3102" t="str">
            <v>0</v>
          </cell>
        </row>
        <row r="3103">
          <cell r="D3103" t="str">
            <v>0</v>
          </cell>
          <cell r="E3103" t="str">
            <v>0</v>
          </cell>
          <cell r="G3103" t="str">
            <v>0</v>
          </cell>
          <cell r="H3103" t="str">
            <v>0</v>
          </cell>
        </row>
        <row r="3104">
          <cell r="D3104" t="str">
            <v>0</v>
          </cell>
          <cell r="E3104" t="str">
            <v>0</v>
          </cell>
          <cell r="G3104" t="str">
            <v>0</v>
          </cell>
          <cell r="H3104" t="str">
            <v>0</v>
          </cell>
        </row>
        <row r="3105">
          <cell r="D3105" t="str">
            <v>0</v>
          </cell>
          <cell r="E3105" t="str">
            <v>0</v>
          </cell>
          <cell r="G3105" t="str">
            <v>0</v>
          </cell>
          <cell r="H3105" t="str">
            <v>0</v>
          </cell>
        </row>
        <row r="3106">
          <cell r="D3106" t="str">
            <v>0</v>
          </cell>
          <cell r="E3106" t="str">
            <v>0</v>
          </cell>
          <cell r="G3106" t="str">
            <v>0</v>
          </cell>
          <cell r="H3106" t="str">
            <v>0</v>
          </cell>
        </row>
        <row r="3107">
          <cell r="D3107" t="str">
            <v>0</v>
          </cell>
          <cell r="E3107" t="str">
            <v>0</v>
          </cell>
          <cell r="G3107" t="str">
            <v>0</v>
          </cell>
          <cell r="H3107" t="str">
            <v>0</v>
          </cell>
        </row>
        <row r="3108">
          <cell r="D3108" t="str">
            <v>0</v>
          </cell>
          <cell r="E3108" t="str">
            <v>0</v>
          </cell>
          <cell r="G3108" t="str">
            <v>0</v>
          </cell>
          <cell r="H3108" t="str">
            <v>0</v>
          </cell>
        </row>
        <row r="3109">
          <cell r="D3109" t="str">
            <v>0</v>
          </cell>
          <cell r="E3109" t="str">
            <v>0</v>
          </cell>
          <cell r="G3109" t="str">
            <v>0</v>
          </cell>
          <cell r="H3109" t="str">
            <v>0</v>
          </cell>
        </row>
        <row r="3110">
          <cell r="D3110" t="str">
            <v>0</v>
          </cell>
          <cell r="E3110" t="str">
            <v>0</v>
          </cell>
          <cell r="G3110" t="str">
            <v>0</v>
          </cell>
          <cell r="H3110" t="str">
            <v>0</v>
          </cell>
        </row>
        <row r="3111">
          <cell r="D3111" t="str">
            <v>0</v>
          </cell>
          <cell r="E3111" t="str">
            <v>0</v>
          </cell>
          <cell r="G3111" t="str">
            <v>0</v>
          </cell>
          <cell r="H3111" t="str">
            <v>0</v>
          </cell>
        </row>
        <row r="3112">
          <cell r="D3112" t="str">
            <v>0</v>
          </cell>
          <cell r="E3112" t="str">
            <v>0</v>
          </cell>
          <cell r="G3112" t="str">
            <v>0</v>
          </cell>
          <cell r="H3112" t="str">
            <v>0</v>
          </cell>
        </row>
        <row r="3113">
          <cell r="D3113" t="str">
            <v>0</v>
          </cell>
          <cell r="E3113" t="str">
            <v>0</v>
          </cell>
          <cell r="G3113" t="str">
            <v>0</v>
          </cell>
          <cell r="H3113" t="str">
            <v>0</v>
          </cell>
        </row>
        <row r="3114">
          <cell r="D3114" t="str">
            <v>0</v>
          </cell>
          <cell r="E3114" t="str">
            <v>0</v>
          </cell>
          <cell r="G3114" t="str">
            <v>0</v>
          </cell>
          <cell r="H3114" t="str">
            <v>0</v>
          </cell>
        </row>
        <row r="3115">
          <cell r="D3115" t="str">
            <v>0</v>
          </cell>
          <cell r="E3115" t="str">
            <v>0</v>
          </cell>
          <cell r="G3115" t="str">
            <v>0</v>
          </cell>
          <cell r="H3115" t="str">
            <v>0</v>
          </cell>
        </row>
        <row r="3116">
          <cell r="D3116" t="str">
            <v>0</v>
          </cell>
          <cell r="E3116" t="str">
            <v>0</v>
          </cell>
          <cell r="G3116" t="str">
            <v>0</v>
          </cell>
          <cell r="H3116" t="str">
            <v>0</v>
          </cell>
        </row>
        <row r="3117">
          <cell r="D3117" t="str">
            <v>0</v>
          </cell>
          <cell r="E3117" t="str">
            <v>0</v>
          </cell>
          <cell r="G3117" t="str">
            <v>0</v>
          </cell>
          <cell r="H3117" t="str">
            <v>0</v>
          </cell>
        </row>
        <row r="3118">
          <cell r="D3118" t="str">
            <v>0</v>
          </cell>
          <cell r="E3118" t="str">
            <v>0</v>
          </cell>
          <cell r="G3118" t="str">
            <v>0</v>
          </cell>
          <cell r="H3118" t="str">
            <v>0</v>
          </cell>
        </row>
        <row r="3119">
          <cell r="D3119" t="str">
            <v>0</v>
          </cell>
          <cell r="E3119" t="str">
            <v>0</v>
          </cell>
          <cell r="G3119" t="str">
            <v>0</v>
          </cell>
          <cell r="H3119" t="str">
            <v>0</v>
          </cell>
        </row>
        <row r="3120">
          <cell r="D3120" t="str">
            <v>0</v>
          </cell>
          <cell r="E3120" t="str">
            <v>0</v>
          </cell>
          <cell r="G3120" t="str">
            <v>0</v>
          </cell>
          <cell r="H3120" t="str">
            <v>0</v>
          </cell>
        </row>
        <row r="3121">
          <cell r="D3121" t="str">
            <v>0</v>
          </cell>
          <cell r="E3121" t="str">
            <v>0</v>
          </cell>
          <cell r="G3121" t="str">
            <v>0</v>
          </cell>
          <cell r="H3121" t="str">
            <v>0</v>
          </cell>
        </row>
        <row r="3122">
          <cell r="D3122" t="str">
            <v>0</v>
          </cell>
          <cell r="E3122" t="str">
            <v>0</v>
          </cell>
          <cell r="G3122" t="str">
            <v>0</v>
          </cell>
          <cell r="H3122" t="str">
            <v>0</v>
          </cell>
        </row>
        <row r="3123">
          <cell r="D3123" t="str">
            <v>0</v>
          </cell>
          <cell r="E3123" t="str">
            <v>0</v>
          </cell>
          <cell r="G3123" t="str">
            <v>0</v>
          </cell>
          <cell r="H3123" t="str">
            <v>0</v>
          </cell>
        </row>
        <row r="3124">
          <cell r="D3124" t="str">
            <v>0</v>
          </cell>
          <cell r="E3124" t="str">
            <v>0</v>
          </cell>
          <cell r="G3124" t="str">
            <v>0</v>
          </cell>
          <cell r="H3124" t="str">
            <v>0</v>
          </cell>
        </row>
        <row r="3125">
          <cell r="D3125" t="str">
            <v>0</v>
          </cell>
          <cell r="E3125" t="str">
            <v>0</v>
          </cell>
          <cell r="G3125" t="str">
            <v>0</v>
          </cell>
          <cell r="H3125" t="str">
            <v>0</v>
          </cell>
        </row>
        <row r="3126">
          <cell r="D3126" t="str">
            <v>0</v>
          </cell>
          <cell r="E3126" t="str">
            <v>0</v>
          </cell>
          <cell r="G3126" t="str">
            <v>0</v>
          </cell>
          <cell r="H3126" t="str">
            <v>0</v>
          </cell>
        </row>
        <row r="3127">
          <cell r="D3127" t="str">
            <v>0</v>
          </cell>
          <cell r="E3127" t="str">
            <v>0</v>
          </cell>
          <cell r="G3127" t="str">
            <v>0</v>
          </cell>
          <cell r="H3127" t="str">
            <v>0</v>
          </cell>
        </row>
        <row r="3128">
          <cell r="D3128" t="str">
            <v>0</v>
          </cell>
          <cell r="E3128" t="str">
            <v>0</v>
          </cell>
          <cell r="G3128" t="str">
            <v>0</v>
          </cell>
          <cell r="H3128" t="str">
            <v>0</v>
          </cell>
        </row>
        <row r="3129">
          <cell r="D3129" t="str">
            <v>0</v>
          </cell>
          <cell r="E3129" t="str">
            <v>0</v>
          </cell>
          <cell r="G3129" t="str">
            <v>0</v>
          </cell>
          <cell r="H3129" t="str">
            <v>0</v>
          </cell>
        </row>
        <row r="3130">
          <cell r="D3130" t="str">
            <v>0</v>
          </cell>
          <cell r="E3130" t="str">
            <v>0</v>
          </cell>
          <cell r="G3130" t="str">
            <v>0</v>
          </cell>
          <cell r="H3130" t="str">
            <v>0</v>
          </cell>
        </row>
        <row r="3131">
          <cell r="D3131" t="str">
            <v>0</v>
          </cell>
          <cell r="E3131" t="str">
            <v>0</v>
          </cell>
          <cell r="G3131" t="str">
            <v>0</v>
          </cell>
          <cell r="H3131" t="str">
            <v>0</v>
          </cell>
        </row>
        <row r="3132">
          <cell r="D3132" t="str">
            <v>0</v>
          </cell>
          <cell r="E3132" t="str">
            <v>0</v>
          </cell>
          <cell r="G3132" t="str">
            <v>0</v>
          </cell>
          <cell r="H3132" t="str">
            <v>0</v>
          </cell>
        </row>
        <row r="3133">
          <cell r="D3133" t="str">
            <v>0</v>
          </cell>
          <cell r="E3133" t="str">
            <v>0</v>
          </cell>
          <cell r="G3133" t="str">
            <v>0</v>
          </cell>
          <cell r="H3133" t="str">
            <v>0</v>
          </cell>
        </row>
        <row r="3134">
          <cell r="D3134" t="str">
            <v>0</v>
          </cell>
          <cell r="E3134" t="str">
            <v>0</v>
          </cell>
          <cell r="G3134" t="str">
            <v>0</v>
          </cell>
          <cell r="H3134" t="str">
            <v>0</v>
          </cell>
        </row>
        <row r="3135">
          <cell r="D3135" t="str">
            <v>0</v>
          </cell>
          <cell r="E3135" t="str">
            <v>0</v>
          </cell>
          <cell r="G3135" t="str">
            <v>0</v>
          </cell>
          <cell r="H3135" t="str">
            <v>0</v>
          </cell>
        </row>
        <row r="3136">
          <cell r="D3136" t="str">
            <v>0</v>
          </cell>
          <cell r="E3136" t="str">
            <v>0</v>
          </cell>
          <cell r="G3136" t="str">
            <v>0</v>
          </cell>
          <cell r="H3136" t="str">
            <v>0</v>
          </cell>
        </row>
        <row r="3137">
          <cell r="D3137" t="str">
            <v>0</v>
          </cell>
          <cell r="E3137" t="str">
            <v>0</v>
          </cell>
          <cell r="G3137" t="str">
            <v>0</v>
          </cell>
          <cell r="H3137" t="str">
            <v>0</v>
          </cell>
        </row>
        <row r="3138">
          <cell r="D3138" t="str">
            <v>0</v>
          </cell>
          <cell r="E3138" t="str">
            <v>0</v>
          </cell>
          <cell r="G3138" t="str">
            <v>0</v>
          </cell>
          <cell r="H3138" t="str">
            <v>0</v>
          </cell>
        </row>
        <row r="3139">
          <cell r="D3139" t="str">
            <v>0</v>
          </cell>
          <cell r="E3139" t="str">
            <v>0</v>
          </cell>
          <cell r="G3139" t="str">
            <v>0</v>
          </cell>
          <cell r="H3139" t="str">
            <v>0</v>
          </cell>
        </row>
        <row r="3140">
          <cell r="D3140" t="str">
            <v>0</v>
          </cell>
          <cell r="E3140" t="str">
            <v>0</v>
          </cell>
          <cell r="G3140" t="str">
            <v>0</v>
          </cell>
          <cell r="H3140" t="str">
            <v>0</v>
          </cell>
        </row>
        <row r="3141">
          <cell r="D3141" t="str">
            <v>0</v>
          </cell>
          <cell r="E3141" t="str">
            <v>0</v>
          </cell>
          <cell r="G3141" t="str">
            <v>0</v>
          </cell>
          <cell r="H3141" t="str">
            <v>0</v>
          </cell>
        </row>
        <row r="3142">
          <cell r="D3142" t="str">
            <v>0</v>
          </cell>
          <cell r="E3142" t="str">
            <v>0</v>
          </cell>
          <cell r="G3142" t="str">
            <v>0</v>
          </cell>
          <cell r="H3142" t="str">
            <v>0</v>
          </cell>
        </row>
        <row r="3143">
          <cell r="D3143" t="str">
            <v>0</v>
          </cell>
          <cell r="E3143" t="str">
            <v>0</v>
          </cell>
          <cell r="G3143" t="str">
            <v>0</v>
          </cell>
          <cell r="H3143" t="str">
            <v>0</v>
          </cell>
        </row>
        <row r="3144">
          <cell r="D3144" t="str">
            <v>0</v>
          </cell>
          <cell r="E3144" t="str">
            <v>0</v>
          </cell>
          <cell r="G3144" t="str">
            <v>0</v>
          </cell>
          <cell r="H3144" t="str">
            <v>0</v>
          </cell>
        </row>
        <row r="3145">
          <cell r="D3145" t="str">
            <v>0</v>
          </cell>
          <cell r="E3145" t="str">
            <v>0</v>
          </cell>
          <cell r="G3145" t="str">
            <v>0</v>
          </cell>
          <cell r="H3145" t="str">
            <v>0</v>
          </cell>
        </row>
        <row r="3146">
          <cell r="D3146" t="str">
            <v>0</v>
          </cell>
          <cell r="E3146" t="str">
            <v>0</v>
          </cell>
          <cell r="G3146" t="str">
            <v>0</v>
          </cell>
          <cell r="H3146" t="str">
            <v>0</v>
          </cell>
        </row>
        <row r="3147">
          <cell r="D3147" t="str">
            <v>0</v>
          </cell>
          <cell r="E3147" t="str">
            <v>0</v>
          </cell>
          <cell r="G3147" t="str">
            <v>0</v>
          </cell>
          <cell r="H3147" t="str">
            <v>0</v>
          </cell>
        </row>
        <row r="3148">
          <cell r="D3148" t="str">
            <v>0</v>
          </cell>
          <cell r="E3148" t="str">
            <v>0</v>
          </cell>
          <cell r="G3148" t="str">
            <v>0</v>
          </cell>
          <cell r="H3148" t="str">
            <v>0</v>
          </cell>
        </row>
        <row r="3149">
          <cell r="D3149" t="str">
            <v>0</v>
          </cell>
          <cell r="E3149" t="str">
            <v>0</v>
          </cell>
          <cell r="G3149" t="str">
            <v>0</v>
          </cell>
          <cell r="H3149" t="str">
            <v>0</v>
          </cell>
        </row>
        <row r="3150">
          <cell r="D3150" t="str">
            <v>0</v>
          </cell>
          <cell r="E3150" t="str">
            <v>0</v>
          </cell>
          <cell r="G3150" t="str">
            <v>0</v>
          </cell>
          <cell r="H3150" t="str">
            <v>0</v>
          </cell>
        </row>
        <row r="3151">
          <cell r="D3151" t="str">
            <v>0</v>
          </cell>
          <cell r="E3151" t="str">
            <v>0</v>
          </cell>
          <cell r="G3151" t="str">
            <v>0</v>
          </cell>
          <cell r="H3151" t="str">
            <v>0</v>
          </cell>
        </row>
        <row r="3152">
          <cell r="D3152" t="str">
            <v>0</v>
          </cell>
          <cell r="E3152" t="str">
            <v>0</v>
          </cell>
          <cell r="G3152" t="str">
            <v>0</v>
          </cell>
          <cell r="H3152" t="str">
            <v>0</v>
          </cell>
        </row>
        <row r="3153">
          <cell r="D3153" t="str">
            <v>0</v>
          </cell>
          <cell r="E3153" t="str">
            <v>0</v>
          </cell>
          <cell r="G3153" t="str">
            <v>0</v>
          </cell>
          <cell r="H3153" t="str">
            <v>0</v>
          </cell>
        </row>
        <row r="3154">
          <cell r="D3154" t="str">
            <v>0</v>
          </cell>
          <cell r="E3154" t="str">
            <v>0</v>
          </cell>
          <cell r="G3154" t="str">
            <v>0</v>
          </cell>
          <cell r="H3154" t="str">
            <v>0</v>
          </cell>
        </row>
        <row r="3155">
          <cell r="D3155" t="str">
            <v>0</v>
          </cell>
          <cell r="E3155" t="str">
            <v>0</v>
          </cell>
          <cell r="G3155" t="str">
            <v>0</v>
          </cell>
          <cell r="H3155" t="str">
            <v>0</v>
          </cell>
        </row>
        <row r="3156">
          <cell r="D3156" t="str">
            <v>0</v>
          </cell>
          <cell r="E3156" t="str">
            <v>0</v>
          </cell>
          <cell r="G3156" t="str">
            <v>0</v>
          </cell>
          <cell r="H3156" t="str">
            <v>0</v>
          </cell>
        </row>
        <row r="3157">
          <cell r="D3157" t="str">
            <v>0</v>
          </cell>
          <cell r="E3157" t="str">
            <v>0</v>
          </cell>
          <cell r="G3157" t="str">
            <v>0</v>
          </cell>
          <cell r="H3157" t="str">
            <v>0</v>
          </cell>
        </row>
        <row r="3158">
          <cell r="D3158" t="str">
            <v>0</v>
          </cell>
          <cell r="E3158" t="str">
            <v>0</v>
          </cell>
          <cell r="G3158" t="str">
            <v>0</v>
          </cell>
          <cell r="H3158" t="str">
            <v>0</v>
          </cell>
        </row>
        <row r="3159">
          <cell r="D3159" t="str">
            <v>0</v>
          </cell>
          <cell r="E3159" t="str">
            <v>0</v>
          </cell>
          <cell r="G3159" t="str">
            <v>0</v>
          </cell>
          <cell r="H3159" t="str">
            <v>0</v>
          </cell>
        </row>
        <row r="3160">
          <cell r="D3160" t="str">
            <v>0</v>
          </cell>
          <cell r="E3160" t="str">
            <v>0</v>
          </cell>
          <cell r="G3160" t="str">
            <v>0</v>
          </cell>
          <cell r="H3160" t="str">
            <v>0</v>
          </cell>
        </row>
        <row r="3161">
          <cell r="D3161" t="str">
            <v>0</v>
          </cell>
          <cell r="E3161" t="str">
            <v>0</v>
          </cell>
          <cell r="G3161" t="str">
            <v>0</v>
          </cell>
          <cell r="H3161" t="str">
            <v>0</v>
          </cell>
        </row>
        <row r="3162">
          <cell r="D3162" t="str">
            <v>0</v>
          </cell>
          <cell r="E3162" t="str">
            <v>0</v>
          </cell>
          <cell r="G3162" t="str">
            <v>0</v>
          </cell>
          <cell r="H3162" t="str">
            <v>0</v>
          </cell>
        </row>
        <row r="3163">
          <cell r="D3163" t="str">
            <v>0</v>
          </cell>
          <cell r="E3163" t="str">
            <v>0</v>
          </cell>
          <cell r="G3163" t="str">
            <v>0</v>
          </cell>
          <cell r="H3163" t="str">
            <v>0</v>
          </cell>
        </row>
        <row r="3164">
          <cell r="D3164" t="str">
            <v>0</v>
          </cell>
          <cell r="E3164" t="str">
            <v>0</v>
          </cell>
          <cell r="G3164" t="str">
            <v>0</v>
          </cell>
          <cell r="H3164" t="str">
            <v>0</v>
          </cell>
        </row>
        <row r="3165">
          <cell r="D3165" t="str">
            <v>0</v>
          </cell>
          <cell r="E3165" t="str">
            <v>0</v>
          </cell>
          <cell r="G3165" t="str">
            <v>0</v>
          </cell>
          <cell r="H3165" t="str">
            <v>0</v>
          </cell>
        </row>
        <row r="3166">
          <cell r="D3166" t="str">
            <v>0</v>
          </cell>
          <cell r="E3166" t="str">
            <v>0</v>
          </cell>
          <cell r="G3166" t="str">
            <v>0</v>
          </cell>
          <cell r="H3166" t="str">
            <v>0</v>
          </cell>
        </row>
        <row r="3167">
          <cell r="D3167" t="str">
            <v>0</v>
          </cell>
          <cell r="E3167" t="str">
            <v>0</v>
          </cell>
          <cell r="G3167" t="str">
            <v>0</v>
          </cell>
          <cell r="H3167" t="str">
            <v>0</v>
          </cell>
        </row>
        <row r="3168">
          <cell r="D3168" t="str">
            <v>0</v>
          </cell>
          <cell r="E3168" t="str">
            <v>0</v>
          </cell>
          <cell r="G3168" t="str">
            <v>0</v>
          </cell>
          <cell r="H3168" t="str">
            <v>0</v>
          </cell>
        </row>
        <row r="3169">
          <cell r="D3169" t="str">
            <v>0</v>
          </cell>
          <cell r="E3169" t="str">
            <v>0</v>
          </cell>
          <cell r="G3169" t="str">
            <v>0</v>
          </cell>
          <cell r="H3169" t="str">
            <v>0</v>
          </cell>
        </row>
        <row r="3170">
          <cell r="D3170" t="str">
            <v>0</v>
          </cell>
          <cell r="E3170" t="str">
            <v>0</v>
          </cell>
          <cell r="G3170" t="str">
            <v>0</v>
          </cell>
          <cell r="H3170" t="str">
            <v>0</v>
          </cell>
        </row>
        <row r="3171">
          <cell r="D3171" t="str">
            <v>0</v>
          </cell>
          <cell r="E3171" t="str">
            <v>0</v>
          </cell>
          <cell r="G3171" t="str">
            <v>0</v>
          </cell>
          <cell r="H3171" t="str">
            <v>0</v>
          </cell>
        </row>
        <row r="3172">
          <cell r="D3172" t="str">
            <v>0</v>
          </cell>
          <cell r="E3172" t="str">
            <v>0</v>
          </cell>
          <cell r="G3172" t="str">
            <v>0</v>
          </cell>
          <cell r="H3172" t="str">
            <v>0</v>
          </cell>
        </row>
        <row r="3173">
          <cell r="D3173" t="str">
            <v>0</v>
          </cell>
          <cell r="E3173" t="str">
            <v>0</v>
          </cell>
          <cell r="G3173" t="str">
            <v>0</v>
          </cell>
          <cell r="H3173" t="str">
            <v>0</v>
          </cell>
        </row>
        <row r="3174">
          <cell r="D3174" t="str">
            <v>0</v>
          </cell>
          <cell r="E3174" t="str">
            <v>0</v>
          </cell>
          <cell r="G3174" t="str">
            <v>0</v>
          </cell>
          <cell r="H3174" t="str">
            <v>0</v>
          </cell>
        </row>
        <row r="3175">
          <cell r="D3175" t="str">
            <v>0</v>
          </cell>
          <cell r="E3175" t="str">
            <v>0</v>
          </cell>
          <cell r="G3175" t="str">
            <v>0</v>
          </cell>
          <cell r="H3175" t="str">
            <v>0</v>
          </cell>
        </row>
        <row r="3176">
          <cell r="D3176" t="str">
            <v>0</v>
          </cell>
          <cell r="E3176" t="str">
            <v>0</v>
          </cell>
          <cell r="G3176" t="str">
            <v>0</v>
          </cell>
          <cell r="H3176" t="str">
            <v>0</v>
          </cell>
        </row>
        <row r="3177">
          <cell r="D3177" t="str">
            <v>0</v>
          </cell>
          <cell r="E3177" t="str">
            <v>0</v>
          </cell>
          <cell r="G3177" t="str">
            <v>0</v>
          </cell>
          <cell r="H3177" t="str">
            <v>0</v>
          </cell>
        </row>
        <row r="3178">
          <cell r="D3178" t="str">
            <v>0</v>
          </cell>
          <cell r="E3178" t="str">
            <v>0</v>
          </cell>
          <cell r="G3178" t="str">
            <v>0</v>
          </cell>
          <cell r="H3178" t="str">
            <v>0</v>
          </cell>
        </row>
        <row r="3179">
          <cell r="D3179" t="str">
            <v>0</v>
          </cell>
          <cell r="E3179" t="str">
            <v>0</v>
          </cell>
          <cell r="G3179" t="str">
            <v>0</v>
          </cell>
          <cell r="H3179" t="str">
            <v>0</v>
          </cell>
        </row>
        <row r="3180">
          <cell r="D3180" t="str">
            <v>0</v>
          </cell>
          <cell r="E3180" t="str">
            <v>0</v>
          </cell>
          <cell r="G3180" t="str">
            <v>0</v>
          </cell>
          <cell r="H3180" t="str">
            <v>0</v>
          </cell>
        </row>
        <row r="3181">
          <cell r="D3181" t="str">
            <v>0</v>
          </cell>
          <cell r="E3181" t="str">
            <v>0</v>
          </cell>
          <cell r="G3181" t="str">
            <v>0</v>
          </cell>
          <cell r="H3181" t="str">
            <v>0</v>
          </cell>
        </row>
        <row r="3182">
          <cell r="D3182" t="str">
            <v>0</v>
          </cell>
          <cell r="E3182" t="str">
            <v>0</v>
          </cell>
          <cell r="G3182" t="str">
            <v>0</v>
          </cell>
          <cell r="H3182" t="str">
            <v>0</v>
          </cell>
        </row>
        <row r="3183">
          <cell r="D3183" t="str">
            <v>0</v>
          </cell>
          <cell r="E3183" t="str">
            <v>0</v>
          </cell>
          <cell r="G3183" t="str">
            <v>0</v>
          </cell>
          <cell r="H3183" t="str">
            <v>0</v>
          </cell>
        </row>
        <row r="3184">
          <cell r="D3184" t="str">
            <v>0</v>
          </cell>
          <cell r="E3184" t="str">
            <v>0</v>
          </cell>
          <cell r="G3184" t="str">
            <v>0</v>
          </cell>
          <cell r="H3184" t="str">
            <v>0</v>
          </cell>
        </row>
        <row r="3185">
          <cell r="D3185" t="str">
            <v>0</v>
          </cell>
          <cell r="E3185" t="str">
            <v>0</v>
          </cell>
          <cell r="G3185" t="str">
            <v>0</v>
          </cell>
          <cell r="H3185" t="str">
            <v>0</v>
          </cell>
        </row>
        <row r="3186">
          <cell r="D3186" t="str">
            <v>0</v>
          </cell>
          <cell r="E3186" t="str">
            <v>0</v>
          </cell>
          <cell r="G3186" t="str">
            <v>0</v>
          </cell>
          <cell r="H3186" t="str">
            <v>0</v>
          </cell>
        </row>
        <row r="3187">
          <cell r="D3187" t="str">
            <v>0</v>
          </cell>
          <cell r="E3187" t="str">
            <v>0</v>
          </cell>
          <cell r="G3187" t="str">
            <v>0</v>
          </cell>
          <cell r="H3187" t="str">
            <v>0</v>
          </cell>
        </row>
        <row r="3188">
          <cell r="D3188" t="str">
            <v>0</v>
          </cell>
          <cell r="E3188" t="str">
            <v>0</v>
          </cell>
          <cell r="G3188" t="str">
            <v>0</v>
          </cell>
          <cell r="H3188" t="str">
            <v>0</v>
          </cell>
        </row>
        <row r="3189">
          <cell r="D3189" t="str">
            <v>0</v>
          </cell>
          <cell r="E3189" t="str">
            <v>0</v>
          </cell>
          <cell r="G3189" t="str">
            <v>0</v>
          </cell>
          <cell r="H3189" t="str">
            <v>0</v>
          </cell>
        </row>
        <row r="3190">
          <cell r="D3190" t="str">
            <v>0</v>
          </cell>
          <cell r="E3190" t="str">
            <v>0</v>
          </cell>
          <cell r="G3190" t="str">
            <v>0</v>
          </cell>
          <cell r="H3190" t="str">
            <v>0</v>
          </cell>
        </row>
        <row r="3191">
          <cell r="D3191" t="str">
            <v>0</v>
          </cell>
          <cell r="E3191" t="str">
            <v>0</v>
          </cell>
          <cell r="G3191" t="str">
            <v>0</v>
          </cell>
          <cell r="H3191" t="str">
            <v>0</v>
          </cell>
        </row>
        <row r="3192">
          <cell r="D3192" t="str">
            <v>0</v>
          </cell>
          <cell r="E3192" t="str">
            <v>0</v>
          </cell>
          <cell r="G3192" t="str">
            <v>0</v>
          </cell>
          <cell r="H3192" t="str">
            <v>0</v>
          </cell>
        </row>
        <row r="3193">
          <cell r="D3193" t="str">
            <v>0</v>
          </cell>
          <cell r="E3193" t="str">
            <v>0</v>
          </cell>
          <cell r="G3193" t="str">
            <v>0</v>
          </cell>
          <cell r="H3193" t="str">
            <v>0</v>
          </cell>
        </row>
        <row r="3194">
          <cell r="D3194" t="str">
            <v>0</v>
          </cell>
          <cell r="E3194" t="str">
            <v>0</v>
          </cell>
          <cell r="G3194" t="str">
            <v>0</v>
          </cell>
          <cell r="H3194" t="str">
            <v>0</v>
          </cell>
        </row>
        <row r="3195">
          <cell r="D3195" t="str">
            <v>0</v>
          </cell>
          <cell r="E3195" t="str">
            <v>0</v>
          </cell>
          <cell r="G3195" t="str">
            <v>0</v>
          </cell>
          <cell r="H3195" t="str">
            <v>0</v>
          </cell>
        </row>
        <row r="3196">
          <cell r="D3196" t="str">
            <v>0</v>
          </cell>
          <cell r="E3196" t="str">
            <v>0</v>
          </cell>
          <cell r="G3196" t="str">
            <v>0</v>
          </cell>
          <cell r="H3196" t="str">
            <v>0</v>
          </cell>
        </row>
        <row r="3197">
          <cell r="D3197" t="str">
            <v>0</v>
          </cell>
          <cell r="E3197" t="str">
            <v>0</v>
          </cell>
          <cell r="G3197" t="str">
            <v>0</v>
          </cell>
          <cell r="H3197" t="str">
            <v>0</v>
          </cell>
        </row>
        <row r="3198">
          <cell r="D3198" t="str">
            <v>0</v>
          </cell>
          <cell r="E3198" t="str">
            <v>0</v>
          </cell>
          <cell r="G3198" t="str">
            <v>0</v>
          </cell>
          <cell r="H3198" t="str">
            <v>0</v>
          </cell>
        </row>
        <row r="3199">
          <cell r="D3199" t="str">
            <v>0</v>
          </cell>
          <cell r="E3199" t="str">
            <v>0</v>
          </cell>
          <cell r="G3199" t="str">
            <v>0</v>
          </cell>
          <cell r="H3199" t="str">
            <v>0</v>
          </cell>
        </row>
        <row r="3200">
          <cell r="D3200" t="str">
            <v>0</v>
          </cell>
          <cell r="E3200" t="str">
            <v>0</v>
          </cell>
          <cell r="G3200" t="str">
            <v>0</v>
          </cell>
          <cell r="H3200" t="str">
            <v>0</v>
          </cell>
        </row>
        <row r="3201">
          <cell r="D3201" t="str">
            <v>0</v>
          </cell>
          <cell r="E3201" t="str">
            <v>0</v>
          </cell>
          <cell r="G3201" t="str">
            <v>0</v>
          </cell>
          <cell r="H3201" t="str">
            <v>0</v>
          </cell>
        </row>
        <row r="3202">
          <cell r="D3202" t="str">
            <v>0</v>
          </cell>
          <cell r="E3202" t="str">
            <v>0</v>
          </cell>
          <cell r="G3202" t="str">
            <v>0</v>
          </cell>
          <cell r="H3202" t="str">
            <v>0</v>
          </cell>
        </row>
        <row r="3203">
          <cell r="D3203" t="str">
            <v>0</v>
          </cell>
          <cell r="E3203" t="str">
            <v>0</v>
          </cell>
          <cell r="G3203" t="str">
            <v>0</v>
          </cell>
          <cell r="H3203" t="str">
            <v>0</v>
          </cell>
        </row>
        <row r="3204">
          <cell r="D3204" t="str">
            <v>0</v>
          </cell>
          <cell r="E3204" t="str">
            <v>0</v>
          </cell>
          <cell r="G3204" t="str">
            <v>0</v>
          </cell>
          <cell r="H3204" t="str">
            <v>0</v>
          </cell>
        </row>
        <row r="3205">
          <cell r="D3205" t="str">
            <v>0</v>
          </cell>
          <cell r="E3205" t="str">
            <v>0</v>
          </cell>
          <cell r="G3205" t="str">
            <v>0</v>
          </cell>
          <cell r="H3205" t="str">
            <v>0</v>
          </cell>
        </row>
        <row r="3206">
          <cell r="D3206" t="str">
            <v>0</v>
          </cell>
          <cell r="E3206" t="str">
            <v>0</v>
          </cell>
          <cell r="G3206" t="str">
            <v>0</v>
          </cell>
          <cell r="H3206" t="str">
            <v>0</v>
          </cell>
        </row>
        <row r="3207">
          <cell r="D3207" t="str">
            <v>0</v>
          </cell>
          <cell r="E3207" t="str">
            <v>0</v>
          </cell>
          <cell r="G3207" t="str">
            <v>0</v>
          </cell>
          <cell r="H3207" t="str">
            <v>0</v>
          </cell>
        </row>
        <row r="3208">
          <cell r="D3208" t="str">
            <v>0</v>
          </cell>
          <cell r="E3208" t="str">
            <v>0</v>
          </cell>
          <cell r="G3208" t="str">
            <v>0</v>
          </cell>
          <cell r="H3208" t="str">
            <v>0</v>
          </cell>
        </row>
        <row r="3209">
          <cell r="D3209" t="str">
            <v>0</v>
          </cell>
          <cell r="E3209" t="str">
            <v>0</v>
          </cell>
          <cell r="G3209" t="str">
            <v>0</v>
          </cell>
          <cell r="H3209" t="str">
            <v>0</v>
          </cell>
        </row>
        <row r="3210">
          <cell r="D3210" t="str">
            <v>0</v>
          </cell>
          <cell r="E3210" t="str">
            <v>0</v>
          </cell>
          <cell r="G3210" t="str">
            <v>0</v>
          </cell>
          <cell r="H3210" t="str">
            <v>0</v>
          </cell>
        </row>
        <row r="3211">
          <cell r="D3211" t="str">
            <v>0</v>
          </cell>
          <cell r="E3211" t="str">
            <v>0</v>
          </cell>
          <cell r="G3211" t="str">
            <v>0</v>
          </cell>
          <cell r="H3211" t="str">
            <v>0</v>
          </cell>
        </row>
        <row r="3212">
          <cell r="D3212" t="str">
            <v>0</v>
          </cell>
          <cell r="E3212" t="str">
            <v>0</v>
          </cell>
          <cell r="G3212" t="str">
            <v>0</v>
          </cell>
          <cell r="H3212" t="str">
            <v>0</v>
          </cell>
        </row>
        <row r="3213">
          <cell r="D3213" t="str">
            <v>0</v>
          </cell>
          <cell r="E3213" t="str">
            <v>0</v>
          </cell>
          <cell r="G3213" t="str">
            <v>0</v>
          </cell>
          <cell r="H3213" t="str">
            <v>0</v>
          </cell>
        </row>
        <row r="3214">
          <cell r="D3214" t="str">
            <v>0</v>
          </cell>
          <cell r="E3214" t="str">
            <v>0</v>
          </cell>
          <cell r="G3214" t="str">
            <v>0</v>
          </cell>
          <cell r="H3214" t="str">
            <v>0</v>
          </cell>
        </row>
        <row r="3215">
          <cell r="D3215" t="str">
            <v>0</v>
          </cell>
          <cell r="E3215" t="str">
            <v>0</v>
          </cell>
          <cell r="G3215" t="str">
            <v>0</v>
          </cell>
          <cell r="H3215" t="str">
            <v>0</v>
          </cell>
        </row>
        <row r="3216">
          <cell r="D3216" t="str">
            <v>0</v>
          </cell>
          <cell r="E3216" t="str">
            <v>0</v>
          </cell>
          <cell r="G3216" t="str">
            <v>0</v>
          </cell>
          <cell r="H3216" t="str">
            <v>0</v>
          </cell>
        </row>
        <row r="3217">
          <cell r="D3217" t="str">
            <v>0</v>
          </cell>
          <cell r="E3217" t="str">
            <v>0</v>
          </cell>
          <cell r="G3217" t="str">
            <v>0</v>
          </cell>
          <cell r="H3217" t="str">
            <v>0</v>
          </cell>
        </row>
        <row r="3218">
          <cell r="D3218" t="str">
            <v>0</v>
          </cell>
          <cell r="E3218" t="str">
            <v>0</v>
          </cell>
          <cell r="G3218" t="str">
            <v>0</v>
          </cell>
          <cell r="H3218" t="str">
            <v>0</v>
          </cell>
        </row>
        <row r="3219">
          <cell r="D3219" t="str">
            <v>0</v>
          </cell>
          <cell r="E3219" t="str">
            <v>0</v>
          </cell>
          <cell r="G3219" t="str">
            <v>0</v>
          </cell>
          <cell r="H3219" t="str">
            <v>0</v>
          </cell>
        </row>
        <row r="3220">
          <cell r="D3220" t="str">
            <v>0</v>
          </cell>
          <cell r="E3220" t="str">
            <v>0</v>
          </cell>
          <cell r="G3220" t="str">
            <v>0</v>
          </cell>
          <cell r="H3220" t="str">
            <v>0</v>
          </cell>
        </row>
        <row r="3221">
          <cell r="D3221" t="str">
            <v>0</v>
          </cell>
          <cell r="E3221" t="str">
            <v>0</v>
          </cell>
          <cell r="G3221" t="str">
            <v>0</v>
          </cell>
          <cell r="H3221" t="str">
            <v>0</v>
          </cell>
        </row>
        <row r="3222">
          <cell r="D3222" t="str">
            <v>0</v>
          </cell>
          <cell r="E3222" t="str">
            <v>0</v>
          </cell>
          <cell r="G3222" t="str">
            <v>0</v>
          </cell>
          <cell r="H3222" t="str">
            <v>0</v>
          </cell>
        </row>
        <row r="3223">
          <cell r="D3223" t="str">
            <v>0</v>
          </cell>
          <cell r="E3223" t="str">
            <v>0</v>
          </cell>
          <cell r="G3223" t="str">
            <v>0</v>
          </cell>
          <cell r="H3223" t="str">
            <v>0</v>
          </cell>
        </row>
        <row r="3224">
          <cell r="D3224" t="str">
            <v>0</v>
          </cell>
          <cell r="E3224" t="str">
            <v>0</v>
          </cell>
          <cell r="G3224" t="str">
            <v>0</v>
          </cell>
          <cell r="H3224" t="str">
            <v>0</v>
          </cell>
        </row>
        <row r="3225">
          <cell r="D3225" t="str">
            <v>0</v>
          </cell>
          <cell r="E3225" t="str">
            <v>0</v>
          </cell>
          <cell r="G3225" t="str">
            <v>0</v>
          </cell>
          <cell r="H3225" t="str">
            <v>0</v>
          </cell>
        </row>
        <row r="3226">
          <cell r="D3226" t="str">
            <v>0</v>
          </cell>
          <cell r="E3226" t="str">
            <v>0</v>
          </cell>
          <cell r="G3226" t="str">
            <v>0</v>
          </cell>
          <cell r="H3226" t="str">
            <v>0</v>
          </cell>
        </row>
        <row r="3227">
          <cell r="D3227" t="str">
            <v>0</v>
          </cell>
          <cell r="E3227" t="str">
            <v>0</v>
          </cell>
          <cell r="G3227" t="str">
            <v>0</v>
          </cell>
          <cell r="H3227" t="str">
            <v>0</v>
          </cell>
        </row>
        <row r="3228">
          <cell r="D3228" t="str">
            <v>0</v>
          </cell>
          <cell r="E3228" t="str">
            <v>0</v>
          </cell>
          <cell r="G3228" t="str">
            <v>0</v>
          </cell>
          <cell r="H3228" t="str">
            <v>0</v>
          </cell>
        </row>
        <row r="3229">
          <cell r="D3229" t="str">
            <v>0</v>
          </cell>
          <cell r="E3229" t="str">
            <v>0</v>
          </cell>
          <cell r="G3229" t="str">
            <v>0</v>
          </cell>
          <cell r="H3229" t="str">
            <v>0</v>
          </cell>
        </row>
        <row r="3230">
          <cell r="D3230" t="str">
            <v>0</v>
          </cell>
          <cell r="E3230" t="str">
            <v>0</v>
          </cell>
          <cell r="G3230" t="str">
            <v>0</v>
          </cell>
          <cell r="H3230" t="str">
            <v>0</v>
          </cell>
        </row>
        <row r="3231">
          <cell r="D3231" t="str">
            <v>0</v>
          </cell>
          <cell r="E3231" t="str">
            <v>0</v>
          </cell>
          <cell r="G3231" t="str">
            <v>0</v>
          </cell>
          <cell r="H3231" t="str">
            <v>0</v>
          </cell>
        </row>
        <row r="3232">
          <cell r="D3232" t="str">
            <v>0</v>
          </cell>
          <cell r="E3232" t="str">
            <v>0</v>
          </cell>
          <cell r="G3232" t="str">
            <v>0</v>
          </cell>
          <cell r="H3232" t="str">
            <v>0</v>
          </cell>
        </row>
        <row r="3233">
          <cell r="D3233" t="str">
            <v>0</v>
          </cell>
          <cell r="E3233" t="str">
            <v>0</v>
          </cell>
          <cell r="G3233" t="str">
            <v>0</v>
          </cell>
          <cell r="H3233" t="str">
            <v>0</v>
          </cell>
        </row>
        <row r="3234">
          <cell r="D3234" t="str">
            <v>0</v>
          </cell>
          <cell r="E3234" t="str">
            <v>0</v>
          </cell>
          <cell r="G3234" t="str">
            <v>0</v>
          </cell>
          <cell r="H3234" t="str">
            <v>0</v>
          </cell>
        </row>
        <row r="3235">
          <cell r="D3235" t="str">
            <v>0</v>
          </cell>
          <cell r="E3235" t="str">
            <v>0</v>
          </cell>
          <cell r="G3235" t="str">
            <v>0</v>
          </cell>
          <cell r="H3235" t="str">
            <v>0</v>
          </cell>
        </row>
        <row r="3236">
          <cell r="D3236" t="str">
            <v>0</v>
          </cell>
          <cell r="E3236" t="str">
            <v>0</v>
          </cell>
          <cell r="G3236" t="str">
            <v>0</v>
          </cell>
          <cell r="H3236" t="str">
            <v>0</v>
          </cell>
        </row>
        <row r="3237">
          <cell r="D3237" t="str">
            <v>0</v>
          </cell>
          <cell r="E3237" t="str">
            <v>0</v>
          </cell>
          <cell r="G3237" t="str">
            <v>0</v>
          </cell>
          <cell r="H3237" t="str">
            <v>0</v>
          </cell>
        </row>
        <row r="3238">
          <cell r="D3238" t="str">
            <v>0</v>
          </cell>
          <cell r="E3238" t="str">
            <v>0</v>
          </cell>
          <cell r="G3238" t="str">
            <v>0</v>
          </cell>
          <cell r="H3238" t="str">
            <v>0</v>
          </cell>
        </row>
        <row r="3239">
          <cell r="D3239" t="str">
            <v>0</v>
          </cell>
          <cell r="E3239" t="str">
            <v>0</v>
          </cell>
          <cell r="G3239" t="str">
            <v>0</v>
          </cell>
          <cell r="H3239" t="str">
            <v>0</v>
          </cell>
        </row>
        <row r="3240">
          <cell r="D3240" t="str">
            <v>0</v>
          </cell>
          <cell r="E3240" t="str">
            <v>0</v>
          </cell>
          <cell r="G3240" t="str">
            <v>0</v>
          </cell>
          <cell r="H3240" t="str">
            <v>0</v>
          </cell>
        </row>
        <row r="3241">
          <cell r="D3241" t="str">
            <v>0</v>
          </cell>
          <cell r="E3241" t="str">
            <v>0</v>
          </cell>
          <cell r="G3241" t="str">
            <v>0</v>
          </cell>
          <cell r="H3241" t="str">
            <v>0</v>
          </cell>
        </row>
        <row r="3242">
          <cell r="D3242" t="str">
            <v>0</v>
          </cell>
          <cell r="E3242" t="str">
            <v>0</v>
          </cell>
          <cell r="G3242" t="str">
            <v>0</v>
          </cell>
          <cell r="H3242" t="str">
            <v>0</v>
          </cell>
        </row>
        <row r="3243">
          <cell r="D3243" t="str">
            <v>0</v>
          </cell>
          <cell r="E3243" t="str">
            <v>0</v>
          </cell>
          <cell r="G3243" t="str">
            <v>0</v>
          </cell>
          <cell r="H3243" t="str">
            <v>0</v>
          </cell>
        </row>
        <row r="3244">
          <cell r="D3244" t="str">
            <v>0</v>
          </cell>
          <cell r="E3244" t="str">
            <v>0</v>
          </cell>
          <cell r="G3244" t="str">
            <v>0</v>
          </cell>
          <cell r="H3244" t="str">
            <v>0</v>
          </cell>
        </row>
        <row r="3245">
          <cell r="D3245" t="str">
            <v>0</v>
          </cell>
          <cell r="E3245" t="str">
            <v>0</v>
          </cell>
          <cell r="G3245" t="str">
            <v>0</v>
          </cell>
          <cell r="H3245" t="str">
            <v>0</v>
          </cell>
        </row>
        <row r="3246">
          <cell r="D3246" t="str">
            <v>0</v>
          </cell>
          <cell r="E3246" t="str">
            <v>0</v>
          </cell>
          <cell r="G3246" t="str">
            <v>0</v>
          </cell>
          <cell r="H3246" t="str">
            <v>0</v>
          </cell>
        </row>
        <row r="3247">
          <cell r="D3247" t="str">
            <v>0</v>
          </cell>
          <cell r="E3247" t="str">
            <v>0</v>
          </cell>
          <cell r="G3247" t="str">
            <v>0</v>
          </cell>
          <cell r="H3247" t="str">
            <v>0</v>
          </cell>
        </row>
        <row r="3248">
          <cell r="D3248" t="str">
            <v>0</v>
          </cell>
          <cell r="E3248" t="str">
            <v>0</v>
          </cell>
          <cell r="G3248" t="str">
            <v>0</v>
          </cell>
          <cell r="H3248" t="str">
            <v>0</v>
          </cell>
        </row>
        <row r="3249">
          <cell r="D3249" t="str">
            <v>0</v>
          </cell>
          <cell r="E3249" t="str">
            <v>0</v>
          </cell>
          <cell r="G3249" t="str">
            <v>0</v>
          </cell>
          <cell r="H3249" t="str">
            <v>0</v>
          </cell>
        </row>
        <row r="3250">
          <cell r="D3250" t="str">
            <v>0</v>
          </cell>
          <cell r="E3250" t="str">
            <v>0</v>
          </cell>
          <cell r="G3250" t="str">
            <v>0</v>
          </cell>
          <cell r="H3250" t="str">
            <v>0</v>
          </cell>
        </row>
        <row r="3251">
          <cell r="D3251" t="str">
            <v>0</v>
          </cell>
          <cell r="E3251" t="str">
            <v>0</v>
          </cell>
          <cell r="G3251" t="str">
            <v>0</v>
          </cell>
          <cell r="H3251" t="str">
            <v>0</v>
          </cell>
        </row>
        <row r="3252">
          <cell r="D3252" t="str">
            <v>0</v>
          </cell>
          <cell r="E3252" t="str">
            <v>0</v>
          </cell>
          <cell r="G3252" t="str">
            <v>0</v>
          </cell>
          <cell r="H3252" t="str">
            <v>0</v>
          </cell>
        </row>
        <row r="3253">
          <cell r="D3253" t="str">
            <v>0</v>
          </cell>
          <cell r="E3253" t="str">
            <v>0</v>
          </cell>
          <cell r="G3253" t="str">
            <v>0</v>
          </cell>
          <cell r="H3253" t="str">
            <v>0</v>
          </cell>
        </row>
        <row r="3254">
          <cell r="D3254" t="str">
            <v>0</v>
          </cell>
          <cell r="E3254" t="str">
            <v>0</v>
          </cell>
          <cell r="G3254" t="str">
            <v>0</v>
          </cell>
          <cell r="H3254" t="str">
            <v>0</v>
          </cell>
        </row>
        <row r="3255">
          <cell r="D3255" t="str">
            <v>0</v>
          </cell>
          <cell r="E3255" t="str">
            <v>0</v>
          </cell>
          <cell r="G3255" t="str">
            <v>0</v>
          </cell>
          <cell r="H3255" t="str">
            <v>0</v>
          </cell>
        </row>
        <row r="3256">
          <cell r="D3256" t="str">
            <v>0</v>
          </cell>
          <cell r="E3256" t="str">
            <v>0</v>
          </cell>
          <cell r="G3256" t="str">
            <v>0</v>
          </cell>
          <cell r="H3256" t="str">
            <v>0</v>
          </cell>
        </row>
        <row r="3257">
          <cell r="D3257" t="str">
            <v>0</v>
          </cell>
          <cell r="E3257" t="str">
            <v>0</v>
          </cell>
          <cell r="G3257" t="str">
            <v>0</v>
          </cell>
          <cell r="H3257" t="str">
            <v>0</v>
          </cell>
        </row>
        <row r="3258">
          <cell r="D3258" t="str">
            <v>0</v>
          </cell>
          <cell r="E3258" t="str">
            <v>0</v>
          </cell>
          <cell r="G3258" t="str">
            <v>0</v>
          </cell>
          <cell r="H3258" t="str">
            <v>0</v>
          </cell>
        </row>
        <row r="3259">
          <cell r="D3259" t="str">
            <v>0</v>
          </cell>
          <cell r="E3259" t="str">
            <v>0</v>
          </cell>
          <cell r="G3259" t="str">
            <v>0</v>
          </cell>
          <cell r="H3259" t="str">
            <v>0</v>
          </cell>
        </row>
        <row r="3260">
          <cell r="D3260" t="str">
            <v>07</v>
          </cell>
          <cell r="E3260" t="str">
            <v>624</v>
          </cell>
          <cell r="G3260">
            <v>31190.44</v>
          </cell>
          <cell r="H3260">
            <v>13980464</v>
          </cell>
        </row>
        <row r="3261">
          <cell r="D3261" t="str">
            <v>0</v>
          </cell>
          <cell r="E3261" t="str">
            <v>0</v>
          </cell>
          <cell r="G3261" t="str">
            <v>0</v>
          </cell>
          <cell r="H3261" t="str">
            <v>0</v>
          </cell>
        </row>
        <row r="3262">
          <cell r="D3262" t="str">
            <v>04</v>
          </cell>
          <cell r="E3262" t="str">
            <v>621</v>
          </cell>
          <cell r="G3262">
            <v>1279.8900000000001</v>
          </cell>
          <cell r="H3262">
            <v>127517</v>
          </cell>
        </row>
        <row r="3263">
          <cell r="D3263" t="str">
            <v>0</v>
          </cell>
          <cell r="E3263" t="str">
            <v>0</v>
          </cell>
          <cell r="G3263" t="str">
            <v>0</v>
          </cell>
          <cell r="H3263" t="str">
            <v>0</v>
          </cell>
        </row>
        <row r="3264">
          <cell r="D3264" t="str">
            <v>0</v>
          </cell>
          <cell r="E3264" t="str">
            <v>0</v>
          </cell>
          <cell r="G3264" t="str">
            <v>0</v>
          </cell>
          <cell r="H3264" t="str">
            <v>0</v>
          </cell>
        </row>
        <row r="3265">
          <cell r="D3265" t="str">
            <v>0</v>
          </cell>
          <cell r="E3265" t="str">
            <v>0</v>
          </cell>
          <cell r="G3265" t="str">
            <v>0</v>
          </cell>
          <cell r="H3265" t="str">
            <v>0</v>
          </cell>
        </row>
        <row r="3266">
          <cell r="D3266" t="str">
            <v>0</v>
          </cell>
          <cell r="E3266" t="str">
            <v>0</v>
          </cell>
          <cell r="G3266" t="str">
            <v>0</v>
          </cell>
          <cell r="H3266" t="str">
            <v>0</v>
          </cell>
        </row>
        <row r="3267">
          <cell r="D3267" t="str">
            <v>0</v>
          </cell>
          <cell r="E3267" t="str">
            <v>0</v>
          </cell>
          <cell r="G3267" t="str">
            <v>0</v>
          </cell>
          <cell r="H3267" t="str">
            <v>0</v>
          </cell>
        </row>
        <row r="3268">
          <cell r="D3268" t="str">
            <v>0</v>
          </cell>
          <cell r="E3268" t="str">
            <v>0</v>
          </cell>
          <cell r="G3268" t="str">
            <v>0</v>
          </cell>
          <cell r="H3268" t="str">
            <v>0</v>
          </cell>
        </row>
        <row r="3269">
          <cell r="D3269" t="str">
            <v>0</v>
          </cell>
          <cell r="E3269" t="str">
            <v>0</v>
          </cell>
          <cell r="G3269" t="str">
            <v>0</v>
          </cell>
          <cell r="H3269" t="str">
            <v>0</v>
          </cell>
        </row>
        <row r="3270">
          <cell r="D3270" t="str">
            <v>0</v>
          </cell>
          <cell r="E3270" t="str">
            <v>0</v>
          </cell>
          <cell r="G3270" t="str">
            <v>0</v>
          </cell>
          <cell r="H3270" t="str">
            <v>0</v>
          </cell>
        </row>
        <row r="3271">
          <cell r="D3271" t="str">
            <v>0</v>
          </cell>
          <cell r="E3271" t="str">
            <v>0</v>
          </cell>
          <cell r="G3271" t="str">
            <v>0</v>
          </cell>
          <cell r="H3271" t="str">
            <v>0</v>
          </cell>
        </row>
        <row r="3272">
          <cell r="D3272" t="str">
            <v>08</v>
          </cell>
          <cell r="E3272" t="str">
            <v>621</v>
          </cell>
          <cell r="G3272">
            <v>6405.39</v>
          </cell>
          <cell r="H3272">
            <v>638179</v>
          </cell>
        </row>
        <row r="3273">
          <cell r="D3273" t="str">
            <v>0</v>
          </cell>
          <cell r="E3273" t="str">
            <v>0</v>
          </cell>
          <cell r="G3273" t="str">
            <v>0</v>
          </cell>
          <cell r="H3273" t="str">
            <v>0</v>
          </cell>
        </row>
        <row r="3274">
          <cell r="D3274" t="str">
            <v>0</v>
          </cell>
          <cell r="E3274" t="str">
            <v>0</v>
          </cell>
          <cell r="G3274" t="str">
            <v>0</v>
          </cell>
          <cell r="H3274" t="str">
            <v>0</v>
          </cell>
        </row>
        <row r="3275">
          <cell r="D3275" t="str">
            <v>0</v>
          </cell>
          <cell r="E3275" t="str">
            <v>0</v>
          </cell>
          <cell r="G3275" t="str">
            <v>0</v>
          </cell>
          <cell r="H3275" t="str">
            <v>0</v>
          </cell>
        </row>
        <row r="3276">
          <cell r="D3276" t="str">
            <v>0</v>
          </cell>
          <cell r="E3276" t="str">
            <v>0</v>
          </cell>
          <cell r="G3276" t="str">
            <v>0</v>
          </cell>
          <cell r="H3276" t="str">
            <v>0</v>
          </cell>
        </row>
        <row r="3277">
          <cell r="D3277" t="str">
            <v>0</v>
          </cell>
          <cell r="E3277" t="str">
            <v>0</v>
          </cell>
          <cell r="G3277" t="str">
            <v>0</v>
          </cell>
          <cell r="H3277" t="str">
            <v>0</v>
          </cell>
        </row>
        <row r="3278">
          <cell r="D3278" t="str">
            <v>0</v>
          </cell>
          <cell r="E3278" t="str">
            <v>0</v>
          </cell>
          <cell r="G3278" t="str">
            <v>0</v>
          </cell>
          <cell r="H3278" t="str">
            <v>0</v>
          </cell>
        </row>
        <row r="3279">
          <cell r="D3279" t="str">
            <v>0</v>
          </cell>
          <cell r="E3279" t="str">
            <v>0</v>
          </cell>
          <cell r="G3279" t="str">
            <v>0</v>
          </cell>
          <cell r="H3279" t="str">
            <v>0</v>
          </cell>
        </row>
        <row r="3280">
          <cell r="D3280" t="str">
            <v>0</v>
          </cell>
          <cell r="E3280" t="str">
            <v>0</v>
          </cell>
          <cell r="G3280" t="str">
            <v>0</v>
          </cell>
          <cell r="H3280" t="str">
            <v>0</v>
          </cell>
        </row>
        <row r="3281">
          <cell r="D3281" t="str">
            <v>0</v>
          </cell>
          <cell r="E3281" t="str">
            <v>0</v>
          </cell>
          <cell r="G3281" t="str">
            <v>0</v>
          </cell>
          <cell r="H3281" t="str">
            <v>0</v>
          </cell>
        </row>
        <row r="3282">
          <cell r="D3282" t="str">
            <v>0</v>
          </cell>
          <cell r="E3282" t="str">
            <v>0</v>
          </cell>
          <cell r="G3282" t="str">
            <v>0</v>
          </cell>
          <cell r="H3282" t="str">
            <v>0</v>
          </cell>
        </row>
        <row r="3283">
          <cell r="D3283" t="str">
            <v>0</v>
          </cell>
          <cell r="E3283" t="str">
            <v>0</v>
          </cell>
          <cell r="G3283" t="str">
            <v>0</v>
          </cell>
          <cell r="H3283" t="str">
            <v>0</v>
          </cell>
        </row>
        <row r="3284">
          <cell r="D3284" t="str">
            <v>0</v>
          </cell>
          <cell r="E3284" t="str">
            <v>0</v>
          </cell>
          <cell r="G3284" t="str">
            <v>0</v>
          </cell>
          <cell r="H3284" t="str">
            <v>0</v>
          </cell>
        </row>
        <row r="3285">
          <cell r="D3285" t="str">
            <v>0</v>
          </cell>
          <cell r="E3285" t="str">
            <v>0</v>
          </cell>
          <cell r="G3285" t="str">
            <v>0</v>
          </cell>
          <cell r="H3285" t="str">
            <v>0</v>
          </cell>
        </row>
        <row r="3286">
          <cell r="D3286" t="str">
            <v>0</v>
          </cell>
          <cell r="E3286" t="str">
            <v>0</v>
          </cell>
          <cell r="G3286" t="str">
            <v>0</v>
          </cell>
          <cell r="H3286" t="str">
            <v>0</v>
          </cell>
        </row>
        <row r="3287">
          <cell r="D3287" t="str">
            <v>0</v>
          </cell>
          <cell r="E3287" t="str">
            <v>0</v>
          </cell>
          <cell r="G3287" t="str">
            <v>0</v>
          </cell>
          <cell r="H3287" t="str">
            <v>0</v>
          </cell>
        </row>
        <row r="3288">
          <cell r="D3288" t="str">
            <v>0</v>
          </cell>
          <cell r="E3288" t="str">
            <v>0</v>
          </cell>
          <cell r="G3288" t="str">
            <v>0</v>
          </cell>
          <cell r="H3288" t="str">
            <v>0</v>
          </cell>
        </row>
        <row r="3289">
          <cell r="D3289" t="str">
            <v>0</v>
          </cell>
          <cell r="E3289" t="str">
            <v>0</v>
          </cell>
          <cell r="G3289" t="str">
            <v>0</v>
          </cell>
          <cell r="H3289" t="str">
            <v>0</v>
          </cell>
        </row>
        <row r="3290">
          <cell r="D3290" t="str">
            <v>0</v>
          </cell>
          <cell r="E3290" t="str">
            <v>0</v>
          </cell>
          <cell r="G3290" t="str">
            <v>0</v>
          </cell>
          <cell r="H3290" t="str">
            <v>0</v>
          </cell>
        </row>
        <row r="3291">
          <cell r="D3291" t="str">
            <v>0</v>
          </cell>
          <cell r="E3291" t="str">
            <v>0</v>
          </cell>
          <cell r="G3291" t="str">
            <v>0</v>
          </cell>
          <cell r="H3291" t="str">
            <v>0</v>
          </cell>
        </row>
        <row r="3292">
          <cell r="D3292" t="str">
            <v>0</v>
          </cell>
          <cell r="E3292" t="str">
            <v>0</v>
          </cell>
          <cell r="G3292" t="str">
            <v>0</v>
          </cell>
          <cell r="H3292" t="str">
            <v>0</v>
          </cell>
        </row>
        <row r="3293">
          <cell r="D3293" t="str">
            <v>0</v>
          </cell>
          <cell r="E3293" t="str">
            <v>0</v>
          </cell>
          <cell r="G3293" t="str">
            <v>0</v>
          </cell>
          <cell r="H3293" t="str">
            <v>0</v>
          </cell>
        </row>
        <row r="3294">
          <cell r="D3294" t="str">
            <v>0</v>
          </cell>
          <cell r="E3294" t="str">
            <v>0</v>
          </cell>
          <cell r="G3294" t="str">
            <v>0</v>
          </cell>
          <cell r="H3294" t="str">
            <v>0</v>
          </cell>
        </row>
        <row r="3295">
          <cell r="D3295" t="str">
            <v>0</v>
          </cell>
          <cell r="E3295" t="str">
            <v>0</v>
          </cell>
          <cell r="G3295" t="str">
            <v>0</v>
          </cell>
          <cell r="H3295" t="str">
            <v>0</v>
          </cell>
        </row>
        <row r="3296">
          <cell r="D3296" t="str">
            <v>0</v>
          </cell>
          <cell r="E3296" t="str">
            <v>0</v>
          </cell>
          <cell r="G3296" t="str">
            <v>0</v>
          </cell>
          <cell r="H3296" t="str">
            <v>0</v>
          </cell>
        </row>
        <row r="3297">
          <cell r="D3297" t="str">
            <v>0</v>
          </cell>
          <cell r="E3297" t="str">
            <v>0</v>
          </cell>
          <cell r="G3297" t="str">
            <v>0</v>
          </cell>
          <cell r="H3297" t="str">
            <v>0</v>
          </cell>
        </row>
        <row r="3298">
          <cell r="D3298" t="str">
            <v>08</v>
          </cell>
          <cell r="E3298" t="str">
            <v>626</v>
          </cell>
          <cell r="G3298">
            <v>14889.09</v>
          </cell>
          <cell r="H3298">
            <v>10544688</v>
          </cell>
        </row>
        <row r="3299">
          <cell r="D3299" t="str">
            <v>0</v>
          </cell>
          <cell r="E3299" t="str">
            <v>0</v>
          </cell>
          <cell r="G3299" t="str">
            <v>0</v>
          </cell>
          <cell r="H3299" t="str">
            <v>0</v>
          </cell>
        </row>
        <row r="3300">
          <cell r="D3300" t="str">
            <v>08</v>
          </cell>
          <cell r="E3300" t="str">
            <v>624</v>
          </cell>
          <cell r="G3300">
            <v>25103.7</v>
          </cell>
          <cell r="H3300">
            <v>11252224</v>
          </cell>
        </row>
        <row r="3301">
          <cell r="D3301" t="str">
            <v>02</v>
          </cell>
          <cell r="E3301" t="str">
            <v>611</v>
          </cell>
          <cell r="G3301">
            <v>60665.18</v>
          </cell>
          <cell r="H3301">
            <v>11965430</v>
          </cell>
        </row>
        <row r="3302">
          <cell r="D3302" t="str">
            <v>0</v>
          </cell>
          <cell r="E3302" t="str">
            <v>0</v>
          </cell>
          <cell r="G3302" t="str">
            <v>0</v>
          </cell>
          <cell r="H3302" t="str">
            <v>0</v>
          </cell>
        </row>
        <row r="3303">
          <cell r="D3303" t="str">
            <v>0</v>
          </cell>
          <cell r="E3303" t="str">
            <v>0</v>
          </cell>
          <cell r="G3303" t="str">
            <v>0</v>
          </cell>
          <cell r="H3303" t="str">
            <v>0</v>
          </cell>
        </row>
        <row r="3304">
          <cell r="D3304" t="str">
            <v>0</v>
          </cell>
          <cell r="E3304" t="str">
            <v>0</v>
          </cell>
          <cell r="G3304" t="str">
            <v>0</v>
          </cell>
          <cell r="H3304" t="str">
            <v>0</v>
          </cell>
        </row>
        <row r="3305">
          <cell r="D3305" t="str">
            <v>0</v>
          </cell>
          <cell r="E3305" t="str">
            <v>0</v>
          </cell>
          <cell r="G3305" t="str">
            <v>0</v>
          </cell>
          <cell r="H3305" t="str">
            <v>0</v>
          </cell>
        </row>
        <row r="3306">
          <cell r="D3306" t="str">
            <v>0</v>
          </cell>
          <cell r="E3306" t="str">
            <v>0</v>
          </cell>
          <cell r="G3306" t="str">
            <v>0</v>
          </cell>
          <cell r="H3306" t="str">
            <v>0</v>
          </cell>
        </row>
        <row r="3307">
          <cell r="D3307" t="str">
            <v>0</v>
          </cell>
          <cell r="E3307" t="str">
            <v>0</v>
          </cell>
          <cell r="G3307" t="str">
            <v>0</v>
          </cell>
          <cell r="H3307" t="str">
            <v>0</v>
          </cell>
        </row>
        <row r="3308">
          <cell r="D3308" t="str">
            <v>0</v>
          </cell>
          <cell r="E3308" t="str">
            <v>0</v>
          </cell>
          <cell r="G3308" t="str">
            <v>0</v>
          </cell>
          <cell r="H3308" t="str">
            <v>0</v>
          </cell>
        </row>
        <row r="3309">
          <cell r="D3309" t="str">
            <v>0</v>
          </cell>
          <cell r="E3309" t="str">
            <v>0</v>
          </cell>
          <cell r="G3309" t="str">
            <v>0</v>
          </cell>
          <cell r="H3309" t="str">
            <v>0</v>
          </cell>
        </row>
        <row r="3310">
          <cell r="D3310" t="str">
            <v>0</v>
          </cell>
          <cell r="E3310" t="str">
            <v>0</v>
          </cell>
          <cell r="G3310" t="str">
            <v>0</v>
          </cell>
          <cell r="H3310" t="str">
            <v>0</v>
          </cell>
        </row>
        <row r="3311">
          <cell r="D3311" t="str">
            <v>0</v>
          </cell>
          <cell r="E3311" t="str">
            <v>0</v>
          </cell>
          <cell r="G3311" t="str">
            <v>0</v>
          </cell>
          <cell r="H3311" t="str">
            <v>0</v>
          </cell>
        </row>
        <row r="3312">
          <cell r="D3312" t="str">
            <v>0</v>
          </cell>
          <cell r="E3312" t="str">
            <v>0</v>
          </cell>
          <cell r="G3312" t="str">
            <v>0</v>
          </cell>
          <cell r="H3312" t="str">
            <v>0</v>
          </cell>
        </row>
        <row r="3313">
          <cell r="D3313" t="str">
            <v>0</v>
          </cell>
          <cell r="E3313" t="str">
            <v>0</v>
          </cell>
          <cell r="G3313" t="str">
            <v>0</v>
          </cell>
          <cell r="H3313" t="str">
            <v>0</v>
          </cell>
        </row>
        <row r="3314">
          <cell r="D3314" t="str">
            <v>0</v>
          </cell>
          <cell r="E3314" t="str">
            <v>0</v>
          </cell>
          <cell r="G3314" t="str">
            <v>0</v>
          </cell>
          <cell r="H3314" t="str">
            <v>0</v>
          </cell>
        </row>
        <row r="3315">
          <cell r="D3315" t="str">
            <v>0</v>
          </cell>
          <cell r="E3315" t="str">
            <v>0</v>
          </cell>
          <cell r="G3315" t="str">
            <v>0</v>
          </cell>
          <cell r="H3315" t="str">
            <v>0</v>
          </cell>
        </row>
        <row r="3316">
          <cell r="D3316" t="str">
            <v>0</v>
          </cell>
          <cell r="E3316" t="str">
            <v>0</v>
          </cell>
          <cell r="G3316" t="str">
            <v>0</v>
          </cell>
          <cell r="H3316" t="str">
            <v>0</v>
          </cell>
        </row>
        <row r="3317">
          <cell r="D3317" t="str">
            <v>0</v>
          </cell>
          <cell r="E3317" t="str">
            <v>0</v>
          </cell>
          <cell r="G3317" t="str">
            <v>0</v>
          </cell>
          <cell r="H3317" t="str">
            <v>0</v>
          </cell>
        </row>
        <row r="3318">
          <cell r="D3318" t="str">
            <v>0</v>
          </cell>
          <cell r="E3318" t="str">
            <v>0</v>
          </cell>
          <cell r="G3318" t="str">
            <v>0</v>
          </cell>
          <cell r="H3318" t="str">
            <v>0</v>
          </cell>
        </row>
        <row r="3319">
          <cell r="D3319" t="str">
            <v>0</v>
          </cell>
          <cell r="E3319" t="str">
            <v>0</v>
          </cell>
          <cell r="G3319" t="str">
            <v>0</v>
          </cell>
          <cell r="H3319" t="str">
            <v>0</v>
          </cell>
        </row>
        <row r="3320">
          <cell r="D3320" t="str">
            <v>0</v>
          </cell>
          <cell r="E3320" t="str">
            <v>0</v>
          </cell>
          <cell r="G3320" t="str">
            <v>0</v>
          </cell>
          <cell r="H3320" t="str">
            <v>0</v>
          </cell>
        </row>
        <row r="3321">
          <cell r="D3321" t="str">
            <v>0</v>
          </cell>
          <cell r="E3321" t="str">
            <v>0</v>
          </cell>
          <cell r="G3321" t="str">
            <v>0</v>
          </cell>
          <cell r="H3321" t="str">
            <v>0</v>
          </cell>
        </row>
        <row r="3322">
          <cell r="D3322" t="str">
            <v>0</v>
          </cell>
          <cell r="E3322" t="str">
            <v>0</v>
          </cell>
          <cell r="G3322" t="str">
            <v>0</v>
          </cell>
          <cell r="H3322" t="str">
            <v>0</v>
          </cell>
        </row>
        <row r="3323">
          <cell r="D3323" t="str">
            <v>0</v>
          </cell>
          <cell r="E3323" t="str">
            <v>0</v>
          </cell>
          <cell r="G3323" t="str">
            <v>0</v>
          </cell>
          <cell r="H3323" t="str">
            <v>0</v>
          </cell>
        </row>
        <row r="3324">
          <cell r="D3324" t="str">
            <v>0</v>
          </cell>
          <cell r="E3324" t="str">
            <v>0</v>
          </cell>
          <cell r="G3324" t="str">
            <v>0</v>
          </cell>
          <cell r="H3324" t="str">
            <v>0</v>
          </cell>
        </row>
        <row r="3325">
          <cell r="D3325" t="str">
            <v>0</v>
          </cell>
          <cell r="E3325" t="str">
            <v>0</v>
          </cell>
          <cell r="G3325" t="str">
            <v>0</v>
          </cell>
          <cell r="H3325" t="str">
            <v>0</v>
          </cell>
        </row>
        <row r="3326">
          <cell r="D3326" t="str">
            <v>0</v>
          </cell>
          <cell r="E3326" t="str">
            <v>0</v>
          </cell>
          <cell r="G3326" t="str">
            <v>0</v>
          </cell>
          <cell r="H3326" t="str">
            <v>0</v>
          </cell>
        </row>
        <row r="3327">
          <cell r="D3327" t="str">
            <v>0</v>
          </cell>
          <cell r="E3327" t="str">
            <v>0</v>
          </cell>
          <cell r="G3327" t="str">
            <v>0</v>
          </cell>
          <cell r="H3327" t="str">
            <v>0</v>
          </cell>
        </row>
        <row r="3328">
          <cell r="D3328" t="str">
            <v>0</v>
          </cell>
          <cell r="E3328" t="str">
            <v>0</v>
          </cell>
          <cell r="G3328" t="str">
            <v>0</v>
          </cell>
          <cell r="H3328" t="str">
            <v>0</v>
          </cell>
        </row>
        <row r="3329">
          <cell r="D3329" t="str">
            <v>0</v>
          </cell>
          <cell r="E3329" t="str">
            <v>0</v>
          </cell>
          <cell r="G3329" t="str">
            <v>0</v>
          </cell>
          <cell r="H3329" t="str">
            <v>0</v>
          </cell>
        </row>
        <row r="3330">
          <cell r="D3330" t="str">
            <v>0</v>
          </cell>
          <cell r="E3330" t="str">
            <v>0</v>
          </cell>
          <cell r="G3330" t="str">
            <v>0</v>
          </cell>
          <cell r="H3330" t="str">
            <v>0</v>
          </cell>
        </row>
        <row r="3331">
          <cell r="D3331" t="str">
            <v>0</v>
          </cell>
          <cell r="E3331" t="str">
            <v>0</v>
          </cell>
          <cell r="G3331" t="str">
            <v>0</v>
          </cell>
          <cell r="H3331" t="str">
            <v>0</v>
          </cell>
        </row>
        <row r="3332">
          <cell r="D3332" t="str">
            <v>07</v>
          </cell>
          <cell r="E3332" t="str">
            <v>624</v>
          </cell>
          <cell r="G3332">
            <v>46.33</v>
          </cell>
          <cell r="H3332">
            <v>58200</v>
          </cell>
        </row>
        <row r="3333">
          <cell r="D3333" t="str">
            <v>0</v>
          </cell>
          <cell r="E3333" t="str">
            <v>0</v>
          </cell>
          <cell r="G3333" t="str">
            <v>0</v>
          </cell>
          <cell r="H3333" t="str">
            <v>0</v>
          </cell>
        </row>
        <row r="3334">
          <cell r="D3334" t="str">
            <v>0</v>
          </cell>
          <cell r="E3334" t="str">
            <v>0</v>
          </cell>
          <cell r="G3334" t="str">
            <v>0</v>
          </cell>
          <cell r="H3334" t="str">
            <v>0</v>
          </cell>
        </row>
        <row r="3335">
          <cell r="D3335" t="str">
            <v>0</v>
          </cell>
          <cell r="E3335" t="str">
            <v>0</v>
          </cell>
          <cell r="G3335" t="str">
            <v>0</v>
          </cell>
          <cell r="H3335" t="str">
            <v>0</v>
          </cell>
        </row>
        <row r="3336">
          <cell r="D3336" t="str">
            <v>0</v>
          </cell>
          <cell r="E3336" t="str">
            <v>0</v>
          </cell>
          <cell r="G3336" t="str">
            <v>0</v>
          </cell>
          <cell r="H3336" t="str">
            <v>0</v>
          </cell>
        </row>
        <row r="3337">
          <cell r="D3337" t="str">
            <v>0</v>
          </cell>
          <cell r="E3337" t="str">
            <v>0</v>
          </cell>
          <cell r="G3337" t="str">
            <v>0</v>
          </cell>
          <cell r="H3337" t="str">
            <v>0</v>
          </cell>
        </row>
        <row r="3338">
          <cell r="D3338" t="str">
            <v>0</v>
          </cell>
          <cell r="E3338" t="str">
            <v>0</v>
          </cell>
          <cell r="G3338" t="str">
            <v>0</v>
          </cell>
          <cell r="H3338" t="str">
            <v>0</v>
          </cell>
        </row>
        <row r="3339">
          <cell r="D3339" t="str">
            <v>0</v>
          </cell>
          <cell r="E3339" t="str">
            <v>0</v>
          </cell>
          <cell r="G3339" t="str">
            <v>0</v>
          </cell>
          <cell r="H3339" t="str">
            <v>0</v>
          </cell>
        </row>
        <row r="3340">
          <cell r="D3340" t="str">
            <v>0</v>
          </cell>
          <cell r="E3340" t="str">
            <v>0</v>
          </cell>
          <cell r="G3340" t="str">
            <v>0</v>
          </cell>
          <cell r="H3340" t="str">
            <v>0</v>
          </cell>
        </row>
        <row r="3341">
          <cell r="D3341" t="str">
            <v>0</v>
          </cell>
          <cell r="E3341" t="str">
            <v>0</v>
          </cell>
          <cell r="G3341" t="str">
            <v>0</v>
          </cell>
          <cell r="H3341" t="str">
            <v>0</v>
          </cell>
        </row>
        <row r="3342">
          <cell r="D3342" t="str">
            <v>0</v>
          </cell>
          <cell r="E3342" t="str">
            <v>0</v>
          </cell>
          <cell r="G3342" t="str">
            <v>0</v>
          </cell>
          <cell r="H3342" t="str">
            <v>0</v>
          </cell>
        </row>
        <row r="3343">
          <cell r="D3343" t="str">
            <v>0</v>
          </cell>
          <cell r="E3343" t="str">
            <v>0</v>
          </cell>
          <cell r="G3343" t="str">
            <v>0</v>
          </cell>
          <cell r="H3343" t="str">
            <v>0</v>
          </cell>
        </row>
        <row r="3344">
          <cell r="D3344" t="str">
            <v>0</v>
          </cell>
          <cell r="E3344" t="str">
            <v>0</v>
          </cell>
          <cell r="G3344" t="str">
            <v>0</v>
          </cell>
          <cell r="H3344" t="str">
            <v>0</v>
          </cell>
        </row>
        <row r="3345">
          <cell r="D3345" t="str">
            <v>0</v>
          </cell>
          <cell r="E3345" t="str">
            <v>0</v>
          </cell>
          <cell r="G3345" t="str">
            <v>0</v>
          </cell>
          <cell r="H3345" t="str">
            <v>0</v>
          </cell>
        </row>
        <row r="3346">
          <cell r="D3346" t="str">
            <v>0</v>
          </cell>
          <cell r="E3346" t="str">
            <v>0</v>
          </cell>
          <cell r="G3346" t="str">
            <v>0</v>
          </cell>
          <cell r="H3346" t="str">
            <v>0</v>
          </cell>
        </row>
        <row r="3347">
          <cell r="D3347" t="str">
            <v>0</v>
          </cell>
          <cell r="E3347" t="str">
            <v>0</v>
          </cell>
          <cell r="G3347" t="str">
            <v>0</v>
          </cell>
          <cell r="H3347" t="str">
            <v>0</v>
          </cell>
        </row>
        <row r="3348">
          <cell r="D3348" t="str">
            <v>0</v>
          </cell>
          <cell r="E3348" t="str">
            <v>0</v>
          </cell>
          <cell r="G3348" t="str">
            <v>0</v>
          </cell>
          <cell r="H3348" t="str">
            <v>0</v>
          </cell>
        </row>
        <row r="3349">
          <cell r="D3349" t="str">
            <v>0</v>
          </cell>
          <cell r="E3349" t="str">
            <v>0</v>
          </cell>
          <cell r="G3349" t="str">
            <v>0</v>
          </cell>
          <cell r="H3349" t="str">
            <v>0</v>
          </cell>
        </row>
        <row r="3350">
          <cell r="D3350" t="str">
            <v>0</v>
          </cell>
          <cell r="E3350" t="str">
            <v>0</v>
          </cell>
          <cell r="G3350" t="str">
            <v>0</v>
          </cell>
          <cell r="H3350" t="str">
            <v>0</v>
          </cell>
        </row>
        <row r="3351">
          <cell r="D3351" t="str">
            <v>0</v>
          </cell>
          <cell r="E3351" t="str">
            <v>0</v>
          </cell>
          <cell r="G3351" t="str">
            <v>0</v>
          </cell>
          <cell r="H3351" t="str">
            <v>0</v>
          </cell>
        </row>
        <row r="3352">
          <cell r="D3352" t="str">
            <v>0</v>
          </cell>
          <cell r="E3352" t="str">
            <v>0</v>
          </cell>
          <cell r="G3352" t="str">
            <v>0</v>
          </cell>
          <cell r="H3352" t="str">
            <v>0</v>
          </cell>
        </row>
        <row r="3353">
          <cell r="D3353" t="str">
            <v>0</v>
          </cell>
          <cell r="E3353" t="str">
            <v>0</v>
          </cell>
          <cell r="G3353" t="str">
            <v>0</v>
          </cell>
          <cell r="H3353" t="str">
            <v>0</v>
          </cell>
        </row>
        <row r="3354">
          <cell r="D3354" t="str">
            <v>0</v>
          </cell>
          <cell r="E3354" t="str">
            <v>0</v>
          </cell>
          <cell r="G3354" t="str">
            <v>0</v>
          </cell>
          <cell r="H3354" t="str">
            <v>0</v>
          </cell>
        </row>
        <row r="3355">
          <cell r="D3355" t="str">
            <v>0</v>
          </cell>
          <cell r="E3355" t="str">
            <v>0</v>
          </cell>
          <cell r="G3355" t="str">
            <v>0</v>
          </cell>
          <cell r="H3355" t="str">
            <v>0</v>
          </cell>
        </row>
        <row r="3356">
          <cell r="D3356" t="str">
            <v>0</v>
          </cell>
          <cell r="E3356" t="str">
            <v>0</v>
          </cell>
          <cell r="G3356" t="str">
            <v>0</v>
          </cell>
          <cell r="H3356" t="str">
            <v>0</v>
          </cell>
        </row>
        <row r="3357">
          <cell r="D3357" t="str">
            <v>0</v>
          </cell>
          <cell r="E3357" t="str">
            <v>0</v>
          </cell>
          <cell r="G3357" t="str">
            <v>0</v>
          </cell>
          <cell r="H3357" t="str">
            <v>0</v>
          </cell>
        </row>
        <row r="3358">
          <cell r="D3358" t="str">
            <v>0</v>
          </cell>
          <cell r="E3358" t="str">
            <v>0</v>
          </cell>
          <cell r="G3358" t="str">
            <v>0</v>
          </cell>
          <cell r="H3358" t="str">
            <v>0</v>
          </cell>
        </row>
        <row r="3359">
          <cell r="D3359" t="str">
            <v>0</v>
          </cell>
          <cell r="E3359" t="str">
            <v>0</v>
          </cell>
          <cell r="G3359" t="str">
            <v>0</v>
          </cell>
          <cell r="H3359" t="str">
            <v>0</v>
          </cell>
        </row>
        <row r="3360">
          <cell r="D3360" t="str">
            <v>0</v>
          </cell>
          <cell r="E3360" t="str">
            <v>0</v>
          </cell>
          <cell r="G3360" t="str">
            <v>0</v>
          </cell>
          <cell r="H3360" t="str">
            <v>0</v>
          </cell>
        </row>
        <row r="3361">
          <cell r="D3361" t="str">
            <v>0</v>
          </cell>
          <cell r="E3361" t="str">
            <v>0</v>
          </cell>
          <cell r="G3361" t="str">
            <v>0</v>
          </cell>
          <cell r="H3361" t="str">
            <v>0</v>
          </cell>
        </row>
        <row r="3362">
          <cell r="D3362" t="str">
            <v>0</v>
          </cell>
          <cell r="E3362" t="str">
            <v>0</v>
          </cell>
          <cell r="G3362" t="str">
            <v>0</v>
          </cell>
          <cell r="H3362" t="str">
            <v>0</v>
          </cell>
        </row>
        <row r="3363">
          <cell r="D3363" t="str">
            <v>0</v>
          </cell>
          <cell r="E3363" t="str">
            <v>0</v>
          </cell>
          <cell r="G3363" t="str">
            <v>0</v>
          </cell>
          <cell r="H3363" t="str">
            <v>0</v>
          </cell>
        </row>
        <row r="3364">
          <cell r="D3364" t="str">
            <v>0</v>
          </cell>
          <cell r="E3364" t="str">
            <v>0</v>
          </cell>
          <cell r="G3364" t="str">
            <v>0</v>
          </cell>
          <cell r="H3364" t="str">
            <v>0</v>
          </cell>
        </row>
        <row r="3365">
          <cell r="D3365" t="str">
            <v>0</v>
          </cell>
          <cell r="E3365" t="str">
            <v>0</v>
          </cell>
          <cell r="G3365" t="str">
            <v>0</v>
          </cell>
          <cell r="H3365" t="str">
            <v>0</v>
          </cell>
        </row>
        <row r="3366">
          <cell r="D3366" t="str">
            <v>0</v>
          </cell>
          <cell r="E3366" t="str">
            <v>0</v>
          </cell>
          <cell r="G3366" t="str">
            <v>0</v>
          </cell>
          <cell r="H3366" t="str">
            <v>0</v>
          </cell>
        </row>
        <row r="3367">
          <cell r="D3367" t="str">
            <v>0</v>
          </cell>
          <cell r="E3367" t="str">
            <v>0</v>
          </cell>
          <cell r="G3367" t="str">
            <v>0</v>
          </cell>
          <cell r="H3367" t="str">
            <v>0</v>
          </cell>
        </row>
        <row r="3368">
          <cell r="D3368" t="str">
            <v>0</v>
          </cell>
          <cell r="E3368" t="str">
            <v>0</v>
          </cell>
          <cell r="G3368" t="str">
            <v>0</v>
          </cell>
          <cell r="H3368" t="str">
            <v>0</v>
          </cell>
        </row>
        <row r="3369">
          <cell r="D3369" t="str">
            <v>0</v>
          </cell>
          <cell r="E3369" t="str">
            <v>0</v>
          </cell>
          <cell r="G3369" t="str">
            <v>0</v>
          </cell>
          <cell r="H3369" t="str">
            <v>0</v>
          </cell>
        </row>
        <row r="3370">
          <cell r="D3370" t="str">
            <v>0</v>
          </cell>
          <cell r="E3370" t="str">
            <v>0</v>
          </cell>
          <cell r="G3370" t="str">
            <v>0</v>
          </cell>
          <cell r="H3370" t="str">
            <v>0</v>
          </cell>
        </row>
        <row r="3371">
          <cell r="D3371" t="str">
            <v>0</v>
          </cell>
          <cell r="E3371" t="str">
            <v>0</v>
          </cell>
          <cell r="G3371" t="str">
            <v>0</v>
          </cell>
          <cell r="H3371" t="str">
            <v>0</v>
          </cell>
        </row>
        <row r="3372">
          <cell r="D3372" t="str">
            <v>0</v>
          </cell>
          <cell r="E3372" t="str">
            <v>0</v>
          </cell>
          <cell r="G3372" t="str">
            <v>0</v>
          </cell>
          <cell r="H3372" t="str">
            <v>0</v>
          </cell>
        </row>
        <row r="3373">
          <cell r="D3373" t="str">
            <v>0</v>
          </cell>
          <cell r="E3373" t="str">
            <v>0</v>
          </cell>
          <cell r="G3373" t="str">
            <v>0</v>
          </cell>
          <cell r="H3373" t="str">
            <v>0</v>
          </cell>
        </row>
        <row r="3374">
          <cell r="D3374" t="str">
            <v>0</v>
          </cell>
          <cell r="E3374" t="str">
            <v>0</v>
          </cell>
          <cell r="G3374" t="str">
            <v>0</v>
          </cell>
          <cell r="H3374" t="str">
            <v>0</v>
          </cell>
        </row>
        <row r="3375">
          <cell r="D3375" t="str">
            <v>0</v>
          </cell>
          <cell r="E3375" t="str">
            <v>0</v>
          </cell>
          <cell r="G3375" t="str">
            <v>0</v>
          </cell>
          <cell r="H3375" t="str">
            <v>0</v>
          </cell>
        </row>
        <row r="3376">
          <cell r="D3376" t="str">
            <v>0</v>
          </cell>
          <cell r="E3376" t="str">
            <v>0</v>
          </cell>
          <cell r="G3376" t="str">
            <v>0</v>
          </cell>
          <cell r="H3376" t="str">
            <v>0</v>
          </cell>
        </row>
        <row r="3377">
          <cell r="D3377" t="str">
            <v>0</v>
          </cell>
          <cell r="E3377" t="str">
            <v>0</v>
          </cell>
          <cell r="G3377" t="str">
            <v>0</v>
          </cell>
          <cell r="H3377" t="str">
            <v>0</v>
          </cell>
        </row>
        <row r="3378">
          <cell r="D3378" t="str">
            <v>0</v>
          </cell>
          <cell r="E3378" t="str">
            <v>0</v>
          </cell>
          <cell r="G3378" t="str">
            <v>0</v>
          </cell>
          <cell r="H3378" t="str">
            <v>0</v>
          </cell>
        </row>
        <row r="3379">
          <cell r="D3379" t="str">
            <v>0</v>
          </cell>
          <cell r="E3379" t="str">
            <v>0</v>
          </cell>
          <cell r="G3379" t="str">
            <v>0</v>
          </cell>
          <cell r="H3379" t="str">
            <v>0</v>
          </cell>
        </row>
        <row r="3380">
          <cell r="D3380" t="str">
            <v>0</v>
          </cell>
          <cell r="E3380" t="str">
            <v>0</v>
          </cell>
          <cell r="G3380" t="str">
            <v>0</v>
          </cell>
          <cell r="H3380" t="str">
            <v>0</v>
          </cell>
        </row>
        <row r="3381">
          <cell r="D3381" t="str">
            <v>0</v>
          </cell>
          <cell r="E3381" t="str">
            <v>0</v>
          </cell>
          <cell r="G3381" t="str">
            <v>0</v>
          </cell>
          <cell r="H3381" t="str">
            <v>0</v>
          </cell>
        </row>
        <row r="3382">
          <cell r="D3382" t="str">
            <v>0</v>
          </cell>
          <cell r="E3382" t="str">
            <v>0</v>
          </cell>
          <cell r="G3382" t="str">
            <v>0</v>
          </cell>
          <cell r="H3382" t="str">
            <v>0</v>
          </cell>
        </row>
        <row r="3383">
          <cell r="D3383" t="str">
            <v>0</v>
          </cell>
          <cell r="E3383" t="str">
            <v>0</v>
          </cell>
          <cell r="G3383" t="str">
            <v>0</v>
          </cell>
          <cell r="H3383" t="str">
            <v>0</v>
          </cell>
        </row>
        <row r="3384">
          <cell r="D3384" t="str">
            <v>0</v>
          </cell>
          <cell r="E3384" t="str">
            <v>0</v>
          </cell>
          <cell r="G3384" t="str">
            <v>0</v>
          </cell>
          <cell r="H3384" t="str">
            <v>0</v>
          </cell>
        </row>
        <row r="3385">
          <cell r="D3385" t="str">
            <v>0</v>
          </cell>
          <cell r="E3385" t="str">
            <v>0</v>
          </cell>
          <cell r="G3385" t="str">
            <v>0</v>
          </cell>
          <cell r="H3385" t="str">
            <v>0</v>
          </cell>
        </row>
        <row r="3386">
          <cell r="D3386" t="str">
            <v>0</v>
          </cell>
          <cell r="E3386" t="str">
            <v>0</v>
          </cell>
          <cell r="G3386" t="str">
            <v>0</v>
          </cell>
          <cell r="H3386" t="str">
            <v>0</v>
          </cell>
        </row>
        <row r="3387">
          <cell r="D3387" t="str">
            <v>0</v>
          </cell>
          <cell r="E3387" t="str">
            <v>0</v>
          </cell>
          <cell r="G3387" t="str">
            <v>0</v>
          </cell>
          <cell r="H3387" t="str">
            <v>0</v>
          </cell>
        </row>
        <row r="3388">
          <cell r="D3388" t="str">
            <v>0</v>
          </cell>
          <cell r="E3388" t="str">
            <v>0</v>
          </cell>
          <cell r="G3388" t="str">
            <v>0</v>
          </cell>
          <cell r="H3388" t="str">
            <v>0</v>
          </cell>
        </row>
        <row r="3389">
          <cell r="D3389" t="str">
            <v>0</v>
          </cell>
          <cell r="E3389" t="str">
            <v>0</v>
          </cell>
          <cell r="G3389" t="str">
            <v>0</v>
          </cell>
          <cell r="H3389" t="str">
            <v>0</v>
          </cell>
        </row>
        <row r="3390">
          <cell r="D3390" t="str">
            <v>0</v>
          </cell>
          <cell r="E3390" t="str">
            <v>0</v>
          </cell>
          <cell r="G3390" t="str">
            <v>0</v>
          </cell>
          <cell r="H3390" t="str">
            <v>0</v>
          </cell>
        </row>
        <row r="3391">
          <cell r="D3391" t="str">
            <v>0</v>
          </cell>
          <cell r="E3391" t="str">
            <v>0</v>
          </cell>
          <cell r="G3391" t="str">
            <v>0</v>
          </cell>
          <cell r="H3391" t="str">
            <v>0</v>
          </cell>
        </row>
        <row r="3392">
          <cell r="D3392" t="str">
            <v>0</v>
          </cell>
          <cell r="E3392" t="str">
            <v>0</v>
          </cell>
          <cell r="G3392" t="str">
            <v>0</v>
          </cell>
          <cell r="H3392" t="str">
            <v>0</v>
          </cell>
        </row>
        <row r="3393">
          <cell r="D3393" t="str">
            <v>0</v>
          </cell>
          <cell r="E3393" t="str">
            <v>0</v>
          </cell>
          <cell r="G3393" t="str">
            <v>0</v>
          </cell>
          <cell r="H3393" t="str">
            <v>0</v>
          </cell>
        </row>
        <row r="3394">
          <cell r="D3394" t="str">
            <v>0</v>
          </cell>
          <cell r="E3394" t="str">
            <v>0</v>
          </cell>
          <cell r="G3394" t="str">
            <v>0</v>
          </cell>
          <cell r="H3394" t="str">
            <v>0</v>
          </cell>
        </row>
        <row r="3395">
          <cell r="D3395" t="str">
            <v>0</v>
          </cell>
          <cell r="E3395" t="str">
            <v>0</v>
          </cell>
          <cell r="G3395" t="str">
            <v>0</v>
          </cell>
          <cell r="H3395" t="str">
            <v>0</v>
          </cell>
        </row>
        <row r="3396">
          <cell r="D3396" t="str">
            <v>0</v>
          </cell>
          <cell r="E3396" t="str">
            <v>0</v>
          </cell>
          <cell r="G3396" t="str">
            <v>0</v>
          </cell>
          <cell r="H3396" t="str">
            <v>0</v>
          </cell>
        </row>
        <row r="3397">
          <cell r="D3397" t="str">
            <v>0</v>
          </cell>
          <cell r="E3397" t="str">
            <v>0</v>
          </cell>
          <cell r="G3397" t="str">
            <v>0</v>
          </cell>
          <cell r="H3397" t="str">
            <v>0</v>
          </cell>
        </row>
        <row r="3398">
          <cell r="D3398" t="str">
            <v>0</v>
          </cell>
          <cell r="E3398" t="str">
            <v>0</v>
          </cell>
          <cell r="G3398" t="str">
            <v>0</v>
          </cell>
          <cell r="H3398" t="str">
            <v>0</v>
          </cell>
        </row>
        <row r="3399">
          <cell r="D3399" t="str">
            <v>0</v>
          </cell>
          <cell r="E3399" t="str">
            <v>0</v>
          </cell>
          <cell r="G3399" t="str">
            <v>0</v>
          </cell>
          <cell r="H3399" t="str">
            <v>0</v>
          </cell>
        </row>
        <row r="3400">
          <cell r="D3400" t="str">
            <v>0</v>
          </cell>
          <cell r="E3400" t="str">
            <v>0</v>
          </cell>
          <cell r="G3400" t="str">
            <v>0</v>
          </cell>
          <cell r="H3400" t="str">
            <v>0</v>
          </cell>
        </row>
        <row r="3401">
          <cell r="D3401" t="str">
            <v>0</v>
          </cell>
          <cell r="E3401" t="str">
            <v>0</v>
          </cell>
          <cell r="G3401" t="str">
            <v>0</v>
          </cell>
          <cell r="H3401" t="str">
            <v>0</v>
          </cell>
        </row>
        <row r="3402">
          <cell r="D3402" t="str">
            <v>0</v>
          </cell>
          <cell r="E3402" t="str">
            <v>0</v>
          </cell>
          <cell r="G3402" t="str">
            <v>0</v>
          </cell>
          <cell r="H3402" t="str">
            <v>0</v>
          </cell>
        </row>
        <row r="3403">
          <cell r="D3403" t="str">
            <v>0</v>
          </cell>
          <cell r="E3403" t="str">
            <v>0</v>
          </cell>
          <cell r="G3403" t="str">
            <v>0</v>
          </cell>
          <cell r="H3403" t="str">
            <v>0</v>
          </cell>
        </row>
        <row r="3404">
          <cell r="D3404" t="str">
            <v>0</v>
          </cell>
          <cell r="E3404" t="str">
            <v>0</v>
          </cell>
          <cell r="G3404" t="str">
            <v>0</v>
          </cell>
          <cell r="H3404" t="str">
            <v>0</v>
          </cell>
        </row>
        <row r="3405">
          <cell r="D3405" t="str">
            <v>0</v>
          </cell>
          <cell r="E3405" t="str">
            <v>0</v>
          </cell>
          <cell r="G3405" t="str">
            <v>0</v>
          </cell>
          <cell r="H3405" t="str">
            <v>0</v>
          </cell>
        </row>
        <row r="3406">
          <cell r="D3406" t="str">
            <v>0</v>
          </cell>
          <cell r="E3406" t="str">
            <v>0</v>
          </cell>
          <cell r="G3406" t="str">
            <v>0</v>
          </cell>
          <cell r="H3406" t="str">
            <v>0</v>
          </cell>
        </row>
        <row r="3407">
          <cell r="D3407" t="str">
            <v>0</v>
          </cell>
          <cell r="E3407" t="str">
            <v>0</v>
          </cell>
          <cell r="G3407" t="str">
            <v>0</v>
          </cell>
          <cell r="H3407" t="str">
            <v>0</v>
          </cell>
        </row>
        <row r="3408">
          <cell r="D3408" t="str">
            <v>0</v>
          </cell>
          <cell r="E3408" t="str">
            <v>0</v>
          </cell>
          <cell r="G3408" t="str">
            <v>0</v>
          </cell>
          <cell r="H3408" t="str">
            <v>0</v>
          </cell>
        </row>
        <row r="3409">
          <cell r="D3409" t="str">
            <v>0</v>
          </cell>
          <cell r="E3409" t="str">
            <v>0</v>
          </cell>
          <cell r="G3409" t="str">
            <v>0</v>
          </cell>
          <cell r="H3409" t="str">
            <v>0</v>
          </cell>
        </row>
        <row r="3410">
          <cell r="D3410" t="str">
            <v>0</v>
          </cell>
          <cell r="E3410" t="str">
            <v>0</v>
          </cell>
          <cell r="G3410" t="str">
            <v>0</v>
          </cell>
          <cell r="H3410" t="str">
            <v>0</v>
          </cell>
        </row>
        <row r="3411">
          <cell r="D3411" t="str">
            <v>0</v>
          </cell>
          <cell r="E3411" t="str">
            <v>0</v>
          </cell>
          <cell r="G3411" t="str">
            <v>0</v>
          </cell>
          <cell r="H3411" t="str">
            <v>0</v>
          </cell>
        </row>
        <row r="3412">
          <cell r="D3412" t="str">
            <v>0</v>
          </cell>
          <cell r="E3412" t="str">
            <v>0</v>
          </cell>
          <cell r="G3412" t="str">
            <v>0</v>
          </cell>
          <cell r="H3412" t="str">
            <v>0</v>
          </cell>
        </row>
        <row r="3413">
          <cell r="D3413" t="str">
            <v>0</v>
          </cell>
          <cell r="E3413" t="str">
            <v>0</v>
          </cell>
          <cell r="G3413" t="str">
            <v>0</v>
          </cell>
          <cell r="H3413" t="str">
            <v>0</v>
          </cell>
        </row>
        <row r="3414">
          <cell r="D3414" t="str">
            <v>0</v>
          </cell>
          <cell r="E3414" t="str">
            <v>0</v>
          </cell>
          <cell r="G3414" t="str">
            <v>0</v>
          </cell>
          <cell r="H3414" t="str">
            <v>0</v>
          </cell>
        </row>
        <row r="3415">
          <cell r="D3415" t="str">
            <v>0</v>
          </cell>
          <cell r="E3415" t="str">
            <v>0</v>
          </cell>
          <cell r="G3415" t="str">
            <v>0</v>
          </cell>
          <cell r="H3415" t="str">
            <v>0</v>
          </cell>
        </row>
        <row r="3416">
          <cell r="D3416" t="str">
            <v>0</v>
          </cell>
          <cell r="E3416" t="str">
            <v>0</v>
          </cell>
          <cell r="G3416" t="str">
            <v>0</v>
          </cell>
          <cell r="H3416" t="str">
            <v>0</v>
          </cell>
        </row>
        <row r="3417">
          <cell r="D3417" t="str">
            <v>0</v>
          </cell>
          <cell r="E3417" t="str">
            <v>0</v>
          </cell>
          <cell r="G3417" t="str">
            <v>0</v>
          </cell>
          <cell r="H3417" t="str">
            <v>0</v>
          </cell>
        </row>
        <row r="3418">
          <cell r="D3418" t="str">
            <v>0</v>
          </cell>
          <cell r="E3418" t="str">
            <v>0</v>
          </cell>
          <cell r="G3418" t="str">
            <v>0</v>
          </cell>
          <cell r="H3418" t="str">
            <v>0</v>
          </cell>
        </row>
        <row r="3419">
          <cell r="D3419" t="str">
            <v>0</v>
          </cell>
          <cell r="E3419" t="str">
            <v>0</v>
          </cell>
          <cell r="G3419" t="str">
            <v>0</v>
          </cell>
          <cell r="H3419" t="str">
            <v>0</v>
          </cell>
        </row>
        <row r="3420">
          <cell r="D3420" t="str">
            <v>0</v>
          </cell>
          <cell r="E3420" t="str">
            <v>0</v>
          </cell>
          <cell r="G3420" t="str">
            <v>0</v>
          </cell>
          <cell r="H3420" t="str">
            <v>0</v>
          </cell>
        </row>
        <row r="3421">
          <cell r="D3421" t="str">
            <v>0</v>
          </cell>
          <cell r="E3421" t="str">
            <v>0</v>
          </cell>
          <cell r="G3421" t="str">
            <v>0</v>
          </cell>
          <cell r="H3421" t="str">
            <v>0</v>
          </cell>
        </row>
        <row r="3422">
          <cell r="D3422" t="str">
            <v>0</v>
          </cell>
          <cell r="E3422" t="str">
            <v>0</v>
          </cell>
          <cell r="G3422" t="str">
            <v>0</v>
          </cell>
          <cell r="H3422" t="str">
            <v>0</v>
          </cell>
        </row>
        <row r="3423">
          <cell r="D3423" t="str">
            <v>0</v>
          </cell>
          <cell r="E3423" t="str">
            <v>0</v>
          </cell>
          <cell r="G3423" t="str">
            <v>0</v>
          </cell>
          <cell r="H3423" t="str">
            <v>0</v>
          </cell>
        </row>
        <row r="3424">
          <cell r="D3424" t="str">
            <v>0</v>
          </cell>
          <cell r="E3424" t="str">
            <v>0</v>
          </cell>
          <cell r="G3424" t="str">
            <v>0</v>
          </cell>
          <cell r="H3424" t="str">
            <v>0</v>
          </cell>
        </row>
        <row r="3425">
          <cell r="D3425" t="str">
            <v>0</v>
          </cell>
          <cell r="E3425" t="str">
            <v>0</v>
          </cell>
          <cell r="G3425" t="str">
            <v>0</v>
          </cell>
          <cell r="H3425" t="str">
            <v>0</v>
          </cell>
        </row>
        <row r="3426">
          <cell r="D3426" t="str">
            <v>0</v>
          </cell>
          <cell r="E3426" t="str">
            <v>0</v>
          </cell>
          <cell r="G3426" t="str">
            <v>0</v>
          </cell>
          <cell r="H3426" t="str">
            <v>0</v>
          </cell>
        </row>
        <row r="3427">
          <cell r="D3427" t="str">
            <v>0</v>
          </cell>
          <cell r="E3427" t="str">
            <v>0</v>
          </cell>
          <cell r="G3427" t="str">
            <v>0</v>
          </cell>
          <cell r="H3427" t="str">
            <v>0</v>
          </cell>
        </row>
        <row r="3428">
          <cell r="D3428" t="str">
            <v>07</v>
          </cell>
          <cell r="E3428" t="str">
            <v>621</v>
          </cell>
          <cell r="G3428">
            <v>13.94</v>
          </cell>
          <cell r="H3428">
            <v>69601</v>
          </cell>
        </row>
        <row r="3429">
          <cell r="D3429" t="str">
            <v>0</v>
          </cell>
          <cell r="E3429" t="str">
            <v>0</v>
          </cell>
          <cell r="G3429" t="str">
            <v>0</v>
          </cell>
          <cell r="H3429" t="str">
            <v>0</v>
          </cell>
        </row>
        <row r="3430">
          <cell r="D3430" t="str">
            <v>0</v>
          </cell>
          <cell r="E3430" t="str">
            <v>0</v>
          </cell>
          <cell r="G3430" t="str">
            <v>0</v>
          </cell>
          <cell r="H3430" t="str">
            <v>0</v>
          </cell>
        </row>
        <row r="3431">
          <cell r="D3431" t="str">
            <v>0</v>
          </cell>
          <cell r="E3431" t="str">
            <v>0</v>
          </cell>
          <cell r="G3431" t="str">
            <v>0</v>
          </cell>
          <cell r="H3431" t="str">
            <v>0</v>
          </cell>
        </row>
        <row r="3432">
          <cell r="D3432" t="str">
            <v>0</v>
          </cell>
          <cell r="E3432" t="str">
            <v>0</v>
          </cell>
          <cell r="G3432" t="str">
            <v>0</v>
          </cell>
          <cell r="H3432" t="str">
            <v>0</v>
          </cell>
        </row>
        <row r="3433">
          <cell r="D3433" t="str">
            <v>0</v>
          </cell>
          <cell r="E3433" t="str">
            <v>0</v>
          </cell>
          <cell r="G3433" t="str">
            <v>0</v>
          </cell>
          <cell r="H3433" t="str">
            <v>0</v>
          </cell>
        </row>
        <row r="3434">
          <cell r="D3434" t="str">
            <v>0</v>
          </cell>
          <cell r="E3434" t="str">
            <v>0</v>
          </cell>
          <cell r="G3434" t="str">
            <v>0</v>
          </cell>
          <cell r="H3434" t="str">
            <v>0</v>
          </cell>
        </row>
        <row r="3435">
          <cell r="D3435" t="str">
            <v>0</v>
          </cell>
          <cell r="E3435" t="str">
            <v>0</v>
          </cell>
          <cell r="G3435" t="str">
            <v>0</v>
          </cell>
          <cell r="H3435" t="str">
            <v>0</v>
          </cell>
        </row>
        <row r="3436">
          <cell r="D3436" t="str">
            <v>0</v>
          </cell>
          <cell r="E3436" t="str">
            <v>0</v>
          </cell>
          <cell r="G3436" t="str">
            <v>0</v>
          </cell>
          <cell r="H3436" t="str">
            <v>0</v>
          </cell>
        </row>
        <row r="3437">
          <cell r="D3437" t="str">
            <v>0</v>
          </cell>
          <cell r="E3437" t="str">
            <v>0</v>
          </cell>
          <cell r="G3437" t="str">
            <v>0</v>
          </cell>
          <cell r="H3437" t="str">
            <v>0</v>
          </cell>
        </row>
        <row r="3438">
          <cell r="D3438" t="str">
            <v>0</v>
          </cell>
          <cell r="E3438" t="str">
            <v>0</v>
          </cell>
          <cell r="G3438" t="str">
            <v>0</v>
          </cell>
          <cell r="H3438" t="str">
            <v>0</v>
          </cell>
        </row>
        <row r="3439">
          <cell r="D3439" t="str">
            <v>0</v>
          </cell>
          <cell r="E3439" t="str">
            <v>0</v>
          </cell>
          <cell r="G3439" t="str">
            <v>0</v>
          </cell>
          <cell r="H3439" t="str">
            <v>0</v>
          </cell>
        </row>
        <row r="3440">
          <cell r="D3440" t="str">
            <v>0</v>
          </cell>
          <cell r="E3440" t="str">
            <v>0</v>
          </cell>
          <cell r="G3440" t="str">
            <v>0</v>
          </cell>
          <cell r="H3440" t="str">
            <v>0</v>
          </cell>
        </row>
        <row r="3441">
          <cell r="D3441" t="str">
            <v>0</v>
          </cell>
          <cell r="E3441" t="str">
            <v>0</v>
          </cell>
          <cell r="G3441" t="str">
            <v>0</v>
          </cell>
          <cell r="H3441" t="str">
            <v>0</v>
          </cell>
        </row>
        <row r="3442">
          <cell r="D3442" t="str">
            <v>0</v>
          </cell>
          <cell r="E3442" t="str">
            <v>0</v>
          </cell>
          <cell r="G3442" t="str">
            <v>0</v>
          </cell>
          <cell r="H3442" t="str">
            <v>0</v>
          </cell>
        </row>
        <row r="3443">
          <cell r="D3443" t="str">
            <v>0</v>
          </cell>
          <cell r="E3443" t="str">
            <v>0</v>
          </cell>
          <cell r="G3443" t="str">
            <v>0</v>
          </cell>
          <cell r="H3443" t="str">
            <v>0</v>
          </cell>
        </row>
        <row r="3444">
          <cell r="D3444" t="str">
            <v>0</v>
          </cell>
          <cell r="E3444" t="str">
            <v>0</v>
          </cell>
          <cell r="G3444" t="str">
            <v>0</v>
          </cell>
          <cell r="H3444" t="str">
            <v>0</v>
          </cell>
        </row>
        <row r="3445">
          <cell r="D3445" t="str">
            <v>0</v>
          </cell>
          <cell r="E3445" t="str">
            <v>0</v>
          </cell>
          <cell r="G3445" t="str">
            <v>0</v>
          </cell>
          <cell r="H3445" t="str">
            <v>0</v>
          </cell>
        </row>
        <row r="3446">
          <cell r="D3446" t="str">
            <v>0</v>
          </cell>
          <cell r="E3446" t="str">
            <v>0</v>
          </cell>
          <cell r="G3446" t="str">
            <v>0</v>
          </cell>
          <cell r="H3446" t="str">
            <v>0</v>
          </cell>
        </row>
        <row r="3447">
          <cell r="D3447" t="str">
            <v>08</v>
          </cell>
          <cell r="E3447" t="str">
            <v>634</v>
          </cell>
          <cell r="G3447">
            <v>-6455.65</v>
          </cell>
          <cell r="H3447">
            <v>174477080</v>
          </cell>
        </row>
        <row r="3448">
          <cell r="D3448" t="str">
            <v>0</v>
          </cell>
          <cell r="E3448" t="str">
            <v>0</v>
          </cell>
          <cell r="G3448" t="str">
            <v>0</v>
          </cell>
          <cell r="H3448" t="str">
            <v>0</v>
          </cell>
        </row>
        <row r="3449">
          <cell r="D3449" t="str">
            <v>0</v>
          </cell>
          <cell r="E3449" t="str">
            <v>0</v>
          </cell>
          <cell r="G3449" t="str">
            <v>0</v>
          </cell>
          <cell r="H3449" t="str">
            <v>0</v>
          </cell>
        </row>
        <row r="3450">
          <cell r="D3450" t="str">
            <v>0</v>
          </cell>
          <cell r="E3450" t="str">
            <v>0</v>
          </cell>
          <cell r="G3450" t="str">
            <v>0</v>
          </cell>
          <cell r="H3450" t="str">
            <v>0</v>
          </cell>
        </row>
        <row r="3451">
          <cell r="D3451" t="str">
            <v>0</v>
          </cell>
          <cell r="E3451" t="str">
            <v>0</v>
          </cell>
          <cell r="G3451" t="str">
            <v>0</v>
          </cell>
          <cell r="H3451" t="str">
            <v>0</v>
          </cell>
        </row>
        <row r="3452">
          <cell r="D3452" t="str">
            <v>0</v>
          </cell>
          <cell r="E3452" t="str">
            <v>0</v>
          </cell>
          <cell r="G3452" t="str">
            <v>0</v>
          </cell>
          <cell r="H3452" t="str">
            <v>0</v>
          </cell>
        </row>
        <row r="3453">
          <cell r="D3453" t="str">
            <v>0</v>
          </cell>
          <cell r="E3453" t="str">
            <v>0</v>
          </cell>
          <cell r="G3453" t="str">
            <v>0</v>
          </cell>
          <cell r="H3453" t="str">
            <v>0</v>
          </cell>
        </row>
        <row r="3454">
          <cell r="D3454" t="str">
            <v>0</v>
          </cell>
          <cell r="E3454" t="str">
            <v>0</v>
          </cell>
          <cell r="G3454" t="str">
            <v>0</v>
          </cell>
          <cell r="H3454" t="str">
            <v>0</v>
          </cell>
        </row>
        <row r="3455">
          <cell r="D3455" t="str">
            <v>0</v>
          </cell>
          <cell r="E3455" t="str">
            <v>0</v>
          </cell>
          <cell r="G3455" t="str">
            <v>0</v>
          </cell>
          <cell r="H3455" t="str">
            <v>0</v>
          </cell>
        </row>
        <row r="3456">
          <cell r="D3456" t="str">
            <v>0</v>
          </cell>
          <cell r="E3456" t="str">
            <v>0</v>
          </cell>
          <cell r="G3456" t="str">
            <v>0</v>
          </cell>
          <cell r="H3456" t="str">
            <v>0</v>
          </cell>
        </row>
        <row r="3457">
          <cell r="D3457" t="str">
            <v>0</v>
          </cell>
          <cell r="E3457" t="str">
            <v>0</v>
          </cell>
          <cell r="G3457" t="str">
            <v>0</v>
          </cell>
          <cell r="H3457" t="str">
            <v>0</v>
          </cell>
        </row>
        <row r="3458">
          <cell r="D3458" t="str">
            <v>0</v>
          </cell>
          <cell r="E3458" t="str">
            <v>0</v>
          </cell>
          <cell r="G3458" t="str">
            <v>0</v>
          </cell>
          <cell r="H3458" t="str">
            <v>0</v>
          </cell>
        </row>
        <row r="3459">
          <cell r="D3459" t="str">
            <v>0</v>
          </cell>
          <cell r="E3459" t="str">
            <v>0</v>
          </cell>
          <cell r="G3459" t="str">
            <v>0</v>
          </cell>
          <cell r="H3459" t="str">
            <v>0</v>
          </cell>
        </row>
        <row r="3460">
          <cell r="D3460" t="str">
            <v>0</v>
          </cell>
          <cell r="E3460" t="str">
            <v>0</v>
          </cell>
          <cell r="G3460" t="str">
            <v>0</v>
          </cell>
          <cell r="H3460" t="str">
            <v>0</v>
          </cell>
        </row>
        <row r="3461">
          <cell r="D3461" t="str">
            <v>0</v>
          </cell>
          <cell r="E3461" t="str">
            <v>0</v>
          </cell>
          <cell r="G3461" t="str">
            <v>0</v>
          </cell>
          <cell r="H3461" t="str">
            <v>0</v>
          </cell>
        </row>
        <row r="3462">
          <cell r="D3462" t="str">
            <v>0</v>
          </cell>
          <cell r="E3462" t="str">
            <v>0</v>
          </cell>
          <cell r="G3462" t="str">
            <v>0</v>
          </cell>
          <cell r="H3462" t="str">
            <v>0</v>
          </cell>
        </row>
        <row r="3463">
          <cell r="D3463" t="str">
            <v>0</v>
          </cell>
          <cell r="E3463" t="str">
            <v>0</v>
          </cell>
          <cell r="G3463" t="str">
            <v>0</v>
          </cell>
          <cell r="H3463" t="str">
            <v>0</v>
          </cell>
        </row>
        <row r="3464">
          <cell r="D3464" t="str">
            <v>0</v>
          </cell>
          <cell r="E3464" t="str">
            <v>0</v>
          </cell>
          <cell r="G3464" t="str">
            <v>0</v>
          </cell>
          <cell r="H3464" t="str">
            <v>0</v>
          </cell>
        </row>
        <row r="3465">
          <cell r="D3465" t="str">
            <v>0</v>
          </cell>
          <cell r="E3465" t="str">
            <v>0</v>
          </cell>
          <cell r="G3465" t="str">
            <v>0</v>
          </cell>
          <cell r="H3465" t="str">
            <v>0</v>
          </cell>
        </row>
        <row r="3466">
          <cell r="D3466" t="str">
            <v>0</v>
          </cell>
          <cell r="E3466" t="str">
            <v>0</v>
          </cell>
          <cell r="G3466" t="str">
            <v>0</v>
          </cell>
          <cell r="H3466" t="str">
            <v>0</v>
          </cell>
        </row>
        <row r="3467">
          <cell r="D3467" t="str">
            <v>0</v>
          </cell>
          <cell r="E3467" t="str">
            <v>0</v>
          </cell>
          <cell r="G3467" t="str">
            <v>0</v>
          </cell>
          <cell r="H3467" t="str">
            <v>0</v>
          </cell>
        </row>
        <row r="3468">
          <cell r="D3468" t="str">
            <v>0</v>
          </cell>
          <cell r="E3468" t="str">
            <v>0</v>
          </cell>
          <cell r="G3468" t="str">
            <v>0</v>
          </cell>
          <cell r="H3468" t="str">
            <v>0</v>
          </cell>
        </row>
        <row r="3469">
          <cell r="D3469" t="str">
            <v>0</v>
          </cell>
          <cell r="E3469" t="str">
            <v>0</v>
          </cell>
          <cell r="G3469" t="str">
            <v>0</v>
          </cell>
          <cell r="H3469" t="str">
            <v>0</v>
          </cell>
        </row>
        <row r="3470">
          <cell r="D3470" t="str">
            <v>0</v>
          </cell>
          <cell r="E3470" t="str">
            <v>0</v>
          </cell>
          <cell r="G3470" t="str">
            <v>0</v>
          </cell>
          <cell r="H3470" t="str">
            <v>0</v>
          </cell>
        </row>
        <row r="3471">
          <cell r="D3471" t="str">
            <v>0</v>
          </cell>
          <cell r="E3471" t="str">
            <v>0</v>
          </cell>
          <cell r="G3471" t="str">
            <v>0</v>
          </cell>
          <cell r="H3471" t="str">
            <v>0</v>
          </cell>
        </row>
        <row r="3472">
          <cell r="D3472" t="str">
            <v>08</v>
          </cell>
          <cell r="E3472" t="str">
            <v>624</v>
          </cell>
          <cell r="G3472">
            <v>2718.47</v>
          </cell>
          <cell r="H3472">
            <v>3415176</v>
          </cell>
        </row>
        <row r="3473">
          <cell r="D3473" t="str">
            <v>08</v>
          </cell>
          <cell r="E3473" t="str">
            <v>621</v>
          </cell>
          <cell r="G3473">
            <v>-2.98</v>
          </cell>
          <cell r="H3473">
            <v>7008</v>
          </cell>
        </row>
        <row r="3474">
          <cell r="D3474" t="str">
            <v>0</v>
          </cell>
          <cell r="E3474" t="str">
            <v>0</v>
          </cell>
          <cell r="G3474" t="str">
            <v>0</v>
          </cell>
          <cell r="H3474" t="str">
            <v>0</v>
          </cell>
        </row>
        <row r="3475">
          <cell r="D3475" t="str">
            <v>0</v>
          </cell>
          <cell r="E3475" t="str">
            <v>0</v>
          </cell>
          <cell r="G3475" t="str">
            <v>0</v>
          </cell>
          <cell r="H3475" t="str">
            <v>0</v>
          </cell>
        </row>
        <row r="3476">
          <cell r="D3476" t="str">
            <v>0</v>
          </cell>
          <cell r="E3476" t="str">
            <v>0</v>
          </cell>
          <cell r="G3476" t="str">
            <v>0</v>
          </cell>
          <cell r="H3476" t="str">
            <v>0</v>
          </cell>
        </row>
        <row r="3477">
          <cell r="D3477" t="str">
            <v>0</v>
          </cell>
          <cell r="E3477" t="str">
            <v>0</v>
          </cell>
          <cell r="G3477" t="str">
            <v>0</v>
          </cell>
          <cell r="H3477" t="str">
            <v>0</v>
          </cell>
        </row>
        <row r="3478">
          <cell r="D3478" t="str">
            <v>0</v>
          </cell>
          <cell r="E3478" t="str">
            <v>0</v>
          </cell>
          <cell r="G3478" t="str">
            <v>0</v>
          </cell>
          <cell r="H3478" t="str">
            <v>0</v>
          </cell>
        </row>
        <row r="3479">
          <cell r="D3479" t="str">
            <v>0</v>
          </cell>
          <cell r="E3479" t="str">
            <v>0</v>
          </cell>
          <cell r="G3479" t="str">
            <v>0</v>
          </cell>
          <cell r="H3479" t="str">
            <v>0</v>
          </cell>
        </row>
        <row r="3480">
          <cell r="D3480" t="str">
            <v>0</v>
          </cell>
          <cell r="E3480" t="str">
            <v>0</v>
          </cell>
          <cell r="G3480" t="str">
            <v>0</v>
          </cell>
          <cell r="H3480" t="str">
            <v>0</v>
          </cell>
        </row>
        <row r="3481">
          <cell r="D3481" t="str">
            <v>0</v>
          </cell>
          <cell r="E3481" t="str">
            <v>0</v>
          </cell>
          <cell r="G3481" t="str">
            <v>0</v>
          </cell>
          <cell r="H3481" t="str">
            <v>0</v>
          </cell>
        </row>
        <row r="3482">
          <cell r="D3482" t="str">
            <v>0</v>
          </cell>
          <cell r="E3482" t="str">
            <v>0</v>
          </cell>
          <cell r="G3482" t="str">
            <v>0</v>
          </cell>
          <cell r="H3482" t="str">
            <v>0</v>
          </cell>
        </row>
        <row r="3483">
          <cell r="D3483" t="str">
            <v>0</v>
          </cell>
          <cell r="E3483" t="str">
            <v>0</v>
          </cell>
          <cell r="G3483" t="str">
            <v>0</v>
          </cell>
          <cell r="H3483" t="str">
            <v>0</v>
          </cell>
        </row>
        <row r="3484">
          <cell r="D3484" t="str">
            <v>0</v>
          </cell>
          <cell r="E3484" t="str">
            <v>0</v>
          </cell>
          <cell r="G3484" t="str">
            <v>0</v>
          </cell>
          <cell r="H3484" t="str">
            <v>0</v>
          </cell>
        </row>
        <row r="3485">
          <cell r="D3485" t="str">
            <v>0</v>
          </cell>
          <cell r="E3485" t="str">
            <v>0</v>
          </cell>
          <cell r="G3485" t="str">
            <v>0</v>
          </cell>
          <cell r="H3485" t="str">
            <v>0</v>
          </cell>
        </row>
        <row r="3486">
          <cell r="D3486" t="str">
            <v>0</v>
          </cell>
          <cell r="E3486" t="str">
            <v>0</v>
          </cell>
          <cell r="G3486" t="str">
            <v>0</v>
          </cell>
          <cell r="H3486" t="str">
            <v>0</v>
          </cell>
        </row>
        <row r="3487">
          <cell r="D3487" t="str">
            <v>0</v>
          </cell>
          <cell r="E3487" t="str">
            <v>0</v>
          </cell>
          <cell r="G3487" t="str">
            <v>0</v>
          </cell>
          <cell r="H3487" t="str">
            <v>0</v>
          </cell>
        </row>
        <row r="3488">
          <cell r="D3488" t="str">
            <v>0</v>
          </cell>
          <cell r="E3488" t="str">
            <v>0</v>
          </cell>
          <cell r="G3488" t="str">
            <v>0</v>
          </cell>
          <cell r="H3488" t="str">
            <v>0</v>
          </cell>
        </row>
        <row r="3489">
          <cell r="D3489" t="str">
            <v>0</v>
          </cell>
          <cell r="E3489" t="str">
            <v>0</v>
          </cell>
          <cell r="G3489" t="str">
            <v>0</v>
          </cell>
          <cell r="H3489" t="str">
            <v>0</v>
          </cell>
        </row>
        <row r="3490">
          <cell r="D3490" t="str">
            <v>0</v>
          </cell>
          <cell r="E3490" t="str">
            <v>0</v>
          </cell>
          <cell r="G3490" t="str">
            <v>0</v>
          </cell>
          <cell r="H3490" t="str">
            <v>0</v>
          </cell>
        </row>
        <row r="3491">
          <cell r="D3491" t="str">
            <v>0</v>
          </cell>
          <cell r="E3491" t="str">
            <v>0</v>
          </cell>
          <cell r="G3491" t="str">
            <v>0</v>
          </cell>
          <cell r="H3491" t="str">
            <v>0</v>
          </cell>
        </row>
        <row r="3492">
          <cell r="D3492" t="str">
            <v>0</v>
          </cell>
          <cell r="E3492" t="str">
            <v>0</v>
          </cell>
          <cell r="G3492" t="str">
            <v>0</v>
          </cell>
          <cell r="H3492" t="str">
            <v>0</v>
          </cell>
        </row>
        <row r="3493">
          <cell r="D3493" t="str">
            <v>0</v>
          </cell>
          <cell r="E3493" t="str">
            <v>0</v>
          </cell>
          <cell r="G3493" t="str">
            <v>0</v>
          </cell>
          <cell r="H3493" t="str">
            <v>0</v>
          </cell>
        </row>
        <row r="3494">
          <cell r="D3494" t="str">
            <v>0</v>
          </cell>
          <cell r="E3494" t="str">
            <v>0</v>
          </cell>
          <cell r="G3494" t="str">
            <v>0</v>
          </cell>
          <cell r="H3494" t="str">
            <v>0</v>
          </cell>
        </row>
        <row r="3495">
          <cell r="D3495" t="str">
            <v>0</v>
          </cell>
          <cell r="E3495" t="str">
            <v>0</v>
          </cell>
          <cell r="G3495" t="str">
            <v>0</v>
          </cell>
          <cell r="H3495" t="str">
            <v>0</v>
          </cell>
        </row>
        <row r="3496">
          <cell r="D3496" t="str">
            <v>0</v>
          </cell>
          <cell r="E3496" t="str">
            <v>0</v>
          </cell>
          <cell r="G3496" t="str">
            <v>0</v>
          </cell>
          <cell r="H3496" t="str">
            <v>0</v>
          </cell>
        </row>
        <row r="3497">
          <cell r="D3497" t="str">
            <v>0</v>
          </cell>
          <cell r="E3497" t="str">
            <v>0</v>
          </cell>
          <cell r="G3497" t="str">
            <v>0</v>
          </cell>
          <cell r="H3497" t="str">
            <v>0</v>
          </cell>
        </row>
        <row r="3498">
          <cell r="D3498" t="str">
            <v>0</v>
          </cell>
          <cell r="E3498" t="str">
            <v>0</v>
          </cell>
          <cell r="G3498" t="str">
            <v>0</v>
          </cell>
          <cell r="H3498" t="str">
            <v>0</v>
          </cell>
        </row>
        <row r="3499">
          <cell r="D3499" t="str">
            <v>0</v>
          </cell>
          <cell r="E3499" t="str">
            <v>0</v>
          </cell>
          <cell r="G3499" t="str">
            <v>0</v>
          </cell>
          <cell r="H3499" t="str">
            <v>0</v>
          </cell>
        </row>
        <row r="3500">
          <cell r="D3500" t="str">
            <v>0</v>
          </cell>
          <cell r="E3500" t="str">
            <v>0</v>
          </cell>
          <cell r="G3500" t="str">
            <v>0</v>
          </cell>
          <cell r="H3500" t="str">
            <v>0</v>
          </cell>
        </row>
        <row r="3501">
          <cell r="D3501" t="str">
            <v>0</v>
          </cell>
          <cell r="E3501" t="str">
            <v>0</v>
          </cell>
          <cell r="G3501" t="str">
            <v>0</v>
          </cell>
          <cell r="H3501" t="str">
            <v>0</v>
          </cell>
        </row>
        <row r="3502">
          <cell r="D3502" t="str">
            <v>0</v>
          </cell>
          <cell r="E3502" t="str">
            <v>0</v>
          </cell>
          <cell r="G3502" t="str">
            <v>0</v>
          </cell>
          <cell r="H3502" t="str">
            <v>0</v>
          </cell>
        </row>
        <row r="3503">
          <cell r="D3503" t="str">
            <v>0</v>
          </cell>
          <cell r="E3503" t="str">
            <v>0</v>
          </cell>
          <cell r="G3503" t="str">
            <v>0</v>
          </cell>
          <cell r="H3503" t="str">
            <v>0</v>
          </cell>
        </row>
        <row r="3504">
          <cell r="D3504" t="str">
            <v>0</v>
          </cell>
          <cell r="E3504" t="str">
            <v>0</v>
          </cell>
          <cell r="G3504" t="str">
            <v>0</v>
          </cell>
          <cell r="H3504" t="str">
            <v>0</v>
          </cell>
        </row>
        <row r="3505">
          <cell r="D3505" t="str">
            <v>0</v>
          </cell>
          <cell r="E3505" t="str">
            <v>0</v>
          </cell>
          <cell r="G3505" t="str">
            <v>0</v>
          </cell>
          <cell r="H3505" t="str">
            <v>0</v>
          </cell>
        </row>
        <row r="3506">
          <cell r="D3506" t="str">
            <v>0</v>
          </cell>
          <cell r="E3506" t="str">
            <v>0</v>
          </cell>
          <cell r="G3506" t="str">
            <v>0</v>
          </cell>
          <cell r="H3506" t="str">
            <v>0</v>
          </cell>
        </row>
        <row r="3507">
          <cell r="D3507" t="str">
            <v>0</v>
          </cell>
          <cell r="E3507" t="str">
            <v>0</v>
          </cell>
          <cell r="G3507" t="str">
            <v>0</v>
          </cell>
          <cell r="H3507" t="str">
            <v>0</v>
          </cell>
        </row>
        <row r="3508">
          <cell r="D3508" t="str">
            <v>0</v>
          </cell>
          <cell r="E3508" t="str">
            <v>0</v>
          </cell>
          <cell r="G3508" t="str">
            <v>0</v>
          </cell>
          <cell r="H3508" t="str">
            <v>0</v>
          </cell>
        </row>
        <row r="3509">
          <cell r="D3509" t="str">
            <v>0</v>
          </cell>
          <cell r="E3509" t="str">
            <v>0</v>
          </cell>
          <cell r="G3509" t="str">
            <v>0</v>
          </cell>
          <cell r="H3509" t="str">
            <v>0</v>
          </cell>
        </row>
        <row r="3510">
          <cell r="D3510" t="str">
            <v>0</v>
          </cell>
          <cell r="E3510" t="str">
            <v>0</v>
          </cell>
          <cell r="G3510" t="str">
            <v>0</v>
          </cell>
          <cell r="H3510" t="str">
            <v>0</v>
          </cell>
        </row>
        <row r="3511">
          <cell r="D3511" t="str">
            <v>0</v>
          </cell>
          <cell r="E3511" t="str">
            <v>0</v>
          </cell>
          <cell r="G3511" t="str">
            <v>0</v>
          </cell>
          <cell r="H3511" t="str">
            <v>0</v>
          </cell>
        </row>
        <row r="3512">
          <cell r="D3512" t="str">
            <v>0</v>
          </cell>
          <cell r="E3512" t="str">
            <v>0</v>
          </cell>
          <cell r="G3512" t="str">
            <v>0</v>
          </cell>
          <cell r="H3512" t="str">
            <v>0</v>
          </cell>
        </row>
        <row r="3513">
          <cell r="D3513" t="str">
            <v>0</v>
          </cell>
          <cell r="E3513" t="str">
            <v>0</v>
          </cell>
          <cell r="G3513" t="str">
            <v>0</v>
          </cell>
          <cell r="H3513" t="str">
            <v>0</v>
          </cell>
        </row>
        <row r="3514">
          <cell r="D3514" t="str">
            <v>0</v>
          </cell>
          <cell r="E3514" t="str">
            <v>0</v>
          </cell>
          <cell r="G3514" t="str">
            <v>0</v>
          </cell>
          <cell r="H3514" t="str">
            <v>0</v>
          </cell>
        </row>
        <row r="3515">
          <cell r="D3515" t="str">
            <v>0</v>
          </cell>
          <cell r="E3515" t="str">
            <v>0</v>
          </cell>
          <cell r="G3515" t="str">
            <v>0</v>
          </cell>
          <cell r="H3515" t="str">
            <v>0</v>
          </cell>
        </row>
        <row r="3516">
          <cell r="D3516" t="str">
            <v>0</v>
          </cell>
          <cell r="E3516" t="str">
            <v>0</v>
          </cell>
          <cell r="G3516" t="str">
            <v>0</v>
          </cell>
          <cell r="H3516" t="str">
            <v>0</v>
          </cell>
        </row>
        <row r="3517">
          <cell r="D3517" t="str">
            <v>0</v>
          </cell>
          <cell r="E3517" t="str">
            <v>0</v>
          </cell>
          <cell r="G3517" t="str">
            <v>0</v>
          </cell>
          <cell r="H3517" t="str">
            <v>0</v>
          </cell>
        </row>
        <row r="3518">
          <cell r="D3518" t="str">
            <v>0</v>
          </cell>
          <cell r="E3518" t="str">
            <v>0</v>
          </cell>
          <cell r="G3518" t="str">
            <v>0</v>
          </cell>
          <cell r="H3518" t="str">
            <v>0</v>
          </cell>
        </row>
        <row r="3519">
          <cell r="D3519" t="str">
            <v>0</v>
          </cell>
          <cell r="E3519" t="str">
            <v>0</v>
          </cell>
          <cell r="G3519" t="str">
            <v>0</v>
          </cell>
          <cell r="H3519" t="str">
            <v>0</v>
          </cell>
        </row>
        <row r="3520">
          <cell r="D3520" t="str">
            <v>0</v>
          </cell>
          <cell r="E3520" t="str">
            <v>0</v>
          </cell>
          <cell r="G3520" t="str">
            <v>0</v>
          </cell>
          <cell r="H3520" t="str">
            <v>0</v>
          </cell>
        </row>
        <row r="3521">
          <cell r="D3521" t="str">
            <v>0</v>
          </cell>
          <cell r="E3521" t="str">
            <v>0</v>
          </cell>
          <cell r="G3521" t="str">
            <v>0</v>
          </cell>
          <cell r="H3521" t="str">
            <v>0</v>
          </cell>
        </row>
        <row r="3522">
          <cell r="D3522" t="str">
            <v>0</v>
          </cell>
          <cell r="E3522" t="str">
            <v>0</v>
          </cell>
          <cell r="G3522" t="str">
            <v>0</v>
          </cell>
          <cell r="H3522" t="str">
            <v>0</v>
          </cell>
        </row>
        <row r="3523">
          <cell r="D3523" t="str">
            <v>0</v>
          </cell>
          <cell r="E3523" t="str">
            <v>0</v>
          </cell>
          <cell r="G3523" t="str">
            <v>0</v>
          </cell>
          <cell r="H3523" t="str">
            <v>0</v>
          </cell>
        </row>
        <row r="3524">
          <cell r="D3524" t="str">
            <v>0</v>
          </cell>
          <cell r="E3524" t="str">
            <v>0</v>
          </cell>
          <cell r="G3524" t="str">
            <v>0</v>
          </cell>
          <cell r="H3524" t="str">
            <v>0</v>
          </cell>
        </row>
        <row r="3525">
          <cell r="D3525" t="str">
            <v>0</v>
          </cell>
          <cell r="E3525" t="str">
            <v>0</v>
          </cell>
          <cell r="G3525" t="str">
            <v>0</v>
          </cell>
          <cell r="H3525" t="str">
            <v>0</v>
          </cell>
        </row>
        <row r="3526">
          <cell r="D3526" t="str">
            <v>0</v>
          </cell>
          <cell r="E3526" t="str">
            <v>0</v>
          </cell>
          <cell r="G3526" t="str">
            <v>0</v>
          </cell>
          <cell r="H3526" t="str">
            <v>0</v>
          </cell>
        </row>
        <row r="3527">
          <cell r="D3527" t="str">
            <v>0</v>
          </cell>
          <cell r="E3527" t="str">
            <v>0</v>
          </cell>
          <cell r="G3527" t="str">
            <v>0</v>
          </cell>
          <cell r="H3527" t="str">
            <v>0</v>
          </cell>
        </row>
        <row r="3528">
          <cell r="D3528" t="str">
            <v>0</v>
          </cell>
          <cell r="E3528" t="str">
            <v>0</v>
          </cell>
          <cell r="G3528" t="str">
            <v>0</v>
          </cell>
          <cell r="H3528" t="str">
            <v>0</v>
          </cell>
        </row>
        <row r="3529">
          <cell r="D3529" t="str">
            <v>0</v>
          </cell>
          <cell r="E3529" t="str">
            <v>0</v>
          </cell>
          <cell r="G3529" t="str">
            <v>0</v>
          </cell>
          <cell r="H3529" t="str">
            <v>0</v>
          </cell>
        </row>
        <row r="3530">
          <cell r="D3530" t="str">
            <v>0</v>
          </cell>
          <cell r="E3530" t="str">
            <v>0</v>
          </cell>
          <cell r="G3530" t="str">
            <v>0</v>
          </cell>
          <cell r="H3530" t="str">
            <v>0</v>
          </cell>
        </row>
        <row r="3531">
          <cell r="D3531" t="str">
            <v>0</v>
          </cell>
          <cell r="E3531" t="str">
            <v>0</v>
          </cell>
          <cell r="G3531" t="str">
            <v>0</v>
          </cell>
          <cell r="H3531" t="str">
            <v>0</v>
          </cell>
        </row>
        <row r="3532">
          <cell r="D3532" t="str">
            <v>0</v>
          </cell>
          <cell r="E3532" t="str">
            <v>0</v>
          </cell>
          <cell r="G3532" t="str">
            <v>0</v>
          </cell>
          <cell r="H3532" t="str">
            <v>0</v>
          </cell>
        </row>
        <row r="3533">
          <cell r="D3533" t="str">
            <v>0</v>
          </cell>
          <cell r="E3533" t="str">
            <v>0</v>
          </cell>
          <cell r="G3533" t="str">
            <v>0</v>
          </cell>
          <cell r="H3533" t="str">
            <v>0</v>
          </cell>
        </row>
        <row r="3534">
          <cell r="D3534" t="str">
            <v>0</v>
          </cell>
          <cell r="E3534" t="str">
            <v>0</v>
          </cell>
          <cell r="G3534" t="str">
            <v>0</v>
          </cell>
          <cell r="H3534" t="str">
            <v>0</v>
          </cell>
        </row>
        <row r="3535">
          <cell r="D3535" t="str">
            <v>0</v>
          </cell>
          <cell r="E3535" t="str">
            <v>0</v>
          </cell>
          <cell r="G3535" t="str">
            <v>0</v>
          </cell>
          <cell r="H3535" t="str">
            <v>0</v>
          </cell>
        </row>
        <row r="3536">
          <cell r="D3536" t="str">
            <v>0</v>
          </cell>
          <cell r="E3536" t="str">
            <v>0</v>
          </cell>
          <cell r="G3536" t="str">
            <v>0</v>
          </cell>
          <cell r="H3536" t="str">
            <v>0</v>
          </cell>
        </row>
        <row r="3537">
          <cell r="D3537" t="str">
            <v>0</v>
          </cell>
          <cell r="E3537" t="str">
            <v>0</v>
          </cell>
          <cell r="G3537" t="str">
            <v>0</v>
          </cell>
          <cell r="H3537" t="str">
            <v>0</v>
          </cell>
        </row>
        <row r="3538">
          <cell r="D3538" t="str">
            <v>0</v>
          </cell>
          <cell r="E3538" t="str">
            <v>0</v>
          </cell>
          <cell r="G3538" t="str">
            <v>0</v>
          </cell>
          <cell r="H3538" t="str">
            <v>0</v>
          </cell>
        </row>
        <row r="3539">
          <cell r="D3539" t="str">
            <v>0</v>
          </cell>
          <cell r="E3539" t="str">
            <v>0</v>
          </cell>
          <cell r="G3539" t="str">
            <v>0</v>
          </cell>
          <cell r="H3539" t="str">
            <v>0</v>
          </cell>
        </row>
        <row r="3540">
          <cell r="D3540" t="str">
            <v>07</v>
          </cell>
          <cell r="E3540" t="str">
            <v>621</v>
          </cell>
          <cell r="G3540">
            <v>-2.93</v>
          </cell>
          <cell r="H3540">
            <v>69601</v>
          </cell>
        </row>
        <row r="3541">
          <cell r="D3541" t="str">
            <v>0</v>
          </cell>
          <cell r="E3541" t="str">
            <v>0</v>
          </cell>
          <cell r="G3541" t="str">
            <v>0</v>
          </cell>
          <cell r="H3541" t="str">
            <v>0</v>
          </cell>
        </row>
        <row r="3542">
          <cell r="D3542" t="str">
            <v>0</v>
          </cell>
          <cell r="E3542" t="str">
            <v>0</v>
          </cell>
          <cell r="G3542" t="str">
            <v>0</v>
          </cell>
          <cell r="H3542" t="str">
            <v>0</v>
          </cell>
        </row>
        <row r="3543">
          <cell r="D3543" t="str">
            <v>0</v>
          </cell>
          <cell r="E3543" t="str">
            <v>0</v>
          </cell>
          <cell r="G3543" t="str">
            <v>0</v>
          </cell>
          <cell r="H3543" t="str">
            <v>0</v>
          </cell>
        </row>
        <row r="3544">
          <cell r="D3544" t="str">
            <v>0</v>
          </cell>
          <cell r="E3544" t="str">
            <v>0</v>
          </cell>
          <cell r="G3544" t="str">
            <v>0</v>
          </cell>
          <cell r="H3544" t="str">
            <v>0</v>
          </cell>
        </row>
        <row r="3545">
          <cell r="D3545" t="str">
            <v>0</v>
          </cell>
          <cell r="E3545" t="str">
            <v>0</v>
          </cell>
          <cell r="G3545" t="str">
            <v>0</v>
          </cell>
          <cell r="H3545" t="str">
            <v>0</v>
          </cell>
        </row>
        <row r="3546">
          <cell r="D3546" t="str">
            <v>0</v>
          </cell>
          <cell r="E3546" t="str">
            <v>0</v>
          </cell>
          <cell r="G3546" t="str">
            <v>0</v>
          </cell>
          <cell r="H3546" t="str">
            <v>0</v>
          </cell>
        </row>
        <row r="3547">
          <cell r="D3547" t="str">
            <v>0</v>
          </cell>
          <cell r="E3547" t="str">
            <v>0</v>
          </cell>
          <cell r="G3547" t="str">
            <v>0</v>
          </cell>
          <cell r="H3547" t="str">
            <v>0</v>
          </cell>
        </row>
        <row r="3548">
          <cell r="D3548" t="str">
            <v>0</v>
          </cell>
          <cell r="E3548" t="str">
            <v>0</v>
          </cell>
          <cell r="G3548" t="str">
            <v>0</v>
          </cell>
          <cell r="H3548" t="str">
            <v>0</v>
          </cell>
        </row>
        <row r="3549">
          <cell r="D3549" t="str">
            <v>0</v>
          </cell>
          <cell r="E3549" t="str">
            <v>0</v>
          </cell>
          <cell r="G3549" t="str">
            <v>0</v>
          </cell>
          <cell r="H3549" t="str">
            <v>0</v>
          </cell>
        </row>
        <row r="3550">
          <cell r="D3550" t="str">
            <v>08</v>
          </cell>
          <cell r="E3550" t="str">
            <v>624</v>
          </cell>
          <cell r="G3550">
            <v>8099.25</v>
          </cell>
          <cell r="H3550">
            <v>3630322</v>
          </cell>
        </row>
        <row r="3551">
          <cell r="D3551" t="str">
            <v>0</v>
          </cell>
          <cell r="E3551" t="str">
            <v>0</v>
          </cell>
          <cell r="G3551" t="str">
            <v>0</v>
          </cell>
          <cell r="H3551" t="str">
            <v>0</v>
          </cell>
        </row>
        <row r="3552">
          <cell r="D3552" t="str">
            <v>0</v>
          </cell>
          <cell r="E3552" t="str">
            <v>0</v>
          </cell>
          <cell r="G3552" t="str">
            <v>0</v>
          </cell>
          <cell r="H3552" t="str">
            <v>0</v>
          </cell>
        </row>
        <row r="3553">
          <cell r="D3553" t="str">
            <v>0</v>
          </cell>
          <cell r="E3553" t="str">
            <v>0</v>
          </cell>
          <cell r="G3553" t="str">
            <v>0</v>
          </cell>
          <cell r="H3553" t="str">
            <v>0</v>
          </cell>
        </row>
        <row r="3554">
          <cell r="D3554" t="str">
            <v>08</v>
          </cell>
          <cell r="E3554" t="str">
            <v>676</v>
          </cell>
          <cell r="G3554">
            <v>0</v>
          </cell>
          <cell r="H3554">
            <v>0</v>
          </cell>
        </row>
        <row r="3555">
          <cell r="D3555" t="str">
            <v>05</v>
          </cell>
          <cell r="E3555" t="str">
            <v>621</v>
          </cell>
          <cell r="G3555">
            <v>14.98</v>
          </cell>
          <cell r="H3555">
            <v>258400</v>
          </cell>
        </row>
        <row r="3556">
          <cell r="D3556" t="str">
            <v>0</v>
          </cell>
          <cell r="E3556" t="str">
            <v>0</v>
          </cell>
          <cell r="G3556" t="str">
            <v>0</v>
          </cell>
          <cell r="H3556" t="str">
            <v>0</v>
          </cell>
        </row>
        <row r="3557">
          <cell r="D3557" t="str">
            <v>0</v>
          </cell>
          <cell r="E3557" t="str">
            <v>0</v>
          </cell>
          <cell r="G3557" t="str">
            <v>0</v>
          </cell>
          <cell r="H3557" t="str">
            <v>0</v>
          </cell>
        </row>
        <row r="3558">
          <cell r="D3558" t="str">
            <v>0</v>
          </cell>
          <cell r="E3558" t="str">
            <v>0</v>
          </cell>
          <cell r="G3558" t="str">
            <v>0</v>
          </cell>
          <cell r="H3558" t="str">
            <v>0</v>
          </cell>
        </row>
        <row r="3559">
          <cell r="D3559" t="str">
            <v>0</v>
          </cell>
          <cell r="E3559" t="str">
            <v>0</v>
          </cell>
          <cell r="G3559" t="str">
            <v>0</v>
          </cell>
          <cell r="H3559" t="str">
            <v>0</v>
          </cell>
        </row>
        <row r="3560">
          <cell r="D3560" t="str">
            <v>0</v>
          </cell>
          <cell r="E3560" t="str">
            <v>0</v>
          </cell>
          <cell r="G3560" t="str">
            <v>0</v>
          </cell>
          <cell r="H3560" t="str">
            <v>0</v>
          </cell>
        </row>
        <row r="3561">
          <cell r="D3561" t="str">
            <v>0</v>
          </cell>
          <cell r="E3561" t="str">
            <v>0</v>
          </cell>
          <cell r="G3561" t="str">
            <v>0</v>
          </cell>
          <cell r="H3561" t="str">
            <v>0</v>
          </cell>
        </row>
        <row r="3562">
          <cell r="D3562" t="str">
            <v>07</v>
          </cell>
          <cell r="E3562" t="str">
            <v>624</v>
          </cell>
          <cell r="G3562">
            <v>-402.12</v>
          </cell>
          <cell r="H3562">
            <v>2337894</v>
          </cell>
        </row>
        <row r="3563">
          <cell r="D3563" t="str">
            <v>08</v>
          </cell>
          <cell r="E3563" t="str">
            <v>633</v>
          </cell>
          <cell r="G3563">
            <v>1813.27</v>
          </cell>
          <cell r="H3563">
            <v>145852383</v>
          </cell>
        </row>
        <row r="3564">
          <cell r="D3564" t="str">
            <v>0</v>
          </cell>
          <cell r="E3564" t="str">
            <v>0</v>
          </cell>
          <cell r="G3564" t="str">
            <v>0</v>
          </cell>
          <cell r="H3564" t="str">
            <v>0</v>
          </cell>
        </row>
        <row r="3565">
          <cell r="D3565" t="str">
            <v>0</v>
          </cell>
          <cell r="E3565" t="str">
            <v>0</v>
          </cell>
          <cell r="G3565" t="str">
            <v>0</v>
          </cell>
          <cell r="H3565" t="str">
            <v>0</v>
          </cell>
        </row>
        <row r="3566">
          <cell r="D3566" t="str">
            <v>0</v>
          </cell>
          <cell r="E3566" t="str">
            <v>0</v>
          </cell>
          <cell r="G3566" t="str">
            <v>0</v>
          </cell>
          <cell r="H3566" t="str">
            <v>0</v>
          </cell>
        </row>
        <row r="3567">
          <cell r="D3567" t="str">
            <v>0</v>
          </cell>
          <cell r="E3567" t="str">
            <v>0</v>
          </cell>
          <cell r="G3567" t="str">
            <v>0</v>
          </cell>
          <cell r="H3567" t="str">
            <v>0</v>
          </cell>
        </row>
        <row r="3568">
          <cell r="D3568" t="str">
            <v>0</v>
          </cell>
          <cell r="E3568" t="str">
            <v>0</v>
          </cell>
          <cell r="G3568" t="str">
            <v>0</v>
          </cell>
          <cell r="H3568" t="str">
            <v>0</v>
          </cell>
        </row>
        <row r="3569">
          <cell r="D3569" t="str">
            <v>0</v>
          </cell>
          <cell r="E3569" t="str">
            <v>0</v>
          </cell>
          <cell r="G3569" t="str">
            <v>0</v>
          </cell>
          <cell r="H3569" t="str">
            <v>0</v>
          </cell>
        </row>
        <row r="3570">
          <cell r="D3570" t="str">
            <v>0</v>
          </cell>
          <cell r="E3570" t="str">
            <v>0</v>
          </cell>
          <cell r="G3570" t="str">
            <v>0</v>
          </cell>
          <cell r="H3570" t="str">
            <v>0</v>
          </cell>
        </row>
        <row r="3571">
          <cell r="D3571" t="str">
            <v>0</v>
          </cell>
          <cell r="E3571" t="str">
            <v>0</v>
          </cell>
          <cell r="G3571" t="str">
            <v>0</v>
          </cell>
          <cell r="H3571" t="str">
            <v>0</v>
          </cell>
        </row>
        <row r="3572">
          <cell r="D3572" t="str">
            <v>0</v>
          </cell>
          <cell r="E3572" t="str">
            <v>0</v>
          </cell>
          <cell r="G3572" t="str">
            <v>0</v>
          </cell>
          <cell r="H3572" t="str">
            <v>0</v>
          </cell>
        </row>
        <row r="3573">
          <cell r="D3573" t="str">
            <v>0</v>
          </cell>
          <cell r="E3573" t="str">
            <v>0</v>
          </cell>
          <cell r="G3573" t="str">
            <v>0</v>
          </cell>
          <cell r="H3573" t="str">
            <v>0</v>
          </cell>
        </row>
        <row r="3574">
          <cell r="D3574" t="str">
            <v>0</v>
          </cell>
          <cell r="E3574" t="str">
            <v>0</v>
          </cell>
          <cell r="G3574" t="str">
            <v>0</v>
          </cell>
          <cell r="H3574" t="str">
            <v>0</v>
          </cell>
        </row>
        <row r="3575">
          <cell r="D3575" t="str">
            <v>0</v>
          </cell>
          <cell r="E3575" t="str">
            <v>0</v>
          </cell>
          <cell r="G3575" t="str">
            <v>0</v>
          </cell>
          <cell r="H3575" t="str">
            <v>0</v>
          </cell>
        </row>
        <row r="3576">
          <cell r="D3576" t="str">
            <v>0</v>
          </cell>
          <cell r="E3576" t="str">
            <v>0</v>
          </cell>
          <cell r="G3576" t="str">
            <v>0</v>
          </cell>
          <cell r="H3576" t="str">
            <v>0</v>
          </cell>
        </row>
        <row r="3577">
          <cell r="D3577" t="str">
            <v>0</v>
          </cell>
          <cell r="E3577" t="str">
            <v>0</v>
          </cell>
          <cell r="G3577" t="str">
            <v>0</v>
          </cell>
          <cell r="H3577" t="str">
            <v>0</v>
          </cell>
        </row>
        <row r="3578">
          <cell r="D3578" t="str">
            <v>0</v>
          </cell>
          <cell r="E3578" t="str">
            <v>0</v>
          </cell>
          <cell r="G3578" t="str">
            <v>0</v>
          </cell>
          <cell r="H3578" t="str">
            <v>0</v>
          </cell>
        </row>
        <row r="3579">
          <cell r="D3579" t="str">
            <v>0</v>
          </cell>
          <cell r="E3579" t="str">
            <v>0</v>
          </cell>
          <cell r="G3579" t="str">
            <v>0</v>
          </cell>
          <cell r="H3579" t="str">
            <v>0</v>
          </cell>
        </row>
        <row r="3580">
          <cell r="D3580" t="str">
            <v>0</v>
          </cell>
          <cell r="E3580" t="str">
            <v>0</v>
          </cell>
          <cell r="G3580" t="str">
            <v>0</v>
          </cell>
          <cell r="H3580" t="str">
            <v>0</v>
          </cell>
        </row>
        <row r="3581">
          <cell r="D3581" t="str">
            <v>0</v>
          </cell>
          <cell r="E3581" t="str">
            <v>0</v>
          </cell>
          <cell r="G3581" t="str">
            <v>0</v>
          </cell>
          <cell r="H3581" t="str">
            <v>0</v>
          </cell>
        </row>
        <row r="3582">
          <cell r="D3582" t="str">
            <v>0</v>
          </cell>
          <cell r="E3582" t="str">
            <v>0</v>
          </cell>
          <cell r="G3582" t="str">
            <v>0</v>
          </cell>
          <cell r="H3582" t="str">
            <v>0</v>
          </cell>
        </row>
        <row r="3583">
          <cell r="D3583" t="str">
            <v>0</v>
          </cell>
          <cell r="E3583" t="str">
            <v>0</v>
          </cell>
          <cell r="G3583" t="str">
            <v>0</v>
          </cell>
          <cell r="H3583" t="str">
            <v>0</v>
          </cell>
        </row>
        <row r="3584">
          <cell r="D3584" t="str">
            <v>0</v>
          </cell>
          <cell r="E3584" t="str">
            <v>0</v>
          </cell>
          <cell r="G3584" t="str">
            <v>0</v>
          </cell>
          <cell r="H3584" t="str">
            <v>0</v>
          </cell>
        </row>
        <row r="3585">
          <cell r="D3585" t="str">
            <v>0</v>
          </cell>
          <cell r="E3585" t="str">
            <v>0</v>
          </cell>
          <cell r="G3585" t="str">
            <v>0</v>
          </cell>
          <cell r="H3585" t="str">
            <v>0</v>
          </cell>
        </row>
        <row r="3586">
          <cell r="D3586" t="str">
            <v>0</v>
          </cell>
          <cell r="E3586" t="str">
            <v>0</v>
          </cell>
          <cell r="G3586" t="str">
            <v>0</v>
          </cell>
          <cell r="H3586" t="str">
            <v>0</v>
          </cell>
        </row>
        <row r="3587">
          <cell r="D3587" t="str">
            <v>0</v>
          </cell>
          <cell r="E3587" t="str">
            <v>0</v>
          </cell>
          <cell r="G3587" t="str">
            <v>0</v>
          </cell>
          <cell r="H3587" t="str">
            <v>0</v>
          </cell>
        </row>
        <row r="3588">
          <cell r="D3588" t="str">
            <v>0</v>
          </cell>
          <cell r="E3588" t="str">
            <v>0</v>
          </cell>
          <cell r="G3588" t="str">
            <v>0</v>
          </cell>
          <cell r="H3588" t="str">
            <v>0</v>
          </cell>
        </row>
        <row r="3589">
          <cell r="D3589" t="str">
            <v>0</v>
          </cell>
          <cell r="E3589" t="str">
            <v>0</v>
          </cell>
          <cell r="G3589" t="str">
            <v>0</v>
          </cell>
          <cell r="H3589" t="str">
            <v>0</v>
          </cell>
        </row>
        <row r="3590">
          <cell r="D3590" t="str">
            <v>0</v>
          </cell>
          <cell r="E3590" t="str">
            <v>0</v>
          </cell>
          <cell r="G3590" t="str">
            <v>0</v>
          </cell>
          <cell r="H3590" t="str">
            <v>0</v>
          </cell>
        </row>
        <row r="3591">
          <cell r="D3591" t="str">
            <v>0</v>
          </cell>
          <cell r="E3591" t="str">
            <v>0</v>
          </cell>
          <cell r="G3591" t="str">
            <v>0</v>
          </cell>
          <cell r="H3591" t="str">
            <v>0</v>
          </cell>
        </row>
        <row r="3592">
          <cell r="D3592" t="str">
            <v>0</v>
          </cell>
          <cell r="E3592" t="str">
            <v>0</v>
          </cell>
          <cell r="G3592" t="str">
            <v>0</v>
          </cell>
          <cell r="H3592" t="str">
            <v>0</v>
          </cell>
        </row>
        <row r="3593">
          <cell r="D3593" t="str">
            <v>0</v>
          </cell>
          <cell r="E3593" t="str">
            <v>0</v>
          </cell>
          <cell r="G3593" t="str">
            <v>0</v>
          </cell>
          <cell r="H3593" t="str">
            <v>0</v>
          </cell>
        </row>
        <row r="3594">
          <cell r="D3594" t="str">
            <v>0</v>
          </cell>
          <cell r="E3594" t="str">
            <v>0</v>
          </cell>
          <cell r="G3594" t="str">
            <v>0</v>
          </cell>
          <cell r="H3594" t="str">
            <v>0</v>
          </cell>
        </row>
        <row r="3595">
          <cell r="D3595" t="str">
            <v>0</v>
          </cell>
          <cell r="E3595" t="str">
            <v>0</v>
          </cell>
          <cell r="G3595" t="str">
            <v>0</v>
          </cell>
          <cell r="H3595" t="str">
            <v>0</v>
          </cell>
        </row>
        <row r="3596">
          <cell r="D3596" t="str">
            <v>0</v>
          </cell>
          <cell r="E3596" t="str">
            <v>0</v>
          </cell>
          <cell r="G3596" t="str">
            <v>0</v>
          </cell>
          <cell r="H3596" t="str">
            <v>0</v>
          </cell>
        </row>
        <row r="3597">
          <cell r="D3597" t="str">
            <v>0</v>
          </cell>
          <cell r="E3597" t="str">
            <v>0</v>
          </cell>
          <cell r="G3597" t="str">
            <v>0</v>
          </cell>
          <cell r="H3597" t="str">
            <v>0</v>
          </cell>
        </row>
        <row r="3598">
          <cell r="D3598" t="str">
            <v>0</v>
          </cell>
          <cell r="E3598" t="str">
            <v>0</v>
          </cell>
          <cell r="G3598" t="str">
            <v>0</v>
          </cell>
          <cell r="H3598" t="str">
            <v>0</v>
          </cell>
        </row>
        <row r="3599">
          <cell r="D3599" t="str">
            <v>0</v>
          </cell>
          <cell r="E3599" t="str">
            <v>0</v>
          </cell>
          <cell r="G3599" t="str">
            <v>0</v>
          </cell>
          <cell r="H3599" t="str">
            <v>0</v>
          </cell>
        </row>
        <row r="3600">
          <cell r="D3600" t="str">
            <v>0</v>
          </cell>
          <cell r="E3600" t="str">
            <v>0</v>
          </cell>
          <cell r="G3600" t="str">
            <v>0</v>
          </cell>
          <cell r="H3600" t="str">
            <v>0</v>
          </cell>
        </row>
        <row r="3601">
          <cell r="D3601" t="str">
            <v>0</v>
          </cell>
          <cell r="E3601" t="str">
            <v>0</v>
          </cell>
          <cell r="G3601" t="str">
            <v>0</v>
          </cell>
          <cell r="H3601" t="str">
            <v>0</v>
          </cell>
        </row>
        <row r="3602">
          <cell r="D3602" t="str">
            <v>07</v>
          </cell>
          <cell r="E3602" t="str">
            <v>641</v>
          </cell>
          <cell r="G3602">
            <v>22.29</v>
          </cell>
          <cell r="H3602">
            <v>3936</v>
          </cell>
        </row>
        <row r="3603">
          <cell r="D3603" t="str">
            <v>0</v>
          </cell>
          <cell r="E3603" t="str">
            <v>0</v>
          </cell>
          <cell r="G3603" t="str">
            <v>0</v>
          </cell>
          <cell r="H3603" t="str">
            <v>0</v>
          </cell>
        </row>
        <row r="3604">
          <cell r="D3604" t="str">
            <v>0</v>
          </cell>
          <cell r="E3604" t="str">
            <v>0</v>
          </cell>
          <cell r="G3604" t="str">
            <v>0</v>
          </cell>
          <cell r="H3604" t="str">
            <v>0</v>
          </cell>
        </row>
        <row r="3605">
          <cell r="D3605" t="str">
            <v>0</v>
          </cell>
          <cell r="E3605" t="str">
            <v>0</v>
          </cell>
          <cell r="G3605" t="str">
            <v>0</v>
          </cell>
          <cell r="H3605" t="str">
            <v>0</v>
          </cell>
        </row>
        <row r="3606">
          <cell r="D3606" t="str">
            <v>0</v>
          </cell>
          <cell r="E3606" t="str">
            <v>0</v>
          </cell>
          <cell r="G3606" t="str">
            <v>0</v>
          </cell>
          <cell r="H3606" t="str">
            <v>0</v>
          </cell>
        </row>
        <row r="3607">
          <cell r="D3607" t="str">
            <v>0</v>
          </cell>
          <cell r="E3607" t="str">
            <v>0</v>
          </cell>
          <cell r="G3607" t="str">
            <v>0</v>
          </cell>
          <cell r="H3607" t="str">
            <v>0</v>
          </cell>
        </row>
        <row r="3608">
          <cell r="D3608" t="str">
            <v>0</v>
          </cell>
          <cell r="E3608" t="str">
            <v>0</v>
          </cell>
          <cell r="G3608" t="str">
            <v>0</v>
          </cell>
          <cell r="H3608" t="str">
            <v>0</v>
          </cell>
        </row>
        <row r="3609">
          <cell r="D3609" t="str">
            <v>0</v>
          </cell>
          <cell r="E3609" t="str">
            <v>0</v>
          </cell>
          <cell r="G3609" t="str">
            <v>0</v>
          </cell>
          <cell r="H3609" t="str">
            <v>0</v>
          </cell>
        </row>
        <row r="3610">
          <cell r="D3610" t="str">
            <v>04</v>
          </cell>
          <cell r="E3610" t="str">
            <v>624</v>
          </cell>
          <cell r="G3610">
            <v>408.14</v>
          </cell>
          <cell r="H3610">
            <v>512742</v>
          </cell>
        </row>
        <row r="3611">
          <cell r="D3611" t="str">
            <v>0</v>
          </cell>
          <cell r="E3611" t="str">
            <v>0</v>
          </cell>
          <cell r="G3611" t="str">
            <v>0</v>
          </cell>
          <cell r="H3611" t="str">
            <v>0</v>
          </cell>
        </row>
        <row r="3612">
          <cell r="D3612" t="str">
            <v>0</v>
          </cell>
          <cell r="E3612" t="str">
            <v>0</v>
          </cell>
          <cell r="G3612" t="str">
            <v>0</v>
          </cell>
          <cell r="H3612" t="str">
            <v>0</v>
          </cell>
        </row>
        <row r="3613">
          <cell r="D3613" t="str">
            <v>0</v>
          </cell>
          <cell r="E3613" t="str">
            <v>0</v>
          </cell>
          <cell r="G3613" t="str">
            <v>0</v>
          </cell>
          <cell r="H3613" t="str">
            <v>0</v>
          </cell>
        </row>
        <row r="3614">
          <cell r="D3614" t="str">
            <v>0</v>
          </cell>
          <cell r="E3614" t="str">
            <v>0</v>
          </cell>
          <cell r="G3614" t="str">
            <v>0</v>
          </cell>
          <cell r="H3614" t="str">
            <v>0</v>
          </cell>
        </row>
        <row r="3615">
          <cell r="D3615" t="str">
            <v>0</v>
          </cell>
          <cell r="E3615" t="str">
            <v>0</v>
          </cell>
          <cell r="G3615" t="str">
            <v>0</v>
          </cell>
          <cell r="H3615" t="str">
            <v>0</v>
          </cell>
        </row>
        <row r="3616">
          <cell r="D3616" t="str">
            <v>0</v>
          </cell>
          <cell r="E3616" t="str">
            <v>0</v>
          </cell>
          <cell r="G3616" t="str">
            <v>0</v>
          </cell>
          <cell r="H3616" t="str">
            <v>0</v>
          </cell>
        </row>
        <row r="3617">
          <cell r="D3617" t="str">
            <v>0</v>
          </cell>
          <cell r="E3617" t="str">
            <v>0</v>
          </cell>
          <cell r="G3617" t="str">
            <v>0</v>
          </cell>
          <cell r="H3617" t="str">
            <v>0</v>
          </cell>
        </row>
        <row r="3618">
          <cell r="D3618" t="str">
            <v>0</v>
          </cell>
          <cell r="E3618" t="str">
            <v>0</v>
          </cell>
          <cell r="G3618" t="str">
            <v>0</v>
          </cell>
          <cell r="H3618" t="str">
            <v>0</v>
          </cell>
        </row>
        <row r="3619">
          <cell r="D3619" t="str">
            <v>0</v>
          </cell>
          <cell r="E3619" t="str">
            <v>0</v>
          </cell>
          <cell r="G3619" t="str">
            <v>0</v>
          </cell>
          <cell r="H3619" t="str">
            <v>0</v>
          </cell>
        </row>
        <row r="3620">
          <cell r="D3620" t="str">
            <v>0</v>
          </cell>
          <cell r="E3620" t="str">
            <v>0</v>
          </cell>
          <cell r="G3620" t="str">
            <v>0</v>
          </cell>
          <cell r="H3620" t="str">
            <v>0</v>
          </cell>
        </row>
        <row r="3621">
          <cell r="D3621" t="str">
            <v>0</v>
          </cell>
          <cell r="E3621" t="str">
            <v>0</v>
          </cell>
          <cell r="G3621" t="str">
            <v>0</v>
          </cell>
          <cell r="H3621" t="str">
            <v>0</v>
          </cell>
        </row>
        <row r="3622">
          <cell r="D3622" t="str">
            <v>0</v>
          </cell>
          <cell r="E3622" t="str">
            <v>0</v>
          </cell>
          <cell r="G3622" t="str">
            <v>0</v>
          </cell>
          <cell r="H3622" t="str">
            <v>0</v>
          </cell>
        </row>
        <row r="3623">
          <cell r="D3623" t="str">
            <v>0</v>
          </cell>
          <cell r="E3623" t="str">
            <v>0</v>
          </cell>
          <cell r="G3623" t="str">
            <v>0</v>
          </cell>
          <cell r="H3623" t="str">
            <v>0</v>
          </cell>
        </row>
        <row r="3624">
          <cell r="D3624" t="str">
            <v>0</v>
          </cell>
          <cell r="E3624" t="str">
            <v>0</v>
          </cell>
          <cell r="G3624" t="str">
            <v>0</v>
          </cell>
          <cell r="H3624" t="str">
            <v>0</v>
          </cell>
        </row>
        <row r="3625">
          <cell r="D3625" t="str">
            <v>0</v>
          </cell>
          <cell r="E3625" t="str">
            <v>0</v>
          </cell>
          <cell r="G3625" t="str">
            <v>0</v>
          </cell>
          <cell r="H3625" t="str">
            <v>0</v>
          </cell>
        </row>
        <row r="3626">
          <cell r="D3626" t="str">
            <v>0</v>
          </cell>
          <cell r="E3626" t="str">
            <v>0</v>
          </cell>
          <cell r="G3626" t="str">
            <v>0</v>
          </cell>
          <cell r="H3626" t="str">
            <v>0</v>
          </cell>
        </row>
        <row r="3627">
          <cell r="D3627" t="str">
            <v>0</v>
          </cell>
          <cell r="E3627" t="str">
            <v>0</v>
          </cell>
          <cell r="G3627" t="str">
            <v>0</v>
          </cell>
          <cell r="H3627" t="str">
            <v>0</v>
          </cell>
        </row>
        <row r="3628">
          <cell r="D3628" t="str">
            <v>0</v>
          </cell>
          <cell r="E3628" t="str">
            <v>0</v>
          </cell>
          <cell r="G3628" t="str">
            <v>0</v>
          </cell>
          <cell r="H3628" t="str">
            <v>0</v>
          </cell>
        </row>
        <row r="3629">
          <cell r="D3629" t="str">
            <v>0</v>
          </cell>
          <cell r="E3629" t="str">
            <v>0</v>
          </cell>
          <cell r="G3629" t="str">
            <v>0</v>
          </cell>
          <cell r="H3629" t="str">
            <v>0</v>
          </cell>
        </row>
        <row r="3630">
          <cell r="D3630" t="str">
            <v>0</v>
          </cell>
          <cell r="E3630" t="str">
            <v>0</v>
          </cell>
          <cell r="G3630" t="str">
            <v>0</v>
          </cell>
          <cell r="H3630" t="str">
            <v>0</v>
          </cell>
        </row>
        <row r="3631">
          <cell r="D3631" t="str">
            <v>0</v>
          </cell>
          <cell r="E3631" t="str">
            <v>0</v>
          </cell>
          <cell r="G3631" t="str">
            <v>0</v>
          </cell>
          <cell r="H3631" t="str">
            <v>0</v>
          </cell>
        </row>
        <row r="3632">
          <cell r="D3632" t="str">
            <v>0</v>
          </cell>
          <cell r="E3632" t="str">
            <v>0</v>
          </cell>
          <cell r="G3632" t="str">
            <v>0</v>
          </cell>
          <cell r="H3632" t="str">
            <v>0</v>
          </cell>
        </row>
        <row r="3633">
          <cell r="D3633" t="str">
            <v>0</v>
          </cell>
          <cell r="E3633" t="str">
            <v>0</v>
          </cell>
          <cell r="G3633" t="str">
            <v>0</v>
          </cell>
          <cell r="H3633" t="str">
            <v>0</v>
          </cell>
        </row>
        <row r="3634">
          <cell r="D3634" t="str">
            <v>0</v>
          </cell>
          <cell r="E3634" t="str">
            <v>0</v>
          </cell>
          <cell r="G3634" t="str">
            <v>0</v>
          </cell>
          <cell r="H3634" t="str">
            <v>0</v>
          </cell>
        </row>
        <row r="3635">
          <cell r="D3635" t="str">
            <v>0</v>
          </cell>
          <cell r="E3635" t="str">
            <v>0</v>
          </cell>
          <cell r="G3635" t="str">
            <v>0</v>
          </cell>
          <cell r="H3635" t="str">
            <v>0</v>
          </cell>
        </row>
        <row r="3636">
          <cell r="D3636" t="str">
            <v>0</v>
          </cell>
          <cell r="E3636" t="str">
            <v>0</v>
          </cell>
          <cell r="G3636" t="str">
            <v>0</v>
          </cell>
          <cell r="H3636" t="str">
            <v>0</v>
          </cell>
        </row>
        <row r="3637">
          <cell r="D3637" t="str">
            <v>0</v>
          </cell>
          <cell r="E3637" t="str">
            <v>0</v>
          </cell>
          <cell r="G3637" t="str">
            <v>0</v>
          </cell>
          <cell r="H3637" t="str">
            <v>0</v>
          </cell>
        </row>
        <row r="3638">
          <cell r="D3638" t="str">
            <v>08</v>
          </cell>
          <cell r="E3638" t="str">
            <v>676</v>
          </cell>
          <cell r="G3638">
            <v>8.35</v>
          </cell>
          <cell r="H3638">
            <v>2383550</v>
          </cell>
        </row>
        <row r="3639">
          <cell r="D3639" t="str">
            <v>0</v>
          </cell>
          <cell r="E3639" t="str">
            <v>0</v>
          </cell>
          <cell r="G3639" t="str">
            <v>0</v>
          </cell>
          <cell r="H3639" t="str">
            <v>0</v>
          </cell>
        </row>
        <row r="3640">
          <cell r="D3640" t="str">
            <v>0</v>
          </cell>
          <cell r="E3640" t="str">
            <v>0</v>
          </cell>
          <cell r="G3640" t="str">
            <v>0</v>
          </cell>
          <cell r="H3640" t="str">
            <v>0</v>
          </cell>
        </row>
        <row r="3641">
          <cell r="D3641" t="str">
            <v>0</v>
          </cell>
          <cell r="E3641" t="str">
            <v>0</v>
          </cell>
          <cell r="G3641" t="str">
            <v>0</v>
          </cell>
          <cell r="H3641" t="str">
            <v>0</v>
          </cell>
        </row>
        <row r="3642">
          <cell r="D3642" t="str">
            <v>0</v>
          </cell>
          <cell r="E3642" t="str">
            <v>0</v>
          </cell>
          <cell r="G3642" t="str">
            <v>0</v>
          </cell>
          <cell r="H3642" t="str">
            <v>0</v>
          </cell>
        </row>
        <row r="3643">
          <cell r="D3643" t="str">
            <v>0</v>
          </cell>
          <cell r="E3643" t="str">
            <v>0</v>
          </cell>
          <cell r="G3643" t="str">
            <v>0</v>
          </cell>
          <cell r="H3643" t="str">
            <v>0</v>
          </cell>
        </row>
        <row r="3644">
          <cell r="D3644" t="str">
            <v>0</v>
          </cell>
          <cell r="E3644" t="str">
            <v>0</v>
          </cell>
          <cell r="G3644" t="str">
            <v>0</v>
          </cell>
          <cell r="H3644" t="str">
            <v>0</v>
          </cell>
        </row>
        <row r="3645">
          <cell r="D3645" t="str">
            <v>0</v>
          </cell>
          <cell r="E3645" t="str">
            <v>0</v>
          </cell>
          <cell r="G3645" t="str">
            <v>0</v>
          </cell>
          <cell r="H3645" t="str">
            <v>0</v>
          </cell>
        </row>
        <row r="3646">
          <cell r="D3646" t="str">
            <v>0</v>
          </cell>
          <cell r="E3646" t="str">
            <v>0</v>
          </cell>
          <cell r="G3646" t="str">
            <v>0</v>
          </cell>
          <cell r="H3646" t="str">
            <v>0</v>
          </cell>
        </row>
        <row r="3647">
          <cell r="D3647" t="str">
            <v>04</v>
          </cell>
          <cell r="E3647" t="str">
            <v>624</v>
          </cell>
          <cell r="G3647">
            <v>1028.3699999999999</v>
          </cell>
          <cell r="H3647">
            <v>460944</v>
          </cell>
        </row>
        <row r="3648">
          <cell r="D3648" t="str">
            <v>0</v>
          </cell>
          <cell r="E3648" t="str">
            <v>0</v>
          </cell>
          <cell r="G3648" t="str">
            <v>0</v>
          </cell>
          <cell r="H3648" t="str">
            <v>0</v>
          </cell>
        </row>
        <row r="3649">
          <cell r="D3649" t="str">
            <v>0</v>
          </cell>
          <cell r="E3649" t="str">
            <v>0</v>
          </cell>
          <cell r="G3649" t="str">
            <v>0</v>
          </cell>
          <cell r="H3649" t="str">
            <v>0</v>
          </cell>
        </row>
        <row r="3650">
          <cell r="D3650" t="str">
            <v>0</v>
          </cell>
          <cell r="E3650" t="str">
            <v>0</v>
          </cell>
          <cell r="G3650" t="str">
            <v>0</v>
          </cell>
          <cell r="H3650" t="str">
            <v>0</v>
          </cell>
        </row>
        <row r="3651">
          <cell r="D3651" t="str">
            <v>0</v>
          </cell>
          <cell r="E3651" t="str">
            <v>0</v>
          </cell>
          <cell r="G3651" t="str">
            <v>0</v>
          </cell>
          <cell r="H3651" t="str">
            <v>0</v>
          </cell>
        </row>
        <row r="3652">
          <cell r="D3652" t="str">
            <v>0</v>
          </cell>
          <cell r="E3652" t="str">
            <v>0</v>
          </cell>
          <cell r="G3652" t="str">
            <v>0</v>
          </cell>
          <cell r="H3652" t="str">
            <v>0</v>
          </cell>
        </row>
        <row r="3653">
          <cell r="D3653" t="str">
            <v>0</v>
          </cell>
          <cell r="E3653" t="str">
            <v>0</v>
          </cell>
          <cell r="G3653" t="str">
            <v>0</v>
          </cell>
          <cell r="H3653" t="str">
            <v>0</v>
          </cell>
        </row>
        <row r="3654">
          <cell r="D3654" t="str">
            <v>0</v>
          </cell>
          <cell r="E3654" t="str">
            <v>0</v>
          </cell>
          <cell r="G3654" t="str">
            <v>0</v>
          </cell>
          <cell r="H3654" t="str">
            <v>0</v>
          </cell>
        </row>
        <row r="3655">
          <cell r="D3655" t="str">
            <v>0</v>
          </cell>
          <cell r="E3655" t="str">
            <v>0</v>
          </cell>
          <cell r="G3655" t="str">
            <v>0</v>
          </cell>
          <cell r="H3655" t="str">
            <v>0</v>
          </cell>
        </row>
        <row r="3656">
          <cell r="D3656" t="str">
            <v>0</v>
          </cell>
          <cell r="E3656" t="str">
            <v>0</v>
          </cell>
          <cell r="G3656" t="str">
            <v>0</v>
          </cell>
          <cell r="H3656" t="str">
            <v>0</v>
          </cell>
        </row>
        <row r="3657">
          <cell r="D3657" t="str">
            <v>0</v>
          </cell>
          <cell r="E3657" t="str">
            <v>0</v>
          </cell>
          <cell r="G3657" t="str">
            <v>0</v>
          </cell>
          <cell r="H3657" t="str">
            <v>0</v>
          </cell>
        </row>
        <row r="3658">
          <cell r="D3658" t="str">
            <v>0</v>
          </cell>
          <cell r="E3658" t="str">
            <v>0</v>
          </cell>
          <cell r="G3658" t="str">
            <v>0</v>
          </cell>
          <cell r="H3658" t="str">
            <v>0</v>
          </cell>
        </row>
        <row r="3659">
          <cell r="D3659" t="str">
            <v>0</v>
          </cell>
          <cell r="E3659" t="str">
            <v>0</v>
          </cell>
          <cell r="G3659" t="str">
            <v>0</v>
          </cell>
          <cell r="H3659" t="str">
            <v>0</v>
          </cell>
        </row>
        <row r="3660">
          <cell r="D3660" t="str">
            <v>0</v>
          </cell>
          <cell r="E3660" t="str">
            <v>0</v>
          </cell>
          <cell r="G3660" t="str">
            <v>0</v>
          </cell>
          <cell r="H3660" t="str">
            <v>0</v>
          </cell>
        </row>
        <row r="3661">
          <cell r="D3661" t="str">
            <v>0</v>
          </cell>
          <cell r="E3661" t="str">
            <v>0</v>
          </cell>
          <cell r="G3661" t="str">
            <v>0</v>
          </cell>
          <cell r="H3661" t="str">
            <v>0</v>
          </cell>
        </row>
        <row r="3662">
          <cell r="D3662" t="str">
            <v>0</v>
          </cell>
          <cell r="E3662" t="str">
            <v>0</v>
          </cell>
          <cell r="G3662" t="str">
            <v>0</v>
          </cell>
          <cell r="H3662" t="str">
            <v>0</v>
          </cell>
        </row>
        <row r="3663">
          <cell r="D3663" t="str">
            <v>0</v>
          </cell>
          <cell r="E3663" t="str">
            <v>0</v>
          </cell>
          <cell r="G3663" t="str">
            <v>0</v>
          </cell>
          <cell r="H3663" t="str">
            <v>0</v>
          </cell>
        </row>
        <row r="3664">
          <cell r="D3664" t="str">
            <v>0</v>
          </cell>
          <cell r="E3664" t="str">
            <v>0</v>
          </cell>
          <cell r="G3664" t="str">
            <v>0</v>
          </cell>
          <cell r="H3664" t="str">
            <v>0</v>
          </cell>
        </row>
        <row r="3665">
          <cell r="D3665" t="str">
            <v>0</v>
          </cell>
          <cell r="E3665" t="str">
            <v>0</v>
          </cell>
          <cell r="G3665" t="str">
            <v>0</v>
          </cell>
          <cell r="H3665" t="str">
            <v>0</v>
          </cell>
        </row>
        <row r="3666">
          <cell r="D3666" t="str">
            <v>0</v>
          </cell>
          <cell r="E3666" t="str">
            <v>0</v>
          </cell>
          <cell r="G3666" t="str">
            <v>0</v>
          </cell>
          <cell r="H3666" t="str">
            <v>0</v>
          </cell>
        </row>
        <row r="3667">
          <cell r="D3667" t="str">
            <v>0</v>
          </cell>
          <cell r="E3667" t="str">
            <v>0</v>
          </cell>
          <cell r="G3667" t="str">
            <v>0</v>
          </cell>
          <cell r="H3667" t="str">
            <v>0</v>
          </cell>
        </row>
        <row r="3668">
          <cell r="D3668" t="str">
            <v>0</v>
          </cell>
          <cell r="E3668" t="str">
            <v>0</v>
          </cell>
          <cell r="G3668" t="str">
            <v>0</v>
          </cell>
          <cell r="H3668" t="str">
            <v>0</v>
          </cell>
        </row>
        <row r="3669">
          <cell r="D3669" t="str">
            <v>0</v>
          </cell>
          <cell r="E3669" t="str">
            <v>0</v>
          </cell>
          <cell r="G3669" t="str">
            <v>0</v>
          </cell>
          <cell r="H3669" t="str">
            <v>0</v>
          </cell>
        </row>
        <row r="3670">
          <cell r="D3670" t="str">
            <v>0</v>
          </cell>
          <cell r="E3670" t="str">
            <v>0</v>
          </cell>
          <cell r="G3670" t="str">
            <v>0</v>
          </cell>
          <cell r="H3670" t="str">
            <v>0</v>
          </cell>
        </row>
        <row r="3671">
          <cell r="D3671" t="str">
            <v>0</v>
          </cell>
          <cell r="E3671" t="str">
            <v>0</v>
          </cell>
          <cell r="G3671" t="str">
            <v>0</v>
          </cell>
          <cell r="H3671" t="str">
            <v>0</v>
          </cell>
        </row>
        <row r="3672">
          <cell r="D3672" t="str">
            <v>0</v>
          </cell>
          <cell r="E3672" t="str">
            <v>0</v>
          </cell>
          <cell r="G3672" t="str">
            <v>0</v>
          </cell>
          <cell r="H3672" t="str">
            <v>0</v>
          </cell>
        </row>
        <row r="3673">
          <cell r="D3673" t="str">
            <v>0</v>
          </cell>
          <cell r="E3673" t="str">
            <v>0</v>
          </cell>
          <cell r="G3673" t="str">
            <v>0</v>
          </cell>
          <cell r="H3673" t="str">
            <v>0</v>
          </cell>
        </row>
        <row r="3674">
          <cell r="D3674" t="str">
            <v>0</v>
          </cell>
          <cell r="E3674" t="str">
            <v>0</v>
          </cell>
          <cell r="G3674" t="str">
            <v>0</v>
          </cell>
          <cell r="H3674" t="str">
            <v>0</v>
          </cell>
        </row>
        <row r="3675">
          <cell r="D3675" t="str">
            <v>0</v>
          </cell>
          <cell r="E3675" t="str">
            <v>0</v>
          </cell>
          <cell r="G3675" t="str">
            <v>0</v>
          </cell>
          <cell r="H3675" t="str">
            <v>0</v>
          </cell>
        </row>
        <row r="3676">
          <cell r="D3676" t="str">
            <v>0</v>
          </cell>
          <cell r="E3676" t="str">
            <v>0</v>
          </cell>
          <cell r="G3676" t="str">
            <v>0</v>
          </cell>
          <cell r="H3676" t="str">
            <v>0</v>
          </cell>
        </row>
        <row r="3677">
          <cell r="D3677" t="str">
            <v>0</v>
          </cell>
          <cell r="E3677" t="str">
            <v>0</v>
          </cell>
          <cell r="G3677" t="str">
            <v>0</v>
          </cell>
          <cell r="H3677" t="str">
            <v>0</v>
          </cell>
        </row>
        <row r="3678">
          <cell r="D3678" t="str">
            <v>0</v>
          </cell>
          <cell r="E3678" t="str">
            <v>0</v>
          </cell>
          <cell r="G3678" t="str">
            <v>0</v>
          </cell>
          <cell r="H3678" t="str">
            <v>0</v>
          </cell>
        </row>
        <row r="3679">
          <cell r="D3679" t="str">
            <v>0</v>
          </cell>
          <cell r="E3679" t="str">
            <v>0</v>
          </cell>
          <cell r="G3679" t="str">
            <v>0</v>
          </cell>
          <cell r="H3679" t="str">
            <v>0</v>
          </cell>
        </row>
        <row r="3680">
          <cell r="D3680" t="str">
            <v>0</v>
          </cell>
          <cell r="E3680" t="str">
            <v>0</v>
          </cell>
          <cell r="G3680" t="str">
            <v>0</v>
          </cell>
          <cell r="H3680" t="str">
            <v>0</v>
          </cell>
        </row>
        <row r="3681">
          <cell r="D3681" t="str">
            <v>0</v>
          </cell>
          <cell r="E3681" t="str">
            <v>0</v>
          </cell>
          <cell r="G3681" t="str">
            <v>0</v>
          </cell>
          <cell r="H3681" t="str">
            <v>0</v>
          </cell>
        </row>
        <row r="3682">
          <cell r="D3682" t="str">
            <v>07</v>
          </cell>
          <cell r="E3682" t="str">
            <v>624</v>
          </cell>
          <cell r="G3682">
            <v>9.58</v>
          </cell>
          <cell r="H3682">
            <v>108834</v>
          </cell>
        </row>
        <row r="3683">
          <cell r="D3683" t="str">
            <v>0</v>
          </cell>
          <cell r="E3683" t="str">
            <v>0</v>
          </cell>
          <cell r="G3683" t="str">
            <v>0</v>
          </cell>
          <cell r="H3683" t="str">
            <v>0</v>
          </cell>
        </row>
        <row r="3684">
          <cell r="D3684" t="str">
            <v>0</v>
          </cell>
          <cell r="E3684" t="str">
            <v>0</v>
          </cell>
          <cell r="G3684" t="str">
            <v>0</v>
          </cell>
          <cell r="H3684" t="str">
            <v>0</v>
          </cell>
        </row>
        <row r="3685">
          <cell r="D3685" t="str">
            <v>0</v>
          </cell>
          <cell r="E3685" t="str">
            <v>0</v>
          </cell>
          <cell r="G3685" t="str">
            <v>0</v>
          </cell>
          <cell r="H3685" t="str">
            <v>0</v>
          </cell>
        </row>
        <row r="3686">
          <cell r="D3686" t="str">
            <v>0</v>
          </cell>
          <cell r="E3686" t="str">
            <v>0</v>
          </cell>
          <cell r="G3686" t="str">
            <v>0</v>
          </cell>
          <cell r="H3686" t="str">
            <v>0</v>
          </cell>
        </row>
        <row r="3687">
          <cell r="D3687" t="str">
            <v>0</v>
          </cell>
          <cell r="E3687" t="str">
            <v>0</v>
          </cell>
          <cell r="G3687" t="str">
            <v>0</v>
          </cell>
          <cell r="H3687" t="str">
            <v>0</v>
          </cell>
        </row>
        <row r="3688">
          <cell r="D3688" t="str">
            <v>0</v>
          </cell>
          <cell r="E3688" t="str">
            <v>0</v>
          </cell>
          <cell r="G3688" t="str">
            <v>0</v>
          </cell>
          <cell r="H3688" t="str">
            <v>0</v>
          </cell>
        </row>
        <row r="3689">
          <cell r="D3689" t="str">
            <v>0</v>
          </cell>
          <cell r="E3689" t="str">
            <v>0</v>
          </cell>
          <cell r="G3689" t="str">
            <v>0</v>
          </cell>
          <cell r="H3689" t="str">
            <v>0</v>
          </cell>
        </row>
        <row r="3690">
          <cell r="D3690" t="str">
            <v>0</v>
          </cell>
          <cell r="E3690" t="str">
            <v>0</v>
          </cell>
          <cell r="G3690" t="str">
            <v>0</v>
          </cell>
          <cell r="H3690" t="str">
            <v>0</v>
          </cell>
        </row>
        <row r="3691">
          <cell r="D3691" t="str">
            <v>0</v>
          </cell>
          <cell r="E3691" t="str">
            <v>0</v>
          </cell>
          <cell r="G3691" t="str">
            <v>0</v>
          </cell>
          <cell r="H3691" t="str">
            <v>0</v>
          </cell>
        </row>
        <row r="3692">
          <cell r="D3692" t="str">
            <v>0</v>
          </cell>
          <cell r="E3692" t="str">
            <v>0</v>
          </cell>
          <cell r="G3692" t="str">
            <v>0</v>
          </cell>
          <cell r="H3692" t="str">
            <v>0</v>
          </cell>
        </row>
        <row r="3693">
          <cell r="D3693" t="str">
            <v>0</v>
          </cell>
          <cell r="E3693" t="str">
            <v>0</v>
          </cell>
          <cell r="G3693" t="str">
            <v>0</v>
          </cell>
          <cell r="H3693" t="str">
            <v>0</v>
          </cell>
        </row>
        <row r="3694">
          <cell r="D3694" t="str">
            <v>0</v>
          </cell>
          <cell r="E3694" t="str">
            <v>0</v>
          </cell>
          <cell r="G3694" t="str">
            <v>0</v>
          </cell>
          <cell r="H3694" t="str">
            <v>0</v>
          </cell>
        </row>
        <row r="3695">
          <cell r="D3695" t="str">
            <v>0</v>
          </cell>
          <cell r="E3695" t="str">
            <v>0</v>
          </cell>
          <cell r="G3695" t="str">
            <v>0</v>
          </cell>
          <cell r="H3695" t="str">
            <v>0</v>
          </cell>
        </row>
        <row r="3696">
          <cell r="D3696" t="str">
            <v>0</v>
          </cell>
          <cell r="E3696" t="str">
            <v>0</v>
          </cell>
          <cell r="G3696" t="str">
            <v>0</v>
          </cell>
          <cell r="H3696" t="str">
            <v>0</v>
          </cell>
        </row>
        <row r="3697">
          <cell r="D3697" t="str">
            <v>0</v>
          </cell>
          <cell r="E3697" t="str">
            <v>0</v>
          </cell>
          <cell r="G3697" t="str">
            <v>0</v>
          </cell>
          <cell r="H3697" t="str">
            <v>0</v>
          </cell>
        </row>
        <row r="3698">
          <cell r="D3698" t="str">
            <v>07</v>
          </cell>
          <cell r="E3698" t="str">
            <v>624</v>
          </cell>
          <cell r="G3698">
            <v>104.14</v>
          </cell>
          <cell r="H3698">
            <v>738558</v>
          </cell>
        </row>
        <row r="3699">
          <cell r="D3699" t="str">
            <v>0</v>
          </cell>
          <cell r="E3699" t="str">
            <v>0</v>
          </cell>
          <cell r="G3699" t="str">
            <v>0</v>
          </cell>
          <cell r="H3699" t="str">
            <v>0</v>
          </cell>
        </row>
        <row r="3700">
          <cell r="D3700" t="str">
            <v>0</v>
          </cell>
          <cell r="E3700" t="str">
            <v>0</v>
          </cell>
          <cell r="G3700" t="str">
            <v>0</v>
          </cell>
          <cell r="H3700" t="str">
            <v>0</v>
          </cell>
        </row>
        <row r="3701">
          <cell r="D3701" t="str">
            <v>0</v>
          </cell>
          <cell r="E3701" t="str">
            <v>0</v>
          </cell>
          <cell r="G3701" t="str">
            <v>0</v>
          </cell>
          <cell r="H3701" t="str">
            <v>0</v>
          </cell>
        </row>
        <row r="3702">
          <cell r="D3702" t="str">
            <v>0</v>
          </cell>
          <cell r="E3702" t="str">
            <v>0</v>
          </cell>
          <cell r="G3702" t="str">
            <v>0</v>
          </cell>
          <cell r="H3702" t="str">
            <v>0</v>
          </cell>
        </row>
        <row r="3703">
          <cell r="D3703" t="str">
            <v>0</v>
          </cell>
          <cell r="E3703" t="str">
            <v>0</v>
          </cell>
          <cell r="G3703" t="str">
            <v>0</v>
          </cell>
          <cell r="H3703" t="str">
            <v>0</v>
          </cell>
        </row>
        <row r="3704">
          <cell r="D3704" t="str">
            <v>0</v>
          </cell>
          <cell r="E3704" t="str">
            <v>0</v>
          </cell>
          <cell r="G3704" t="str">
            <v>0</v>
          </cell>
          <cell r="H3704" t="str">
            <v>0</v>
          </cell>
        </row>
        <row r="3705">
          <cell r="D3705" t="str">
            <v>07</v>
          </cell>
          <cell r="E3705" t="str">
            <v>624</v>
          </cell>
          <cell r="G3705">
            <v>149.37</v>
          </cell>
          <cell r="H3705">
            <v>1716900</v>
          </cell>
        </row>
        <row r="3706">
          <cell r="D3706" t="str">
            <v>0</v>
          </cell>
          <cell r="E3706" t="str">
            <v>0</v>
          </cell>
          <cell r="G3706" t="str">
            <v>0</v>
          </cell>
          <cell r="H3706" t="str">
            <v>0</v>
          </cell>
        </row>
        <row r="3707">
          <cell r="D3707" t="str">
            <v>07</v>
          </cell>
          <cell r="E3707" t="str">
            <v>624</v>
          </cell>
          <cell r="G3707">
            <v>-10.01</v>
          </cell>
          <cell r="H3707">
            <v>58200</v>
          </cell>
        </row>
        <row r="3708">
          <cell r="D3708" t="str">
            <v>04</v>
          </cell>
          <cell r="E3708" t="str">
            <v>624</v>
          </cell>
          <cell r="G3708">
            <v>-110.63</v>
          </cell>
          <cell r="H3708">
            <v>550400</v>
          </cell>
        </row>
        <row r="3709">
          <cell r="D3709" t="str">
            <v>0</v>
          </cell>
          <cell r="E3709" t="str">
            <v>0</v>
          </cell>
          <cell r="G3709" t="str">
            <v>0</v>
          </cell>
          <cell r="H3709" t="str">
            <v>0</v>
          </cell>
        </row>
        <row r="3710">
          <cell r="D3710" t="str">
            <v>0</v>
          </cell>
          <cell r="E3710" t="str">
            <v>0</v>
          </cell>
          <cell r="G3710" t="str">
            <v>0</v>
          </cell>
          <cell r="H3710" t="str">
            <v>0</v>
          </cell>
        </row>
        <row r="3711">
          <cell r="D3711" t="str">
            <v>0</v>
          </cell>
          <cell r="E3711" t="str">
            <v>0</v>
          </cell>
          <cell r="G3711" t="str">
            <v>0</v>
          </cell>
          <cell r="H3711" t="str">
            <v>0</v>
          </cell>
        </row>
        <row r="3712">
          <cell r="D3712" t="str">
            <v>0</v>
          </cell>
          <cell r="E3712" t="str">
            <v>0</v>
          </cell>
          <cell r="G3712" t="str">
            <v>0</v>
          </cell>
          <cell r="H3712" t="str">
            <v>0</v>
          </cell>
        </row>
        <row r="3713">
          <cell r="D3713" t="str">
            <v>0</v>
          </cell>
          <cell r="E3713" t="str">
            <v>0</v>
          </cell>
          <cell r="G3713" t="str">
            <v>0</v>
          </cell>
          <cell r="H3713" t="str">
            <v>0</v>
          </cell>
        </row>
        <row r="3714">
          <cell r="D3714" t="str">
            <v>0</v>
          </cell>
          <cell r="E3714" t="str">
            <v>0</v>
          </cell>
          <cell r="G3714" t="str">
            <v>0</v>
          </cell>
          <cell r="H3714" t="str">
            <v>0</v>
          </cell>
        </row>
        <row r="3715">
          <cell r="D3715" t="str">
            <v>0</v>
          </cell>
          <cell r="E3715" t="str">
            <v>0</v>
          </cell>
          <cell r="G3715" t="str">
            <v>0</v>
          </cell>
          <cell r="H3715" t="str">
            <v>0</v>
          </cell>
        </row>
        <row r="3716">
          <cell r="D3716" t="str">
            <v>0</v>
          </cell>
          <cell r="E3716" t="str">
            <v>0</v>
          </cell>
          <cell r="G3716" t="str">
            <v>0</v>
          </cell>
          <cell r="H3716" t="str">
            <v>0</v>
          </cell>
        </row>
        <row r="3717">
          <cell r="D3717" t="str">
            <v>0</v>
          </cell>
          <cell r="E3717" t="str">
            <v>0</v>
          </cell>
          <cell r="G3717" t="str">
            <v>0</v>
          </cell>
          <cell r="H3717" t="str">
            <v>0</v>
          </cell>
        </row>
        <row r="3718">
          <cell r="D3718" t="str">
            <v>0</v>
          </cell>
          <cell r="E3718" t="str">
            <v>0</v>
          </cell>
          <cell r="G3718" t="str">
            <v>0</v>
          </cell>
          <cell r="H3718" t="str">
            <v>0</v>
          </cell>
        </row>
        <row r="3719">
          <cell r="D3719" t="str">
            <v>0</v>
          </cell>
          <cell r="E3719" t="str">
            <v>0</v>
          </cell>
          <cell r="G3719" t="str">
            <v>0</v>
          </cell>
          <cell r="H3719" t="str">
            <v>0</v>
          </cell>
        </row>
        <row r="3720">
          <cell r="D3720" t="str">
            <v>0</v>
          </cell>
          <cell r="E3720" t="str">
            <v>0</v>
          </cell>
          <cell r="G3720" t="str">
            <v>0</v>
          </cell>
          <cell r="H3720" t="str">
            <v>0</v>
          </cell>
        </row>
        <row r="3721">
          <cell r="D3721" t="str">
            <v>0</v>
          </cell>
          <cell r="E3721" t="str">
            <v>0</v>
          </cell>
          <cell r="G3721" t="str">
            <v>0</v>
          </cell>
          <cell r="H3721" t="str">
            <v>0</v>
          </cell>
        </row>
        <row r="3722">
          <cell r="D3722" t="str">
            <v>0</v>
          </cell>
          <cell r="E3722" t="str">
            <v>0</v>
          </cell>
          <cell r="G3722" t="str">
            <v>0</v>
          </cell>
          <cell r="H3722" t="str">
            <v>0</v>
          </cell>
        </row>
        <row r="3723">
          <cell r="D3723" t="str">
            <v>08</v>
          </cell>
          <cell r="E3723" t="str">
            <v>626</v>
          </cell>
          <cell r="G3723">
            <v>129.66999999999999</v>
          </cell>
          <cell r="H3723">
            <v>1801008</v>
          </cell>
        </row>
        <row r="3724">
          <cell r="D3724" t="str">
            <v>0</v>
          </cell>
          <cell r="E3724" t="str">
            <v>0</v>
          </cell>
          <cell r="G3724" t="str">
            <v>0</v>
          </cell>
          <cell r="H3724" t="str">
            <v>0</v>
          </cell>
        </row>
        <row r="3725">
          <cell r="D3725" t="str">
            <v>0</v>
          </cell>
          <cell r="E3725" t="str">
            <v>0</v>
          </cell>
          <cell r="G3725" t="str">
            <v>0</v>
          </cell>
          <cell r="H3725" t="str">
            <v>0</v>
          </cell>
        </row>
        <row r="3726">
          <cell r="D3726" t="str">
            <v>0</v>
          </cell>
          <cell r="E3726" t="str">
            <v>0</v>
          </cell>
          <cell r="G3726" t="str">
            <v>0</v>
          </cell>
          <cell r="H3726" t="str">
            <v>0</v>
          </cell>
        </row>
        <row r="3727">
          <cell r="D3727" t="str">
            <v>0</v>
          </cell>
          <cell r="E3727" t="str">
            <v>0</v>
          </cell>
          <cell r="G3727" t="str">
            <v>0</v>
          </cell>
          <cell r="H3727" t="str">
            <v>0</v>
          </cell>
        </row>
        <row r="3728">
          <cell r="D3728" t="str">
            <v>0</v>
          </cell>
          <cell r="E3728" t="str">
            <v>0</v>
          </cell>
          <cell r="G3728" t="str">
            <v>0</v>
          </cell>
          <cell r="H3728" t="str">
            <v>0</v>
          </cell>
        </row>
        <row r="3729">
          <cell r="D3729" t="str">
            <v>0</v>
          </cell>
          <cell r="E3729" t="str">
            <v>0</v>
          </cell>
          <cell r="G3729" t="str">
            <v>0</v>
          </cell>
          <cell r="H3729" t="str">
            <v>0</v>
          </cell>
        </row>
        <row r="3730">
          <cell r="D3730" t="str">
            <v>0</v>
          </cell>
          <cell r="E3730" t="str">
            <v>0</v>
          </cell>
          <cell r="G3730" t="str">
            <v>0</v>
          </cell>
          <cell r="H3730" t="str">
            <v>0</v>
          </cell>
        </row>
        <row r="3731">
          <cell r="D3731" t="str">
            <v>0</v>
          </cell>
          <cell r="E3731" t="str">
            <v>0</v>
          </cell>
          <cell r="G3731" t="str">
            <v>0</v>
          </cell>
          <cell r="H3731" t="str">
            <v>0</v>
          </cell>
        </row>
        <row r="3732">
          <cell r="D3732" t="str">
            <v>16</v>
          </cell>
          <cell r="E3732" t="str">
            <v>641</v>
          </cell>
          <cell r="G3732">
            <v>666.54</v>
          </cell>
          <cell r="H3732">
            <v>117680</v>
          </cell>
        </row>
        <row r="3733">
          <cell r="D3733" t="str">
            <v>0</v>
          </cell>
          <cell r="E3733" t="str">
            <v>0</v>
          </cell>
          <cell r="G3733" t="str">
            <v>0</v>
          </cell>
          <cell r="H3733" t="str">
            <v>0</v>
          </cell>
        </row>
        <row r="3734">
          <cell r="D3734" t="str">
            <v>0</v>
          </cell>
          <cell r="E3734" t="str">
            <v>0</v>
          </cell>
          <cell r="G3734" t="str">
            <v>0</v>
          </cell>
          <cell r="H3734" t="str">
            <v>0</v>
          </cell>
        </row>
        <row r="3735">
          <cell r="D3735" t="str">
            <v>0</v>
          </cell>
          <cell r="E3735" t="str">
            <v>0</v>
          </cell>
          <cell r="G3735" t="str">
            <v>0</v>
          </cell>
          <cell r="H3735" t="str">
            <v>0</v>
          </cell>
        </row>
        <row r="3736">
          <cell r="D3736" t="str">
            <v>0</v>
          </cell>
          <cell r="E3736" t="str">
            <v>0</v>
          </cell>
          <cell r="G3736" t="str">
            <v>0</v>
          </cell>
          <cell r="H3736" t="str">
            <v>0</v>
          </cell>
        </row>
        <row r="3737">
          <cell r="D3737" t="str">
            <v>0</v>
          </cell>
          <cell r="E3737" t="str">
            <v>0</v>
          </cell>
          <cell r="G3737" t="str">
            <v>0</v>
          </cell>
          <cell r="H3737" t="str">
            <v>0</v>
          </cell>
        </row>
        <row r="3738">
          <cell r="D3738" t="str">
            <v>0</v>
          </cell>
          <cell r="E3738" t="str">
            <v>0</v>
          </cell>
          <cell r="G3738" t="str">
            <v>0</v>
          </cell>
          <cell r="H3738" t="str">
            <v>0</v>
          </cell>
        </row>
        <row r="3739">
          <cell r="D3739" t="str">
            <v>0</v>
          </cell>
          <cell r="E3739" t="str">
            <v>0</v>
          </cell>
          <cell r="G3739" t="str">
            <v>0</v>
          </cell>
          <cell r="H3739" t="str">
            <v>0</v>
          </cell>
        </row>
        <row r="3740">
          <cell r="D3740" t="str">
            <v>0</v>
          </cell>
          <cell r="E3740" t="str">
            <v>0</v>
          </cell>
          <cell r="G3740" t="str">
            <v>0</v>
          </cell>
          <cell r="H3740" t="str">
            <v>0</v>
          </cell>
        </row>
        <row r="3741">
          <cell r="D3741" t="str">
            <v>0</v>
          </cell>
          <cell r="E3741" t="str">
            <v>0</v>
          </cell>
          <cell r="G3741" t="str">
            <v>0</v>
          </cell>
          <cell r="H3741" t="str">
            <v>0</v>
          </cell>
        </row>
        <row r="3742">
          <cell r="D3742" t="str">
            <v>0</v>
          </cell>
          <cell r="E3742" t="str">
            <v>0</v>
          </cell>
          <cell r="G3742" t="str">
            <v>0</v>
          </cell>
          <cell r="H3742" t="str">
            <v>0</v>
          </cell>
        </row>
        <row r="3743">
          <cell r="D3743" t="str">
            <v>0</v>
          </cell>
          <cell r="E3743" t="str">
            <v>0</v>
          </cell>
          <cell r="G3743" t="str">
            <v>0</v>
          </cell>
          <cell r="H3743" t="str">
            <v>0</v>
          </cell>
        </row>
        <row r="3744">
          <cell r="D3744" t="str">
            <v>0</v>
          </cell>
          <cell r="E3744" t="str">
            <v>0</v>
          </cell>
          <cell r="G3744" t="str">
            <v>0</v>
          </cell>
          <cell r="H3744" t="str">
            <v>0</v>
          </cell>
        </row>
        <row r="3745">
          <cell r="D3745" t="str">
            <v>0</v>
          </cell>
          <cell r="E3745" t="str">
            <v>0</v>
          </cell>
          <cell r="G3745" t="str">
            <v>0</v>
          </cell>
          <cell r="H3745" t="str">
            <v>0</v>
          </cell>
        </row>
        <row r="3746">
          <cell r="D3746" t="str">
            <v>0</v>
          </cell>
          <cell r="E3746" t="str">
            <v>0</v>
          </cell>
          <cell r="G3746" t="str">
            <v>0</v>
          </cell>
          <cell r="H3746" t="str">
            <v>0</v>
          </cell>
        </row>
        <row r="3747">
          <cell r="D3747" t="str">
            <v>0</v>
          </cell>
          <cell r="E3747" t="str">
            <v>0</v>
          </cell>
          <cell r="G3747" t="str">
            <v>0</v>
          </cell>
          <cell r="H3747" t="str">
            <v>0</v>
          </cell>
        </row>
        <row r="3748">
          <cell r="D3748" t="str">
            <v>0</v>
          </cell>
          <cell r="E3748" t="str">
            <v>0</v>
          </cell>
          <cell r="G3748" t="str">
            <v>0</v>
          </cell>
          <cell r="H3748" t="str">
            <v>0</v>
          </cell>
        </row>
        <row r="3749">
          <cell r="D3749" t="str">
            <v>0</v>
          </cell>
          <cell r="E3749" t="str">
            <v>0</v>
          </cell>
          <cell r="G3749" t="str">
            <v>0</v>
          </cell>
          <cell r="H3749" t="str">
            <v>0</v>
          </cell>
        </row>
        <row r="3750">
          <cell r="D3750" t="str">
            <v>0</v>
          </cell>
          <cell r="E3750" t="str">
            <v>0</v>
          </cell>
          <cell r="G3750" t="str">
            <v>0</v>
          </cell>
          <cell r="H3750" t="str">
            <v>0</v>
          </cell>
        </row>
        <row r="3751">
          <cell r="D3751" t="str">
            <v>0</v>
          </cell>
          <cell r="E3751" t="str">
            <v>0</v>
          </cell>
          <cell r="G3751" t="str">
            <v>0</v>
          </cell>
          <cell r="H3751" t="str">
            <v>0</v>
          </cell>
        </row>
        <row r="3752">
          <cell r="D3752" t="str">
            <v>0</v>
          </cell>
          <cell r="E3752" t="str">
            <v>0</v>
          </cell>
          <cell r="G3752" t="str">
            <v>0</v>
          </cell>
          <cell r="H3752" t="str">
            <v>0</v>
          </cell>
        </row>
        <row r="3753">
          <cell r="D3753" t="str">
            <v>0</v>
          </cell>
          <cell r="E3753" t="str">
            <v>0</v>
          </cell>
          <cell r="G3753" t="str">
            <v>0</v>
          </cell>
          <cell r="H3753" t="str">
            <v>0</v>
          </cell>
        </row>
        <row r="3754">
          <cell r="D3754" t="str">
            <v>0</v>
          </cell>
          <cell r="E3754" t="str">
            <v>0</v>
          </cell>
          <cell r="G3754" t="str">
            <v>0</v>
          </cell>
          <cell r="H3754" t="str">
            <v>0</v>
          </cell>
        </row>
        <row r="3755">
          <cell r="D3755" t="str">
            <v>0</v>
          </cell>
          <cell r="E3755" t="str">
            <v>0</v>
          </cell>
          <cell r="G3755" t="str">
            <v>0</v>
          </cell>
          <cell r="H3755" t="str">
            <v>0</v>
          </cell>
        </row>
        <row r="3756">
          <cell r="D3756" t="str">
            <v>0</v>
          </cell>
          <cell r="E3756" t="str">
            <v>0</v>
          </cell>
          <cell r="G3756" t="str">
            <v>0</v>
          </cell>
          <cell r="H3756" t="str">
            <v>0</v>
          </cell>
        </row>
        <row r="3757">
          <cell r="D3757" t="str">
            <v>0</v>
          </cell>
          <cell r="E3757" t="str">
            <v>0</v>
          </cell>
          <cell r="G3757" t="str">
            <v>0</v>
          </cell>
          <cell r="H3757" t="str">
            <v>0</v>
          </cell>
        </row>
        <row r="3758">
          <cell r="D3758" t="str">
            <v>0</v>
          </cell>
          <cell r="E3758" t="str">
            <v>0</v>
          </cell>
          <cell r="G3758" t="str">
            <v>0</v>
          </cell>
          <cell r="H3758" t="str">
            <v>0</v>
          </cell>
        </row>
        <row r="3759">
          <cell r="D3759" t="str">
            <v>0</v>
          </cell>
          <cell r="E3759" t="str">
            <v>0</v>
          </cell>
          <cell r="G3759" t="str">
            <v>0</v>
          </cell>
          <cell r="H3759" t="str">
            <v>0</v>
          </cell>
        </row>
        <row r="3760">
          <cell r="D3760" t="str">
            <v>0</v>
          </cell>
          <cell r="E3760" t="str">
            <v>0</v>
          </cell>
          <cell r="G3760" t="str">
            <v>0</v>
          </cell>
          <cell r="H3760" t="str">
            <v>0</v>
          </cell>
        </row>
        <row r="3761">
          <cell r="D3761" t="str">
            <v>0</v>
          </cell>
          <cell r="E3761" t="str">
            <v>0</v>
          </cell>
          <cell r="G3761" t="str">
            <v>0</v>
          </cell>
          <cell r="H3761" t="str">
            <v>0</v>
          </cell>
        </row>
        <row r="3762">
          <cell r="D3762" t="str">
            <v>0</v>
          </cell>
          <cell r="E3762" t="str">
            <v>0</v>
          </cell>
          <cell r="G3762" t="str">
            <v>0</v>
          </cell>
          <cell r="H3762" t="str">
            <v>0</v>
          </cell>
        </row>
        <row r="3763">
          <cell r="D3763" t="str">
            <v>05</v>
          </cell>
          <cell r="E3763" t="str">
            <v>626</v>
          </cell>
          <cell r="G3763">
            <v>-176.68</v>
          </cell>
          <cell r="H3763">
            <v>2598156</v>
          </cell>
        </row>
        <row r="3764">
          <cell r="D3764" t="str">
            <v>0</v>
          </cell>
          <cell r="E3764" t="str">
            <v>0</v>
          </cell>
          <cell r="G3764" t="str">
            <v>0</v>
          </cell>
          <cell r="H3764" t="str">
            <v>0</v>
          </cell>
        </row>
        <row r="3765">
          <cell r="D3765" t="str">
            <v>0</v>
          </cell>
          <cell r="E3765" t="str">
            <v>0</v>
          </cell>
          <cell r="G3765" t="str">
            <v>0</v>
          </cell>
          <cell r="H3765" t="str">
            <v>0</v>
          </cell>
        </row>
        <row r="3766">
          <cell r="D3766" t="str">
            <v>0</v>
          </cell>
          <cell r="E3766" t="str">
            <v>0</v>
          </cell>
          <cell r="G3766" t="str">
            <v>0</v>
          </cell>
          <cell r="H3766" t="str">
            <v>0</v>
          </cell>
        </row>
        <row r="3767">
          <cell r="D3767" t="str">
            <v>08</v>
          </cell>
          <cell r="E3767" t="str">
            <v>626</v>
          </cell>
          <cell r="G3767">
            <v>-85.94</v>
          </cell>
          <cell r="H3767">
            <v>3038112</v>
          </cell>
        </row>
        <row r="3768">
          <cell r="D3768" t="str">
            <v>0</v>
          </cell>
          <cell r="E3768" t="str">
            <v>0</v>
          </cell>
          <cell r="G3768" t="str">
            <v>0</v>
          </cell>
          <cell r="H3768" t="str">
            <v>0</v>
          </cell>
        </row>
        <row r="3769">
          <cell r="D3769" t="str">
            <v>0</v>
          </cell>
          <cell r="E3769" t="str">
            <v>0</v>
          </cell>
          <cell r="G3769" t="str">
            <v>0</v>
          </cell>
          <cell r="H3769" t="str">
            <v>0</v>
          </cell>
        </row>
        <row r="3770">
          <cell r="D3770" t="str">
            <v>0</v>
          </cell>
          <cell r="E3770" t="str">
            <v>0</v>
          </cell>
          <cell r="G3770" t="str">
            <v>0</v>
          </cell>
          <cell r="H3770" t="str">
            <v>0</v>
          </cell>
        </row>
        <row r="3771">
          <cell r="D3771" t="str">
            <v>0</v>
          </cell>
          <cell r="E3771" t="str">
            <v>0</v>
          </cell>
          <cell r="G3771" t="str">
            <v>0</v>
          </cell>
          <cell r="H3771" t="str">
            <v>0</v>
          </cell>
        </row>
        <row r="3772">
          <cell r="D3772" t="str">
            <v>0</v>
          </cell>
          <cell r="E3772" t="str">
            <v>0</v>
          </cell>
          <cell r="G3772" t="str">
            <v>0</v>
          </cell>
          <cell r="H3772" t="str">
            <v>0</v>
          </cell>
        </row>
        <row r="3773">
          <cell r="D3773" t="str">
            <v>0</v>
          </cell>
          <cell r="E3773" t="str">
            <v>0</v>
          </cell>
          <cell r="G3773" t="str">
            <v>0</v>
          </cell>
          <cell r="H3773" t="str">
            <v>0</v>
          </cell>
        </row>
        <row r="3774">
          <cell r="D3774" t="str">
            <v>0</v>
          </cell>
          <cell r="E3774" t="str">
            <v>0</v>
          </cell>
          <cell r="G3774" t="str">
            <v>0</v>
          </cell>
          <cell r="H3774" t="str">
            <v>0</v>
          </cell>
        </row>
        <row r="3775">
          <cell r="D3775" t="str">
            <v>0</v>
          </cell>
          <cell r="E3775" t="str">
            <v>0</v>
          </cell>
          <cell r="G3775" t="str">
            <v>0</v>
          </cell>
          <cell r="H3775" t="str">
            <v>0</v>
          </cell>
        </row>
        <row r="3776">
          <cell r="D3776" t="str">
            <v>0</v>
          </cell>
          <cell r="E3776" t="str">
            <v>0</v>
          </cell>
          <cell r="G3776" t="str">
            <v>0</v>
          </cell>
          <cell r="H3776" t="str">
            <v>0</v>
          </cell>
        </row>
        <row r="3777">
          <cell r="D3777" t="str">
            <v>0</v>
          </cell>
          <cell r="E3777" t="str">
            <v>0</v>
          </cell>
          <cell r="G3777" t="str">
            <v>0</v>
          </cell>
          <cell r="H3777" t="str">
            <v>0</v>
          </cell>
        </row>
        <row r="3778">
          <cell r="D3778" t="str">
            <v>0</v>
          </cell>
          <cell r="E3778" t="str">
            <v>0</v>
          </cell>
          <cell r="G3778" t="str">
            <v>0</v>
          </cell>
          <cell r="H3778" t="str">
            <v>0</v>
          </cell>
        </row>
        <row r="3779">
          <cell r="D3779" t="str">
            <v>0</v>
          </cell>
          <cell r="E3779" t="str">
            <v>0</v>
          </cell>
          <cell r="G3779" t="str">
            <v>0</v>
          </cell>
          <cell r="H3779" t="str">
            <v>0</v>
          </cell>
        </row>
        <row r="3780">
          <cell r="D3780" t="str">
            <v>0</v>
          </cell>
          <cell r="E3780" t="str">
            <v>0</v>
          </cell>
          <cell r="G3780" t="str">
            <v>0</v>
          </cell>
          <cell r="H3780" t="str">
            <v>0</v>
          </cell>
        </row>
        <row r="3781">
          <cell r="D3781" t="str">
            <v>0</v>
          </cell>
          <cell r="E3781" t="str">
            <v>0</v>
          </cell>
          <cell r="G3781" t="str">
            <v>0</v>
          </cell>
          <cell r="H3781" t="str">
            <v>0</v>
          </cell>
        </row>
        <row r="3782">
          <cell r="D3782" t="str">
            <v>0</v>
          </cell>
          <cell r="E3782" t="str">
            <v>0</v>
          </cell>
          <cell r="G3782" t="str">
            <v>0</v>
          </cell>
          <cell r="H3782" t="str">
            <v>0</v>
          </cell>
        </row>
        <row r="3783">
          <cell r="D3783" t="str">
            <v>0</v>
          </cell>
          <cell r="E3783" t="str">
            <v>0</v>
          </cell>
          <cell r="G3783" t="str">
            <v>0</v>
          </cell>
          <cell r="H3783" t="str">
            <v>0</v>
          </cell>
        </row>
        <row r="3784">
          <cell r="D3784" t="str">
            <v>0</v>
          </cell>
          <cell r="E3784" t="str">
            <v>0</v>
          </cell>
          <cell r="G3784" t="str">
            <v>0</v>
          </cell>
          <cell r="H3784" t="str">
            <v>0</v>
          </cell>
        </row>
        <row r="3785">
          <cell r="D3785" t="str">
            <v>0</v>
          </cell>
          <cell r="E3785" t="str">
            <v>0</v>
          </cell>
          <cell r="G3785" t="str">
            <v>0</v>
          </cell>
          <cell r="H3785" t="str">
            <v>0</v>
          </cell>
        </row>
        <row r="3786">
          <cell r="D3786" t="str">
            <v>0</v>
          </cell>
          <cell r="E3786" t="str">
            <v>0</v>
          </cell>
          <cell r="G3786" t="str">
            <v>0</v>
          </cell>
          <cell r="H3786" t="str">
            <v>0</v>
          </cell>
        </row>
        <row r="3787">
          <cell r="D3787" t="str">
            <v>0</v>
          </cell>
          <cell r="E3787" t="str">
            <v>0</v>
          </cell>
          <cell r="G3787" t="str">
            <v>0</v>
          </cell>
          <cell r="H3787" t="str">
            <v>0</v>
          </cell>
        </row>
        <row r="3788">
          <cell r="D3788" t="str">
            <v>0</v>
          </cell>
          <cell r="E3788" t="str">
            <v>0</v>
          </cell>
          <cell r="G3788" t="str">
            <v>0</v>
          </cell>
          <cell r="H3788" t="str">
            <v>0</v>
          </cell>
        </row>
        <row r="3789">
          <cell r="D3789" t="str">
            <v>0</v>
          </cell>
          <cell r="E3789" t="str">
            <v>0</v>
          </cell>
          <cell r="G3789" t="str">
            <v>0</v>
          </cell>
          <cell r="H3789" t="str">
            <v>0</v>
          </cell>
        </row>
        <row r="3790">
          <cell r="D3790" t="str">
            <v>0</v>
          </cell>
          <cell r="E3790" t="str">
            <v>0</v>
          </cell>
          <cell r="G3790" t="str">
            <v>0</v>
          </cell>
          <cell r="H3790" t="str">
            <v>0</v>
          </cell>
        </row>
        <row r="3791">
          <cell r="D3791" t="str">
            <v>0</v>
          </cell>
          <cell r="E3791" t="str">
            <v>0</v>
          </cell>
          <cell r="G3791" t="str">
            <v>0</v>
          </cell>
          <cell r="H3791" t="str">
            <v>0</v>
          </cell>
        </row>
        <row r="3792">
          <cell r="D3792" t="str">
            <v>0</v>
          </cell>
          <cell r="E3792" t="str">
            <v>0</v>
          </cell>
          <cell r="G3792" t="str">
            <v>0</v>
          </cell>
          <cell r="H3792" t="str">
            <v>0</v>
          </cell>
        </row>
        <row r="3793">
          <cell r="D3793" t="str">
            <v>0</v>
          </cell>
          <cell r="E3793" t="str">
            <v>0</v>
          </cell>
          <cell r="G3793" t="str">
            <v>0</v>
          </cell>
          <cell r="H3793" t="str">
            <v>0</v>
          </cell>
        </row>
        <row r="3794">
          <cell r="D3794" t="str">
            <v>0</v>
          </cell>
          <cell r="E3794" t="str">
            <v>0</v>
          </cell>
          <cell r="G3794" t="str">
            <v>0</v>
          </cell>
          <cell r="H3794" t="str">
            <v>0</v>
          </cell>
        </row>
        <row r="3795">
          <cell r="D3795" t="str">
            <v>0</v>
          </cell>
          <cell r="E3795" t="str">
            <v>0</v>
          </cell>
          <cell r="G3795" t="str">
            <v>0</v>
          </cell>
          <cell r="H3795" t="str">
            <v>0</v>
          </cell>
        </row>
        <row r="3796">
          <cell r="D3796" t="str">
            <v>0</v>
          </cell>
          <cell r="E3796" t="str">
            <v>0</v>
          </cell>
          <cell r="G3796" t="str">
            <v>0</v>
          </cell>
          <cell r="H3796" t="str">
            <v>0</v>
          </cell>
        </row>
        <row r="3797">
          <cell r="D3797" t="str">
            <v>0</v>
          </cell>
          <cell r="E3797" t="str">
            <v>0</v>
          </cell>
          <cell r="G3797" t="str">
            <v>0</v>
          </cell>
          <cell r="H3797" t="str">
            <v>0</v>
          </cell>
        </row>
        <row r="3798">
          <cell r="D3798" t="str">
            <v>0</v>
          </cell>
          <cell r="E3798" t="str">
            <v>0</v>
          </cell>
          <cell r="G3798" t="str">
            <v>0</v>
          </cell>
          <cell r="H3798" t="str">
            <v>0</v>
          </cell>
        </row>
        <row r="3799">
          <cell r="D3799" t="str">
            <v>0</v>
          </cell>
          <cell r="E3799" t="str">
            <v>0</v>
          </cell>
          <cell r="G3799" t="str">
            <v>0</v>
          </cell>
          <cell r="H3799" t="str">
            <v>0</v>
          </cell>
        </row>
        <row r="3800">
          <cell r="D3800" t="str">
            <v>0</v>
          </cell>
          <cell r="E3800" t="str">
            <v>0</v>
          </cell>
          <cell r="G3800" t="str">
            <v>0</v>
          </cell>
          <cell r="H3800" t="str">
            <v>0</v>
          </cell>
        </row>
        <row r="3801">
          <cell r="D3801" t="str">
            <v>0</v>
          </cell>
          <cell r="E3801" t="str">
            <v>0</v>
          </cell>
          <cell r="G3801" t="str">
            <v>0</v>
          </cell>
          <cell r="H3801" t="str">
            <v>0</v>
          </cell>
        </row>
        <row r="3802">
          <cell r="D3802" t="str">
            <v>0</v>
          </cell>
          <cell r="E3802" t="str">
            <v>0</v>
          </cell>
          <cell r="G3802" t="str">
            <v>0</v>
          </cell>
          <cell r="H3802" t="str">
            <v>0</v>
          </cell>
        </row>
        <row r="3803">
          <cell r="D3803" t="str">
            <v>0</v>
          </cell>
          <cell r="E3803" t="str">
            <v>0</v>
          </cell>
          <cell r="G3803" t="str">
            <v>0</v>
          </cell>
          <cell r="H3803" t="str">
            <v>0</v>
          </cell>
        </row>
        <row r="3804">
          <cell r="D3804" t="str">
            <v>0</v>
          </cell>
          <cell r="E3804" t="str">
            <v>0</v>
          </cell>
          <cell r="G3804" t="str">
            <v>0</v>
          </cell>
          <cell r="H3804" t="str">
            <v>0</v>
          </cell>
        </row>
        <row r="3805">
          <cell r="D3805" t="str">
            <v>0</v>
          </cell>
          <cell r="E3805" t="str">
            <v>0</v>
          </cell>
          <cell r="G3805" t="str">
            <v>0</v>
          </cell>
          <cell r="H3805" t="str">
            <v>0</v>
          </cell>
        </row>
        <row r="3806">
          <cell r="D3806" t="str">
            <v>0</v>
          </cell>
          <cell r="E3806" t="str">
            <v>0</v>
          </cell>
          <cell r="G3806" t="str">
            <v>0</v>
          </cell>
          <cell r="H3806" t="str">
            <v>0</v>
          </cell>
        </row>
        <row r="3807">
          <cell r="D3807" t="str">
            <v>0</v>
          </cell>
          <cell r="E3807" t="str">
            <v>0</v>
          </cell>
          <cell r="G3807" t="str">
            <v>0</v>
          </cell>
          <cell r="H3807" t="str">
            <v>0</v>
          </cell>
        </row>
        <row r="3808">
          <cell r="D3808" t="str">
            <v>0</v>
          </cell>
          <cell r="E3808" t="str">
            <v>0</v>
          </cell>
          <cell r="G3808" t="str">
            <v>0</v>
          </cell>
          <cell r="H3808" t="str">
            <v>0</v>
          </cell>
        </row>
        <row r="3809">
          <cell r="D3809" t="str">
            <v>0</v>
          </cell>
          <cell r="E3809" t="str">
            <v>0</v>
          </cell>
          <cell r="G3809" t="str">
            <v>0</v>
          </cell>
          <cell r="H3809" t="str">
            <v>0</v>
          </cell>
        </row>
        <row r="3810">
          <cell r="D3810" t="str">
            <v>0</v>
          </cell>
          <cell r="E3810" t="str">
            <v>0</v>
          </cell>
          <cell r="G3810" t="str">
            <v>0</v>
          </cell>
          <cell r="H3810" t="str">
            <v>0</v>
          </cell>
        </row>
        <row r="3811">
          <cell r="D3811" t="str">
            <v>0</v>
          </cell>
          <cell r="E3811" t="str">
            <v>0</v>
          </cell>
          <cell r="G3811" t="str">
            <v>0</v>
          </cell>
          <cell r="H3811" t="str">
            <v>0</v>
          </cell>
        </row>
        <row r="3812">
          <cell r="D3812" t="str">
            <v>0</v>
          </cell>
          <cell r="E3812" t="str">
            <v>0</v>
          </cell>
          <cell r="G3812" t="str">
            <v>0</v>
          </cell>
          <cell r="H3812" t="str">
            <v>0</v>
          </cell>
        </row>
        <row r="3813">
          <cell r="D3813" t="str">
            <v>0</v>
          </cell>
          <cell r="E3813" t="str">
            <v>0</v>
          </cell>
          <cell r="G3813" t="str">
            <v>0</v>
          </cell>
          <cell r="H3813" t="str">
            <v>0</v>
          </cell>
        </row>
        <row r="3814">
          <cell r="D3814" t="str">
            <v>0</v>
          </cell>
          <cell r="E3814" t="str">
            <v>0</v>
          </cell>
          <cell r="G3814" t="str">
            <v>0</v>
          </cell>
          <cell r="H3814" t="str">
            <v>0</v>
          </cell>
        </row>
        <row r="3815">
          <cell r="D3815" t="str">
            <v>0</v>
          </cell>
          <cell r="E3815" t="str">
            <v>0</v>
          </cell>
          <cell r="G3815" t="str">
            <v>0</v>
          </cell>
          <cell r="H3815" t="str">
            <v>0</v>
          </cell>
        </row>
        <row r="3816">
          <cell r="D3816" t="str">
            <v>0</v>
          </cell>
          <cell r="E3816" t="str">
            <v>0</v>
          </cell>
          <cell r="G3816" t="str">
            <v>0</v>
          </cell>
          <cell r="H3816" t="str">
            <v>0</v>
          </cell>
        </row>
        <row r="3817">
          <cell r="D3817" t="str">
            <v>0</v>
          </cell>
          <cell r="E3817" t="str">
            <v>0</v>
          </cell>
          <cell r="G3817" t="str">
            <v>0</v>
          </cell>
          <cell r="H3817" t="str">
            <v>0</v>
          </cell>
        </row>
        <row r="3818">
          <cell r="D3818" t="str">
            <v>0</v>
          </cell>
          <cell r="E3818" t="str">
            <v>0</v>
          </cell>
          <cell r="G3818" t="str">
            <v>0</v>
          </cell>
          <cell r="H3818" t="str">
            <v>0</v>
          </cell>
        </row>
        <row r="3819">
          <cell r="D3819" t="str">
            <v>0</v>
          </cell>
          <cell r="E3819" t="str">
            <v>0</v>
          </cell>
          <cell r="G3819" t="str">
            <v>0</v>
          </cell>
          <cell r="H3819" t="str">
            <v>0</v>
          </cell>
        </row>
        <row r="3820">
          <cell r="D3820" t="str">
            <v>0</v>
          </cell>
          <cell r="E3820" t="str">
            <v>0</v>
          </cell>
          <cell r="G3820" t="str">
            <v>0</v>
          </cell>
          <cell r="H3820" t="str">
            <v>0</v>
          </cell>
        </row>
        <row r="3821">
          <cell r="D3821" t="str">
            <v>0</v>
          </cell>
          <cell r="E3821" t="str">
            <v>0</v>
          </cell>
          <cell r="G3821" t="str">
            <v>0</v>
          </cell>
          <cell r="H3821" t="str">
            <v>0</v>
          </cell>
        </row>
        <row r="3822">
          <cell r="D3822" t="str">
            <v>0</v>
          </cell>
          <cell r="E3822" t="str">
            <v>0</v>
          </cell>
          <cell r="G3822" t="str">
            <v>0</v>
          </cell>
          <cell r="H3822" t="str">
            <v>0</v>
          </cell>
        </row>
        <row r="3823">
          <cell r="D3823" t="str">
            <v>0</v>
          </cell>
          <cell r="E3823" t="str">
            <v>0</v>
          </cell>
          <cell r="G3823" t="str">
            <v>0</v>
          </cell>
          <cell r="H3823" t="str">
            <v>0</v>
          </cell>
        </row>
        <row r="3824">
          <cell r="D3824" t="str">
            <v>0</v>
          </cell>
          <cell r="E3824" t="str">
            <v>0</v>
          </cell>
          <cell r="G3824" t="str">
            <v>0</v>
          </cell>
          <cell r="H3824" t="str">
            <v>0</v>
          </cell>
        </row>
        <row r="3825">
          <cell r="D3825" t="str">
            <v>0</v>
          </cell>
          <cell r="E3825" t="str">
            <v>0</v>
          </cell>
          <cell r="G3825" t="str">
            <v>0</v>
          </cell>
          <cell r="H3825" t="str">
            <v>0</v>
          </cell>
        </row>
        <row r="3826">
          <cell r="D3826" t="str">
            <v>0</v>
          </cell>
          <cell r="E3826" t="str">
            <v>0</v>
          </cell>
          <cell r="G3826" t="str">
            <v>0</v>
          </cell>
          <cell r="H3826" t="str">
            <v>0</v>
          </cell>
        </row>
        <row r="3827">
          <cell r="D3827" t="str">
            <v>0</v>
          </cell>
          <cell r="E3827" t="str">
            <v>0</v>
          </cell>
          <cell r="G3827" t="str">
            <v>0</v>
          </cell>
          <cell r="H3827" t="str">
            <v>0</v>
          </cell>
        </row>
        <row r="3828">
          <cell r="D3828" t="str">
            <v>0</v>
          </cell>
          <cell r="E3828" t="str">
            <v>0</v>
          </cell>
          <cell r="G3828" t="str">
            <v>0</v>
          </cell>
          <cell r="H3828" t="str">
            <v>0</v>
          </cell>
        </row>
        <row r="3829">
          <cell r="D3829" t="str">
            <v>0</v>
          </cell>
          <cell r="E3829" t="str">
            <v>0</v>
          </cell>
          <cell r="G3829" t="str">
            <v>0</v>
          </cell>
          <cell r="H3829" t="str">
            <v>0</v>
          </cell>
        </row>
        <row r="3830">
          <cell r="D3830" t="str">
            <v>0</v>
          </cell>
          <cell r="E3830" t="str">
            <v>0</v>
          </cell>
          <cell r="G3830" t="str">
            <v>0</v>
          </cell>
          <cell r="H3830" t="str">
            <v>0</v>
          </cell>
        </row>
        <row r="3831">
          <cell r="D3831" t="str">
            <v>0</v>
          </cell>
          <cell r="E3831" t="str">
            <v>0</v>
          </cell>
          <cell r="G3831" t="str">
            <v>0</v>
          </cell>
          <cell r="H3831" t="str">
            <v>0</v>
          </cell>
        </row>
        <row r="3832">
          <cell r="D3832" t="str">
            <v>0</v>
          </cell>
          <cell r="E3832" t="str">
            <v>0</v>
          </cell>
          <cell r="G3832" t="str">
            <v>0</v>
          </cell>
          <cell r="H3832" t="str">
            <v>0</v>
          </cell>
        </row>
        <row r="3833">
          <cell r="D3833" t="str">
            <v>0</v>
          </cell>
          <cell r="E3833" t="str">
            <v>0</v>
          </cell>
          <cell r="G3833" t="str">
            <v>0</v>
          </cell>
          <cell r="H3833" t="str">
            <v>0</v>
          </cell>
        </row>
        <row r="3834">
          <cell r="D3834" t="str">
            <v>0</v>
          </cell>
          <cell r="E3834" t="str">
            <v>0</v>
          </cell>
          <cell r="G3834" t="str">
            <v>0</v>
          </cell>
          <cell r="H3834" t="str">
            <v>0</v>
          </cell>
        </row>
        <row r="3835">
          <cell r="D3835" t="str">
            <v>0</v>
          </cell>
          <cell r="E3835" t="str">
            <v>0</v>
          </cell>
          <cell r="G3835" t="str">
            <v>0</v>
          </cell>
          <cell r="H3835" t="str">
            <v>0</v>
          </cell>
        </row>
        <row r="3836">
          <cell r="D3836" t="str">
            <v>0</v>
          </cell>
          <cell r="E3836" t="str">
            <v>0</v>
          </cell>
          <cell r="G3836" t="str">
            <v>0</v>
          </cell>
          <cell r="H3836" t="str">
            <v>0</v>
          </cell>
        </row>
        <row r="3837">
          <cell r="D3837" t="str">
            <v>0</v>
          </cell>
          <cell r="E3837" t="str">
            <v>0</v>
          </cell>
          <cell r="G3837" t="str">
            <v>0</v>
          </cell>
          <cell r="H3837" t="str">
            <v>0</v>
          </cell>
        </row>
        <row r="3838">
          <cell r="D3838" t="str">
            <v>0</v>
          </cell>
          <cell r="E3838" t="str">
            <v>0</v>
          </cell>
          <cell r="G3838" t="str">
            <v>0</v>
          </cell>
          <cell r="H3838" t="str">
            <v>0</v>
          </cell>
        </row>
        <row r="3839">
          <cell r="D3839" t="str">
            <v>0</v>
          </cell>
          <cell r="E3839" t="str">
            <v>0</v>
          </cell>
          <cell r="G3839" t="str">
            <v>0</v>
          </cell>
          <cell r="H3839" t="str">
            <v>0</v>
          </cell>
        </row>
        <row r="3840">
          <cell r="D3840" t="str">
            <v>0</v>
          </cell>
          <cell r="E3840" t="str">
            <v>0</v>
          </cell>
          <cell r="G3840" t="str">
            <v>0</v>
          </cell>
          <cell r="H3840" t="str">
            <v>0</v>
          </cell>
        </row>
        <row r="3841">
          <cell r="D3841" t="str">
            <v>0</v>
          </cell>
          <cell r="E3841" t="str">
            <v>0</v>
          </cell>
          <cell r="G3841" t="str">
            <v>0</v>
          </cell>
          <cell r="H3841" t="str">
            <v>0</v>
          </cell>
        </row>
        <row r="3842">
          <cell r="D3842" t="str">
            <v>0</v>
          </cell>
          <cell r="E3842" t="str">
            <v>0</v>
          </cell>
          <cell r="G3842" t="str">
            <v>0</v>
          </cell>
          <cell r="H3842" t="str">
            <v>0</v>
          </cell>
        </row>
        <row r="3843">
          <cell r="D3843" t="str">
            <v>0</v>
          </cell>
          <cell r="E3843" t="str">
            <v>0</v>
          </cell>
          <cell r="G3843" t="str">
            <v>0</v>
          </cell>
          <cell r="H3843" t="str">
            <v>0</v>
          </cell>
        </row>
        <row r="3844">
          <cell r="D3844" t="str">
            <v>0</v>
          </cell>
          <cell r="E3844" t="str">
            <v>0</v>
          </cell>
          <cell r="G3844" t="str">
            <v>0</v>
          </cell>
          <cell r="H3844" t="str">
            <v>0</v>
          </cell>
        </row>
        <row r="3845">
          <cell r="D3845" t="str">
            <v>0</v>
          </cell>
          <cell r="E3845" t="str">
            <v>0</v>
          </cell>
          <cell r="G3845" t="str">
            <v>0</v>
          </cell>
          <cell r="H3845" t="str">
            <v>0</v>
          </cell>
        </row>
        <row r="3846">
          <cell r="D3846" t="str">
            <v>0</v>
          </cell>
          <cell r="E3846" t="str">
            <v>0</v>
          </cell>
          <cell r="G3846" t="str">
            <v>0</v>
          </cell>
          <cell r="H3846" t="str">
            <v>0</v>
          </cell>
        </row>
        <row r="3847">
          <cell r="D3847" t="str">
            <v>0</v>
          </cell>
          <cell r="E3847" t="str">
            <v>0</v>
          </cell>
          <cell r="G3847" t="str">
            <v>0</v>
          </cell>
          <cell r="H3847" t="str">
            <v>0</v>
          </cell>
        </row>
        <row r="3848">
          <cell r="D3848" t="str">
            <v>0</v>
          </cell>
          <cell r="E3848" t="str">
            <v>0</v>
          </cell>
          <cell r="G3848" t="str">
            <v>0</v>
          </cell>
          <cell r="H3848" t="str">
            <v>0</v>
          </cell>
        </row>
        <row r="3849">
          <cell r="D3849" t="str">
            <v>0</v>
          </cell>
          <cell r="E3849" t="str">
            <v>0</v>
          </cell>
          <cell r="G3849" t="str">
            <v>0</v>
          </cell>
          <cell r="H3849" t="str">
            <v>0</v>
          </cell>
        </row>
        <row r="3850">
          <cell r="D3850" t="str">
            <v>0</v>
          </cell>
          <cell r="E3850" t="str">
            <v>0</v>
          </cell>
          <cell r="G3850" t="str">
            <v>0</v>
          </cell>
          <cell r="H3850" t="str">
            <v>0</v>
          </cell>
        </row>
        <row r="3851">
          <cell r="D3851" t="str">
            <v>0</v>
          </cell>
          <cell r="E3851" t="str">
            <v>0</v>
          </cell>
          <cell r="G3851" t="str">
            <v>0</v>
          </cell>
          <cell r="H3851" t="str">
            <v>0</v>
          </cell>
        </row>
        <row r="3852">
          <cell r="D3852" t="str">
            <v>0</v>
          </cell>
          <cell r="E3852" t="str">
            <v>0</v>
          </cell>
          <cell r="G3852" t="str">
            <v>0</v>
          </cell>
          <cell r="H3852" t="str">
            <v>0</v>
          </cell>
        </row>
        <row r="3853">
          <cell r="D3853" t="str">
            <v>0</v>
          </cell>
          <cell r="E3853" t="str">
            <v>0</v>
          </cell>
          <cell r="G3853" t="str">
            <v>0</v>
          </cell>
          <cell r="H3853" t="str">
            <v>0</v>
          </cell>
        </row>
        <row r="3854">
          <cell r="D3854" t="str">
            <v>0</v>
          </cell>
          <cell r="E3854" t="str">
            <v>0</v>
          </cell>
          <cell r="G3854" t="str">
            <v>0</v>
          </cell>
          <cell r="H3854" t="str">
            <v>0</v>
          </cell>
        </row>
        <row r="3855">
          <cell r="D3855" t="str">
            <v>0</v>
          </cell>
          <cell r="E3855" t="str">
            <v>0</v>
          </cell>
          <cell r="G3855" t="str">
            <v>0</v>
          </cell>
          <cell r="H3855" t="str">
            <v>0</v>
          </cell>
        </row>
        <row r="3856">
          <cell r="D3856" t="str">
            <v>0</v>
          </cell>
          <cell r="E3856" t="str">
            <v>0</v>
          </cell>
          <cell r="G3856" t="str">
            <v>0</v>
          </cell>
          <cell r="H3856" t="str">
            <v>0</v>
          </cell>
        </row>
        <row r="3857">
          <cell r="D3857" t="str">
            <v>0</v>
          </cell>
          <cell r="E3857" t="str">
            <v>0</v>
          </cell>
          <cell r="G3857" t="str">
            <v>0</v>
          </cell>
          <cell r="H3857" t="str">
            <v>0</v>
          </cell>
        </row>
        <row r="3858">
          <cell r="D3858" t="str">
            <v>0</v>
          </cell>
          <cell r="E3858" t="str">
            <v>0</v>
          </cell>
          <cell r="G3858" t="str">
            <v>0</v>
          </cell>
          <cell r="H3858" t="str">
            <v>0</v>
          </cell>
        </row>
        <row r="3859">
          <cell r="D3859" t="str">
            <v>0</v>
          </cell>
          <cell r="E3859" t="str">
            <v>0</v>
          </cell>
          <cell r="G3859" t="str">
            <v>0</v>
          </cell>
          <cell r="H3859" t="str">
            <v>0</v>
          </cell>
        </row>
        <row r="3860">
          <cell r="D3860" t="str">
            <v>0</v>
          </cell>
          <cell r="E3860" t="str">
            <v>0</v>
          </cell>
          <cell r="G3860" t="str">
            <v>0</v>
          </cell>
          <cell r="H3860" t="str">
            <v>0</v>
          </cell>
        </row>
        <row r="3861">
          <cell r="D3861" t="str">
            <v>0</v>
          </cell>
          <cell r="E3861" t="str">
            <v>0</v>
          </cell>
          <cell r="G3861" t="str">
            <v>0</v>
          </cell>
          <cell r="H3861" t="str">
            <v>0</v>
          </cell>
        </row>
        <row r="3862">
          <cell r="D3862" t="str">
            <v>0</v>
          </cell>
          <cell r="E3862" t="str">
            <v>0</v>
          </cell>
          <cell r="G3862" t="str">
            <v>0</v>
          </cell>
          <cell r="H3862" t="str">
            <v>0</v>
          </cell>
        </row>
        <row r="3863">
          <cell r="D3863" t="str">
            <v>0</v>
          </cell>
          <cell r="E3863" t="str">
            <v>0</v>
          </cell>
          <cell r="G3863" t="str">
            <v>0</v>
          </cell>
          <cell r="H3863" t="str">
            <v>0</v>
          </cell>
        </row>
        <row r="3864">
          <cell r="D3864" t="str">
            <v>0</v>
          </cell>
          <cell r="E3864" t="str">
            <v>0</v>
          </cell>
          <cell r="G3864" t="str">
            <v>0</v>
          </cell>
          <cell r="H3864" t="str">
            <v>0</v>
          </cell>
        </row>
        <row r="3865">
          <cell r="D3865" t="str">
            <v>0</v>
          </cell>
          <cell r="E3865" t="str">
            <v>0</v>
          </cell>
          <cell r="G3865" t="str">
            <v>0</v>
          </cell>
          <cell r="H3865" t="str">
            <v>0</v>
          </cell>
        </row>
        <row r="3866">
          <cell r="D3866" t="str">
            <v>0</v>
          </cell>
          <cell r="E3866" t="str">
            <v>0</v>
          </cell>
          <cell r="G3866" t="str">
            <v>0</v>
          </cell>
          <cell r="H3866" t="str">
            <v>0</v>
          </cell>
        </row>
        <row r="3867">
          <cell r="D3867" t="str">
            <v>0</v>
          </cell>
          <cell r="E3867" t="str">
            <v>0</v>
          </cell>
          <cell r="G3867" t="str">
            <v>0</v>
          </cell>
          <cell r="H3867" t="str">
            <v>0</v>
          </cell>
        </row>
        <row r="3868">
          <cell r="D3868" t="str">
            <v>0</v>
          </cell>
          <cell r="E3868" t="str">
            <v>0</v>
          </cell>
          <cell r="G3868" t="str">
            <v>0</v>
          </cell>
          <cell r="H3868" t="str">
            <v>0</v>
          </cell>
        </row>
        <row r="3869">
          <cell r="D3869" t="str">
            <v>0</v>
          </cell>
          <cell r="E3869" t="str">
            <v>0</v>
          </cell>
          <cell r="G3869" t="str">
            <v>0</v>
          </cell>
          <cell r="H3869" t="str">
            <v>0</v>
          </cell>
        </row>
        <row r="3870">
          <cell r="D3870" t="str">
            <v>0</v>
          </cell>
          <cell r="E3870" t="str">
            <v>0</v>
          </cell>
          <cell r="G3870" t="str">
            <v>0</v>
          </cell>
          <cell r="H3870" t="str">
            <v>0</v>
          </cell>
        </row>
        <row r="3871">
          <cell r="D3871" t="str">
            <v>0</v>
          </cell>
          <cell r="E3871" t="str">
            <v>0</v>
          </cell>
          <cell r="G3871" t="str">
            <v>0</v>
          </cell>
          <cell r="H3871" t="str">
            <v>0</v>
          </cell>
        </row>
        <row r="3872">
          <cell r="D3872" t="str">
            <v>0</v>
          </cell>
          <cell r="E3872" t="str">
            <v>0</v>
          </cell>
          <cell r="G3872" t="str">
            <v>0</v>
          </cell>
          <cell r="H3872" t="str">
            <v>0</v>
          </cell>
        </row>
        <row r="3873">
          <cell r="D3873" t="str">
            <v>0</v>
          </cell>
          <cell r="E3873" t="str">
            <v>0</v>
          </cell>
          <cell r="G3873" t="str">
            <v>0</v>
          </cell>
          <cell r="H3873" t="str">
            <v>0</v>
          </cell>
        </row>
        <row r="3874">
          <cell r="D3874" t="str">
            <v>0</v>
          </cell>
          <cell r="E3874" t="str">
            <v>0</v>
          </cell>
          <cell r="G3874" t="str">
            <v>0</v>
          </cell>
          <cell r="H3874" t="str">
            <v>0</v>
          </cell>
        </row>
        <row r="3875">
          <cell r="D3875" t="str">
            <v>0</v>
          </cell>
          <cell r="E3875" t="str">
            <v>0</v>
          </cell>
          <cell r="G3875" t="str">
            <v>0</v>
          </cell>
          <cell r="H3875" t="str">
            <v>0</v>
          </cell>
        </row>
        <row r="3876">
          <cell r="D3876" t="str">
            <v>0</v>
          </cell>
          <cell r="E3876" t="str">
            <v>0</v>
          </cell>
          <cell r="G3876" t="str">
            <v>0</v>
          </cell>
          <cell r="H3876" t="str">
            <v>0</v>
          </cell>
        </row>
        <row r="3877">
          <cell r="D3877" t="str">
            <v>0</v>
          </cell>
          <cell r="E3877" t="str">
            <v>0</v>
          </cell>
          <cell r="G3877" t="str">
            <v>0</v>
          </cell>
          <cell r="H3877" t="str">
            <v>0</v>
          </cell>
        </row>
        <row r="3878">
          <cell r="D3878" t="str">
            <v>0</v>
          </cell>
          <cell r="E3878" t="str">
            <v>0</v>
          </cell>
          <cell r="G3878" t="str">
            <v>0</v>
          </cell>
          <cell r="H3878" t="str">
            <v>0</v>
          </cell>
        </row>
        <row r="3879">
          <cell r="D3879" t="str">
            <v>0</v>
          </cell>
          <cell r="E3879" t="str">
            <v>0</v>
          </cell>
          <cell r="G3879" t="str">
            <v>0</v>
          </cell>
          <cell r="H3879" t="str">
            <v>0</v>
          </cell>
        </row>
        <row r="3880">
          <cell r="D3880" t="str">
            <v>0</v>
          </cell>
          <cell r="E3880" t="str">
            <v>0</v>
          </cell>
          <cell r="G3880" t="str">
            <v>0</v>
          </cell>
          <cell r="H3880" t="str">
            <v>0</v>
          </cell>
        </row>
        <row r="3881">
          <cell r="D3881" t="str">
            <v>0</v>
          </cell>
          <cell r="E3881" t="str">
            <v>0</v>
          </cell>
          <cell r="G3881" t="str">
            <v>0</v>
          </cell>
          <cell r="H3881" t="str">
            <v>0</v>
          </cell>
        </row>
        <row r="3882">
          <cell r="D3882" t="str">
            <v>0</v>
          </cell>
          <cell r="E3882" t="str">
            <v>0</v>
          </cell>
          <cell r="G3882" t="str">
            <v>0</v>
          </cell>
          <cell r="H3882" t="str">
            <v>0</v>
          </cell>
        </row>
        <row r="3883">
          <cell r="D3883" t="str">
            <v>0</v>
          </cell>
          <cell r="E3883" t="str">
            <v>0</v>
          </cell>
          <cell r="G3883" t="str">
            <v>0</v>
          </cell>
          <cell r="H3883" t="str">
            <v>0</v>
          </cell>
        </row>
        <row r="3884">
          <cell r="D3884" t="str">
            <v>0</v>
          </cell>
          <cell r="E3884" t="str">
            <v>0</v>
          </cell>
          <cell r="G3884" t="str">
            <v>0</v>
          </cell>
          <cell r="H3884" t="str">
            <v>0</v>
          </cell>
        </row>
        <row r="3885">
          <cell r="D3885" t="str">
            <v>0</v>
          </cell>
          <cell r="E3885" t="str">
            <v>0</v>
          </cell>
          <cell r="G3885" t="str">
            <v>0</v>
          </cell>
          <cell r="H3885" t="str">
            <v>0</v>
          </cell>
        </row>
        <row r="3886">
          <cell r="D3886" t="str">
            <v>0</v>
          </cell>
          <cell r="E3886" t="str">
            <v>0</v>
          </cell>
          <cell r="G3886" t="str">
            <v>0</v>
          </cell>
          <cell r="H3886" t="str">
            <v>0</v>
          </cell>
        </row>
        <row r="3887">
          <cell r="D3887" t="str">
            <v>0</v>
          </cell>
          <cell r="E3887" t="str">
            <v>0</v>
          </cell>
          <cell r="G3887" t="str">
            <v>0</v>
          </cell>
          <cell r="H3887" t="str">
            <v>0</v>
          </cell>
        </row>
        <row r="3888">
          <cell r="D3888" t="str">
            <v>0</v>
          </cell>
          <cell r="E3888" t="str">
            <v>0</v>
          </cell>
          <cell r="G3888" t="str">
            <v>0</v>
          </cell>
          <cell r="H3888" t="str">
            <v>0</v>
          </cell>
        </row>
        <row r="3889">
          <cell r="D3889" t="str">
            <v>0</v>
          </cell>
          <cell r="E3889" t="str">
            <v>0</v>
          </cell>
          <cell r="G3889" t="str">
            <v>0</v>
          </cell>
          <cell r="H3889" t="str">
            <v>0</v>
          </cell>
        </row>
        <row r="3890">
          <cell r="D3890" t="str">
            <v>0</v>
          </cell>
          <cell r="E3890" t="str">
            <v>0</v>
          </cell>
          <cell r="G3890" t="str">
            <v>0</v>
          </cell>
          <cell r="H3890" t="str">
            <v>0</v>
          </cell>
        </row>
        <row r="3891">
          <cell r="D3891" t="str">
            <v>0</v>
          </cell>
          <cell r="E3891" t="str">
            <v>0</v>
          </cell>
          <cell r="G3891" t="str">
            <v>0</v>
          </cell>
          <cell r="H3891" t="str">
            <v>0</v>
          </cell>
        </row>
        <row r="3892">
          <cell r="D3892" t="str">
            <v>0</v>
          </cell>
          <cell r="E3892" t="str">
            <v>0</v>
          </cell>
          <cell r="G3892" t="str">
            <v>0</v>
          </cell>
          <cell r="H3892" t="str">
            <v>0</v>
          </cell>
        </row>
        <row r="3893">
          <cell r="D3893" t="str">
            <v>0</v>
          </cell>
          <cell r="E3893" t="str">
            <v>0</v>
          </cell>
          <cell r="G3893" t="str">
            <v>0</v>
          </cell>
          <cell r="H3893" t="str">
            <v>0</v>
          </cell>
        </row>
        <row r="3894">
          <cell r="D3894" t="str">
            <v>0</v>
          </cell>
          <cell r="E3894" t="str">
            <v>0</v>
          </cell>
          <cell r="G3894" t="str">
            <v>0</v>
          </cell>
          <cell r="H3894" t="str">
            <v>0</v>
          </cell>
        </row>
        <row r="3895">
          <cell r="D3895" t="str">
            <v>0</v>
          </cell>
          <cell r="E3895" t="str">
            <v>0</v>
          </cell>
          <cell r="G3895" t="str">
            <v>0</v>
          </cell>
          <cell r="H3895" t="str">
            <v>0</v>
          </cell>
        </row>
        <row r="3896">
          <cell r="D3896" t="str">
            <v>0</v>
          </cell>
          <cell r="E3896" t="str">
            <v>0</v>
          </cell>
          <cell r="G3896" t="str">
            <v>0</v>
          </cell>
          <cell r="H3896" t="str">
            <v>0</v>
          </cell>
        </row>
        <row r="3897">
          <cell r="D3897" t="str">
            <v>0</v>
          </cell>
          <cell r="E3897" t="str">
            <v>0</v>
          </cell>
          <cell r="G3897" t="str">
            <v>0</v>
          </cell>
          <cell r="H3897" t="str">
            <v>0</v>
          </cell>
        </row>
        <row r="3898">
          <cell r="D3898" t="str">
            <v>0</v>
          </cell>
          <cell r="E3898" t="str">
            <v>0</v>
          </cell>
          <cell r="G3898" t="str">
            <v>0</v>
          </cell>
          <cell r="H3898" t="str">
            <v>0</v>
          </cell>
        </row>
        <row r="3899">
          <cell r="D3899" t="str">
            <v>0</v>
          </cell>
          <cell r="E3899" t="str">
            <v>0</v>
          </cell>
          <cell r="G3899" t="str">
            <v>0</v>
          </cell>
          <cell r="H3899" t="str">
            <v>0</v>
          </cell>
        </row>
        <row r="3900">
          <cell r="D3900" t="str">
            <v>0</v>
          </cell>
          <cell r="E3900" t="str">
            <v>0</v>
          </cell>
          <cell r="G3900" t="str">
            <v>0</v>
          </cell>
          <cell r="H3900" t="str">
            <v>0</v>
          </cell>
        </row>
        <row r="3901">
          <cell r="D3901" t="str">
            <v>0</v>
          </cell>
          <cell r="E3901" t="str">
            <v>0</v>
          </cell>
          <cell r="G3901" t="str">
            <v>0</v>
          </cell>
          <cell r="H3901" t="str">
            <v>0</v>
          </cell>
        </row>
        <row r="3902">
          <cell r="D3902" t="str">
            <v>0</v>
          </cell>
          <cell r="E3902" t="str">
            <v>0</v>
          </cell>
          <cell r="G3902" t="str">
            <v>0</v>
          </cell>
          <cell r="H3902" t="str">
            <v>0</v>
          </cell>
        </row>
        <row r="3903">
          <cell r="D3903" t="str">
            <v>0</v>
          </cell>
          <cell r="E3903" t="str">
            <v>0</v>
          </cell>
          <cell r="G3903" t="str">
            <v>0</v>
          </cell>
          <cell r="H3903" t="str">
            <v>0</v>
          </cell>
        </row>
        <row r="3904">
          <cell r="D3904" t="str">
            <v>0</v>
          </cell>
          <cell r="E3904" t="str">
            <v>0</v>
          </cell>
          <cell r="G3904" t="str">
            <v>0</v>
          </cell>
          <cell r="H3904" t="str">
            <v>0</v>
          </cell>
        </row>
        <row r="3905">
          <cell r="D3905" t="str">
            <v>0</v>
          </cell>
          <cell r="E3905" t="str">
            <v>0</v>
          </cell>
          <cell r="G3905" t="str">
            <v>0</v>
          </cell>
          <cell r="H3905" t="str">
            <v>0</v>
          </cell>
        </row>
        <row r="3906">
          <cell r="D3906" t="str">
            <v>0</v>
          </cell>
          <cell r="E3906" t="str">
            <v>0</v>
          </cell>
          <cell r="G3906" t="str">
            <v>0</v>
          </cell>
          <cell r="H3906" t="str">
            <v>0</v>
          </cell>
        </row>
        <row r="3907">
          <cell r="D3907" t="str">
            <v>0</v>
          </cell>
          <cell r="E3907" t="str">
            <v>0</v>
          </cell>
          <cell r="G3907" t="str">
            <v>0</v>
          </cell>
          <cell r="H3907" t="str">
            <v>0</v>
          </cell>
        </row>
        <row r="3908">
          <cell r="D3908" t="str">
            <v>0</v>
          </cell>
          <cell r="E3908" t="str">
            <v>0</v>
          </cell>
          <cell r="G3908" t="str">
            <v>0</v>
          </cell>
          <cell r="H3908" t="str">
            <v>0</v>
          </cell>
        </row>
        <row r="3909">
          <cell r="D3909" t="str">
            <v>0</v>
          </cell>
          <cell r="E3909" t="str">
            <v>0</v>
          </cell>
          <cell r="G3909" t="str">
            <v>0</v>
          </cell>
          <cell r="H3909" t="str">
            <v>0</v>
          </cell>
        </row>
        <row r="3910">
          <cell r="D3910" t="str">
            <v>0</v>
          </cell>
          <cell r="E3910" t="str">
            <v>0</v>
          </cell>
          <cell r="G3910" t="str">
            <v>0</v>
          </cell>
          <cell r="H3910" t="str">
            <v>0</v>
          </cell>
        </row>
        <row r="3911">
          <cell r="D3911" t="str">
            <v>0</v>
          </cell>
          <cell r="E3911" t="str">
            <v>0</v>
          </cell>
          <cell r="G3911" t="str">
            <v>0</v>
          </cell>
          <cell r="H3911" t="str">
            <v>0</v>
          </cell>
        </row>
        <row r="3912">
          <cell r="D3912" t="str">
            <v>0</v>
          </cell>
          <cell r="E3912" t="str">
            <v>0</v>
          </cell>
          <cell r="G3912" t="str">
            <v>0</v>
          </cell>
          <cell r="H3912" t="str">
            <v>0</v>
          </cell>
        </row>
        <row r="3913">
          <cell r="D3913" t="str">
            <v>0</v>
          </cell>
          <cell r="E3913" t="str">
            <v>0</v>
          </cell>
          <cell r="G3913" t="str">
            <v>0</v>
          </cell>
          <cell r="H3913" t="str">
            <v>0</v>
          </cell>
        </row>
        <row r="3914">
          <cell r="D3914" t="str">
            <v>0</v>
          </cell>
          <cell r="E3914" t="str">
            <v>0</v>
          </cell>
          <cell r="G3914" t="str">
            <v>0</v>
          </cell>
          <cell r="H3914" t="str">
            <v>0</v>
          </cell>
        </row>
        <row r="3915">
          <cell r="D3915" t="str">
            <v>0</v>
          </cell>
          <cell r="E3915" t="str">
            <v>0</v>
          </cell>
          <cell r="G3915" t="str">
            <v>0</v>
          </cell>
          <cell r="H3915" t="str">
            <v>0</v>
          </cell>
        </row>
        <row r="3916">
          <cell r="D3916" t="str">
            <v>0</v>
          </cell>
          <cell r="E3916" t="str">
            <v>0</v>
          </cell>
          <cell r="G3916" t="str">
            <v>0</v>
          </cell>
          <cell r="H3916" t="str">
            <v>0</v>
          </cell>
        </row>
        <row r="3917">
          <cell r="D3917" t="str">
            <v>0</v>
          </cell>
          <cell r="E3917" t="str">
            <v>0</v>
          </cell>
          <cell r="G3917" t="str">
            <v>0</v>
          </cell>
          <cell r="H3917" t="str">
            <v>0</v>
          </cell>
        </row>
        <row r="3918">
          <cell r="D3918" t="str">
            <v>0</v>
          </cell>
          <cell r="E3918" t="str">
            <v>0</v>
          </cell>
          <cell r="G3918" t="str">
            <v>0</v>
          </cell>
          <cell r="H3918" t="str">
            <v>0</v>
          </cell>
        </row>
        <row r="3919">
          <cell r="D3919" t="str">
            <v>0</v>
          </cell>
          <cell r="E3919" t="str">
            <v>0</v>
          </cell>
          <cell r="G3919" t="str">
            <v>0</v>
          </cell>
          <cell r="H3919" t="str">
            <v>0</v>
          </cell>
        </row>
        <row r="3920">
          <cell r="D3920" t="str">
            <v>0</v>
          </cell>
          <cell r="E3920" t="str">
            <v>0</v>
          </cell>
          <cell r="G3920" t="str">
            <v>0</v>
          </cell>
          <cell r="H3920" t="str">
            <v>0</v>
          </cell>
        </row>
        <row r="3921">
          <cell r="D3921" t="str">
            <v>0</v>
          </cell>
          <cell r="E3921" t="str">
            <v>0</v>
          </cell>
          <cell r="G3921" t="str">
            <v>0</v>
          </cell>
          <cell r="H3921" t="str">
            <v>0</v>
          </cell>
        </row>
        <row r="3922">
          <cell r="D3922" t="str">
            <v>0</v>
          </cell>
          <cell r="E3922" t="str">
            <v>0</v>
          </cell>
          <cell r="G3922" t="str">
            <v>0</v>
          </cell>
          <cell r="H3922" t="str">
            <v>0</v>
          </cell>
        </row>
        <row r="3923">
          <cell r="D3923" t="str">
            <v>0</v>
          </cell>
          <cell r="E3923" t="str">
            <v>0</v>
          </cell>
          <cell r="G3923" t="str">
            <v>0</v>
          </cell>
          <cell r="H3923" t="str">
            <v>0</v>
          </cell>
        </row>
        <row r="3924">
          <cell r="D3924" t="str">
            <v>0</v>
          </cell>
          <cell r="E3924" t="str">
            <v>0</v>
          </cell>
          <cell r="G3924" t="str">
            <v>0</v>
          </cell>
          <cell r="H3924" t="str">
            <v>0</v>
          </cell>
        </row>
        <row r="3925">
          <cell r="D3925" t="str">
            <v>0</v>
          </cell>
          <cell r="E3925" t="str">
            <v>0</v>
          </cell>
          <cell r="G3925" t="str">
            <v>0</v>
          </cell>
          <cell r="H3925" t="str">
            <v>0</v>
          </cell>
        </row>
        <row r="3926">
          <cell r="D3926" t="str">
            <v>0</v>
          </cell>
          <cell r="E3926" t="str">
            <v>0</v>
          </cell>
          <cell r="G3926" t="str">
            <v>0</v>
          </cell>
          <cell r="H3926" t="str">
            <v>0</v>
          </cell>
        </row>
        <row r="3927">
          <cell r="D3927" t="str">
            <v>0</v>
          </cell>
          <cell r="E3927" t="str">
            <v>0</v>
          </cell>
          <cell r="G3927" t="str">
            <v>0</v>
          </cell>
          <cell r="H3927" t="str">
            <v>0</v>
          </cell>
        </row>
        <row r="3928">
          <cell r="D3928" t="str">
            <v>0</v>
          </cell>
          <cell r="E3928" t="str">
            <v>0</v>
          </cell>
          <cell r="G3928" t="str">
            <v>0</v>
          </cell>
          <cell r="H3928" t="str">
            <v>0</v>
          </cell>
        </row>
        <row r="3929">
          <cell r="D3929" t="str">
            <v>0</v>
          </cell>
          <cell r="E3929" t="str">
            <v>0</v>
          </cell>
          <cell r="G3929" t="str">
            <v>0</v>
          </cell>
          <cell r="H3929" t="str">
            <v>0</v>
          </cell>
        </row>
        <row r="3930">
          <cell r="D3930" t="str">
            <v>0</v>
          </cell>
          <cell r="E3930" t="str">
            <v>0</v>
          </cell>
          <cell r="G3930" t="str">
            <v>0</v>
          </cell>
          <cell r="H3930" t="str">
            <v>0</v>
          </cell>
        </row>
        <row r="3931">
          <cell r="D3931" t="str">
            <v>0</v>
          </cell>
          <cell r="E3931" t="str">
            <v>0</v>
          </cell>
          <cell r="G3931" t="str">
            <v>0</v>
          </cell>
          <cell r="H3931" t="str">
            <v>0</v>
          </cell>
        </row>
        <row r="3932">
          <cell r="D3932" t="str">
            <v>0</v>
          </cell>
          <cell r="E3932" t="str">
            <v>0</v>
          </cell>
          <cell r="G3932" t="str">
            <v>0</v>
          </cell>
          <cell r="H3932" t="str">
            <v>0</v>
          </cell>
        </row>
        <row r="3933">
          <cell r="D3933" t="str">
            <v>0</v>
          </cell>
          <cell r="E3933" t="str">
            <v>0</v>
          </cell>
          <cell r="G3933" t="str">
            <v>0</v>
          </cell>
          <cell r="H3933" t="str">
            <v>0</v>
          </cell>
        </row>
        <row r="3934">
          <cell r="D3934" t="str">
            <v>0</v>
          </cell>
          <cell r="E3934" t="str">
            <v>0</v>
          </cell>
          <cell r="G3934" t="str">
            <v>0</v>
          </cell>
          <cell r="H3934" t="str">
            <v>0</v>
          </cell>
        </row>
        <row r="3935">
          <cell r="D3935" t="str">
            <v>0</v>
          </cell>
          <cell r="E3935" t="str">
            <v>0</v>
          </cell>
          <cell r="G3935" t="str">
            <v>0</v>
          </cell>
          <cell r="H3935" t="str">
            <v>0</v>
          </cell>
        </row>
        <row r="3936">
          <cell r="D3936" t="str">
            <v>0</v>
          </cell>
          <cell r="E3936" t="str">
            <v>0</v>
          </cell>
          <cell r="G3936" t="str">
            <v>0</v>
          </cell>
          <cell r="H3936" t="str">
            <v>0</v>
          </cell>
        </row>
        <row r="3937">
          <cell r="D3937" t="str">
            <v>0</v>
          </cell>
          <cell r="E3937" t="str">
            <v>0</v>
          </cell>
          <cell r="G3937" t="str">
            <v>0</v>
          </cell>
          <cell r="H3937" t="str">
            <v>0</v>
          </cell>
        </row>
        <row r="3938">
          <cell r="D3938" t="str">
            <v>0</v>
          </cell>
          <cell r="E3938" t="str">
            <v>0</v>
          </cell>
          <cell r="G3938" t="str">
            <v>0</v>
          </cell>
          <cell r="H3938" t="str">
            <v>0</v>
          </cell>
        </row>
        <row r="3939">
          <cell r="D3939" t="str">
            <v>0</v>
          </cell>
          <cell r="E3939" t="str">
            <v>0</v>
          </cell>
          <cell r="G3939" t="str">
            <v>0</v>
          </cell>
          <cell r="H3939" t="str">
            <v>0</v>
          </cell>
        </row>
        <row r="3940">
          <cell r="D3940" t="str">
            <v>0</v>
          </cell>
          <cell r="E3940" t="str">
            <v>0</v>
          </cell>
          <cell r="G3940" t="str">
            <v>0</v>
          </cell>
          <cell r="H3940" t="str">
            <v>0</v>
          </cell>
        </row>
        <row r="3941">
          <cell r="D3941" t="str">
            <v>0</v>
          </cell>
          <cell r="E3941" t="str">
            <v>0</v>
          </cell>
          <cell r="G3941" t="str">
            <v>0</v>
          </cell>
          <cell r="H3941" t="str">
            <v>0</v>
          </cell>
        </row>
        <row r="3942">
          <cell r="D3942" t="str">
            <v>0</v>
          </cell>
          <cell r="E3942" t="str">
            <v>0</v>
          </cell>
          <cell r="G3942" t="str">
            <v>0</v>
          </cell>
          <cell r="H3942" t="str">
            <v>0</v>
          </cell>
        </row>
        <row r="3943">
          <cell r="D3943" t="str">
            <v>0</v>
          </cell>
          <cell r="E3943" t="str">
            <v>0</v>
          </cell>
          <cell r="G3943" t="str">
            <v>0</v>
          </cell>
          <cell r="H3943" t="str">
            <v>0</v>
          </cell>
        </row>
        <row r="3944">
          <cell r="D3944" t="str">
            <v>0</v>
          </cell>
          <cell r="E3944" t="str">
            <v>0</v>
          </cell>
          <cell r="G3944" t="str">
            <v>0</v>
          </cell>
          <cell r="H3944" t="str">
            <v>0</v>
          </cell>
        </row>
        <row r="3945">
          <cell r="D3945" t="str">
            <v>0</v>
          </cell>
          <cell r="E3945" t="str">
            <v>0</v>
          </cell>
          <cell r="G3945" t="str">
            <v>0</v>
          </cell>
          <cell r="H3945" t="str">
            <v>0</v>
          </cell>
        </row>
        <row r="3946">
          <cell r="D3946" t="str">
            <v>23</v>
          </cell>
          <cell r="E3946" t="str">
            <v>685</v>
          </cell>
          <cell r="G3946">
            <v>-145.24</v>
          </cell>
          <cell r="H3946">
            <v>28650</v>
          </cell>
        </row>
        <row r="3947">
          <cell r="D3947" t="str">
            <v>0</v>
          </cell>
          <cell r="E3947" t="str">
            <v>0</v>
          </cell>
          <cell r="G3947" t="str">
            <v>0</v>
          </cell>
          <cell r="H3947" t="str">
            <v>0</v>
          </cell>
        </row>
        <row r="3948">
          <cell r="D3948" t="str">
            <v>0</v>
          </cell>
          <cell r="E3948" t="str">
            <v>0</v>
          </cell>
          <cell r="G3948" t="str">
            <v>0</v>
          </cell>
          <cell r="H3948" t="str">
            <v>0</v>
          </cell>
        </row>
        <row r="3949">
          <cell r="D3949" t="str">
            <v>0</v>
          </cell>
          <cell r="E3949" t="str">
            <v>0</v>
          </cell>
          <cell r="G3949" t="str">
            <v>0</v>
          </cell>
          <cell r="H3949" t="str">
            <v>0</v>
          </cell>
        </row>
        <row r="3950">
          <cell r="D3950" t="str">
            <v>0</v>
          </cell>
          <cell r="E3950" t="str">
            <v>0</v>
          </cell>
          <cell r="G3950" t="str">
            <v>0</v>
          </cell>
          <cell r="H3950" t="str">
            <v>0</v>
          </cell>
        </row>
        <row r="3951">
          <cell r="D3951" t="str">
            <v>0</v>
          </cell>
          <cell r="E3951" t="str">
            <v>0</v>
          </cell>
          <cell r="G3951" t="str">
            <v>0</v>
          </cell>
          <cell r="H3951" t="str">
            <v>0</v>
          </cell>
        </row>
        <row r="3952">
          <cell r="D3952" t="str">
            <v>0</v>
          </cell>
          <cell r="E3952" t="str">
            <v>0</v>
          </cell>
          <cell r="G3952" t="str">
            <v>0</v>
          </cell>
          <cell r="H3952" t="str">
            <v>0</v>
          </cell>
        </row>
        <row r="3953">
          <cell r="D3953" t="str">
            <v>0</v>
          </cell>
          <cell r="E3953" t="str">
            <v>0</v>
          </cell>
          <cell r="G3953" t="str">
            <v>0</v>
          </cell>
          <cell r="H3953" t="str">
            <v>0</v>
          </cell>
        </row>
        <row r="3954">
          <cell r="D3954" t="str">
            <v>0</v>
          </cell>
          <cell r="E3954" t="str">
            <v>0</v>
          </cell>
          <cell r="G3954" t="str">
            <v>0</v>
          </cell>
          <cell r="H3954" t="str">
            <v>0</v>
          </cell>
        </row>
        <row r="3955">
          <cell r="D3955" t="str">
            <v>0</v>
          </cell>
          <cell r="E3955" t="str">
            <v>0</v>
          </cell>
          <cell r="G3955" t="str">
            <v>0</v>
          </cell>
          <cell r="H3955" t="str">
            <v>0</v>
          </cell>
        </row>
        <row r="3956">
          <cell r="D3956" t="str">
            <v>0</v>
          </cell>
          <cell r="E3956" t="str">
            <v>0</v>
          </cell>
          <cell r="G3956" t="str">
            <v>0</v>
          </cell>
          <cell r="H3956" t="str">
            <v>0</v>
          </cell>
        </row>
        <row r="3957">
          <cell r="D3957" t="str">
            <v>0</v>
          </cell>
          <cell r="E3957" t="str">
            <v>0</v>
          </cell>
          <cell r="G3957" t="str">
            <v>0</v>
          </cell>
          <cell r="H3957" t="str">
            <v>0</v>
          </cell>
        </row>
        <row r="3958">
          <cell r="D3958" t="str">
            <v>0</v>
          </cell>
          <cell r="E3958" t="str">
            <v>0</v>
          </cell>
          <cell r="G3958" t="str">
            <v>0</v>
          </cell>
          <cell r="H3958" t="str">
            <v>0</v>
          </cell>
        </row>
        <row r="3959">
          <cell r="D3959" t="str">
            <v>0</v>
          </cell>
          <cell r="E3959" t="str">
            <v>0</v>
          </cell>
          <cell r="G3959" t="str">
            <v>0</v>
          </cell>
          <cell r="H3959" t="str">
            <v>0</v>
          </cell>
        </row>
        <row r="3960">
          <cell r="D3960" t="str">
            <v>0</v>
          </cell>
          <cell r="E3960" t="str">
            <v>0</v>
          </cell>
          <cell r="G3960" t="str">
            <v>0</v>
          </cell>
          <cell r="H3960" t="str">
            <v>0</v>
          </cell>
        </row>
        <row r="3961">
          <cell r="D3961" t="str">
            <v>0</v>
          </cell>
          <cell r="E3961" t="str">
            <v>0</v>
          </cell>
          <cell r="G3961" t="str">
            <v>0</v>
          </cell>
          <cell r="H3961" t="str">
            <v>0</v>
          </cell>
        </row>
        <row r="3962">
          <cell r="D3962" t="str">
            <v>0</v>
          </cell>
          <cell r="E3962" t="str">
            <v>0</v>
          </cell>
          <cell r="G3962" t="str">
            <v>0</v>
          </cell>
          <cell r="H3962" t="str">
            <v>0</v>
          </cell>
        </row>
        <row r="3963">
          <cell r="D3963" t="str">
            <v>0</v>
          </cell>
          <cell r="E3963" t="str">
            <v>0</v>
          </cell>
          <cell r="G3963" t="str">
            <v>0</v>
          </cell>
          <cell r="H3963" t="str">
            <v>0</v>
          </cell>
        </row>
        <row r="3964">
          <cell r="D3964" t="str">
            <v>0</v>
          </cell>
          <cell r="E3964" t="str">
            <v>0</v>
          </cell>
          <cell r="G3964" t="str">
            <v>0</v>
          </cell>
          <cell r="H3964" t="str">
            <v>0</v>
          </cell>
        </row>
        <row r="3965">
          <cell r="D3965" t="str">
            <v>0</v>
          </cell>
          <cell r="E3965" t="str">
            <v>0</v>
          </cell>
          <cell r="G3965" t="str">
            <v>0</v>
          </cell>
          <cell r="H3965" t="str">
            <v>0</v>
          </cell>
        </row>
        <row r="3966">
          <cell r="D3966" t="str">
            <v>0</v>
          </cell>
          <cell r="E3966" t="str">
            <v>0</v>
          </cell>
          <cell r="G3966" t="str">
            <v>0</v>
          </cell>
          <cell r="H3966" t="str">
            <v>0</v>
          </cell>
        </row>
        <row r="3967">
          <cell r="D3967" t="str">
            <v>0</v>
          </cell>
          <cell r="E3967" t="str">
            <v>0</v>
          </cell>
          <cell r="G3967" t="str">
            <v>0</v>
          </cell>
          <cell r="H3967" t="str">
            <v>0</v>
          </cell>
        </row>
        <row r="3968">
          <cell r="D3968" t="str">
            <v>0</v>
          </cell>
          <cell r="E3968" t="str">
            <v>0</v>
          </cell>
          <cell r="G3968" t="str">
            <v>0</v>
          </cell>
          <cell r="H3968" t="str">
            <v>0</v>
          </cell>
        </row>
        <row r="3969">
          <cell r="D3969" t="str">
            <v>0</v>
          </cell>
          <cell r="E3969" t="str">
            <v>0</v>
          </cell>
          <cell r="G3969" t="str">
            <v>0</v>
          </cell>
          <cell r="H3969" t="str">
            <v>0</v>
          </cell>
        </row>
        <row r="3970">
          <cell r="D3970" t="str">
            <v>05</v>
          </cell>
          <cell r="E3970" t="str">
            <v>624</v>
          </cell>
          <cell r="G3970">
            <v>448.39</v>
          </cell>
          <cell r="H3970">
            <v>3180048</v>
          </cell>
        </row>
        <row r="3971">
          <cell r="D3971" t="str">
            <v>0</v>
          </cell>
          <cell r="E3971" t="str">
            <v>0</v>
          </cell>
          <cell r="G3971" t="str">
            <v>0</v>
          </cell>
          <cell r="H3971" t="str">
            <v>0</v>
          </cell>
        </row>
        <row r="3972">
          <cell r="D3972" t="str">
            <v>0</v>
          </cell>
          <cell r="E3972" t="str">
            <v>0</v>
          </cell>
          <cell r="G3972" t="str">
            <v>0</v>
          </cell>
          <cell r="H3972" t="str">
            <v>0</v>
          </cell>
        </row>
        <row r="3973">
          <cell r="D3973" t="str">
            <v>0</v>
          </cell>
          <cell r="E3973" t="str">
            <v>0</v>
          </cell>
          <cell r="G3973" t="str">
            <v>0</v>
          </cell>
          <cell r="H3973" t="str">
            <v>0</v>
          </cell>
        </row>
        <row r="3974">
          <cell r="D3974" t="str">
            <v>0</v>
          </cell>
          <cell r="E3974" t="str">
            <v>0</v>
          </cell>
          <cell r="G3974" t="str">
            <v>0</v>
          </cell>
          <cell r="H3974" t="str">
            <v>0</v>
          </cell>
        </row>
        <row r="3975">
          <cell r="D3975" t="str">
            <v>0</v>
          </cell>
          <cell r="E3975" t="str">
            <v>0</v>
          </cell>
          <cell r="G3975" t="str">
            <v>0</v>
          </cell>
          <cell r="H3975" t="str">
            <v>0</v>
          </cell>
        </row>
        <row r="3976">
          <cell r="D3976" t="str">
            <v>0</v>
          </cell>
          <cell r="E3976" t="str">
            <v>0</v>
          </cell>
          <cell r="G3976" t="str">
            <v>0</v>
          </cell>
          <cell r="H3976" t="str">
            <v>0</v>
          </cell>
        </row>
        <row r="3977">
          <cell r="D3977" t="str">
            <v>0</v>
          </cell>
          <cell r="E3977" t="str">
            <v>0</v>
          </cell>
          <cell r="G3977" t="str">
            <v>0</v>
          </cell>
          <cell r="H3977" t="str">
            <v>0</v>
          </cell>
        </row>
        <row r="3978">
          <cell r="D3978" t="str">
            <v>0</v>
          </cell>
          <cell r="E3978" t="str">
            <v>0</v>
          </cell>
          <cell r="G3978" t="str">
            <v>0</v>
          </cell>
          <cell r="H3978" t="str">
            <v>0</v>
          </cell>
        </row>
        <row r="3979">
          <cell r="D3979" t="str">
            <v>0</v>
          </cell>
          <cell r="E3979" t="str">
            <v>0</v>
          </cell>
          <cell r="G3979" t="str">
            <v>0</v>
          </cell>
          <cell r="H3979" t="str">
            <v>0</v>
          </cell>
        </row>
        <row r="3980">
          <cell r="D3980" t="str">
            <v>0</v>
          </cell>
          <cell r="E3980" t="str">
            <v>0</v>
          </cell>
          <cell r="G3980" t="str">
            <v>0</v>
          </cell>
          <cell r="H3980" t="str">
            <v>0</v>
          </cell>
        </row>
        <row r="3981">
          <cell r="D3981" t="str">
            <v>0</v>
          </cell>
          <cell r="E3981" t="str">
            <v>0</v>
          </cell>
          <cell r="G3981" t="str">
            <v>0</v>
          </cell>
          <cell r="H3981" t="str">
            <v>0</v>
          </cell>
        </row>
        <row r="3982">
          <cell r="D3982" t="str">
            <v>0</v>
          </cell>
          <cell r="E3982" t="str">
            <v>0</v>
          </cell>
          <cell r="G3982" t="str">
            <v>0</v>
          </cell>
          <cell r="H3982" t="str">
            <v>0</v>
          </cell>
        </row>
        <row r="3983">
          <cell r="D3983" t="str">
            <v>0</v>
          </cell>
          <cell r="E3983" t="str">
            <v>0</v>
          </cell>
          <cell r="G3983" t="str">
            <v>0</v>
          </cell>
          <cell r="H3983" t="str">
            <v>0</v>
          </cell>
        </row>
        <row r="3984">
          <cell r="D3984" t="str">
            <v>0</v>
          </cell>
          <cell r="E3984" t="str">
            <v>0</v>
          </cell>
          <cell r="G3984" t="str">
            <v>0</v>
          </cell>
          <cell r="H3984" t="str">
            <v>0</v>
          </cell>
        </row>
        <row r="3985">
          <cell r="D3985" t="str">
            <v>0</v>
          </cell>
          <cell r="E3985" t="str">
            <v>0</v>
          </cell>
          <cell r="G3985" t="str">
            <v>0</v>
          </cell>
          <cell r="H3985" t="str">
            <v>0</v>
          </cell>
        </row>
        <row r="3986">
          <cell r="D3986" t="str">
            <v>0</v>
          </cell>
          <cell r="E3986" t="str">
            <v>0</v>
          </cell>
          <cell r="G3986" t="str">
            <v>0</v>
          </cell>
          <cell r="H3986" t="str">
            <v>0</v>
          </cell>
        </row>
        <row r="3987">
          <cell r="D3987" t="str">
            <v>0</v>
          </cell>
          <cell r="E3987" t="str">
            <v>0</v>
          </cell>
          <cell r="G3987" t="str">
            <v>0</v>
          </cell>
          <cell r="H3987" t="str">
            <v>0</v>
          </cell>
        </row>
        <row r="3988">
          <cell r="D3988" t="str">
            <v>0</v>
          </cell>
          <cell r="E3988" t="str">
            <v>0</v>
          </cell>
          <cell r="G3988" t="str">
            <v>0</v>
          </cell>
          <cell r="H3988" t="str">
            <v>0</v>
          </cell>
        </row>
        <row r="3989">
          <cell r="D3989" t="str">
            <v>23</v>
          </cell>
          <cell r="E3989" t="str">
            <v>685</v>
          </cell>
          <cell r="G3989">
            <v>145.24</v>
          </cell>
          <cell r="H3989">
            <v>28650</v>
          </cell>
        </row>
        <row r="3990">
          <cell r="D3990" t="str">
            <v>0</v>
          </cell>
          <cell r="E3990" t="str">
            <v>0</v>
          </cell>
          <cell r="G3990" t="str">
            <v>0</v>
          </cell>
          <cell r="H3990" t="str">
            <v>0</v>
          </cell>
        </row>
        <row r="3991">
          <cell r="D3991" t="str">
            <v>0</v>
          </cell>
          <cell r="E3991" t="str">
            <v>0</v>
          </cell>
          <cell r="G3991" t="str">
            <v>0</v>
          </cell>
          <cell r="H3991" t="str">
            <v>0</v>
          </cell>
        </row>
        <row r="3992">
          <cell r="D3992" t="str">
            <v>0</v>
          </cell>
          <cell r="E3992" t="str">
            <v>0</v>
          </cell>
          <cell r="G3992" t="str">
            <v>0</v>
          </cell>
          <cell r="H3992" t="str">
            <v>0</v>
          </cell>
        </row>
        <row r="3993">
          <cell r="D3993" t="str">
            <v>0</v>
          </cell>
          <cell r="E3993" t="str">
            <v>0</v>
          </cell>
          <cell r="G3993" t="str">
            <v>0</v>
          </cell>
          <cell r="H3993" t="str">
            <v>0</v>
          </cell>
        </row>
        <row r="3994">
          <cell r="D3994" t="str">
            <v>0</v>
          </cell>
          <cell r="E3994" t="str">
            <v>0</v>
          </cell>
          <cell r="G3994" t="str">
            <v>0</v>
          </cell>
          <cell r="H3994" t="str">
            <v>0</v>
          </cell>
        </row>
        <row r="3995">
          <cell r="D3995" t="str">
            <v>0</v>
          </cell>
          <cell r="E3995" t="str">
            <v>0</v>
          </cell>
          <cell r="G3995" t="str">
            <v>0</v>
          </cell>
          <cell r="H3995" t="str">
            <v>0</v>
          </cell>
        </row>
        <row r="3996">
          <cell r="D3996" t="str">
            <v>0</v>
          </cell>
          <cell r="E3996" t="str">
            <v>0</v>
          </cell>
          <cell r="G3996" t="str">
            <v>0</v>
          </cell>
          <cell r="H3996" t="str">
            <v>0</v>
          </cell>
        </row>
        <row r="3997">
          <cell r="D3997" t="str">
            <v>0</v>
          </cell>
          <cell r="E3997" t="str">
            <v>0</v>
          </cell>
          <cell r="G3997" t="str">
            <v>0</v>
          </cell>
          <cell r="H3997" t="str">
            <v>0</v>
          </cell>
        </row>
        <row r="3998">
          <cell r="D3998" t="str">
            <v>0</v>
          </cell>
          <cell r="E3998" t="str">
            <v>0</v>
          </cell>
          <cell r="G3998" t="str">
            <v>0</v>
          </cell>
          <cell r="H3998" t="str">
            <v>0</v>
          </cell>
        </row>
        <row r="3999">
          <cell r="D3999" t="str">
            <v>0</v>
          </cell>
          <cell r="E3999" t="str">
            <v>0</v>
          </cell>
          <cell r="G3999" t="str">
            <v>0</v>
          </cell>
          <cell r="H3999" t="str">
            <v>0</v>
          </cell>
        </row>
        <row r="4000">
          <cell r="D4000" t="str">
            <v>0</v>
          </cell>
          <cell r="E4000" t="str">
            <v>0</v>
          </cell>
          <cell r="G4000" t="str">
            <v>0</v>
          </cell>
          <cell r="H4000" t="str">
            <v>0</v>
          </cell>
        </row>
        <row r="4001">
          <cell r="D4001" t="str">
            <v>0</v>
          </cell>
          <cell r="E4001" t="str">
            <v>0</v>
          </cell>
          <cell r="G4001" t="str">
            <v>0</v>
          </cell>
          <cell r="H4001" t="str">
            <v>0</v>
          </cell>
        </row>
        <row r="4002">
          <cell r="D4002" t="str">
            <v>0</v>
          </cell>
          <cell r="E4002" t="str">
            <v>0</v>
          </cell>
          <cell r="G4002" t="str">
            <v>0</v>
          </cell>
          <cell r="H4002" t="str">
            <v>0</v>
          </cell>
        </row>
        <row r="4003">
          <cell r="D4003" t="str">
            <v>0</v>
          </cell>
          <cell r="E4003" t="str">
            <v>0</v>
          </cell>
          <cell r="G4003" t="str">
            <v>0</v>
          </cell>
          <cell r="H4003" t="str">
            <v>0</v>
          </cell>
        </row>
        <row r="4004">
          <cell r="D4004" t="str">
            <v>0</v>
          </cell>
          <cell r="E4004" t="str">
            <v>0</v>
          </cell>
          <cell r="G4004" t="str">
            <v>0</v>
          </cell>
          <cell r="H4004" t="str">
            <v>0</v>
          </cell>
        </row>
        <row r="4005">
          <cell r="D4005" t="str">
            <v>04</v>
          </cell>
          <cell r="E4005" t="str">
            <v>623</v>
          </cell>
          <cell r="G4005">
            <v>1153.0999999999999</v>
          </cell>
          <cell r="H4005">
            <v>174000</v>
          </cell>
        </row>
        <row r="4006">
          <cell r="D4006" t="str">
            <v>0</v>
          </cell>
          <cell r="E4006" t="str">
            <v>0</v>
          </cell>
          <cell r="G4006" t="str">
            <v>0</v>
          </cell>
          <cell r="H4006" t="str">
            <v>0</v>
          </cell>
        </row>
        <row r="4007">
          <cell r="D4007" t="str">
            <v>0</v>
          </cell>
          <cell r="E4007" t="str">
            <v>0</v>
          </cell>
          <cell r="G4007" t="str">
            <v>0</v>
          </cell>
          <cell r="H4007" t="str">
            <v>0</v>
          </cell>
        </row>
        <row r="4008">
          <cell r="D4008" t="str">
            <v>0</v>
          </cell>
          <cell r="E4008" t="str">
            <v>0</v>
          </cell>
          <cell r="G4008" t="str">
            <v>0</v>
          </cell>
          <cell r="H4008" t="str">
            <v>0</v>
          </cell>
        </row>
        <row r="4009">
          <cell r="D4009" t="str">
            <v>0</v>
          </cell>
          <cell r="E4009" t="str">
            <v>0</v>
          </cell>
          <cell r="G4009" t="str">
            <v>0</v>
          </cell>
          <cell r="H4009" t="str">
            <v>0</v>
          </cell>
        </row>
        <row r="4010">
          <cell r="D4010" t="str">
            <v>08</v>
          </cell>
          <cell r="E4010" t="str">
            <v>624</v>
          </cell>
          <cell r="G4010">
            <v>26380.880000000001</v>
          </cell>
          <cell r="H4010">
            <v>11824688</v>
          </cell>
        </row>
        <row r="4011">
          <cell r="D4011" t="str">
            <v>0</v>
          </cell>
          <cell r="E4011" t="str">
            <v>0</v>
          </cell>
          <cell r="G4011" t="str">
            <v>0</v>
          </cell>
          <cell r="H4011" t="str">
            <v>0</v>
          </cell>
        </row>
        <row r="4012">
          <cell r="D4012" t="str">
            <v>0</v>
          </cell>
          <cell r="E4012" t="str">
            <v>0</v>
          </cell>
          <cell r="G4012" t="str">
            <v>0</v>
          </cell>
          <cell r="H4012" t="str">
            <v>0</v>
          </cell>
        </row>
        <row r="4013">
          <cell r="D4013" t="str">
            <v>0</v>
          </cell>
          <cell r="E4013" t="str">
            <v>0</v>
          </cell>
          <cell r="G4013" t="str">
            <v>0</v>
          </cell>
          <cell r="H4013" t="str">
            <v>0</v>
          </cell>
        </row>
        <row r="4014">
          <cell r="D4014" t="str">
            <v>0</v>
          </cell>
          <cell r="E4014" t="str">
            <v>0</v>
          </cell>
          <cell r="G4014" t="str">
            <v>0</v>
          </cell>
          <cell r="H4014" t="str">
            <v>0</v>
          </cell>
        </row>
        <row r="4015">
          <cell r="D4015" t="str">
            <v>0</v>
          </cell>
          <cell r="E4015" t="str">
            <v>0</v>
          </cell>
          <cell r="G4015" t="str">
            <v>0</v>
          </cell>
          <cell r="H4015" t="str">
            <v>0</v>
          </cell>
        </row>
        <row r="4016">
          <cell r="D4016" t="str">
            <v>0</v>
          </cell>
          <cell r="E4016" t="str">
            <v>0</v>
          </cell>
          <cell r="G4016" t="str">
            <v>0</v>
          </cell>
          <cell r="H4016" t="str">
            <v>0</v>
          </cell>
        </row>
        <row r="4017">
          <cell r="D4017" t="str">
            <v>0</v>
          </cell>
          <cell r="E4017" t="str">
            <v>0</v>
          </cell>
          <cell r="G4017" t="str">
            <v>0</v>
          </cell>
          <cell r="H4017" t="str">
            <v>0</v>
          </cell>
        </row>
        <row r="4018">
          <cell r="D4018" t="str">
            <v>0</v>
          </cell>
          <cell r="E4018" t="str">
            <v>0</v>
          </cell>
          <cell r="G4018" t="str">
            <v>0</v>
          </cell>
          <cell r="H4018" t="str">
            <v>0</v>
          </cell>
        </row>
        <row r="4019">
          <cell r="D4019" t="str">
            <v>0</v>
          </cell>
          <cell r="E4019" t="str">
            <v>0</v>
          </cell>
          <cell r="G4019" t="str">
            <v>0</v>
          </cell>
          <cell r="H4019" t="str">
            <v>0</v>
          </cell>
        </row>
        <row r="4020">
          <cell r="D4020" t="str">
            <v>0</v>
          </cell>
          <cell r="E4020" t="str">
            <v>0</v>
          </cell>
          <cell r="G4020" t="str">
            <v>0</v>
          </cell>
          <cell r="H4020" t="str">
            <v>0</v>
          </cell>
        </row>
        <row r="4021">
          <cell r="D4021" t="str">
            <v>0</v>
          </cell>
          <cell r="E4021" t="str">
            <v>0</v>
          </cell>
          <cell r="G4021" t="str">
            <v>0</v>
          </cell>
          <cell r="H4021" t="str">
            <v>0</v>
          </cell>
        </row>
        <row r="4022">
          <cell r="D4022" t="str">
            <v>0</v>
          </cell>
          <cell r="E4022" t="str">
            <v>0</v>
          </cell>
          <cell r="G4022" t="str">
            <v>0</v>
          </cell>
          <cell r="H4022" t="str">
            <v>0</v>
          </cell>
        </row>
        <row r="4023">
          <cell r="D4023" t="str">
            <v>0</v>
          </cell>
          <cell r="E4023" t="str">
            <v>0</v>
          </cell>
          <cell r="G4023" t="str">
            <v>0</v>
          </cell>
          <cell r="H4023" t="str">
            <v>0</v>
          </cell>
        </row>
        <row r="4024">
          <cell r="D4024" t="str">
            <v>04</v>
          </cell>
          <cell r="E4024" t="str">
            <v>624</v>
          </cell>
          <cell r="G4024">
            <v>41.53</v>
          </cell>
          <cell r="H4024">
            <v>512742</v>
          </cell>
        </row>
        <row r="4025">
          <cell r="D4025" t="str">
            <v>0</v>
          </cell>
          <cell r="E4025" t="str">
            <v>0</v>
          </cell>
          <cell r="G4025" t="str">
            <v>0</v>
          </cell>
          <cell r="H4025" t="str">
            <v>0</v>
          </cell>
        </row>
        <row r="4026">
          <cell r="D4026" t="str">
            <v>04</v>
          </cell>
          <cell r="E4026" t="str">
            <v>621</v>
          </cell>
          <cell r="G4026">
            <v>111.39</v>
          </cell>
          <cell r="H4026">
            <v>11100</v>
          </cell>
        </row>
        <row r="4027">
          <cell r="D4027" t="str">
            <v>0</v>
          </cell>
          <cell r="E4027" t="str">
            <v>0</v>
          </cell>
          <cell r="G4027" t="str">
            <v>0</v>
          </cell>
          <cell r="H4027" t="str">
            <v>0</v>
          </cell>
        </row>
        <row r="4028">
          <cell r="D4028" t="str">
            <v>0</v>
          </cell>
          <cell r="E4028" t="str">
            <v>0</v>
          </cell>
          <cell r="G4028" t="str">
            <v>0</v>
          </cell>
          <cell r="H4028" t="str">
            <v>0</v>
          </cell>
        </row>
        <row r="4029">
          <cell r="D4029" t="str">
            <v>0</v>
          </cell>
          <cell r="E4029" t="str">
            <v>0</v>
          </cell>
          <cell r="G4029" t="str">
            <v>0</v>
          </cell>
          <cell r="H4029" t="str">
            <v>0</v>
          </cell>
        </row>
        <row r="4030">
          <cell r="D4030" t="str">
            <v>0</v>
          </cell>
          <cell r="E4030" t="str">
            <v>0</v>
          </cell>
          <cell r="G4030" t="str">
            <v>0</v>
          </cell>
          <cell r="H4030" t="str">
            <v>0</v>
          </cell>
        </row>
        <row r="4031">
          <cell r="D4031" t="str">
            <v>0</v>
          </cell>
          <cell r="E4031" t="str">
            <v>0</v>
          </cell>
          <cell r="G4031" t="str">
            <v>0</v>
          </cell>
          <cell r="H4031" t="str">
            <v>0</v>
          </cell>
        </row>
        <row r="4032">
          <cell r="D4032" t="str">
            <v>0</v>
          </cell>
          <cell r="E4032" t="str">
            <v>0</v>
          </cell>
          <cell r="G4032" t="str">
            <v>0</v>
          </cell>
          <cell r="H4032" t="str">
            <v>0</v>
          </cell>
        </row>
        <row r="4033">
          <cell r="D4033" t="str">
            <v>0</v>
          </cell>
          <cell r="E4033" t="str">
            <v>0</v>
          </cell>
          <cell r="G4033" t="str">
            <v>0</v>
          </cell>
          <cell r="H4033" t="str">
            <v>0</v>
          </cell>
        </row>
        <row r="4034">
          <cell r="D4034" t="str">
            <v>0</v>
          </cell>
          <cell r="E4034" t="str">
            <v>0</v>
          </cell>
          <cell r="G4034" t="str">
            <v>0</v>
          </cell>
          <cell r="H4034" t="str">
            <v>0</v>
          </cell>
        </row>
        <row r="4035">
          <cell r="D4035" t="str">
            <v>0</v>
          </cell>
          <cell r="E4035" t="str">
            <v>0</v>
          </cell>
          <cell r="G4035" t="str">
            <v>0</v>
          </cell>
          <cell r="H4035" t="str">
            <v>0</v>
          </cell>
        </row>
        <row r="4036">
          <cell r="D4036" t="str">
            <v>0</v>
          </cell>
          <cell r="E4036" t="str">
            <v>0</v>
          </cell>
          <cell r="G4036" t="str">
            <v>0</v>
          </cell>
          <cell r="H4036" t="str">
            <v>0</v>
          </cell>
        </row>
        <row r="4037">
          <cell r="D4037" t="str">
            <v>0</v>
          </cell>
          <cell r="E4037" t="str">
            <v>0</v>
          </cell>
          <cell r="G4037" t="str">
            <v>0</v>
          </cell>
          <cell r="H4037" t="str">
            <v>0</v>
          </cell>
        </row>
        <row r="4038">
          <cell r="D4038" t="str">
            <v>0</v>
          </cell>
          <cell r="E4038" t="str">
            <v>0</v>
          </cell>
          <cell r="G4038" t="str">
            <v>0</v>
          </cell>
          <cell r="H4038" t="str">
            <v>0</v>
          </cell>
        </row>
        <row r="4039">
          <cell r="D4039" t="str">
            <v>0</v>
          </cell>
          <cell r="E4039" t="str">
            <v>0</v>
          </cell>
          <cell r="G4039" t="str">
            <v>0</v>
          </cell>
          <cell r="H4039" t="str">
            <v>0</v>
          </cell>
        </row>
        <row r="4040">
          <cell r="D4040" t="str">
            <v>0</v>
          </cell>
          <cell r="E4040" t="str">
            <v>0</v>
          </cell>
          <cell r="G4040" t="str">
            <v>0</v>
          </cell>
          <cell r="H4040" t="str">
            <v>0</v>
          </cell>
        </row>
        <row r="4041">
          <cell r="D4041" t="str">
            <v>0</v>
          </cell>
          <cell r="E4041" t="str">
            <v>0</v>
          </cell>
          <cell r="G4041" t="str">
            <v>0</v>
          </cell>
          <cell r="H4041" t="str">
            <v>0</v>
          </cell>
        </row>
        <row r="4042">
          <cell r="D4042" t="str">
            <v>0</v>
          </cell>
          <cell r="E4042" t="str">
            <v>0</v>
          </cell>
          <cell r="G4042" t="str">
            <v>0</v>
          </cell>
          <cell r="H4042" t="str">
            <v>0</v>
          </cell>
        </row>
        <row r="4043">
          <cell r="D4043" t="str">
            <v>0</v>
          </cell>
          <cell r="E4043" t="str">
            <v>0</v>
          </cell>
          <cell r="G4043" t="str">
            <v>0</v>
          </cell>
          <cell r="H4043" t="str">
            <v>0</v>
          </cell>
        </row>
        <row r="4044">
          <cell r="D4044" t="str">
            <v>0</v>
          </cell>
          <cell r="E4044" t="str">
            <v>0</v>
          </cell>
          <cell r="G4044" t="str">
            <v>0</v>
          </cell>
          <cell r="H4044" t="str">
            <v>0</v>
          </cell>
        </row>
        <row r="4045">
          <cell r="D4045" t="str">
            <v>0</v>
          </cell>
          <cell r="E4045" t="str">
            <v>0</v>
          </cell>
          <cell r="G4045" t="str">
            <v>0</v>
          </cell>
          <cell r="H4045" t="str">
            <v>0</v>
          </cell>
        </row>
        <row r="4046">
          <cell r="D4046" t="str">
            <v>0</v>
          </cell>
          <cell r="E4046" t="str">
            <v>0</v>
          </cell>
          <cell r="G4046" t="str">
            <v>0</v>
          </cell>
          <cell r="H4046" t="str">
            <v>0</v>
          </cell>
        </row>
        <row r="4047">
          <cell r="D4047" t="str">
            <v>0</v>
          </cell>
          <cell r="E4047" t="str">
            <v>0</v>
          </cell>
          <cell r="G4047" t="str">
            <v>0</v>
          </cell>
          <cell r="H4047" t="str">
            <v>0</v>
          </cell>
        </row>
        <row r="4048">
          <cell r="D4048" t="str">
            <v>0</v>
          </cell>
          <cell r="E4048" t="str">
            <v>0</v>
          </cell>
          <cell r="G4048" t="str">
            <v>0</v>
          </cell>
          <cell r="H4048" t="str">
            <v>0</v>
          </cell>
        </row>
        <row r="4049">
          <cell r="D4049" t="str">
            <v>0</v>
          </cell>
          <cell r="E4049" t="str">
            <v>0</v>
          </cell>
          <cell r="G4049" t="str">
            <v>0</v>
          </cell>
          <cell r="H4049" t="str">
            <v>0</v>
          </cell>
        </row>
        <row r="4050">
          <cell r="D4050" t="str">
            <v>0</v>
          </cell>
          <cell r="E4050" t="str">
            <v>0</v>
          </cell>
          <cell r="G4050" t="str">
            <v>0</v>
          </cell>
          <cell r="H4050" t="str">
            <v>0</v>
          </cell>
        </row>
        <row r="4051">
          <cell r="D4051" t="str">
            <v>08</v>
          </cell>
          <cell r="E4051" t="str">
            <v>624</v>
          </cell>
          <cell r="G4051">
            <v>1367.57</v>
          </cell>
          <cell r="H4051">
            <v>1718064</v>
          </cell>
        </row>
        <row r="4052">
          <cell r="D4052" t="str">
            <v>04</v>
          </cell>
          <cell r="E4052" t="str">
            <v>624</v>
          </cell>
          <cell r="G4052">
            <v>-21.2</v>
          </cell>
          <cell r="H4052">
            <v>123264</v>
          </cell>
        </row>
        <row r="4053">
          <cell r="D4053" t="str">
            <v>0</v>
          </cell>
          <cell r="E4053" t="str">
            <v>0</v>
          </cell>
          <cell r="G4053" t="str">
            <v>0</v>
          </cell>
          <cell r="H4053" t="str">
            <v>0</v>
          </cell>
        </row>
        <row r="4054">
          <cell r="D4054" t="str">
            <v>0</v>
          </cell>
          <cell r="E4054" t="str">
            <v>0</v>
          </cell>
          <cell r="G4054" t="str">
            <v>0</v>
          </cell>
          <cell r="H4054" t="str">
            <v>0</v>
          </cell>
        </row>
        <row r="4055">
          <cell r="D4055" t="str">
            <v>0</v>
          </cell>
          <cell r="E4055" t="str">
            <v>0</v>
          </cell>
          <cell r="G4055" t="str">
            <v>0</v>
          </cell>
          <cell r="H4055" t="str">
            <v>0</v>
          </cell>
        </row>
        <row r="4056">
          <cell r="D4056" t="str">
            <v>0</v>
          </cell>
          <cell r="E4056" t="str">
            <v>0</v>
          </cell>
          <cell r="G4056" t="str">
            <v>0</v>
          </cell>
          <cell r="H4056" t="str">
            <v>0</v>
          </cell>
        </row>
        <row r="4057">
          <cell r="D4057" t="str">
            <v>0</v>
          </cell>
          <cell r="E4057" t="str">
            <v>0</v>
          </cell>
          <cell r="G4057" t="str">
            <v>0</v>
          </cell>
          <cell r="H4057" t="str">
            <v>0</v>
          </cell>
        </row>
        <row r="4058">
          <cell r="D4058" t="str">
            <v>0</v>
          </cell>
          <cell r="E4058" t="str">
            <v>0</v>
          </cell>
          <cell r="G4058" t="str">
            <v>0</v>
          </cell>
          <cell r="H4058" t="str">
            <v>0</v>
          </cell>
        </row>
        <row r="4059">
          <cell r="D4059" t="str">
            <v>0</v>
          </cell>
          <cell r="E4059" t="str">
            <v>0</v>
          </cell>
          <cell r="G4059" t="str">
            <v>0</v>
          </cell>
          <cell r="H4059" t="str">
            <v>0</v>
          </cell>
        </row>
        <row r="4060">
          <cell r="D4060" t="str">
            <v>0</v>
          </cell>
          <cell r="E4060" t="str">
            <v>0</v>
          </cell>
          <cell r="G4060" t="str">
            <v>0</v>
          </cell>
          <cell r="H4060" t="str">
            <v>0</v>
          </cell>
        </row>
        <row r="4061">
          <cell r="D4061" t="str">
            <v>0</v>
          </cell>
          <cell r="E4061" t="str">
            <v>0</v>
          </cell>
          <cell r="G4061" t="str">
            <v>0</v>
          </cell>
          <cell r="H4061" t="str">
            <v>0</v>
          </cell>
        </row>
        <row r="4062">
          <cell r="D4062" t="str">
            <v>0</v>
          </cell>
          <cell r="E4062" t="str">
            <v>0</v>
          </cell>
          <cell r="G4062" t="str">
            <v>0</v>
          </cell>
          <cell r="H4062" t="str">
            <v>0</v>
          </cell>
        </row>
        <row r="4063">
          <cell r="D4063" t="str">
            <v>0</v>
          </cell>
          <cell r="E4063" t="str">
            <v>0</v>
          </cell>
          <cell r="G4063" t="str">
            <v>0</v>
          </cell>
          <cell r="H4063" t="str">
            <v>0</v>
          </cell>
        </row>
        <row r="4064">
          <cell r="D4064" t="str">
            <v>0</v>
          </cell>
          <cell r="E4064" t="str">
            <v>0</v>
          </cell>
          <cell r="G4064" t="str">
            <v>0</v>
          </cell>
          <cell r="H4064" t="str">
            <v>0</v>
          </cell>
        </row>
        <row r="4065">
          <cell r="D4065" t="str">
            <v>0</v>
          </cell>
          <cell r="E4065" t="str">
            <v>0</v>
          </cell>
          <cell r="G4065" t="str">
            <v>0</v>
          </cell>
          <cell r="H4065" t="str">
            <v>0</v>
          </cell>
        </row>
        <row r="4066">
          <cell r="D4066" t="str">
            <v>0</v>
          </cell>
          <cell r="E4066" t="str">
            <v>0</v>
          </cell>
          <cell r="G4066" t="str">
            <v>0</v>
          </cell>
          <cell r="H4066" t="str">
            <v>0</v>
          </cell>
        </row>
        <row r="4067">
          <cell r="D4067" t="str">
            <v>0</v>
          </cell>
          <cell r="E4067" t="str">
            <v>0</v>
          </cell>
          <cell r="G4067" t="str">
            <v>0</v>
          </cell>
          <cell r="H4067" t="str">
            <v>0</v>
          </cell>
        </row>
        <row r="4068">
          <cell r="D4068" t="str">
            <v>0</v>
          </cell>
          <cell r="E4068" t="str">
            <v>0</v>
          </cell>
          <cell r="G4068" t="str">
            <v>0</v>
          </cell>
          <cell r="H4068" t="str">
            <v>0</v>
          </cell>
        </row>
        <row r="4069">
          <cell r="D4069" t="str">
            <v>0</v>
          </cell>
          <cell r="E4069" t="str">
            <v>0</v>
          </cell>
          <cell r="G4069" t="str">
            <v>0</v>
          </cell>
          <cell r="H4069" t="str">
            <v>0</v>
          </cell>
        </row>
        <row r="4070">
          <cell r="D4070" t="str">
            <v>0</v>
          </cell>
          <cell r="E4070" t="str">
            <v>0</v>
          </cell>
          <cell r="G4070" t="str">
            <v>0</v>
          </cell>
          <cell r="H4070" t="str">
            <v>0</v>
          </cell>
        </row>
        <row r="4071">
          <cell r="D4071" t="str">
            <v>0</v>
          </cell>
          <cell r="E4071" t="str">
            <v>0</v>
          </cell>
          <cell r="G4071" t="str">
            <v>0</v>
          </cell>
          <cell r="H4071" t="str">
            <v>0</v>
          </cell>
        </row>
        <row r="4072">
          <cell r="D4072" t="str">
            <v>0</v>
          </cell>
          <cell r="E4072" t="str">
            <v>0</v>
          </cell>
          <cell r="G4072" t="str">
            <v>0</v>
          </cell>
          <cell r="H4072" t="str">
            <v>0</v>
          </cell>
        </row>
        <row r="4073">
          <cell r="D4073" t="str">
            <v>0</v>
          </cell>
          <cell r="E4073" t="str">
            <v>0</v>
          </cell>
          <cell r="G4073" t="str">
            <v>0</v>
          </cell>
          <cell r="H4073" t="str">
            <v>0</v>
          </cell>
        </row>
        <row r="4074">
          <cell r="D4074" t="str">
            <v>0</v>
          </cell>
          <cell r="E4074" t="str">
            <v>0</v>
          </cell>
          <cell r="G4074" t="str">
            <v>0</v>
          </cell>
          <cell r="H4074" t="str">
            <v>0</v>
          </cell>
        </row>
        <row r="4075">
          <cell r="D4075" t="str">
            <v>0</v>
          </cell>
          <cell r="E4075" t="str">
            <v>0</v>
          </cell>
          <cell r="G4075" t="str">
            <v>0</v>
          </cell>
          <cell r="H4075" t="str">
            <v>0</v>
          </cell>
        </row>
        <row r="4076">
          <cell r="D4076" t="str">
            <v>0</v>
          </cell>
          <cell r="E4076" t="str">
            <v>0</v>
          </cell>
          <cell r="G4076" t="str">
            <v>0</v>
          </cell>
          <cell r="H4076" t="str">
            <v>0</v>
          </cell>
        </row>
        <row r="4077">
          <cell r="D4077" t="str">
            <v>0</v>
          </cell>
          <cell r="E4077" t="str">
            <v>0</v>
          </cell>
          <cell r="G4077" t="str">
            <v>0</v>
          </cell>
          <cell r="H4077" t="str">
            <v>0</v>
          </cell>
        </row>
        <row r="4078">
          <cell r="D4078" t="str">
            <v>0</v>
          </cell>
          <cell r="E4078" t="str">
            <v>0</v>
          </cell>
          <cell r="G4078" t="str">
            <v>0</v>
          </cell>
          <cell r="H4078" t="str">
            <v>0</v>
          </cell>
        </row>
        <row r="4079">
          <cell r="D4079" t="str">
            <v>0</v>
          </cell>
          <cell r="E4079" t="str">
            <v>0</v>
          </cell>
          <cell r="G4079" t="str">
            <v>0</v>
          </cell>
          <cell r="H4079" t="str">
            <v>0</v>
          </cell>
        </row>
        <row r="4080">
          <cell r="D4080" t="str">
            <v>0</v>
          </cell>
          <cell r="E4080" t="str">
            <v>0</v>
          </cell>
          <cell r="G4080" t="str">
            <v>0</v>
          </cell>
          <cell r="H4080" t="str">
            <v>0</v>
          </cell>
        </row>
        <row r="4081">
          <cell r="D4081" t="str">
            <v>0</v>
          </cell>
          <cell r="E4081" t="str">
            <v>0</v>
          </cell>
          <cell r="G4081" t="str">
            <v>0</v>
          </cell>
          <cell r="H4081" t="str">
            <v>0</v>
          </cell>
        </row>
        <row r="4082">
          <cell r="D4082" t="str">
            <v>0</v>
          </cell>
          <cell r="E4082" t="str">
            <v>0</v>
          </cell>
          <cell r="G4082" t="str">
            <v>0</v>
          </cell>
          <cell r="H4082" t="str">
            <v>0</v>
          </cell>
        </row>
        <row r="4083">
          <cell r="D4083" t="str">
            <v>0</v>
          </cell>
          <cell r="E4083" t="str">
            <v>0</v>
          </cell>
          <cell r="G4083" t="str">
            <v>0</v>
          </cell>
          <cell r="H4083" t="str">
            <v>0</v>
          </cell>
        </row>
        <row r="4084">
          <cell r="D4084" t="str">
            <v>0</v>
          </cell>
          <cell r="E4084" t="str">
            <v>0</v>
          </cell>
          <cell r="G4084" t="str">
            <v>0</v>
          </cell>
          <cell r="H4084" t="str">
            <v>0</v>
          </cell>
        </row>
        <row r="4085">
          <cell r="D4085" t="str">
            <v>0</v>
          </cell>
          <cell r="E4085" t="str">
            <v>0</v>
          </cell>
          <cell r="G4085" t="str">
            <v>0</v>
          </cell>
          <cell r="H4085" t="str">
            <v>0</v>
          </cell>
        </row>
        <row r="4086">
          <cell r="D4086" t="str">
            <v>0</v>
          </cell>
          <cell r="E4086" t="str">
            <v>0</v>
          </cell>
          <cell r="G4086" t="str">
            <v>0</v>
          </cell>
          <cell r="H4086" t="str">
            <v>0</v>
          </cell>
        </row>
        <row r="4087">
          <cell r="D4087" t="str">
            <v>0</v>
          </cell>
          <cell r="E4087" t="str">
            <v>0</v>
          </cell>
          <cell r="G4087" t="str">
            <v>0</v>
          </cell>
          <cell r="H4087" t="str">
            <v>0</v>
          </cell>
        </row>
        <row r="4088">
          <cell r="D4088" t="str">
            <v>0</v>
          </cell>
          <cell r="E4088" t="str">
            <v>0</v>
          </cell>
          <cell r="G4088" t="str">
            <v>0</v>
          </cell>
          <cell r="H4088" t="str">
            <v>0</v>
          </cell>
        </row>
        <row r="4089">
          <cell r="D4089" t="str">
            <v>0</v>
          </cell>
          <cell r="E4089" t="str">
            <v>0</v>
          </cell>
          <cell r="G4089" t="str">
            <v>0</v>
          </cell>
          <cell r="H4089" t="str">
            <v>0</v>
          </cell>
        </row>
        <row r="4090">
          <cell r="D4090" t="str">
            <v>0</v>
          </cell>
          <cell r="E4090" t="str">
            <v>0</v>
          </cell>
          <cell r="G4090" t="str">
            <v>0</v>
          </cell>
          <cell r="H4090" t="str">
            <v>0</v>
          </cell>
        </row>
        <row r="4091">
          <cell r="D4091" t="str">
            <v>0</v>
          </cell>
          <cell r="E4091" t="str">
            <v>0</v>
          </cell>
          <cell r="G4091" t="str">
            <v>0</v>
          </cell>
          <cell r="H4091" t="str">
            <v>0</v>
          </cell>
        </row>
        <row r="4092">
          <cell r="D4092" t="str">
            <v>0</v>
          </cell>
          <cell r="E4092" t="str">
            <v>0</v>
          </cell>
          <cell r="G4092" t="str">
            <v>0</v>
          </cell>
          <cell r="H4092" t="str">
            <v>0</v>
          </cell>
        </row>
        <row r="4093">
          <cell r="D4093" t="str">
            <v>0</v>
          </cell>
          <cell r="E4093" t="str">
            <v>0</v>
          </cell>
          <cell r="G4093" t="str">
            <v>0</v>
          </cell>
          <cell r="H4093" t="str">
            <v>0</v>
          </cell>
        </row>
        <row r="4094">
          <cell r="D4094" t="str">
            <v>0</v>
          </cell>
          <cell r="E4094" t="str">
            <v>0</v>
          </cell>
          <cell r="G4094" t="str">
            <v>0</v>
          </cell>
          <cell r="H4094" t="str">
            <v>0</v>
          </cell>
        </row>
        <row r="4095">
          <cell r="D4095" t="str">
            <v>0</v>
          </cell>
          <cell r="E4095" t="str">
            <v>0</v>
          </cell>
          <cell r="G4095" t="str">
            <v>0</v>
          </cell>
          <cell r="H4095" t="str">
            <v>0</v>
          </cell>
        </row>
        <row r="4096">
          <cell r="D4096" t="str">
            <v>0</v>
          </cell>
          <cell r="E4096" t="str">
            <v>0</v>
          </cell>
          <cell r="G4096" t="str">
            <v>0</v>
          </cell>
          <cell r="H4096" t="str">
            <v>0</v>
          </cell>
        </row>
        <row r="4097">
          <cell r="D4097" t="str">
            <v>0</v>
          </cell>
          <cell r="E4097" t="str">
            <v>0</v>
          </cell>
          <cell r="G4097" t="str">
            <v>0</v>
          </cell>
          <cell r="H4097" t="str">
            <v>0</v>
          </cell>
        </row>
        <row r="4098">
          <cell r="D4098" t="str">
            <v>0</v>
          </cell>
          <cell r="E4098" t="str">
            <v>0</v>
          </cell>
          <cell r="G4098" t="str">
            <v>0</v>
          </cell>
          <cell r="H4098" t="str">
            <v>0</v>
          </cell>
        </row>
        <row r="4099">
          <cell r="D4099" t="str">
            <v>0</v>
          </cell>
          <cell r="E4099" t="str">
            <v>0</v>
          </cell>
          <cell r="G4099" t="str">
            <v>0</v>
          </cell>
          <cell r="H4099" t="str">
            <v>0</v>
          </cell>
        </row>
        <row r="4100">
          <cell r="D4100" t="str">
            <v>0</v>
          </cell>
          <cell r="E4100" t="str">
            <v>0</v>
          </cell>
          <cell r="G4100" t="str">
            <v>0</v>
          </cell>
          <cell r="H4100" t="str">
            <v>0</v>
          </cell>
        </row>
        <row r="4101">
          <cell r="D4101" t="str">
            <v>0</v>
          </cell>
          <cell r="E4101" t="str">
            <v>0</v>
          </cell>
          <cell r="G4101" t="str">
            <v>0</v>
          </cell>
          <cell r="H4101" t="str">
            <v>0</v>
          </cell>
        </row>
        <row r="4102">
          <cell r="D4102" t="str">
            <v>0</v>
          </cell>
          <cell r="E4102" t="str">
            <v>0</v>
          </cell>
          <cell r="G4102" t="str">
            <v>0</v>
          </cell>
          <cell r="H4102" t="str">
            <v>0</v>
          </cell>
        </row>
        <row r="4103">
          <cell r="D4103" t="str">
            <v>0</v>
          </cell>
          <cell r="E4103" t="str">
            <v>0</v>
          </cell>
          <cell r="G4103" t="str">
            <v>0</v>
          </cell>
          <cell r="H4103" t="str">
            <v>0</v>
          </cell>
        </row>
        <row r="4104">
          <cell r="D4104" t="str">
            <v>0</v>
          </cell>
          <cell r="E4104" t="str">
            <v>0</v>
          </cell>
          <cell r="G4104" t="str">
            <v>0</v>
          </cell>
          <cell r="H4104" t="str">
            <v>0</v>
          </cell>
        </row>
        <row r="4105">
          <cell r="D4105" t="str">
            <v>0</v>
          </cell>
          <cell r="E4105" t="str">
            <v>0</v>
          </cell>
          <cell r="G4105" t="str">
            <v>0</v>
          </cell>
          <cell r="H4105" t="str">
            <v>0</v>
          </cell>
        </row>
        <row r="4106">
          <cell r="D4106" t="str">
            <v>0</v>
          </cell>
          <cell r="E4106" t="str">
            <v>0</v>
          </cell>
          <cell r="G4106" t="str">
            <v>0</v>
          </cell>
          <cell r="H4106" t="str">
            <v>0</v>
          </cell>
        </row>
        <row r="4107">
          <cell r="D4107" t="str">
            <v>0</v>
          </cell>
          <cell r="E4107" t="str">
            <v>0</v>
          </cell>
          <cell r="G4107" t="str">
            <v>0</v>
          </cell>
          <cell r="H4107" t="str">
            <v>0</v>
          </cell>
        </row>
        <row r="4108">
          <cell r="D4108" t="str">
            <v>0</v>
          </cell>
          <cell r="E4108" t="str">
            <v>0</v>
          </cell>
          <cell r="G4108" t="str">
            <v>0</v>
          </cell>
          <cell r="H4108" t="str">
            <v>0</v>
          </cell>
        </row>
        <row r="4109">
          <cell r="D4109" t="str">
            <v>0</v>
          </cell>
          <cell r="E4109" t="str">
            <v>0</v>
          </cell>
          <cell r="G4109" t="str">
            <v>0</v>
          </cell>
          <cell r="H4109" t="str">
            <v>0</v>
          </cell>
        </row>
        <row r="4110">
          <cell r="D4110" t="str">
            <v>0</v>
          </cell>
          <cell r="E4110" t="str">
            <v>0</v>
          </cell>
          <cell r="G4110" t="str">
            <v>0</v>
          </cell>
          <cell r="H4110" t="str">
            <v>0</v>
          </cell>
        </row>
        <row r="4111">
          <cell r="D4111" t="str">
            <v>0</v>
          </cell>
          <cell r="E4111" t="str">
            <v>0</v>
          </cell>
          <cell r="G4111" t="str">
            <v>0</v>
          </cell>
          <cell r="H4111" t="str">
            <v>0</v>
          </cell>
        </row>
        <row r="4112">
          <cell r="D4112" t="str">
            <v>0</v>
          </cell>
          <cell r="E4112" t="str">
            <v>0</v>
          </cell>
          <cell r="G4112" t="str">
            <v>0</v>
          </cell>
          <cell r="H4112" t="str">
            <v>0</v>
          </cell>
        </row>
        <row r="4113">
          <cell r="D4113" t="str">
            <v>0</v>
          </cell>
          <cell r="E4113" t="str">
            <v>0</v>
          </cell>
          <cell r="G4113" t="str">
            <v>0</v>
          </cell>
          <cell r="H4113" t="str">
            <v>0</v>
          </cell>
        </row>
        <row r="4114">
          <cell r="D4114" t="str">
            <v>0</v>
          </cell>
          <cell r="E4114" t="str">
            <v>0</v>
          </cell>
          <cell r="G4114" t="str">
            <v>0</v>
          </cell>
          <cell r="H4114" t="str">
            <v>0</v>
          </cell>
        </row>
        <row r="4115">
          <cell r="D4115" t="str">
            <v>0</v>
          </cell>
          <cell r="E4115" t="str">
            <v>0</v>
          </cell>
          <cell r="G4115" t="str">
            <v>0</v>
          </cell>
          <cell r="H4115" t="str">
            <v>0</v>
          </cell>
        </row>
        <row r="4116">
          <cell r="D4116" t="str">
            <v>0</v>
          </cell>
          <cell r="E4116" t="str">
            <v>0</v>
          </cell>
          <cell r="G4116" t="str">
            <v>0</v>
          </cell>
          <cell r="H4116" t="str">
            <v>0</v>
          </cell>
        </row>
        <row r="4117">
          <cell r="D4117" t="str">
            <v>0</v>
          </cell>
          <cell r="E4117" t="str">
            <v>0</v>
          </cell>
          <cell r="G4117" t="str">
            <v>0</v>
          </cell>
          <cell r="H4117" t="str">
            <v>0</v>
          </cell>
        </row>
        <row r="4118">
          <cell r="D4118" t="str">
            <v>0</v>
          </cell>
          <cell r="E4118" t="str">
            <v>0</v>
          </cell>
          <cell r="G4118" t="str">
            <v>0</v>
          </cell>
          <cell r="H4118" t="str">
            <v>0</v>
          </cell>
        </row>
        <row r="4119">
          <cell r="D4119" t="str">
            <v>0</v>
          </cell>
          <cell r="E4119" t="str">
            <v>0</v>
          </cell>
          <cell r="G4119" t="str">
            <v>0</v>
          </cell>
          <cell r="H4119" t="str">
            <v>0</v>
          </cell>
        </row>
        <row r="4120">
          <cell r="D4120" t="str">
            <v>0</v>
          </cell>
          <cell r="E4120" t="str">
            <v>0</v>
          </cell>
          <cell r="G4120" t="str">
            <v>0</v>
          </cell>
          <cell r="H4120" t="str">
            <v>0</v>
          </cell>
        </row>
        <row r="4121">
          <cell r="D4121" t="str">
            <v>0</v>
          </cell>
          <cell r="E4121" t="str">
            <v>0</v>
          </cell>
          <cell r="G4121" t="str">
            <v>0</v>
          </cell>
          <cell r="H4121" t="str">
            <v>0</v>
          </cell>
        </row>
        <row r="4122">
          <cell r="D4122" t="str">
            <v>0</v>
          </cell>
          <cell r="E4122" t="str">
            <v>0</v>
          </cell>
          <cell r="G4122" t="str">
            <v>0</v>
          </cell>
          <cell r="H4122" t="str">
            <v>0</v>
          </cell>
        </row>
        <row r="4123">
          <cell r="D4123" t="str">
            <v>0</v>
          </cell>
          <cell r="E4123" t="str">
            <v>0</v>
          </cell>
          <cell r="G4123" t="str">
            <v>0</v>
          </cell>
          <cell r="H4123" t="str">
            <v>0</v>
          </cell>
        </row>
        <row r="4124">
          <cell r="D4124" t="str">
            <v>0</v>
          </cell>
          <cell r="E4124" t="str">
            <v>0</v>
          </cell>
          <cell r="G4124" t="str">
            <v>0</v>
          </cell>
          <cell r="H4124" t="str">
            <v>0</v>
          </cell>
        </row>
        <row r="4125">
          <cell r="D4125" t="str">
            <v>0</v>
          </cell>
          <cell r="E4125" t="str">
            <v>0</v>
          </cell>
          <cell r="G4125" t="str">
            <v>0</v>
          </cell>
          <cell r="H4125" t="str">
            <v>0</v>
          </cell>
        </row>
        <row r="4126">
          <cell r="D4126" t="str">
            <v>0</v>
          </cell>
          <cell r="E4126" t="str">
            <v>0</v>
          </cell>
          <cell r="G4126" t="str">
            <v>0</v>
          </cell>
          <cell r="H4126" t="str">
            <v>0</v>
          </cell>
        </row>
        <row r="4127">
          <cell r="D4127" t="str">
            <v>0</v>
          </cell>
          <cell r="E4127" t="str">
            <v>0</v>
          </cell>
          <cell r="G4127" t="str">
            <v>0</v>
          </cell>
          <cell r="H4127" t="str">
            <v>0</v>
          </cell>
        </row>
        <row r="4128">
          <cell r="D4128" t="str">
            <v>0</v>
          </cell>
          <cell r="E4128" t="str">
            <v>0</v>
          </cell>
          <cell r="G4128" t="str">
            <v>0</v>
          </cell>
          <cell r="H4128" t="str">
            <v>0</v>
          </cell>
        </row>
        <row r="4129">
          <cell r="D4129" t="str">
            <v>0</v>
          </cell>
          <cell r="E4129" t="str">
            <v>0</v>
          </cell>
          <cell r="G4129" t="str">
            <v>0</v>
          </cell>
          <cell r="H4129" t="str">
            <v>0</v>
          </cell>
        </row>
        <row r="4130">
          <cell r="D4130" t="str">
            <v>0</v>
          </cell>
          <cell r="E4130" t="str">
            <v>0</v>
          </cell>
          <cell r="G4130" t="str">
            <v>0</v>
          </cell>
          <cell r="H4130" t="str">
            <v>0</v>
          </cell>
        </row>
        <row r="4131">
          <cell r="D4131" t="str">
            <v>0</v>
          </cell>
          <cell r="E4131" t="str">
            <v>0</v>
          </cell>
          <cell r="G4131" t="str">
            <v>0</v>
          </cell>
          <cell r="H4131" t="str">
            <v>0</v>
          </cell>
        </row>
        <row r="4132">
          <cell r="D4132" t="str">
            <v>0</v>
          </cell>
          <cell r="E4132" t="str">
            <v>0</v>
          </cell>
          <cell r="G4132" t="str">
            <v>0</v>
          </cell>
          <cell r="H4132" t="str">
            <v>0</v>
          </cell>
        </row>
        <row r="4133">
          <cell r="D4133" t="str">
            <v>05</v>
          </cell>
          <cell r="E4133" t="str">
            <v>626</v>
          </cell>
          <cell r="G4133">
            <v>187.06</v>
          </cell>
          <cell r="H4133">
            <v>2598156</v>
          </cell>
        </row>
        <row r="4134">
          <cell r="D4134" t="str">
            <v>0</v>
          </cell>
          <cell r="E4134" t="str">
            <v>0</v>
          </cell>
          <cell r="G4134" t="str">
            <v>0</v>
          </cell>
          <cell r="H4134" t="str">
            <v>0</v>
          </cell>
        </row>
        <row r="4135">
          <cell r="D4135" t="str">
            <v>08</v>
          </cell>
          <cell r="E4135" t="str">
            <v>624</v>
          </cell>
          <cell r="G4135">
            <v>242.25</v>
          </cell>
          <cell r="H4135">
            <v>1718064</v>
          </cell>
        </row>
        <row r="4136">
          <cell r="D4136" t="str">
            <v>0</v>
          </cell>
          <cell r="E4136" t="str">
            <v>0</v>
          </cell>
          <cell r="G4136" t="str">
            <v>0</v>
          </cell>
          <cell r="H4136" t="str">
            <v>0</v>
          </cell>
        </row>
        <row r="4137">
          <cell r="D4137" t="str">
            <v>0</v>
          </cell>
          <cell r="E4137" t="str">
            <v>0</v>
          </cell>
          <cell r="G4137" t="str">
            <v>0</v>
          </cell>
          <cell r="H4137" t="str">
            <v>0</v>
          </cell>
        </row>
        <row r="4138">
          <cell r="D4138" t="str">
            <v>0</v>
          </cell>
          <cell r="E4138" t="str">
            <v>0</v>
          </cell>
          <cell r="G4138" t="str">
            <v>0</v>
          </cell>
          <cell r="H4138" t="str">
            <v>0</v>
          </cell>
        </row>
        <row r="4139">
          <cell r="D4139" t="str">
            <v>0</v>
          </cell>
          <cell r="E4139" t="str">
            <v>0</v>
          </cell>
          <cell r="G4139" t="str">
            <v>0</v>
          </cell>
          <cell r="H4139" t="str">
            <v>0</v>
          </cell>
        </row>
        <row r="4140">
          <cell r="D4140" t="str">
            <v>0</v>
          </cell>
          <cell r="E4140" t="str">
            <v>0</v>
          </cell>
          <cell r="G4140" t="str">
            <v>0</v>
          </cell>
          <cell r="H4140" t="str">
            <v>0</v>
          </cell>
        </row>
        <row r="4141">
          <cell r="D4141" t="str">
            <v>0</v>
          </cell>
          <cell r="E4141" t="str">
            <v>0</v>
          </cell>
          <cell r="G4141" t="str">
            <v>0</v>
          </cell>
          <cell r="H4141" t="str">
            <v>0</v>
          </cell>
        </row>
        <row r="4142">
          <cell r="D4142" t="str">
            <v>0</v>
          </cell>
          <cell r="E4142" t="str">
            <v>0</v>
          </cell>
          <cell r="G4142" t="str">
            <v>0</v>
          </cell>
          <cell r="H4142" t="str">
            <v>0</v>
          </cell>
        </row>
        <row r="4143">
          <cell r="D4143" t="str">
            <v>0</v>
          </cell>
          <cell r="E4143" t="str">
            <v>0</v>
          </cell>
          <cell r="G4143" t="str">
            <v>0</v>
          </cell>
          <cell r="H4143" t="str">
            <v>0</v>
          </cell>
        </row>
        <row r="4144">
          <cell r="D4144" t="str">
            <v>0</v>
          </cell>
          <cell r="E4144" t="str">
            <v>0</v>
          </cell>
          <cell r="G4144" t="str">
            <v>0</v>
          </cell>
          <cell r="H4144" t="str">
            <v>0</v>
          </cell>
        </row>
        <row r="4145">
          <cell r="D4145" t="str">
            <v>08</v>
          </cell>
          <cell r="E4145" t="str">
            <v>633</v>
          </cell>
          <cell r="G4145">
            <v>90.58</v>
          </cell>
          <cell r="H4145">
            <v>90582200</v>
          </cell>
        </row>
        <row r="4146">
          <cell r="D4146" t="str">
            <v>0</v>
          </cell>
          <cell r="E4146" t="str">
            <v>0</v>
          </cell>
          <cell r="G4146" t="str">
            <v>0</v>
          </cell>
          <cell r="H4146" t="str">
            <v>0</v>
          </cell>
        </row>
        <row r="4147">
          <cell r="D4147" t="str">
            <v>0</v>
          </cell>
          <cell r="E4147" t="str">
            <v>0</v>
          </cell>
          <cell r="G4147" t="str">
            <v>0</v>
          </cell>
          <cell r="H4147" t="str">
            <v>0</v>
          </cell>
        </row>
        <row r="4148">
          <cell r="D4148" t="str">
            <v>0</v>
          </cell>
          <cell r="E4148" t="str">
            <v>0</v>
          </cell>
          <cell r="G4148" t="str">
            <v>0</v>
          </cell>
          <cell r="H4148" t="str">
            <v>0</v>
          </cell>
        </row>
        <row r="4149">
          <cell r="D4149" t="str">
            <v>0</v>
          </cell>
          <cell r="E4149" t="str">
            <v>0</v>
          </cell>
          <cell r="G4149" t="str">
            <v>0</v>
          </cell>
          <cell r="H4149" t="str">
            <v>0</v>
          </cell>
        </row>
        <row r="4150">
          <cell r="D4150" t="str">
            <v>0</v>
          </cell>
          <cell r="E4150" t="str">
            <v>0</v>
          </cell>
          <cell r="G4150" t="str">
            <v>0</v>
          </cell>
          <cell r="H4150" t="str">
            <v>0</v>
          </cell>
        </row>
        <row r="4151">
          <cell r="D4151" t="str">
            <v>01</v>
          </cell>
          <cell r="E4151" t="str">
            <v>611</v>
          </cell>
          <cell r="G4151">
            <v>839.48</v>
          </cell>
          <cell r="H4151">
            <v>165581</v>
          </cell>
        </row>
        <row r="4152">
          <cell r="D4152" t="str">
            <v>08</v>
          </cell>
          <cell r="E4152" t="str">
            <v>626</v>
          </cell>
          <cell r="G4152">
            <v>-111.96</v>
          </cell>
          <cell r="H4152">
            <v>3198690</v>
          </cell>
        </row>
        <row r="4153">
          <cell r="D4153" t="str">
            <v>0</v>
          </cell>
          <cell r="E4153" t="str">
            <v>0</v>
          </cell>
          <cell r="G4153" t="str">
            <v>0</v>
          </cell>
          <cell r="H4153" t="str">
            <v>0</v>
          </cell>
        </row>
        <row r="4154">
          <cell r="D4154" t="str">
            <v>08</v>
          </cell>
          <cell r="E4154" t="str">
            <v>624</v>
          </cell>
          <cell r="G4154">
            <v>139.16</v>
          </cell>
          <cell r="H4154">
            <v>1718064</v>
          </cell>
        </row>
        <row r="4155">
          <cell r="D4155" t="str">
            <v>0</v>
          </cell>
          <cell r="E4155" t="str">
            <v>0</v>
          </cell>
          <cell r="G4155" t="str">
            <v>0</v>
          </cell>
          <cell r="H4155" t="str">
            <v>0</v>
          </cell>
        </row>
        <row r="4156">
          <cell r="D4156" t="str">
            <v>0</v>
          </cell>
          <cell r="E4156" t="str">
            <v>0</v>
          </cell>
          <cell r="G4156" t="str">
            <v>0</v>
          </cell>
          <cell r="H4156" t="str">
            <v>0</v>
          </cell>
        </row>
        <row r="4157">
          <cell r="D4157" t="str">
            <v>0</v>
          </cell>
          <cell r="E4157" t="str">
            <v>0</v>
          </cell>
          <cell r="G4157" t="str">
            <v>0</v>
          </cell>
          <cell r="H4157" t="str">
            <v>0</v>
          </cell>
        </row>
        <row r="4158">
          <cell r="D4158" t="str">
            <v>0</v>
          </cell>
          <cell r="E4158" t="str">
            <v>0</v>
          </cell>
          <cell r="G4158" t="str">
            <v>0</v>
          </cell>
          <cell r="H4158" t="str">
            <v>0</v>
          </cell>
        </row>
        <row r="4159">
          <cell r="D4159" t="str">
            <v>0</v>
          </cell>
          <cell r="E4159" t="str">
            <v>0</v>
          </cell>
          <cell r="G4159" t="str">
            <v>0</v>
          </cell>
          <cell r="H4159" t="str">
            <v>0</v>
          </cell>
        </row>
        <row r="4160">
          <cell r="D4160" t="str">
            <v>0</v>
          </cell>
          <cell r="E4160" t="str">
            <v>0</v>
          </cell>
          <cell r="G4160" t="str">
            <v>0</v>
          </cell>
          <cell r="H4160" t="str">
            <v>0</v>
          </cell>
        </row>
        <row r="4161">
          <cell r="D4161" t="str">
            <v>0</v>
          </cell>
          <cell r="E4161" t="str">
            <v>0</v>
          </cell>
          <cell r="G4161" t="str">
            <v>0</v>
          </cell>
          <cell r="H4161" t="str">
            <v>0</v>
          </cell>
        </row>
        <row r="4162">
          <cell r="D4162" t="str">
            <v>0</v>
          </cell>
          <cell r="E4162" t="str">
            <v>0</v>
          </cell>
          <cell r="G4162" t="str">
            <v>0</v>
          </cell>
          <cell r="H4162" t="str">
            <v>0</v>
          </cell>
        </row>
        <row r="4163">
          <cell r="D4163" t="str">
            <v>0</v>
          </cell>
          <cell r="E4163" t="str">
            <v>0</v>
          </cell>
          <cell r="G4163" t="str">
            <v>0</v>
          </cell>
          <cell r="H4163" t="str">
            <v>0</v>
          </cell>
        </row>
        <row r="4164">
          <cell r="D4164" t="str">
            <v>0</v>
          </cell>
          <cell r="E4164" t="str">
            <v>0</v>
          </cell>
          <cell r="G4164" t="str">
            <v>0</v>
          </cell>
          <cell r="H4164" t="str">
            <v>0</v>
          </cell>
        </row>
        <row r="4165">
          <cell r="D4165" t="str">
            <v>0</v>
          </cell>
          <cell r="E4165" t="str">
            <v>0</v>
          </cell>
          <cell r="G4165" t="str">
            <v>0</v>
          </cell>
          <cell r="H4165" t="str">
            <v>0</v>
          </cell>
        </row>
        <row r="4166">
          <cell r="D4166" t="str">
            <v>0</v>
          </cell>
          <cell r="E4166" t="str">
            <v>0</v>
          </cell>
          <cell r="G4166" t="str">
            <v>0</v>
          </cell>
          <cell r="H4166" t="str">
            <v>0</v>
          </cell>
        </row>
        <row r="4167">
          <cell r="D4167" t="str">
            <v>0</v>
          </cell>
          <cell r="E4167" t="str">
            <v>0</v>
          </cell>
          <cell r="G4167" t="str">
            <v>0</v>
          </cell>
          <cell r="H4167" t="str">
            <v>0</v>
          </cell>
        </row>
        <row r="4168">
          <cell r="D4168" t="str">
            <v>05</v>
          </cell>
          <cell r="E4168" t="str">
            <v>621</v>
          </cell>
          <cell r="G4168">
            <v>242.35</v>
          </cell>
          <cell r="H4168">
            <v>24147</v>
          </cell>
        </row>
        <row r="4169">
          <cell r="D4169" t="str">
            <v>0</v>
          </cell>
          <cell r="E4169" t="str">
            <v>0</v>
          </cell>
          <cell r="G4169" t="str">
            <v>0</v>
          </cell>
          <cell r="H4169" t="str">
            <v>0</v>
          </cell>
        </row>
        <row r="4170">
          <cell r="D4170" t="str">
            <v>0</v>
          </cell>
          <cell r="E4170" t="str">
            <v>0</v>
          </cell>
          <cell r="G4170" t="str">
            <v>0</v>
          </cell>
          <cell r="H4170" t="str">
            <v>0</v>
          </cell>
        </row>
        <row r="4171">
          <cell r="D4171" t="str">
            <v>0</v>
          </cell>
          <cell r="E4171" t="str">
            <v>0</v>
          </cell>
          <cell r="G4171" t="str">
            <v>0</v>
          </cell>
          <cell r="H4171" t="str">
            <v>0</v>
          </cell>
        </row>
        <row r="4172">
          <cell r="D4172" t="str">
            <v>04</v>
          </cell>
          <cell r="E4172" t="str">
            <v>621</v>
          </cell>
          <cell r="G4172">
            <v>-6.46</v>
          </cell>
          <cell r="H4172">
            <v>154807</v>
          </cell>
        </row>
        <row r="4173">
          <cell r="D4173" t="str">
            <v>0</v>
          </cell>
          <cell r="E4173" t="str">
            <v>0</v>
          </cell>
          <cell r="G4173" t="str">
            <v>0</v>
          </cell>
          <cell r="H4173" t="str">
            <v>0</v>
          </cell>
        </row>
        <row r="4174">
          <cell r="D4174" t="str">
            <v>0</v>
          </cell>
          <cell r="E4174" t="str">
            <v>0</v>
          </cell>
          <cell r="G4174" t="str">
            <v>0</v>
          </cell>
          <cell r="H4174" t="str">
            <v>0</v>
          </cell>
        </row>
        <row r="4175">
          <cell r="D4175" t="str">
            <v>0</v>
          </cell>
          <cell r="E4175" t="str">
            <v>0</v>
          </cell>
          <cell r="G4175" t="str">
            <v>0</v>
          </cell>
          <cell r="H4175" t="str">
            <v>0</v>
          </cell>
        </row>
        <row r="4176">
          <cell r="D4176" t="str">
            <v>0</v>
          </cell>
          <cell r="E4176" t="str">
            <v>0</v>
          </cell>
          <cell r="G4176" t="str">
            <v>0</v>
          </cell>
          <cell r="H4176" t="str">
            <v>0</v>
          </cell>
        </row>
        <row r="4177">
          <cell r="D4177" t="str">
            <v>0</v>
          </cell>
          <cell r="E4177" t="str">
            <v>0</v>
          </cell>
          <cell r="G4177" t="str">
            <v>0</v>
          </cell>
          <cell r="H4177" t="str">
            <v>0</v>
          </cell>
        </row>
        <row r="4178">
          <cell r="D4178" t="str">
            <v>07</v>
          </cell>
          <cell r="E4178" t="str">
            <v>626</v>
          </cell>
          <cell r="G4178">
            <v>78.63</v>
          </cell>
          <cell r="H4178">
            <v>683712</v>
          </cell>
        </row>
        <row r="4179">
          <cell r="D4179" t="str">
            <v>0</v>
          </cell>
          <cell r="E4179" t="str">
            <v>0</v>
          </cell>
          <cell r="G4179" t="str">
            <v>0</v>
          </cell>
          <cell r="H4179" t="str">
            <v>0</v>
          </cell>
        </row>
        <row r="4180">
          <cell r="D4180" t="str">
            <v>0</v>
          </cell>
          <cell r="E4180" t="str">
            <v>0</v>
          </cell>
          <cell r="G4180" t="str">
            <v>0</v>
          </cell>
          <cell r="H4180" t="str">
            <v>0</v>
          </cell>
        </row>
        <row r="4181">
          <cell r="D4181" t="str">
            <v>0</v>
          </cell>
          <cell r="E4181" t="str">
            <v>0</v>
          </cell>
          <cell r="G4181" t="str">
            <v>0</v>
          </cell>
          <cell r="H4181" t="str">
            <v>0</v>
          </cell>
        </row>
        <row r="4182">
          <cell r="D4182" t="str">
            <v>0</v>
          </cell>
          <cell r="E4182" t="str">
            <v>0</v>
          </cell>
          <cell r="G4182" t="str">
            <v>0</v>
          </cell>
          <cell r="H4182" t="str">
            <v>0</v>
          </cell>
        </row>
        <row r="4183">
          <cell r="D4183" t="str">
            <v>0</v>
          </cell>
          <cell r="E4183" t="str">
            <v>0</v>
          </cell>
          <cell r="G4183" t="str">
            <v>0</v>
          </cell>
          <cell r="H4183" t="str">
            <v>0</v>
          </cell>
        </row>
        <row r="4184">
          <cell r="D4184" t="str">
            <v>05</v>
          </cell>
          <cell r="E4184" t="str">
            <v>621</v>
          </cell>
          <cell r="G4184">
            <v>0.73</v>
          </cell>
          <cell r="H4184">
            <v>320</v>
          </cell>
        </row>
        <row r="4185">
          <cell r="D4185" t="str">
            <v>08</v>
          </cell>
          <cell r="E4185" t="str">
            <v>626</v>
          </cell>
          <cell r="G4185">
            <v>163.89</v>
          </cell>
          <cell r="H4185">
            <v>1801008</v>
          </cell>
        </row>
        <row r="4186">
          <cell r="D4186" t="str">
            <v>0</v>
          </cell>
          <cell r="E4186" t="str">
            <v>0</v>
          </cell>
          <cell r="G4186" t="str">
            <v>0</v>
          </cell>
          <cell r="H4186" t="str">
            <v>0</v>
          </cell>
        </row>
        <row r="4187">
          <cell r="D4187" t="str">
            <v>0</v>
          </cell>
          <cell r="E4187" t="str">
            <v>0</v>
          </cell>
          <cell r="G4187" t="str">
            <v>0</v>
          </cell>
          <cell r="H4187" t="str">
            <v>0</v>
          </cell>
        </row>
        <row r="4188">
          <cell r="D4188" t="str">
            <v>07</v>
          </cell>
          <cell r="E4188" t="str">
            <v>624</v>
          </cell>
          <cell r="G4188">
            <v>443.71</v>
          </cell>
          <cell r="H4188">
            <v>732192</v>
          </cell>
        </row>
        <row r="4189">
          <cell r="D4189" t="str">
            <v>0</v>
          </cell>
          <cell r="E4189" t="str">
            <v>0</v>
          </cell>
          <cell r="G4189" t="str">
            <v>0</v>
          </cell>
          <cell r="H4189" t="str">
            <v>0</v>
          </cell>
        </row>
        <row r="4190">
          <cell r="D4190" t="str">
            <v>0</v>
          </cell>
          <cell r="E4190" t="str">
            <v>0</v>
          </cell>
          <cell r="G4190" t="str">
            <v>0</v>
          </cell>
          <cell r="H4190" t="str">
            <v>0</v>
          </cell>
        </row>
        <row r="4191">
          <cell r="D4191" t="str">
            <v>0</v>
          </cell>
          <cell r="E4191" t="str">
            <v>0</v>
          </cell>
          <cell r="G4191" t="str">
            <v>0</v>
          </cell>
          <cell r="H4191" t="str">
            <v>0</v>
          </cell>
        </row>
        <row r="4192">
          <cell r="D4192" t="str">
            <v>0</v>
          </cell>
          <cell r="E4192" t="str">
            <v>0</v>
          </cell>
          <cell r="G4192" t="str">
            <v>0</v>
          </cell>
          <cell r="H4192" t="str">
            <v>0</v>
          </cell>
        </row>
        <row r="4193">
          <cell r="D4193" t="str">
            <v>0</v>
          </cell>
          <cell r="E4193" t="str">
            <v>0</v>
          </cell>
          <cell r="G4193" t="str">
            <v>0</v>
          </cell>
          <cell r="H4193" t="str">
            <v>0</v>
          </cell>
        </row>
        <row r="4194">
          <cell r="D4194" t="str">
            <v>0</v>
          </cell>
          <cell r="E4194" t="str">
            <v>0</v>
          </cell>
          <cell r="G4194" t="str">
            <v>0</v>
          </cell>
          <cell r="H4194" t="str">
            <v>0</v>
          </cell>
        </row>
        <row r="4195">
          <cell r="D4195" t="str">
            <v>0</v>
          </cell>
          <cell r="E4195" t="str">
            <v>0</v>
          </cell>
          <cell r="G4195" t="str">
            <v>0</v>
          </cell>
          <cell r="H4195" t="str">
            <v>0</v>
          </cell>
        </row>
        <row r="4196">
          <cell r="D4196" t="str">
            <v>0</v>
          </cell>
          <cell r="E4196" t="str">
            <v>0</v>
          </cell>
          <cell r="G4196" t="str">
            <v>0</v>
          </cell>
          <cell r="H4196" t="str">
            <v>0</v>
          </cell>
        </row>
        <row r="4197">
          <cell r="D4197" t="str">
            <v>0</v>
          </cell>
          <cell r="E4197" t="str">
            <v>0</v>
          </cell>
          <cell r="G4197" t="str">
            <v>0</v>
          </cell>
          <cell r="H4197" t="str">
            <v>0</v>
          </cell>
        </row>
        <row r="4198">
          <cell r="D4198" t="str">
            <v>0</v>
          </cell>
          <cell r="E4198" t="str">
            <v>0</v>
          </cell>
          <cell r="G4198" t="str">
            <v>0</v>
          </cell>
          <cell r="H4198" t="str">
            <v>0</v>
          </cell>
        </row>
        <row r="4199">
          <cell r="D4199" t="str">
            <v>0</v>
          </cell>
          <cell r="E4199" t="str">
            <v>0</v>
          </cell>
          <cell r="G4199" t="str">
            <v>0</v>
          </cell>
          <cell r="H4199" t="str">
            <v>0</v>
          </cell>
        </row>
        <row r="4200">
          <cell r="D4200" t="str">
            <v>0</v>
          </cell>
          <cell r="E4200" t="str">
            <v>0</v>
          </cell>
          <cell r="G4200" t="str">
            <v>0</v>
          </cell>
          <cell r="H4200" t="str">
            <v>0</v>
          </cell>
        </row>
        <row r="4201">
          <cell r="D4201" t="str">
            <v>0</v>
          </cell>
          <cell r="E4201" t="str">
            <v>0</v>
          </cell>
          <cell r="G4201" t="str">
            <v>0</v>
          </cell>
          <cell r="H4201" t="str">
            <v>0</v>
          </cell>
        </row>
        <row r="4202">
          <cell r="D4202" t="str">
            <v>0</v>
          </cell>
          <cell r="E4202" t="str">
            <v>0</v>
          </cell>
          <cell r="G4202" t="str">
            <v>0</v>
          </cell>
          <cell r="H4202" t="str">
            <v>0</v>
          </cell>
        </row>
        <row r="4203">
          <cell r="D4203" t="str">
            <v>0</v>
          </cell>
          <cell r="E4203" t="str">
            <v>0</v>
          </cell>
          <cell r="G4203" t="str">
            <v>0</v>
          </cell>
          <cell r="H4203" t="str">
            <v>0</v>
          </cell>
        </row>
        <row r="4204">
          <cell r="D4204" t="str">
            <v>0</v>
          </cell>
          <cell r="E4204" t="str">
            <v>0</v>
          </cell>
          <cell r="G4204" t="str">
            <v>0</v>
          </cell>
          <cell r="H4204" t="str">
            <v>0</v>
          </cell>
        </row>
        <row r="4205">
          <cell r="D4205" t="str">
            <v>0</v>
          </cell>
          <cell r="E4205" t="str">
            <v>0</v>
          </cell>
          <cell r="G4205" t="str">
            <v>0</v>
          </cell>
          <cell r="H4205" t="str">
            <v>0</v>
          </cell>
        </row>
        <row r="4206">
          <cell r="D4206" t="str">
            <v>0</v>
          </cell>
          <cell r="E4206" t="str">
            <v>0</v>
          </cell>
          <cell r="G4206" t="str">
            <v>0</v>
          </cell>
          <cell r="H4206" t="str">
            <v>0</v>
          </cell>
        </row>
        <row r="4207">
          <cell r="D4207" t="str">
            <v>0</v>
          </cell>
          <cell r="E4207" t="str">
            <v>0</v>
          </cell>
          <cell r="G4207" t="str">
            <v>0</v>
          </cell>
          <cell r="H4207" t="str">
            <v>0</v>
          </cell>
        </row>
        <row r="4208">
          <cell r="D4208" t="str">
            <v>0</v>
          </cell>
          <cell r="E4208" t="str">
            <v>0</v>
          </cell>
          <cell r="G4208" t="str">
            <v>0</v>
          </cell>
          <cell r="H4208" t="str">
            <v>0</v>
          </cell>
        </row>
        <row r="4209">
          <cell r="D4209" t="str">
            <v>0</v>
          </cell>
          <cell r="E4209" t="str">
            <v>0</v>
          </cell>
          <cell r="G4209" t="str">
            <v>0</v>
          </cell>
          <cell r="H4209" t="str">
            <v>0</v>
          </cell>
        </row>
        <row r="4210">
          <cell r="D4210" t="str">
            <v>0</v>
          </cell>
          <cell r="E4210" t="str">
            <v>0</v>
          </cell>
          <cell r="G4210" t="str">
            <v>0</v>
          </cell>
          <cell r="H4210" t="str">
            <v>0</v>
          </cell>
        </row>
        <row r="4211">
          <cell r="D4211" t="str">
            <v>0</v>
          </cell>
          <cell r="E4211" t="str">
            <v>0</v>
          </cell>
          <cell r="G4211" t="str">
            <v>0</v>
          </cell>
          <cell r="H4211" t="str">
            <v>0</v>
          </cell>
        </row>
        <row r="4212">
          <cell r="D4212" t="str">
            <v>0</v>
          </cell>
          <cell r="E4212" t="str">
            <v>0</v>
          </cell>
          <cell r="G4212" t="str">
            <v>0</v>
          </cell>
          <cell r="H4212" t="str">
            <v>0</v>
          </cell>
        </row>
        <row r="4213">
          <cell r="D4213" t="str">
            <v>0</v>
          </cell>
          <cell r="E4213" t="str">
            <v>0</v>
          </cell>
          <cell r="G4213" t="str">
            <v>0</v>
          </cell>
          <cell r="H4213" t="str">
            <v>0</v>
          </cell>
        </row>
        <row r="4214">
          <cell r="D4214" t="str">
            <v>0</v>
          </cell>
          <cell r="E4214" t="str">
            <v>0</v>
          </cell>
          <cell r="G4214" t="str">
            <v>0</v>
          </cell>
          <cell r="H4214" t="str">
            <v>0</v>
          </cell>
        </row>
        <row r="4215">
          <cell r="D4215" t="str">
            <v>0</v>
          </cell>
          <cell r="E4215" t="str">
            <v>0</v>
          </cell>
          <cell r="G4215" t="str">
            <v>0</v>
          </cell>
          <cell r="H4215" t="str">
            <v>0</v>
          </cell>
        </row>
        <row r="4216">
          <cell r="D4216" t="str">
            <v>0</v>
          </cell>
          <cell r="E4216" t="str">
            <v>0</v>
          </cell>
          <cell r="G4216" t="str">
            <v>0</v>
          </cell>
          <cell r="H4216" t="str">
            <v>0</v>
          </cell>
        </row>
        <row r="4217">
          <cell r="D4217" t="str">
            <v>0</v>
          </cell>
          <cell r="E4217" t="str">
            <v>0</v>
          </cell>
          <cell r="G4217" t="str">
            <v>0</v>
          </cell>
          <cell r="H4217" t="str">
            <v>0</v>
          </cell>
        </row>
        <row r="4218">
          <cell r="D4218" t="str">
            <v>0</v>
          </cell>
          <cell r="E4218" t="str">
            <v>0</v>
          </cell>
          <cell r="G4218" t="str">
            <v>0</v>
          </cell>
          <cell r="H4218" t="str">
            <v>0</v>
          </cell>
        </row>
        <row r="4219">
          <cell r="D4219" t="str">
            <v>0</v>
          </cell>
          <cell r="E4219" t="str">
            <v>0</v>
          </cell>
          <cell r="G4219" t="str">
            <v>0</v>
          </cell>
          <cell r="H4219" t="str">
            <v>0</v>
          </cell>
        </row>
        <row r="4220">
          <cell r="D4220" t="str">
            <v>0</v>
          </cell>
          <cell r="E4220" t="str">
            <v>0</v>
          </cell>
          <cell r="G4220" t="str">
            <v>0</v>
          </cell>
          <cell r="H4220" t="str">
            <v>0</v>
          </cell>
        </row>
        <row r="4221">
          <cell r="D4221" t="str">
            <v>0</v>
          </cell>
          <cell r="E4221" t="str">
            <v>0</v>
          </cell>
          <cell r="G4221" t="str">
            <v>0</v>
          </cell>
          <cell r="H4221" t="str">
            <v>0</v>
          </cell>
        </row>
        <row r="4222">
          <cell r="D4222" t="str">
            <v>0</v>
          </cell>
          <cell r="E4222" t="str">
            <v>0</v>
          </cell>
          <cell r="G4222" t="str">
            <v>0</v>
          </cell>
          <cell r="H4222" t="str">
            <v>0</v>
          </cell>
        </row>
        <row r="4223">
          <cell r="D4223" t="str">
            <v>0</v>
          </cell>
          <cell r="E4223" t="str">
            <v>0</v>
          </cell>
          <cell r="G4223" t="str">
            <v>0</v>
          </cell>
          <cell r="H4223" t="str">
            <v>0</v>
          </cell>
        </row>
        <row r="4224">
          <cell r="D4224" t="str">
            <v>0</v>
          </cell>
          <cell r="E4224" t="str">
            <v>0</v>
          </cell>
          <cell r="G4224" t="str">
            <v>0</v>
          </cell>
          <cell r="H4224" t="str">
            <v>0</v>
          </cell>
        </row>
        <row r="4225">
          <cell r="D4225" t="str">
            <v>0</v>
          </cell>
          <cell r="E4225" t="str">
            <v>0</v>
          </cell>
          <cell r="G4225" t="str">
            <v>0</v>
          </cell>
          <cell r="H4225" t="str">
            <v>0</v>
          </cell>
        </row>
        <row r="4226">
          <cell r="D4226" t="str">
            <v>0</v>
          </cell>
          <cell r="E4226" t="str">
            <v>0</v>
          </cell>
          <cell r="G4226" t="str">
            <v>0</v>
          </cell>
          <cell r="H4226" t="str">
            <v>0</v>
          </cell>
        </row>
        <row r="4227">
          <cell r="D4227" t="str">
            <v>0</v>
          </cell>
          <cell r="E4227" t="str">
            <v>0</v>
          </cell>
          <cell r="G4227" t="str">
            <v>0</v>
          </cell>
          <cell r="H4227" t="str">
            <v>0</v>
          </cell>
        </row>
        <row r="4228">
          <cell r="D4228" t="str">
            <v>0</v>
          </cell>
          <cell r="E4228" t="str">
            <v>0</v>
          </cell>
          <cell r="G4228" t="str">
            <v>0</v>
          </cell>
          <cell r="H4228" t="str">
            <v>0</v>
          </cell>
        </row>
        <row r="4229">
          <cell r="D4229" t="str">
            <v>0</v>
          </cell>
          <cell r="E4229" t="str">
            <v>0</v>
          </cell>
          <cell r="G4229" t="str">
            <v>0</v>
          </cell>
          <cell r="H4229" t="str">
            <v>0</v>
          </cell>
        </row>
        <row r="4230">
          <cell r="D4230" t="str">
            <v>0</v>
          </cell>
          <cell r="E4230" t="str">
            <v>0</v>
          </cell>
          <cell r="G4230" t="str">
            <v>0</v>
          </cell>
          <cell r="H4230" t="str">
            <v>0</v>
          </cell>
        </row>
        <row r="4231">
          <cell r="D4231" t="str">
            <v>0</v>
          </cell>
          <cell r="E4231" t="str">
            <v>0</v>
          </cell>
          <cell r="G4231" t="str">
            <v>0</v>
          </cell>
          <cell r="H4231" t="str">
            <v>0</v>
          </cell>
        </row>
        <row r="4232">
          <cell r="D4232" t="str">
            <v>0</v>
          </cell>
          <cell r="E4232" t="str">
            <v>0</v>
          </cell>
          <cell r="G4232" t="str">
            <v>0</v>
          </cell>
          <cell r="H4232" t="str">
            <v>0</v>
          </cell>
        </row>
        <row r="4233">
          <cell r="D4233" t="str">
            <v>0</v>
          </cell>
          <cell r="E4233" t="str">
            <v>0</v>
          </cell>
          <cell r="G4233" t="str">
            <v>0</v>
          </cell>
          <cell r="H4233" t="str">
            <v>0</v>
          </cell>
        </row>
        <row r="4234">
          <cell r="D4234" t="str">
            <v>0</v>
          </cell>
          <cell r="E4234" t="str">
            <v>0</v>
          </cell>
          <cell r="G4234" t="str">
            <v>0</v>
          </cell>
          <cell r="H4234" t="str">
            <v>0</v>
          </cell>
        </row>
        <row r="4235">
          <cell r="D4235" t="str">
            <v>0</v>
          </cell>
          <cell r="E4235" t="str">
            <v>0</v>
          </cell>
          <cell r="G4235" t="str">
            <v>0</v>
          </cell>
          <cell r="H4235" t="str">
            <v>0</v>
          </cell>
        </row>
        <row r="4236">
          <cell r="D4236" t="str">
            <v>0</v>
          </cell>
          <cell r="E4236" t="str">
            <v>0</v>
          </cell>
          <cell r="G4236" t="str">
            <v>0</v>
          </cell>
          <cell r="H4236" t="str">
            <v>0</v>
          </cell>
        </row>
        <row r="4237">
          <cell r="D4237" t="str">
            <v>0</v>
          </cell>
          <cell r="E4237" t="str">
            <v>0</v>
          </cell>
          <cell r="G4237" t="str">
            <v>0</v>
          </cell>
          <cell r="H4237" t="str">
            <v>0</v>
          </cell>
        </row>
        <row r="4238">
          <cell r="D4238" t="str">
            <v>0</v>
          </cell>
          <cell r="E4238" t="str">
            <v>0</v>
          </cell>
          <cell r="G4238" t="str">
            <v>0</v>
          </cell>
          <cell r="H4238" t="str">
            <v>0</v>
          </cell>
        </row>
        <row r="4239">
          <cell r="D4239" t="str">
            <v>0</v>
          </cell>
          <cell r="E4239" t="str">
            <v>0</v>
          </cell>
          <cell r="G4239" t="str">
            <v>0</v>
          </cell>
          <cell r="H4239" t="str">
            <v>0</v>
          </cell>
        </row>
        <row r="4240">
          <cell r="D4240" t="str">
            <v>0</v>
          </cell>
          <cell r="E4240" t="str">
            <v>0</v>
          </cell>
          <cell r="G4240" t="str">
            <v>0</v>
          </cell>
          <cell r="H4240" t="str">
            <v>0</v>
          </cell>
        </row>
        <row r="4241">
          <cell r="D4241" t="str">
            <v>0</v>
          </cell>
          <cell r="E4241" t="str">
            <v>0</v>
          </cell>
          <cell r="G4241" t="str">
            <v>0</v>
          </cell>
          <cell r="H4241" t="str">
            <v>0</v>
          </cell>
        </row>
        <row r="4242">
          <cell r="D4242" t="str">
            <v>08</v>
          </cell>
          <cell r="E4242" t="str">
            <v>624</v>
          </cell>
          <cell r="G4242">
            <v>481.53</v>
          </cell>
          <cell r="H4242">
            <v>3415176</v>
          </cell>
        </row>
        <row r="4243">
          <cell r="D4243" t="str">
            <v>0</v>
          </cell>
          <cell r="E4243" t="str">
            <v>0</v>
          </cell>
          <cell r="G4243" t="str">
            <v>0</v>
          </cell>
          <cell r="H4243" t="str">
            <v>0</v>
          </cell>
        </row>
        <row r="4244">
          <cell r="D4244" t="str">
            <v>0</v>
          </cell>
          <cell r="E4244" t="str">
            <v>0</v>
          </cell>
          <cell r="G4244" t="str">
            <v>0</v>
          </cell>
          <cell r="H4244" t="str">
            <v>0</v>
          </cell>
        </row>
        <row r="4245">
          <cell r="D4245" t="str">
            <v>0</v>
          </cell>
          <cell r="E4245" t="str">
            <v>0</v>
          </cell>
          <cell r="G4245" t="str">
            <v>0</v>
          </cell>
          <cell r="H4245" t="str">
            <v>0</v>
          </cell>
        </row>
        <row r="4246">
          <cell r="D4246" t="str">
            <v>0</v>
          </cell>
          <cell r="E4246" t="str">
            <v>0</v>
          </cell>
          <cell r="G4246" t="str">
            <v>0</v>
          </cell>
          <cell r="H4246" t="str">
            <v>0</v>
          </cell>
        </row>
        <row r="4247">
          <cell r="D4247" t="str">
            <v>0</v>
          </cell>
          <cell r="E4247" t="str">
            <v>0</v>
          </cell>
          <cell r="G4247" t="str">
            <v>0</v>
          </cell>
          <cell r="H4247" t="str">
            <v>0</v>
          </cell>
        </row>
        <row r="4248">
          <cell r="D4248" t="str">
            <v>0</v>
          </cell>
          <cell r="E4248" t="str">
            <v>0</v>
          </cell>
          <cell r="G4248" t="str">
            <v>0</v>
          </cell>
          <cell r="H4248" t="str">
            <v>0</v>
          </cell>
        </row>
        <row r="4249">
          <cell r="D4249" t="str">
            <v>0</v>
          </cell>
          <cell r="E4249" t="str">
            <v>0</v>
          </cell>
          <cell r="G4249" t="str">
            <v>0</v>
          </cell>
          <cell r="H4249" t="str">
            <v>0</v>
          </cell>
        </row>
        <row r="4250">
          <cell r="D4250" t="str">
            <v>0</v>
          </cell>
          <cell r="E4250" t="str">
            <v>0</v>
          </cell>
          <cell r="G4250" t="str">
            <v>0</v>
          </cell>
          <cell r="H4250" t="str">
            <v>0</v>
          </cell>
        </row>
        <row r="4251">
          <cell r="D4251" t="str">
            <v>0</v>
          </cell>
          <cell r="E4251" t="str">
            <v>0</v>
          </cell>
          <cell r="G4251" t="str">
            <v>0</v>
          </cell>
          <cell r="H4251" t="str">
            <v>0</v>
          </cell>
        </row>
        <row r="4252">
          <cell r="D4252" t="str">
            <v>0</v>
          </cell>
          <cell r="E4252" t="str">
            <v>0</v>
          </cell>
          <cell r="G4252" t="str">
            <v>0</v>
          </cell>
          <cell r="H4252" t="str">
            <v>0</v>
          </cell>
        </row>
        <row r="4253">
          <cell r="D4253" t="str">
            <v>0</v>
          </cell>
          <cell r="E4253" t="str">
            <v>0</v>
          </cell>
          <cell r="G4253" t="str">
            <v>0</v>
          </cell>
          <cell r="H4253" t="str">
            <v>0</v>
          </cell>
        </row>
        <row r="4254">
          <cell r="D4254" t="str">
            <v>0</v>
          </cell>
          <cell r="E4254" t="str">
            <v>0</v>
          </cell>
          <cell r="G4254" t="str">
            <v>0</v>
          </cell>
          <cell r="H4254" t="str">
            <v>0</v>
          </cell>
        </row>
        <row r="4255">
          <cell r="D4255" t="str">
            <v>0</v>
          </cell>
          <cell r="E4255" t="str">
            <v>0</v>
          </cell>
          <cell r="G4255" t="str">
            <v>0</v>
          </cell>
          <cell r="H4255" t="str">
            <v>0</v>
          </cell>
        </row>
        <row r="4256">
          <cell r="D4256" t="str">
            <v>0</v>
          </cell>
          <cell r="E4256" t="str">
            <v>0</v>
          </cell>
          <cell r="G4256" t="str">
            <v>0</v>
          </cell>
          <cell r="H4256" t="str">
            <v>0</v>
          </cell>
        </row>
        <row r="4257">
          <cell r="D4257" t="str">
            <v>0</v>
          </cell>
          <cell r="E4257" t="str">
            <v>0</v>
          </cell>
          <cell r="G4257" t="str">
            <v>0</v>
          </cell>
          <cell r="H4257" t="str">
            <v>0</v>
          </cell>
        </row>
        <row r="4258">
          <cell r="D4258" t="str">
            <v>0</v>
          </cell>
          <cell r="E4258" t="str">
            <v>0</v>
          </cell>
          <cell r="G4258" t="str">
            <v>0</v>
          </cell>
          <cell r="H4258" t="str">
            <v>0</v>
          </cell>
        </row>
        <row r="4259">
          <cell r="D4259" t="str">
            <v>0</v>
          </cell>
          <cell r="E4259" t="str">
            <v>0</v>
          </cell>
          <cell r="G4259" t="str">
            <v>0</v>
          </cell>
          <cell r="H4259" t="str">
            <v>0</v>
          </cell>
        </row>
        <row r="4260">
          <cell r="D4260" t="str">
            <v>04</v>
          </cell>
          <cell r="E4260" t="str">
            <v>624</v>
          </cell>
          <cell r="G4260">
            <v>1200.46</v>
          </cell>
          <cell r="H4260">
            <v>538080</v>
          </cell>
        </row>
        <row r="4261">
          <cell r="D4261" t="str">
            <v>0</v>
          </cell>
          <cell r="E4261" t="str">
            <v>0</v>
          </cell>
          <cell r="G4261" t="str">
            <v>0</v>
          </cell>
          <cell r="H4261" t="str">
            <v>0</v>
          </cell>
        </row>
        <row r="4262">
          <cell r="D4262" t="str">
            <v>0</v>
          </cell>
          <cell r="E4262" t="str">
            <v>0</v>
          </cell>
          <cell r="G4262" t="str">
            <v>0</v>
          </cell>
          <cell r="H4262" t="str">
            <v>0</v>
          </cell>
        </row>
        <row r="4263">
          <cell r="D4263" t="str">
            <v>06</v>
          </cell>
          <cell r="E4263" t="str">
            <v>620</v>
          </cell>
          <cell r="G4263">
            <v>0</v>
          </cell>
          <cell r="H4263">
            <v>0</v>
          </cell>
        </row>
        <row r="4264">
          <cell r="D4264" t="str">
            <v>0</v>
          </cell>
          <cell r="E4264" t="str">
            <v>0</v>
          </cell>
          <cell r="G4264" t="str">
            <v>0</v>
          </cell>
          <cell r="H4264" t="str">
            <v>0</v>
          </cell>
        </row>
        <row r="4265">
          <cell r="D4265" t="str">
            <v>0</v>
          </cell>
          <cell r="E4265" t="str">
            <v>0</v>
          </cell>
          <cell r="G4265" t="str">
            <v>0</v>
          </cell>
          <cell r="H4265" t="str">
            <v>0</v>
          </cell>
        </row>
        <row r="4266">
          <cell r="D4266" t="str">
            <v>0</v>
          </cell>
          <cell r="E4266" t="str">
            <v>0</v>
          </cell>
          <cell r="G4266" t="str">
            <v>0</v>
          </cell>
          <cell r="H4266" t="str">
            <v>0</v>
          </cell>
        </row>
        <row r="4267">
          <cell r="D4267" t="str">
            <v>0</v>
          </cell>
          <cell r="E4267" t="str">
            <v>0</v>
          </cell>
          <cell r="G4267" t="str">
            <v>0</v>
          </cell>
          <cell r="H4267" t="str">
            <v>0</v>
          </cell>
        </row>
        <row r="4268">
          <cell r="D4268" t="str">
            <v>0</v>
          </cell>
          <cell r="E4268" t="str">
            <v>0</v>
          </cell>
          <cell r="G4268" t="str">
            <v>0</v>
          </cell>
          <cell r="H4268" t="str">
            <v>0</v>
          </cell>
        </row>
        <row r="4269">
          <cell r="D4269" t="str">
            <v>0</v>
          </cell>
          <cell r="E4269" t="str">
            <v>0</v>
          </cell>
          <cell r="G4269" t="str">
            <v>0</v>
          </cell>
          <cell r="H4269" t="str">
            <v>0</v>
          </cell>
        </row>
        <row r="4270">
          <cell r="D4270" t="str">
            <v>08</v>
          </cell>
          <cell r="E4270" t="str">
            <v>632</v>
          </cell>
          <cell r="G4270">
            <v>-12124.28</v>
          </cell>
          <cell r="H4270">
            <v>32245427</v>
          </cell>
        </row>
        <row r="4271">
          <cell r="D4271" t="str">
            <v>0</v>
          </cell>
          <cell r="E4271" t="str">
            <v>0</v>
          </cell>
          <cell r="G4271" t="str">
            <v>0</v>
          </cell>
          <cell r="H4271" t="str">
            <v>0</v>
          </cell>
        </row>
        <row r="4272">
          <cell r="D4272" t="str">
            <v>0</v>
          </cell>
          <cell r="E4272" t="str">
            <v>0</v>
          </cell>
          <cell r="G4272" t="str">
            <v>0</v>
          </cell>
          <cell r="H4272" t="str">
            <v>0</v>
          </cell>
        </row>
        <row r="4273">
          <cell r="D4273" t="str">
            <v>0</v>
          </cell>
          <cell r="E4273" t="str">
            <v>0</v>
          </cell>
          <cell r="G4273" t="str">
            <v>0</v>
          </cell>
          <cell r="H4273" t="str">
            <v>0</v>
          </cell>
        </row>
        <row r="4274">
          <cell r="D4274" t="str">
            <v>0</v>
          </cell>
          <cell r="E4274" t="str">
            <v>0</v>
          </cell>
          <cell r="G4274" t="str">
            <v>0</v>
          </cell>
          <cell r="H4274" t="str">
            <v>0</v>
          </cell>
        </row>
        <row r="4275">
          <cell r="D4275" t="str">
            <v>08</v>
          </cell>
          <cell r="E4275" t="str">
            <v>632</v>
          </cell>
          <cell r="G4275">
            <v>4305.18</v>
          </cell>
          <cell r="H4275">
            <v>4659291</v>
          </cell>
        </row>
        <row r="4276">
          <cell r="D4276" t="str">
            <v>07</v>
          </cell>
          <cell r="E4276" t="str">
            <v>623</v>
          </cell>
          <cell r="G4276">
            <v>324.89999999999998</v>
          </cell>
          <cell r="H4276">
            <v>371316</v>
          </cell>
        </row>
        <row r="4277">
          <cell r="D4277" t="str">
            <v>0</v>
          </cell>
          <cell r="E4277" t="str">
            <v>0</v>
          </cell>
          <cell r="G4277" t="str">
            <v>0</v>
          </cell>
          <cell r="H4277" t="str">
            <v>0</v>
          </cell>
        </row>
        <row r="4278">
          <cell r="D4278" t="str">
            <v>0</v>
          </cell>
          <cell r="E4278" t="str">
            <v>0</v>
          </cell>
          <cell r="G4278" t="str">
            <v>0</v>
          </cell>
          <cell r="H4278" t="str">
            <v>0</v>
          </cell>
        </row>
        <row r="4279">
          <cell r="D4279" t="str">
            <v>0</v>
          </cell>
          <cell r="E4279" t="str">
            <v>0</v>
          </cell>
          <cell r="G4279" t="str">
            <v>0</v>
          </cell>
          <cell r="H4279" t="str">
            <v>0</v>
          </cell>
        </row>
        <row r="4280">
          <cell r="D4280" t="str">
            <v>0</v>
          </cell>
          <cell r="E4280" t="str">
            <v>0</v>
          </cell>
          <cell r="G4280" t="str">
            <v>0</v>
          </cell>
          <cell r="H4280" t="str">
            <v>0</v>
          </cell>
        </row>
        <row r="4281">
          <cell r="D4281" t="str">
            <v>0</v>
          </cell>
          <cell r="E4281" t="str">
            <v>0</v>
          </cell>
          <cell r="G4281" t="str">
            <v>0</v>
          </cell>
          <cell r="H4281" t="str">
            <v>0</v>
          </cell>
        </row>
        <row r="4282">
          <cell r="D4282" t="str">
            <v>0</v>
          </cell>
          <cell r="E4282" t="str">
            <v>0</v>
          </cell>
          <cell r="G4282" t="str">
            <v>0</v>
          </cell>
          <cell r="H4282" t="str">
            <v>0</v>
          </cell>
        </row>
        <row r="4283">
          <cell r="D4283" t="str">
            <v>0</v>
          </cell>
          <cell r="E4283" t="str">
            <v>0</v>
          </cell>
          <cell r="G4283" t="str">
            <v>0</v>
          </cell>
          <cell r="H4283" t="str">
            <v>0</v>
          </cell>
        </row>
        <row r="4284">
          <cell r="D4284" t="str">
            <v>0</v>
          </cell>
          <cell r="E4284" t="str">
            <v>0</v>
          </cell>
          <cell r="G4284" t="str">
            <v>0</v>
          </cell>
          <cell r="H4284" t="str">
            <v>0</v>
          </cell>
        </row>
        <row r="4285">
          <cell r="D4285" t="str">
            <v>0</v>
          </cell>
          <cell r="E4285" t="str">
            <v>0</v>
          </cell>
          <cell r="G4285" t="str">
            <v>0</v>
          </cell>
          <cell r="H4285" t="str">
            <v>0</v>
          </cell>
        </row>
        <row r="4286">
          <cell r="D4286" t="str">
            <v>0</v>
          </cell>
          <cell r="E4286" t="str">
            <v>0</v>
          </cell>
          <cell r="G4286" t="str">
            <v>0</v>
          </cell>
          <cell r="H4286" t="str">
            <v>0</v>
          </cell>
        </row>
        <row r="4287">
          <cell r="D4287" t="str">
            <v>0</v>
          </cell>
          <cell r="E4287" t="str">
            <v>0</v>
          </cell>
          <cell r="G4287" t="str">
            <v>0</v>
          </cell>
          <cell r="H4287" t="str">
            <v>0</v>
          </cell>
        </row>
        <row r="4288">
          <cell r="D4288" t="str">
            <v>0</v>
          </cell>
          <cell r="E4288" t="str">
            <v>0</v>
          </cell>
          <cell r="G4288" t="str">
            <v>0</v>
          </cell>
          <cell r="H4288" t="str">
            <v>0</v>
          </cell>
        </row>
        <row r="4289">
          <cell r="D4289" t="str">
            <v>0</v>
          </cell>
          <cell r="E4289" t="str">
            <v>0</v>
          </cell>
          <cell r="G4289" t="str">
            <v>0</v>
          </cell>
          <cell r="H4289" t="str">
            <v>0</v>
          </cell>
        </row>
        <row r="4290">
          <cell r="D4290" t="str">
            <v>0</v>
          </cell>
          <cell r="E4290" t="str">
            <v>0</v>
          </cell>
          <cell r="G4290" t="str">
            <v>0</v>
          </cell>
          <cell r="H4290" t="str">
            <v>0</v>
          </cell>
        </row>
        <row r="4291">
          <cell r="D4291" t="str">
            <v>0</v>
          </cell>
          <cell r="E4291" t="str">
            <v>0</v>
          </cell>
          <cell r="G4291" t="str">
            <v>0</v>
          </cell>
          <cell r="H4291" t="str">
            <v>0</v>
          </cell>
        </row>
        <row r="4292">
          <cell r="D4292" t="str">
            <v>0</v>
          </cell>
          <cell r="E4292" t="str">
            <v>0</v>
          </cell>
          <cell r="G4292" t="str">
            <v>0</v>
          </cell>
          <cell r="H4292" t="str">
            <v>0</v>
          </cell>
        </row>
        <row r="4293">
          <cell r="D4293" t="str">
            <v>0</v>
          </cell>
          <cell r="E4293" t="str">
            <v>0</v>
          </cell>
          <cell r="G4293" t="str">
            <v>0</v>
          </cell>
          <cell r="H4293" t="str">
            <v>0</v>
          </cell>
        </row>
        <row r="4294">
          <cell r="D4294" t="str">
            <v>0</v>
          </cell>
          <cell r="E4294" t="str">
            <v>0</v>
          </cell>
          <cell r="G4294" t="str">
            <v>0</v>
          </cell>
          <cell r="H4294" t="str">
            <v>0</v>
          </cell>
        </row>
        <row r="4295">
          <cell r="D4295" t="str">
            <v>0</v>
          </cell>
          <cell r="E4295" t="str">
            <v>0</v>
          </cell>
          <cell r="G4295" t="str">
            <v>0</v>
          </cell>
          <cell r="H4295" t="str">
            <v>0</v>
          </cell>
        </row>
        <row r="4296">
          <cell r="D4296" t="str">
            <v>0</v>
          </cell>
          <cell r="E4296" t="str">
            <v>0</v>
          </cell>
          <cell r="G4296" t="str">
            <v>0</v>
          </cell>
          <cell r="H4296" t="str">
            <v>0</v>
          </cell>
        </row>
        <row r="4297">
          <cell r="D4297" t="str">
            <v>0</v>
          </cell>
          <cell r="E4297" t="str">
            <v>0</v>
          </cell>
          <cell r="G4297" t="str">
            <v>0</v>
          </cell>
          <cell r="H4297" t="str">
            <v>0</v>
          </cell>
        </row>
        <row r="4298">
          <cell r="D4298" t="str">
            <v>0</v>
          </cell>
          <cell r="E4298" t="str">
            <v>0</v>
          </cell>
          <cell r="G4298" t="str">
            <v>0</v>
          </cell>
          <cell r="H4298" t="str">
            <v>0</v>
          </cell>
        </row>
        <row r="4299">
          <cell r="D4299" t="str">
            <v>0</v>
          </cell>
          <cell r="E4299" t="str">
            <v>0</v>
          </cell>
          <cell r="G4299" t="str">
            <v>0</v>
          </cell>
          <cell r="H4299" t="str">
            <v>0</v>
          </cell>
        </row>
        <row r="4300">
          <cell r="D4300" t="str">
            <v>0</v>
          </cell>
          <cell r="E4300" t="str">
            <v>0</v>
          </cell>
          <cell r="G4300" t="str">
            <v>0</v>
          </cell>
          <cell r="H4300" t="str">
            <v>0</v>
          </cell>
        </row>
        <row r="4301">
          <cell r="D4301" t="str">
            <v>0</v>
          </cell>
          <cell r="E4301" t="str">
            <v>0</v>
          </cell>
          <cell r="G4301" t="str">
            <v>0</v>
          </cell>
          <cell r="H4301" t="str">
            <v>0</v>
          </cell>
        </row>
        <row r="4302">
          <cell r="D4302" t="str">
            <v>0</v>
          </cell>
          <cell r="E4302" t="str">
            <v>0</v>
          </cell>
          <cell r="G4302" t="str">
            <v>0</v>
          </cell>
          <cell r="H4302" t="str">
            <v>0</v>
          </cell>
        </row>
        <row r="4303">
          <cell r="D4303" t="str">
            <v>0</v>
          </cell>
          <cell r="E4303" t="str">
            <v>0</v>
          </cell>
          <cell r="G4303" t="str">
            <v>0</v>
          </cell>
          <cell r="H4303" t="str">
            <v>0</v>
          </cell>
        </row>
        <row r="4304">
          <cell r="D4304" t="str">
            <v>0</v>
          </cell>
          <cell r="E4304" t="str">
            <v>0</v>
          </cell>
          <cell r="G4304" t="str">
            <v>0</v>
          </cell>
          <cell r="H4304" t="str">
            <v>0</v>
          </cell>
        </row>
        <row r="4305">
          <cell r="D4305" t="str">
            <v>0</v>
          </cell>
          <cell r="E4305" t="str">
            <v>0</v>
          </cell>
          <cell r="G4305" t="str">
            <v>0</v>
          </cell>
          <cell r="H4305" t="str">
            <v>0</v>
          </cell>
        </row>
        <row r="4306">
          <cell r="D4306" t="str">
            <v>08</v>
          </cell>
          <cell r="E4306" t="str">
            <v>626</v>
          </cell>
          <cell r="G4306">
            <v>230.31</v>
          </cell>
          <cell r="H4306">
            <v>3198690</v>
          </cell>
        </row>
        <row r="4307">
          <cell r="D4307" t="str">
            <v>0</v>
          </cell>
          <cell r="E4307" t="str">
            <v>0</v>
          </cell>
          <cell r="G4307" t="str">
            <v>0</v>
          </cell>
          <cell r="H4307" t="str">
            <v>0</v>
          </cell>
        </row>
        <row r="4308">
          <cell r="D4308" t="str">
            <v>0</v>
          </cell>
          <cell r="E4308" t="str">
            <v>0</v>
          </cell>
          <cell r="G4308" t="str">
            <v>0</v>
          </cell>
          <cell r="H4308" t="str">
            <v>0</v>
          </cell>
        </row>
        <row r="4309">
          <cell r="D4309" t="str">
            <v>0</v>
          </cell>
          <cell r="E4309" t="str">
            <v>0</v>
          </cell>
          <cell r="G4309" t="str">
            <v>0</v>
          </cell>
          <cell r="H4309" t="str">
            <v>0</v>
          </cell>
        </row>
        <row r="4310">
          <cell r="D4310" t="str">
            <v>0</v>
          </cell>
          <cell r="E4310" t="str">
            <v>0</v>
          </cell>
          <cell r="G4310" t="str">
            <v>0</v>
          </cell>
          <cell r="H4310" t="str">
            <v>0</v>
          </cell>
        </row>
        <row r="4311">
          <cell r="D4311" t="str">
            <v>0</v>
          </cell>
          <cell r="E4311" t="str">
            <v>0</v>
          </cell>
          <cell r="G4311" t="str">
            <v>0</v>
          </cell>
          <cell r="H4311" t="str">
            <v>0</v>
          </cell>
        </row>
        <row r="4312">
          <cell r="D4312" t="str">
            <v>0</v>
          </cell>
          <cell r="E4312" t="str">
            <v>0</v>
          </cell>
          <cell r="G4312" t="str">
            <v>0</v>
          </cell>
          <cell r="H4312" t="str">
            <v>0</v>
          </cell>
        </row>
        <row r="4313">
          <cell r="D4313" t="str">
            <v>0</v>
          </cell>
          <cell r="E4313" t="str">
            <v>0</v>
          </cell>
          <cell r="G4313" t="str">
            <v>0</v>
          </cell>
          <cell r="H4313" t="str">
            <v>0</v>
          </cell>
        </row>
        <row r="4314">
          <cell r="D4314" t="str">
            <v>0</v>
          </cell>
          <cell r="E4314" t="str">
            <v>0</v>
          </cell>
          <cell r="G4314" t="str">
            <v>0</v>
          </cell>
          <cell r="H4314" t="str">
            <v>0</v>
          </cell>
        </row>
        <row r="4315">
          <cell r="D4315" t="str">
            <v>0</v>
          </cell>
          <cell r="E4315" t="str">
            <v>0</v>
          </cell>
          <cell r="G4315" t="str">
            <v>0</v>
          </cell>
          <cell r="H4315" t="str">
            <v>0</v>
          </cell>
        </row>
        <row r="4316">
          <cell r="D4316" t="str">
            <v>08</v>
          </cell>
          <cell r="E4316" t="str">
            <v>676</v>
          </cell>
          <cell r="G4316">
            <v>488.21</v>
          </cell>
          <cell r="H4316">
            <v>266200</v>
          </cell>
        </row>
        <row r="4317">
          <cell r="D4317" t="str">
            <v>0</v>
          </cell>
          <cell r="E4317" t="str">
            <v>0</v>
          </cell>
          <cell r="G4317" t="str">
            <v>0</v>
          </cell>
          <cell r="H4317" t="str">
            <v>0</v>
          </cell>
        </row>
        <row r="4318">
          <cell r="D4318" t="str">
            <v>0</v>
          </cell>
          <cell r="E4318" t="str">
            <v>0</v>
          </cell>
          <cell r="G4318" t="str">
            <v>0</v>
          </cell>
          <cell r="H4318" t="str">
            <v>0</v>
          </cell>
        </row>
        <row r="4319">
          <cell r="D4319" t="str">
            <v>0</v>
          </cell>
          <cell r="E4319" t="str">
            <v>0</v>
          </cell>
          <cell r="G4319" t="str">
            <v>0</v>
          </cell>
          <cell r="H4319" t="str">
            <v>0</v>
          </cell>
        </row>
        <row r="4320">
          <cell r="D4320" t="str">
            <v>04</v>
          </cell>
          <cell r="E4320" t="str">
            <v>624</v>
          </cell>
          <cell r="G4320">
            <v>69.58</v>
          </cell>
          <cell r="H4320">
            <v>859032</v>
          </cell>
        </row>
        <row r="4321">
          <cell r="D4321" t="str">
            <v>0</v>
          </cell>
          <cell r="E4321" t="str">
            <v>0</v>
          </cell>
          <cell r="G4321" t="str">
            <v>0</v>
          </cell>
          <cell r="H4321" t="str">
            <v>0</v>
          </cell>
        </row>
        <row r="4322">
          <cell r="D4322" t="str">
            <v>0</v>
          </cell>
          <cell r="E4322" t="str">
            <v>0</v>
          </cell>
          <cell r="G4322" t="str">
            <v>0</v>
          </cell>
          <cell r="H4322" t="str">
            <v>0</v>
          </cell>
        </row>
        <row r="4323">
          <cell r="D4323" t="str">
            <v>0</v>
          </cell>
          <cell r="E4323" t="str">
            <v>0</v>
          </cell>
          <cell r="G4323" t="str">
            <v>0</v>
          </cell>
          <cell r="H4323" t="str">
            <v>0</v>
          </cell>
        </row>
        <row r="4324">
          <cell r="D4324" t="str">
            <v>0</v>
          </cell>
          <cell r="E4324" t="str">
            <v>0</v>
          </cell>
          <cell r="G4324" t="str">
            <v>0</v>
          </cell>
          <cell r="H4324" t="str">
            <v>0</v>
          </cell>
        </row>
        <row r="4325">
          <cell r="D4325" t="str">
            <v>0</v>
          </cell>
          <cell r="E4325" t="str">
            <v>0</v>
          </cell>
          <cell r="G4325" t="str">
            <v>0</v>
          </cell>
          <cell r="H4325" t="str">
            <v>0</v>
          </cell>
        </row>
        <row r="4326">
          <cell r="D4326" t="str">
            <v>06</v>
          </cell>
          <cell r="E4326" t="str">
            <v>620</v>
          </cell>
          <cell r="G4326">
            <v>-290</v>
          </cell>
          <cell r="H4326">
            <v>0</v>
          </cell>
        </row>
        <row r="4327">
          <cell r="D4327" t="str">
            <v>05</v>
          </cell>
          <cell r="E4327" t="str">
            <v>626</v>
          </cell>
          <cell r="G4327">
            <v>-47.38</v>
          </cell>
          <cell r="H4327">
            <v>1353600</v>
          </cell>
        </row>
        <row r="4328">
          <cell r="D4328" t="str">
            <v>0</v>
          </cell>
          <cell r="E4328" t="str">
            <v>0</v>
          </cell>
          <cell r="G4328" t="str">
            <v>0</v>
          </cell>
          <cell r="H4328" t="str">
            <v>0</v>
          </cell>
        </row>
        <row r="4329">
          <cell r="D4329" t="str">
            <v>0</v>
          </cell>
          <cell r="E4329" t="str">
            <v>0</v>
          </cell>
          <cell r="G4329" t="str">
            <v>0</v>
          </cell>
          <cell r="H4329" t="str">
            <v>0</v>
          </cell>
        </row>
        <row r="4330">
          <cell r="D4330" t="str">
            <v>0</v>
          </cell>
          <cell r="E4330" t="str">
            <v>0</v>
          </cell>
          <cell r="G4330" t="str">
            <v>0</v>
          </cell>
          <cell r="H4330" t="str">
            <v>0</v>
          </cell>
        </row>
        <row r="4331">
          <cell r="D4331" t="str">
            <v>0</v>
          </cell>
          <cell r="E4331" t="str">
            <v>0</v>
          </cell>
          <cell r="G4331" t="str">
            <v>0</v>
          </cell>
          <cell r="H4331" t="str">
            <v>0</v>
          </cell>
        </row>
        <row r="4332">
          <cell r="D4332" t="str">
            <v>08</v>
          </cell>
          <cell r="E4332" t="str">
            <v>632</v>
          </cell>
          <cell r="G4332">
            <v>18766.84</v>
          </cell>
          <cell r="H4332">
            <v>32245427</v>
          </cell>
        </row>
        <row r="4333">
          <cell r="D4333" t="str">
            <v>0</v>
          </cell>
          <cell r="E4333" t="str">
            <v>0</v>
          </cell>
          <cell r="G4333" t="str">
            <v>0</v>
          </cell>
          <cell r="H4333" t="str">
            <v>0</v>
          </cell>
        </row>
        <row r="4334">
          <cell r="D4334" t="str">
            <v>0</v>
          </cell>
          <cell r="E4334" t="str">
            <v>0</v>
          </cell>
          <cell r="G4334" t="str">
            <v>0</v>
          </cell>
          <cell r="H4334" t="str">
            <v>0</v>
          </cell>
        </row>
        <row r="4335">
          <cell r="D4335" t="str">
            <v>0</v>
          </cell>
          <cell r="E4335" t="str">
            <v>0</v>
          </cell>
          <cell r="G4335" t="str">
            <v>0</v>
          </cell>
          <cell r="H4335" t="str">
            <v>0</v>
          </cell>
        </row>
        <row r="4336">
          <cell r="D4336" t="str">
            <v>0</v>
          </cell>
          <cell r="E4336" t="str">
            <v>0</v>
          </cell>
          <cell r="G4336" t="str">
            <v>0</v>
          </cell>
          <cell r="H4336" t="str">
            <v>0</v>
          </cell>
        </row>
        <row r="4337">
          <cell r="D4337" t="str">
            <v>0</v>
          </cell>
          <cell r="E4337" t="str">
            <v>0</v>
          </cell>
          <cell r="G4337" t="str">
            <v>0</v>
          </cell>
          <cell r="H4337" t="str">
            <v>0</v>
          </cell>
        </row>
        <row r="4338">
          <cell r="D4338" t="str">
            <v>0</v>
          </cell>
          <cell r="E4338" t="str">
            <v>0</v>
          </cell>
          <cell r="G4338" t="str">
            <v>0</v>
          </cell>
          <cell r="H4338" t="str">
            <v>0</v>
          </cell>
        </row>
        <row r="4339">
          <cell r="D4339" t="str">
            <v>0</v>
          </cell>
          <cell r="E4339" t="str">
            <v>0</v>
          </cell>
          <cell r="G4339" t="str">
            <v>0</v>
          </cell>
          <cell r="H4339" t="str">
            <v>0</v>
          </cell>
        </row>
        <row r="4340">
          <cell r="D4340" t="str">
            <v>0</v>
          </cell>
          <cell r="E4340" t="str">
            <v>0</v>
          </cell>
          <cell r="G4340" t="str">
            <v>0</v>
          </cell>
          <cell r="H4340" t="str">
            <v>0</v>
          </cell>
        </row>
        <row r="4341">
          <cell r="D4341" t="str">
            <v>0</v>
          </cell>
          <cell r="E4341" t="str">
            <v>0</v>
          </cell>
          <cell r="G4341" t="str">
            <v>0</v>
          </cell>
          <cell r="H4341" t="str">
            <v>0</v>
          </cell>
        </row>
        <row r="4342">
          <cell r="D4342" t="str">
            <v>0</v>
          </cell>
          <cell r="E4342" t="str">
            <v>0</v>
          </cell>
          <cell r="G4342" t="str">
            <v>0</v>
          </cell>
          <cell r="H4342" t="str">
            <v>0</v>
          </cell>
        </row>
        <row r="4343">
          <cell r="D4343" t="str">
            <v>0</v>
          </cell>
          <cell r="E4343" t="str">
            <v>0</v>
          </cell>
          <cell r="G4343" t="str">
            <v>0</v>
          </cell>
          <cell r="H4343" t="str">
            <v>0</v>
          </cell>
        </row>
        <row r="4344">
          <cell r="D4344" t="str">
            <v>0</v>
          </cell>
          <cell r="E4344" t="str">
            <v>0</v>
          </cell>
          <cell r="G4344" t="str">
            <v>0</v>
          </cell>
          <cell r="H4344" t="str">
            <v>0</v>
          </cell>
        </row>
        <row r="4345">
          <cell r="D4345" t="str">
            <v>0</v>
          </cell>
          <cell r="E4345" t="str">
            <v>0</v>
          </cell>
          <cell r="G4345" t="str">
            <v>0</v>
          </cell>
          <cell r="H4345" t="str">
            <v>0</v>
          </cell>
        </row>
        <row r="4346">
          <cell r="D4346" t="str">
            <v>0</v>
          </cell>
          <cell r="E4346" t="str">
            <v>0</v>
          </cell>
          <cell r="G4346" t="str">
            <v>0</v>
          </cell>
          <cell r="H4346" t="str">
            <v>0</v>
          </cell>
        </row>
        <row r="4347">
          <cell r="D4347" t="str">
            <v>0</v>
          </cell>
          <cell r="E4347" t="str">
            <v>0</v>
          </cell>
          <cell r="G4347" t="str">
            <v>0</v>
          </cell>
          <cell r="H4347" t="str">
            <v>0</v>
          </cell>
        </row>
        <row r="4348">
          <cell r="D4348" t="str">
            <v>0</v>
          </cell>
          <cell r="E4348" t="str">
            <v>0</v>
          </cell>
          <cell r="G4348" t="str">
            <v>0</v>
          </cell>
          <cell r="H4348" t="str">
            <v>0</v>
          </cell>
        </row>
        <row r="4349">
          <cell r="D4349" t="str">
            <v>0</v>
          </cell>
          <cell r="E4349" t="str">
            <v>0</v>
          </cell>
          <cell r="G4349" t="str">
            <v>0</v>
          </cell>
          <cell r="H4349" t="str">
            <v>0</v>
          </cell>
        </row>
        <row r="4350">
          <cell r="D4350" t="str">
            <v>0</v>
          </cell>
          <cell r="E4350" t="str">
            <v>0</v>
          </cell>
          <cell r="G4350" t="str">
            <v>0</v>
          </cell>
          <cell r="H4350" t="str">
            <v>0</v>
          </cell>
        </row>
        <row r="4351">
          <cell r="D4351" t="str">
            <v>0</v>
          </cell>
          <cell r="E4351" t="str">
            <v>0</v>
          </cell>
          <cell r="G4351" t="str">
            <v>0</v>
          </cell>
          <cell r="H4351" t="str">
            <v>0</v>
          </cell>
        </row>
        <row r="4352">
          <cell r="D4352" t="str">
            <v>0</v>
          </cell>
          <cell r="E4352" t="str">
            <v>0</v>
          </cell>
          <cell r="G4352" t="str">
            <v>0</v>
          </cell>
          <cell r="H4352" t="str">
            <v>0</v>
          </cell>
        </row>
        <row r="4353">
          <cell r="D4353" t="str">
            <v>0</v>
          </cell>
          <cell r="E4353" t="str">
            <v>0</v>
          </cell>
          <cell r="G4353" t="str">
            <v>0</v>
          </cell>
          <cell r="H4353" t="str">
            <v>0</v>
          </cell>
        </row>
        <row r="4354">
          <cell r="D4354" t="str">
            <v>0</v>
          </cell>
          <cell r="E4354" t="str">
            <v>0</v>
          </cell>
          <cell r="G4354" t="str">
            <v>0</v>
          </cell>
          <cell r="H4354" t="str">
            <v>0</v>
          </cell>
        </row>
        <row r="4355">
          <cell r="D4355" t="str">
            <v>0</v>
          </cell>
          <cell r="E4355" t="str">
            <v>0</v>
          </cell>
          <cell r="G4355" t="str">
            <v>0</v>
          </cell>
          <cell r="H4355" t="str">
            <v>0</v>
          </cell>
        </row>
        <row r="4356">
          <cell r="D4356" t="str">
            <v>0</v>
          </cell>
          <cell r="E4356" t="str">
            <v>0</v>
          </cell>
          <cell r="G4356" t="str">
            <v>0</v>
          </cell>
          <cell r="H4356" t="str">
            <v>0</v>
          </cell>
        </row>
        <row r="4357">
          <cell r="D4357" t="str">
            <v>0</v>
          </cell>
          <cell r="E4357" t="str">
            <v>0</v>
          </cell>
          <cell r="G4357" t="str">
            <v>0</v>
          </cell>
          <cell r="H4357" t="str">
            <v>0</v>
          </cell>
        </row>
        <row r="4358">
          <cell r="D4358" t="str">
            <v>0</v>
          </cell>
          <cell r="E4358" t="str">
            <v>0</v>
          </cell>
          <cell r="G4358" t="str">
            <v>0</v>
          </cell>
          <cell r="H4358" t="str">
            <v>0</v>
          </cell>
        </row>
        <row r="4359">
          <cell r="D4359" t="str">
            <v>0</v>
          </cell>
          <cell r="E4359" t="str">
            <v>0</v>
          </cell>
          <cell r="G4359" t="str">
            <v>0</v>
          </cell>
          <cell r="H4359" t="str">
            <v>0</v>
          </cell>
        </row>
        <row r="4360">
          <cell r="D4360" t="str">
            <v>0</v>
          </cell>
          <cell r="E4360" t="str">
            <v>0</v>
          </cell>
          <cell r="G4360" t="str">
            <v>0</v>
          </cell>
          <cell r="H4360" t="str">
            <v>0</v>
          </cell>
        </row>
        <row r="4361">
          <cell r="D4361" t="str">
            <v>0</v>
          </cell>
          <cell r="E4361" t="str">
            <v>0</v>
          </cell>
          <cell r="G4361" t="str">
            <v>0</v>
          </cell>
          <cell r="H4361" t="str">
            <v>0</v>
          </cell>
        </row>
        <row r="4362">
          <cell r="D4362" t="str">
            <v>0</v>
          </cell>
          <cell r="E4362" t="str">
            <v>0</v>
          </cell>
          <cell r="G4362" t="str">
            <v>0</v>
          </cell>
          <cell r="H4362" t="str">
            <v>0</v>
          </cell>
        </row>
        <row r="4363">
          <cell r="D4363" t="str">
            <v>0</v>
          </cell>
          <cell r="E4363" t="str">
            <v>0</v>
          </cell>
          <cell r="G4363" t="str">
            <v>0</v>
          </cell>
          <cell r="H4363" t="str">
            <v>0</v>
          </cell>
        </row>
        <row r="4364">
          <cell r="D4364" t="str">
            <v>0</v>
          </cell>
          <cell r="E4364" t="str">
            <v>0</v>
          </cell>
          <cell r="G4364" t="str">
            <v>0</v>
          </cell>
          <cell r="H4364" t="str">
            <v>0</v>
          </cell>
        </row>
        <row r="4365">
          <cell r="D4365" t="str">
            <v>0</v>
          </cell>
          <cell r="E4365" t="str">
            <v>0</v>
          </cell>
          <cell r="G4365" t="str">
            <v>0</v>
          </cell>
          <cell r="H4365" t="str">
            <v>0</v>
          </cell>
        </row>
        <row r="4366">
          <cell r="D4366" t="str">
            <v>0</v>
          </cell>
          <cell r="E4366" t="str">
            <v>0</v>
          </cell>
          <cell r="G4366" t="str">
            <v>0</v>
          </cell>
          <cell r="H4366" t="str">
            <v>0</v>
          </cell>
        </row>
        <row r="4367">
          <cell r="D4367" t="str">
            <v>0</v>
          </cell>
          <cell r="E4367" t="str">
            <v>0</v>
          </cell>
          <cell r="G4367" t="str">
            <v>0</v>
          </cell>
          <cell r="H4367" t="str">
            <v>0</v>
          </cell>
        </row>
        <row r="4368">
          <cell r="D4368" t="str">
            <v>0</v>
          </cell>
          <cell r="E4368" t="str">
            <v>0</v>
          </cell>
          <cell r="G4368" t="str">
            <v>0</v>
          </cell>
          <cell r="H4368" t="str">
            <v>0</v>
          </cell>
        </row>
        <row r="4369">
          <cell r="D4369" t="str">
            <v>0</v>
          </cell>
          <cell r="E4369" t="str">
            <v>0</v>
          </cell>
          <cell r="G4369" t="str">
            <v>0</v>
          </cell>
          <cell r="H4369" t="str">
            <v>0</v>
          </cell>
        </row>
        <row r="4370">
          <cell r="D4370" t="str">
            <v>0</v>
          </cell>
          <cell r="E4370" t="str">
            <v>0</v>
          </cell>
          <cell r="G4370" t="str">
            <v>0</v>
          </cell>
          <cell r="H4370" t="str">
            <v>0</v>
          </cell>
        </row>
        <row r="4371">
          <cell r="D4371" t="str">
            <v>0</v>
          </cell>
          <cell r="E4371" t="str">
            <v>0</v>
          </cell>
          <cell r="G4371" t="str">
            <v>0</v>
          </cell>
          <cell r="H4371" t="str">
            <v>0</v>
          </cell>
        </row>
        <row r="4372">
          <cell r="D4372" t="str">
            <v>0</v>
          </cell>
          <cell r="E4372" t="str">
            <v>0</v>
          </cell>
          <cell r="G4372" t="str">
            <v>0</v>
          </cell>
          <cell r="H4372" t="str">
            <v>0</v>
          </cell>
        </row>
        <row r="4373">
          <cell r="D4373" t="str">
            <v>0</v>
          </cell>
          <cell r="E4373" t="str">
            <v>0</v>
          </cell>
          <cell r="G4373" t="str">
            <v>0</v>
          </cell>
          <cell r="H4373" t="str">
            <v>0</v>
          </cell>
        </row>
        <row r="4374">
          <cell r="D4374" t="str">
            <v>0</v>
          </cell>
          <cell r="E4374" t="str">
            <v>0</v>
          </cell>
          <cell r="G4374" t="str">
            <v>0</v>
          </cell>
          <cell r="H4374" t="str">
            <v>0</v>
          </cell>
        </row>
        <row r="4375">
          <cell r="D4375" t="str">
            <v>0</v>
          </cell>
          <cell r="E4375" t="str">
            <v>0</v>
          </cell>
          <cell r="G4375" t="str">
            <v>0</v>
          </cell>
          <cell r="H4375" t="str">
            <v>0</v>
          </cell>
        </row>
        <row r="4376">
          <cell r="D4376" t="str">
            <v>04</v>
          </cell>
          <cell r="E4376" t="str">
            <v>624</v>
          </cell>
          <cell r="G4376">
            <v>90.82</v>
          </cell>
          <cell r="H4376">
            <v>1032080</v>
          </cell>
        </row>
        <row r="4377">
          <cell r="D4377" t="str">
            <v>0</v>
          </cell>
          <cell r="E4377" t="str">
            <v>0</v>
          </cell>
          <cell r="G4377" t="str">
            <v>0</v>
          </cell>
          <cell r="H4377" t="str">
            <v>0</v>
          </cell>
        </row>
        <row r="4378">
          <cell r="D4378" t="str">
            <v>0</v>
          </cell>
          <cell r="E4378" t="str">
            <v>0</v>
          </cell>
          <cell r="G4378" t="str">
            <v>0</v>
          </cell>
          <cell r="H4378" t="str">
            <v>0</v>
          </cell>
        </row>
        <row r="4379">
          <cell r="D4379" t="str">
            <v>04</v>
          </cell>
          <cell r="E4379" t="str">
            <v>624</v>
          </cell>
          <cell r="G4379">
            <v>-147.75</v>
          </cell>
          <cell r="H4379">
            <v>859032</v>
          </cell>
        </row>
        <row r="4380">
          <cell r="D4380" t="str">
            <v>05</v>
          </cell>
          <cell r="E4380" t="str">
            <v>621</v>
          </cell>
          <cell r="G4380">
            <v>481.92</v>
          </cell>
          <cell r="H4380">
            <v>258400</v>
          </cell>
        </row>
        <row r="4381">
          <cell r="D4381" t="str">
            <v>0</v>
          </cell>
          <cell r="E4381" t="str">
            <v>0</v>
          </cell>
          <cell r="G4381" t="str">
            <v>0</v>
          </cell>
          <cell r="H4381" t="str">
            <v>0</v>
          </cell>
        </row>
        <row r="4382">
          <cell r="D4382" t="str">
            <v>0</v>
          </cell>
          <cell r="E4382" t="str">
            <v>0</v>
          </cell>
          <cell r="G4382" t="str">
            <v>0</v>
          </cell>
          <cell r="H4382" t="str">
            <v>0</v>
          </cell>
        </row>
        <row r="4383">
          <cell r="D4383" t="str">
            <v>0</v>
          </cell>
          <cell r="E4383" t="str">
            <v>0</v>
          </cell>
          <cell r="G4383" t="str">
            <v>0</v>
          </cell>
          <cell r="H4383" t="str">
            <v>0</v>
          </cell>
        </row>
        <row r="4384">
          <cell r="D4384" t="str">
            <v>0</v>
          </cell>
          <cell r="E4384" t="str">
            <v>0</v>
          </cell>
          <cell r="G4384" t="str">
            <v>0</v>
          </cell>
          <cell r="H4384" t="str">
            <v>0</v>
          </cell>
        </row>
        <row r="4385">
          <cell r="D4385" t="str">
            <v>0</v>
          </cell>
          <cell r="E4385" t="str">
            <v>0</v>
          </cell>
          <cell r="G4385" t="str">
            <v>0</v>
          </cell>
          <cell r="H4385" t="str">
            <v>0</v>
          </cell>
        </row>
        <row r="4386">
          <cell r="D4386" t="str">
            <v>0</v>
          </cell>
          <cell r="E4386" t="str">
            <v>0</v>
          </cell>
          <cell r="G4386" t="str">
            <v>0</v>
          </cell>
          <cell r="H4386" t="str">
            <v>0</v>
          </cell>
        </row>
        <row r="4387">
          <cell r="D4387" t="str">
            <v>0</v>
          </cell>
          <cell r="E4387" t="str">
            <v>0</v>
          </cell>
          <cell r="G4387" t="str">
            <v>0</v>
          </cell>
          <cell r="H4387" t="str">
            <v>0</v>
          </cell>
        </row>
        <row r="4388">
          <cell r="D4388" t="str">
            <v>0</v>
          </cell>
          <cell r="E4388" t="str">
            <v>0</v>
          </cell>
          <cell r="G4388" t="str">
            <v>0</v>
          </cell>
          <cell r="H4388" t="str">
            <v>0</v>
          </cell>
        </row>
        <row r="4389">
          <cell r="D4389" t="str">
            <v>0</v>
          </cell>
          <cell r="E4389" t="str">
            <v>0</v>
          </cell>
          <cell r="G4389" t="str">
            <v>0</v>
          </cell>
          <cell r="H4389" t="str">
            <v>0</v>
          </cell>
        </row>
        <row r="4390">
          <cell r="D4390" t="str">
            <v>0</v>
          </cell>
          <cell r="E4390" t="str">
            <v>0</v>
          </cell>
          <cell r="G4390" t="str">
            <v>0</v>
          </cell>
          <cell r="H4390" t="str">
            <v>0</v>
          </cell>
        </row>
        <row r="4391">
          <cell r="D4391" t="str">
            <v>0</v>
          </cell>
          <cell r="E4391" t="str">
            <v>0</v>
          </cell>
          <cell r="G4391" t="str">
            <v>0</v>
          </cell>
          <cell r="H4391" t="str">
            <v>0</v>
          </cell>
        </row>
        <row r="4392">
          <cell r="D4392" t="str">
            <v>0</v>
          </cell>
          <cell r="E4392" t="str">
            <v>0</v>
          </cell>
          <cell r="G4392" t="str">
            <v>0</v>
          </cell>
          <cell r="H4392" t="str">
            <v>0</v>
          </cell>
        </row>
        <row r="4393">
          <cell r="D4393" t="str">
            <v>0</v>
          </cell>
          <cell r="E4393" t="str">
            <v>0</v>
          </cell>
          <cell r="G4393" t="str">
            <v>0</v>
          </cell>
          <cell r="H4393" t="str">
            <v>0</v>
          </cell>
        </row>
        <row r="4394">
          <cell r="D4394" t="str">
            <v>0</v>
          </cell>
          <cell r="E4394" t="str">
            <v>0</v>
          </cell>
          <cell r="G4394" t="str">
            <v>0</v>
          </cell>
          <cell r="H4394" t="str">
            <v>0</v>
          </cell>
        </row>
        <row r="4395">
          <cell r="D4395" t="str">
            <v>0</v>
          </cell>
          <cell r="E4395" t="str">
            <v>0</v>
          </cell>
          <cell r="G4395" t="str">
            <v>0</v>
          </cell>
          <cell r="H4395" t="str">
            <v>0</v>
          </cell>
        </row>
        <row r="4396">
          <cell r="D4396" t="str">
            <v>0</v>
          </cell>
          <cell r="E4396" t="str">
            <v>0</v>
          </cell>
          <cell r="G4396" t="str">
            <v>0</v>
          </cell>
          <cell r="H4396" t="str">
            <v>0</v>
          </cell>
        </row>
        <row r="4397">
          <cell r="D4397" t="str">
            <v>0</v>
          </cell>
          <cell r="E4397" t="str">
            <v>0</v>
          </cell>
          <cell r="G4397" t="str">
            <v>0</v>
          </cell>
          <cell r="H4397" t="str">
            <v>0</v>
          </cell>
        </row>
        <row r="4398">
          <cell r="D4398" t="str">
            <v>0</v>
          </cell>
          <cell r="E4398" t="str">
            <v>0</v>
          </cell>
          <cell r="G4398" t="str">
            <v>0</v>
          </cell>
          <cell r="H4398" t="str">
            <v>0</v>
          </cell>
        </row>
        <row r="4399">
          <cell r="D4399" t="str">
            <v>0</v>
          </cell>
          <cell r="E4399" t="str">
            <v>0</v>
          </cell>
          <cell r="G4399" t="str">
            <v>0</v>
          </cell>
          <cell r="H4399" t="str">
            <v>0</v>
          </cell>
        </row>
        <row r="4400">
          <cell r="D4400" t="str">
            <v>0</v>
          </cell>
          <cell r="E4400" t="str">
            <v>0</v>
          </cell>
          <cell r="G4400" t="str">
            <v>0</v>
          </cell>
          <cell r="H4400" t="str">
            <v>0</v>
          </cell>
        </row>
        <row r="4401">
          <cell r="D4401" t="str">
            <v>0</v>
          </cell>
          <cell r="E4401" t="str">
            <v>0</v>
          </cell>
          <cell r="G4401" t="str">
            <v>0</v>
          </cell>
          <cell r="H4401" t="str">
            <v>0</v>
          </cell>
        </row>
        <row r="4402">
          <cell r="D4402" t="str">
            <v>0</v>
          </cell>
          <cell r="E4402" t="str">
            <v>0</v>
          </cell>
          <cell r="G4402" t="str">
            <v>0</v>
          </cell>
          <cell r="H4402" t="str">
            <v>0</v>
          </cell>
        </row>
        <row r="4403">
          <cell r="D4403" t="str">
            <v>0</v>
          </cell>
          <cell r="E4403" t="str">
            <v>0</v>
          </cell>
          <cell r="G4403" t="str">
            <v>0</v>
          </cell>
          <cell r="H4403" t="str">
            <v>0</v>
          </cell>
        </row>
        <row r="4404">
          <cell r="D4404" t="str">
            <v>0</v>
          </cell>
          <cell r="E4404" t="str">
            <v>0</v>
          </cell>
          <cell r="G4404" t="str">
            <v>0</v>
          </cell>
          <cell r="H4404" t="str">
            <v>0</v>
          </cell>
        </row>
        <row r="4405">
          <cell r="D4405" t="str">
            <v>0</v>
          </cell>
          <cell r="E4405" t="str">
            <v>0</v>
          </cell>
          <cell r="G4405" t="str">
            <v>0</v>
          </cell>
          <cell r="H4405" t="str">
            <v>0</v>
          </cell>
        </row>
        <row r="4406">
          <cell r="D4406" t="str">
            <v>0</v>
          </cell>
          <cell r="E4406" t="str">
            <v>0</v>
          </cell>
          <cell r="G4406" t="str">
            <v>0</v>
          </cell>
          <cell r="H4406" t="str">
            <v>0</v>
          </cell>
        </row>
        <row r="4407">
          <cell r="D4407" t="str">
            <v>0</v>
          </cell>
          <cell r="E4407" t="str">
            <v>0</v>
          </cell>
          <cell r="G4407" t="str">
            <v>0</v>
          </cell>
          <cell r="H4407" t="str">
            <v>0</v>
          </cell>
        </row>
        <row r="4408">
          <cell r="D4408" t="str">
            <v>0</v>
          </cell>
          <cell r="E4408" t="str">
            <v>0</v>
          </cell>
          <cell r="G4408" t="str">
            <v>0</v>
          </cell>
          <cell r="H4408" t="str">
            <v>0</v>
          </cell>
        </row>
        <row r="4409">
          <cell r="D4409" t="str">
            <v>0</v>
          </cell>
          <cell r="E4409" t="str">
            <v>0</v>
          </cell>
          <cell r="G4409" t="str">
            <v>0</v>
          </cell>
          <cell r="H4409" t="str">
            <v>0</v>
          </cell>
        </row>
        <row r="4410">
          <cell r="D4410" t="str">
            <v>0</v>
          </cell>
          <cell r="E4410" t="str">
            <v>0</v>
          </cell>
          <cell r="G4410" t="str">
            <v>0</v>
          </cell>
          <cell r="H4410" t="str">
            <v>0</v>
          </cell>
        </row>
        <row r="4411">
          <cell r="D4411" t="str">
            <v>0</v>
          </cell>
          <cell r="E4411" t="str">
            <v>0</v>
          </cell>
          <cell r="G4411" t="str">
            <v>0</v>
          </cell>
          <cell r="H4411" t="str">
            <v>0</v>
          </cell>
        </row>
        <row r="4412">
          <cell r="D4412" t="str">
            <v>0</v>
          </cell>
          <cell r="E4412" t="str">
            <v>0</v>
          </cell>
          <cell r="G4412" t="str">
            <v>0</v>
          </cell>
          <cell r="H4412" t="str">
            <v>0</v>
          </cell>
        </row>
        <row r="4413">
          <cell r="D4413" t="str">
            <v>0</v>
          </cell>
          <cell r="E4413" t="str">
            <v>0</v>
          </cell>
          <cell r="G4413" t="str">
            <v>0</v>
          </cell>
          <cell r="H4413" t="str">
            <v>0</v>
          </cell>
        </row>
        <row r="4414">
          <cell r="D4414" t="str">
            <v>0</v>
          </cell>
          <cell r="E4414" t="str">
            <v>0</v>
          </cell>
          <cell r="G4414" t="str">
            <v>0</v>
          </cell>
          <cell r="H4414" t="str">
            <v>0</v>
          </cell>
        </row>
        <row r="4415">
          <cell r="D4415" t="str">
            <v>0</v>
          </cell>
          <cell r="E4415" t="str">
            <v>0</v>
          </cell>
          <cell r="G4415" t="str">
            <v>0</v>
          </cell>
          <cell r="H4415" t="str">
            <v>0</v>
          </cell>
        </row>
        <row r="4416">
          <cell r="D4416" t="str">
            <v>0</v>
          </cell>
          <cell r="E4416" t="str">
            <v>0</v>
          </cell>
          <cell r="G4416" t="str">
            <v>0</v>
          </cell>
          <cell r="H4416" t="str">
            <v>0</v>
          </cell>
        </row>
        <row r="4417">
          <cell r="D4417" t="str">
            <v>0</v>
          </cell>
          <cell r="E4417" t="str">
            <v>0</v>
          </cell>
          <cell r="G4417" t="str">
            <v>0</v>
          </cell>
          <cell r="H4417" t="str">
            <v>0</v>
          </cell>
        </row>
        <row r="4418">
          <cell r="D4418" t="str">
            <v>0</v>
          </cell>
          <cell r="E4418" t="str">
            <v>0</v>
          </cell>
          <cell r="G4418" t="str">
            <v>0</v>
          </cell>
          <cell r="H4418" t="str">
            <v>0</v>
          </cell>
        </row>
        <row r="4419">
          <cell r="D4419" t="str">
            <v>0</v>
          </cell>
          <cell r="E4419" t="str">
            <v>0</v>
          </cell>
          <cell r="G4419" t="str">
            <v>0</v>
          </cell>
          <cell r="H4419" t="str">
            <v>0</v>
          </cell>
        </row>
        <row r="4420">
          <cell r="D4420" t="str">
            <v>0</v>
          </cell>
          <cell r="E4420" t="str">
            <v>0</v>
          </cell>
          <cell r="G4420" t="str">
            <v>0</v>
          </cell>
          <cell r="H4420" t="str">
            <v>0</v>
          </cell>
        </row>
        <row r="4421">
          <cell r="D4421" t="str">
            <v>05</v>
          </cell>
          <cell r="E4421" t="str">
            <v>624</v>
          </cell>
          <cell r="G4421">
            <v>21.51</v>
          </cell>
          <cell r="H4421">
            <v>244440</v>
          </cell>
        </row>
        <row r="4422">
          <cell r="D4422" t="str">
            <v>07</v>
          </cell>
          <cell r="E4422" t="str">
            <v>621</v>
          </cell>
          <cell r="G4422">
            <v>-0.05</v>
          </cell>
          <cell r="H4422">
            <v>16976</v>
          </cell>
        </row>
        <row r="4423">
          <cell r="D4423" t="str">
            <v>0</v>
          </cell>
          <cell r="E4423" t="str">
            <v>0</v>
          </cell>
          <cell r="G4423" t="str">
            <v>0</v>
          </cell>
          <cell r="H4423" t="str">
            <v>0</v>
          </cell>
        </row>
        <row r="4424">
          <cell r="D4424" t="str">
            <v>07</v>
          </cell>
          <cell r="E4424" t="str">
            <v>624</v>
          </cell>
          <cell r="G4424">
            <v>-127.03</v>
          </cell>
          <cell r="H4424">
            <v>738558</v>
          </cell>
        </row>
        <row r="4425">
          <cell r="D4425" t="str">
            <v>0</v>
          </cell>
          <cell r="E4425" t="str">
            <v>0</v>
          </cell>
          <cell r="G4425" t="str">
            <v>0</v>
          </cell>
          <cell r="H4425" t="str">
            <v>0</v>
          </cell>
        </row>
        <row r="4426">
          <cell r="D4426" t="str">
            <v>0</v>
          </cell>
          <cell r="E4426" t="str">
            <v>0</v>
          </cell>
          <cell r="G4426" t="str">
            <v>0</v>
          </cell>
          <cell r="H4426" t="str">
            <v>0</v>
          </cell>
        </row>
        <row r="4427">
          <cell r="D4427" t="str">
            <v>08</v>
          </cell>
          <cell r="E4427" t="str">
            <v>676</v>
          </cell>
          <cell r="G4427">
            <v>0</v>
          </cell>
          <cell r="H4427">
            <v>0</v>
          </cell>
        </row>
        <row r="4428">
          <cell r="D4428" t="str">
            <v>07</v>
          </cell>
          <cell r="E4428" t="str">
            <v>623</v>
          </cell>
          <cell r="G4428">
            <v>-423.3</v>
          </cell>
          <cell r="H4428">
            <v>371316</v>
          </cell>
        </row>
        <row r="4429">
          <cell r="D4429" t="str">
            <v>07</v>
          </cell>
          <cell r="E4429" t="str">
            <v>626</v>
          </cell>
          <cell r="G4429">
            <v>-30.08</v>
          </cell>
          <cell r="H4429">
            <v>683712</v>
          </cell>
        </row>
        <row r="4430">
          <cell r="D4430" t="str">
            <v>0</v>
          </cell>
          <cell r="E4430" t="str">
            <v>0</v>
          </cell>
          <cell r="G4430" t="str">
            <v>0</v>
          </cell>
          <cell r="H4430" t="str">
            <v>0</v>
          </cell>
        </row>
        <row r="4431">
          <cell r="D4431" t="str">
            <v>0</v>
          </cell>
          <cell r="E4431" t="str">
            <v>0</v>
          </cell>
          <cell r="G4431" t="str">
            <v>0</v>
          </cell>
          <cell r="H4431" t="str">
            <v>0</v>
          </cell>
        </row>
        <row r="4432">
          <cell r="D4432" t="str">
            <v>0</v>
          </cell>
          <cell r="E4432" t="str">
            <v>0</v>
          </cell>
          <cell r="G4432" t="str">
            <v>0</v>
          </cell>
          <cell r="H4432" t="str">
            <v>0</v>
          </cell>
        </row>
        <row r="4433">
          <cell r="D4433" t="str">
            <v>0</v>
          </cell>
          <cell r="E4433" t="str">
            <v>0</v>
          </cell>
          <cell r="G4433" t="str">
            <v>0</v>
          </cell>
          <cell r="H4433" t="str">
            <v>0</v>
          </cell>
        </row>
        <row r="4434">
          <cell r="D4434" t="str">
            <v>0</v>
          </cell>
          <cell r="E4434" t="str">
            <v>0</v>
          </cell>
          <cell r="G4434" t="str">
            <v>0</v>
          </cell>
          <cell r="H4434" t="str">
            <v>0</v>
          </cell>
        </row>
        <row r="4435">
          <cell r="D4435" t="str">
            <v>0</v>
          </cell>
          <cell r="E4435" t="str">
            <v>0</v>
          </cell>
          <cell r="G4435" t="str">
            <v>0</v>
          </cell>
          <cell r="H4435" t="str">
            <v>0</v>
          </cell>
        </row>
        <row r="4436">
          <cell r="D4436" t="str">
            <v>0</v>
          </cell>
          <cell r="E4436" t="str">
            <v>0</v>
          </cell>
          <cell r="G4436" t="str">
            <v>0</v>
          </cell>
          <cell r="H4436" t="str">
            <v>0</v>
          </cell>
        </row>
        <row r="4437">
          <cell r="D4437" t="str">
            <v>0</v>
          </cell>
          <cell r="E4437" t="str">
            <v>0</v>
          </cell>
          <cell r="G4437" t="str">
            <v>0</v>
          </cell>
          <cell r="H4437" t="str">
            <v>0</v>
          </cell>
        </row>
        <row r="4438">
          <cell r="D4438" t="str">
            <v>0</v>
          </cell>
          <cell r="E4438" t="str">
            <v>0</v>
          </cell>
          <cell r="G4438" t="str">
            <v>0</v>
          </cell>
          <cell r="H4438" t="str">
            <v>0</v>
          </cell>
        </row>
        <row r="4439">
          <cell r="D4439" t="str">
            <v>0</v>
          </cell>
          <cell r="E4439" t="str">
            <v>0</v>
          </cell>
          <cell r="G4439" t="str">
            <v>0</v>
          </cell>
          <cell r="H4439" t="str">
            <v>0</v>
          </cell>
        </row>
        <row r="4440">
          <cell r="D4440" t="str">
            <v>0</v>
          </cell>
          <cell r="E4440" t="str">
            <v>0</v>
          </cell>
          <cell r="G4440" t="str">
            <v>0</v>
          </cell>
          <cell r="H4440" t="str">
            <v>0</v>
          </cell>
        </row>
        <row r="4441">
          <cell r="D4441" t="str">
            <v>0</v>
          </cell>
          <cell r="E4441" t="str">
            <v>0</v>
          </cell>
          <cell r="G4441" t="str">
            <v>0</v>
          </cell>
          <cell r="H4441" t="str">
            <v>0</v>
          </cell>
        </row>
        <row r="4442">
          <cell r="D4442" t="str">
            <v>0</v>
          </cell>
          <cell r="E4442" t="str">
            <v>0</v>
          </cell>
          <cell r="G4442" t="str">
            <v>0</v>
          </cell>
          <cell r="H4442" t="str">
            <v>0</v>
          </cell>
        </row>
        <row r="4443">
          <cell r="D4443" t="str">
            <v>0</v>
          </cell>
          <cell r="E4443" t="str">
            <v>0</v>
          </cell>
          <cell r="G4443" t="str">
            <v>0</v>
          </cell>
          <cell r="H4443" t="str">
            <v>0</v>
          </cell>
        </row>
        <row r="4444">
          <cell r="D4444" t="str">
            <v>0</v>
          </cell>
          <cell r="E4444" t="str">
            <v>0</v>
          </cell>
          <cell r="G4444" t="str">
            <v>0</v>
          </cell>
          <cell r="H4444" t="str">
            <v>0</v>
          </cell>
        </row>
        <row r="4445">
          <cell r="D4445" t="str">
            <v>0</v>
          </cell>
          <cell r="E4445" t="str">
            <v>0</v>
          </cell>
          <cell r="G4445" t="str">
            <v>0</v>
          </cell>
          <cell r="H4445" t="str">
            <v>0</v>
          </cell>
        </row>
        <row r="4446">
          <cell r="D4446" t="str">
            <v>0</v>
          </cell>
          <cell r="E4446" t="str">
            <v>0</v>
          </cell>
          <cell r="G4446" t="str">
            <v>0</v>
          </cell>
          <cell r="H4446" t="str">
            <v>0</v>
          </cell>
        </row>
        <row r="4447">
          <cell r="D4447" t="str">
            <v>0</v>
          </cell>
          <cell r="E4447" t="str">
            <v>0</v>
          </cell>
          <cell r="G4447" t="str">
            <v>0</v>
          </cell>
          <cell r="H4447" t="str">
            <v>0</v>
          </cell>
        </row>
        <row r="4448">
          <cell r="D4448" t="str">
            <v>0</v>
          </cell>
          <cell r="E4448" t="str">
            <v>0</v>
          </cell>
          <cell r="G4448" t="str">
            <v>0</v>
          </cell>
          <cell r="H4448" t="str">
            <v>0</v>
          </cell>
        </row>
        <row r="4449">
          <cell r="D4449" t="str">
            <v>0</v>
          </cell>
          <cell r="E4449" t="str">
            <v>0</v>
          </cell>
          <cell r="G4449" t="str">
            <v>0</v>
          </cell>
          <cell r="H4449" t="str">
            <v>0</v>
          </cell>
        </row>
        <row r="4450">
          <cell r="D4450" t="str">
            <v>0</v>
          </cell>
          <cell r="E4450" t="str">
            <v>0</v>
          </cell>
          <cell r="G4450" t="str">
            <v>0</v>
          </cell>
          <cell r="H4450" t="str">
            <v>0</v>
          </cell>
        </row>
        <row r="4451">
          <cell r="D4451" t="str">
            <v>08</v>
          </cell>
          <cell r="E4451" t="str">
            <v>632</v>
          </cell>
          <cell r="G4451">
            <v>-1751.89</v>
          </cell>
          <cell r="H4451">
            <v>4659291</v>
          </cell>
        </row>
        <row r="4452">
          <cell r="D4452" t="str">
            <v>0</v>
          </cell>
          <cell r="E4452" t="str">
            <v>0</v>
          </cell>
          <cell r="G4452" t="str">
            <v>0</v>
          </cell>
          <cell r="H4452" t="str">
            <v>0</v>
          </cell>
        </row>
        <row r="4453">
          <cell r="D4453" t="str">
            <v>04</v>
          </cell>
          <cell r="E4453" t="str">
            <v>623</v>
          </cell>
          <cell r="G4453">
            <v>-28.72</v>
          </cell>
          <cell r="H4453">
            <v>36084</v>
          </cell>
        </row>
        <row r="4454">
          <cell r="D4454" t="str">
            <v>0</v>
          </cell>
          <cell r="E4454" t="str">
            <v>0</v>
          </cell>
          <cell r="G4454" t="str">
            <v>0</v>
          </cell>
          <cell r="H4454" t="str">
            <v>0</v>
          </cell>
        </row>
        <row r="4455">
          <cell r="D4455" t="str">
            <v>0</v>
          </cell>
          <cell r="E4455" t="str">
            <v>0</v>
          </cell>
          <cell r="G4455" t="str">
            <v>0</v>
          </cell>
          <cell r="H4455" t="str">
            <v>0</v>
          </cell>
        </row>
        <row r="4456">
          <cell r="D4456" t="str">
            <v>0</v>
          </cell>
          <cell r="E4456" t="str">
            <v>0</v>
          </cell>
          <cell r="G4456" t="str">
            <v>0</v>
          </cell>
          <cell r="H4456" t="str">
            <v>0</v>
          </cell>
        </row>
        <row r="4457">
          <cell r="D4457" t="str">
            <v>0</v>
          </cell>
          <cell r="E4457" t="str">
            <v>0</v>
          </cell>
          <cell r="G4457" t="str">
            <v>0</v>
          </cell>
          <cell r="H4457" t="str">
            <v>0</v>
          </cell>
        </row>
        <row r="4458">
          <cell r="D4458" t="str">
            <v>0</v>
          </cell>
          <cell r="E4458" t="str">
            <v>0</v>
          </cell>
          <cell r="G4458" t="str">
            <v>0</v>
          </cell>
          <cell r="H4458" t="str">
            <v>0</v>
          </cell>
        </row>
        <row r="4459">
          <cell r="D4459" t="str">
            <v>0</v>
          </cell>
          <cell r="E4459" t="str">
            <v>0</v>
          </cell>
          <cell r="G4459" t="str">
            <v>0</v>
          </cell>
          <cell r="H4459" t="str">
            <v>0</v>
          </cell>
        </row>
        <row r="4460">
          <cell r="D4460" t="str">
            <v>0</v>
          </cell>
          <cell r="E4460" t="str">
            <v>0</v>
          </cell>
          <cell r="G4460" t="str">
            <v>0</v>
          </cell>
          <cell r="H4460" t="str">
            <v>0</v>
          </cell>
        </row>
        <row r="4461">
          <cell r="D4461" t="str">
            <v>0</v>
          </cell>
          <cell r="E4461" t="str">
            <v>0</v>
          </cell>
          <cell r="G4461" t="str">
            <v>0</v>
          </cell>
          <cell r="H4461" t="str">
            <v>0</v>
          </cell>
        </row>
        <row r="4462">
          <cell r="D4462" t="str">
            <v>0</v>
          </cell>
          <cell r="E4462" t="str">
            <v>0</v>
          </cell>
          <cell r="G4462" t="str">
            <v>0</v>
          </cell>
          <cell r="H4462" t="str">
            <v>0</v>
          </cell>
        </row>
        <row r="4463">
          <cell r="D4463" t="str">
            <v>0</v>
          </cell>
          <cell r="E4463" t="str">
            <v>0</v>
          </cell>
          <cell r="G4463" t="str">
            <v>0</v>
          </cell>
          <cell r="H4463" t="str">
            <v>0</v>
          </cell>
        </row>
        <row r="4464">
          <cell r="D4464" t="str">
            <v>0</v>
          </cell>
          <cell r="E4464" t="str">
            <v>0</v>
          </cell>
          <cell r="G4464" t="str">
            <v>0</v>
          </cell>
          <cell r="H4464" t="str">
            <v>0</v>
          </cell>
        </row>
        <row r="4465">
          <cell r="D4465" t="str">
            <v>0</v>
          </cell>
          <cell r="E4465" t="str">
            <v>0</v>
          </cell>
          <cell r="G4465" t="str">
            <v>0</v>
          </cell>
          <cell r="H4465" t="str">
            <v>0</v>
          </cell>
        </row>
        <row r="4466">
          <cell r="D4466" t="str">
            <v>0</v>
          </cell>
          <cell r="E4466" t="str">
            <v>0</v>
          </cell>
          <cell r="G4466" t="str">
            <v>0</v>
          </cell>
          <cell r="H4466" t="str">
            <v>0</v>
          </cell>
        </row>
        <row r="4467">
          <cell r="D4467" t="str">
            <v>0</v>
          </cell>
          <cell r="E4467" t="str">
            <v>0</v>
          </cell>
          <cell r="G4467" t="str">
            <v>0</v>
          </cell>
          <cell r="H4467" t="str">
            <v>0</v>
          </cell>
        </row>
        <row r="4468">
          <cell r="D4468" t="str">
            <v>0</v>
          </cell>
          <cell r="E4468" t="str">
            <v>0</v>
          </cell>
          <cell r="G4468" t="str">
            <v>0</v>
          </cell>
          <cell r="H4468" t="str">
            <v>0</v>
          </cell>
        </row>
        <row r="4469">
          <cell r="D4469" t="str">
            <v>0</v>
          </cell>
          <cell r="E4469" t="str">
            <v>0</v>
          </cell>
          <cell r="G4469" t="str">
            <v>0</v>
          </cell>
          <cell r="H4469" t="str">
            <v>0</v>
          </cell>
        </row>
        <row r="4470">
          <cell r="D4470" t="str">
            <v>04</v>
          </cell>
          <cell r="E4470" t="str">
            <v>621</v>
          </cell>
          <cell r="G4470">
            <v>-3690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G4471" t="str">
            <v>0</v>
          </cell>
          <cell r="H4471" t="str">
            <v>0</v>
          </cell>
        </row>
        <row r="4472">
          <cell r="D4472" t="str">
            <v>04</v>
          </cell>
          <cell r="E4472" t="str">
            <v>621</v>
          </cell>
          <cell r="G4472">
            <v>-0.51</v>
          </cell>
          <cell r="H4472">
            <v>169776</v>
          </cell>
        </row>
        <row r="4473">
          <cell r="D4473" t="str">
            <v>0</v>
          </cell>
          <cell r="E4473" t="str">
            <v>0</v>
          </cell>
          <cell r="G4473" t="str">
            <v>0</v>
          </cell>
          <cell r="H4473" t="str">
            <v>0</v>
          </cell>
        </row>
        <row r="4474">
          <cell r="D4474" t="str">
            <v>0</v>
          </cell>
          <cell r="E4474" t="str">
            <v>0</v>
          </cell>
          <cell r="G4474" t="str">
            <v>0</v>
          </cell>
          <cell r="H4474" t="str">
            <v>0</v>
          </cell>
        </row>
        <row r="4475">
          <cell r="D4475" t="str">
            <v>0</v>
          </cell>
          <cell r="E4475" t="str">
            <v>0</v>
          </cell>
          <cell r="G4475" t="str">
            <v>0</v>
          </cell>
          <cell r="H4475" t="str">
            <v>0</v>
          </cell>
        </row>
        <row r="4476">
          <cell r="D4476" t="str">
            <v>0</v>
          </cell>
          <cell r="E4476" t="str">
            <v>0</v>
          </cell>
          <cell r="G4476" t="str">
            <v>0</v>
          </cell>
          <cell r="H4476" t="str">
            <v>0</v>
          </cell>
        </row>
        <row r="4477">
          <cell r="D4477" t="str">
            <v>0</v>
          </cell>
          <cell r="E4477" t="str">
            <v>0</v>
          </cell>
          <cell r="G4477" t="str">
            <v>0</v>
          </cell>
          <cell r="H4477" t="str">
            <v>0</v>
          </cell>
        </row>
        <row r="4478">
          <cell r="D4478" t="str">
            <v>0</v>
          </cell>
          <cell r="E4478" t="str">
            <v>0</v>
          </cell>
          <cell r="G4478" t="str">
            <v>0</v>
          </cell>
          <cell r="H4478" t="str">
            <v>0</v>
          </cell>
        </row>
        <row r="4479">
          <cell r="D4479" t="str">
            <v>0</v>
          </cell>
          <cell r="E4479" t="str">
            <v>0</v>
          </cell>
          <cell r="G4479" t="str">
            <v>0</v>
          </cell>
          <cell r="H4479" t="str">
            <v>0</v>
          </cell>
        </row>
        <row r="4480">
          <cell r="D4480" t="str">
            <v>0</v>
          </cell>
          <cell r="E4480" t="str">
            <v>0</v>
          </cell>
          <cell r="G4480" t="str">
            <v>0</v>
          </cell>
          <cell r="H4480" t="str">
            <v>0</v>
          </cell>
        </row>
        <row r="4481">
          <cell r="D4481" t="str">
            <v>0</v>
          </cell>
          <cell r="E4481" t="str">
            <v>0</v>
          </cell>
          <cell r="G4481" t="str">
            <v>0</v>
          </cell>
          <cell r="H4481" t="str">
            <v>0</v>
          </cell>
        </row>
        <row r="4482">
          <cell r="D4482" t="str">
            <v>0</v>
          </cell>
          <cell r="E4482" t="str">
            <v>0</v>
          </cell>
          <cell r="G4482" t="str">
            <v>0</v>
          </cell>
          <cell r="H4482" t="str">
            <v>0</v>
          </cell>
        </row>
        <row r="4483">
          <cell r="D4483" t="str">
            <v>0</v>
          </cell>
          <cell r="E4483" t="str">
            <v>0</v>
          </cell>
          <cell r="G4483" t="str">
            <v>0</v>
          </cell>
          <cell r="H4483" t="str">
            <v>0</v>
          </cell>
        </row>
        <row r="4484">
          <cell r="D4484" t="str">
            <v>0</v>
          </cell>
          <cell r="E4484" t="str">
            <v>0</v>
          </cell>
          <cell r="G4484" t="str">
            <v>0</v>
          </cell>
          <cell r="H4484" t="str">
            <v>0</v>
          </cell>
        </row>
        <row r="4485">
          <cell r="D4485" t="str">
            <v>0</v>
          </cell>
          <cell r="E4485" t="str">
            <v>0</v>
          </cell>
          <cell r="G4485" t="str">
            <v>0</v>
          </cell>
          <cell r="H4485" t="str">
            <v>0</v>
          </cell>
        </row>
        <row r="4486">
          <cell r="D4486" t="str">
            <v>0</v>
          </cell>
          <cell r="E4486" t="str">
            <v>0</v>
          </cell>
          <cell r="G4486" t="str">
            <v>0</v>
          </cell>
          <cell r="H4486" t="str">
            <v>0</v>
          </cell>
        </row>
        <row r="4487">
          <cell r="D4487" t="str">
            <v>0</v>
          </cell>
          <cell r="E4487" t="str">
            <v>0</v>
          </cell>
          <cell r="G4487" t="str">
            <v>0</v>
          </cell>
          <cell r="H4487" t="str">
            <v>0</v>
          </cell>
        </row>
        <row r="4488">
          <cell r="D4488" t="str">
            <v>0</v>
          </cell>
          <cell r="E4488" t="str">
            <v>0</v>
          </cell>
          <cell r="G4488" t="str">
            <v>0</v>
          </cell>
          <cell r="H4488" t="str">
            <v>0</v>
          </cell>
        </row>
        <row r="4489">
          <cell r="D4489" t="str">
            <v>0</v>
          </cell>
          <cell r="E4489" t="str">
            <v>0</v>
          </cell>
          <cell r="G4489" t="str">
            <v>0</v>
          </cell>
          <cell r="H4489" t="str">
            <v>0</v>
          </cell>
        </row>
        <row r="4490">
          <cell r="D4490" t="str">
            <v>0</v>
          </cell>
          <cell r="E4490" t="str">
            <v>0</v>
          </cell>
          <cell r="G4490" t="str">
            <v>0</v>
          </cell>
          <cell r="H4490" t="str">
            <v>0</v>
          </cell>
        </row>
        <row r="4491">
          <cell r="D4491" t="str">
            <v>0</v>
          </cell>
          <cell r="E4491" t="str">
            <v>0</v>
          </cell>
          <cell r="G4491" t="str">
            <v>0</v>
          </cell>
          <cell r="H4491" t="str">
            <v>0</v>
          </cell>
        </row>
        <row r="4492">
          <cell r="D4492" t="str">
            <v>0</v>
          </cell>
          <cell r="E4492" t="str">
            <v>0</v>
          </cell>
          <cell r="G4492" t="str">
            <v>0</v>
          </cell>
          <cell r="H4492" t="str">
            <v>0</v>
          </cell>
        </row>
        <row r="4493">
          <cell r="D4493" t="str">
            <v>0</v>
          </cell>
          <cell r="E4493" t="str">
            <v>0</v>
          </cell>
          <cell r="G4493" t="str">
            <v>0</v>
          </cell>
          <cell r="H4493" t="str">
            <v>0</v>
          </cell>
        </row>
        <row r="4494">
          <cell r="D4494" t="str">
            <v>0</v>
          </cell>
          <cell r="E4494" t="str">
            <v>0</v>
          </cell>
          <cell r="G4494" t="str">
            <v>0</v>
          </cell>
          <cell r="H4494" t="str">
            <v>0</v>
          </cell>
        </row>
        <row r="4495">
          <cell r="D4495" t="str">
            <v>0</v>
          </cell>
          <cell r="E4495" t="str">
            <v>0</v>
          </cell>
          <cell r="G4495" t="str">
            <v>0</v>
          </cell>
          <cell r="H4495" t="str">
            <v>0</v>
          </cell>
        </row>
        <row r="4496">
          <cell r="D4496" t="str">
            <v>0</v>
          </cell>
          <cell r="E4496" t="str">
            <v>0</v>
          </cell>
          <cell r="G4496" t="str">
            <v>0</v>
          </cell>
          <cell r="H4496" t="str">
            <v>0</v>
          </cell>
        </row>
        <row r="4497">
          <cell r="D4497" t="str">
            <v>0</v>
          </cell>
          <cell r="E4497" t="str">
            <v>0</v>
          </cell>
          <cell r="G4497" t="str">
            <v>0</v>
          </cell>
          <cell r="H4497" t="str">
            <v>0</v>
          </cell>
        </row>
        <row r="4498">
          <cell r="D4498" t="str">
            <v>0</v>
          </cell>
          <cell r="E4498" t="str">
            <v>0</v>
          </cell>
          <cell r="G4498" t="str">
            <v>0</v>
          </cell>
          <cell r="H4498" t="str">
            <v>0</v>
          </cell>
        </row>
        <row r="4499">
          <cell r="D4499" t="str">
            <v>05</v>
          </cell>
          <cell r="E4499" t="str">
            <v>626</v>
          </cell>
          <cell r="G4499">
            <v>236.44</v>
          </cell>
          <cell r="H4499">
            <v>2598156</v>
          </cell>
        </row>
        <row r="4500">
          <cell r="D4500" t="str">
            <v>07</v>
          </cell>
          <cell r="E4500" t="str">
            <v>624</v>
          </cell>
          <cell r="G4500">
            <v>187.22</v>
          </cell>
          <cell r="H4500">
            <v>235200</v>
          </cell>
        </row>
        <row r="4501">
          <cell r="D4501" t="str">
            <v>0</v>
          </cell>
          <cell r="E4501" t="str">
            <v>0</v>
          </cell>
          <cell r="G4501" t="str">
            <v>0</v>
          </cell>
          <cell r="H4501" t="str">
            <v>0</v>
          </cell>
        </row>
        <row r="4502">
          <cell r="D4502" t="str">
            <v>0</v>
          </cell>
          <cell r="E4502" t="str">
            <v>0</v>
          </cell>
          <cell r="G4502" t="str">
            <v>0</v>
          </cell>
          <cell r="H4502" t="str">
            <v>0</v>
          </cell>
        </row>
        <row r="4503">
          <cell r="D4503" t="str">
            <v>0</v>
          </cell>
          <cell r="E4503" t="str">
            <v>0</v>
          </cell>
          <cell r="G4503" t="str">
            <v>0</v>
          </cell>
          <cell r="H4503" t="str">
            <v>0</v>
          </cell>
        </row>
        <row r="4504">
          <cell r="D4504" t="str">
            <v>0</v>
          </cell>
          <cell r="E4504" t="str">
            <v>0</v>
          </cell>
          <cell r="G4504" t="str">
            <v>0</v>
          </cell>
          <cell r="H4504" t="str">
            <v>0</v>
          </cell>
        </row>
        <row r="4505">
          <cell r="D4505" t="str">
            <v>0</v>
          </cell>
          <cell r="E4505" t="str">
            <v>0</v>
          </cell>
          <cell r="G4505" t="str">
            <v>0</v>
          </cell>
          <cell r="H4505" t="str">
            <v>0</v>
          </cell>
        </row>
        <row r="4506">
          <cell r="D4506" t="str">
            <v>0</v>
          </cell>
          <cell r="E4506" t="str">
            <v>0</v>
          </cell>
          <cell r="G4506" t="str">
            <v>0</v>
          </cell>
          <cell r="H4506" t="str">
            <v>0</v>
          </cell>
        </row>
        <row r="4507">
          <cell r="D4507" t="str">
            <v>05</v>
          </cell>
          <cell r="E4507" t="str">
            <v>624</v>
          </cell>
          <cell r="G4507">
            <v>-49.13</v>
          </cell>
          <cell r="H4507">
            <v>244440</v>
          </cell>
        </row>
        <row r="4508">
          <cell r="D4508" t="str">
            <v>0</v>
          </cell>
          <cell r="E4508" t="str">
            <v>0</v>
          </cell>
          <cell r="G4508" t="str">
            <v>0</v>
          </cell>
          <cell r="H4508" t="str">
            <v>0</v>
          </cell>
        </row>
        <row r="4509">
          <cell r="D4509" t="str">
            <v>0</v>
          </cell>
          <cell r="E4509" t="str">
            <v>0</v>
          </cell>
          <cell r="G4509" t="str">
            <v>0</v>
          </cell>
          <cell r="H4509" t="str">
            <v>0</v>
          </cell>
        </row>
        <row r="4510">
          <cell r="D4510" t="str">
            <v>0</v>
          </cell>
          <cell r="E4510" t="str">
            <v>0</v>
          </cell>
          <cell r="G4510" t="str">
            <v>0</v>
          </cell>
          <cell r="H4510" t="str">
            <v>0</v>
          </cell>
        </row>
        <row r="4511">
          <cell r="D4511" t="str">
            <v>0</v>
          </cell>
          <cell r="E4511" t="str">
            <v>0</v>
          </cell>
          <cell r="G4511" t="str">
            <v>0</v>
          </cell>
          <cell r="H4511" t="str">
            <v>0</v>
          </cell>
        </row>
        <row r="4512">
          <cell r="D4512" t="str">
            <v>0</v>
          </cell>
          <cell r="E4512" t="str">
            <v>0</v>
          </cell>
          <cell r="G4512" t="str">
            <v>0</v>
          </cell>
          <cell r="H4512" t="str">
            <v>0</v>
          </cell>
        </row>
        <row r="4513">
          <cell r="D4513" t="str">
            <v>0</v>
          </cell>
          <cell r="E4513" t="str">
            <v>0</v>
          </cell>
          <cell r="G4513" t="str">
            <v>0</v>
          </cell>
          <cell r="H4513" t="str">
            <v>0</v>
          </cell>
        </row>
        <row r="4514">
          <cell r="D4514" t="str">
            <v>0</v>
          </cell>
          <cell r="E4514" t="str">
            <v>0</v>
          </cell>
          <cell r="G4514" t="str">
            <v>0</v>
          </cell>
          <cell r="H4514" t="str">
            <v>0</v>
          </cell>
        </row>
        <row r="4515">
          <cell r="D4515" t="str">
            <v>0</v>
          </cell>
          <cell r="E4515" t="str">
            <v>0</v>
          </cell>
          <cell r="G4515" t="str">
            <v>0</v>
          </cell>
          <cell r="H4515" t="str">
            <v>0</v>
          </cell>
        </row>
        <row r="4516">
          <cell r="D4516" t="str">
            <v>0</v>
          </cell>
          <cell r="E4516" t="str">
            <v>0</v>
          </cell>
          <cell r="G4516" t="str">
            <v>0</v>
          </cell>
          <cell r="H4516" t="str">
            <v>0</v>
          </cell>
        </row>
        <row r="4517">
          <cell r="D4517" t="str">
            <v>0</v>
          </cell>
          <cell r="E4517" t="str">
            <v>0</v>
          </cell>
          <cell r="G4517" t="str">
            <v>0</v>
          </cell>
          <cell r="H4517" t="str">
            <v>0</v>
          </cell>
        </row>
        <row r="4518">
          <cell r="D4518" t="str">
            <v>0</v>
          </cell>
          <cell r="E4518" t="str">
            <v>0</v>
          </cell>
          <cell r="G4518" t="str">
            <v>0</v>
          </cell>
          <cell r="H4518" t="str">
            <v>0</v>
          </cell>
        </row>
        <row r="4519">
          <cell r="D4519" t="str">
            <v>0</v>
          </cell>
          <cell r="E4519" t="str">
            <v>0</v>
          </cell>
          <cell r="G4519" t="str">
            <v>0</v>
          </cell>
          <cell r="H4519" t="str">
            <v>0</v>
          </cell>
        </row>
        <row r="4520">
          <cell r="D4520" t="str">
            <v>0</v>
          </cell>
          <cell r="E4520" t="str">
            <v>0</v>
          </cell>
          <cell r="G4520" t="str">
            <v>0</v>
          </cell>
          <cell r="H4520" t="str">
            <v>0</v>
          </cell>
        </row>
        <row r="4521">
          <cell r="D4521" t="str">
            <v>0</v>
          </cell>
          <cell r="E4521" t="str">
            <v>0</v>
          </cell>
          <cell r="G4521" t="str">
            <v>0</v>
          </cell>
          <cell r="H4521" t="str">
            <v>0</v>
          </cell>
        </row>
        <row r="4522">
          <cell r="D4522" t="str">
            <v>0</v>
          </cell>
          <cell r="E4522" t="str">
            <v>0</v>
          </cell>
          <cell r="G4522" t="str">
            <v>0</v>
          </cell>
          <cell r="H4522" t="str">
            <v>0</v>
          </cell>
        </row>
        <row r="4523">
          <cell r="D4523" t="str">
            <v>0</v>
          </cell>
          <cell r="E4523" t="str">
            <v>0</v>
          </cell>
          <cell r="G4523" t="str">
            <v>0</v>
          </cell>
          <cell r="H4523" t="str">
            <v>0</v>
          </cell>
        </row>
        <row r="4524">
          <cell r="D4524" t="str">
            <v>0</v>
          </cell>
          <cell r="E4524" t="str">
            <v>0</v>
          </cell>
          <cell r="G4524" t="str">
            <v>0</v>
          </cell>
          <cell r="H4524" t="str">
            <v>0</v>
          </cell>
        </row>
        <row r="4525">
          <cell r="D4525" t="str">
            <v>0</v>
          </cell>
          <cell r="E4525" t="str">
            <v>0</v>
          </cell>
          <cell r="G4525" t="str">
            <v>0</v>
          </cell>
          <cell r="H4525" t="str">
            <v>0</v>
          </cell>
        </row>
        <row r="4526">
          <cell r="D4526" t="str">
            <v>0</v>
          </cell>
          <cell r="E4526" t="str">
            <v>0</v>
          </cell>
          <cell r="G4526" t="str">
            <v>0</v>
          </cell>
          <cell r="H4526" t="str">
            <v>0</v>
          </cell>
        </row>
        <row r="4527">
          <cell r="D4527" t="str">
            <v>0</v>
          </cell>
          <cell r="E4527" t="str">
            <v>0</v>
          </cell>
          <cell r="G4527" t="str">
            <v>0</v>
          </cell>
          <cell r="H4527" t="str">
            <v>0</v>
          </cell>
        </row>
        <row r="4528">
          <cell r="D4528" t="str">
            <v>0</v>
          </cell>
          <cell r="E4528" t="str">
            <v>0</v>
          </cell>
          <cell r="G4528" t="str">
            <v>0</v>
          </cell>
          <cell r="H4528" t="str">
            <v>0</v>
          </cell>
        </row>
        <row r="4529">
          <cell r="D4529" t="str">
            <v>0</v>
          </cell>
          <cell r="E4529" t="str">
            <v>0</v>
          </cell>
          <cell r="G4529" t="str">
            <v>0</v>
          </cell>
          <cell r="H4529" t="str">
            <v>0</v>
          </cell>
        </row>
        <row r="4530">
          <cell r="D4530" t="str">
            <v>0</v>
          </cell>
          <cell r="E4530" t="str">
            <v>0</v>
          </cell>
          <cell r="G4530" t="str">
            <v>0</v>
          </cell>
          <cell r="H4530" t="str">
            <v>0</v>
          </cell>
        </row>
        <row r="4531">
          <cell r="D4531" t="str">
            <v>0</v>
          </cell>
          <cell r="E4531" t="str">
            <v>0</v>
          </cell>
          <cell r="G4531" t="str">
            <v>0</v>
          </cell>
          <cell r="H4531" t="str">
            <v>0</v>
          </cell>
        </row>
        <row r="4532">
          <cell r="D4532" t="str">
            <v>0</v>
          </cell>
          <cell r="E4532" t="str">
            <v>0</v>
          </cell>
          <cell r="G4532" t="str">
            <v>0</v>
          </cell>
          <cell r="H4532" t="str">
            <v>0</v>
          </cell>
        </row>
        <row r="4533">
          <cell r="D4533" t="str">
            <v>0</v>
          </cell>
          <cell r="E4533" t="str">
            <v>0</v>
          </cell>
          <cell r="G4533" t="str">
            <v>0</v>
          </cell>
          <cell r="H4533" t="str">
            <v>0</v>
          </cell>
        </row>
        <row r="4534">
          <cell r="D4534" t="str">
            <v>0</v>
          </cell>
          <cell r="E4534" t="str">
            <v>0</v>
          </cell>
          <cell r="G4534" t="str">
            <v>0</v>
          </cell>
          <cell r="H4534" t="str">
            <v>0</v>
          </cell>
        </row>
        <row r="4535">
          <cell r="D4535" t="str">
            <v>0</v>
          </cell>
          <cell r="E4535" t="str">
            <v>0</v>
          </cell>
          <cell r="G4535" t="str">
            <v>0</v>
          </cell>
          <cell r="H4535" t="str">
            <v>0</v>
          </cell>
        </row>
        <row r="4536">
          <cell r="D4536" t="str">
            <v>0</v>
          </cell>
          <cell r="E4536" t="str">
            <v>0</v>
          </cell>
          <cell r="G4536" t="str">
            <v>0</v>
          </cell>
          <cell r="H4536" t="str">
            <v>0</v>
          </cell>
        </row>
        <row r="4537">
          <cell r="D4537" t="str">
            <v>0</v>
          </cell>
          <cell r="E4537" t="str">
            <v>0</v>
          </cell>
          <cell r="G4537" t="str">
            <v>0</v>
          </cell>
          <cell r="H4537" t="str">
            <v>0</v>
          </cell>
        </row>
        <row r="4538">
          <cell r="D4538" t="str">
            <v>0</v>
          </cell>
          <cell r="E4538" t="str">
            <v>0</v>
          </cell>
          <cell r="G4538" t="str">
            <v>0</v>
          </cell>
          <cell r="H4538" t="str">
            <v>0</v>
          </cell>
        </row>
        <row r="4539">
          <cell r="D4539" t="str">
            <v>0</v>
          </cell>
          <cell r="E4539" t="str">
            <v>0</v>
          </cell>
          <cell r="G4539" t="str">
            <v>0</v>
          </cell>
          <cell r="H4539" t="str">
            <v>0</v>
          </cell>
        </row>
        <row r="4540">
          <cell r="D4540" t="str">
            <v>0</v>
          </cell>
          <cell r="E4540" t="str">
            <v>0</v>
          </cell>
          <cell r="G4540" t="str">
            <v>0</v>
          </cell>
          <cell r="H4540" t="str">
            <v>0</v>
          </cell>
        </row>
        <row r="4541">
          <cell r="D4541" t="str">
            <v>0</v>
          </cell>
          <cell r="E4541" t="str">
            <v>0</v>
          </cell>
          <cell r="G4541" t="str">
            <v>0</v>
          </cell>
          <cell r="H4541" t="str">
            <v>0</v>
          </cell>
        </row>
        <row r="4542">
          <cell r="D4542" t="str">
            <v>0</v>
          </cell>
          <cell r="E4542" t="str">
            <v>0</v>
          </cell>
          <cell r="G4542" t="str">
            <v>0</v>
          </cell>
          <cell r="H4542" t="str">
            <v>0</v>
          </cell>
        </row>
        <row r="4543">
          <cell r="D4543" t="str">
            <v>0</v>
          </cell>
          <cell r="E4543" t="str">
            <v>0</v>
          </cell>
          <cell r="G4543" t="str">
            <v>0</v>
          </cell>
          <cell r="H4543" t="str">
            <v>0</v>
          </cell>
        </row>
        <row r="4544">
          <cell r="D4544" t="str">
            <v>0</v>
          </cell>
          <cell r="E4544" t="str">
            <v>0</v>
          </cell>
          <cell r="G4544" t="str">
            <v>0</v>
          </cell>
          <cell r="H4544" t="str">
            <v>0</v>
          </cell>
        </row>
        <row r="4545">
          <cell r="D4545" t="str">
            <v>0</v>
          </cell>
          <cell r="E4545" t="str">
            <v>0</v>
          </cell>
          <cell r="G4545" t="str">
            <v>0</v>
          </cell>
          <cell r="H4545" t="str">
            <v>0</v>
          </cell>
        </row>
        <row r="4546">
          <cell r="D4546" t="str">
            <v>0</v>
          </cell>
          <cell r="E4546" t="str">
            <v>0</v>
          </cell>
          <cell r="G4546" t="str">
            <v>0</v>
          </cell>
          <cell r="H4546" t="str">
            <v>0</v>
          </cell>
        </row>
        <row r="4547">
          <cell r="D4547" t="str">
            <v>0</v>
          </cell>
          <cell r="E4547" t="str">
            <v>0</v>
          </cell>
          <cell r="G4547" t="str">
            <v>0</v>
          </cell>
          <cell r="H4547" t="str">
            <v>0</v>
          </cell>
        </row>
        <row r="4548">
          <cell r="D4548" t="str">
            <v>0</v>
          </cell>
          <cell r="E4548" t="str">
            <v>0</v>
          </cell>
          <cell r="G4548" t="str">
            <v>0</v>
          </cell>
          <cell r="H4548" t="str">
            <v>0</v>
          </cell>
        </row>
        <row r="4549">
          <cell r="D4549" t="str">
            <v>0</v>
          </cell>
          <cell r="E4549" t="str">
            <v>0</v>
          </cell>
          <cell r="G4549" t="str">
            <v>0</v>
          </cell>
          <cell r="H4549" t="str">
            <v>0</v>
          </cell>
        </row>
        <row r="4550">
          <cell r="D4550" t="str">
            <v>0</v>
          </cell>
          <cell r="E4550" t="str">
            <v>0</v>
          </cell>
          <cell r="G4550" t="str">
            <v>0</v>
          </cell>
          <cell r="H4550" t="str">
            <v>0</v>
          </cell>
        </row>
        <row r="4551">
          <cell r="D4551" t="str">
            <v>0</v>
          </cell>
          <cell r="E4551" t="str">
            <v>0</v>
          </cell>
          <cell r="G4551" t="str">
            <v>0</v>
          </cell>
          <cell r="H4551" t="str">
            <v>0</v>
          </cell>
        </row>
        <row r="4552">
          <cell r="D4552" t="str">
            <v>0</v>
          </cell>
          <cell r="E4552" t="str">
            <v>0</v>
          </cell>
          <cell r="G4552" t="str">
            <v>0</v>
          </cell>
          <cell r="H4552" t="str">
            <v>0</v>
          </cell>
        </row>
        <row r="4553">
          <cell r="D4553" t="str">
            <v>0</v>
          </cell>
          <cell r="E4553" t="str">
            <v>0</v>
          </cell>
          <cell r="G4553" t="str">
            <v>0</v>
          </cell>
          <cell r="H4553" t="str">
            <v>0</v>
          </cell>
        </row>
        <row r="4554">
          <cell r="D4554" t="str">
            <v>0</v>
          </cell>
          <cell r="E4554" t="str">
            <v>0</v>
          </cell>
          <cell r="G4554" t="str">
            <v>0</v>
          </cell>
          <cell r="H4554" t="str">
            <v>0</v>
          </cell>
        </row>
        <row r="4555">
          <cell r="D4555" t="str">
            <v>0</v>
          </cell>
          <cell r="E4555" t="str">
            <v>0</v>
          </cell>
          <cell r="G4555" t="str">
            <v>0</v>
          </cell>
          <cell r="H4555" t="str">
            <v>0</v>
          </cell>
        </row>
        <row r="4556">
          <cell r="D4556" t="str">
            <v>0</v>
          </cell>
          <cell r="E4556" t="str">
            <v>0</v>
          </cell>
          <cell r="G4556" t="str">
            <v>0</v>
          </cell>
          <cell r="H4556" t="str">
            <v>0</v>
          </cell>
        </row>
        <row r="4557">
          <cell r="D4557" t="str">
            <v>0</v>
          </cell>
          <cell r="E4557" t="str">
            <v>0</v>
          </cell>
          <cell r="G4557" t="str">
            <v>0</v>
          </cell>
          <cell r="H4557" t="str">
            <v>0</v>
          </cell>
        </row>
        <row r="4558">
          <cell r="D4558" t="str">
            <v>0</v>
          </cell>
          <cell r="E4558" t="str">
            <v>0</v>
          </cell>
          <cell r="G4558" t="str">
            <v>0</v>
          </cell>
          <cell r="H4558" t="str">
            <v>0</v>
          </cell>
        </row>
        <row r="4559">
          <cell r="D4559" t="str">
            <v>0</v>
          </cell>
          <cell r="E4559" t="str">
            <v>0</v>
          </cell>
          <cell r="G4559" t="str">
            <v>0</v>
          </cell>
          <cell r="H4559" t="str">
            <v>0</v>
          </cell>
        </row>
        <row r="4560">
          <cell r="D4560" t="str">
            <v>0</v>
          </cell>
          <cell r="E4560" t="str">
            <v>0</v>
          </cell>
          <cell r="G4560" t="str">
            <v>0</v>
          </cell>
          <cell r="H4560" t="str">
            <v>0</v>
          </cell>
        </row>
        <row r="4561">
          <cell r="D4561" t="str">
            <v>0</v>
          </cell>
          <cell r="E4561" t="str">
            <v>0</v>
          </cell>
          <cell r="G4561" t="str">
            <v>0</v>
          </cell>
          <cell r="H4561" t="str">
            <v>0</v>
          </cell>
        </row>
        <row r="4562">
          <cell r="D4562" t="str">
            <v>0</v>
          </cell>
          <cell r="E4562" t="str">
            <v>0</v>
          </cell>
          <cell r="G4562" t="str">
            <v>0</v>
          </cell>
          <cell r="H4562" t="str">
            <v>0</v>
          </cell>
        </row>
        <row r="4563">
          <cell r="D4563" t="str">
            <v>0</v>
          </cell>
          <cell r="E4563" t="str">
            <v>0</v>
          </cell>
          <cell r="G4563" t="str">
            <v>0</v>
          </cell>
          <cell r="H4563" t="str">
            <v>0</v>
          </cell>
        </row>
        <row r="4564">
          <cell r="D4564" t="str">
            <v>0</v>
          </cell>
          <cell r="E4564" t="str">
            <v>0</v>
          </cell>
          <cell r="G4564" t="str">
            <v>0</v>
          </cell>
          <cell r="H4564" t="str">
            <v>0</v>
          </cell>
        </row>
        <row r="4565">
          <cell r="D4565" t="str">
            <v>0</v>
          </cell>
          <cell r="E4565" t="str">
            <v>0</v>
          </cell>
          <cell r="G4565" t="str">
            <v>0</v>
          </cell>
          <cell r="H4565" t="str">
            <v>0</v>
          </cell>
        </row>
        <row r="4566">
          <cell r="D4566" t="str">
            <v>0</v>
          </cell>
          <cell r="E4566" t="str">
            <v>0</v>
          </cell>
          <cell r="G4566" t="str">
            <v>0</v>
          </cell>
          <cell r="H4566" t="str">
            <v>0</v>
          </cell>
        </row>
        <row r="4567">
          <cell r="D4567" t="str">
            <v>0</v>
          </cell>
          <cell r="E4567" t="str">
            <v>0</v>
          </cell>
          <cell r="G4567" t="str">
            <v>0</v>
          </cell>
          <cell r="H4567" t="str">
            <v>0</v>
          </cell>
        </row>
        <row r="4568">
          <cell r="D4568" t="str">
            <v>0</v>
          </cell>
          <cell r="E4568" t="str">
            <v>0</v>
          </cell>
          <cell r="G4568" t="str">
            <v>0</v>
          </cell>
          <cell r="H4568" t="str">
            <v>0</v>
          </cell>
        </row>
        <row r="4569">
          <cell r="D4569" t="str">
            <v>0</v>
          </cell>
          <cell r="E4569" t="str">
            <v>0</v>
          </cell>
          <cell r="G4569" t="str">
            <v>0</v>
          </cell>
          <cell r="H4569" t="str">
            <v>0</v>
          </cell>
        </row>
        <row r="4570">
          <cell r="D4570" t="str">
            <v>0</v>
          </cell>
          <cell r="E4570" t="str">
            <v>0</v>
          </cell>
          <cell r="G4570" t="str">
            <v>0</v>
          </cell>
          <cell r="H4570" t="str">
            <v>0</v>
          </cell>
        </row>
        <row r="4571">
          <cell r="D4571" t="str">
            <v>0</v>
          </cell>
          <cell r="E4571" t="str">
            <v>0</v>
          </cell>
          <cell r="G4571" t="str">
            <v>0</v>
          </cell>
          <cell r="H4571" t="str">
            <v>0</v>
          </cell>
        </row>
        <row r="4572">
          <cell r="D4572" t="str">
            <v>0</v>
          </cell>
          <cell r="E4572" t="str">
            <v>0</v>
          </cell>
          <cell r="G4572" t="str">
            <v>0</v>
          </cell>
          <cell r="H4572" t="str">
            <v>0</v>
          </cell>
        </row>
        <row r="4573">
          <cell r="D4573" t="str">
            <v>0</v>
          </cell>
          <cell r="E4573" t="str">
            <v>0</v>
          </cell>
          <cell r="G4573" t="str">
            <v>0</v>
          </cell>
          <cell r="H4573" t="str">
            <v>0</v>
          </cell>
        </row>
        <row r="4574">
          <cell r="D4574" t="str">
            <v>0</v>
          </cell>
          <cell r="E4574" t="str">
            <v>0</v>
          </cell>
          <cell r="G4574" t="str">
            <v>0</v>
          </cell>
          <cell r="H4574" t="str">
            <v>0</v>
          </cell>
        </row>
        <row r="4575">
          <cell r="D4575" t="str">
            <v>0</v>
          </cell>
          <cell r="E4575" t="str">
            <v>0</v>
          </cell>
          <cell r="G4575" t="str">
            <v>0</v>
          </cell>
          <cell r="H4575" t="str">
            <v>0</v>
          </cell>
        </row>
        <row r="4576">
          <cell r="D4576" t="str">
            <v>0</v>
          </cell>
          <cell r="E4576" t="str">
            <v>0</v>
          </cell>
          <cell r="G4576" t="str">
            <v>0</v>
          </cell>
          <cell r="H4576" t="str">
            <v>0</v>
          </cell>
        </row>
        <row r="4577">
          <cell r="D4577" t="str">
            <v>0</v>
          </cell>
          <cell r="E4577" t="str">
            <v>0</v>
          </cell>
          <cell r="G4577" t="str">
            <v>0</v>
          </cell>
          <cell r="H4577" t="str">
            <v>0</v>
          </cell>
        </row>
        <row r="4578">
          <cell r="D4578" t="str">
            <v>0</v>
          </cell>
          <cell r="E4578" t="str">
            <v>0</v>
          </cell>
          <cell r="G4578" t="str">
            <v>0</v>
          </cell>
          <cell r="H4578" t="str">
            <v>0</v>
          </cell>
        </row>
        <row r="4579">
          <cell r="D4579" t="str">
            <v>0</v>
          </cell>
          <cell r="E4579" t="str">
            <v>0</v>
          </cell>
          <cell r="G4579" t="str">
            <v>0</v>
          </cell>
          <cell r="H4579" t="str">
            <v>0</v>
          </cell>
        </row>
        <row r="4580">
          <cell r="D4580" t="str">
            <v>0</v>
          </cell>
          <cell r="E4580" t="str">
            <v>0</v>
          </cell>
          <cell r="G4580" t="str">
            <v>0</v>
          </cell>
          <cell r="H4580" t="str">
            <v>0</v>
          </cell>
        </row>
        <row r="4581">
          <cell r="D4581" t="str">
            <v>0</v>
          </cell>
          <cell r="E4581" t="str">
            <v>0</v>
          </cell>
          <cell r="G4581" t="str">
            <v>0</v>
          </cell>
          <cell r="H4581" t="str">
            <v>0</v>
          </cell>
        </row>
        <row r="4582">
          <cell r="D4582" t="str">
            <v>0</v>
          </cell>
          <cell r="E4582" t="str">
            <v>0</v>
          </cell>
          <cell r="G4582" t="str">
            <v>0</v>
          </cell>
          <cell r="H4582" t="str">
            <v>0</v>
          </cell>
        </row>
        <row r="4583">
          <cell r="D4583" t="str">
            <v>0</v>
          </cell>
          <cell r="E4583" t="str">
            <v>0</v>
          </cell>
          <cell r="G4583" t="str">
            <v>0</v>
          </cell>
          <cell r="H4583" t="str">
            <v>0</v>
          </cell>
        </row>
        <row r="4584">
          <cell r="D4584" t="str">
            <v>0</v>
          </cell>
          <cell r="E4584" t="str">
            <v>0</v>
          </cell>
          <cell r="G4584" t="str">
            <v>0</v>
          </cell>
          <cell r="H4584" t="str">
            <v>0</v>
          </cell>
        </row>
        <row r="4585">
          <cell r="D4585" t="str">
            <v>0</v>
          </cell>
          <cell r="E4585" t="str">
            <v>0</v>
          </cell>
          <cell r="G4585" t="str">
            <v>0</v>
          </cell>
          <cell r="H4585" t="str">
            <v>0</v>
          </cell>
        </row>
        <row r="4586">
          <cell r="D4586" t="str">
            <v>0</v>
          </cell>
          <cell r="E4586" t="str">
            <v>0</v>
          </cell>
          <cell r="G4586" t="str">
            <v>0</v>
          </cell>
          <cell r="H4586" t="str">
            <v>0</v>
          </cell>
        </row>
        <row r="4587">
          <cell r="D4587" t="str">
            <v>0</v>
          </cell>
          <cell r="E4587" t="str">
            <v>0</v>
          </cell>
          <cell r="G4587" t="str">
            <v>0</v>
          </cell>
          <cell r="H4587" t="str">
            <v>0</v>
          </cell>
        </row>
        <row r="4588">
          <cell r="D4588" t="str">
            <v>0</v>
          </cell>
          <cell r="E4588" t="str">
            <v>0</v>
          </cell>
          <cell r="G4588" t="str">
            <v>0</v>
          </cell>
          <cell r="H4588" t="str">
            <v>0</v>
          </cell>
        </row>
        <row r="4589">
          <cell r="D4589" t="str">
            <v>0</v>
          </cell>
          <cell r="E4589" t="str">
            <v>0</v>
          </cell>
          <cell r="G4589" t="str">
            <v>0</v>
          </cell>
          <cell r="H4589" t="str">
            <v>0</v>
          </cell>
        </row>
        <row r="4590">
          <cell r="D4590" t="str">
            <v>0</v>
          </cell>
          <cell r="E4590" t="str">
            <v>0</v>
          </cell>
          <cell r="G4590" t="str">
            <v>0</v>
          </cell>
          <cell r="H4590" t="str">
            <v>0</v>
          </cell>
        </row>
        <row r="4591">
          <cell r="D4591" t="str">
            <v>0</v>
          </cell>
          <cell r="E4591" t="str">
            <v>0</v>
          </cell>
          <cell r="G4591" t="str">
            <v>0</v>
          </cell>
          <cell r="H4591" t="str">
            <v>0</v>
          </cell>
        </row>
        <row r="4592">
          <cell r="D4592" t="str">
            <v>0</v>
          </cell>
          <cell r="E4592" t="str">
            <v>0</v>
          </cell>
          <cell r="G4592" t="str">
            <v>0</v>
          </cell>
          <cell r="H4592" t="str">
            <v>0</v>
          </cell>
        </row>
        <row r="4593">
          <cell r="D4593" t="str">
            <v>0</v>
          </cell>
          <cell r="E4593" t="str">
            <v>0</v>
          </cell>
          <cell r="G4593" t="str">
            <v>0</v>
          </cell>
          <cell r="H4593" t="str">
            <v>0</v>
          </cell>
        </row>
        <row r="4594">
          <cell r="D4594" t="str">
            <v>0</v>
          </cell>
          <cell r="E4594" t="str">
            <v>0</v>
          </cell>
          <cell r="G4594" t="str">
            <v>0</v>
          </cell>
          <cell r="H4594" t="str">
            <v>0</v>
          </cell>
        </row>
        <row r="4595">
          <cell r="D4595" t="str">
            <v>0</v>
          </cell>
          <cell r="E4595" t="str">
            <v>0</v>
          </cell>
          <cell r="G4595" t="str">
            <v>0</v>
          </cell>
          <cell r="H4595" t="str">
            <v>0</v>
          </cell>
        </row>
        <row r="4596">
          <cell r="D4596" t="str">
            <v>0</v>
          </cell>
          <cell r="E4596" t="str">
            <v>0</v>
          </cell>
          <cell r="G4596" t="str">
            <v>0</v>
          </cell>
          <cell r="H4596" t="str">
            <v>0</v>
          </cell>
        </row>
        <row r="4597">
          <cell r="D4597" t="str">
            <v>0</v>
          </cell>
          <cell r="E4597" t="str">
            <v>0</v>
          </cell>
          <cell r="G4597" t="str">
            <v>0</v>
          </cell>
          <cell r="H4597" t="str">
            <v>0</v>
          </cell>
        </row>
        <row r="4598">
          <cell r="D4598" t="str">
            <v>0</v>
          </cell>
          <cell r="E4598" t="str">
            <v>0</v>
          </cell>
          <cell r="G4598" t="str">
            <v>0</v>
          </cell>
          <cell r="H4598" t="str">
            <v>0</v>
          </cell>
        </row>
        <row r="4599">
          <cell r="D4599" t="str">
            <v>0</v>
          </cell>
          <cell r="E4599" t="str">
            <v>0</v>
          </cell>
          <cell r="G4599" t="str">
            <v>0</v>
          </cell>
          <cell r="H4599" t="str">
            <v>0</v>
          </cell>
        </row>
        <row r="4600">
          <cell r="D4600" t="str">
            <v>0</v>
          </cell>
          <cell r="E4600" t="str">
            <v>0</v>
          </cell>
          <cell r="G4600" t="str">
            <v>0</v>
          </cell>
          <cell r="H4600" t="str">
            <v>0</v>
          </cell>
        </row>
        <row r="4601">
          <cell r="D4601" t="str">
            <v>0</v>
          </cell>
          <cell r="E4601" t="str">
            <v>0</v>
          </cell>
          <cell r="G4601" t="str">
            <v>0</v>
          </cell>
          <cell r="H4601" t="str">
            <v>0</v>
          </cell>
        </row>
        <row r="4602">
          <cell r="D4602" t="str">
            <v>0</v>
          </cell>
          <cell r="E4602" t="str">
            <v>0</v>
          </cell>
          <cell r="G4602" t="str">
            <v>0</v>
          </cell>
          <cell r="H4602" t="str">
            <v>0</v>
          </cell>
        </row>
        <row r="4603">
          <cell r="D4603" t="str">
            <v>0</v>
          </cell>
          <cell r="E4603" t="str">
            <v>0</v>
          </cell>
          <cell r="G4603" t="str">
            <v>0</v>
          </cell>
          <cell r="H4603" t="str">
            <v>0</v>
          </cell>
        </row>
        <row r="4604">
          <cell r="D4604" t="str">
            <v>0</v>
          </cell>
          <cell r="E4604" t="str">
            <v>0</v>
          </cell>
          <cell r="G4604" t="str">
            <v>0</v>
          </cell>
          <cell r="H4604" t="str">
            <v>0</v>
          </cell>
        </row>
        <row r="4605">
          <cell r="D4605" t="str">
            <v>0</v>
          </cell>
          <cell r="E4605" t="str">
            <v>0</v>
          </cell>
          <cell r="G4605" t="str">
            <v>0</v>
          </cell>
          <cell r="H4605" t="str">
            <v>0</v>
          </cell>
        </row>
        <row r="4606">
          <cell r="D4606" t="str">
            <v>0</v>
          </cell>
          <cell r="E4606" t="str">
            <v>0</v>
          </cell>
          <cell r="G4606" t="str">
            <v>0</v>
          </cell>
          <cell r="H4606" t="str">
            <v>0</v>
          </cell>
        </row>
        <row r="4607">
          <cell r="D4607" t="str">
            <v>0</v>
          </cell>
          <cell r="E4607" t="str">
            <v>0</v>
          </cell>
          <cell r="G4607" t="str">
            <v>0</v>
          </cell>
          <cell r="H4607" t="str">
            <v>0</v>
          </cell>
        </row>
        <row r="4608">
          <cell r="D4608" t="str">
            <v>0</v>
          </cell>
          <cell r="E4608" t="str">
            <v>0</v>
          </cell>
          <cell r="G4608" t="str">
            <v>0</v>
          </cell>
          <cell r="H4608" t="str">
            <v>0</v>
          </cell>
        </row>
        <row r="4609">
          <cell r="D4609" t="str">
            <v>0</v>
          </cell>
          <cell r="E4609" t="str">
            <v>0</v>
          </cell>
          <cell r="G4609" t="str">
            <v>0</v>
          </cell>
          <cell r="H4609" t="str">
            <v>0</v>
          </cell>
        </row>
        <row r="4610">
          <cell r="D4610" t="str">
            <v>0</v>
          </cell>
          <cell r="E4610" t="str">
            <v>0</v>
          </cell>
          <cell r="G4610" t="str">
            <v>0</v>
          </cell>
          <cell r="H4610" t="str">
            <v>0</v>
          </cell>
        </row>
        <row r="4611">
          <cell r="D4611" t="str">
            <v>0</v>
          </cell>
          <cell r="E4611" t="str">
            <v>0</v>
          </cell>
          <cell r="G4611" t="str">
            <v>0</v>
          </cell>
          <cell r="H4611" t="str">
            <v>0</v>
          </cell>
        </row>
        <row r="4612">
          <cell r="D4612" t="str">
            <v>0</v>
          </cell>
          <cell r="E4612" t="str">
            <v>0</v>
          </cell>
          <cell r="G4612" t="str">
            <v>0</v>
          </cell>
          <cell r="H4612" t="str">
            <v>0</v>
          </cell>
        </row>
        <row r="4613">
          <cell r="D4613" t="str">
            <v>0</v>
          </cell>
          <cell r="E4613" t="str">
            <v>0</v>
          </cell>
          <cell r="G4613" t="str">
            <v>0</v>
          </cell>
          <cell r="H4613" t="str">
            <v>0</v>
          </cell>
        </row>
        <row r="4614">
          <cell r="D4614" t="str">
            <v>0</v>
          </cell>
          <cell r="E4614" t="str">
            <v>0</v>
          </cell>
          <cell r="G4614" t="str">
            <v>0</v>
          </cell>
          <cell r="H4614" t="str">
            <v>0</v>
          </cell>
        </row>
        <row r="4615">
          <cell r="D4615" t="str">
            <v>0</v>
          </cell>
          <cell r="E4615" t="str">
            <v>0</v>
          </cell>
          <cell r="G4615" t="str">
            <v>0</v>
          </cell>
          <cell r="H4615" t="str">
            <v>0</v>
          </cell>
        </row>
        <row r="4616">
          <cell r="D4616" t="str">
            <v>0</v>
          </cell>
          <cell r="E4616" t="str">
            <v>0</v>
          </cell>
          <cell r="G4616" t="str">
            <v>0</v>
          </cell>
          <cell r="H4616" t="str">
            <v>0</v>
          </cell>
        </row>
        <row r="4617">
          <cell r="D4617" t="str">
            <v>0</v>
          </cell>
          <cell r="E4617" t="str">
            <v>0</v>
          </cell>
          <cell r="G4617" t="str">
            <v>0</v>
          </cell>
          <cell r="H4617" t="str">
            <v>0</v>
          </cell>
        </row>
        <row r="4618">
          <cell r="D4618" t="str">
            <v>0</v>
          </cell>
          <cell r="E4618" t="str">
            <v>0</v>
          </cell>
          <cell r="G4618" t="str">
            <v>0</v>
          </cell>
          <cell r="H4618" t="str">
            <v>0</v>
          </cell>
        </row>
        <row r="4619">
          <cell r="D4619" t="str">
            <v>0</v>
          </cell>
          <cell r="E4619" t="str">
            <v>0</v>
          </cell>
          <cell r="G4619" t="str">
            <v>0</v>
          </cell>
          <cell r="H4619" t="str">
            <v>0</v>
          </cell>
        </row>
        <row r="4620">
          <cell r="D4620" t="str">
            <v>0</v>
          </cell>
          <cell r="E4620" t="str">
            <v>0</v>
          </cell>
          <cell r="G4620" t="str">
            <v>0</v>
          </cell>
          <cell r="H4620" t="str">
            <v>0</v>
          </cell>
        </row>
        <row r="4621">
          <cell r="D4621" t="str">
            <v>0</v>
          </cell>
          <cell r="E4621" t="str">
            <v>0</v>
          </cell>
          <cell r="G4621" t="str">
            <v>0</v>
          </cell>
          <cell r="H4621" t="str">
            <v>0</v>
          </cell>
        </row>
        <row r="4622">
          <cell r="D4622" t="str">
            <v>0</v>
          </cell>
          <cell r="E4622" t="str">
            <v>0</v>
          </cell>
          <cell r="G4622" t="str">
            <v>0</v>
          </cell>
          <cell r="H4622" t="str">
            <v>0</v>
          </cell>
        </row>
        <row r="4623">
          <cell r="D4623" t="str">
            <v>0</v>
          </cell>
          <cell r="E4623" t="str">
            <v>0</v>
          </cell>
          <cell r="G4623" t="str">
            <v>0</v>
          </cell>
          <cell r="H4623" t="str">
            <v>0</v>
          </cell>
        </row>
        <row r="4624">
          <cell r="D4624" t="str">
            <v>0</v>
          </cell>
          <cell r="E4624" t="str">
            <v>0</v>
          </cell>
          <cell r="G4624" t="str">
            <v>0</v>
          </cell>
          <cell r="H4624" t="str">
            <v>0</v>
          </cell>
        </row>
        <row r="4625">
          <cell r="D4625" t="str">
            <v>0</v>
          </cell>
          <cell r="E4625" t="str">
            <v>0</v>
          </cell>
          <cell r="G4625" t="str">
            <v>0</v>
          </cell>
          <cell r="H4625" t="str">
            <v>0</v>
          </cell>
        </row>
        <row r="4626">
          <cell r="D4626" t="str">
            <v>0</v>
          </cell>
          <cell r="E4626" t="str">
            <v>0</v>
          </cell>
          <cell r="G4626" t="str">
            <v>0</v>
          </cell>
          <cell r="H4626" t="str">
            <v>0</v>
          </cell>
        </row>
        <row r="4627">
          <cell r="D4627" t="str">
            <v>0</v>
          </cell>
          <cell r="E4627" t="str">
            <v>0</v>
          </cell>
          <cell r="G4627" t="str">
            <v>0</v>
          </cell>
          <cell r="H4627" t="str">
            <v>0</v>
          </cell>
        </row>
        <row r="4628">
          <cell r="D4628" t="str">
            <v>0</v>
          </cell>
          <cell r="E4628" t="str">
            <v>0</v>
          </cell>
          <cell r="G4628" t="str">
            <v>0</v>
          </cell>
          <cell r="H4628" t="str">
            <v>0</v>
          </cell>
        </row>
        <row r="4629">
          <cell r="D4629" t="str">
            <v>0</v>
          </cell>
          <cell r="E4629" t="str">
            <v>0</v>
          </cell>
          <cell r="G4629" t="str">
            <v>0</v>
          </cell>
          <cell r="H4629" t="str">
            <v>0</v>
          </cell>
        </row>
        <row r="4630">
          <cell r="D4630" t="str">
            <v>0</v>
          </cell>
          <cell r="E4630" t="str">
            <v>0</v>
          </cell>
          <cell r="G4630" t="str">
            <v>0</v>
          </cell>
          <cell r="H4630" t="str">
            <v>0</v>
          </cell>
        </row>
        <row r="4631">
          <cell r="D4631" t="str">
            <v>0</v>
          </cell>
          <cell r="E4631" t="str">
            <v>0</v>
          </cell>
          <cell r="G4631" t="str">
            <v>0</v>
          </cell>
          <cell r="H4631" t="str">
            <v>0</v>
          </cell>
        </row>
        <row r="4632">
          <cell r="D4632" t="str">
            <v>0</v>
          </cell>
          <cell r="E4632" t="str">
            <v>0</v>
          </cell>
          <cell r="G4632" t="str">
            <v>0</v>
          </cell>
          <cell r="H4632" t="str">
            <v>0</v>
          </cell>
        </row>
        <row r="4633">
          <cell r="D4633" t="str">
            <v>0</v>
          </cell>
          <cell r="E4633" t="str">
            <v>0</v>
          </cell>
          <cell r="G4633" t="str">
            <v>0</v>
          </cell>
          <cell r="H4633" t="str">
            <v>0</v>
          </cell>
        </row>
        <row r="4634">
          <cell r="D4634" t="str">
            <v>0</v>
          </cell>
          <cell r="E4634" t="str">
            <v>0</v>
          </cell>
          <cell r="G4634" t="str">
            <v>0</v>
          </cell>
          <cell r="H4634" t="str">
            <v>0</v>
          </cell>
        </row>
        <row r="4635">
          <cell r="D4635" t="str">
            <v>0</v>
          </cell>
          <cell r="E4635" t="str">
            <v>0</v>
          </cell>
          <cell r="G4635" t="str">
            <v>0</v>
          </cell>
          <cell r="H4635" t="str">
            <v>0</v>
          </cell>
        </row>
        <row r="4636">
          <cell r="D4636" t="str">
            <v>0</v>
          </cell>
          <cell r="E4636" t="str">
            <v>0</v>
          </cell>
          <cell r="G4636" t="str">
            <v>0</v>
          </cell>
          <cell r="H4636" t="str">
            <v>0</v>
          </cell>
        </row>
        <row r="4637">
          <cell r="D4637" t="str">
            <v>0</v>
          </cell>
          <cell r="E4637" t="str">
            <v>0</v>
          </cell>
          <cell r="G4637" t="str">
            <v>0</v>
          </cell>
          <cell r="H4637" t="str">
            <v>0</v>
          </cell>
        </row>
        <row r="4638">
          <cell r="D4638" t="str">
            <v>0</v>
          </cell>
          <cell r="E4638" t="str">
            <v>0</v>
          </cell>
          <cell r="G4638" t="str">
            <v>0</v>
          </cell>
          <cell r="H4638" t="str">
            <v>0</v>
          </cell>
        </row>
        <row r="4639">
          <cell r="D4639" t="str">
            <v>0</v>
          </cell>
          <cell r="E4639" t="str">
            <v>0</v>
          </cell>
          <cell r="G4639" t="str">
            <v>0</v>
          </cell>
          <cell r="H4639" t="str">
            <v>0</v>
          </cell>
        </row>
        <row r="4640">
          <cell r="D4640" t="str">
            <v>0</v>
          </cell>
          <cell r="E4640" t="str">
            <v>0</v>
          </cell>
          <cell r="G4640" t="str">
            <v>0</v>
          </cell>
          <cell r="H4640" t="str">
            <v>0</v>
          </cell>
        </row>
        <row r="4641">
          <cell r="D4641" t="str">
            <v>0</v>
          </cell>
          <cell r="E4641" t="str">
            <v>0</v>
          </cell>
          <cell r="G4641" t="str">
            <v>0</v>
          </cell>
          <cell r="H4641" t="str">
            <v>0</v>
          </cell>
        </row>
        <row r="4642">
          <cell r="D4642" t="str">
            <v>0</v>
          </cell>
          <cell r="E4642" t="str">
            <v>0</v>
          </cell>
          <cell r="G4642" t="str">
            <v>0</v>
          </cell>
          <cell r="H4642" t="str">
            <v>0</v>
          </cell>
        </row>
        <row r="4643">
          <cell r="D4643" t="str">
            <v>0</v>
          </cell>
          <cell r="E4643" t="str">
            <v>0</v>
          </cell>
          <cell r="G4643" t="str">
            <v>0</v>
          </cell>
          <cell r="H4643" t="str">
            <v>0</v>
          </cell>
        </row>
        <row r="4644">
          <cell r="D4644" t="str">
            <v>0</v>
          </cell>
          <cell r="E4644" t="str">
            <v>0</v>
          </cell>
          <cell r="G4644" t="str">
            <v>0</v>
          </cell>
          <cell r="H4644" t="str">
            <v>0</v>
          </cell>
        </row>
        <row r="4645">
          <cell r="D4645" t="str">
            <v>0</v>
          </cell>
          <cell r="E4645" t="str">
            <v>0</v>
          </cell>
          <cell r="G4645" t="str">
            <v>0</v>
          </cell>
          <cell r="H4645" t="str">
            <v>0</v>
          </cell>
        </row>
        <row r="4646">
          <cell r="D4646" t="str">
            <v>0</v>
          </cell>
          <cell r="E4646" t="str">
            <v>0</v>
          </cell>
          <cell r="G4646" t="str">
            <v>0</v>
          </cell>
          <cell r="H4646" t="str">
            <v>0</v>
          </cell>
        </row>
        <row r="4647">
          <cell r="D4647" t="str">
            <v>0</v>
          </cell>
          <cell r="E4647" t="str">
            <v>0</v>
          </cell>
          <cell r="G4647" t="str">
            <v>0</v>
          </cell>
          <cell r="H4647" t="str">
            <v>0</v>
          </cell>
        </row>
        <row r="4648">
          <cell r="D4648" t="str">
            <v>0</v>
          </cell>
          <cell r="E4648" t="str">
            <v>0</v>
          </cell>
          <cell r="G4648" t="str">
            <v>0</v>
          </cell>
          <cell r="H4648" t="str">
            <v>0</v>
          </cell>
        </row>
        <row r="4649">
          <cell r="D4649" t="str">
            <v>0</v>
          </cell>
          <cell r="E4649" t="str">
            <v>0</v>
          </cell>
          <cell r="G4649" t="str">
            <v>0</v>
          </cell>
          <cell r="H4649" t="str">
            <v>0</v>
          </cell>
        </row>
        <row r="4650">
          <cell r="D4650" t="str">
            <v>0</v>
          </cell>
          <cell r="E4650" t="str">
            <v>0</v>
          </cell>
          <cell r="G4650" t="str">
            <v>0</v>
          </cell>
          <cell r="H4650" t="str">
            <v>0</v>
          </cell>
        </row>
        <row r="4651">
          <cell r="D4651" t="str">
            <v>0</v>
          </cell>
          <cell r="E4651" t="str">
            <v>0</v>
          </cell>
          <cell r="G4651" t="str">
            <v>0</v>
          </cell>
          <cell r="H4651" t="str">
            <v>0</v>
          </cell>
        </row>
        <row r="4652">
          <cell r="D4652" t="str">
            <v>0</v>
          </cell>
          <cell r="E4652" t="str">
            <v>0</v>
          </cell>
          <cell r="G4652" t="str">
            <v>0</v>
          </cell>
          <cell r="H4652" t="str">
            <v>0</v>
          </cell>
        </row>
        <row r="4653">
          <cell r="D4653" t="str">
            <v>0</v>
          </cell>
          <cell r="E4653" t="str">
            <v>0</v>
          </cell>
          <cell r="G4653" t="str">
            <v>0</v>
          </cell>
          <cell r="H4653" t="str">
            <v>0</v>
          </cell>
        </row>
        <row r="4654">
          <cell r="D4654" t="str">
            <v>0</v>
          </cell>
          <cell r="E4654" t="str">
            <v>0</v>
          </cell>
          <cell r="G4654" t="str">
            <v>0</v>
          </cell>
          <cell r="H4654" t="str">
            <v>0</v>
          </cell>
        </row>
        <row r="4655">
          <cell r="D4655" t="str">
            <v>0</v>
          </cell>
          <cell r="E4655" t="str">
            <v>0</v>
          </cell>
          <cell r="G4655" t="str">
            <v>0</v>
          </cell>
          <cell r="H4655" t="str">
            <v>0</v>
          </cell>
        </row>
        <row r="4656">
          <cell r="D4656" t="str">
            <v>0</v>
          </cell>
          <cell r="E4656" t="str">
            <v>0</v>
          </cell>
          <cell r="G4656" t="str">
            <v>0</v>
          </cell>
          <cell r="H4656" t="str">
            <v>0</v>
          </cell>
        </row>
        <row r="4657">
          <cell r="D4657" t="str">
            <v>0</v>
          </cell>
          <cell r="E4657" t="str">
            <v>0</v>
          </cell>
          <cell r="G4657" t="str">
            <v>0</v>
          </cell>
          <cell r="H4657" t="str">
            <v>0</v>
          </cell>
        </row>
        <row r="4658">
          <cell r="D4658" t="str">
            <v>0</v>
          </cell>
          <cell r="E4658" t="str">
            <v>0</v>
          </cell>
          <cell r="G4658" t="str">
            <v>0</v>
          </cell>
          <cell r="H4658" t="str">
            <v>0</v>
          </cell>
        </row>
        <row r="4659">
          <cell r="D4659" t="str">
            <v>0</v>
          </cell>
          <cell r="E4659" t="str">
            <v>0</v>
          </cell>
          <cell r="G4659" t="str">
            <v>0</v>
          </cell>
          <cell r="H4659" t="str">
            <v>0</v>
          </cell>
        </row>
        <row r="4660">
          <cell r="D4660" t="str">
            <v>0</v>
          </cell>
          <cell r="E4660" t="str">
            <v>0</v>
          </cell>
          <cell r="G4660" t="str">
            <v>0</v>
          </cell>
          <cell r="H4660" t="str">
            <v>0</v>
          </cell>
        </row>
        <row r="4661">
          <cell r="D4661" t="str">
            <v>0</v>
          </cell>
          <cell r="E4661" t="str">
            <v>0</v>
          </cell>
          <cell r="G4661" t="str">
            <v>0</v>
          </cell>
          <cell r="H4661" t="str">
            <v>0</v>
          </cell>
        </row>
        <row r="4662">
          <cell r="D4662" t="str">
            <v>0</v>
          </cell>
          <cell r="E4662" t="str">
            <v>0</v>
          </cell>
          <cell r="G4662" t="str">
            <v>0</v>
          </cell>
          <cell r="H4662" t="str">
            <v>0</v>
          </cell>
        </row>
        <row r="4663">
          <cell r="D4663" t="str">
            <v>0</v>
          </cell>
          <cell r="E4663" t="str">
            <v>0</v>
          </cell>
          <cell r="G4663" t="str">
            <v>0</v>
          </cell>
          <cell r="H4663" t="str">
            <v>0</v>
          </cell>
        </row>
        <row r="4664">
          <cell r="D4664" t="str">
            <v>0</v>
          </cell>
          <cell r="E4664" t="str">
            <v>0</v>
          </cell>
          <cell r="G4664" t="str">
            <v>0</v>
          </cell>
          <cell r="H4664" t="str">
            <v>0</v>
          </cell>
        </row>
        <row r="4665">
          <cell r="D4665" t="str">
            <v>0</v>
          </cell>
          <cell r="E4665" t="str">
            <v>0</v>
          </cell>
          <cell r="G4665" t="str">
            <v>0</v>
          </cell>
          <cell r="H4665" t="str">
            <v>0</v>
          </cell>
        </row>
        <row r="4666">
          <cell r="D4666" t="str">
            <v>0</v>
          </cell>
          <cell r="E4666" t="str">
            <v>0</v>
          </cell>
          <cell r="G4666" t="str">
            <v>0</v>
          </cell>
          <cell r="H4666" t="str">
            <v>0</v>
          </cell>
        </row>
        <row r="4667">
          <cell r="D4667" t="str">
            <v>0</v>
          </cell>
          <cell r="E4667" t="str">
            <v>0</v>
          </cell>
          <cell r="G4667" t="str">
            <v>0</v>
          </cell>
          <cell r="H4667" t="str">
            <v>0</v>
          </cell>
        </row>
        <row r="4668">
          <cell r="D4668" t="str">
            <v>0</v>
          </cell>
          <cell r="E4668" t="str">
            <v>0</v>
          </cell>
          <cell r="G4668" t="str">
            <v>0</v>
          </cell>
          <cell r="H4668" t="str">
            <v>0</v>
          </cell>
        </row>
        <row r="4669">
          <cell r="D4669" t="str">
            <v>0</v>
          </cell>
          <cell r="E4669" t="str">
            <v>0</v>
          </cell>
          <cell r="G4669" t="str">
            <v>0</v>
          </cell>
          <cell r="H4669" t="str">
            <v>0</v>
          </cell>
        </row>
        <row r="4670">
          <cell r="D4670" t="str">
            <v>0</v>
          </cell>
          <cell r="E4670" t="str">
            <v>0</v>
          </cell>
          <cell r="G4670" t="str">
            <v>0</v>
          </cell>
          <cell r="H4670" t="str">
            <v>0</v>
          </cell>
        </row>
        <row r="4671">
          <cell r="D4671" t="str">
            <v>0</v>
          </cell>
          <cell r="E4671" t="str">
            <v>0</v>
          </cell>
          <cell r="G4671" t="str">
            <v>0</v>
          </cell>
          <cell r="H4671" t="str">
            <v>0</v>
          </cell>
        </row>
        <row r="4672">
          <cell r="D4672" t="str">
            <v>0</v>
          </cell>
          <cell r="E4672" t="str">
            <v>0</v>
          </cell>
          <cell r="G4672" t="str">
            <v>0</v>
          </cell>
          <cell r="H4672" t="str">
            <v>0</v>
          </cell>
        </row>
        <row r="4673">
          <cell r="D4673" t="str">
            <v>0</v>
          </cell>
          <cell r="E4673" t="str">
            <v>0</v>
          </cell>
          <cell r="G4673" t="str">
            <v>0</v>
          </cell>
          <cell r="H4673" t="str">
            <v>0</v>
          </cell>
        </row>
        <row r="4674">
          <cell r="D4674" t="str">
            <v>0</v>
          </cell>
          <cell r="E4674" t="str">
            <v>0</v>
          </cell>
          <cell r="G4674" t="str">
            <v>0</v>
          </cell>
          <cell r="H4674" t="str">
            <v>0</v>
          </cell>
        </row>
        <row r="4675">
          <cell r="D4675" t="str">
            <v>0</v>
          </cell>
          <cell r="E4675" t="str">
            <v>0</v>
          </cell>
          <cell r="G4675" t="str">
            <v>0</v>
          </cell>
          <cell r="H4675" t="str">
            <v>0</v>
          </cell>
        </row>
        <row r="4676">
          <cell r="D4676" t="str">
            <v>0</v>
          </cell>
          <cell r="E4676" t="str">
            <v>0</v>
          </cell>
          <cell r="G4676" t="str">
            <v>0</v>
          </cell>
          <cell r="H4676" t="str">
            <v>0</v>
          </cell>
        </row>
        <row r="4677">
          <cell r="D4677" t="str">
            <v>0</v>
          </cell>
          <cell r="E4677" t="str">
            <v>0</v>
          </cell>
          <cell r="G4677" t="str">
            <v>0</v>
          </cell>
          <cell r="H4677" t="str">
            <v>0</v>
          </cell>
        </row>
        <row r="4678">
          <cell r="D4678" t="str">
            <v>0</v>
          </cell>
          <cell r="E4678" t="str">
            <v>0</v>
          </cell>
          <cell r="G4678" t="str">
            <v>0</v>
          </cell>
          <cell r="H4678" t="str">
            <v>0</v>
          </cell>
        </row>
        <row r="4679">
          <cell r="D4679" t="str">
            <v>0</v>
          </cell>
          <cell r="E4679" t="str">
            <v>0</v>
          </cell>
          <cell r="G4679" t="str">
            <v>0</v>
          </cell>
          <cell r="H4679" t="str">
            <v>0</v>
          </cell>
        </row>
        <row r="4680">
          <cell r="D4680" t="str">
            <v>0</v>
          </cell>
          <cell r="E4680" t="str">
            <v>0</v>
          </cell>
          <cell r="G4680" t="str">
            <v>0</v>
          </cell>
          <cell r="H4680" t="str">
            <v>0</v>
          </cell>
        </row>
        <row r="4681">
          <cell r="D4681" t="str">
            <v>0</v>
          </cell>
          <cell r="E4681" t="str">
            <v>0</v>
          </cell>
          <cell r="G4681" t="str">
            <v>0</v>
          </cell>
          <cell r="H4681" t="str">
            <v>0</v>
          </cell>
        </row>
        <row r="4682">
          <cell r="D4682" t="str">
            <v>0</v>
          </cell>
          <cell r="E4682" t="str">
            <v>0</v>
          </cell>
          <cell r="G4682" t="str">
            <v>0</v>
          </cell>
          <cell r="H4682" t="str">
            <v>0</v>
          </cell>
        </row>
        <row r="4683">
          <cell r="D4683" t="str">
            <v>0</v>
          </cell>
          <cell r="E4683" t="str">
            <v>0</v>
          </cell>
          <cell r="G4683" t="str">
            <v>0</v>
          </cell>
          <cell r="H4683" t="str">
            <v>0</v>
          </cell>
        </row>
        <row r="4684">
          <cell r="D4684" t="str">
            <v>0</v>
          </cell>
          <cell r="E4684" t="str">
            <v>0</v>
          </cell>
          <cell r="G4684" t="str">
            <v>0</v>
          </cell>
          <cell r="H4684" t="str">
            <v>0</v>
          </cell>
        </row>
        <row r="4685">
          <cell r="D4685" t="str">
            <v>0</v>
          </cell>
          <cell r="E4685" t="str">
            <v>0</v>
          </cell>
          <cell r="G4685" t="str">
            <v>0</v>
          </cell>
          <cell r="H4685" t="str">
            <v>0</v>
          </cell>
        </row>
        <row r="4686">
          <cell r="D4686" t="str">
            <v>0</v>
          </cell>
          <cell r="E4686" t="str">
            <v>0</v>
          </cell>
          <cell r="G4686" t="str">
            <v>0</v>
          </cell>
          <cell r="H4686" t="str">
            <v>0</v>
          </cell>
        </row>
        <row r="4687">
          <cell r="D4687" t="str">
            <v>0</v>
          </cell>
          <cell r="E4687" t="str">
            <v>0</v>
          </cell>
          <cell r="G4687" t="str">
            <v>0</v>
          </cell>
          <cell r="H4687" t="str">
            <v>0</v>
          </cell>
        </row>
        <row r="4688">
          <cell r="D4688" t="str">
            <v>0</v>
          </cell>
          <cell r="E4688" t="str">
            <v>0</v>
          </cell>
          <cell r="G4688" t="str">
            <v>0</v>
          </cell>
          <cell r="H4688" t="str">
            <v>0</v>
          </cell>
        </row>
        <row r="4689">
          <cell r="D4689" t="str">
            <v>0</v>
          </cell>
          <cell r="E4689" t="str">
            <v>0</v>
          </cell>
          <cell r="G4689" t="str">
            <v>0</v>
          </cell>
          <cell r="H4689" t="str">
            <v>0</v>
          </cell>
        </row>
        <row r="4690">
          <cell r="D4690" t="str">
            <v>0</v>
          </cell>
          <cell r="E4690" t="str">
            <v>0</v>
          </cell>
          <cell r="G4690" t="str">
            <v>0</v>
          </cell>
          <cell r="H4690" t="str">
            <v>0</v>
          </cell>
        </row>
        <row r="4691">
          <cell r="D4691" t="str">
            <v>0</v>
          </cell>
          <cell r="E4691" t="str">
            <v>0</v>
          </cell>
          <cell r="G4691" t="str">
            <v>0</v>
          </cell>
          <cell r="H4691" t="str">
            <v>0</v>
          </cell>
        </row>
        <row r="4692">
          <cell r="D4692" t="str">
            <v>0</v>
          </cell>
          <cell r="E4692" t="str">
            <v>0</v>
          </cell>
          <cell r="G4692" t="str">
            <v>0</v>
          </cell>
          <cell r="H4692" t="str">
            <v>0</v>
          </cell>
        </row>
        <row r="4693">
          <cell r="D4693" t="str">
            <v>0</v>
          </cell>
          <cell r="E4693" t="str">
            <v>0</v>
          </cell>
          <cell r="G4693" t="str">
            <v>0</v>
          </cell>
          <cell r="H4693" t="str">
            <v>0</v>
          </cell>
        </row>
        <row r="4694">
          <cell r="D4694" t="str">
            <v>0</v>
          </cell>
          <cell r="E4694" t="str">
            <v>0</v>
          </cell>
          <cell r="G4694" t="str">
            <v>0</v>
          </cell>
          <cell r="H4694" t="str">
            <v>0</v>
          </cell>
        </row>
        <row r="4695">
          <cell r="D4695" t="str">
            <v>0</v>
          </cell>
          <cell r="E4695" t="str">
            <v>0</v>
          </cell>
          <cell r="G4695" t="str">
            <v>0</v>
          </cell>
          <cell r="H4695" t="str">
            <v>0</v>
          </cell>
        </row>
        <row r="4696">
          <cell r="D4696" t="str">
            <v>0</v>
          </cell>
          <cell r="E4696" t="str">
            <v>0</v>
          </cell>
          <cell r="G4696" t="str">
            <v>0</v>
          </cell>
          <cell r="H4696" t="str">
            <v>0</v>
          </cell>
        </row>
        <row r="4697">
          <cell r="D4697" t="str">
            <v>0</v>
          </cell>
          <cell r="E4697" t="str">
            <v>0</v>
          </cell>
          <cell r="G4697" t="str">
            <v>0</v>
          </cell>
          <cell r="H4697" t="str">
            <v>0</v>
          </cell>
        </row>
        <row r="4698">
          <cell r="D4698" t="str">
            <v>0</v>
          </cell>
          <cell r="E4698" t="str">
            <v>0</v>
          </cell>
          <cell r="G4698" t="str">
            <v>0</v>
          </cell>
          <cell r="H4698" t="str">
            <v>0</v>
          </cell>
        </row>
        <row r="4699">
          <cell r="D4699" t="str">
            <v>0</v>
          </cell>
          <cell r="E4699" t="str">
            <v>0</v>
          </cell>
          <cell r="G4699" t="str">
            <v>0</v>
          </cell>
          <cell r="H4699" t="str">
            <v>0</v>
          </cell>
        </row>
        <row r="4700">
          <cell r="D4700" t="str">
            <v>0</v>
          </cell>
          <cell r="E4700" t="str">
            <v>0</v>
          </cell>
          <cell r="G4700" t="str">
            <v>0</v>
          </cell>
          <cell r="H4700" t="str">
            <v>0</v>
          </cell>
        </row>
        <row r="4701">
          <cell r="D4701" t="str">
            <v>0</v>
          </cell>
          <cell r="E4701" t="str">
            <v>0</v>
          </cell>
          <cell r="G4701" t="str">
            <v>0</v>
          </cell>
          <cell r="H4701" t="str">
            <v>0</v>
          </cell>
        </row>
        <row r="4702">
          <cell r="D4702" t="str">
            <v>0</v>
          </cell>
          <cell r="E4702" t="str">
            <v>0</v>
          </cell>
          <cell r="G4702" t="str">
            <v>0</v>
          </cell>
          <cell r="H4702" t="str">
            <v>0</v>
          </cell>
        </row>
        <row r="4703">
          <cell r="D4703" t="str">
            <v>0</v>
          </cell>
          <cell r="E4703" t="str">
            <v>0</v>
          </cell>
          <cell r="G4703" t="str">
            <v>0</v>
          </cell>
          <cell r="H4703" t="str">
            <v>0</v>
          </cell>
        </row>
        <row r="4704">
          <cell r="D4704" t="str">
            <v>0</v>
          </cell>
          <cell r="E4704" t="str">
            <v>0</v>
          </cell>
          <cell r="G4704" t="str">
            <v>0</v>
          </cell>
          <cell r="H4704" t="str">
            <v>0</v>
          </cell>
        </row>
        <row r="4705">
          <cell r="D4705" t="str">
            <v>0</v>
          </cell>
          <cell r="E4705" t="str">
            <v>0</v>
          </cell>
          <cell r="G4705" t="str">
            <v>0</v>
          </cell>
          <cell r="H4705" t="str">
            <v>0</v>
          </cell>
        </row>
        <row r="4706">
          <cell r="D4706" t="str">
            <v>0</v>
          </cell>
          <cell r="E4706" t="str">
            <v>0</v>
          </cell>
          <cell r="G4706" t="str">
            <v>0</v>
          </cell>
          <cell r="H4706" t="str">
            <v>0</v>
          </cell>
        </row>
        <row r="4707">
          <cell r="D4707" t="str">
            <v>0</v>
          </cell>
          <cell r="E4707" t="str">
            <v>0</v>
          </cell>
          <cell r="G4707" t="str">
            <v>0</v>
          </cell>
          <cell r="H4707" t="str">
            <v>0</v>
          </cell>
        </row>
        <row r="4708">
          <cell r="D4708" t="str">
            <v>0</v>
          </cell>
          <cell r="E4708" t="str">
            <v>0</v>
          </cell>
          <cell r="G4708" t="str">
            <v>0</v>
          </cell>
          <cell r="H4708" t="str">
            <v>0</v>
          </cell>
        </row>
        <row r="4709">
          <cell r="D4709" t="str">
            <v>0</v>
          </cell>
          <cell r="E4709" t="str">
            <v>0</v>
          </cell>
          <cell r="G4709" t="str">
            <v>0</v>
          </cell>
          <cell r="H4709" t="str">
            <v>0</v>
          </cell>
        </row>
        <row r="4710">
          <cell r="D4710" t="str">
            <v>0</v>
          </cell>
          <cell r="E4710" t="str">
            <v>0</v>
          </cell>
          <cell r="G4710" t="str">
            <v>0</v>
          </cell>
          <cell r="H4710" t="str">
            <v>0</v>
          </cell>
        </row>
        <row r="4711">
          <cell r="D4711" t="str">
            <v>0</v>
          </cell>
          <cell r="E4711" t="str">
            <v>0</v>
          </cell>
          <cell r="G4711" t="str">
            <v>0</v>
          </cell>
          <cell r="H4711" t="str">
            <v>0</v>
          </cell>
        </row>
        <row r="4712">
          <cell r="D4712" t="str">
            <v>0</v>
          </cell>
          <cell r="E4712" t="str">
            <v>0</v>
          </cell>
          <cell r="G4712" t="str">
            <v>0</v>
          </cell>
          <cell r="H4712" t="str">
            <v>0</v>
          </cell>
        </row>
        <row r="4713">
          <cell r="D4713" t="str">
            <v>0</v>
          </cell>
          <cell r="E4713" t="str">
            <v>0</v>
          </cell>
          <cell r="G4713" t="str">
            <v>0</v>
          </cell>
          <cell r="H4713" t="str">
            <v>0</v>
          </cell>
        </row>
        <row r="4714">
          <cell r="D4714" t="str">
            <v>0</v>
          </cell>
          <cell r="E4714" t="str">
            <v>0</v>
          </cell>
          <cell r="G4714" t="str">
            <v>0</v>
          </cell>
          <cell r="H4714" t="str">
            <v>0</v>
          </cell>
        </row>
        <row r="4715">
          <cell r="D4715" t="str">
            <v>0</v>
          </cell>
          <cell r="E4715" t="str">
            <v>0</v>
          </cell>
          <cell r="G4715" t="str">
            <v>0</v>
          </cell>
          <cell r="H4715" t="str">
            <v>0</v>
          </cell>
        </row>
        <row r="4716">
          <cell r="D4716" t="str">
            <v>0</v>
          </cell>
          <cell r="E4716" t="str">
            <v>0</v>
          </cell>
          <cell r="G4716" t="str">
            <v>0</v>
          </cell>
          <cell r="H4716" t="str">
            <v>0</v>
          </cell>
        </row>
        <row r="4717">
          <cell r="D4717" t="str">
            <v>0</v>
          </cell>
          <cell r="E4717" t="str">
            <v>0</v>
          </cell>
          <cell r="G4717" t="str">
            <v>0</v>
          </cell>
          <cell r="H4717" t="str">
            <v>0</v>
          </cell>
        </row>
        <row r="4718">
          <cell r="D4718" t="str">
            <v>0</v>
          </cell>
          <cell r="E4718" t="str">
            <v>0</v>
          </cell>
          <cell r="G4718" t="str">
            <v>0</v>
          </cell>
          <cell r="H4718" t="str">
            <v>0</v>
          </cell>
        </row>
        <row r="4719">
          <cell r="D4719" t="str">
            <v>0</v>
          </cell>
          <cell r="E4719" t="str">
            <v>0</v>
          </cell>
          <cell r="G4719" t="str">
            <v>0</v>
          </cell>
          <cell r="H4719" t="str">
            <v>0</v>
          </cell>
        </row>
        <row r="4720">
          <cell r="D4720" t="str">
            <v>0</v>
          </cell>
          <cell r="E4720" t="str">
            <v>0</v>
          </cell>
          <cell r="G4720" t="str">
            <v>0</v>
          </cell>
          <cell r="H4720" t="str">
            <v>0</v>
          </cell>
        </row>
        <row r="4721">
          <cell r="D4721" t="str">
            <v>04</v>
          </cell>
          <cell r="E4721" t="str">
            <v>624</v>
          </cell>
          <cell r="G4721">
            <v>9.98</v>
          </cell>
          <cell r="H4721">
            <v>123264</v>
          </cell>
        </row>
        <row r="4722">
          <cell r="D4722" t="str">
            <v>0</v>
          </cell>
          <cell r="E4722" t="str">
            <v>0</v>
          </cell>
          <cell r="G4722" t="str">
            <v>0</v>
          </cell>
          <cell r="H4722" t="str">
            <v>0</v>
          </cell>
        </row>
        <row r="4723">
          <cell r="D4723" t="str">
            <v>0</v>
          </cell>
          <cell r="E4723" t="str">
            <v>0</v>
          </cell>
          <cell r="G4723" t="str">
            <v>0</v>
          </cell>
          <cell r="H4723" t="str">
            <v>0</v>
          </cell>
        </row>
        <row r="4724">
          <cell r="D4724" t="str">
            <v>0</v>
          </cell>
          <cell r="E4724" t="str">
            <v>0</v>
          </cell>
          <cell r="G4724" t="str">
            <v>0</v>
          </cell>
          <cell r="H4724" t="str">
            <v>0</v>
          </cell>
        </row>
        <row r="4725">
          <cell r="D4725" t="str">
            <v>0</v>
          </cell>
          <cell r="E4725" t="str">
            <v>0</v>
          </cell>
          <cell r="G4725" t="str">
            <v>0</v>
          </cell>
          <cell r="H4725" t="str">
            <v>0</v>
          </cell>
        </row>
        <row r="4726">
          <cell r="D4726" t="str">
            <v>0</v>
          </cell>
          <cell r="E4726" t="str">
            <v>0</v>
          </cell>
          <cell r="G4726" t="str">
            <v>0</v>
          </cell>
          <cell r="H4726" t="str">
            <v>0</v>
          </cell>
        </row>
        <row r="4727">
          <cell r="D4727" t="str">
            <v>0</v>
          </cell>
          <cell r="E4727" t="str">
            <v>0</v>
          </cell>
          <cell r="G4727" t="str">
            <v>0</v>
          </cell>
          <cell r="H4727" t="str">
            <v>0</v>
          </cell>
        </row>
        <row r="4728">
          <cell r="D4728" t="str">
            <v>0</v>
          </cell>
          <cell r="E4728" t="str">
            <v>0</v>
          </cell>
          <cell r="G4728" t="str">
            <v>0</v>
          </cell>
          <cell r="H4728" t="str">
            <v>0</v>
          </cell>
        </row>
        <row r="4729">
          <cell r="D4729" t="str">
            <v>0</v>
          </cell>
          <cell r="E4729" t="str">
            <v>0</v>
          </cell>
          <cell r="G4729" t="str">
            <v>0</v>
          </cell>
          <cell r="H4729" t="str">
            <v>0</v>
          </cell>
        </row>
        <row r="4730">
          <cell r="D4730" t="str">
            <v>0</v>
          </cell>
          <cell r="E4730" t="str">
            <v>0</v>
          </cell>
          <cell r="G4730" t="str">
            <v>0</v>
          </cell>
          <cell r="H4730" t="str">
            <v>0</v>
          </cell>
        </row>
        <row r="4731">
          <cell r="D4731" t="str">
            <v>0</v>
          </cell>
          <cell r="E4731" t="str">
            <v>0</v>
          </cell>
          <cell r="G4731" t="str">
            <v>0</v>
          </cell>
          <cell r="H4731" t="str">
            <v>0</v>
          </cell>
        </row>
        <row r="4732">
          <cell r="D4732" t="str">
            <v>0</v>
          </cell>
          <cell r="E4732" t="str">
            <v>0</v>
          </cell>
          <cell r="G4732" t="str">
            <v>0</v>
          </cell>
          <cell r="H4732" t="str">
            <v>0</v>
          </cell>
        </row>
        <row r="4733">
          <cell r="D4733" t="str">
            <v>0</v>
          </cell>
          <cell r="E4733" t="str">
            <v>0</v>
          </cell>
          <cell r="G4733" t="str">
            <v>0</v>
          </cell>
          <cell r="H4733" t="str">
            <v>0</v>
          </cell>
        </row>
        <row r="4734">
          <cell r="D4734" t="str">
            <v>0</v>
          </cell>
          <cell r="E4734" t="str">
            <v>0</v>
          </cell>
          <cell r="G4734" t="str">
            <v>0</v>
          </cell>
          <cell r="H4734" t="str">
            <v>0</v>
          </cell>
        </row>
        <row r="4735">
          <cell r="D4735" t="str">
            <v>0</v>
          </cell>
          <cell r="E4735" t="str">
            <v>0</v>
          </cell>
          <cell r="G4735" t="str">
            <v>0</v>
          </cell>
          <cell r="H4735" t="str">
            <v>0</v>
          </cell>
        </row>
        <row r="4736">
          <cell r="D4736" t="str">
            <v>0</v>
          </cell>
          <cell r="E4736" t="str">
            <v>0</v>
          </cell>
          <cell r="G4736" t="str">
            <v>0</v>
          </cell>
          <cell r="H4736" t="str">
            <v>0</v>
          </cell>
        </row>
        <row r="4737">
          <cell r="D4737" t="str">
            <v>0</v>
          </cell>
          <cell r="E4737" t="str">
            <v>0</v>
          </cell>
          <cell r="G4737" t="str">
            <v>0</v>
          </cell>
          <cell r="H4737" t="str">
            <v>0</v>
          </cell>
        </row>
        <row r="4738">
          <cell r="D4738" t="str">
            <v>0</v>
          </cell>
          <cell r="E4738" t="str">
            <v>0</v>
          </cell>
          <cell r="G4738" t="str">
            <v>0</v>
          </cell>
          <cell r="H4738" t="str">
            <v>0</v>
          </cell>
        </row>
        <row r="4739">
          <cell r="D4739" t="str">
            <v>0</v>
          </cell>
          <cell r="E4739" t="str">
            <v>0</v>
          </cell>
          <cell r="G4739" t="str">
            <v>0</v>
          </cell>
          <cell r="H4739" t="str">
            <v>0</v>
          </cell>
        </row>
        <row r="4740">
          <cell r="D4740" t="str">
            <v>0</v>
          </cell>
          <cell r="E4740" t="str">
            <v>0</v>
          </cell>
          <cell r="G4740" t="str">
            <v>0</v>
          </cell>
          <cell r="H4740" t="str">
            <v>0</v>
          </cell>
        </row>
        <row r="4741">
          <cell r="D4741" t="str">
            <v>0</v>
          </cell>
          <cell r="E4741" t="str">
            <v>0</v>
          </cell>
          <cell r="G4741" t="str">
            <v>0</v>
          </cell>
          <cell r="H4741" t="str">
            <v>0</v>
          </cell>
        </row>
        <row r="4742">
          <cell r="D4742" t="str">
            <v>0</v>
          </cell>
          <cell r="E4742" t="str">
            <v>0</v>
          </cell>
          <cell r="G4742" t="str">
            <v>0</v>
          </cell>
          <cell r="H4742" t="str">
            <v>0</v>
          </cell>
        </row>
        <row r="4743">
          <cell r="D4743" t="str">
            <v>0</v>
          </cell>
          <cell r="E4743" t="str">
            <v>0</v>
          </cell>
          <cell r="G4743" t="str">
            <v>0</v>
          </cell>
          <cell r="H4743" t="str">
            <v>0</v>
          </cell>
        </row>
        <row r="4744">
          <cell r="D4744" t="str">
            <v>0</v>
          </cell>
          <cell r="E4744" t="str">
            <v>0</v>
          </cell>
          <cell r="G4744" t="str">
            <v>0</v>
          </cell>
          <cell r="H4744" t="str">
            <v>0</v>
          </cell>
        </row>
        <row r="4745">
          <cell r="D4745" t="str">
            <v>0</v>
          </cell>
          <cell r="E4745" t="str">
            <v>0</v>
          </cell>
          <cell r="G4745" t="str">
            <v>0</v>
          </cell>
          <cell r="H4745" t="str">
            <v>0</v>
          </cell>
        </row>
        <row r="4746">
          <cell r="D4746" t="str">
            <v>05</v>
          </cell>
          <cell r="E4746" t="str">
            <v>621</v>
          </cell>
          <cell r="G4746">
            <v>7270.61</v>
          </cell>
          <cell r="H4746">
            <v>724380</v>
          </cell>
        </row>
        <row r="4747">
          <cell r="D4747" t="str">
            <v>0</v>
          </cell>
          <cell r="E4747" t="str">
            <v>0</v>
          </cell>
          <cell r="G4747" t="str">
            <v>0</v>
          </cell>
          <cell r="H4747" t="str">
            <v>0</v>
          </cell>
        </row>
        <row r="4748">
          <cell r="D4748" t="str">
            <v>0</v>
          </cell>
          <cell r="E4748" t="str">
            <v>0</v>
          </cell>
          <cell r="G4748" t="str">
            <v>0</v>
          </cell>
          <cell r="H4748" t="str">
            <v>0</v>
          </cell>
        </row>
        <row r="4749">
          <cell r="D4749" t="str">
            <v>0</v>
          </cell>
          <cell r="E4749" t="str">
            <v>0</v>
          </cell>
          <cell r="G4749" t="str">
            <v>0</v>
          </cell>
          <cell r="H4749" t="str">
            <v>0</v>
          </cell>
        </row>
        <row r="4750">
          <cell r="D4750" t="str">
            <v>0</v>
          </cell>
          <cell r="E4750" t="str">
            <v>0</v>
          </cell>
          <cell r="G4750" t="str">
            <v>0</v>
          </cell>
          <cell r="H4750" t="str">
            <v>0</v>
          </cell>
        </row>
        <row r="4751">
          <cell r="D4751" t="str">
            <v>0</v>
          </cell>
          <cell r="E4751" t="str">
            <v>0</v>
          </cell>
          <cell r="G4751" t="str">
            <v>0</v>
          </cell>
          <cell r="H4751" t="str">
            <v>0</v>
          </cell>
        </row>
        <row r="4752">
          <cell r="D4752" t="str">
            <v>0</v>
          </cell>
          <cell r="E4752" t="str">
            <v>0</v>
          </cell>
          <cell r="G4752" t="str">
            <v>0</v>
          </cell>
          <cell r="H4752" t="str">
            <v>0</v>
          </cell>
        </row>
        <row r="4753">
          <cell r="D4753" t="str">
            <v>0</v>
          </cell>
          <cell r="E4753" t="str">
            <v>0</v>
          </cell>
          <cell r="G4753" t="str">
            <v>0</v>
          </cell>
          <cell r="H4753" t="str">
            <v>0</v>
          </cell>
        </row>
        <row r="4754">
          <cell r="D4754" t="str">
            <v>0</v>
          </cell>
          <cell r="E4754" t="str">
            <v>0</v>
          </cell>
          <cell r="G4754" t="str">
            <v>0</v>
          </cell>
          <cell r="H4754" t="str">
            <v>0</v>
          </cell>
        </row>
        <row r="4755">
          <cell r="D4755" t="str">
            <v>0</v>
          </cell>
          <cell r="E4755" t="str">
            <v>0</v>
          </cell>
          <cell r="G4755" t="str">
            <v>0</v>
          </cell>
          <cell r="H4755" t="str">
            <v>0</v>
          </cell>
        </row>
        <row r="4756">
          <cell r="D4756" t="str">
            <v>0</v>
          </cell>
          <cell r="E4756" t="str">
            <v>0</v>
          </cell>
          <cell r="G4756" t="str">
            <v>0</v>
          </cell>
          <cell r="H4756" t="str">
            <v>0</v>
          </cell>
        </row>
        <row r="4757">
          <cell r="D4757" t="str">
            <v>0</v>
          </cell>
          <cell r="E4757" t="str">
            <v>0</v>
          </cell>
          <cell r="G4757" t="str">
            <v>0</v>
          </cell>
          <cell r="H4757" t="str">
            <v>0</v>
          </cell>
        </row>
        <row r="4758">
          <cell r="D4758" t="str">
            <v>0</v>
          </cell>
          <cell r="E4758" t="str">
            <v>0</v>
          </cell>
          <cell r="G4758" t="str">
            <v>0</v>
          </cell>
          <cell r="H4758" t="str">
            <v>0</v>
          </cell>
        </row>
        <row r="4759">
          <cell r="D4759" t="str">
            <v>0</v>
          </cell>
          <cell r="E4759" t="str">
            <v>0</v>
          </cell>
          <cell r="G4759" t="str">
            <v>0</v>
          </cell>
          <cell r="H4759" t="str">
            <v>0</v>
          </cell>
        </row>
        <row r="4760">
          <cell r="D4760" t="str">
            <v>0</v>
          </cell>
          <cell r="E4760" t="str">
            <v>0</v>
          </cell>
          <cell r="G4760" t="str">
            <v>0</v>
          </cell>
          <cell r="H4760" t="str">
            <v>0</v>
          </cell>
        </row>
        <row r="4761">
          <cell r="D4761" t="str">
            <v>0</v>
          </cell>
          <cell r="E4761" t="str">
            <v>0</v>
          </cell>
          <cell r="G4761" t="str">
            <v>0</v>
          </cell>
          <cell r="H4761" t="str">
            <v>0</v>
          </cell>
        </row>
        <row r="4762">
          <cell r="D4762" t="str">
            <v>0</v>
          </cell>
          <cell r="E4762" t="str">
            <v>0</v>
          </cell>
          <cell r="G4762" t="str">
            <v>0</v>
          </cell>
          <cell r="H4762" t="str">
            <v>0</v>
          </cell>
        </row>
        <row r="4763">
          <cell r="D4763" t="str">
            <v>0</v>
          </cell>
          <cell r="E4763" t="str">
            <v>0</v>
          </cell>
          <cell r="G4763" t="str">
            <v>0</v>
          </cell>
          <cell r="H4763" t="str">
            <v>0</v>
          </cell>
        </row>
        <row r="4764">
          <cell r="D4764" t="str">
            <v>0</v>
          </cell>
          <cell r="E4764" t="str">
            <v>0</v>
          </cell>
          <cell r="G4764" t="str">
            <v>0</v>
          </cell>
          <cell r="H4764" t="str">
            <v>0</v>
          </cell>
        </row>
        <row r="4765">
          <cell r="D4765" t="str">
            <v>0</v>
          </cell>
          <cell r="E4765" t="str">
            <v>0</v>
          </cell>
          <cell r="G4765" t="str">
            <v>0</v>
          </cell>
          <cell r="H4765" t="str">
            <v>0</v>
          </cell>
        </row>
        <row r="4766">
          <cell r="D4766" t="str">
            <v>0</v>
          </cell>
          <cell r="E4766" t="str">
            <v>0</v>
          </cell>
          <cell r="G4766" t="str">
            <v>0</v>
          </cell>
          <cell r="H4766" t="str">
            <v>0</v>
          </cell>
        </row>
        <row r="4767">
          <cell r="D4767" t="str">
            <v>0</v>
          </cell>
          <cell r="E4767" t="str">
            <v>0</v>
          </cell>
          <cell r="G4767" t="str">
            <v>0</v>
          </cell>
          <cell r="H4767" t="str">
            <v>0</v>
          </cell>
        </row>
        <row r="4768">
          <cell r="D4768" t="str">
            <v>0</v>
          </cell>
          <cell r="E4768" t="str">
            <v>0</v>
          </cell>
          <cell r="G4768" t="str">
            <v>0</v>
          </cell>
          <cell r="H4768" t="str">
            <v>0</v>
          </cell>
        </row>
        <row r="4769">
          <cell r="D4769" t="str">
            <v>0</v>
          </cell>
          <cell r="E4769" t="str">
            <v>0</v>
          </cell>
          <cell r="G4769" t="str">
            <v>0</v>
          </cell>
          <cell r="H4769" t="str">
            <v>0</v>
          </cell>
        </row>
        <row r="4770">
          <cell r="D4770" t="str">
            <v>0</v>
          </cell>
          <cell r="E4770" t="str">
            <v>0</v>
          </cell>
          <cell r="G4770" t="str">
            <v>0</v>
          </cell>
          <cell r="H4770" t="str">
            <v>0</v>
          </cell>
        </row>
        <row r="4771">
          <cell r="D4771" t="str">
            <v>0</v>
          </cell>
          <cell r="E4771" t="str">
            <v>0</v>
          </cell>
          <cell r="G4771" t="str">
            <v>0</v>
          </cell>
          <cell r="H4771" t="str">
            <v>0</v>
          </cell>
        </row>
        <row r="4772">
          <cell r="D4772" t="str">
            <v>0</v>
          </cell>
          <cell r="E4772" t="str">
            <v>0</v>
          </cell>
          <cell r="G4772" t="str">
            <v>0</v>
          </cell>
          <cell r="H4772" t="str">
            <v>0</v>
          </cell>
        </row>
        <row r="4773">
          <cell r="D4773" t="str">
            <v>0</v>
          </cell>
          <cell r="E4773" t="str">
            <v>0</v>
          </cell>
          <cell r="G4773" t="str">
            <v>0</v>
          </cell>
          <cell r="H4773" t="str">
            <v>0</v>
          </cell>
        </row>
        <row r="4774">
          <cell r="D4774" t="str">
            <v>0</v>
          </cell>
          <cell r="E4774" t="str">
            <v>0</v>
          </cell>
          <cell r="G4774" t="str">
            <v>0</v>
          </cell>
          <cell r="H4774" t="str">
            <v>0</v>
          </cell>
        </row>
        <row r="4775">
          <cell r="D4775" t="str">
            <v>0</v>
          </cell>
          <cell r="E4775" t="str">
            <v>0</v>
          </cell>
          <cell r="G4775" t="str">
            <v>0</v>
          </cell>
          <cell r="H4775" t="str">
            <v>0</v>
          </cell>
        </row>
        <row r="4776">
          <cell r="D4776" t="str">
            <v>0</v>
          </cell>
          <cell r="E4776" t="str">
            <v>0</v>
          </cell>
          <cell r="G4776" t="str">
            <v>0</v>
          </cell>
          <cell r="H4776" t="str">
            <v>0</v>
          </cell>
        </row>
        <row r="4777">
          <cell r="D4777" t="str">
            <v>0</v>
          </cell>
          <cell r="E4777" t="str">
            <v>0</v>
          </cell>
          <cell r="G4777" t="str">
            <v>0</v>
          </cell>
          <cell r="H4777" t="str">
            <v>0</v>
          </cell>
        </row>
        <row r="4778">
          <cell r="D4778" t="str">
            <v>0</v>
          </cell>
          <cell r="E4778" t="str">
            <v>0</v>
          </cell>
          <cell r="G4778" t="str">
            <v>0</v>
          </cell>
          <cell r="H4778" t="str">
            <v>0</v>
          </cell>
        </row>
        <row r="4779">
          <cell r="D4779" t="str">
            <v>0</v>
          </cell>
          <cell r="E4779" t="str">
            <v>0</v>
          </cell>
          <cell r="G4779" t="str">
            <v>0</v>
          </cell>
          <cell r="H4779" t="str">
            <v>0</v>
          </cell>
        </row>
        <row r="4780">
          <cell r="D4780" t="str">
            <v>0</v>
          </cell>
          <cell r="E4780" t="str">
            <v>0</v>
          </cell>
          <cell r="G4780" t="str">
            <v>0</v>
          </cell>
          <cell r="H4780" t="str">
            <v>0</v>
          </cell>
        </row>
        <row r="4781">
          <cell r="D4781" t="str">
            <v>0</v>
          </cell>
          <cell r="E4781" t="str">
            <v>0</v>
          </cell>
          <cell r="G4781" t="str">
            <v>0</v>
          </cell>
          <cell r="H4781" t="str">
            <v>0</v>
          </cell>
        </row>
        <row r="4782">
          <cell r="D4782" t="str">
            <v>0</v>
          </cell>
          <cell r="E4782" t="str">
            <v>0</v>
          </cell>
          <cell r="G4782" t="str">
            <v>0</v>
          </cell>
          <cell r="H4782" t="str">
            <v>0</v>
          </cell>
        </row>
        <row r="4783">
          <cell r="D4783" t="str">
            <v>0</v>
          </cell>
          <cell r="E4783" t="str">
            <v>0</v>
          </cell>
          <cell r="G4783" t="str">
            <v>0</v>
          </cell>
          <cell r="H4783" t="str">
            <v>0</v>
          </cell>
        </row>
        <row r="4784">
          <cell r="D4784" t="str">
            <v>0</v>
          </cell>
          <cell r="E4784" t="str">
            <v>0</v>
          </cell>
          <cell r="G4784" t="str">
            <v>0</v>
          </cell>
          <cell r="H4784" t="str">
            <v>0</v>
          </cell>
        </row>
        <row r="4785">
          <cell r="D4785" t="str">
            <v>07</v>
          </cell>
          <cell r="E4785" t="str">
            <v>621</v>
          </cell>
          <cell r="G4785">
            <v>23.65</v>
          </cell>
          <cell r="H4785">
            <v>10401</v>
          </cell>
        </row>
        <row r="4786">
          <cell r="D4786" t="str">
            <v>0</v>
          </cell>
          <cell r="E4786" t="str">
            <v>0</v>
          </cell>
          <cell r="G4786" t="str">
            <v>0</v>
          </cell>
          <cell r="H4786" t="str">
            <v>0</v>
          </cell>
        </row>
        <row r="4787">
          <cell r="D4787" t="str">
            <v>0</v>
          </cell>
          <cell r="E4787" t="str">
            <v>0</v>
          </cell>
          <cell r="G4787" t="str">
            <v>0</v>
          </cell>
          <cell r="H4787" t="str">
            <v>0</v>
          </cell>
        </row>
        <row r="4788">
          <cell r="D4788" t="str">
            <v>0</v>
          </cell>
          <cell r="E4788" t="str">
            <v>0</v>
          </cell>
          <cell r="G4788" t="str">
            <v>0</v>
          </cell>
          <cell r="H4788" t="str">
            <v>0</v>
          </cell>
        </row>
        <row r="4789">
          <cell r="D4789" t="str">
            <v>0</v>
          </cell>
          <cell r="E4789" t="str">
            <v>0</v>
          </cell>
          <cell r="G4789" t="str">
            <v>0</v>
          </cell>
          <cell r="H4789" t="str">
            <v>0</v>
          </cell>
        </row>
        <row r="4790">
          <cell r="D4790" t="str">
            <v>08</v>
          </cell>
          <cell r="E4790" t="str">
            <v>633</v>
          </cell>
          <cell r="G4790">
            <v>777.12</v>
          </cell>
          <cell r="H4790">
            <v>145852383</v>
          </cell>
        </row>
        <row r="4791">
          <cell r="D4791" t="str">
            <v>08</v>
          </cell>
          <cell r="E4791" t="str">
            <v>632</v>
          </cell>
          <cell r="G4791">
            <v>5094.78</v>
          </cell>
          <cell r="H4791">
            <v>32245427</v>
          </cell>
        </row>
        <row r="4792">
          <cell r="D4792" t="str">
            <v>07</v>
          </cell>
          <cell r="E4792" t="str">
            <v>624</v>
          </cell>
          <cell r="G4792">
            <v>-345.1</v>
          </cell>
          <cell r="H4792">
            <v>1716900</v>
          </cell>
        </row>
        <row r="4793">
          <cell r="D4793" t="str">
            <v>0</v>
          </cell>
          <cell r="E4793" t="str">
            <v>0</v>
          </cell>
          <cell r="G4793" t="str">
            <v>0</v>
          </cell>
          <cell r="H4793" t="str">
            <v>0</v>
          </cell>
        </row>
        <row r="4794">
          <cell r="D4794" t="str">
            <v>0</v>
          </cell>
          <cell r="E4794" t="str">
            <v>0</v>
          </cell>
          <cell r="G4794" t="str">
            <v>0</v>
          </cell>
          <cell r="H4794" t="str">
            <v>0</v>
          </cell>
        </row>
        <row r="4795">
          <cell r="D4795" t="str">
            <v>0</v>
          </cell>
          <cell r="E4795" t="str">
            <v>0</v>
          </cell>
          <cell r="G4795" t="str">
            <v>0</v>
          </cell>
          <cell r="H4795" t="str">
            <v>0</v>
          </cell>
        </row>
        <row r="4796">
          <cell r="D4796" t="str">
            <v>0</v>
          </cell>
          <cell r="E4796" t="str">
            <v>0</v>
          </cell>
          <cell r="G4796" t="str">
            <v>0</v>
          </cell>
          <cell r="H4796" t="str">
            <v>0</v>
          </cell>
        </row>
        <row r="4797">
          <cell r="D4797" t="str">
            <v>0</v>
          </cell>
          <cell r="E4797" t="str">
            <v>0</v>
          </cell>
          <cell r="G4797" t="str">
            <v>0</v>
          </cell>
          <cell r="H4797" t="str">
            <v>0</v>
          </cell>
        </row>
        <row r="4798">
          <cell r="D4798" t="str">
            <v>0</v>
          </cell>
          <cell r="E4798" t="str">
            <v>0</v>
          </cell>
          <cell r="G4798" t="str">
            <v>0</v>
          </cell>
          <cell r="H4798" t="str">
            <v>0</v>
          </cell>
        </row>
        <row r="4799">
          <cell r="D4799" t="str">
            <v>0</v>
          </cell>
          <cell r="E4799" t="str">
            <v>0</v>
          </cell>
          <cell r="G4799" t="str">
            <v>0</v>
          </cell>
          <cell r="H4799" t="str">
            <v>0</v>
          </cell>
        </row>
        <row r="4800">
          <cell r="D4800" t="str">
            <v>0</v>
          </cell>
          <cell r="E4800" t="str">
            <v>0</v>
          </cell>
          <cell r="G4800" t="str">
            <v>0</v>
          </cell>
          <cell r="H4800" t="str">
            <v>0</v>
          </cell>
        </row>
        <row r="4801">
          <cell r="D4801" t="str">
            <v>0</v>
          </cell>
          <cell r="E4801" t="str">
            <v>0</v>
          </cell>
          <cell r="G4801" t="str">
            <v>0</v>
          </cell>
          <cell r="H4801" t="str">
            <v>0</v>
          </cell>
        </row>
        <row r="4802">
          <cell r="D4802" t="str">
            <v>0</v>
          </cell>
          <cell r="E4802" t="str">
            <v>0</v>
          </cell>
          <cell r="G4802" t="str">
            <v>0</v>
          </cell>
          <cell r="H4802" t="str">
            <v>0</v>
          </cell>
        </row>
        <row r="4803">
          <cell r="D4803" t="str">
            <v>0</v>
          </cell>
          <cell r="E4803" t="str">
            <v>0</v>
          </cell>
          <cell r="G4803" t="str">
            <v>0</v>
          </cell>
          <cell r="H4803" t="str">
            <v>0</v>
          </cell>
        </row>
        <row r="4804">
          <cell r="D4804" t="str">
            <v>0</v>
          </cell>
          <cell r="E4804" t="str">
            <v>0</v>
          </cell>
          <cell r="G4804" t="str">
            <v>0</v>
          </cell>
          <cell r="H4804" t="str">
            <v>0</v>
          </cell>
        </row>
        <row r="4805">
          <cell r="D4805" t="str">
            <v>0</v>
          </cell>
          <cell r="E4805" t="str">
            <v>0</v>
          </cell>
          <cell r="G4805" t="str">
            <v>0</v>
          </cell>
          <cell r="H4805" t="str">
            <v>0</v>
          </cell>
        </row>
        <row r="4806">
          <cell r="D4806" t="str">
            <v>0</v>
          </cell>
          <cell r="E4806" t="str">
            <v>0</v>
          </cell>
          <cell r="G4806" t="str">
            <v>0</v>
          </cell>
          <cell r="H4806" t="str">
            <v>0</v>
          </cell>
        </row>
        <row r="4807">
          <cell r="D4807" t="str">
            <v>0</v>
          </cell>
          <cell r="E4807" t="str">
            <v>0</v>
          </cell>
          <cell r="G4807" t="str">
            <v>0</v>
          </cell>
          <cell r="H4807" t="str">
            <v>0</v>
          </cell>
        </row>
        <row r="4808">
          <cell r="D4808" t="str">
            <v>0</v>
          </cell>
          <cell r="E4808" t="str">
            <v>0</v>
          </cell>
          <cell r="G4808" t="str">
            <v>0</v>
          </cell>
          <cell r="H4808" t="str">
            <v>0</v>
          </cell>
        </row>
        <row r="4809">
          <cell r="D4809" t="str">
            <v>0</v>
          </cell>
          <cell r="E4809" t="str">
            <v>0</v>
          </cell>
          <cell r="G4809" t="str">
            <v>0</v>
          </cell>
          <cell r="H4809" t="str">
            <v>0</v>
          </cell>
        </row>
        <row r="4810">
          <cell r="D4810" t="str">
            <v>0</v>
          </cell>
          <cell r="E4810" t="str">
            <v>0</v>
          </cell>
          <cell r="G4810" t="str">
            <v>0</v>
          </cell>
          <cell r="H4810" t="str">
            <v>0</v>
          </cell>
        </row>
        <row r="4811">
          <cell r="D4811" t="str">
            <v>0</v>
          </cell>
          <cell r="E4811" t="str">
            <v>0</v>
          </cell>
          <cell r="G4811" t="str">
            <v>0</v>
          </cell>
          <cell r="H4811" t="str">
            <v>0</v>
          </cell>
        </row>
        <row r="4812">
          <cell r="D4812" t="str">
            <v>0</v>
          </cell>
          <cell r="E4812" t="str">
            <v>0</v>
          </cell>
          <cell r="G4812" t="str">
            <v>0</v>
          </cell>
          <cell r="H4812" t="str">
            <v>0</v>
          </cell>
        </row>
        <row r="4813">
          <cell r="D4813" t="str">
            <v>0</v>
          </cell>
          <cell r="E4813" t="str">
            <v>0</v>
          </cell>
          <cell r="G4813" t="str">
            <v>0</v>
          </cell>
          <cell r="H4813" t="str">
            <v>0</v>
          </cell>
        </row>
        <row r="4814">
          <cell r="D4814" t="str">
            <v>0</v>
          </cell>
          <cell r="E4814" t="str">
            <v>0</v>
          </cell>
          <cell r="G4814" t="str">
            <v>0</v>
          </cell>
          <cell r="H4814" t="str">
            <v>0</v>
          </cell>
        </row>
        <row r="4815">
          <cell r="D4815" t="str">
            <v>0</v>
          </cell>
          <cell r="E4815" t="str">
            <v>0</v>
          </cell>
          <cell r="G4815" t="str">
            <v>0</v>
          </cell>
          <cell r="H4815" t="str">
            <v>0</v>
          </cell>
        </row>
        <row r="4816">
          <cell r="D4816" t="str">
            <v>0</v>
          </cell>
          <cell r="E4816" t="str">
            <v>0</v>
          </cell>
          <cell r="G4816" t="str">
            <v>0</v>
          </cell>
          <cell r="H4816" t="str">
            <v>0</v>
          </cell>
        </row>
        <row r="4817">
          <cell r="D4817" t="str">
            <v>0</v>
          </cell>
          <cell r="E4817" t="str">
            <v>0</v>
          </cell>
          <cell r="G4817" t="str">
            <v>0</v>
          </cell>
          <cell r="H4817" t="str">
            <v>0</v>
          </cell>
        </row>
        <row r="4818">
          <cell r="D4818" t="str">
            <v>0</v>
          </cell>
          <cell r="E4818" t="str">
            <v>0</v>
          </cell>
          <cell r="G4818" t="str">
            <v>0</v>
          </cell>
          <cell r="H4818" t="str">
            <v>0</v>
          </cell>
        </row>
        <row r="4819">
          <cell r="D4819" t="str">
            <v>0</v>
          </cell>
          <cell r="E4819" t="str">
            <v>0</v>
          </cell>
          <cell r="G4819" t="str">
            <v>0</v>
          </cell>
          <cell r="H4819" t="str">
            <v>0</v>
          </cell>
        </row>
        <row r="4820">
          <cell r="D4820" t="str">
            <v>0</v>
          </cell>
          <cell r="E4820" t="str">
            <v>0</v>
          </cell>
          <cell r="G4820" t="str">
            <v>0</v>
          </cell>
          <cell r="H4820" t="str">
            <v>0</v>
          </cell>
        </row>
        <row r="4821">
          <cell r="D4821" t="str">
            <v>0</v>
          </cell>
          <cell r="E4821" t="str">
            <v>0</v>
          </cell>
          <cell r="G4821" t="str">
            <v>0</v>
          </cell>
          <cell r="H4821" t="str">
            <v>0</v>
          </cell>
        </row>
        <row r="4822">
          <cell r="D4822" t="str">
            <v>0</v>
          </cell>
          <cell r="E4822" t="str">
            <v>0</v>
          </cell>
          <cell r="G4822" t="str">
            <v>0</v>
          </cell>
          <cell r="H4822" t="str">
            <v>0</v>
          </cell>
        </row>
        <row r="4823">
          <cell r="D4823" t="str">
            <v>0</v>
          </cell>
          <cell r="E4823" t="str">
            <v>0</v>
          </cell>
          <cell r="G4823" t="str">
            <v>0</v>
          </cell>
          <cell r="H4823" t="str">
            <v>0</v>
          </cell>
        </row>
        <row r="4824">
          <cell r="D4824" t="str">
            <v>0</v>
          </cell>
          <cell r="E4824" t="str">
            <v>0</v>
          </cell>
          <cell r="G4824" t="str">
            <v>0</v>
          </cell>
          <cell r="H4824" t="str">
            <v>0</v>
          </cell>
        </row>
        <row r="4825">
          <cell r="D4825" t="str">
            <v>0</v>
          </cell>
          <cell r="E4825" t="str">
            <v>0</v>
          </cell>
          <cell r="G4825" t="str">
            <v>0</v>
          </cell>
          <cell r="H4825" t="str">
            <v>0</v>
          </cell>
        </row>
        <row r="4826">
          <cell r="D4826" t="str">
            <v>0</v>
          </cell>
          <cell r="E4826" t="str">
            <v>0</v>
          </cell>
          <cell r="G4826" t="str">
            <v>0</v>
          </cell>
          <cell r="H4826" t="str">
            <v>0</v>
          </cell>
        </row>
        <row r="4827">
          <cell r="D4827" t="str">
            <v>0</v>
          </cell>
          <cell r="E4827" t="str">
            <v>0</v>
          </cell>
          <cell r="G4827" t="str">
            <v>0</v>
          </cell>
          <cell r="H4827" t="str">
            <v>0</v>
          </cell>
        </row>
        <row r="4828">
          <cell r="D4828" t="str">
            <v>0</v>
          </cell>
          <cell r="E4828" t="str">
            <v>0</v>
          </cell>
          <cell r="G4828" t="str">
            <v>0</v>
          </cell>
          <cell r="H4828" t="str">
            <v>0</v>
          </cell>
        </row>
        <row r="4829">
          <cell r="D4829" t="str">
            <v>0</v>
          </cell>
          <cell r="E4829" t="str">
            <v>0</v>
          </cell>
          <cell r="G4829" t="str">
            <v>0</v>
          </cell>
          <cell r="H4829" t="str">
            <v>0</v>
          </cell>
        </row>
        <row r="4830">
          <cell r="D4830" t="str">
            <v>0</v>
          </cell>
          <cell r="E4830" t="str">
            <v>0</v>
          </cell>
          <cell r="G4830" t="str">
            <v>0</v>
          </cell>
          <cell r="H4830" t="str">
            <v>0</v>
          </cell>
        </row>
        <row r="4831">
          <cell r="D4831" t="str">
            <v>0</v>
          </cell>
          <cell r="E4831" t="str">
            <v>0</v>
          </cell>
          <cell r="G4831" t="str">
            <v>0</v>
          </cell>
          <cell r="H4831" t="str">
            <v>0</v>
          </cell>
        </row>
        <row r="4832">
          <cell r="D4832" t="str">
            <v>0</v>
          </cell>
          <cell r="E4832" t="str">
            <v>0</v>
          </cell>
          <cell r="G4832" t="str">
            <v>0</v>
          </cell>
          <cell r="H4832" t="str">
            <v>0</v>
          </cell>
        </row>
        <row r="4833">
          <cell r="D4833" t="str">
            <v>0</v>
          </cell>
          <cell r="E4833" t="str">
            <v>0</v>
          </cell>
          <cell r="G4833" t="str">
            <v>0</v>
          </cell>
          <cell r="H4833" t="str">
            <v>0</v>
          </cell>
        </row>
        <row r="4834">
          <cell r="D4834" t="str">
            <v>0</v>
          </cell>
          <cell r="E4834" t="str">
            <v>0</v>
          </cell>
          <cell r="G4834" t="str">
            <v>0</v>
          </cell>
          <cell r="H4834" t="str">
            <v>0</v>
          </cell>
        </row>
        <row r="4835">
          <cell r="D4835" t="str">
            <v>0</v>
          </cell>
          <cell r="E4835" t="str">
            <v>0</v>
          </cell>
          <cell r="G4835" t="str">
            <v>0</v>
          </cell>
          <cell r="H4835" t="str">
            <v>0</v>
          </cell>
        </row>
        <row r="4836">
          <cell r="D4836" t="str">
            <v>0</v>
          </cell>
          <cell r="E4836" t="str">
            <v>0</v>
          </cell>
          <cell r="G4836" t="str">
            <v>0</v>
          </cell>
          <cell r="H4836" t="str">
            <v>0</v>
          </cell>
        </row>
        <row r="4837">
          <cell r="D4837" t="str">
            <v>0</v>
          </cell>
          <cell r="E4837" t="str">
            <v>0</v>
          </cell>
          <cell r="G4837" t="str">
            <v>0</v>
          </cell>
          <cell r="H4837" t="str">
            <v>0</v>
          </cell>
        </row>
        <row r="4838">
          <cell r="D4838" t="str">
            <v>0</v>
          </cell>
          <cell r="E4838" t="str">
            <v>0</v>
          </cell>
          <cell r="G4838" t="str">
            <v>0</v>
          </cell>
          <cell r="H4838" t="str">
            <v>0</v>
          </cell>
        </row>
        <row r="4839">
          <cell r="D4839" t="str">
            <v>0</v>
          </cell>
          <cell r="E4839" t="str">
            <v>0</v>
          </cell>
          <cell r="G4839" t="str">
            <v>0</v>
          </cell>
          <cell r="H4839" t="str">
            <v>0</v>
          </cell>
        </row>
        <row r="4840">
          <cell r="D4840" t="str">
            <v>0</v>
          </cell>
          <cell r="E4840" t="str">
            <v>0</v>
          </cell>
          <cell r="G4840" t="str">
            <v>0</v>
          </cell>
          <cell r="H4840" t="str">
            <v>0</v>
          </cell>
        </row>
        <row r="4841">
          <cell r="D4841" t="str">
            <v>0</v>
          </cell>
          <cell r="E4841" t="str">
            <v>0</v>
          </cell>
          <cell r="G4841" t="str">
            <v>0</v>
          </cell>
          <cell r="H4841" t="str">
            <v>0</v>
          </cell>
        </row>
        <row r="4842">
          <cell r="D4842" t="str">
            <v>0</v>
          </cell>
          <cell r="E4842" t="str">
            <v>0</v>
          </cell>
          <cell r="G4842" t="str">
            <v>0</v>
          </cell>
          <cell r="H4842" t="str">
            <v>0</v>
          </cell>
        </row>
        <row r="4843">
          <cell r="D4843" t="str">
            <v>0</v>
          </cell>
          <cell r="E4843" t="str">
            <v>0</v>
          </cell>
          <cell r="G4843" t="str">
            <v>0</v>
          </cell>
          <cell r="H4843" t="str">
            <v>0</v>
          </cell>
        </row>
        <row r="4844">
          <cell r="D4844" t="str">
            <v>0</v>
          </cell>
          <cell r="E4844" t="str">
            <v>0</v>
          </cell>
          <cell r="G4844" t="str">
            <v>0</v>
          </cell>
          <cell r="H4844" t="str">
            <v>0</v>
          </cell>
        </row>
        <row r="4845">
          <cell r="D4845" t="str">
            <v>0</v>
          </cell>
          <cell r="E4845" t="str">
            <v>0</v>
          </cell>
          <cell r="G4845" t="str">
            <v>0</v>
          </cell>
          <cell r="H4845" t="str">
            <v>0</v>
          </cell>
        </row>
        <row r="4846">
          <cell r="D4846" t="str">
            <v>0</v>
          </cell>
          <cell r="E4846" t="str">
            <v>0</v>
          </cell>
          <cell r="G4846" t="str">
            <v>0</v>
          </cell>
          <cell r="H4846" t="str">
            <v>0</v>
          </cell>
        </row>
        <row r="4847">
          <cell r="D4847" t="str">
            <v>0</v>
          </cell>
          <cell r="E4847" t="str">
            <v>0</v>
          </cell>
          <cell r="G4847" t="str">
            <v>0</v>
          </cell>
          <cell r="H4847" t="str">
            <v>0</v>
          </cell>
        </row>
        <row r="4848">
          <cell r="D4848" t="str">
            <v>0</v>
          </cell>
          <cell r="E4848" t="str">
            <v>0</v>
          </cell>
          <cell r="G4848" t="str">
            <v>0</v>
          </cell>
          <cell r="H4848" t="str">
            <v>0</v>
          </cell>
        </row>
        <row r="4849">
          <cell r="D4849" t="str">
            <v>0</v>
          </cell>
          <cell r="E4849" t="str">
            <v>0</v>
          </cell>
          <cell r="G4849" t="str">
            <v>0</v>
          </cell>
          <cell r="H4849" t="str">
            <v>0</v>
          </cell>
        </row>
        <row r="4850">
          <cell r="D4850" t="str">
            <v>0</v>
          </cell>
          <cell r="E4850" t="str">
            <v>0</v>
          </cell>
          <cell r="G4850" t="str">
            <v>0</v>
          </cell>
          <cell r="H4850" t="str">
            <v>0</v>
          </cell>
        </row>
        <row r="4851">
          <cell r="D4851" t="str">
            <v>0</v>
          </cell>
          <cell r="E4851" t="str">
            <v>0</v>
          </cell>
          <cell r="G4851" t="str">
            <v>0</v>
          </cell>
          <cell r="H4851" t="str">
            <v>0</v>
          </cell>
        </row>
        <row r="4852">
          <cell r="D4852" t="str">
            <v>0</v>
          </cell>
          <cell r="E4852" t="str">
            <v>0</v>
          </cell>
          <cell r="G4852" t="str">
            <v>0</v>
          </cell>
          <cell r="H4852" t="str">
            <v>0</v>
          </cell>
        </row>
        <row r="4853">
          <cell r="D4853" t="str">
            <v>0</v>
          </cell>
          <cell r="E4853" t="str">
            <v>0</v>
          </cell>
          <cell r="G4853" t="str">
            <v>0</v>
          </cell>
          <cell r="H4853" t="str">
            <v>0</v>
          </cell>
        </row>
        <row r="4854">
          <cell r="D4854" t="str">
            <v>0</v>
          </cell>
          <cell r="E4854" t="str">
            <v>0</v>
          </cell>
          <cell r="G4854" t="str">
            <v>0</v>
          </cell>
          <cell r="H4854" t="str">
            <v>0</v>
          </cell>
        </row>
        <row r="4855">
          <cell r="D4855" t="str">
            <v>0</v>
          </cell>
          <cell r="E4855" t="str">
            <v>0</v>
          </cell>
          <cell r="G4855" t="str">
            <v>0</v>
          </cell>
          <cell r="H4855" t="str">
            <v>0</v>
          </cell>
        </row>
        <row r="4856">
          <cell r="D4856" t="str">
            <v>0</v>
          </cell>
          <cell r="E4856" t="str">
            <v>0</v>
          </cell>
          <cell r="G4856" t="str">
            <v>0</v>
          </cell>
          <cell r="H4856" t="str">
            <v>0</v>
          </cell>
        </row>
        <row r="4857">
          <cell r="D4857" t="str">
            <v>0</v>
          </cell>
          <cell r="E4857" t="str">
            <v>0</v>
          </cell>
          <cell r="G4857" t="str">
            <v>0</v>
          </cell>
          <cell r="H4857" t="str">
            <v>0</v>
          </cell>
        </row>
        <row r="4858">
          <cell r="D4858" t="str">
            <v>0</v>
          </cell>
          <cell r="E4858" t="str">
            <v>0</v>
          </cell>
          <cell r="G4858" t="str">
            <v>0</v>
          </cell>
          <cell r="H4858" t="str">
            <v>0</v>
          </cell>
        </row>
        <row r="4859">
          <cell r="D4859" t="str">
            <v>0</v>
          </cell>
          <cell r="E4859" t="str">
            <v>0</v>
          </cell>
          <cell r="G4859" t="str">
            <v>0</v>
          </cell>
          <cell r="H4859" t="str">
            <v>0</v>
          </cell>
        </row>
        <row r="4860">
          <cell r="D4860" t="str">
            <v>0</v>
          </cell>
          <cell r="E4860" t="str">
            <v>0</v>
          </cell>
          <cell r="G4860" t="str">
            <v>0</v>
          </cell>
          <cell r="H4860" t="str">
            <v>0</v>
          </cell>
        </row>
        <row r="4861">
          <cell r="D4861" t="str">
            <v>0</v>
          </cell>
          <cell r="E4861" t="str">
            <v>0</v>
          </cell>
          <cell r="G4861" t="str">
            <v>0</v>
          </cell>
          <cell r="H4861" t="str">
            <v>0</v>
          </cell>
        </row>
        <row r="4862">
          <cell r="D4862" t="str">
            <v>0</v>
          </cell>
          <cell r="E4862" t="str">
            <v>0</v>
          </cell>
          <cell r="G4862" t="str">
            <v>0</v>
          </cell>
          <cell r="H4862" t="str">
            <v>0</v>
          </cell>
        </row>
        <row r="4863">
          <cell r="D4863" t="str">
            <v>0</v>
          </cell>
          <cell r="E4863" t="str">
            <v>0</v>
          </cell>
          <cell r="G4863" t="str">
            <v>0</v>
          </cell>
          <cell r="H4863" t="str">
            <v>0</v>
          </cell>
        </row>
        <row r="4864">
          <cell r="D4864" t="str">
            <v>0</v>
          </cell>
          <cell r="E4864" t="str">
            <v>0</v>
          </cell>
          <cell r="G4864" t="str">
            <v>0</v>
          </cell>
          <cell r="H4864" t="str">
            <v>0</v>
          </cell>
        </row>
        <row r="4865">
          <cell r="D4865" t="str">
            <v>0</v>
          </cell>
          <cell r="E4865" t="str">
            <v>0</v>
          </cell>
          <cell r="G4865" t="str">
            <v>0</v>
          </cell>
          <cell r="H4865" t="str">
            <v>0</v>
          </cell>
        </row>
        <row r="4866">
          <cell r="D4866" t="str">
            <v>0</v>
          </cell>
          <cell r="E4866" t="str">
            <v>0</v>
          </cell>
          <cell r="G4866" t="str">
            <v>0</v>
          </cell>
          <cell r="H4866" t="str">
            <v>0</v>
          </cell>
        </row>
        <row r="4867">
          <cell r="D4867" t="str">
            <v>0</v>
          </cell>
          <cell r="E4867" t="str">
            <v>0</v>
          </cell>
          <cell r="G4867" t="str">
            <v>0</v>
          </cell>
          <cell r="H4867" t="str">
            <v>0</v>
          </cell>
        </row>
        <row r="4868">
          <cell r="D4868" t="str">
            <v>0</v>
          </cell>
          <cell r="E4868" t="str">
            <v>0</v>
          </cell>
          <cell r="G4868" t="str">
            <v>0</v>
          </cell>
          <cell r="H4868" t="str">
            <v>0</v>
          </cell>
        </row>
        <row r="4869">
          <cell r="D4869" t="str">
            <v>0</v>
          </cell>
          <cell r="E4869" t="str">
            <v>0</v>
          </cell>
          <cell r="G4869" t="str">
            <v>0</v>
          </cell>
          <cell r="H4869" t="str">
            <v>0</v>
          </cell>
        </row>
        <row r="4870">
          <cell r="D4870" t="str">
            <v>0</v>
          </cell>
          <cell r="E4870" t="str">
            <v>0</v>
          </cell>
          <cell r="G4870" t="str">
            <v>0</v>
          </cell>
          <cell r="H4870" t="str">
            <v>0</v>
          </cell>
        </row>
        <row r="4871">
          <cell r="D4871" t="str">
            <v>0</v>
          </cell>
          <cell r="E4871" t="str">
            <v>0</v>
          </cell>
          <cell r="G4871" t="str">
            <v>0</v>
          </cell>
          <cell r="H4871" t="str">
            <v>0</v>
          </cell>
        </row>
        <row r="4872">
          <cell r="D4872" t="str">
            <v>0</v>
          </cell>
          <cell r="E4872" t="str">
            <v>0</v>
          </cell>
          <cell r="G4872" t="str">
            <v>0</v>
          </cell>
          <cell r="H4872" t="str">
            <v>0</v>
          </cell>
        </row>
        <row r="4873">
          <cell r="D4873" t="str">
            <v>0</v>
          </cell>
          <cell r="E4873" t="str">
            <v>0</v>
          </cell>
          <cell r="G4873" t="str">
            <v>0</v>
          </cell>
          <cell r="H4873" t="str">
            <v>0</v>
          </cell>
        </row>
        <row r="4874">
          <cell r="D4874" t="str">
            <v>0</v>
          </cell>
          <cell r="E4874" t="str">
            <v>0</v>
          </cell>
          <cell r="G4874" t="str">
            <v>0</v>
          </cell>
          <cell r="H4874" t="str">
            <v>0</v>
          </cell>
        </row>
        <row r="4875">
          <cell r="D4875" t="str">
            <v>0</v>
          </cell>
          <cell r="E4875" t="str">
            <v>0</v>
          </cell>
          <cell r="G4875" t="str">
            <v>0</v>
          </cell>
          <cell r="H4875" t="str">
            <v>0</v>
          </cell>
        </row>
        <row r="4876">
          <cell r="D4876" t="str">
            <v>0</v>
          </cell>
          <cell r="E4876" t="str">
            <v>0</v>
          </cell>
          <cell r="G4876" t="str">
            <v>0</v>
          </cell>
          <cell r="H4876" t="str">
            <v>0</v>
          </cell>
        </row>
        <row r="4877">
          <cell r="D4877" t="str">
            <v>0</v>
          </cell>
          <cell r="E4877" t="str">
            <v>0</v>
          </cell>
          <cell r="G4877" t="str">
            <v>0</v>
          </cell>
          <cell r="H4877" t="str">
            <v>0</v>
          </cell>
        </row>
        <row r="4878">
          <cell r="D4878" t="str">
            <v>0</v>
          </cell>
          <cell r="E4878" t="str">
            <v>0</v>
          </cell>
          <cell r="G4878" t="str">
            <v>0</v>
          </cell>
          <cell r="H4878" t="str">
            <v>0</v>
          </cell>
        </row>
        <row r="4879">
          <cell r="D4879" t="str">
            <v>0</v>
          </cell>
          <cell r="E4879" t="str">
            <v>0</v>
          </cell>
          <cell r="G4879" t="str">
            <v>0</v>
          </cell>
          <cell r="H4879" t="str">
            <v>0</v>
          </cell>
        </row>
        <row r="4880">
          <cell r="D4880" t="str">
            <v>0</v>
          </cell>
          <cell r="E4880" t="str">
            <v>0</v>
          </cell>
          <cell r="G4880" t="str">
            <v>0</v>
          </cell>
          <cell r="H4880" t="str">
            <v>0</v>
          </cell>
        </row>
        <row r="4881">
          <cell r="D4881" t="str">
            <v>0</v>
          </cell>
          <cell r="E4881" t="str">
            <v>0</v>
          </cell>
          <cell r="G4881" t="str">
            <v>0</v>
          </cell>
          <cell r="H4881" t="str">
            <v>0</v>
          </cell>
        </row>
        <row r="4882">
          <cell r="D4882" t="str">
            <v>0</v>
          </cell>
          <cell r="E4882" t="str">
            <v>0</v>
          </cell>
          <cell r="G4882" t="str">
            <v>0</v>
          </cell>
          <cell r="H4882" t="str">
            <v>0</v>
          </cell>
        </row>
        <row r="4883">
          <cell r="D4883" t="str">
            <v>0</v>
          </cell>
          <cell r="E4883" t="str">
            <v>0</v>
          </cell>
          <cell r="G4883" t="str">
            <v>0</v>
          </cell>
          <cell r="H4883" t="str">
            <v>0</v>
          </cell>
        </row>
        <row r="4884">
          <cell r="D4884" t="str">
            <v>0</v>
          </cell>
          <cell r="E4884" t="str">
            <v>0</v>
          </cell>
          <cell r="G4884" t="str">
            <v>0</v>
          </cell>
          <cell r="H4884" t="str">
            <v>0</v>
          </cell>
        </row>
        <row r="4885">
          <cell r="D4885" t="str">
            <v>0</v>
          </cell>
          <cell r="E4885" t="str">
            <v>0</v>
          </cell>
          <cell r="G4885" t="str">
            <v>0</v>
          </cell>
          <cell r="H4885" t="str">
            <v>0</v>
          </cell>
        </row>
        <row r="4886">
          <cell r="D4886" t="str">
            <v>0</v>
          </cell>
          <cell r="E4886" t="str">
            <v>0</v>
          </cell>
          <cell r="G4886" t="str">
            <v>0</v>
          </cell>
          <cell r="H4886" t="str">
            <v>0</v>
          </cell>
        </row>
        <row r="4887">
          <cell r="D4887" t="str">
            <v>0</v>
          </cell>
          <cell r="E4887" t="str">
            <v>0</v>
          </cell>
          <cell r="G4887" t="str">
            <v>0</v>
          </cell>
          <cell r="H4887" t="str">
            <v>0</v>
          </cell>
        </row>
        <row r="4888">
          <cell r="D4888" t="str">
            <v>0</v>
          </cell>
          <cell r="E4888" t="str">
            <v>0</v>
          </cell>
          <cell r="G4888" t="str">
            <v>0</v>
          </cell>
          <cell r="H4888" t="str">
            <v>0</v>
          </cell>
        </row>
        <row r="4889">
          <cell r="D4889" t="str">
            <v>07</v>
          </cell>
          <cell r="E4889" t="str">
            <v>621</v>
          </cell>
          <cell r="G4889">
            <v>2.0699999999999998</v>
          </cell>
          <cell r="H4889">
            <v>10401</v>
          </cell>
        </row>
        <row r="4890">
          <cell r="D4890" t="str">
            <v>0</v>
          </cell>
          <cell r="E4890" t="str">
            <v>0</v>
          </cell>
          <cell r="G4890" t="str">
            <v>0</v>
          </cell>
          <cell r="H4890" t="str">
            <v>0</v>
          </cell>
        </row>
        <row r="4891">
          <cell r="D4891" t="str">
            <v>0</v>
          </cell>
          <cell r="E4891" t="str">
            <v>0</v>
          </cell>
          <cell r="G4891" t="str">
            <v>0</v>
          </cell>
          <cell r="H4891" t="str">
            <v>0</v>
          </cell>
        </row>
        <row r="4892">
          <cell r="D4892" t="str">
            <v>0</v>
          </cell>
          <cell r="E4892" t="str">
            <v>0</v>
          </cell>
          <cell r="G4892" t="str">
            <v>0</v>
          </cell>
          <cell r="H4892" t="str">
            <v>0</v>
          </cell>
        </row>
        <row r="4893">
          <cell r="D4893" t="str">
            <v>0</v>
          </cell>
          <cell r="E4893" t="str">
            <v>0</v>
          </cell>
          <cell r="G4893" t="str">
            <v>0</v>
          </cell>
          <cell r="H4893" t="str">
            <v>0</v>
          </cell>
        </row>
        <row r="4894">
          <cell r="D4894" t="str">
            <v>0</v>
          </cell>
          <cell r="E4894" t="str">
            <v>0</v>
          </cell>
          <cell r="G4894" t="str">
            <v>0</v>
          </cell>
          <cell r="H4894" t="str">
            <v>0</v>
          </cell>
        </row>
        <row r="4895">
          <cell r="D4895" t="str">
            <v>0</v>
          </cell>
          <cell r="E4895" t="str">
            <v>0</v>
          </cell>
          <cell r="G4895" t="str">
            <v>0</v>
          </cell>
          <cell r="H4895" t="str">
            <v>0</v>
          </cell>
        </row>
        <row r="4896">
          <cell r="D4896" t="str">
            <v>0</v>
          </cell>
          <cell r="E4896" t="str">
            <v>0</v>
          </cell>
          <cell r="G4896" t="str">
            <v>0</v>
          </cell>
          <cell r="H4896" t="str">
            <v>0</v>
          </cell>
        </row>
        <row r="4897">
          <cell r="D4897" t="str">
            <v>0</v>
          </cell>
          <cell r="E4897" t="str">
            <v>0</v>
          </cell>
          <cell r="G4897" t="str">
            <v>0</v>
          </cell>
          <cell r="H4897" t="str">
            <v>0</v>
          </cell>
        </row>
        <row r="4898">
          <cell r="D4898" t="str">
            <v>0</v>
          </cell>
          <cell r="E4898" t="str">
            <v>0</v>
          </cell>
          <cell r="G4898" t="str">
            <v>0</v>
          </cell>
          <cell r="H4898" t="str">
            <v>0</v>
          </cell>
        </row>
        <row r="4899">
          <cell r="D4899" t="str">
            <v>0</v>
          </cell>
          <cell r="E4899" t="str">
            <v>0</v>
          </cell>
          <cell r="G4899" t="str">
            <v>0</v>
          </cell>
          <cell r="H4899" t="str">
            <v>0</v>
          </cell>
        </row>
        <row r="4900">
          <cell r="D4900" t="str">
            <v>0</v>
          </cell>
          <cell r="E4900" t="str">
            <v>0</v>
          </cell>
          <cell r="G4900" t="str">
            <v>0</v>
          </cell>
          <cell r="H4900" t="str">
            <v>0</v>
          </cell>
        </row>
        <row r="4901">
          <cell r="D4901" t="str">
            <v>0</v>
          </cell>
          <cell r="E4901" t="str">
            <v>0</v>
          </cell>
          <cell r="G4901" t="str">
            <v>0</v>
          </cell>
          <cell r="H4901" t="str">
            <v>0</v>
          </cell>
        </row>
        <row r="4902">
          <cell r="D4902" t="str">
            <v>0</v>
          </cell>
          <cell r="E4902" t="str">
            <v>0</v>
          </cell>
          <cell r="G4902" t="str">
            <v>0</v>
          </cell>
          <cell r="H4902" t="str">
            <v>0</v>
          </cell>
        </row>
        <row r="4903">
          <cell r="D4903" t="str">
            <v>0</v>
          </cell>
          <cell r="E4903" t="str">
            <v>0</v>
          </cell>
          <cell r="G4903" t="str">
            <v>0</v>
          </cell>
          <cell r="H4903" t="str">
            <v>0</v>
          </cell>
        </row>
        <row r="4904">
          <cell r="D4904" t="str">
            <v>0</v>
          </cell>
          <cell r="E4904" t="str">
            <v>0</v>
          </cell>
          <cell r="G4904" t="str">
            <v>0</v>
          </cell>
          <cell r="H4904" t="str">
            <v>0</v>
          </cell>
        </row>
        <row r="4905">
          <cell r="D4905" t="str">
            <v>0</v>
          </cell>
          <cell r="E4905" t="str">
            <v>0</v>
          </cell>
          <cell r="G4905" t="str">
            <v>0</v>
          </cell>
          <cell r="H4905" t="str">
            <v>0</v>
          </cell>
        </row>
        <row r="4906">
          <cell r="D4906" t="str">
            <v>0</v>
          </cell>
          <cell r="E4906" t="str">
            <v>0</v>
          </cell>
          <cell r="G4906" t="str">
            <v>0</v>
          </cell>
          <cell r="H4906" t="str">
            <v>0</v>
          </cell>
        </row>
        <row r="4907">
          <cell r="D4907" t="str">
            <v>0</v>
          </cell>
          <cell r="E4907" t="str">
            <v>0</v>
          </cell>
          <cell r="G4907" t="str">
            <v>0</v>
          </cell>
          <cell r="H4907" t="str">
            <v>0</v>
          </cell>
        </row>
        <row r="4908">
          <cell r="D4908" t="str">
            <v>0</v>
          </cell>
          <cell r="E4908" t="str">
            <v>0</v>
          </cell>
          <cell r="G4908" t="str">
            <v>0</v>
          </cell>
          <cell r="H4908" t="str">
            <v>0</v>
          </cell>
        </row>
        <row r="4909">
          <cell r="D4909" t="str">
            <v>0</v>
          </cell>
          <cell r="E4909" t="str">
            <v>0</v>
          </cell>
          <cell r="G4909" t="str">
            <v>0</v>
          </cell>
          <cell r="H4909" t="str">
            <v>0</v>
          </cell>
        </row>
        <row r="4910">
          <cell r="D4910" t="str">
            <v>0</v>
          </cell>
          <cell r="E4910" t="str">
            <v>0</v>
          </cell>
          <cell r="G4910" t="str">
            <v>0</v>
          </cell>
          <cell r="H4910" t="str">
            <v>0</v>
          </cell>
        </row>
        <row r="4911">
          <cell r="D4911" t="str">
            <v>0</v>
          </cell>
          <cell r="E4911" t="str">
            <v>0</v>
          </cell>
          <cell r="G4911" t="str">
            <v>0</v>
          </cell>
          <cell r="H4911" t="str">
            <v>0</v>
          </cell>
        </row>
        <row r="4912">
          <cell r="D4912" t="str">
            <v>07</v>
          </cell>
          <cell r="E4912" t="str">
            <v>624</v>
          </cell>
          <cell r="G4912">
            <v>1428.29</v>
          </cell>
          <cell r="H4912">
            <v>640200</v>
          </cell>
        </row>
        <row r="4913">
          <cell r="D4913" t="str">
            <v>0</v>
          </cell>
          <cell r="E4913" t="str">
            <v>0</v>
          </cell>
          <cell r="G4913" t="str">
            <v>0</v>
          </cell>
          <cell r="H4913" t="str">
            <v>0</v>
          </cell>
        </row>
        <row r="4914">
          <cell r="D4914" t="str">
            <v>16</v>
          </cell>
          <cell r="E4914" t="str">
            <v>641</v>
          </cell>
          <cell r="G4914">
            <v>255.41</v>
          </cell>
          <cell r="H4914">
            <v>45081</v>
          </cell>
        </row>
        <row r="4915">
          <cell r="D4915" t="str">
            <v>0</v>
          </cell>
          <cell r="E4915" t="str">
            <v>0</v>
          </cell>
          <cell r="G4915" t="str">
            <v>0</v>
          </cell>
          <cell r="H4915" t="str">
            <v>0</v>
          </cell>
        </row>
        <row r="4916">
          <cell r="D4916" t="str">
            <v>0</v>
          </cell>
          <cell r="E4916" t="str">
            <v>0</v>
          </cell>
          <cell r="G4916" t="str">
            <v>0</v>
          </cell>
          <cell r="H4916" t="str">
            <v>0</v>
          </cell>
        </row>
        <row r="4917">
          <cell r="D4917" t="str">
            <v>0</v>
          </cell>
          <cell r="E4917" t="str">
            <v>0</v>
          </cell>
          <cell r="G4917" t="str">
            <v>0</v>
          </cell>
          <cell r="H4917" t="str">
            <v>0</v>
          </cell>
        </row>
        <row r="4918">
          <cell r="D4918" t="str">
            <v>06</v>
          </cell>
          <cell r="E4918" t="str">
            <v>620</v>
          </cell>
          <cell r="G4918">
            <v>13.24</v>
          </cell>
          <cell r="H4918">
            <v>3789</v>
          </cell>
        </row>
        <row r="4919">
          <cell r="D4919" t="str">
            <v>0</v>
          </cell>
          <cell r="E4919" t="str">
            <v>0</v>
          </cell>
          <cell r="G4919" t="str">
            <v>0</v>
          </cell>
          <cell r="H4919" t="str">
            <v>0</v>
          </cell>
        </row>
        <row r="4920">
          <cell r="D4920" t="str">
            <v>0</v>
          </cell>
          <cell r="E4920" t="str">
            <v>0</v>
          </cell>
          <cell r="G4920" t="str">
            <v>0</v>
          </cell>
          <cell r="H4920" t="str">
            <v>0</v>
          </cell>
        </row>
        <row r="4921">
          <cell r="D4921" t="str">
            <v>0</v>
          </cell>
          <cell r="E4921" t="str">
            <v>0</v>
          </cell>
          <cell r="G4921" t="str">
            <v>0</v>
          </cell>
          <cell r="H4921" t="str">
            <v>0</v>
          </cell>
        </row>
        <row r="4922">
          <cell r="D4922" t="str">
            <v>0</v>
          </cell>
          <cell r="E4922" t="str">
            <v>0</v>
          </cell>
          <cell r="G4922" t="str">
            <v>0</v>
          </cell>
          <cell r="H4922" t="str">
            <v>0</v>
          </cell>
        </row>
        <row r="4923">
          <cell r="D4923" t="str">
            <v>0</v>
          </cell>
          <cell r="E4923" t="str">
            <v>0</v>
          </cell>
          <cell r="G4923" t="str">
            <v>0</v>
          </cell>
          <cell r="H4923" t="str">
            <v>0</v>
          </cell>
        </row>
        <row r="4924">
          <cell r="D4924" t="str">
            <v>01</v>
          </cell>
          <cell r="E4924" t="str">
            <v>611</v>
          </cell>
          <cell r="G4924">
            <v>1237870.17</v>
          </cell>
          <cell r="H4924">
            <v>244160538</v>
          </cell>
        </row>
        <row r="4925">
          <cell r="D4925" t="str">
            <v>0</v>
          </cell>
          <cell r="E4925" t="str">
            <v>0</v>
          </cell>
          <cell r="G4925" t="str">
            <v>0</v>
          </cell>
          <cell r="H4925" t="str">
            <v>0</v>
          </cell>
        </row>
        <row r="4926">
          <cell r="D4926" t="str">
            <v>0</v>
          </cell>
          <cell r="E4926" t="str">
            <v>0</v>
          </cell>
          <cell r="G4926" t="str">
            <v>0</v>
          </cell>
          <cell r="H4926" t="str">
            <v>0</v>
          </cell>
        </row>
        <row r="4927">
          <cell r="D4927" t="str">
            <v>0</v>
          </cell>
          <cell r="E4927" t="str">
            <v>0</v>
          </cell>
          <cell r="G4927" t="str">
            <v>0</v>
          </cell>
          <cell r="H4927" t="str">
            <v>0</v>
          </cell>
        </row>
        <row r="4928">
          <cell r="D4928" t="str">
            <v>0</v>
          </cell>
          <cell r="E4928" t="str">
            <v>0</v>
          </cell>
          <cell r="G4928" t="str">
            <v>0</v>
          </cell>
          <cell r="H4928" t="str">
            <v>0</v>
          </cell>
        </row>
        <row r="4929">
          <cell r="D4929" t="str">
            <v>0</v>
          </cell>
          <cell r="E4929" t="str">
            <v>0</v>
          </cell>
          <cell r="G4929" t="str">
            <v>0</v>
          </cell>
          <cell r="H4929" t="str">
            <v>0</v>
          </cell>
        </row>
        <row r="4930">
          <cell r="D4930" t="str">
            <v>05</v>
          </cell>
          <cell r="E4930" t="str">
            <v>626</v>
          </cell>
          <cell r="G4930">
            <v>-90.94</v>
          </cell>
          <cell r="H4930">
            <v>2598156</v>
          </cell>
        </row>
        <row r="4931">
          <cell r="D4931" t="str">
            <v>0</v>
          </cell>
          <cell r="E4931" t="str">
            <v>0</v>
          </cell>
          <cell r="G4931" t="str">
            <v>0</v>
          </cell>
          <cell r="H4931" t="str">
            <v>0</v>
          </cell>
        </row>
        <row r="4932">
          <cell r="D4932" t="str">
            <v>0</v>
          </cell>
          <cell r="E4932" t="str">
            <v>0</v>
          </cell>
          <cell r="G4932" t="str">
            <v>0</v>
          </cell>
          <cell r="H4932" t="str">
            <v>0</v>
          </cell>
        </row>
        <row r="4933">
          <cell r="D4933" t="str">
            <v>0</v>
          </cell>
          <cell r="E4933" t="str">
            <v>0</v>
          </cell>
          <cell r="G4933" t="str">
            <v>0</v>
          </cell>
          <cell r="H4933" t="str">
            <v>0</v>
          </cell>
        </row>
        <row r="4934">
          <cell r="D4934" t="str">
            <v>0</v>
          </cell>
          <cell r="E4934" t="str">
            <v>0</v>
          </cell>
          <cell r="G4934" t="str">
            <v>0</v>
          </cell>
          <cell r="H4934" t="str">
            <v>0</v>
          </cell>
        </row>
        <row r="4935">
          <cell r="D4935" t="str">
            <v>0</v>
          </cell>
          <cell r="E4935" t="str">
            <v>0</v>
          </cell>
          <cell r="G4935" t="str">
            <v>0</v>
          </cell>
          <cell r="H4935" t="str">
            <v>0</v>
          </cell>
        </row>
        <row r="4936">
          <cell r="D4936" t="str">
            <v>0</v>
          </cell>
          <cell r="E4936" t="str">
            <v>0</v>
          </cell>
          <cell r="G4936" t="str">
            <v>0</v>
          </cell>
          <cell r="H4936" t="str">
            <v>0</v>
          </cell>
        </row>
        <row r="4937">
          <cell r="D4937" t="str">
            <v>0</v>
          </cell>
          <cell r="E4937" t="str">
            <v>0</v>
          </cell>
          <cell r="G4937" t="str">
            <v>0</v>
          </cell>
          <cell r="H4937" t="str">
            <v>0</v>
          </cell>
        </row>
        <row r="4938">
          <cell r="D4938" t="str">
            <v>08</v>
          </cell>
          <cell r="E4938" t="str">
            <v>633</v>
          </cell>
          <cell r="G4938">
            <v>23886.71</v>
          </cell>
          <cell r="H4938">
            <v>21636515</v>
          </cell>
        </row>
        <row r="4939">
          <cell r="D4939" t="str">
            <v>0</v>
          </cell>
          <cell r="E4939" t="str">
            <v>0</v>
          </cell>
          <cell r="G4939" t="str">
            <v>0</v>
          </cell>
          <cell r="H4939" t="str">
            <v>0</v>
          </cell>
        </row>
        <row r="4940">
          <cell r="D4940" t="str">
            <v>0</v>
          </cell>
          <cell r="E4940" t="str">
            <v>0</v>
          </cell>
          <cell r="G4940" t="str">
            <v>0</v>
          </cell>
          <cell r="H4940" t="str">
            <v>0</v>
          </cell>
        </row>
        <row r="4941">
          <cell r="D4941" t="str">
            <v>04</v>
          </cell>
          <cell r="E4941" t="str">
            <v>624</v>
          </cell>
          <cell r="G4941">
            <v>48.44</v>
          </cell>
          <cell r="H4941">
            <v>550400</v>
          </cell>
        </row>
        <row r="4942">
          <cell r="D4942" t="str">
            <v>0</v>
          </cell>
          <cell r="E4942" t="str">
            <v>0</v>
          </cell>
          <cell r="G4942" t="str">
            <v>0</v>
          </cell>
          <cell r="H4942" t="str">
            <v>0</v>
          </cell>
        </row>
        <row r="4943">
          <cell r="D4943" t="str">
            <v>0</v>
          </cell>
          <cell r="E4943" t="str">
            <v>0</v>
          </cell>
          <cell r="G4943" t="str">
            <v>0</v>
          </cell>
          <cell r="H4943" t="str">
            <v>0</v>
          </cell>
        </row>
        <row r="4944">
          <cell r="D4944" t="str">
            <v>0</v>
          </cell>
          <cell r="E4944" t="str">
            <v>0</v>
          </cell>
          <cell r="G4944" t="str">
            <v>0</v>
          </cell>
          <cell r="H4944" t="str">
            <v>0</v>
          </cell>
        </row>
        <row r="4945">
          <cell r="D4945" t="str">
            <v>0</v>
          </cell>
          <cell r="E4945" t="str">
            <v>0</v>
          </cell>
          <cell r="G4945" t="str">
            <v>0</v>
          </cell>
          <cell r="H4945" t="str">
            <v>0</v>
          </cell>
        </row>
        <row r="4946">
          <cell r="D4946" t="str">
            <v>0</v>
          </cell>
          <cell r="E4946" t="str">
            <v>0</v>
          </cell>
          <cell r="G4946" t="str">
            <v>0</v>
          </cell>
          <cell r="H4946" t="str">
            <v>0</v>
          </cell>
        </row>
        <row r="4947">
          <cell r="D4947" t="str">
            <v>0</v>
          </cell>
          <cell r="E4947" t="str">
            <v>0</v>
          </cell>
          <cell r="G4947" t="str">
            <v>0</v>
          </cell>
          <cell r="H4947" t="str">
            <v>0</v>
          </cell>
        </row>
        <row r="4948">
          <cell r="D4948" t="str">
            <v>0</v>
          </cell>
          <cell r="E4948" t="str">
            <v>0</v>
          </cell>
          <cell r="G4948" t="str">
            <v>0</v>
          </cell>
          <cell r="H4948" t="str">
            <v>0</v>
          </cell>
        </row>
        <row r="4949">
          <cell r="D4949" t="str">
            <v>0</v>
          </cell>
          <cell r="E4949" t="str">
            <v>0</v>
          </cell>
          <cell r="G4949" t="str">
            <v>0</v>
          </cell>
          <cell r="H4949" t="str">
            <v>0</v>
          </cell>
        </row>
        <row r="4950">
          <cell r="D4950" t="str">
            <v>0</v>
          </cell>
          <cell r="E4950" t="str">
            <v>0</v>
          </cell>
          <cell r="G4950" t="str">
            <v>0</v>
          </cell>
          <cell r="H4950" t="str">
            <v>0</v>
          </cell>
        </row>
        <row r="4951">
          <cell r="D4951" t="str">
            <v>07</v>
          </cell>
          <cell r="E4951" t="str">
            <v>624</v>
          </cell>
          <cell r="G4951">
            <v>587.89</v>
          </cell>
          <cell r="H4951">
            <v>738558</v>
          </cell>
        </row>
        <row r="4952">
          <cell r="D4952" t="str">
            <v>05</v>
          </cell>
          <cell r="E4952" t="str">
            <v>624</v>
          </cell>
          <cell r="G4952">
            <v>148.13</v>
          </cell>
          <cell r="H4952">
            <v>244440</v>
          </cell>
        </row>
        <row r="4953">
          <cell r="D4953" t="str">
            <v>08</v>
          </cell>
          <cell r="E4953" t="str">
            <v>626</v>
          </cell>
          <cell r="G4953">
            <v>-11.72</v>
          </cell>
          <cell r="H4953">
            <v>3038112</v>
          </cell>
        </row>
        <row r="4954">
          <cell r="D4954" t="str">
            <v>08</v>
          </cell>
          <cell r="E4954" t="str">
            <v>624</v>
          </cell>
          <cell r="G4954">
            <v>-1467.11</v>
          </cell>
          <cell r="H4954">
            <v>7299056</v>
          </cell>
        </row>
        <row r="4955">
          <cell r="D4955" t="str">
            <v>07</v>
          </cell>
          <cell r="E4955" t="str">
            <v>624</v>
          </cell>
          <cell r="G4955">
            <v>-147.16999999999999</v>
          </cell>
          <cell r="H4955">
            <v>732192</v>
          </cell>
        </row>
        <row r="4956">
          <cell r="D4956" t="str">
            <v>08</v>
          </cell>
          <cell r="E4956" t="str">
            <v>624</v>
          </cell>
          <cell r="G4956">
            <v>-1844.82</v>
          </cell>
          <cell r="H4956">
            <v>9178240</v>
          </cell>
        </row>
        <row r="4957">
          <cell r="D4957" t="str">
            <v>0</v>
          </cell>
          <cell r="E4957" t="str">
            <v>0</v>
          </cell>
          <cell r="G4957" t="str">
            <v>0</v>
          </cell>
          <cell r="H4957" t="str">
            <v>0</v>
          </cell>
        </row>
        <row r="4958">
          <cell r="D4958" t="str">
            <v>0</v>
          </cell>
          <cell r="E4958" t="str">
            <v>0</v>
          </cell>
          <cell r="G4958" t="str">
            <v>0</v>
          </cell>
          <cell r="H4958" t="str">
            <v>0</v>
          </cell>
        </row>
        <row r="4959">
          <cell r="D4959" t="str">
            <v>0</v>
          </cell>
          <cell r="E4959" t="str">
            <v>0</v>
          </cell>
          <cell r="G4959" t="str">
            <v>0</v>
          </cell>
          <cell r="H4959" t="str">
            <v>0</v>
          </cell>
        </row>
        <row r="4960">
          <cell r="D4960" t="str">
            <v>0</v>
          </cell>
          <cell r="E4960" t="str">
            <v>0</v>
          </cell>
          <cell r="G4960" t="str">
            <v>0</v>
          </cell>
          <cell r="H4960" t="str">
            <v>0</v>
          </cell>
        </row>
        <row r="4961">
          <cell r="D4961" t="str">
            <v>0</v>
          </cell>
          <cell r="E4961" t="str">
            <v>0</v>
          </cell>
          <cell r="G4961" t="str">
            <v>0</v>
          </cell>
          <cell r="H4961" t="str">
            <v>0</v>
          </cell>
        </row>
        <row r="4962">
          <cell r="D4962" t="str">
            <v>0</v>
          </cell>
          <cell r="E4962" t="str">
            <v>0</v>
          </cell>
          <cell r="G4962" t="str">
            <v>0</v>
          </cell>
          <cell r="H4962" t="str">
            <v>0</v>
          </cell>
        </row>
        <row r="4963">
          <cell r="D4963" t="str">
            <v>0</v>
          </cell>
          <cell r="E4963" t="str">
            <v>0</v>
          </cell>
          <cell r="G4963" t="str">
            <v>0</v>
          </cell>
          <cell r="H4963" t="str">
            <v>0</v>
          </cell>
        </row>
        <row r="4964">
          <cell r="D4964" t="str">
            <v>0</v>
          </cell>
          <cell r="E4964" t="str">
            <v>0</v>
          </cell>
          <cell r="G4964" t="str">
            <v>0</v>
          </cell>
          <cell r="H4964" t="str">
            <v>0</v>
          </cell>
        </row>
        <row r="4965">
          <cell r="D4965" t="str">
            <v>0</v>
          </cell>
          <cell r="E4965" t="str">
            <v>0</v>
          </cell>
          <cell r="G4965" t="str">
            <v>0</v>
          </cell>
          <cell r="H4965" t="str">
            <v>0</v>
          </cell>
        </row>
        <row r="4966">
          <cell r="D4966" t="str">
            <v>0</v>
          </cell>
          <cell r="E4966" t="str">
            <v>0</v>
          </cell>
          <cell r="G4966" t="str">
            <v>0</v>
          </cell>
          <cell r="H4966" t="str">
            <v>0</v>
          </cell>
        </row>
        <row r="4967">
          <cell r="D4967" t="str">
            <v>0</v>
          </cell>
          <cell r="E4967" t="str">
            <v>0</v>
          </cell>
          <cell r="G4967" t="str">
            <v>0</v>
          </cell>
          <cell r="H4967" t="str">
            <v>0</v>
          </cell>
        </row>
        <row r="4968">
          <cell r="D4968" t="str">
            <v>0</v>
          </cell>
          <cell r="E4968" t="str">
            <v>0</v>
          </cell>
          <cell r="G4968" t="str">
            <v>0</v>
          </cell>
          <cell r="H4968" t="str">
            <v>0</v>
          </cell>
        </row>
        <row r="4969">
          <cell r="D4969" t="str">
            <v>0</v>
          </cell>
          <cell r="E4969" t="str">
            <v>0</v>
          </cell>
          <cell r="G4969" t="str">
            <v>0</v>
          </cell>
          <cell r="H4969" t="str">
            <v>0</v>
          </cell>
        </row>
        <row r="4970">
          <cell r="D4970" t="str">
            <v>0</v>
          </cell>
          <cell r="E4970" t="str">
            <v>0</v>
          </cell>
          <cell r="G4970" t="str">
            <v>0</v>
          </cell>
          <cell r="H4970" t="str">
            <v>0</v>
          </cell>
        </row>
        <row r="4971">
          <cell r="D4971" t="str">
            <v>0</v>
          </cell>
          <cell r="E4971" t="str">
            <v>0</v>
          </cell>
          <cell r="G4971" t="str">
            <v>0</v>
          </cell>
          <cell r="H4971" t="str">
            <v>0</v>
          </cell>
        </row>
        <row r="4972">
          <cell r="D4972" t="str">
            <v>0</v>
          </cell>
          <cell r="E4972" t="str">
            <v>0</v>
          </cell>
          <cell r="G4972" t="str">
            <v>0</v>
          </cell>
          <cell r="H4972" t="str">
            <v>0</v>
          </cell>
        </row>
        <row r="4973">
          <cell r="D4973" t="str">
            <v>0</v>
          </cell>
          <cell r="E4973" t="str">
            <v>0</v>
          </cell>
          <cell r="G4973" t="str">
            <v>0</v>
          </cell>
          <cell r="H4973" t="str">
            <v>0</v>
          </cell>
        </row>
        <row r="4974">
          <cell r="D4974" t="str">
            <v>0</v>
          </cell>
          <cell r="E4974" t="str">
            <v>0</v>
          </cell>
          <cell r="G4974" t="str">
            <v>0</v>
          </cell>
          <cell r="H4974" t="str">
            <v>0</v>
          </cell>
        </row>
        <row r="4975">
          <cell r="D4975" t="str">
            <v>0</v>
          </cell>
          <cell r="E4975" t="str">
            <v>0</v>
          </cell>
          <cell r="G4975" t="str">
            <v>0</v>
          </cell>
          <cell r="H4975" t="str">
            <v>0</v>
          </cell>
        </row>
        <row r="4976">
          <cell r="D4976" t="str">
            <v>0</v>
          </cell>
          <cell r="E4976" t="str">
            <v>0</v>
          </cell>
          <cell r="G4976" t="str">
            <v>0</v>
          </cell>
          <cell r="H4976" t="str">
            <v>0</v>
          </cell>
        </row>
        <row r="4977">
          <cell r="D4977" t="str">
            <v>0</v>
          </cell>
          <cell r="E4977" t="str">
            <v>0</v>
          </cell>
          <cell r="G4977" t="str">
            <v>0</v>
          </cell>
          <cell r="H4977" t="str">
            <v>0</v>
          </cell>
        </row>
        <row r="4978">
          <cell r="D4978" t="str">
            <v>0</v>
          </cell>
          <cell r="E4978" t="str">
            <v>0</v>
          </cell>
          <cell r="G4978" t="str">
            <v>0</v>
          </cell>
          <cell r="H4978" t="str">
            <v>0</v>
          </cell>
        </row>
        <row r="4979">
          <cell r="D4979" t="str">
            <v>0</v>
          </cell>
          <cell r="E4979" t="str">
            <v>0</v>
          </cell>
          <cell r="G4979" t="str">
            <v>0</v>
          </cell>
          <cell r="H4979" t="str">
            <v>0</v>
          </cell>
        </row>
        <row r="4980">
          <cell r="D4980" t="str">
            <v>0</v>
          </cell>
          <cell r="E4980" t="str">
            <v>0</v>
          </cell>
          <cell r="G4980" t="str">
            <v>0</v>
          </cell>
          <cell r="H4980" t="str">
            <v>0</v>
          </cell>
        </row>
        <row r="4981">
          <cell r="D4981" t="str">
            <v>0</v>
          </cell>
          <cell r="E4981" t="str">
            <v>0</v>
          </cell>
          <cell r="G4981" t="str">
            <v>0</v>
          </cell>
          <cell r="H4981" t="str">
            <v>0</v>
          </cell>
        </row>
        <row r="4982">
          <cell r="D4982" t="str">
            <v>0</v>
          </cell>
          <cell r="E4982" t="str">
            <v>0</v>
          </cell>
          <cell r="G4982" t="str">
            <v>0</v>
          </cell>
          <cell r="H4982" t="str">
            <v>0</v>
          </cell>
        </row>
        <row r="4983">
          <cell r="D4983" t="str">
            <v>0</v>
          </cell>
          <cell r="E4983" t="str">
            <v>0</v>
          </cell>
          <cell r="G4983" t="str">
            <v>0</v>
          </cell>
          <cell r="H4983" t="str">
            <v>0</v>
          </cell>
        </row>
        <row r="4984">
          <cell r="D4984" t="str">
            <v>0</v>
          </cell>
          <cell r="E4984" t="str">
            <v>0</v>
          </cell>
          <cell r="G4984" t="str">
            <v>0</v>
          </cell>
          <cell r="H4984" t="str">
            <v>0</v>
          </cell>
        </row>
        <row r="4985">
          <cell r="D4985" t="str">
            <v>0</v>
          </cell>
          <cell r="E4985" t="str">
            <v>0</v>
          </cell>
          <cell r="G4985" t="str">
            <v>0</v>
          </cell>
          <cell r="H4985" t="str">
            <v>0</v>
          </cell>
        </row>
        <row r="4986">
          <cell r="D4986" t="str">
            <v>0</v>
          </cell>
          <cell r="E4986" t="str">
            <v>0</v>
          </cell>
          <cell r="G4986" t="str">
            <v>0</v>
          </cell>
          <cell r="H4986" t="str">
            <v>0</v>
          </cell>
        </row>
        <row r="4987">
          <cell r="D4987" t="str">
            <v>0</v>
          </cell>
          <cell r="E4987" t="str">
            <v>0</v>
          </cell>
          <cell r="G4987" t="str">
            <v>0</v>
          </cell>
          <cell r="H4987" t="str">
            <v>0</v>
          </cell>
        </row>
        <row r="4988">
          <cell r="D4988" t="str">
            <v>0</v>
          </cell>
          <cell r="E4988" t="str">
            <v>0</v>
          </cell>
          <cell r="G4988" t="str">
            <v>0</v>
          </cell>
          <cell r="H4988" t="str">
            <v>0</v>
          </cell>
        </row>
        <row r="4989">
          <cell r="D4989" t="str">
            <v>0</v>
          </cell>
          <cell r="E4989" t="str">
            <v>0</v>
          </cell>
          <cell r="G4989" t="str">
            <v>0</v>
          </cell>
          <cell r="H4989" t="str">
            <v>0</v>
          </cell>
        </row>
        <row r="4990">
          <cell r="D4990" t="str">
            <v>0</v>
          </cell>
          <cell r="E4990" t="str">
            <v>0</v>
          </cell>
          <cell r="G4990" t="str">
            <v>0</v>
          </cell>
          <cell r="H4990" t="str">
            <v>0</v>
          </cell>
        </row>
        <row r="4991">
          <cell r="D4991" t="str">
            <v>0</v>
          </cell>
          <cell r="E4991" t="str">
            <v>0</v>
          </cell>
          <cell r="G4991" t="str">
            <v>0</v>
          </cell>
          <cell r="H4991" t="str">
            <v>0</v>
          </cell>
        </row>
        <row r="4992">
          <cell r="D4992" t="str">
            <v>0</v>
          </cell>
          <cell r="E4992" t="str">
            <v>0</v>
          </cell>
          <cell r="G4992" t="str">
            <v>0</v>
          </cell>
          <cell r="H4992" t="str">
            <v>0</v>
          </cell>
        </row>
        <row r="4993">
          <cell r="D4993" t="str">
            <v>0</v>
          </cell>
          <cell r="E4993" t="str">
            <v>0</v>
          </cell>
          <cell r="G4993" t="str">
            <v>0</v>
          </cell>
          <cell r="H4993" t="str">
            <v>0</v>
          </cell>
        </row>
        <row r="4994">
          <cell r="D4994" t="str">
            <v>0</v>
          </cell>
          <cell r="E4994" t="str">
            <v>0</v>
          </cell>
          <cell r="G4994" t="str">
            <v>0</v>
          </cell>
          <cell r="H4994" t="str">
            <v>0</v>
          </cell>
        </row>
        <row r="4995">
          <cell r="D4995" t="str">
            <v>0</v>
          </cell>
          <cell r="E4995" t="str">
            <v>0</v>
          </cell>
          <cell r="G4995" t="str">
            <v>0</v>
          </cell>
          <cell r="H4995" t="str">
            <v>0</v>
          </cell>
        </row>
        <row r="4996">
          <cell r="D4996" t="str">
            <v>0</v>
          </cell>
          <cell r="E4996" t="str">
            <v>0</v>
          </cell>
          <cell r="G4996" t="str">
            <v>0</v>
          </cell>
          <cell r="H4996" t="str">
            <v>0</v>
          </cell>
        </row>
        <row r="4997">
          <cell r="D4997" t="str">
            <v>0</v>
          </cell>
          <cell r="E4997" t="str">
            <v>0</v>
          </cell>
          <cell r="G4997" t="str">
            <v>0</v>
          </cell>
          <cell r="H4997" t="str">
            <v>0</v>
          </cell>
        </row>
        <row r="4998">
          <cell r="D4998" t="str">
            <v>0</v>
          </cell>
          <cell r="E4998" t="str">
            <v>0</v>
          </cell>
          <cell r="G4998" t="str">
            <v>0</v>
          </cell>
          <cell r="H4998" t="str">
            <v>0</v>
          </cell>
        </row>
        <row r="4999">
          <cell r="D4999" t="str">
            <v>0</v>
          </cell>
          <cell r="E4999" t="str">
            <v>0</v>
          </cell>
          <cell r="G4999" t="str">
            <v>0</v>
          </cell>
          <cell r="H4999" t="str">
            <v>0</v>
          </cell>
        </row>
        <row r="5000">
          <cell r="D5000" t="str">
            <v>0</v>
          </cell>
          <cell r="E5000" t="str">
            <v>0</v>
          </cell>
          <cell r="G5000" t="str">
            <v>0</v>
          </cell>
          <cell r="H5000" t="str">
            <v>0</v>
          </cell>
        </row>
        <row r="5001">
          <cell r="D5001" t="str">
            <v>0</v>
          </cell>
          <cell r="E5001" t="str">
            <v>0</v>
          </cell>
          <cell r="G5001" t="str">
            <v>0</v>
          </cell>
          <cell r="H5001" t="str">
            <v>0</v>
          </cell>
        </row>
        <row r="5002">
          <cell r="D5002" t="str">
            <v>0</v>
          </cell>
          <cell r="E5002" t="str">
            <v>0</v>
          </cell>
          <cell r="G5002" t="str">
            <v>0</v>
          </cell>
          <cell r="H5002" t="str">
            <v>0</v>
          </cell>
        </row>
        <row r="5003">
          <cell r="D5003" t="str">
            <v>0</v>
          </cell>
          <cell r="E5003" t="str">
            <v>0</v>
          </cell>
          <cell r="G5003" t="str">
            <v>0</v>
          </cell>
          <cell r="H5003" t="str">
            <v>0</v>
          </cell>
        </row>
        <row r="5004">
          <cell r="D5004" t="str">
            <v>0</v>
          </cell>
          <cell r="E5004" t="str">
            <v>0</v>
          </cell>
          <cell r="G5004" t="str">
            <v>0</v>
          </cell>
          <cell r="H5004" t="str">
            <v>0</v>
          </cell>
        </row>
        <row r="5005">
          <cell r="D5005" t="str">
            <v>0</v>
          </cell>
          <cell r="E5005" t="str">
            <v>0</v>
          </cell>
          <cell r="G5005" t="str">
            <v>0</v>
          </cell>
          <cell r="H5005" t="str">
            <v>0</v>
          </cell>
        </row>
        <row r="5006">
          <cell r="D5006" t="str">
            <v>0</v>
          </cell>
          <cell r="E5006" t="str">
            <v>0</v>
          </cell>
          <cell r="G5006" t="str">
            <v>0</v>
          </cell>
          <cell r="H5006" t="str">
            <v>0</v>
          </cell>
        </row>
        <row r="5007">
          <cell r="D5007" t="str">
            <v>0</v>
          </cell>
          <cell r="E5007" t="str">
            <v>0</v>
          </cell>
          <cell r="G5007" t="str">
            <v>0</v>
          </cell>
          <cell r="H5007" t="str">
            <v>0</v>
          </cell>
        </row>
        <row r="5008">
          <cell r="D5008" t="str">
            <v>0</v>
          </cell>
          <cell r="E5008" t="str">
            <v>0</v>
          </cell>
          <cell r="G5008" t="str">
            <v>0</v>
          </cell>
          <cell r="H5008" t="str">
            <v>0</v>
          </cell>
        </row>
        <row r="5009">
          <cell r="D5009" t="str">
            <v>0</v>
          </cell>
          <cell r="E5009" t="str">
            <v>0</v>
          </cell>
          <cell r="G5009" t="str">
            <v>0</v>
          </cell>
          <cell r="H5009" t="str">
            <v>0</v>
          </cell>
        </row>
        <row r="5010">
          <cell r="D5010" t="str">
            <v>0</v>
          </cell>
          <cell r="E5010" t="str">
            <v>0</v>
          </cell>
          <cell r="G5010" t="str">
            <v>0</v>
          </cell>
          <cell r="H5010" t="str">
            <v>0</v>
          </cell>
        </row>
        <row r="5011">
          <cell r="D5011" t="str">
            <v>0</v>
          </cell>
          <cell r="E5011" t="str">
            <v>0</v>
          </cell>
          <cell r="G5011" t="str">
            <v>0</v>
          </cell>
          <cell r="H5011" t="str">
            <v>0</v>
          </cell>
        </row>
        <row r="5012">
          <cell r="D5012" t="str">
            <v>0</v>
          </cell>
          <cell r="E5012" t="str">
            <v>0</v>
          </cell>
          <cell r="G5012" t="str">
            <v>0</v>
          </cell>
          <cell r="H5012" t="str">
            <v>0</v>
          </cell>
        </row>
        <row r="5013">
          <cell r="D5013" t="str">
            <v>0</v>
          </cell>
          <cell r="E5013" t="str">
            <v>0</v>
          </cell>
          <cell r="G5013" t="str">
            <v>0</v>
          </cell>
          <cell r="H5013" t="str">
            <v>0</v>
          </cell>
        </row>
        <row r="5014">
          <cell r="D5014" t="str">
            <v>0</v>
          </cell>
          <cell r="E5014" t="str">
            <v>0</v>
          </cell>
          <cell r="G5014" t="str">
            <v>0</v>
          </cell>
          <cell r="H5014" t="str">
            <v>0</v>
          </cell>
        </row>
        <row r="5015">
          <cell r="D5015" t="str">
            <v>0</v>
          </cell>
          <cell r="E5015" t="str">
            <v>0</v>
          </cell>
          <cell r="G5015" t="str">
            <v>0</v>
          </cell>
          <cell r="H5015" t="str">
            <v>0</v>
          </cell>
        </row>
        <row r="5016">
          <cell r="D5016" t="str">
            <v>0</v>
          </cell>
          <cell r="E5016" t="str">
            <v>0</v>
          </cell>
          <cell r="G5016" t="str">
            <v>0</v>
          </cell>
          <cell r="H5016" t="str">
            <v>0</v>
          </cell>
        </row>
        <row r="5017">
          <cell r="D5017" t="str">
            <v>0</v>
          </cell>
          <cell r="E5017" t="str">
            <v>0</v>
          </cell>
          <cell r="G5017" t="str">
            <v>0</v>
          </cell>
          <cell r="H5017" t="str">
            <v>0</v>
          </cell>
        </row>
        <row r="5018">
          <cell r="D5018" t="str">
            <v>0</v>
          </cell>
          <cell r="E5018" t="str">
            <v>0</v>
          </cell>
          <cell r="G5018" t="str">
            <v>0</v>
          </cell>
          <cell r="H5018" t="str">
            <v>0</v>
          </cell>
        </row>
        <row r="5019">
          <cell r="D5019" t="str">
            <v>0</v>
          </cell>
          <cell r="E5019" t="str">
            <v>0</v>
          </cell>
          <cell r="G5019" t="str">
            <v>0</v>
          </cell>
          <cell r="H5019" t="str">
            <v>0</v>
          </cell>
        </row>
        <row r="5020">
          <cell r="D5020" t="str">
            <v>0</v>
          </cell>
          <cell r="E5020" t="str">
            <v>0</v>
          </cell>
          <cell r="G5020" t="str">
            <v>0</v>
          </cell>
          <cell r="H5020" t="str">
            <v>0</v>
          </cell>
        </row>
        <row r="5021">
          <cell r="D5021" t="str">
            <v>0</v>
          </cell>
          <cell r="E5021" t="str">
            <v>0</v>
          </cell>
          <cell r="G5021" t="str">
            <v>0</v>
          </cell>
          <cell r="H5021" t="str">
            <v>0</v>
          </cell>
        </row>
        <row r="5022">
          <cell r="D5022" t="str">
            <v>05</v>
          </cell>
          <cell r="E5022" t="str">
            <v>624</v>
          </cell>
          <cell r="G5022">
            <v>121.37</v>
          </cell>
          <cell r="H5022">
            <v>54400</v>
          </cell>
        </row>
        <row r="5023">
          <cell r="D5023" t="str">
            <v>0</v>
          </cell>
          <cell r="E5023" t="str">
            <v>0</v>
          </cell>
          <cell r="G5023" t="str">
            <v>0</v>
          </cell>
          <cell r="H5023" t="str">
            <v>0</v>
          </cell>
        </row>
        <row r="5024">
          <cell r="D5024" t="str">
            <v>0</v>
          </cell>
          <cell r="E5024" t="str">
            <v>0</v>
          </cell>
          <cell r="G5024" t="str">
            <v>0</v>
          </cell>
          <cell r="H5024" t="str">
            <v>0</v>
          </cell>
        </row>
        <row r="5025">
          <cell r="D5025" t="str">
            <v>0</v>
          </cell>
          <cell r="E5025" t="str">
            <v>0</v>
          </cell>
          <cell r="G5025" t="str">
            <v>0</v>
          </cell>
          <cell r="H5025" t="str">
            <v>0</v>
          </cell>
        </row>
        <row r="5026">
          <cell r="D5026" t="str">
            <v>04</v>
          </cell>
          <cell r="E5026" t="str">
            <v>623</v>
          </cell>
          <cell r="G5026">
            <v>817.67</v>
          </cell>
          <cell r="H5026">
            <v>123384</v>
          </cell>
        </row>
        <row r="5027">
          <cell r="D5027" t="str">
            <v>0</v>
          </cell>
          <cell r="E5027" t="str">
            <v>0</v>
          </cell>
          <cell r="G5027" t="str">
            <v>0</v>
          </cell>
          <cell r="H5027" t="str">
            <v>0</v>
          </cell>
        </row>
        <row r="5028">
          <cell r="D5028" t="str">
            <v>0</v>
          </cell>
          <cell r="E5028" t="str">
            <v>0</v>
          </cell>
          <cell r="G5028" t="str">
            <v>0</v>
          </cell>
          <cell r="H5028" t="str">
            <v>0</v>
          </cell>
        </row>
        <row r="5029">
          <cell r="D5029" t="str">
            <v>0</v>
          </cell>
          <cell r="E5029" t="str">
            <v>0</v>
          </cell>
          <cell r="G5029" t="str">
            <v>0</v>
          </cell>
          <cell r="H5029" t="str">
            <v>0</v>
          </cell>
        </row>
        <row r="5030">
          <cell r="D5030" t="str">
            <v>0</v>
          </cell>
          <cell r="E5030" t="str">
            <v>0</v>
          </cell>
          <cell r="G5030" t="str">
            <v>0</v>
          </cell>
          <cell r="H5030" t="str">
            <v>0</v>
          </cell>
        </row>
        <row r="5031">
          <cell r="D5031" t="str">
            <v>0</v>
          </cell>
          <cell r="E5031" t="str">
            <v>0</v>
          </cell>
          <cell r="G5031" t="str">
            <v>0</v>
          </cell>
          <cell r="H5031" t="str">
            <v>0</v>
          </cell>
        </row>
        <row r="5032">
          <cell r="D5032" t="str">
            <v>0</v>
          </cell>
          <cell r="E5032" t="str">
            <v>0</v>
          </cell>
          <cell r="G5032" t="str">
            <v>0</v>
          </cell>
          <cell r="H5032" t="str">
            <v>0</v>
          </cell>
        </row>
        <row r="5033">
          <cell r="D5033" t="str">
            <v>0</v>
          </cell>
          <cell r="E5033" t="str">
            <v>0</v>
          </cell>
          <cell r="G5033" t="str">
            <v>0</v>
          </cell>
          <cell r="H5033" t="str">
            <v>0</v>
          </cell>
        </row>
        <row r="5034">
          <cell r="D5034" t="str">
            <v>07</v>
          </cell>
          <cell r="E5034" t="str">
            <v>624</v>
          </cell>
          <cell r="G5034">
            <v>151.09</v>
          </cell>
          <cell r="H5034">
            <v>1716900</v>
          </cell>
        </row>
        <row r="5035">
          <cell r="D5035" t="str">
            <v>0</v>
          </cell>
          <cell r="E5035" t="str">
            <v>0</v>
          </cell>
          <cell r="G5035" t="str">
            <v>0</v>
          </cell>
          <cell r="H5035" t="str">
            <v>0</v>
          </cell>
        </row>
        <row r="5036">
          <cell r="D5036" t="str">
            <v>0</v>
          </cell>
          <cell r="E5036" t="str">
            <v>0</v>
          </cell>
          <cell r="G5036" t="str">
            <v>0</v>
          </cell>
          <cell r="H5036" t="str">
            <v>0</v>
          </cell>
        </row>
        <row r="5037">
          <cell r="D5037" t="str">
            <v>0</v>
          </cell>
          <cell r="E5037" t="str">
            <v>0</v>
          </cell>
          <cell r="G5037" t="str">
            <v>0</v>
          </cell>
          <cell r="H5037" t="str">
            <v>0</v>
          </cell>
        </row>
        <row r="5038">
          <cell r="D5038" t="str">
            <v>0</v>
          </cell>
          <cell r="E5038" t="str">
            <v>0</v>
          </cell>
          <cell r="G5038" t="str">
            <v>0</v>
          </cell>
          <cell r="H5038" t="str">
            <v>0</v>
          </cell>
        </row>
        <row r="5039">
          <cell r="D5039" t="str">
            <v>08</v>
          </cell>
          <cell r="E5039" t="str">
            <v>676</v>
          </cell>
          <cell r="G5039">
            <v>381.25</v>
          </cell>
          <cell r="H5039">
            <v>2383550</v>
          </cell>
        </row>
        <row r="5040">
          <cell r="D5040" t="str">
            <v>08</v>
          </cell>
          <cell r="E5040" t="str">
            <v>633</v>
          </cell>
          <cell r="G5040">
            <v>1539.9</v>
          </cell>
          <cell r="H5040">
            <v>90582200</v>
          </cell>
        </row>
        <row r="5041">
          <cell r="D5041" t="str">
            <v>08</v>
          </cell>
          <cell r="E5041" t="str">
            <v>624</v>
          </cell>
          <cell r="G5041">
            <v>-587.41999999999996</v>
          </cell>
          <cell r="H5041">
            <v>3415176</v>
          </cell>
        </row>
        <row r="5042">
          <cell r="D5042" t="str">
            <v>08</v>
          </cell>
          <cell r="E5042" t="str">
            <v>626</v>
          </cell>
          <cell r="G5042">
            <v>-152.19999999999999</v>
          </cell>
          <cell r="H5042">
            <v>2238192</v>
          </cell>
        </row>
        <row r="5043">
          <cell r="D5043" t="str">
            <v>0</v>
          </cell>
          <cell r="E5043" t="str">
            <v>0</v>
          </cell>
          <cell r="G5043" t="str">
            <v>0</v>
          </cell>
          <cell r="H5043" t="str">
            <v>0</v>
          </cell>
        </row>
        <row r="5044">
          <cell r="D5044" t="str">
            <v>0</v>
          </cell>
          <cell r="E5044" t="str">
            <v>0</v>
          </cell>
          <cell r="G5044" t="str">
            <v>0</v>
          </cell>
          <cell r="H5044" t="str">
            <v>0</v>
          </cell>
        </row>
        <row r="5045">
          <cell r="D5045" t="str">
            <v>0</v>
          </cell>
          <cell r="E5045" t="str">
            <v>0</v>
          </cell>
          <cell r="G5045" t="str">
            <v>0</v>
          </cell>
          <cell r="H5045" t="str">
            <v>0</v>
          </cell>
        </row>
        <row r="5046">
          <cell r="D5046" t="str">
            <v>0</v>
          </cell>
          <cell r="E5046" t="str">
            <v>0</v>
          </cell>
          <cell r="G5046" t="str">
            <v>0</v>
          </cell>
          <cell r="H5046" t="str">
            <v>0</v>
          </cell>
        </row>
        <row r="5047">
          <cell r="D5047" t="str">
            <v>0</v>
          </cell>
          <cell r="E5047" t="str">
            <v>0</v>
          </cell>
          <cell r="G5047" t="str">
            <v>0</v>
          </cell>
          <cell r="H5047" t="str">
            <v>0</v>
          </cell>
        </row>
        <row r="5048">
          <cell r="D5048" t="str">
            <v>0</v>
          </cell>
          <cell r="E5048" t="str">
            <v>0</v>
          </cell>
          <cell r="G5048" t="str">
            <v>0</v>
          </cell>
          <cell r="H5048" t="str">
            <v>0</v>
          </cell>
        </row>
        <row r="5049">
          <cell r="D5049" t="str">
            <v>0</v>
          </cell>
          <cell r="E5049" t="str">
            <v>0</v>
          </cell>
          <cell r="G5049" t="str">
            <v>0</v>
          </cell>
          <cell r="H5049" t="str">
            <v>0</v>
          </cell>
        </row>
        <row r="5050">
          <cell r="D5050" t="str">
            <v>0</v>
          </cell>
          <cell r="E5050" t="str">
            <v>0</v>
          </cell>
          <cell r="G5050" t="str">
            <v>0</v>
          </cell>
          <cell r="H5050" t="str">
            <v>0</v>
          </cell>
        </row>
        <row r="5051">
          <cell r="D5051" t="str">
            <v>0</v>
          </cell>
          <cell r="E5051" t="str">
            <v>0</v>
          </cell>
          <cell r="G5051" t="str">
            <v>0</v>
          </cell>
          <cell r="H5051" t="str">
            <v>0</v>
          </cell>
        </row>
        <row r="5052">
          <cell r="D5052" t="str">
            <v>0</v>
          </cell>
          <cell r="E5052" t="str">
            <v>0</v>
          </cell>
          <cell r="G5052" t="str">
            <v>0</v>
          </cell>
          <cell r="H5052" t="str">
            <v>0</v>
          </cell>
        </row>
        <row r="5053">
          <cell r="D5053" t="str">
            <v>0</v>
          </cell>
          <cell r="E5053" t="str">
            <v>0</v>
          </cell>
          <cell r="G5053" t="str">
            <v>0</v>
          </cell>
          <cell r="H5053" t="str">
            <v>0</v>
          </cell>
        </row>
        <row r="5054">
          <cell r="D5054" t="str">
            <v>0</v>
          </cell>
          <cell r="E5054" t="str">
            <v>0</v>
          </cell>
          <cell r="G5054" t="str">
            <v>0</v>
          </cell>
          <cell r="H5054" t="str">
            <v>0</v>
          </cell>
        </row>
        <row r="5055">
          <cell r="D5055" t="str">
            <v>0</v>
          </cell>
          <cell r="E5055" t="str">
            <v>0</v>
          </cell>
          <cell r="G5055" t="str">
            <v>0</v>
          </cell>
          <cell r="H5055" t="str">
            <v>0</v>
          </cell>
        </row>
        <row r="5056">
          <cell r="D5056" t="str">
            <v>0</v>
          </cell>
          <cell r="E5056" t="str">
            <v>0</v>
          </cell>
          <cell r="G5056" t="str">
            <v>0</v>
          </cell>
          <cell r="H5056" t="str">
            <v>0</v>
          </cell>
        </row>
        <row r="5057">
          <cell r="D5057" t="str">
            <v>0</v>
          </cell>
          <cell r="E5057" t="str">
            <v>0</v>
          </cell>
          <cell r="G5057" t="str">
            <v>0</v>
          </cell>
          <cell r="H5057" t="str">
            <v>0</v>
          </cell>
        </row>
        <row r="5058">
          <cell r="D5058" t="str">
            <v>0</v>
          </cell>
          <cell r="E5058" t="str">
            <v>0</v>
          </cell>
          <cell r="G5058" t="str">
            <v>0</v>
          </cell>
          <cell r="H5058" t="str">
            <v>0</v>
          </cell>
        </row>
        <row r="5059">
          <cell r="D5059" t="str">
            <v>0</v>
          </cell>
          <cell r="E5059" t="str">
            <v>0</v>
          </cell>
          <cell r="G5059" t="str">
            <v>0</v>
          </cell>
          <cell r="H5059" t="str">
            <v>0</v>
          </cell>
        </row>
        <row r="5060">
          <cell r="D5060" t="str">
            <v>0</v>
          </cell>
          <cell r="E5060" t="str">
            <v>0</v>
          </cell>
          <cell r="G5060" t="str">
            <v>0</v>
          </cell>
          <cell r="H5060" t="str">
            <v>0</v>
          </cell>
        </row>
        <row r="5061">
          <cell r="D5061" t="str">
            <v>0</v>
          </cell>
          <cell r="E5061" t="str">
            <v>0</v>
          </cell>
          <cell r="G5061" t="str">
            <v>0</v>
          </cell>
          <cell r="H5061" t="str">
            <v>0</v>
          </cell>
        </row>
        <row r="5062">
          <cell r="D5062" t="str">
            <v>0</v>
          </cell>
          <cell r="E5062" t="str">
            <v>0</v>
          </cell>
          <cell r="G5062" t="str">
            <v>0</v>
          </cell>
          <cell r="H5062" t="str">
            <v>0</v>
          </cell>
        </row>
        <row r="5063">
          <cell r="D5063" t="str">
            <v>0</v>
          </cell>
          <cell r="E5063" t="str">
            <v>0</v>
          </cell>
          <cell r="G5063" t="str">
            <v>0</v>
          </cell>
          <cell r="H5063" t="str">
            <v>0</v>
          </cell>
        </row>
        <row r="5064">
          <cell r="D5064" t="str">
            <v>0</v>
          </cell>
          <cell r="E5064" t="str">
            <v>0</v>
          </cell>
          <cell r="G5064" t="str">
            <v>0</v>
          </cell>
          <cell r="H5064" t="str">
            <v>0</v>
          </cell>
        </row>
        <row r="5065">
          <cell r="D5065" t="str">
            <v>0</v>
          </cell>
          <cell r="E5065" t="str">
            <v>0</v>
          </cell>
          <cell r="G5065" t="str">
            <v>0</v>
          </cell>
          <cell r="H5065" t="str">
            <v>0</v>
          </cell>
        </row>
        <row r="5066">
          <cell r="D5066" t="str">
            <v>0</v>
          </cell>
          <cell r="E5066" t="str">
            <v>0</v>
          </cell>
          <cell r="G5066" t="str">
            <v>0</v>
          </cell>
          <cell r="H5066" t="str">
            <v>0</v>
          </cell>
        </row>
        <row r="5067">
          <cell r="D5067" t="str">
            <v>0</v>
          </cell>
          <cell r="E5067" t="str">
            <v>0</v>
          </cell>
          <cell r="G5067" t="str">
            <v>0</v>
          </cell>
          <cell r="H5067" t="str">
            <v>0</v>
          </cell>
        </row>
        <row r="5068">
          <cell r="D5068" t="str">
            <v>0</v>
          </cell>
          <cell r="E5068" t="str">
            <v>0</v>
          </cell>
          <cell r="G5068" t="str">
            <v>0</v>
          </cell>
          <cell r="H5068" t="str">
            <v>0</v>
          </cell>
        </row>
        <row r="5069">
          <cell r="D5069" t="str">
            <v>0</v>
          </cell>
          <cell r="E5069" t="str">
            <v>0</v>
          </cell>
          <cell r="G5069" t="str">
            <v>0</v>
          </cell>
          <cell r="H5069" t="str">
            <v>0</v>
          </cell>
        </row>
        <row r="5070">
          <cell r="D5070" t="str">
            <v>0</v>
          </cell>
          <cell r="E5070" t="str">
            <v>0</v>
          </cell>
          <cell r="G5070" t="str">
            <v>0</v>
          </cell>
          <cell r="H5070" t="str">
            <v>0</v>
          </cell>
        </row>
        <row r="5071">
          <cell r="D5071" t="str">
            <v>0</v>
          </cell>
          <cell r="E5071" t="str">
            <v>0</v>
          </cell>
          <cell r="G5071" t="str">
            <v>0</v>
          </cell>
          <cell r="H5071" t="str">
            <v>0</v>
          </cell>
        </row>
        <row r="5072">
          <cell r="D5072" t="str">
            <v>0</v>
          </cell>
          <cell r="E5072" t="str">
            <v>0</v>
          </cell>
          <cell r="G5072" t="str">
            <v>0</v>
          </cell>
          <cell r="H5072" t="str">
            <v>0</v>
          </cell>
        </row>
        <row r="5073">
          <cell r="D5073" t="str">
            <v>0</v>
          </cell>
          <cell r="E5073" t="str">
            <v>0</v>
          </cell>
          <cell r="G5073" t="str">
            <v>0</v>
          </cell>
          <cell r="H5073" t="str">
            <v>0</v>
          </cell>
        </row>
        <row r="5074">
          <cell r="D5074" t="str">
            <v>0</v>
          </cell>
          <cell r="E5074" t="str">
            <v>0</v>
          </cell>
          <cell r="G5074" t="str">
            <v>0</v>
          </cell>
          <cell r="H5074" t="str">
            <v>0</v>
          </cell>
        </row>
        <row r="5075">
          <cell r="D5075" t="str">
            <v>0</v>
          </cell>
          <cell r="E5075" t="str">
            <v>0</v>
          </cell>
          <cell r="G5075" t="str">
            <v>0</v>
          </cell>
          <cell r="H5075" t="str">
            <v>0</v>
          </cell>
        </row>
        <row r="5076">
          <cell r="D5076" t="str">
            <v>0</v>
          </cell>
          <cell r="E5076" t="str">
            <v>0</v>
          </cell>
          <cell r="G5076" t="str">
            <v>0</v>
          </cell>
          <cell r="H5076" t="str">
            <v>0</v>
          </cell>
        </row>
        <row r="5077">
          <cell r="D5077" t="str">
            <v>0</v>
          </cell>
          <cell r="E5077" t="str">
            <v>0</v>
          </cell>
          <cell r="G5077" t="str">
            <v>0</v>
          </cell>
          <cell r="H5077" t="str">
            <v>0</v>
          </cell>
        </row>
        <row r="5078">
          <cell r="D5078" t="str">
            <v>0</v>
          </cell>
          <cell r="E5078" t="str">
            <v>0</v>
          </cell>
          <cell r="G5078" t="str">
            <v>0</v>
          </cell>
          <cell r="H5078" t="str">
            <v>0</v>
          </cell>
        </row>
        <row r="5079">
          <cell r="D5079" t="str">
            <v>0</v>
          </cell>
          <cell r="E5079" t="str">
            <v>0</v>
          </cell>
          <cell r="G5079" t="str">
            <v>0</v>
          </cell>
          <cell r="H5079" t="str">
            <v>0</v>
          </cell>
        </row>
        <row r="5080">
          <cell r="D5080" t="str">
            <v>0</v>
          </cell>
          <cell r="E5080" t="str">
            <v>0</v>
          </cell>
          <cell r="G5080" t="str">
            <v>0</v>
          </cell>
          <cell r="H5080" t="str">
            <v>0</v>
          </cell>
        </row>
        <row r="5081">
          <cell r="D5081" t="str">
            <v>0</v>
          </cell>
          <cell r="E5081" t="str">
            <v>0</v>
          </cell>
          <cell r="G5081" t="str">
            <v>0</v>
          </cell>
          <cell r="H5081" t="str">
            <v>0</v>
          </cell>
        </row>
        <row r="5082">
          <cell r="D5082" t="str">
            <v>0</v>
          </cell>
          <cell r="E5082" t="str">
            <v>0</v>
          </cell>
          <cell r="G5082" t="str">
            <v>0</v>
          </cell>
          <cell r="H5082" t="str">
            <v>0</v>
          </cell>
        </row>
        <row r="5083">
          <cell r="D5083" t="str">
            <v>0</v>
          </cell>
          <cell r="E5083" t="str">
            <v>0</v>
          </cell>
          <cell r="G5083" t="str">
            <v>0</v>
          </cell>
          <cell r="H5083" t="str">
            <v>0</v>
          </cell>
        </row>
        <row r="5084">
          <cell r="D5084" t="str">
            <v>0</v>
          </cell>
          <cell r="E5084" t="str">
            <v>0</v>
          </cell>
          <cell r="G5084" t="str">
            <v>0</v>
          </cell>
          <cell r="H5084" t="str">
            <v>0</v>
          </cell>
        </row>
        <row r="5085">
          <cell r="D5085" t="str">
            <v>0</v>
          </cell>
          <cell r="E5085" t="str">
            <v>0</v>
          </cell>
          <cell r="G5085" t="str">
            <v>0</v>
          </cell>
          <cell r="H5085" t="str">
            <v>0</v>
          </cell>
        </row>
        <row r="5086">
          <cell r="D5086" t="str">
            <v>0</v>
          </cell>
          <cell r="E5086" t="str">
            <v>0</v>
          </cell>
          <cell r="G5086" t="str">
            <v>0</v>
          </cell>
          <cell r="H5086" t="str">
            <v>0</v>
          </cell>
        </row>
        <row r="5087">
          <cell r="D5087" t="str">
            <v>0</v>
          </cell>
          <cell r="E5087" t="str">
            <v>0</v>
          </cell>
          <cell r="G5087" t="str">
            <v>0</v>
          </cell>
          <cell r="H5087" t="str">
            <v>0</v>
          </cell>
        </row>
        <row r="5088">
          <cell r="D5088" t="str">
            <v>0</v>
          </cell>
          <cell r="E5088" t="str">
            <v>0</v>
          </cell>
          <cell r="G5088" t="str">
            <v>0</v>
          </cell>
          <cell r="H5088" t="str">
            <v>0</v>
          </cell>
        </row>
        <row r="5089">
          <cell r="D5089" t="str">
            <v>0</v>
          </cell>
          <cell r="E5089" t="str">
            <v>0</v>
          </cell>
          <cell r="G5089" t="str">
            <v>0</v>
          </cell>
          <cell r="H5089" t="str">
            <v>0</v>
          </cell>
        </row>
        <row r="5090">
          <cell r="D5090" t="str">
            <v>0</v>
          </cell>
          <cell r="E5090" t="str">
            <v>0</v>
          </cell>
          <cell r="G5090" t="str">
            <v>0</v>
          </cell>
          <cell r="H5090" t="str">
            <v>0</v>
          </cell>
        </row>
        <row r="5091">
          <cell r="D5091" t="str">
            <v>0</v>
          </cell>
          <cell r="E5091" t="str">
            <v>0</v>
          </cell>
          <cell r="G5091" t="str">
            <v>0</v>
          </cell>
          <cell r="H5091" t="str">
            <v>0</v>
          </cell>
        </row>
        <row r="5092">
          <cell r="D5092" t="str">
            <v>0</v>
          </cell>
          <cell r="E5092" t="str">
            <v>0</v>
          </cell>
          <cell r="G5092" t="str">
            <v>0</v>
          </cell>
          <cell r="H5092" t="str">
            <v>0</v>
          </cell>
        </row>
        <row r="5093">
          <cell r="D5093" t="str">
            <v>0</v>
          </cell>
          <cell r="E5093" t="str">
            <v>0</v>
          </cell>
          <cell r="G5093" t="str">
            <v>0</v>
          </cell>
          <cell r="H5093" t="str">
            <v>0</v>
          </cell>
        </row>
        <row r="5094">
          <cell r="D5094" t="str">
            <v>0</v>
          </cell>
          <cell r="E5094" t="str">
            <v>0</v>
          </cell>
          <cell r="G5094" t="str">
            <v>0</v>
          </cell>
          <cell r="H5094" t="str">
            <v>0</v>
          </cell>
        </row>
        <row r="5095">
          <cell r="D5095" t="str">
            <v>0</v>
          </cell>
          <cell r="E5095" t="str">
            <v>0</v>
          </cell>
          <cell r="G5095" t="str">
            <v>0</v>
          </cell>
          <cell r="H5095" t="str">
            <v>0</v>
          </cell>
        </row>
        <row r="5096">
          <cell r="D5096" t="str">
            <v>0</v>
          </cell>
          <cell r="E5096" t="str">
            <v>0</v>
          </cell>
          <cell r="G5096" t="str">
            <v>0</v>
          </cell>
          <cell r="H5096" t="str">
            <v>0</v>
          </cell>
        </row>
        <row r="5097">
          <cell r="D5097" t="str">
            <v>0</v>
          </cell>
          <cell r="E5097" t="str">
            <v>0</v>
          </cell>
          <cell r="G5097" t="str">
            <v>0</v>
          </cell>
          <cell r="H5097" t="str">
            <v>0</v>
          </cell>
        </row>
        <row r="5098">
          <cell r="D5098" t="str">
            <v>0</v>
          </cell>
          <cell r="E5098" t="str">
            <v>0</v>
          </cell>
          <cell r="G5098" t="str">
            <v>0</v>
          </cell>
          <cell r="H5098" t="str">
            <v>0</v>
          </cell>
        </row>
        <row r="5099">
          <cell r="D5099" t="str">
            <v>0</v>
          </cell>
          <cell r="E5099" t="str">
            <v>0</v>
          </cell>
          <cell r="G5099" t="str">
            <v>0</v>
          </cell>
          <cell r="H5099" t="str">
            <v>0</v>
          </cell>
        </row>
        <row r="5100">
          <cell r="D5100" t="str">
            <v>0</v>
          </cell>
          <cell r="E5100" t="str">
            <v>0</v>
          </cell>
          <cell r="G5100" t="str">
            <v>0</v>
          </cell>
          <cell r="H5100" t="str">
            <v>0</v>
          </cell>
        </row>
        <row r="5101">
          <cell r="D5101" t="str">
            <v>0</v>
          </cell>
          <cell r="E5101" t="str">
            <v>0</v>
          </cell>
          <cell r="G5101" t="str">
            <v>0</v>
          </cell>
          <cell r="H5101" t="str">
            <v>0</v>
          </cell>
        </row>
        <row r="5102">
          <cell r="D5102" t="str">
            <v>04</v>
          </cell>
          <cell r="E5102" t="str">
            <v>623</v>
          </cell>
          <cell r="G5102">
            <v>-560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G5103" t="str">
            <v>0</v>
          </cell>
          <cell r="H5103" t="str">
            <v>0</v>
          </cell>
        </row>
        <row r="5104">
          <cell r="D5104" t="str">
            <v>0</v>
          </cell>
          <cell r="E5104" t="str">
            <v>0</v>
          </cell>
          <cell r="G5104" t="str">
            <v>0</v>
          </cell>
          <cell r="H5104" t="str">
            <v>0</v>
          </cell>
        </row>
        <row r="5105">
          <cell r="D5105" t="str">
            <v>08</v>
          </cell>
          <cell r="E5105" t="str">
            <v>624</v>
          </cell>
          <cell r="G5105">
            <v>127.87</v>
          </cell>
          <cell r="H5105">
            <v>1453060</v>
          </cell>
        </row>
        <row r="5106">
          <cell r="D5106" t="str">
            <v>04</v>
          </cell>
          <cell r="E5106" t="str">
            <v>621</v>
          </cell>
          <cell r="G5106">
            <v>-1.56</v>
          </cell>
          <cell r="H5106">
            <v>523575</v>
          </cell>
        </row>
        <row r="5107">
          <cell r="D5107" t="str">
            <v>0</v>
          </cell>
          <cell r="E5107" t="str">
            <v>0</v>
          </cell>
          <cell r="G5107" t="str">
            <v>0</v>
          </cell>
          <cell r="H5107" t="str">
            <v>0</v>
          </cell>
        </row>
        <row r="5108">
          <cell r="D5108" t="str">
            <v>0</v>
          </cell>
          <cell r="E5108" t="str">
            <v>0</v>
          </cell>
          <cell r="G5108" t="str">
            <v>0</v>
          </cell>
          <cell r="H5108" t="str">
            <v>0</v>
          </cell>
        </row>
        <row r="5109">
          <cell r="D5109" t="str">
            <v>0</v>
          </cell>
          <cell r="E5109" t="str">
            <v>0</v>
          </cell>
          <cell r="G5109" t="str">
            <v>0</v>
          </cell>
          <cell r="H5109" t="str">
            <v>0</v>
          </cell>
        </row>
        <row r="5110">
          <cell r="D5110" t="str">
            <v>08</v>
          </cell>
          <cell r="E5110" t="str">
            <v>626</v>
          </cell>
          <cell r="G5110">
            <v>291.08</v>
          </cell>
          <cell r="H5110">
            <v>3198690</v>
          </cell>
        </row>
        <row r="5111">
          <cell r="D5111" t="str">
            <v>0</v>
          </cell>
          <cell r="E5111" t="str">
            <v>0</v>
          </cell>
          <cell r="G5111" t="str">
            <v>0</v>
          </cell>
          <cell r="H5111" t="str">
            <v>0</v>
          </cell>
        </row>
        <row r="5112">
          <cell r="D5112" t="str">
            <v>0</v>
          </cell>
          <cell r="E5112" t="str">
            <v>0</v>
          </cell>
          <cell r="G5112" t="str">
            <v>0</v>
          </cell>
          <cell r="H5112" t="str">
            <v>0</v>
          </cell>
        </row>
        <row r="5113">
          <cell r="D5113" t="str">
            <v>0</v>
          </cell>
          <cell r="E5113" t="str">
            <v>0</v>
          </cell>
          <cell r="G5113" t="str">
            <v>0</v>
          </cell>
          <cell r="H5113" t="str">
            <v>0</v>
          </cell>
        </row>
        <row r="5114">
          <cell r="D5114" t="str">
            <v>0</v>
          </cell>
          <cell r="E5114" t="str">
            <v>0</v>
          </cell>
          <cell r="G5114" t="str">
            <v>0</v>
          </cell>
          <cell r="H5114" t="str">
            <v>0</v>
          </cell>
        </row>
        <row r="5115">
          <cell r="D5115" t="str">
            <v>0</v>
          </cell>
          <cell r="E5115" t="str">
            <v>0</v>
          </cell>
          <cell r="G5115" t="str">
            <v>0</v>
          </cell>
          <cell r="H5115" t="str">
            <v>0</v>
          </cell>
        </row>
        <row r="5116">
          <cell r="D5116" t="str">
            <v>0</v>
          </cell>
          <cell r="E5116" t="str">
            <v>0</v>
          </cell>
          <cell r="G5116" t="str">
            <v>0</v>
          </cell>
          <cell r="H5116" t="str">
            <v>0</v>
          </cell>
        </row>
        <row r="5117">
          <cell r="D5117" t="str">
            <v>0</v>
          </cell>
          <cell r="E5117" t="str">
            <v>0</v>
          </cell>
          <cell r="G5117" t="str">
            <v>0</v>
          </cell>
          <cell r="H5117" t="str">
            <v>0</v>
          </cell>
        </row>
        <row r="5118">
          <cell r="D5118" t="str">
            <v>0</v>
          </cell>
          <cell r="E5118" t="str">
            <v>0</v>
          </cell>
          <cell r="G5118" t="str">
            <v>0</v>
          </cell>
          <cell r="H5118" t="str">
            <v>0</v>
          </cell>
        </row>
        <row r="5119">
          <cell r="D5119" t="str">
            <v>0</v>
          </cell>
          <cell r="E5119" t="str">
            <v>0</v>
          </cell>
          <cell r="G5119" t="str">
            <v>0</v>
          </cell>
          <cell r="H5119" t="str">
            <v>0</v>
          </cell>
        </row>
        <row r="5120">
          <cell r="D5120" t="str">
            <v>0</v>
          </cell>
          <cell r="E5120" t="str">
            <v>0</v>
          </cell>
          <cell r="G5120" t="str">
            <v>0</v>
          </cell>
          <cell r="H5120" t="str">
            <v>0</v>
          </cell>
        </row>
        <row r="5121">
          <cell r="D5121" t="str">
            <v>0</v>
          </cell>
          <cell r="E5121" t="str">
            <v>0</v>
          </cell>
          <cell r="G5121" t="str">
            <v>0</v>
          </cell>
          <cell r="H5121" t="str">
            <v>0</v>
          </cell>
        </row>
        <row r="5122">
          <cell r="D5122" t="str">
            <v>0</v>
          </cell>
          <cell r="E5122" t="str">
            <v>0</v>
          </cell>
          <cell r="G5122" t="str">
            <v>0</v>
          </cell>
          <cell r="H5122" t="str">
            <v>0</v>
          </cell>
        </row>
        <row r="5123">
          <cell r="D5123" t="str">
            <v>0</v>
          </cell>
          <cell r="E5123" t="str">
            <v>0</v>
          </cell>
          <cell r="G5123" t="str">
            <v>0</v>
          </cell>
          <cell r="H5123" t="str">
            <v>0</v>
          </cell>
        </row>
        <row r="5124">
          <cell r="D5124" t="str">
            <v>0</v>
          </cell>
          <cell r="E5124" t="str">
            <v>0</v>
          </cell>
          <cell r="G5124" t="str">
            <v>0</v>
          </cell>
          <cell r="H5124" t="str">
            <v>0</v>
          </cell>
        </row>
        <row r="5125">
          <cell r="D5125" t="str">
            <v>0</v>
          </cell>
          <cell r="E5125" t="str">
            <v>0</v>
          </cell>
          <cell r="G5125" t="str">
            <v>0</v>
          </cell>
          <cell r="H5125" t="str">
            <v>0</v>
          </cell>
        </row>
        <row r="5126">
          <cell r="D5126" t="str">
            <v>0</v>
          </cell>
          <cell r="E5126" t="str">
            <v>0</v>
          </cell>
          <cell r="G5126" t="str">
            <v>0</v>
          </cell>
          <cell r="H5126" t="str">
            <v>0</v>
          </cell>
        </row>
        <row r="5127">
          <cell r="D5127" t="str">
            <v>0</v>
          </cell>
          <cell r="E5127" t="str">
            <v>0</v>
          </cell>
          <cell r="G5127" t="str">
            <v>0</v>
          </cell>
          <cell r="H5127" t="str">
            <v>0</v>
          </cell>
        </row>
        <row r="5128">
          <cell r="D5128" t="str">
            <v>0</v>
          </cell>
          <cell r="E5128" t="str">
            <v>0</v>
          </cell>
          <cell r="G5128" t="str">
            <v>0</v>
          </cell>
          <cell r="H5128" t="str">
            <v>0</v>
          </cell>
        </row>
        <row r="5129">
          <cell r="D5129" t="str">
            <v>0</v>
          </cell>
          <cell r="E5129" t="str">
            <v>0</v>
          </cell>
          <cell r="G5129" t="str">
            <v>0</v>
          </cell>
          <cell r="H5129" t="str">
            <v>0</v>
          </cell>
        </row>
        <row r="5130">
          <cell r="D5130" t="str">
            <v>0</v>
          </cell>
          <cell r="E5130" t="str">
            <v>0</v>
          </cell>
          <cell r="G5130" t="str">
            <v>0</v>
          </cell>
          <cell r="H5130" t="str">
            <v>0</v>
          </cell>
        </row>
        <row r="5131">
          <cell r="D5131" t="str">
            <v>0</v>
          </cell>
          <cell r="E5131" t="str">
            <v>0</v>
          </cell>
          <cell r="G5131" t="str">
            <v>0</v>
          </cell>
          <cell r="H5131" t="str">
            <v>0</v>
          </cell>
        </row>
        <row r="5132">
          <cell r="D5132" t="str">
            <v>0</v>
          </cell>
          <cell r="E5132" t="str">
            <v>0</v>
          </cell>
          <cell r="G5132" t="str">
            <v>0</v>
          </cell>
          <cell r="H5132" t="str">
            <v>0</v>
          </cell>
        </row>
        <row r="5133">
          <cell r="D5133" t="str">
            <v>0</v>
          </cell>
          <cell r="E5133" t="str">
            <v>0</v>
          </cell>
          <cell r="G5133" t="str">
            <v>0</v>
          </cell>
          <cell r="H5133" t="str">
            <v>0</v>
          </cell>
        </row>
        <row r="5134">
          <cell r="D5134" t="str">
            <v>0</v>
          </cell>
          <cell r="E5134" t="str">
            <v>0</v>
          </cell>
          <cell r="G5134" t="str">
            <v>0</v>
          </cell>
          <cell r="H5134" t="str">
            <v>0</v>
          </cell>
        </row>
        <row r="5135">
          <cell r="D5135" t="str">
            <v>0</v>
          </cell>
          <cell r="E5135" t="str">
            <v>0</v>
          </cell>
          <cell r="G5135" t="str">
            <v>0</v>
          </cell>
          <cell r="H5135" t="str">
            <v>0</v>
          </cell>
        </row>
        <row r="5136">
          <cell r="D5136" t="str">
            <v>0</v>
          </cell>
          <cell r="E5136" t="str">
            <v>0</v>
          </cell>
          <cell r="G5136" t="str">
            <v>0</v>
          </cell>
          <cell r="H5136" t="str">
            <v>0</v>
          </cell>
        </row>
        <row r="5137">
          <cell r="D5137" t="str">
            <v>0</v>
          </cell>
          <cell r="E5137" t="str">
            <v>0</v>
          </cell>
          <cell r="G5137" t="str">
            <v>0</v>
          </cell>
          <cell r="H5137" t="str">
            <v>0</v>
          </cell>
        </row>
        <row r="5138">
          <cell r="D5138" t="str">
            <v>0</v>
          </cell>
          <cell r="E5138" t="str">
            <v>0</v>
          </cell>
          <cell r="G5138" t="str">
            <v>0</v>
          </cell>
          <cell r="H5138" t="str">
            <v>0</v>
          </cell>
        </row>
        <row r="5139">
          <cell r="D5139" t="str">
            <v>0</v>
          </cell>
          <cell r="E5139" t="str">
            <v>0</v>
          </cell>
          <cell r="G5139" t="str">
            <v>0</v>
          </cell>
          <cell r="H5139" t="str">
            <v>0</v>
          </cell>
        </row>
        <row r="5140">
          <cell r="D5140" t="str">
            <v>0</v>
          </cell>
          <cell r="E5140" t="str">
            <v>0</v>
          </cell>
          <cell r="G5140" t="str">
            <v>0</v>
          </cell>
          <cell r="H5140" t="str">
            <v>0</v>
          </cell>
        </row>
        <row r="5141">
          <cell r="D5141" t="str">
            <v>0</v>
          </cell>
          <cell r="E5141" t="str">
            <v>0</v>
          </cell>
          <cell r="G5141" t="str">
            <v>0</v>
          </cell>
          <cell r="H5141" t="str">
            <v>0</v>
          </cell>
        </row>
        <row r="5142">
          <cell r="D5142" t="str">
            <v>07</v>
          </cell>
          <cell r="E5142" t="str">
            <v>625</v>
          </cell>
          <cell r="G5142">
            <v>563.54999999999995</v>
          </cell>
          <cell r="H5142">
            <v>542400</v>
          </cell>
        </row>
        <row r="5143">
          <cell r="D5143" t="str">
            <v>0</v>
          </cell>
          <cell r="E5143" t="str">
            <v>0</v>
          </cell>
          <cell r="G5143" t="str">
            <v>0</v>
          </cell>
          <cell r="H5143" t="str">
            <v>0</v>
          </cell>
        </row>
        <row r="5144">
          <cell r="D5144" t="str">
            <v>05</v>
          </cell>
          <cell r="E5144" t="str">
            <v>626</v>
          </cell>
          <cell r="G5144">
            <v>560.27</v>
          </cell>
          <cell r="H5144">
            <v>396792</v>
          </cell>
        </row>
        <row r="5145">
          <cell r="D5145" t="str">
            <v>0</v>
          </cell>
          <cell r="E5145" t="str">
            <v>0</v>
          </cell>
          <cell r="G5145" t="str">
            <v>0</v>
          </cell>
          <cell r="H5145" t="str">
            <v>0</v>
          </cell>
        </row>
        <row r="5146">
          <cell r="D5146" t="str">
            <v>0</v>
          </cell>
          <cell r="E5146" t="str">
            <v>0</v>
          </cell>
          <cell r="G5146" t="str">
            <v>0</v>
          </cell>
          <cell r="H5146" t="str">
            <v>0</v>
          </cell>
        </row>
        <row r="5147">
          <cell r="D5147" t="str">
            <v>0</v>
          </cell>
          <cell r="E5147" t="str">
            <v>0</v>
          </cell>
          <cell r="G5147" t="str">
            <v>0</v>
          </cell>
          <cell r="H5147" t="str">
            <v>0</v>
          </cell>
        </row>
        <row r="5148">
          <cell r="D5148" t="str">
            <v>0</v>
          </cell>
          <cell r="E5148" t="str">
            <v>0</v>
          </cell>
          <cell r="G5148" t="str">
            <v>0</v>
          </cell>
          <cell r="H5148" t="str">
            <v>0</v>
          </cell>
        </row>
        <row r="5149">
          <cell r="D5149" t="str">
            <v>0</v>
          </cell>
          <cell r="E5149" t="str">
            <v>0</v>
          </cell>
          <cell r="G5149" t="str">
            <v>0</v>
          </cell>
          <cell r="H5149" t="str">
            <v>0</v>
          </cell>
        </row>
        <row r="5150">
          <cell r="D5150" t="str">
            <v>04</v>
          </cell>
          <cell r="E5150" t="str">
            <v>624</v>
          </cell>
          <cell r="G5150">
            <v>1096.1600000000001</v>
          </cell>
          <cell r="H5150">
            <v>491328</v>
          </cell>
        </row>
        <row r="5151">
          <cell r="D5151" t="str">
            <v>0</v>
          </cell>
          <cell r="E5151" t="str">
            <v>0</v>
          </cell>
          <cell r="G5151" t="str">
            <v>0</v>
          </cell>
          <cell r="H5151" t="str">
            <v>0</v>
          </cell>
        </row>
        <row r="5152">
          <cell r="D5152" t="str">
            <v>08</v>
          </cell>
          <cell r="E5152" t="str">
            <v>633</v>
          </cell>
          <cell r="G5152">
            <v>-1539.9</v>
          </cell>
          <cell r="H5152">
            <v>90582200</v>
          </cell>
        </row>
        <row r="5153">
          <cell r="D5153" t="str">
            <v>08</v>
          </cell>
          <cell r="E5153" t="str">
            <v>676</v>
          </cell>
          <cell r="G5153">
            <v>-129.75</v>
          </cell>
          <cell r="H5153">
            <v>2383550</v>
          </cell>
        </row>
        <row r="5154">
          <cell r="D5154" t="str">
            <v>07</v>
          </cell>
          <cell r="E5154" t="str">
            <v>624</v>
          </cell>
          <cell r="G5154">
            <v>9.4700000000000006</v>
          </cell>
          <cell r="H5154">
            <v>108834</v>
          </cell>
        </row>
        <row r="5155">
          <cell r="D5155" t="str">
            <v>04</v>
          </cell>
          <cell r="E5155" t="str">
            <v>624</v>
          </cell>
          <cell r="G5155">
            <v>216.19</v>
          </cell>
          <cell r="H5155">
            <v>271600</v>
          </cell>
        </row>
        <row r="5156">
          <cell r="D5156" t="str">
            <v>08</v>
          </cell>
          <cell r="E5156" t="str">
            <v>626</v>
          </cell>
          <cell r="G5156">
            <v>-2.58</v>
          </cell>
          <cell r="H5156">
            <v>430560</v>
          </cell>
        </row>
        <row r="5157">
          <cell r="D5157" t="str">
            <v>0</v>
          </cell>
          <cell r="E5157" t="str">
            <v>0</v>
          </cell>
          <cell r="G5157" t="str">
            <v>0</v>
          </cell>
          <cell r="H5157" t="str">
            <v>0</v>
          </cell>
        </row>
        <row r="5158">
          <cell r="D5158" t="str">
            <v>0</v>
          </cell>
          <cell r="E5158" t="str">
            <v>0</v>
          </cell>
          <cell r="G5158" t="str">
            <v>0</v>
          </cell>
          <cell r="H5158" t="str">
            <v>0</v>
          </cell>
        </row>
        <row r="5159">
          <cell r="D5159" t="str">
            <v>0</v>
          </cell>
          <cell r="E5159" t="str">
            <v>0</v>
          </cell>
          <cell r="G5159" t="str">
            <v>0</v>
          </cell>
          <cell r="H5159" t="str">
            <v>0</v>
          </cell>
        </row>
        <row r="5160">
          <cell r="D5160" t="str">
            <v>0</v>
          </cell>
          <cell r="E5160" t="str">
            <v>0</v>
          </cell>
          <cell r="G5160" t="str">
            <v>0</v>
          </cell>
          <cell r="H5160" t="str">
            <v>0</v>
          </cell>
        </row>
        <row r="5161">
          <cell r="D5161" t="str">
            <v>0</v>
          </cell>
          <cell r="E5161" t="str">
            <v>0</v>
          </cell>
          <cell r="G5161" t="str">
            <v>0</v>
          </cell>
          <cell r="H5161" t="str">
            <v>0</v>
          </cell>
        </row>
        <row r="5162">
          <cell r="D5162" t="str">
            <v>0</v>
          </cell>
          <cell r="E5162" t="str">
            <v>0</v>
          </cell>
          <cell r="G5162" t="str">
            <v>0</v>
          </cell>
          <cell r="H5162" t="str">
            <v>0</v>
          </cell>
        </row>
        <row r="5163">
          <cell r="D5163" t="str">
            <v>0</v>
          </cell>
          <cell r="E5163" t="str">
            <v>0</v>
          </cell>
          <cell r="G5163" t="str">
            <v>0</v>
          </cell>
          <cell r="H5163" t="str">
            <v>0</v>
          </cell>
        </row>
        <row r="5164">
          <cell r="D5164" t="str">
            <v>0</v>
          </cell>
          <cell r="E5164" t="str">
            <v>0</v>
          </cell>
          <cell r="G5164" t="str">
            <v>0</v>
          </cell>
          <cell r="H5164" t="str">
            <v>0</v>
          </cell>
        </row>
        <row r="5165">
          <cell r="D5165" t="str">
            <v>0</v>
          </cell>
          <cell r="E5165" t="str">
            <v>0</v>
          </cell>
          <cell r="G5165" t="str">
            <v>0</v>
          </cell>
          <cell r="H5165" t="str">
            <v>0</v>
          </cell>
        </row>
        <row r="5166">
          <cell r="D5166" t="str">
            <v>0</v>
          </cell>
          <cell r="E5166" t="str">
            <v>0</v>
          </cell>
          <cell r="G5166" t="str">
            <v>0</v>
          </cell>
          <cell r="H5166" t="str">
            <v>0</v>
          </cell>
        </row>
        <row r="5167">
          <cell r="D5167" t="str">
            <v>0</v>
          </cell>
          <cell r="E5167" t="str">
            <v>0</v>
          </cell>
          <cell r="G5167" t="str">
            <v>0</v>
          </cell>
          <cell r="H5167" t="str">
            <v>0</v>
          </cell>
        </row>
        <row r="5168">
          <cell r="D5168" t="str">
            <v>0</v>
          </cell>
          <cell r="E5168" t="str">
            <v>0</v>
          </cell>
          <cell r="G5168" t="str">
            <v>0</v>
          </cell>
          <cell r="H5168" t="str">
            <v>0</v>
          </cell>
        </row>
        <row r="5169">
          <cell r="D5169" t="str">
            <v>0</v>
          </cell>
          <cell r="E5169" t="str">
            <v>0</v>
          </cell>
          <cell r="G5169" t="str">
            <v>0</v>
          </cell>
          <cell r="H5169" t="str">
            <v>0</v>
          </cell>
        </row>
        <row r="5170">
          <cell r="D5170" t="str">
            <v>0</v>
          </cell>
          <cell r="E5170" t="str">
            <v>0</v>
          </cell>
          <cell r="G5170" t="str">
            <v>0</v>
          </cell>
          <cell r="H5170" t="str">
            <v>0</v>
          </cell>
        </row>
        <row r="5171">
          <cell r="D5171" t="str">
            <v>0</v>
          </cell>
          <cell r="E5171" t="str">
            <v>0</v>
          </cell>
          <cell r="G5171" t="str">
            <v>0</v>
          </cell>
          <cell r="H5171" t="str">
            <v>0</v>
          </cell>
        </row>
        <row r="5172">
          <cell r="D5172" t="str">
            <v>0</v>
          </cell>
          <cell r="E5172" t="str">
            <v>0</v>
          </cell>
          <cell r="G5172" t="str">
            <v>0</v>
          </cell>
          <cell r="H5172" t="str">
            <v>0</v>
          </cell>
        </row>
        <row r="5173">
          <cell r="D5173" t="str">
            <v>0</v>
          </cell>
          <cell r="E5173" t="str">
            <v>0</v>
          </cell>
          <cell r="G5173" t="str">
            <v>0</v>
          </cell>
          <cell r="H5173" t="str">
            <v>0</v>
          </cell>
        </row>
        <row r="5174">
          <cell r="D5174" t="str">
            <v>0</v>
          </cell>
          <cell r="E5174" t="str">
            <v>0</v>
          </cell>
          <cell r="G5174" t="str">
            <v>0</v>
          </cell>
          <cell r="H5174" t="str">
            <v>0</v>
          </cell>
        </row>
        <row r="5175">
          <cell r="D5175" t="str">
            <v>0</v>
          </cell>
          <cell r="E5175" t="str">
            <v>0</v>
          </cell>
          <cell r="G5175" t="str">
            <v>0</v>
          </cell>
          <cell r="H5175" t="str">
            <v>0</v>
          </cell>
        </row>
        <row r="5176">
          <cell r="D5176" t="str">
            <v>0</v>
          </cell>
          <cell r="E5176" t="str">
            <v>0</v>
          </cell>
          <cell r="G5176" t="str">
            <v>0</v>
          </cell>
          <cell r="H5176" t="str">
            <v>0</v>
          </cell>
        </row>
        <row r="5177">
          <cell r="D5177" t="str">
            <v>0</v>
          </cell>
          <cell r="E5177" t="str">
            <v>0</v>
          </cell>
          <cell r="G5177" t="str">
            <v>0</v>
          </cell>
          <cell r="H5177" t="str">
            <v>0</v>
          </cell>
        </row>
        <row r="5178">
          <cell r="D5178" t="str">
            <v>0</v>
          </cell>
          <cell r="E5178" t="str">
            <v>0</v>
          </cell>
          <cell r="G5178" t="str">
            <v>0</v>
          </cell>
          <cell r="H5178" t="str">
            <v>0</v>
          </cell>
        </row>
        <row r="5179">
          <cell r="D5179" t="str">
            <v>0</v>
          </cell>
          <cell r="E5179" t="str">
            <v>0</v>
          </cell>
          <cell r="G5179" t="str">
            <v>0</v>
          </cell>
          <cell r="H5179" t="str">
            <v>0</v>
          </cell>
        </row>
        <row r="5180">
          <cell r="D5180" t="str">
            <v>0</v>
          </cell>
          <cell r="E5180" t="str">
            <v>0</v>
          </cell>
          <cell r="G5180" t="str">
            <v>0</v>
          </cell>
          <cell r="H5180" t="str">
            <v>0</v>
          </cell>
        </row>
        <row r="5181">
          <cell r="D5181" t="str">
            <v>0</v>
          </cell>
          <cell r="E5181" t="str">
            <v>0</v>
          </cell>
          <cell r="G5181" t="str">
            <v>0</v>
          </cell>
          <cell r="H5181" t="str">
            <v>0</v>
          </cell>
        </row>
        <row r="5182">
          <cell r="D5182" t="str">
            <v>0</v>
          </cell>
          <cell r="E5182" t="str">
            <v>0</v>
          </cell>
          <cell r="G5182" t="str">
            <v>0</v>
          </cell>
          <cell r="H5182" t="str">
            <v>0</v>
          </cell>
        </row>
        <row r="5183">
          <cell r="D5183" t="str">
            <v>08</v>
          </cell>
          <cell r="E5183" t="str">
            <v>624</v>
          </cell>
          <cell r="G5183">
            <v>1397.5</v>
          </cell>
          <cell r="H5183">
            <v>626400</v>
          </cell>
        </row>
        <row r="5184">
          <cell r="D5184" t="str">
            <v>0</v>
          </cell>
          <cell r="E5184" t="str">
            <v>0</v>
          </cell>
          <cell r="G5184" t="str">
            <v>0</v>
          </cell>
          <cell r="H5184" t="str">
            <v>0</v>
          </cell>
        </row>
        <row r="5185">
          <cell r="D5185" t="str">
            <v>0</v>
          </cell>
          <cell r="E5185" t="str">
            <v>0</v>
          </cell>
          <cell r="G5185" t="str">
            <v>0</v>
          </cell>
          <cell r="H5185" t="str">
            <v>0</v>
          </cell>
        </row>
        <row r="5186">
          <cell r="D5186" t="str">
            <v>0</v>
          </cell>
          <cell r="E5186" t="str">
            <v>0</v>
          </cell>
          <cell r="G5186" t="str">
            <v>0</v>
          </cell>
          <cell r="H5186" t="str">
            <v>0</v>
          </cell>
        </row>
        <row r="5187">
          <cell r="D5187" t="str">
            <v>0</v>
          </cell>
          <cell r="E5187" t="str">
            <v>0</v>
          </cell>
          <cell r="G5187" t="str">
            <v>0</v>
          </cell>
          <cell r="H5187" t="str">
            <v>0</v>
          </cell>
        </row>
        <row r="5188">
          <cell r="D5188" t="str">
            <v>05</v>
          </cell>
          <cell r="E5188" t="str">
            <v>626</v>
          </cell>
          <cell r="G5188">
            <v>155.66</v>
          </cell>
          <cell r="H5188">
            <v>1353600</v>
          </cell>
        </row>
        <row r="5189">
          <cell r="D5189" t="str">
            <v>0</v>
          </cell>
          <cell r="E5189" t="str">
            <v>0</v>
          </cell>
          <cell r="G5189" t="str">
            <v>0</v>
          </cell>
          <cell r="H5189" t="str">
            <v>0</v>
          </cell>
        </row>
        <row r="5190">
          <cell r="D5190" t="str">
            <v>0</v>
          </cell>
          <cell r="E5190" t="str">
            <v>0</v>
          </cell>
          <cell r="G5190" t="str">
            <v>0</v>
          </cell>
          <cell r="H5190" t="str">
            <v>0</v>
          </cell>
        </row>
        <row r="5191">
          <cell r="D5191" t="str">
            <v>08</v>
          </cell>
          <cell r="E5191" t="str">
            <v>634</v>
          </cell>
          <cell r="G5191">
            <v>8374.9</v>
          </cell>
          <cell r="H5191">
            <v>174477080</v>
          </cell>
        </row>
        <row r="5192">
          <cell r="D5192" t="str">
            <v>07</v>
          </cell>
          <cell r="E5192" t="str">
            <v>626</v>
          </cell>
          <cell r="G5192">
            <v>-4.0999999999999996</v>
          </cell>
          <cell r="H5192">
            <v>683712</v>
          </cell>
        </row>
        <row r="5193">
          <cell r="D5193" t="str">
            <v>0</v>
          </cell>
          <cell r="E5193" t="str">
            <v>0</v>
          </cell>
          <cell r="G5193" t="str">
            <v>0</v>
          </cell>
          <cell r="H5193" t="str">
            <v>0</v>
          </cell>
        </row>
        <row r="5194">
          <cell r="D5194" t="str">
            <v>0</v>
          </cell>
          <cell r="E5194" t="str">
            <v>0</v>
          </cell>
          <cell r="G5194" t="str">
            <v>0</v>
          </cell>
          <cell r="H5194" t="str">
            <v>0</v>
          </cell>
        </row>
        <row r="5195">
          <cell r="D5195" t="str">
            <v>0</v>
          </cell>
          <cell r="E5195" t="str">
            <v>0</v>
          </cell>
          <cell r="G5195" t="str">
            <v>0</v>
          </cell>
          <cell r="H5195" t="str">
            <v>0</v>
          </cell>
        </row>
        <row r="5196">
          <cell r="D5196" t="str">
            <v>0</v>
          </cell>
          <cell r="E5196" t="str">
            <v>0</v>
          </cell>
          <cell r="G5196" t="str">
            <v>0</v>
          </cell>
          <cell r="H5196" t="str">
            <v>0</v>
          </cell>
        </row>
        <row r="5197">
          <cell r="D5197" t="str">
            <v>0</v>
          </cell>
          <cell r="E5197" t="str">
            <v>0</v>
          </cell>
          <cell r="G5197" t="str">
            <v>0</v>
          </cell>
          <cell r="H5197" t="str">
            <v>0</v>
          </cell>
        </row>
        <row r="5198">
          <cell r="D5198" t="str">
            <v>0</v>
          </cell>
          <cell r="E5198" t="str">
            <v>0</v>
          </cell>
          <cell r="G5198" t="str">
            <v>0</v>
          </cell>
          <cell r="H5198" t="str">
            <v>0</v>
          </cell>
        </row>
        <row r="5199">
          <cell r="D5199" t="str">
            <v>0</v>
          </cell>
          <cell r="E5199" t="str">
            <v>0</v>
          </cell>
          <cell r="G5199" t="str">
            <v>0</v>
          </cell>
          <cell r="H5199" t="str">
            <v>0</v>
          </cell>
        </row>
        <row r="5200">
          <cell r="D5200" t="str">
            <v>0</v>
          </cell>
          <cell r="E5200" t="str">
            <v>0</v>
          </cell>
          <cell r="G5200" t="str">
            <v>0</v>
          </cell>
          <cell r="H5200" t="str">
            <v>0</v>
          </cell>
        </row>
        <row r="5201">
          <cell r="D5201" t="str">
            <v>0</v>
          </cell>
          <cell r="E5201" t="str">
            <v>0</v>
          </cell>
          <cell r="G5201" t="str">
            <v>0</v>
          </cell>
          <cell r="H5201" t="str">
            <v>0</v>
          </cell>
        </row>
        <row r="5202">
          <cell r="D5202" t="str">
            <v>0</v>
          </cell>
          <cell r="E5202" t="str">
            <v>0</v>
          </cell>
          <cell r="G5202" t="str">
            <v>0</v>
          </cell>
          <cell r="H5202" t="str">
            <v>0</v>
          </cell>
        </row>
        <row r="5203">
          <cell r="D5203" t="str">
            <v>0</v>
          </cell>
          <cell r="E5203" t="str">
            <v>0</v>
          </cell>
          <cell r="G5203" t="str">
            <v>0</v>
          </cell>
          <cell r="H5203" t="str">
            <v>0</v>
          </cell>
        </row>
        <row r="5204">
          <cell r="D5204" t="str">
            <v>0</v>
          </cell>
          <cell r="E5204" t="str">
            <v>0</v>
          </cell>
          <cell r="G5204" t="str">
            <v>0</v>
          </cell>
          <cell r="H5204" t="str">
            <v>0</v>
          </cell>
        </row>
        <row r="5205">
          <cell r="D5205" t="str">
            <v>0</v>
          </cell>
          <cell r="E5205" t="str">
            <v>0</v>
          </cell>
          <cell r="G5205" t="str">
            <v>0</v>
          </cell>
          <cell r="H5205" t="str">
            <v>0</v>
          </cell>
        </row>
        <row r="5206">
          <cell r="D5206" t="str">
            <v>0</v>
          </cell>
          <cell r="E5206" t="str">
            <v>0</v>
          </cell>
          <cell r="G5206" t="str">
            <v>0</v>
          </cell>
          <cell r="H5206" t="str">
            <v>0</v>
          </cell>
        </row>
        <row r="5207">
          <cell r="D5207" t="str">
            <v>0</v>
          </cell>
          <cell r="E5207" t="str">
            <v>0</v>
          </cell>
          <cell r="G5207" t="str">
            <v>0</v>
          </cell>
          <cell r="H5207" t="str">
            <v>0</v>
          </cell>
        </row>
        <row r="5208">
          <cell r="D5208" t="str">
            <v>0</v>
          </cell>
          <cell r="E5208" t="str">
            <v>0</v>
          </cell>
          <cell r="G5208" t="str">
            <v>0</v>
          </cell>
          <cell r="H5208" t="str">
            <v>0</v>
          </cell>
        </row>
        <row r="5209">
          <cell r="D5209" t="str">
            <v>0</v>
          </cell>
          <cell r="E5209" t="str">
            <v>0</v>
          </cell>
          <cell r="G5209" t="str">
            <v>0</v>
          </cell>
          <cell r="H5209" t="str">
            <v>0</v>
          </cell>
        </row>
        <row r="5210">
          <cell r="D5210" t="str">
            <v>0</v>
          </cell>
          <cell r="E5210" t="str">
            <v>0</v>
          </cell>
          <cell r="G5210" t="str">
            <v>0</v>
          </cell>
          <cell r="H5210" t="str">
            <v>0</v>
          </cell>
        </row>
        <row r="5211">
          <cell r="D5211" t="str">
            <v>0</v>
          </cell>
          <cell r="E5211" t="str">
            <v>0</v>
          </cell>
          <cell r="G5211" t="str">
            <v>0</v>
          </cell>
          <cell r="H5211" t="str">
            <v>0</v>
          </cell>
        </row>
        <row r="5212">
          <cell r="D5212" t="str">
            <v>0</v>
          </cell>
          <cell r="E5212" t="str">
            <v>0</v>
          </cell>
          <cell r="G5212" t="str">
            <v>0</v>
          </cell>
          <cell r="H5212" t="str">
            <v>0</v>
          </cell>
        </row>
        <row r="5213">
          <cell r="D5213" t="str">
            <v>0</v>
          </cell>
          <cell r="E5213" t="str">
            <v>0</v>
          </cell>
          <cell r="G5213" t="str">
            <v>0</v>
          </cell>
          <cell r="H5213" t="str">
            <v>0</v>
          </cell>
        </row>
        <row r="5214">
          <cell r="D5214" t="str">
            <v>0</v>
          </cell>
          <cell r="E5214" t="str">
            <v>0</v>
          </cell>
          <cell r="G5214" t="str">
            <v>0</v>
          </cell>
          <cell r="H5214" t="str">
            <v>0</v>
          </cell>
        </row>
        <row r="5215">
          <cell r="D5215" t="str">
            <v>04</v>
          </cell>
          <cell r="E5215" t="str">
            <v>624</v>
          </cell>
          <cell r="G5215">
            <v>89.79</v>
          </cell>
          <cell r="H5215">
            <v>1032080</v>
          </cell>
        </row>
        <row r="5216">
          <cell r="D5216" t="str">
            <v>0</v>
          </cell>
          <cell r="E5216" t="str">
            <v>0</v>
          </cell>
          <cell r="G5216" t="str">
            <v>0</v>
          </cell>
          <cell r="H5216" t="str">
            <v>0</v>
          </cell>
        </row>
        <row r="5217">
          <cell r="D5217" t="str">
            <v>0</v>
          </cell>
          <cell r="E5217" t="str">
            <v>0</v>
          </cell>
          <cell r="G5217" t="str">
            <v>0</v>
          </cell>
          <cell r="H5217" t="str">
            <v>0</v>
          </cell>
        </row>
        <row r="5218">
          <cell r="D5218" t="str">
            <v>0</v>
          </cell>
          <cell r="E5218" t="str">
            <v>0</v>
          </cell>
          <cell r="G5218" t="str">
            <v>0</v>
          </cell>
          <cell r="H5218" t="str">
            <v>0</v>
          </cell>
        </row>
        <row r="5219">
          <cell r="D5219" t="str">
            <v>0</v>
          </cell>
          <cell r="E5219" t="str">
            <v>0</v>
          </cell>
          <cell r="G5219" t="str">
            <v>0</v>
          </cell>
          <cell r="H5219" t="str">
            <v>0</v>
          </cell>
        </row>
        <row r="5220">
          <cell r="D5220" t="str">
            <v>0</v>
          </cell>
          <cell r="E5220" t="str">
            <v>0</v>
          </cell>
          <cell r="G5220" t="str">
            <v>0</v>
          </cell>
          <cell r="H5220" t="str">
            <v>0</v>
          </cell>
        </row>
        <row r="5221">
          <cell r="D5221" t="str">
            <v>0</v>
          </cell>
          <cell r="E5221" t="str">
            <v>0</v>
          </cell>
          <cell r="G5221" t="str">
            <v>0</v>
          </cell>
          <cell r="H5221" t="str">
            <v>0</v>
          </cell>
        </row>
        <row r="5222">
          <cell r="D5222" t="str">
            <v>0</v>
          </cell>
          <cell r="E5222" t="str">
            <v>0</v>
          </cell>
          <cell r="G5222" t="str">
            <v>0</v>
          </cell>
          <cell r="H5222" t="str">
            <v>0</v>
          </cell>
        </row>
        <row r="5223">
          <cell r="D5223" t="str">
            <v>0</v>
          </cell>
          <cell r="E5223" t="str">
            <v>0</v>
          </cell>
          <cell r="G5223" t="str">
            <v>0</v>
          </cell>
          <cell r="H5223" t="str">
            <v>0</v>
          </cell>
        </row>
        <row r="5224">
          <cell r="D5224" t="str">
            <v>0</v>
          </cell>
          <cell r="E5224" t="str">
            <v>0</v>
          </cell>
          <cell r="G5224" t="str">
            <v>0</v>
          </cell>
          <cell r="H5224" t="str">
            <v>0</v>
          </cell>
        </row>
        <row r="5225">
          <cell r="D5225" t="str">
            <v>0</v>
          </cell>
          <cell r="E5225" t="str">
            <v>0</v>
          </cell>
          <cell r="G5225" t="str">
            <v>0</v>
          </cell>
          <cell r="H5225" t="str">
            <v>0</v>
          </cell>
        </row>
        <row r="5226">
          <cell r="D5226" t="str">
            <v>0</v>
          </cell>
          <cell r="E5226" t="str">
            <v>0</v>
          </cell>
          <cell r="G5226" t="str">
            <v>0</v>
          </cell>
          <cell r="H5226" t="str">
            <v>0</v>
          </cell>
        </row>
        <row r="5227">
          <cell r="D5227" t="str">
            <v>0</v>
          </cell>
          <cell r="E5227" t="str">
            <v>0</v>
          </cell>
          <cell r="G5227" t="str">
            <v>0</v>
          </cell>
          <cell r="H5227" t="str">
            <v>0</v>
          </cell>
        </row>
        <row r="5228">
          <cell r="D5228" t="str">
            <v>0</v>
          </cell>
          <cell r="E5228" t="str">
            <v>0</v>
          </cell>
          <cell r="G5228" t="str">
            <v>0</v>
          </cell>
          <cell r="H5228" t="str">
            <v>0</v>
          </cell>
        </row>
        <row r="5229">
          <cell r="D5229" t="str">
            <v>0</v>
          </cell>
          <cell r="E5229" t="str">
            <v>0</v>
          </cell>
          <cell r="G5229" t="str">
            <v>0</v>
          </cell>
          <cell r="H5229" t="str">
            <v>0</v>
          </cell>
        </row>
        <row r="5230">
          <cell r="D5230" t="str">
            <v>0</v>
          </cell>
          <cell r="E5230" t="str">
            <v>0</v>
          </cell>
          <cell r="G5230" t="str">
            <v>0</v>
          </cell>
          <cell r="H5230" t="str">
            <v>0</v>
          </cell>
        </row>
        <row r="5231">
          <cell r="D5231" t="str">
            <v>0</v>
          </cell>
          <cell r="E5231" t="str">
            <v>0</v>
          </cell>
          <cell r="G5231" t="str">
            <v>0</v>
          </cell>
          <cell r="H5231" t="str">
            <v>0</v>
          </cell>
        </row>
        <row r="5232">
          <cell r="D5232" t="str">
            <v>0</v>
          </cell>
          <cell r="E5232" t="str">
            <v>0</v>
          </cell>
          <cell r="G5232" t="str">
            <v>0</v>
          </cell>
          <cell r="H5232" t="str">
            <v>0</v>
          </cell>
        </row>
        <row r="5233">
          <cell r="D5233" t="str">
            <v>0</v>
          </cell>
          <cell r="E5233" t="str">
            <v>0</v>
          </cell>
          <cell r="G5233" t="str">
            <v>0</v>
          </cell>
          <cell r="H5233" t="str">
            <v>0</v>
          </cell>
        </row>
        <row r="5234">
          <cell r="D5234" t="str">
            <v>0</v>
          </cell>
          <cell r="E5234" t="str">
            <v>0</v>
          </cell>
          <cell r="G5234" t="str">
            <v>0</v>
          </cell>
          <cell r="H5234" t="str">
            <v>0</v>
          </cell>
        </row>
        <row r="5235">
          <cell r="D5235" t="str">
            <v>0</v>
          </cell>
          <cell r="E5235" t="str">
            <v>0</v>
          </cell>
          <cell r="G5235" t="str">
            <v>0</v>
          </cell>
          <cell r="H5235" t="str">
            <v>0</v>
          </cell>
        </row>
        <row r="5236">
          <cell r="D5236" t="str">
            <v>0</v>
          </cell>
          <cell r="E5236" t="str">
            <v>0</v>
          </cell>
          <cell r="G5236" t="str">
            <v>0</v>
          </cell>
          <cell r="H5236" t="str">
            <v>0</v>
          </cell>
        </row>
        <row r="5237">
          <cell r="D5237" t="str">
            <v>0</v>
          </cell>
          <cell r="E5237" t="str">
            <v>0</v>
          </cell>
          <cell r="G5237" t="str">
            <v>0</v>
          </cell>
          <cell r="H5237" t="str">
            <v>0</v>
          </cell>
        </row>
        <row r="5238">
          <cell r="D5238" t="str">
            <v>0</v>
          </cell>
          <cell r="E5238" t="str">
            <v>0</v>
          </cell>
          <cell r="G5238" t="str">
            <v>0</v>
          </cell>
          <cell r="H5238" t="str">
            <v>0</v>
          </cell>
        </row>
        <row r="5239">
          <cell r="D5239" t="str">
            <v>0</v>
          </cell>
          <cell r="E5239" t="str">
            <v>0</v>
          </cell>
          <cell r="G5239" t="str">
            <v>0</v>
          </cell>
          <cell r="H5239" t="str">
            <v>0</v>
          </cell>
        </row>
        <row r="5240">
          <cell r="D5240" t="str">
            <v>0</v>
          </cell>
          <cell r="E5240" t="str">
            <v>0</v>
          </cell>
          <cell r="G5240" t="str">
            <v>0</v>
          </cell>
          <cell r="H5240" t="str">
            <v>0</v>
          </cell>
        </row>
        <row r="5241">
          <cell r="D5241" t="str">
            <v>0</v>
          </cell>
          <cell r="E5241" t="str">
            <v>0</v>
          </cell>
          <cell r="G5241" t="str">
            <v>0</v>
          </cell>
          <cell r="H5241" t="str">
            <v>0</v>
          </cell>
        </row>
        <row r="5242">
          <cell r="D5242" t="str">
            <v>0</v>
          </cell>
          <cell r="E5242" t="str">
            <v>0</v>
          </cell>
          <cell r="G5242" t="str">
            <v>0</v>
          </cell>
          <cell r="H5242" t="str">
            <v>0</v>
          </cell>
        </row>
        <row r="5243">
          <cell r="D5243" t="str">
            <v>08</v>
          </cell>
          <cell r="E5243" t="str">
            <v>624</v>
          </cell>
          <cell r="G5243">
            <v>435.83</v>
          </cell>
          <cell r="H5243">
            <v>547520</v>
          </cell>
        </row>
        <row r="5244">
          <cell r="D5244" t="str">
            <v>0</v>
          </cell>
          <cell r="E5244" t="str">
            <v>0</v>
          </cell>
          <cell r="G5244" t="str">
            <v>0</v>
          </cell>
          <cell r="H5244" t="str">
            <v>0</v>
          </cell>
        </row>
        <row r="5245">
          <cell r="D5245" t="str">
            <v>0</v>
          </cell>
          <cell r="E5245" t="str">
            <v>0</v>
          </cell>
          <cell r="G5245" t="str">
            <v>0</v>
          </cell>
          <cell r="H5245" t="str">
            <v>0</v>
          </cell>
        </row>
        <row r="5246">
          <cell r="D5246" t="str">
            <v>0</v>
          </cell>
          <cell r="E5246" t="str">
            <v>0</v>
          </cell>
          <cell r="G5246" t="str">
            <v>0</v>
          </cell>
          <cell r="H5246" t="str">
            <v>0</v>
          </cell>
        </row>
        <row r="5247">
          <cell r="D5247" t="str">
            <v>0</v>
          </cell>
          <cell r="E5247" t="str">
            <v>0</v>
          </cell>
          <cell r="G5247" t="str">
            <v>0</v>
          </cell>
          <cell r="H5247" t="str">
            <v>0</v>
          </cell>
        </row>
        <row r="5248">
          <cell r="D5248" t="str">
            <v>08</v>
          </cell>
          <cell r="E5248" t="str">
            <v>633</v>
          </cell>
          <cell r="G5248">
            <v>388.56</v>
          </cell>
          <cell r="H5248">
            <v>145852383</v>
          </cell>
        </row>
        <row r="5249">
          <cell r="D5249" t="str">
            <v>0</v>
          </cell>
          <cell r="E5249" t="str">
            <v>0</v>
          </cell>
          <cell r="G5249" t="str">
            <v>0</v>
          </cell>
          <cell r="H5249" t="str">
            <v>0</v>
          </cell>
        </row>
        <row r="5250">
          <cell r="D5250" t="str">
            <v>0</v>
          </cell>
          <cell r="E5250" t="str">
            <v>0</v>
          </cell>
          <cell r="G5250" t="str">
            <v>0</v>
          </cell>
          <cell r="H5250" t="str">
            <v>0</v>
          </cell>
        </row>
        <row r="5251">
          <cell r="D5251" t="str">
            <v>0</v>
          </cell>
          <cell r="E5251" t="str">
            <v>0</v>
          </cell>
          <cell r="G5251" t="str">
            <v>0</v>
          </cell>
          <cell r="H5251" t="str">
            <v>0</v>
          </cell>
        </row>
        <row r="5252">
          <cell r="D5252" t="str">
            <v>0</v>
          </cell>
          <cell r="E5252" t="str">
            <v>0</v>
          </cell>
          <cell r="G5252" t="str">
            <v>0</v>
          </cell>
          <cell r="H5252" t="str">
            <v>0</v>
          </cell>
        </row>
        <row r="5253">
          <cell r="D5253" t="str">
            <v>0</v>
          </cell>
          <cell r="E5253" t="str">
            <v>0</v>
          </cell>
          <cell r="G5253" t="str">
            <v>0</v>
          </cell>
          <cell r="H5253" t="str">
            <v>0</v>
          </cell>
        </row>
        <row r="5254">
          <cell r="D5254" t="str">
            <v>0</v>
          </cell>
          <cell r="E5254" t="str">
            <v>0</v>
          </cell>
          <cell r="G5254" t="str">
            <v>0</v>
          </cell>
          <cell r="H5254" t="str">
            <v>0</v>
          </cell>
        </row>
        <row r="5255">
          <cell r="D5255" t="str">
            <v>0</v>
          </cell>
          <cell r="E5255" t="str">
            <v>0</v>
          </cell>
          <cell r="G5255" t="str">
            <v>0</v>
          </cell>
          <cell r="H5255" t="str">
            <v>0</v>
          </cell>
        </row>
        <row r="5256">
          <cell r="D5256" t="str">
            <v>0</v>
          </cell>
          <cell r="E5256" t="str">
            <v>0</v>
          </cell>
          <cell r="G5256" t="str">
            <v>0</v>
          </cell>
          <cell r="H5256" t="str">
            <v>0</v>
          </cell>
        </row>
        <row r="5257">
          <cell r="D5257" t="str">
            <v>0</v>
          </cell>
          <cell r="E5257" t="str">
            <v>0</v>
          </cell>
          <cell r="G5257" t="str">
            <v>0</v>
          </cell>
          <cell r="H5257" t="str">
            <v>0</v>
          </cell>
        </row>
        <row r="5258">
          <cell r="D5258" t="str">
            <v>0</v>
          </cell>
          <cell r="E5258" t="str">
            <v>0</v>
          </cell>
          <cell r="G5258" t="str">
            <v>0</v>
          </cell>
          <cell r="H5258" t="str">
            <v>0</v>
          </cell>
        </row>
        <row r="5259">
          <cell r="D5259" t="str">
            <v>0</v>
          </cell>
          <cell r="E5259" t="str">
            <v>0</v>
          </cell>
          <cell r="G5259" t="str">
            <v>0</v>
          </cell>
          <cell r="H5259" t="str">
            <v>0</v>
          </cell>
        </row>
        <row r="5260">
          <cell r="D5260" t="str">
            <v>0</v>
          </cell>
          <cell r="E5260" t="str">
            <v>0</v>
          </cell>
          <cell r="G5260" t="str">
            <v>0</v>
          </cell>
          <cell r="H5260" t="str">
            <v>0</v>
          </cell>
        </row>
        <row r="5261">
          <cell r="D5261" t="str">
            <v>0</v>
          </cell>
          <cell r="E5261" t="str">
            <v>0</v>
          </cell>
          <cell r="G5261" t="str">
            <v>0</v>
          </cell>
          <cell r="H5261" t="str">
            <v>0</v>
          </cell>
        </row>
        <row r="5262">
          <cell r="D5262" t="str">
            <v>0</v>
          </cell>
          <cell r="E5262" t="str">
            <v>0</v>
          </cell>
          <cell r="G5262" t="str">
            <v>0</v>
          </cell>
          <cell r="H5262" t="str">
            <v>0</v>
          </cell>
        </row>
        <row r="5263">
          <cell r="D5263" t="str">
            <v>0</v>
          </cell>
          <cell r="E5263" t="str">
            <v>0</v>
          </cell>
          <cell r="G5263" t="str">
            <v>0</v>
          </cell>
          <cell r="H5263" t="str">
            <v>0</v>
          </cell>
        </row>
        <row r="5264">
          <cell r="D5264" t="str">
            <v>0</v>
          </cell>
          <cell r="E5264" t="str">
            <v>0</v>
          </cell>
          <cell r="G5264" t="str">
            <v>0</v>
          </cell>
          <cell r="H5264" t="str">
            <v>0</v>
          </cell>
        </row>
        <row r="5265">
          <cell r="D5265" t="str">
            <v>0</v>
          </cell>
          <cell r="E5265" t="str">
            <v>0</v>
          </cell>
          <cell r="G5265" t="str">
            <v>0</v>
          </cell>
          <cell r="H5265" t="str">
            <v>0</v>
          </cell>
        </row>
        <row r="5266">
          <cell r="D5266" t="str">
            <v>0</v>
          </cell>
          <cell r="E5266" t="str">
            <v>0</v>
          </cell>
          <cell r="G5266" t="str">
            <v>0</v>
          </cell>
          <cell r="H5266" t="str">
            <v>0</v>
          </cell>
        </row>
        <row r="5267">
          <cell r="D5267" t="str">
            <v>0</v>
          </cell>
          <cell r="E5267" t="str">
            <v>0</v>
          </cell>
          <cell r="G5267" t="str">
            <v>0</v>
          </cell>
          <cell r="H5267" t="str">
            <v>0</v>
          </cell>
        </row>
        <row r="5268">
          <cell r="D5268" t="str">
            <v>04</v>
          </cell>
          <cell r="E5268" t="str">
            <v>624</v>
          </cell>
          <cell r="G5268">
            <v>68522.740000000005</v>
          </cell>
          <cell r="H5268">
            <v>30713904</v>
          </cell>
        </row>
        <row r="5269">
          <cell r="D5269" t="str">
            <v>0</v>
          </cell>
          <cell r="E5269" t="str">
            <v>0</v>
          </cell>
          <cell r="G5269" t="str">
            <v>0</v>
          </cell>
          <cell r="H5269" t="str">
            <v>0</v>
          </cell>
        </row>
        <row r="5270">
          <cell r="D5270" t="str">
            <v>0</v>
          </cell>
          <cell r="E5270" t="str">
            <v>0</v>
          </cell>
          <cell r="G5270" t="str">
            <v>0</v>
          </cell>
          <cell r="H5270" t="str">
            <v>0</v>
          </cell>
        </row>
        <row r="5271">
          <cell r="D5271" t="str">
            <v>0</v>
          </cell>
          <cell r="E5271" t="str">
            <v>0</v>
          </cell>
          <cell r="G5271" t="str">
            <v>0</v>
          </cell>
          <cell r="H5271" t="str">
            <v>0</v>
          </cell>
        </row>
        <row r="5272">
          <cell r="D5272" t="str">
            <v>0</v>
          </cell>
          <cell r="E5272" t="str">
            <v>0</v>
          </cell>
          <cell r="G5272" t="str">
            <v>0</v>
          </cell>
          <cell r="H5272" t="str">
            <v>0</v>
          </cell>
        </row>
        <row r="5273">
          <cell r="D5273" t="str">
            <v>0</v>
          </cell>
          <cell r="E5273" t="str">
            <v>0</v>
          </cell>
          <cell r="G5273" t="str">
            <v>0</v>
          </cell>
          <cell r="H5273" t="str">
            <v>0</v>
          </cell>
        </row>
        <row r="5274">
          <cell r="D5274" t="str">
            <v>0</v>
          </cell>
          <cell r="E5274" t="str">
            <v>0</v>
          </cell>
          <cell r="G5274" t="str">
            <v>0</v>
          </cell>
          <cell r="H5274" t="str">
            <v>0</v>
          </cell>
        </row>
        <row r="5275">
          <cell r="D5275" t="str">
            <v>0</v>
          </cell>
          <cell r="E5275" t="str">
            <v>0</v>
          </cell>
          <cell r="G5275" t="str">
            <v>0</v>
          </cell>
          <cell r="H5275" t="str">
            <v>0</v>
          </cell>
        </row>
        <row r="5276">
          <cell r="D5276" t="str">
            <v>0</v>
          </cell>
          <cell r="E5276" t="str">
            <v>0</v>
          </cell>
          <cell r="G5276" t="str">
            <v>0</v>
          </cell>
          <cell r="H5276" t="str">
            <v>0</v>
          </cell>
        </row>
        <row r="5277">
          <cell r="D5277" t="str">
            <v>0</v>
          </cell>
          <cell r="E5277" t="str">
            <v>0</v>
          </cell>
          <cell r="G5277" t="str">
            <v>0</v>
          </cell>
          <cell r="H5277" t="str">
            <v>0</v>
          </cell>
        </row>
        <row r="5278">
          <cell r="D5278" t="str">
            <v>0</v>
          </cell>
          <cell r="E5278" t="str">
            <v>0</v>
          </cell>
          <cell r="G5278" t="str">
            <v>0</v>
          </cell>
          <cell r="H5278" t="str">
            <v>0</v>
          </cell>
        </row>
        <row r="5279">
          <cell r="D5279" t="str">
            <v>0</v>
          </cell>
          <cell r="E5279" t="str">
            <v>0</v>
          </cell>
          <cell r="G5279" t="str">
            <v>0</v>
          </cell>
          <cell r="H5279" t="str">
            <v>0</v>
          </cell>
        </row>
        <row r="5280">
          <cell r="D5280" t="str">
            <v>0</v>
          </cell>
          <cell r="E5280" t="str">
            <v>0</v>
          </cell>
          <cell r="G5280" t="str">
            <v>0</v>
          </cell>
          <cell r="H5280" t="str">
            <v>0</v>
          </cell>
        </row>
        <row r="5281">
          <cell r="D5281" t="str">
            <v>0</v>
          </cell>
          <cell r="E5281" t="str">
            <v>0</v>
          </cell>
          <cell r="G5281" t="str">
            <v>0</v>
          </cell>
          <cell r="H5281" t="str">
            <v>0</v>
          </cell>
        </row>
        <row r="5282">
          <cell r="D5282" t="str">
            <v>0</v>
          </cell>
          <cell r="E5282" t="str">
            <v>0</v>
          </cell>
          <cell r="G5282" t="str">
            <v>0</v>
          </cell>
          <cell r="H5282" t="str">
            <v>0</v>
          </cell>
        </row>
        <row r="5283">
          <cell r="D5283" t="str">
            <v>0</v>
          </cell>
          <cell r="E5283" t="str">
            <v>0</v>
          </cell>
          <cell r="G5283" t="str">
            <v>0</v>
          </cell>
          <cell r="H5283" t="str">
            <v>0</v>
          </cell>
        </row>
        <row r="5284">
          <cell r="D5284" t="str">
            <v>0</v>
          </cell>
          <cell r="E5284" t="str">
            <v>0</v>
          </cell>
          <cell r="G5284" t="str">
            <v>0</v>
          </cell>
          <cell r="H5284" t="str">
            <v>0</v>
          </cell>
        </row>
        <row r="5285">
          <cell r="D5285" t="str">
            <v>0</v>
          </cell>
          <cell r="E5285" t="str">
            <v>0</v>
          </cell>
          <cell r="G5285" t="str">
            <v>0</v>
          </cell>
          <cell r="H5285" t="str">
            <v>0</v>
          </cell>
        </row>
        <row r="5286">
          <cell r="D5286" t="str">
            <v>0</v>
          </cell>
          <cell r="E5286" t="str">
            <v>0</v>
          </cell>
          <cell r="G5286" t="str">
            <v>0</v>
          </cell>
          <cell r="H5286" t="str">
            <v>0</v>
          </cell>
        </row>
        <row r="5287">
          <cell r="D5287" t="str">
            <v>0</v>
          </cell>
          <cell r="E5287" t="str">
            <v>0</v>
          </cell>
          <cell r="G5287" t="str">
            <v>0</v>
          </cell>
          <cell r="H5287" t="str">
            <v>0</v>
          </cell>
        </row>
        <row r="5288">
          <cell r="D5288" t="str">
            <v>0</v>
          </cell>
          <cell r="E5288" t="str">
            <v>0</v>
          </cell>
          <cell r="G5288" t="str">
            <v>0</v>
          </cell>
          <cell r="H5288" t="str">
            <v>0</v>
          </cell>
        </row>
        <row r="5289">
          <cell r="D5289" t="str">
            <v>0</v>
          </cell>
          <cell r="E5289" t="str">
            <v>0</v>
          </cell>
          <cell r="G5289" t="str">
            <v>0</v>
          </cell>
          <cell r="H5289" t="str">
            <v>0</v>
          </cell>
        </row>
        <row r="5290">
          <cell r="D5290" t="str">
            <v>04</v>
          </cell>
          <cell r="E5290" t="str">
            <v>624</v>
          </cell>
          <cell r="G5290">
            <v>47.88</v>
          </cell>
          <cell r="H5290">
            <v>550400</v>
          </cell>
        </row>
        <row r="5291">
          <cell r="D5291" t="str">
            <v>0</v>
          </cell>
          <cell r="E5291" t="str">
            <v>0</v>
          </cell>
          <cell r="G5291" t="str">
            <v>0</v>
          </cell>
          <cell r="H5291" t="str">
            <v>0</v>
          </cell>
        </row>
        <row r="5292">
          <cell r="D5292" t="str">
            <v>0</v>
          </cell>
          <cell r="E5292" t="str">
            <v>0</v>
          </cell>
          <cell r="G5292" t="str">
            <v>0</v>
          </cell>
          <cell r="H5292" t="str">
            <v>0</v>
          </cell>
        </row>
        <row r="5293">
          <cell r="D5293" t="str">
            <v>0</v>
          </cell>
          <cell r="E5293" t="str">
            <v>0</v>
          </cell>
          <cell r="G5293" t="str">
            <v>0</v>
          </cell>
          <cell r="H5293" t="str">
            <v>0</v>
          </cell>
        </row>
        <row r="5294">
          <cell r="D5294" t="str">
            <v>0</v>
          </cell>
          <cell r="E5294" t="str">
            <v>0</v>
          </cell>
          <cell r="G5294" t="str">
            <v>0</v>
          </cell>
          <cell r="H5294" t="str">
            <v>0</v>
          </cell>
        </row>
        <row r="5295">
          <cell r="D5295" t="str">
            <v>0</v>
          </cell>
          <cell r="E5295" t="str">
            <v>0</v>
          </cell>
          <cell r="G5295" t="str">
            <v>0</v>
          </cell>
          <cell r="H5295" t="str">
            <v>0</v>
          </cell>
        </row>
        <row r="5296">
          <cell r="D5296" t="str">
            <v>0</v>
          </cell>
          <cell r="E5296" t="str">
            <v>0</v>
          </cell>
          <cell r="G5296" t="str">
            <v>0</v>
          </cell>
          <cell r="H5296" t="str">
            <v>0</v>
          </cell>
        </row>
        <row r="5297">
          <cell r="D5297" t="str">
            <v>0</v>
          </cell>
          <cell r="E5297" t="str">
            <v>0</v>
          </cell>
          <cell r="G5297" t="str">
            <v>0</v>
          </cell>
          <cell r="H5297" t="str">
            <v>0</v>
          </cell>
        </row>
        <row r="5298">
          <cell r="D5298" t="str">
            <v>0</v>
          </cell>
          <cell r="E5298" t="str">
            <v>0</v>
          </cell>
          <cell r="G5298" t="str">
            <v>0</v>
          </cell>
          <cell r="H5298" t="str">
            <v>0</v>
          </cell>
        </row>
        <row r="5299">
          <cell r="D5299" t="str">
            <v>0</v>
          </cell>
          <cell r="E5299" t="str">
            <v>0</v>
          </cell>
          <cell r="G5299" t="str">
            <v>0</v>
          </cell>
          <cell r="H5299" t="str">
            <v>0</v>
          </cell>
        </row>
        <row r="5300">
          <cell r="D5300" t="str">
            <v>0</v>
          </cell>
          <cell r="E5300" t="str">
            <v>0</v>
          </cell>
          <cell r="G5300" t="str">
            <v>0</v>
          </cell>
          <cell r="H5300" t="str">
            <v>0</v>
          </cell>
        </row>
        <row r="5301">
          <cell r="D5301" t="str">
            <v>0</v>
          </cell>
          <cell r="E5301" t="str">
            <v>0</v>
          </cell>
          <cell r="G5301" t="str">
            <v>0</v>
          </cell>
          <cell r="H5301" t="str">
            <v>0</v>
          </cell>
        </row>
        <row r="5302">
          <cell r="D5302" t="str">
            <v>0</v>
          </cell>
          <cell r="E5302" t="str">
            <v>0</v>
          </cell>
          <cell r="G5302" t="str">
            <v>0</v>
          </cell>
          <cell r="H5302" t="str">
            <v>0</v>
          </cell>
        </row>
        <row r="5303">
          <cell r="D5303" t="str">
            <v>0</v>
          </cell>
          <cell r="E5303" t="str">
            <v>0</v>
          </cell>
          <cell r="G5303" t="str">
            <v>0</v>
          </cell>
          <cell r="H5303" t="str">
            <v>0</v>
          </cell>
        </row>
        <row r="5304">
          <cell r="D5304" t="str">
            <v>0</v>
          </cell>
          <cell r="E5304" t="str">
            <v>0</v>
          </cell>
          <cell r="G5304" t="str">
            <v>0</v>
          </cell>
          <cell r="H5304" t="str">
            <v>0</v>
          </cell>
        </row>
        <row r="5305">
          <cell r="D5305" t="str">
            <v>0</v>
          </cell>
          <cell r="E5305" t="str">
            <v>0</v>
          </cell>
          <cell r="G5305" t="str">
            <v>0</v>
          </cell>
          <cell r="H5305" t="str">
            <v>0</v>
          </cell>
        </row>
        <row r="5306">
          <cell r="D5306" t="str">
            <v>0</v>
          </cell>
          <cell r="E5306" t="str">
            <v>0</v>
          </cell>
          <cell r="G5306" t="str">
            <v>0</v>
          </cell>
          <cell r="H5306" t="str">
            <v>0</v>
          </cell>
        </row>
        <row r="5307">
          <cell r="D5307" t="str">
            <v>0</v>
          </cell>
          <cell r="E5307" t="str">
            <v>0</v>
          </cell>
          <cell r="G5307" t="str">
            <v>0</v>
          </cell>
          <cell r="H5307" t="str">
            <v>0</v>
          </cell>
        </row>
        <row r="5308">
          <cell r="D5308" t="str">
            <v>0</v>
          </cell>
          <cell r="E5308" t="str">
            <v>0</v>
          </cell>
          <cell r="G5308" t="str">
            <v>0</v>
          </cell>
          <cell r="H5308" t="str">
            <v>0</v>
          </cell>
        </row>
        <row r="5309">
          <cell r="D5309" t="str">
            <v>0</v>
          </cell>
          <cell r="E5309" t="str">
            <v>0</v>
          </cell>
          <cell r="G5309" t="str">
            <v>0</v>
          </cell>
          <cell r="H5309" t="str">
            <v>0</v>
          </cell>
        </row>
        <row r="5310">
          <cell r="D5310" t="str">
            <v>0</v>
          </cell>
          <cell r="E5310" t="str">
            <v>0</v>
          </cell>
          <cell r="G5310" t="str">
            <v>0</v>
          </cell>
          <cell r="H5310" t="str">
            <v>0</v>
          </cell>
        </row>
        <row r="5311">
          <cell r="D5311" t="str">
            <v>08</v>
          </cell>
          <cell r="E5311" t="str">
            <v>625</v>
          </cell>
          <cell r="G5311">
            <v>7721.98</v>
          </cell>
          <cell r="H5311">
            <v>7432128</v>
          </cell>
        </row>
        <row r="5312">
          <cell r="D5312" t="str">
            <v>0</v>
          </cell>
          <cell r="E5312" t="str">
            <v>0</v>
          </cell>
          <cell r="G5312" t="str">
            <v>0</v>
          </cell>
          <cell r="H5312" t="str">
            <v>0</v>
          </cell>
        </row>
        <row r="5313">
          <cell r="D5313" t="str">
            <v>0</v>
          </cell>
          <cell r="E5313" t="str">
            <v>0</v>
          </cell>
          <cell r="G5313" t="str">
            <v>0</v>
          </cell>
          <cell r="H5313" t="str">
            <v>0</v>
          </cell>
        </row>
        <row r="5314">
          <cell r="D5314" t="str">
            <v>0</v>
          </cell>
          <cell r="E5314" t="str">
            <v>0</v>
          </cell>
          <cell r="G5314" t="str">
            <v>0</v>
          </cell>
          <cell r="H5314" t="str">
            <v>0</v>
          </cell>
        </row>
        <row r="5315">
          <cell r="D5315" t="str">
            <v>0</v>
          </cell>
          <cell r="E5315" t="str">
            <v>0</v>
          </cell>
          <cell r="G5315" t="str">
            <v>0</v>
          </cell>
          <cell r="H5315" t="str">
            <v>0</v>
          </cell>
        </row>
        <row r="5316">
          <cell r="D5316" t="str">
            <v>0</v>
          </cell>
          <cell r="E5316" t="str">
            <v>0</v>
          </cell>
          <cell r="G5316" t="str">
            <v>0</v>
          </cell>
          <cell r="H5316" t="str">
            <v>0</v>
          </cell>
        </row>
        <row r="5317">
          <cell r="D5317" t="str">
            <v>0</v>
          </cell>
          <cell r="E5317" t="str">
            <v>0</v>
          </cell>
          <cell r="G5317" t="str">
            <v>0</v>
          </cell>
          <cell r="H5317" t="str">
            <v>0</v>
          </cell>
        </row>
        <row r="5318">
          <cell r="D5318" t="str">
            <v>0</v>
          </cell>
          <cell r="E5318" t="str">
            <v>0</v>
          </cell>
          <cell r="G5318" t="str">
            <v>0</v>
          </cell>
          <cell r="H5318" t="str">
            <v>0</v>
          </cell>
        </row>
        <row r="5319">
          <cell r="D5319" t="str">
            <v>0</v>
          </cell>
          <cell r="E5319" t="str">
            <v>0</v>
          </cell>
          <cell r="G5319" t="str">
            <v>0</v>
          </cell>
          <cell r="H5319" t="str">
            <v>0</v>
          </cell>
        </row>
        <row r="5320">
          <cell r="D5320" t="str">
            <v>0</v>
          </cell>
          <cell r="E5320" t="str">
            <v>0</v>
          </cell>
          <cell r="G5320" t="str">
            <v>0</v>
          </cell>
          <cell r="H5320" t="str">
            <v>0</v>
          </cell>
        </row>
        <row r="5321">
          <cell r="D5321" t="str">
            <v>0</v>
          </cell>
          <cell r="E5321" t="str">
            <v>0</v>
          </cell>
          <cell r="G5321" t="str">
            <v>0</v>
          </cell>
          <cell r="H5321" t="str">
            <v>0</v>
          </cell>
        </row>
        <row r="5322">
          <cell r="D5322" t="str">
            <v>0</v>
          </cell>
          <cell r="E5322" t="str">
            <v>0</v>
          </cell>
          <cell r="G5322" t="str">
            <v>0</v>
          </cell>
          <cell r="H5322" t="str">
            <v>0</v>
          </cell>
        </row>
        <row r="5323">
          <cell r="D5323" t="str">
            <v>0</v>
          </cell>
          <cell r="E5323" t="str">
            <v>0</v>
          </cell>
          <cell r="G5323" t="str">
            <v>0</v>
          </cell>
          <cell r="H5323" t="str">
            <v>0</v>
          </cell>
        </row>
        <row r="5324">
          <cell r="D5324" t="str">
            <v>0</v>
          </cell>
          <cell r="E5324" t="str">
            <v>0</v>
          </cell>
          <cell r="G5324" t="str">
            <v>0</v>
          </cell>
          <cell r="H5324" t="str">
            <v>0</v>
          </cell>
        </row>
        <row r="5325">
          <cell r="D5325" t="str">
            <v>0</v>
          </cell>
          <cell r="E5325" t="str">
            <v>0</v>
          </cell>
          <cell r="G5325" t="str">
            <v>0</v>
          </cell>
          <cell r="H5325" t="str">
            <v>0</v>
          </cell>
        </row>
        <row r="5326">
          <cell r="D5326" t="str">
            <v>0</v>
          </cell>
          <cell r="E5326" t="str">
            <v>0</v>
          </cell>
          <cell r="G5326" t="str">
            <v>0</v>
          </cell>
          <cell r="H5326" t="str">
            <v>0</v>
          </cell>
        </row>
        <row r="5327">
          <cell r="D5327" t="str">
            <v>0</v>
          </cell>
          <cell r="E5327" t="str">
            <v>0</v>
          </cell>
          <cell r="G5327" t="str">
            <v>0</v>
          </cell>
          <cell r="H5327" t="str">
            <v>0</v>
          </cell>
        </row>
        <row r="5328">
          <cell r="D5328" t="str">
            <v>0</v>
          </cell>
          <cell r="E5328" t="str">
            <v>0</v>
          </cell>
          <cell r="G5328" t="str">
            <v>0</v>
          </cell>
          <cell r="H5328" t="str">
            <v>0</v>
          </cell>
        </row>
        <row r="5329">
          <cell r="D5329" t="str">
            <v>0</v>
          </cell>
          <cell r="E5329" t="str">
            <v>0</v>
          </cell>
          <cell r="G5329" t="str">
            <v>0</v>
          </cell>
          <cell r="H5329" t="str">
            <v>0</v>
          </cell>
        </row>
        <row r="5330">
          <cell r="D5330" t="str">
            <v>0</v>
          </cell>
          <cell r="E5330" t="str">
            <v>0</v>
          </cell>
          <cell r="G5330" t="str">
            <v>0</v>
          </cell>
          <cell r="H5330" t="str">
            <v>0</v>
          </cell>
        </row>
        <row r="5331">
          <cell r="D5331" t="str">
            <v>0</v>
          </cell>
          <cell r="E5331" t="str">
            <v>0</v>
          </cell>
          <cell r="G5331" t="str">
            <v>0</v>
          </cell>
          <cell r="H5331" t="str">
            <v>0</v>
          </cell>
        </row>
        <row r="5332">
          <cell r="D5332" t="str">
            <v>0</v>
          </cell>
          <cell r="E5332" t="str">
            <v>0</v>
          </cell>
          <cell r="G5332" t="str">
            <v>0</v>
          </cell>
          <cell r="H5332" t="str">
            <v>0</v>
          </cell>
        </row>
        <row r="5333">
          <cell r="D5333" t="str">
            <v>0</v>
          </cell>
          <cell r="E5333" t="str">
            <v>0</v>
          </cell>
          <cell r="G5333" t="str">
            <v>0</v>
          </cell>
          <cell r="H5333" t="str">
            <v>0</v>
          </cell>
        </row>
        <row r="5334">
          <cell r="D5334" t="str">
            <v>0</v>
          </cell>
          <cell r="E5334" t="str">
            <v>0</v>
          </cell>
          <cell r="G5334" t="str">
            <v>0</v>
          </cell>
          <cell r="H5334" t="str">
            <v>0</v>
          </cell>
        </row>
        <row r="5335">
          <cell r="D5335" t="str">
            <v>0</v>
          </cell>
          <cell r="E5335" t="str">
            <v>0</v>
          </cell>
          <cell r="G5335" t="str">
            <v>0</v>
          </cell>
          <cell r="H5335" t="str">
            <v>0</v>
          </cell>
        </row>
        <row r="5336">
          <cell r="D5336" t="str">
            <v>0</v>
          </cell>
          <cell r="E5336" t="str">
            <v>0</v>
          </cell>
          <cell r="G5336" t="str">
            <v>0</v>
          </cell>
          <cell r="H5336" t="str">
            <v>0</v>
          </cell>
        </row>
        <row r="5337">
          <cell r="D5337" t="str">
            <v>0</v>
          </cell>
          <cell r="E5337" t="str">
            <v>0</v>
          </cell>
          <cell r="G5337" t="str">
            <v>0</v>
          </cell>
          <cell r="H5337" t="str">
            <v>0</v>
          </cell>
        </row>
        <row r="5338">
          <cell r="D5338" t="str">
            <v>0</v>
          </cell>
          <cell r="E5338" t="str">
            <v>0</v>
          </cell>
          <cell r="G5338" t="str">
            <v>0</v>
          </cell>
          <cell r="H5338" t="str">
            <v>0</v>
          </cell>
        </row>
        <row r="5339">
          <cell r="D5339" t="str">
            <v>0</v>
          </cell>
          <cell r="E5339" t="str">
            <v>0</v>
          </cell>
          <cell r="G5339" t="str">
            <v>0</v>
          </cell>
          <cell r="H5339" t="str">
            <v>0</v>
          </cell>
        </row>
        <row r="5340">
          <cell r="D5340" t="str">
            <v>0</v>
          </cell>
          <cell r="E5340" t="str">
            <v>0</v>
          </cell>
          <cell r="G5340" t="str">
            <v>0</v>
          </cell>
          <cell r="H5340" t="str">
            <v>0</v>
          </cell>
        </row>
        <row r="5341">
          <cell r="D5341" t="str">
            <v>0</v>
          </cell>
          <cell r="E5341" t="str">
            <v>0</v>
          </cell>
          <cell r="G5341" t="str">
            <v>0</v>
          </cell>
          <cell r="H5341" t="str">
            <v>0</v>
          </cell>
        </row>
        <row r="5342">
          <cell r="D5342" t="str">
            <v>0</v>
          </cell>
          <cell r="E5342" t="str">
            <v>0</v>
          </cell>
          <cell r="G5342" t="str">
            <v>0</v>
          </cell>
          <cell r="H5342" t="str">
            <v>0</v>
          </cell>
        </row>
        <row r="5343">
          <cell r="D5343" t="str">
            <v>0</v>
          </cell>
          <cell r="E5343" t="str">
            <v>0</v>
          </cell>
          <cell r="G5343" t="str">
            <v>0</v>
          </cell>
          <cell r="H5343" t="str">
            <v>0</v>
          </cell>
        </row>
        <row r="5344">
          <cell r="D5344" t="str">
            <v>04</v>
          </cell>
          <cell r="E5344" t="str">
            <v>624</v>
          </cell>
          <cell r="G5344">
            <v>38.299999999999997</v>
          </cell>
          <cell r="H5344">
            <v>271600</v>
          </cell>
        </row>
        <row r="5345">
          <cell r="D5345" t="str">
            <v>0</v>
          </cell>
          <cell r="E5345" t="str">
            <v>0</v>
          </cell>
          <cell r="G5345" t="str">
            <v>0</v>
          </cell>
          <cell r="H5345" t="str">
            <v>0</v>
          </cell>
        </row>
        <row r="5346">
          <cell r="D5346" t="str">
            <v>0</v>
          </cell>
          <cell r="E5346" t="str">
            <v>0</v>
          </cell>
          <cell r="G5346" t="str">
            <v>0</v>
          </cell>
          <cell r="H5346" t="str">
            <v>0</v>
          </cell>
        </row>
        <row r="5347">
          <cell r="D5347" t="str">
            <v>04</v>
          </cell>
          <cell r="E5347" t="str">
            <v>623</v>
          </cell>
          <cell r="G5347">
            <v>30.06</v>
          </cell>
          <cell r="H5347">
            <v>36084</v>
          </cell>
        </row>
        <row r="5348">
          <cell r="D5348" t="str">
            <v>0</v>
          </cell>
          <cell r="E5348" t="str">
            <v>0</v>
          </cell>
          <cell r="G5348" t="str">
            <v>0</v>
          </cell>
          <cell r="H5348" t="str">
            <v>0</v>
          </cell>
        </row>
        <row r="5349">
          <cell r="D5349" t="str">
            <v>04</v>
          </cell>
          <cell r="E5349" t="str">
            <v>624</v>
          </cell>
          <cell r="G5349">
            <v>-46.72</v>
          </cell>
          <cell r="H5349">
            <v>271600</v>
          </cell>
        </row>
        <row r="5350">
          <cell r="D5350" t="str">
            <v>0</v>
          </cell>
          <cell r="E5350" t="str">
            <v>0</v>
          </cell>
          <cell r="G5350" t="str">
            <v>0</v>
          </cell>
          <cell r="H5350" t="str">
            <v>0</v>
          </cell>
        </row>
        <row r="5351">
          <cell r="D5351" t="str">
            <v>07</v>
          </cell>
          <cell r="E5351" t="str">
            <v>624</v>
          </cell>
          <cell r="G5351">
            <v>64.430000000000007</v>
          </cell>
          <cell r="H5351">
            <v>732192</v>
          </cell>
        </row>
        <row r="5352">
          <cell r="D5352" t="str">
            <v>0</v>
          </cell>
          <cell r="E5352" t="str">
            <v>0</v>
          </cell>
          <cell r="G5352" t="str">
            <v>0</v>
          </cell>
          <cell r="H5352" t="str">
            <v>0</v>
          </cell>
        </row>
        <row r="5353">
          <cell r="D5353" t="str">
            <v>0</v>
          </cell>
          <cell r="E5353" t="str">
            <v>0</v>
          </cell>
          <cell r="G5353" t="str">
            <v>0</v>
          </cell>
          <cell r="H5353" t="str">
            <v>0</v>
          </cell>
        </row>
        <row r="5354">
          <cell r="D5354" t="str">
            <v>0</v>
          </cell>
          <cell r="E5354" t="str">
            <v>0</v>
          </cell>
          <cell r="G5354" t="str">
            <v>0</v>
          </cell>
          <cell r="H5354" t="str">
            <v>0</v>
          </cell>
        </row>
        <row r="5355">
          <cell r="D5355" t="str">
            <v>0</v>
          </cell>
          <cell r="E5355" t="str">
            <v>0</v>
          </cell>
          <cell r="G5355" t="str">
            <v>0</v>
          </cell>
          <cell r="H5355" t="str">
            <v>0</v>
          </cell>
        </row>
        <row r="5356">
          <cell r="D5356" t="str">
            <v>0</v>
          </cell>
          <cell r="E5356" t="str">
            <v>0</v>
          </cell>
          <cell r="G5356" t="str">
            <v>0</v>
          </cell>
          <cell r="H5356" t="str">
            <v>0</v>
          </cell>
        </row>
        <row r="5357">
          <cell r="D5357" t="str">
            <v>0</v>
          </cell>
          <cell r="E5357" t="str">
            <v>0</v>
          </cell>
          <cell r="G5357" t="str">
            <v>0</v>
          </cell>
          <cell r="H5357" t="str">
            <v>0</v>
          </cell>
        </row>
        <row r="5358">
          <cell r="D5358" t="str">
            <v>0</v>
          </cell>
          <cell r="E5358" t="str">
            <v>0</v>
          </cell>
          <cell r="G5358" t="str">
            <v>0</v>
          </cell>
          <cell r="H5358" t="str">
            <v>0</v>
          </cell>
        </row>
        <row r="5359">
          <cell r="D5359" t="str">
            <v>0</v>
          </cell>
          <cell r="E5359" t="str">
            <v>0</v>
          </cell>
          <cell r="G5359" t="str">
            <v>0</v>
          </cell>
          <cell r="H5359" t="str">
            <v>0</v>
          </cell>
        </row>
        <row r="5360">
          <cell r="D5360" t="str">
            <v>0</v>
          </cell>
          <cell r="E5360" t="str">
            <v>0</v>
          </cell>
          <cell r="G5360" t="str">
            <v>0</v>
          </cell>
          <cell r="H5360" t="str">
            <v>0</v>
          </cell>
        </row>
        <row r="5361">
          <cell r="D5361" t="str">
            <v>0</v>
          </cell>
          <cell r="E5361" t="str">
            <v>0</v>
          </cell>
          <cell r="G5361" t="str">
            <v>0</v>
          </cell>
          <cell r="H5361" t="str">
            <v>0</v>
          </cell>
        </row>
        <row r="5362">
          <cell r="D5362" t="str">
            <v>0</v>
          </cell>
          <cell r="E5362" t="str">
            <v>0</v>
          </cell>
          <cell r="G5362" t="str">
            <v>0</v>
          </cell>
          <cell r="H5362" t="str">
            <v>0</v>
          </cell>
        </row>
        <row r="5363">
          <cell r="D5363" t="str">
            <v>0</v>
          </cell>
          <cell r="E5363" t="str">
            <v>0</v>
          </cell>
          <cell r="G5363" t="str">
            <v>0</v>
          </cell>
          <cell r="H5363" t="str">
            <v>0</v>
          </cell>
        </row>
        <row r="5364">
          <cell r="D5364" t="str">
            <v>0</v>
          </cell>
          <cell r="E5364" t="str">
            <v>0</v>
          </cell>
          <cell r="G5364" t="str">
            <v>0</v>
          </cell>
          <cell r="H5364" t="str">
            <v>0</v>
          </cell>
        </row>
        <row r="5365">
          <cell r="D5365" t="str">
            <v>0</v>
          </cell>
          <cell r="E5365" t="str">
            <v>0</v>
          </cell>
          <cell r="G5365" t="str">
            <v>0</v>
          </cell>
          <cell r="H5365" t="str">
            <v>0</v>
          </cell>
        </row>
        <row r="5366">
          <cell r="D5366" t="str">
            <v>0</v>
          </cell>
          <cell r="E5366" t="str">
            <v>0</v>
          </cell>
          <cell r="G5366" t="str">
            <v>0</v>
          </cell>
          <cell r="H5366" t="str">
            <v>0</v>
          </cell>
        </row>
        <row r="5367">
          <cell r="D5367" t="str">
            <v>0</v>
          </cell>
          <cell r="E5367" t="str">
            <v>0</v>
          </cell>
          <cell r="G5367" t="str">
            <v>0</v>
          </cell>
          <cell r="H5367" t="str">
            <v>0</v>
          </cell>
        </row>
        <row r="5368">
          <cell r="D5368" t="str">
            <v>0</v>
          </cell>
          <cell r="E5368" t="str">
            <v>0</v>
          </cell>
          <cell r="G5368" t="str">
            <v>0</v>
          </cell>
          <cell r="H5368" t="str">
            <v>0</v>
          </cell>
        </row>
        <row r="5369">
          <cell r="D5369" t="str">
            <v>0</v>
          </cell>
          <cell r="E5369" t="str">
            <v>0</v>
          </cell>
          <cell r="G5369" t="str">
            <v>0</v>
          </cell>
          <cell r="H5369" t="str">
            <v>0</v>
          </cell>
        </row>
        <row r="5370">
          <cell r="D5370" t="str">
            <v>0</v>
          </cell>
          <cell r="E5370" t="str">
            <v>0</v>
          </cell>
          <cell r="G5370" t="str">
            <v>0</v>
          </cell>
          <cell r="H5370" t="str">
            <v>0</v>
          </cell>
        </row>
        <row r="5371">
          <cell r="D5371" t="str">
            <v>0</v>
          </cell>
          <cell r="E5371" t="str">
            <v>0</v>
          </cell>
          <cell r="G5371" t="str">
            <v>0</v>
          </cell>
          <cell r="H5371" t="str">
            <v>0</v>
          </cell>
        </row>
        <row r="5372">
          <cell r="D5372" t="str">
            <v>0</v>
          </cell>
          <cell r="E5372" t="str">
            <v>0</v>
          </cell>
          <cell r="G5372" t="str">
            <v>0</v>
          </cell>
          <cell r="H5372" t="str">
            <v>0</v>
          </cell>
        </row>
        <row r="5373">
          <cell r="D5373" t="str">
            <v>0</v>
          </cell>
          <cell r="E5373" t="str">
            <v>0</v>
          </cell>
          <cell r="G5373" t="str">
            <v>0</v>
          </cell>
          <cell r="H5373" t="str">
            <v>0</v>
          </cell>
        </row>
        <row r="5374">
          <cell r="D5374" t="str">
            <v>0</v>
          </cell>
          <cell r="E5374" t="str">
            <v>0</v>
          </cell>
          <cell r="G5374" t="str">
            <v>0</v>
          </cell>
          <cell r="H5374" t="str">
            <v>0</v>
          </cell>
        </row>
        <row r="5375">
          <cell r="D5375" t="str">
            <v>0</v>
          </cell>
          <cell r="E5375" t="str">
            <v>0</v>
          </cell>
          <cell r="G5375" t="str">
            <v>0</v>
          </cell>
          <cell r="H5375" t="str">
            <v>0</v>
          </cell>
        </row>
        <row r="5376">
          <cell r="D5376" t="str">
            <v>07</v>
          </cell>
          <cell r="E5376" t="str">
            <v>621</v>
          </cell>
          <cell r="G5376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G5377" t="str">
            <v>0</v>
          </cell>
          <cell r="H5377" t="str">
            <v>0</v>
          </cell>
        </row>
        <row r="5378">
          <cell r="D5378" t="str">
            <v>0</v>
          </cell>
          <cell r="E5378" t="str">
            <v>0</v>
          </cell>
          <cell r="G5378" t="str">
            <v>0</v>
          </cell>
          <cell r="H5378" t="str">
            <v>0</v>
          </cell>
        </row>
        <row r="5379">
          <cell r="D5379" t="str">
            <v>0</v>
          </cell>
          <cell r="E5379" t="str">
            <v>0</v>
          </cell>
          <cell r="G5379" t="str">
            <v>0</v>
          </cell>
          <cell r="H5379" t="str">
            <v>0</v>
          </cell>
        </row>
        <row r="5380">
          <cell r="D5380" t="str">
            <v>0</v>
          </cell>
          <cell r="E5380" t="str">
            <v>0</v>
          </cell>
          <cell r="G5380" t="str">
            <v>0</v>
          </cell>
          <cell r="H5380" t="str">
            <v>0</v>
          </cell>
        </row>
        <row r="5381">
          <cell r="D5381" t="str">
            <v>0</v>
          </cell>
          <cell r="E5381" t="str">
            <v>0</v>
          </cell>
          <cell r="G5381" t="str">
            <v>0</v>
          </cell>
          <cell r="H5381" t="str">
            <v>0</v>
          </cell>
        </row>
        <row r="5382">
          <cell r="D5382" t="str">
            <v>0</v>
          </cell>
          <cell r="E5382" t="str">
            <v>0</v>
          </cell>
          <cell r="G5382" t="str">
            <v>0</v>
          </cell>
          <cell r="H5382" t="str">
            <v>0</v>
          </cell>
        </row>
        <row r="5383">
          <cell r="D5383" t="str">
            <v>05</v>
          </cell>
          <cell r="E5383" t="str">
            <v>624</v>
          </cell>
          <cell r="G5383">
            <v>21.27</v>
          </cell>
          <cell r="H5383">
            <v>244440</v>
          </cell>
        </row>
        <row r="5384">
          <cell r="D5384" t="str">
            <v>0</v>
          </cell>
          <cell r="E5384" t="str">
            <v>0</v>
          </cell>
          <cell r="G5384" t="str">
            <v>0</v>
          </cell>
          <cell r="H5384" t="str">
            <v>0</v>
          </cell>
        </row>
        <row r="5385">
          <cell r="D5385" t="str">
            <v>0</v>
          </cell>
          <cell r="E5385" t="str">
            <v>0</v>
          </cell>
          <cell r="G5385" t="str">
            <v>0</v>
          </cell>
          <cell r="H5385" t="str">
            <v>0</v>
          </cell>
        </row>
        <row r="5386">
          <cell r="D5386" t="str">
            <v>0</v>
          </cell>
          <cell r="E5386" t="str">
            <v>0</v>
          </cell>
          <cell r="G5386" t="str">
            <v>0</v>
          </cell>
          <cell r="H5386" t="str">
            <v>0</v>
          </cell>
        </row>
        <row r="5387">
          <cell r="D5387" t="str">
            <v>0</v>
          </cell>
          <cell r="E5387" t="str">
            <v>0</v>
          </cell>
          <cell r="G5387" t="str">
            <v>0</v>
          </cell>
          <cell r="H5387" t="str">
            <v>0</v>
          </cell>
        </row>
        <row r="5388">
          <cell r="D5388" t="str">
            <v>0</v>
          </cell>
          <cell r="E5388" t="str">
            <v>0</v>
          </cell>
          <cell r="G5388" t="str">
            <v>0</v>
          </cell>
          <cell r="H5388" t="str">
            <v>0</v>
          </cell>
        </row>
        <row r="5389">
          <cell r="D5389" t="str">
            <v>0</v>
          </cell>
          <cell r="E5389" t="str">
            <v>0</v>
          </cell>
          <cell r="G5389" t="str">
            <v>0</v>
          </cell>
          <cell r="H5389" t="str">
            <v>0</v>
          </cell>
        </row>
        <row r="5390">
          <cell r="D5390" t="str">
            <v>0</v>
          </cell>
          <cell r="E5390" t="str">
            <v>0</v>
          </cell>
          <cell r="G5390" t="str">
            <v>0</v>
          </cell>
          <cell r="H5390" t="str">
            <v>0</v>
          </cell>
        </row>
        <row r="5391">
          <cell r="D5391" t="str">
            <v>0</v>
          </cell>
          <cell r="E5391" t="str">
            <v>0</v>
          </cell>
          <cell r="G5391" t="str">
            <v>0</v>
          </cell>
          <cell r="H5391" t="str">
            <v>0</v>
          </cell>
        </row>
        <row r="5392">
          <cell r="D5392" t="str">
            <v>04</v>
          </cell>
          <cell r="E5392" t="str">
            <v>621</v>
          </cell>
          <cell r="G5392">
            <v>8.2799999999999994</v>
          </cell>
          <cell r="H5392">
            <v>41410</v>
          </cell>
        </row>
        <row r="5393">
          <cell r="D5393" t="str">
            <v>0</v>
          </cell>
          <cell r="E5393" t="str">
            <v>0</v>
          </cell>
          <cell r="G5393" t="str">
            <v>0</v>
          </cell>
          <cell r="H5393" t="str">
            <v>0</v>
          </cell>
        </row>
        <row r="5394">
          <cell r="D5394" t="str">
            <v>0</v>
          </cell>
          <cell r="E5394" t="str">
            <v>0</v>
          </cell>
          <cell r="G5394" t="str">
            <v>0</v>
          </cell>
          <cell r="H5394" t="str">
            <v>0</v>
          </cell>
        </row>
        <row r="5395">
          <cell r="D5395" t="str">
            <v>0</v>
          </cell>
          <cell r="E5395" t="str">
            <v>0</v>
          </cell>
          <cell r="G5395" t="str">
            <v>0</v>
          </cell>
          <cell r="H5395" t="str">
            <v>0</v>
          </cell>
        </row>
        <row r="5396">
          <cell r="D5396" t="str">
            <v>0</v>
          </cell>
          <cell r="E5396" t="str">
            <v>0</v>
          </cell>
          <cell r="G5396" t="str">
            <v>0</v>
          </cell>
          <cell r="H5396" t="str">
            <v>0</v>
          </cell>
        </row>
        <row r="5397">
          <cell r="D5397" t="str">
            <v>0</v>
          </cell>
          <cell r="E5397" t="str">
            <v>0</v>
          </cell>
          <cell r="G5397" t="str">
            <v>0</v>
          </cell>
          <cell r="H5397" t="str">
            <v>0</v>
          </cell>
        </row>
        <row r="5398">
          <cell r="D5398" t="str">
            <v>0</v>
          </cell>
          <cell r="E5398" t="str">
            <v>0</v>
          </cell>
          <cell r="G5398" t="str">
            <v>0</v>
          </cell>
          <cell r="H5398" t="str">
            <v>0</v>
          </cell>
        </row>
        <row r="5399">
          <cell r="D5399" t="str">
            <v>0</v>
          </cell>
          <cell r="E5399" t="str">
            <v>0</v>
          </cell>
          <cell r="G5399" t="str">
            <v>0</v>
          </cell>
          <cell r="H5399" t="str">
            <v>0</v>
          </cell>
        </row>
        <row r="5400">
          <cell r="D5400" t="str">
            <v>08</v>
          </cell>
          <cell r="E5400" t="str">
            <v>676</v>
          </cell>
          <cell r="G5400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G5401" t="str">
            <v>0</v>
          </cell>
          <cell r="H5401" t="str">
            <v>0</v>
          </cell>
        </row>
        <row r="5402">
          <cell r="D5402" t="str">
            <v>0</v>
          </cell>
          <cell r="E5402" t="str">
            <v>0</v>
          </cell>
          <cell r="G5402" t="str">
            <v>0</v>
          </cell>
          <cell r="H5402" t="str">
            <v>0</v>
          </cell>
        </row>
        <row r="5403">
          <cell r="D5403" t="str">
            <v>0</v>
          </cell>
          <cell r="E5403" t="str">
            <v>0</v>
          </cell>
          <cell r="G5403" t="str">
            <v>0</v>
          </cell>
          <cell r="H5403" t="str">
            <v>0</v>
          </cell>
        </row>
        <row r="5404">
          <cell r="D5404" t="str">
            <v>0</v>
          </cell>
          <cell r="E5404" t="str">
            <v>0</v>
          </cell>
          <cell r="G5404" t="str">
            <v>0</v>
          </cell>
          <cell r="H5404" t="str">
            <v>0</v>
          </cell>
        </row>
        <row r="5405">
          <cell r="D5405" t="str">
            <v>0</v>
          </cell>
          <cell r="E5405" t="str">
            <v>0</v>
          </cell>
          <cell r="G5405" t="str">
            <v>0</v>
          </cell>
          <cell r="H5405" t="str">
            <v>0</v>
          </cell>
        </row>
        <row r="5406">
          <cell r="D5406" t="str">
            <v>0</v>
          </cell>
          <cell r="E5406" t="str">
            <v>0</v>
          </cell>
          <cell r="G5406" t="str">
            <v>0</v>
          </cell>
          <cell r="H5406" t="str">
            <v>0</v>
          </cell>
        </row>
        <row r="5407">
          <cell r="D5407" t="str">
            <v>0</v>
          </cell>
          <cell r="E5407" t="str">
            <v>0</v>
          </cell>
          <cell r="G5407" t="str">
            <v>0</v>
          </cell>
          <cell r="H5407" t="str">
            <v>0</v>
          </cell>
        </row>
        <row r="5408">
          <cell r="D5408" t="str">
            <v>0</v>
          </cell>
          <cell r="E5408" t="str">
            <v>0</v>
          </cell>
          <cell r="G5408" t="str">
            <v>0</v>
          </cell>
          <cell r="H5408" t="str">
            <v>0</v>
          </cell>
        </row>
        <row r="5409">
          <cell r="D5409" t="str">
            <v>0</v>
          </cell>
          <cell r="E5409" t="str">
            <v>0</v>
          </cell>
          <cell r="G5409" t="str">
            <v>0</v>
          </cell>
          <cell r="H5409" t="str">
            <v>0</v>
          </cell>
        </row>
        <row r="5410">
          <cell r="D5410" t="str">
            <v>0</v>
          </cell>
          <cell r="E5410" t="str">
            <v>0</v>
          </cell>
          <cell r="G5410" t="str">
            <v>0</v>
          </cell>
          <cell r="H5410" t="str">
            <v>0</v>
          </cell>
        </row>
        <row r="5411">
          <cell r="D5411" t="str">
            <v>0</v>
          </cell>
          <cell r="E5411" t="str">
            <v>0</v>
          </cell>
          <cell r="G5411" t="str">
            <v>0</v>
          </cell>
          <cell r="H5411" t="str">
            <v>0</v>
          </cell>
        </row>
        <row r="5412">
          <cell r="D5412" t="str">
            <v>0</v>
          </cell>
          <cell r="E5412" t="str">
            <v>0</v>
          </cell>
          <cell r="G5412" t="str">
            <v>0</v>
          </cell>
          <cell r="H5412" t="str">
            <v>0</v>
          </cell>
        </row>
        <row r="5413">
          <cell r="D5413" t="str">
            <v>0</v>
          </cell>
          <cell r="E5413" t="str">
            <v>0</v>
          </cell>
          <cell r="G5413" t="str">
            <v>0</v>
          </cell>
          <cell r="H5413" t="str">
            <v>0</v>
          </cell>
        </row>
        <row r="5414">
          <cell r="D5414" t="str">
            <v>0</v>
          </cell>
          <cell r="E5414" t="str">
            <v>0</v>
          </cell>
          <cell r="G5414" t="str">
            <v>0</v>
          </cell>
          <cell r="H5414" t="str">
            <v>0</v>
          </cell>
        </row>
        <row r="5415">
          <cell r="D5415" t="str">
            <v>0</v>
          </cell>
          <cell r="E5415" t="str">
            <v>0</v>
          </cell>
          <cell r="G5415" t="str">
            <v>0</v>
          </cell>
          <cell r="H5415" t="str">
            <v>0</v>
          </cell>
        </row>
        <row r="5416">
          <cell r="D5416" t="str">
            <v>0</v>
          </cell>
          <cell r="E5416" t="str">
            <v>0</v>
          </cell>
          <cell r="G5416" t="str">
            <v>0</v>
          </cell>
          <cell r="H5416" t="str">
            <v>0</v>
          </cell>
        </row>
        <row r="5417">
          <cell r="D5417" t="str">
            <v>0</v>
          </cell>
          <cell r="E5417" t="str">
            <v>0</v>
          </cell>
          <cell r="G5417" t="str">
            <v>0</v>
          </cell>
          <cell r="H5417" t="str">
            <v>0</v>
          </cell>
        </row>
        <row r="5418">
          <cell r="D5418" t="str">
            <v>0</v>
          </cell>
          <cell r="E5418" t="str">
            <v>0</v>
          </cell>
          <cell r="G5418" t="str">
            <v>0</v>
          </cell>
          <cell r="H5418" t="str">
            <v>0</v>
          </cell>
        </row>
        <row r="5419">
          <cell r="D5419" t="str">
            <v>0</v>
          </cell>
          <cell r="E5419" t="str">
            <v>0</v>
          </cell>
          <cell r="G5419" t="str">
            <v>0</v>
          </cell>
          <cell r="H5419" t="str">
            <v>0</v>
          </cell>
        </row>
        <row r="5420">
          <cell r="D5420" t="str">
            <v>0</v>
          </cell>
          <cell r="E5420" t="str">
            <v>0</v>
          </cell>
          <cell r="G5420" t="str">
            <v>0</v>
          </cell>
          <cell r="H5420" t="str">
            <v>0</v>
          </cell>
        </row>
        <row r="5421">
          <cell r="D5421" t="str">
            <v>0</v>
          </cell>
          <cell r="E5421" t="str">
            <v>0</v>
          </cell>
          <cell r="G5421" t="str">
            <v>0</v>
          </cell>
          <cell r="H5421" t="str">
            <v>0</v>
          </cell>
        </row>
        <row r="5422">
          <cell r="D5422" t="str">
            <v>0</v>
          </cell>
          <cell r="E5422" t="str">
            <v>0</v>
          </cell>
          <cell r="G5422" t="str">
            <v>0</v>
          </cell>
          <cell r="H5422" t="str">
            <v>0</v>
          </cell>
        </row>
        <row r="5423">
          <cell r="D5423" t="str">
            <v>0</v>
          </cell>
          <cell r="E5423" t="str">
            <v>0</v>
          </cell>
          <cell r="G5423" t="str">
            <v>0</v>
          </cell>
          <cell r="H5423" t="str">
            <v>0</v>
          </cell>
        </row>
        <row r="5424">
          <cell r="D5424" t="str">
            <v>0</v>
          </cell>
          <cell r="E5424" t="str">
            <v>0</v>
          </cell>
          <cell r="G5424" t="str">
            <v>0</v>
          </cell>
          <cell r="H5424" t="str">
            <v>0</v>
          </cell>
        </row>
        <row r="5425">
          <cell r="D5425" t="str">
            <v>0</v>
          </cell>
          <cell r="E5425" t="str">
            <v>0</v>
          </cell>
          <cell r="G5425" t="str">
            <v>0</v>
          </cell>
          <cell r="H5425" t="str">
            <v>0</v>
          </cell>
        </row>
        <row r="5426">
          <cell r="D5426" t="str">
            <v>0</v>
          </cell>
          <cell r="E5426" t="str">
            <v>0</v>
          </cell>
          <cell r="G5426" t="str">
            <v>0</v>
          </cell>
          <cell r="H5426" t="str">
            <v>0</v>
          </cell>
        </row>
        <row r="5427">
          <cell r="D5427" t="str">
            <v>05</v>
          </cell>
          <cell r="E5427" t="str">
            <v>621</v>
          </cell>
          <cell r="G5427">
            <v>-0.14000000000000001</v>
          </cell>
          <cell r="H5427">
            <v>320</v>
          </cell>
        </row>
        <row r="5428">
          <cell r="D5428" t="str">
            <v>0</v>
          </cell>
          <cell r="E5428" t="str">
            <v>0</v>
          </cell>
          <cell r="G5428" t="str">
            <v>0</v>
          </cell>
          <cell r="H5428" t="str">
            <v>0</v>
          </cell>
        </row>
        <row r="5429">
          <cell r="D5429" t="str">
            <v>0</v>
          </cell>
          <cell r="E5429" t="str">
            <v>0</v>
          </cell>
          <cell r="G5429" t="str">
            <v>0</v>
          </cell>
          <cell r="H5429" t="str">
            <v>0</v>
          </cell>
        </row>
        <row r="5430">
          <cell r="D5430" t="str">
            <v>0</v>
          </cell>
          <cell r="E5430" t="str">
            <v>0</v>
          </cell>
          <cell r="G5430" t="str">
            <v>0</v>
          </cell>
          <cell r="H5430" t="str">
            <v>0</v>
          </cell>
        </row>
        <row r="5431">
          <cell r="D5431" t="str">
            <v>0</v>
          </cell>
          <cell r="E5431" t="str">
            <v>0</v>
          </cell>
          <cell r="G5431" t="str">
            <v>0</v>
          </cell>
          <cell r="H5431" t="str">
            <v>0</v>
          </cell>
        </row>
        <row r="5432">
          <cell r="D5432" t="str">
            <v>0</v>
          </cell>
          <cell r="E5432" t="str">
            <v>0</v>
          </cell>
          <cell r="G5432" t="str">
            <v>0</v>
          </cell>
          <cell r="H5432" t="str">
            <v>0</v>
          </cell>
        </row>
        <row r="5433">
          <cell r="D5433" t="str">
            <v>0</v>
          </cell>
          <cell r="E5433" t="str">
            <v>0</v>
          </cell>
          <cell r="G5433" t="str">
            <v>0</v>
          </cell>
          <cell r="H5433" t="str">
            <v>0</v>
          </cell>
        </row>
        <row r="5434">
          <cell r="D5434" t="str">
            <v>0</v>
          </cell>
          <cell r="E5434" t="str">
            <v>0</v>
          </cell>
          <cell r="G5434" t="str">
            <v>0</v>
          </cell>
          <cell r="H5434" t="str">
            <v>0</v>
          </cell>
        </row>
        <row r="5435">
          <cell r="D5435" t="str">
            <v>0</v>
          </cell>
          <cell r="E5435" t="str">
            <v>0</v>
          </cell>
          <cell r="G5435" t="str">
            <v>0</v>
          </cell>
          <cell r="H5435" t="str">
            <v>0</v>
          </cell>
        </row>
        <row r="5436">
          <cell r="D5436" t="str">
            <v>0</v>
          </cell>
          <cell r="E5436" t="str">
            <v>0</v>
          </cell>
          <cell r="G5436" t="str">
            <v>0</v>
          </cell>
          <cell r="H5436" t="str">
            <v>0</v>
          </cell>
        </row>
        <row r="5437">
          <cell r="D5437" t="str">
            <v>0</v>
          </cell>
          <cell r="E5437" t="str">
            <v>0</v>
          </cell>
          <cell r="G5437" t="str">
            <v>0</v>
          </cell>
          <cell r="H5437" t="str">
            <v>0</v>
          </cell>
        </row>
        <row r="5438">
          <cell r="D5438" t="str">
            <v>0</v>
          </cell>
          <cell r="E5438" t="str">
            <v>0</v>
          </cell>
          <cell r="G5438" t="str">
            <v>0</v>
          </cell>
          <cell r="H5438" t="str">
            <v>0</v>
          </cell>
        </row>
        <row r="5439">
          <cell r="D5439" t="str">
            <v>0</v>
          </cell>
          <cell r="E5439" t="str">
            <v>0</v>
          </cell>
          <cell r="G5439" t="str">
            <v>0</v>
          </cell>
          <cell r="H5439" t="str">
            <v>0</v>
          </cell>
        </row>
        <row r="5440">
          <cell r="D5440" t="str">
            <v>0</v>
          </cell>
          <cell r="E5440" t="str">
            <v>0</v>
          </cell>
          <cell r="G5440" t="str">
            <v>0</v>
          </cell>
          <cell r="H5440" t="str">
            <v>0</v>
          </cell>
        </row>
        <row r="5441">
          <cell r="D5441" t="str">
            <v>07</v>
          </cell>
          <cell r="E5441" t="str">
            <v>624</v>
          </cell>
          <cell r="G5441">
            <v>-21.88</v>
          </cell>
          <cell r="H5441">
            <v>108834</v>
          </cell>
        </row>
        <row r="5442">
          <cell r="D5442" t="str">
            <v>0</v>
          </cell>
          <cell r="E5442" t="str">
            <v>0</v>
          </cell>
          <cell r="G5442" t="str">
            <v>0</v>
          </cell>
          <cell r="H5442" t="str">
            <v>0</v>
          </cell>
        </row>
        <row r="5443">
          <cell r="D5443" t="str">
            <v>0</v>
          </cell>
          <cell r="E5443" t="str">
            <v>0</v>
          </cell>
          <cell r="G5443" t="str">
            <v>0</v>
          </cell>
          <cell r="H5443" t="str">
            <v>0</v>
          </cell>
        </row>
        <row r="5444">
          <cell r="D5444" t="str">
            <v>0</v>
          </cell>
          <cell r="E5444" t="str">
            <v>0</v>
          </cell>
          <cell r="G5444" t="str">
            <v>0</v>
          </cell>
          <cell r="H5444" t="str">
            <v>0</v>
          </cell>
        </row>
        <row r="5445">
          <cell r="D5445" t="str">
            <v>0</v>
          </cell>
          <cell r="E5445" t="str">
            <v>0</v>
          </cell>
          <cell r="G5445" t="str">
            <v>0</v>
          </cell>
          <cell r="H5445" t="str">
            <v>0</v>
          </cell>
        </row>
        <row r="5446">
          <cell r="D5446" t="str">
            <v>0</v>
          </cell>
          <cell r="E5446" t="str">
            <v>0</v>
          </cell>
          <cell r="G5446" t="str">
            <v>0</v>
          </cell>
          <cell r="H5446" t="str">
            <v>0</v>
          </cell>
        </row>
        <row r="5447">
          <cell r="D5447" t="str">
            <v>0</v>
          </cell>
          <cell r="E5447" t="str">
            <v>0</v>
          </cell>
          <cell r="G5447" t="str">
            <v>0</v>
          </cell>
          <cell r="H5447" t="str">
            <v>0</v>
          </cell>
        </row>
        <row r="5448">
          <cell r="D5448" t="str">
            <v>0</v>
          </cell>
          <cell r="E5448" t="str">
            <v>0</v>
          </cell>
          <cell r="G5448" t="str">
            <v>0</v>
          </cell>
          <cell r="H5448" t="str">
            <v>0</v>
          </cell>
        </row>
        <row r="5449">
          <cell r="D5449" t="str">
            <v>0</v>
          </cell>
          <cell r="E5449" t="str">
            <v>0</v>
          </cell>
          <cell r="G5449" t="str">
            <v>0</v>
          </cell>
          <cell r="H5449" t="str">
            <v>0</v>
          </cell>
        </row>
        <row r="5450">
          <cell r="D5450" t="str">
            <v>0</v>
          </cell>
          <cell r="E5450" t="str">
            <v>0</v>
          </cell>
          <cell r="G5450" t="str">
            <v>0</v>
          </cell>
          <cell r="H5450" t="str">
            <v>0</v>
          </cell>
        </row>
        <row r="5451">
          <cell r="D5451" t="str">
            <v>0</v>
          </cell>
          <cell r="E5451" t="str">
            <v>0</v>
          </cell>
          <cell r="G5451" t="str">
            <v>0</v>
          </cell>
          <cell r="H5451" t="str">
            <v>0</v>
          </cell>
        </row>
        <row r="5452">
          <cell r="D5452" t="str">
            <v>0</v>
          </cell>
          <cell r="E5452" t="str">
            <v>0</v>
          </cell>
          <cell r="G5452" t="str">
            <v>0</v>
          </cell>
          <cell r="H5452" t="str">
            <v>0</v>
          </cell>
        </row>
        <row r="5453">
          <cell r="D5453" t="str">
            <v>0</v>
          </cell>
          <cell r="E5453" t="str">
            <v>0</v>
          </cell>
          <cell r="G5453" t="str">
            <v>0</v>
          </cell>
          <cell r="H5453" t="str">
            <v>0</v>
          </cell>
        </row>
        <row r="5454">
          <cell r="D5454" t="str">
            <v>0</v>
          </cell>
          <cell r="E5454" t="str">
            <v>0</v>
          </cell>
          <cell r="G5454" t="str">
            <v>0</v>
          </cell>
          <cell r="H5454" t="str">
            <v>0</v>
          </cell>
        </row>
        <row r="5455">
          <cell r="D5455" t="str">
            <v>0</v>
          </cell>
          <cell r="E5455" t="str">
            <v>0</v>
          </cell>
          <cell r="G5455" t="str">
            <v>0</v>
          </cell>
          <cell r="H5455" t="str">
            <v>0</v>
          </cell>
        </row>
        <row r="5456">
          <cell r="D5456" t="str">
            <v>0</v>
          </cell>
          <cell r="E5456" t="str">
            <v>0</v>
          </cell>
          <cell r="G5456" t="str">
            <v>0</v>
          </cell>
          <cell r="H5456" t="str">
            <v>0</v>
          </cell>
        </row>
        <row r="5457">
          <cell r="D5457" t="str">
            <v>0</v>
          </cell>
          <cell r="E5457" t="str">
            <v>0</v>
          </cell>
          <cell r="G5457" t="str">
            <v>0</v>
          </cell>
          <cell r="H5457" t="str">
            <v>0</v>
          </cell>
        </row>
        <row r="5458">
          <cell r="D5458" t="str">
            <v>0</v>
          </cell>
          <cell r="E5458" t="str">
            <v>0</v>
          </cell>
          <cell r="G5458" t="str">
            <v>0</v>
          </cell>
          <cell r="H5458" t="str">
            <v>0</v>
          </cell>
        </row>
        <row r="5459">
          <cell r="D5459" t="str">
            <v>0</v>
          </cell>
          <cell r="E5459" t="str">
            <v>0</v>
          </cell>
          <cell r="G5459" t="str">
            <v>0</v>
          </cell>
          <cell r="H5459" t="str">
            <v>0</v>
          </cell>
        </row>
        <row r="5460">
          <cell r="D5460" t="str">
            <v>05</v>
          </cell>
          <cell r="E5460" t="str">
            <v>626</v>
          </cell>
          <cell r="G5460">
            <v>-59.56</v>
          </cell>
          <cell r="H5460">
            <v>1353600</v>
          </cell>
        </row>
        <row r="5461">
          <cell r="D5461" t="str">
            <v>0</v>
          </cell>
          <cell r="E5461" t="str">
            <v>0</v>
          </cell>
          <cell r="G5461" t="str">
            <v>0</v>
          </cell>
          <cell r="H5461" t="str">
            <v>0</v>
          </cell>
        </row>
        <row r="5462">
          <cell r="D5462" t="str">
            <v>0</v>
          </cell>
          <cell r="E5462" t="str">
            <v>0</v>
          </cell>
          <cell r="G5462" t="str">
            <v>0</v>
          </cell>
          <cell r="H5462" t="str">
            <v>0</v>
          </cell>
        </row>
        <row r="5463">
          <cell r="D5463" t="str">
            <v>0</v>
          </cell>
          <cell r="E5463" t="str">
            <v>0</v>
          </cell>
          <cell r="G5463" t="str">
            <v>0</v>
          </cell>
          <cell r="H5463" t="str">
            <v>0</v>
          </cell>
        </row>
        <row r="5464">
          <cell r="D5464" t="str">
            <v>0</v>
          </cell>
          <cell r="E5464" t="str">
            <v>0</v>
          </cell>
          <cell r="G5464" t="str">
            <v>0</v>
          </cell>
          <cell r="H5464" t="str">
            <v>0</v>
          </cell>
        </row>
        <row r="5465">
          <cell r="D5465" t="str">
            <v>0</v>
          </cell>
          <cell r="E5465" t="str">
            <v>0</v>
          </cell>
          <cell r="G5465" t="str">
            <v>0</v>
          </cell>
          <cell r="H5465" t="str">
            <v>0</v>
          </cell>
        </row>
        <row r="5466">
          <cell r="D5466" t="str">
            <v>08</v>
          </cell>
          <cell r="E5466" t="str">
            <v>625</v>
          </cell>
          <cell r="G5466">
            <v>7.48</v>
          </cell>
          <cell r="H5466">
            <v>257760</v>
          </cell>
        </row>
        <row r="5467">
          <cell r="D5467" t="str">
            <v>0</v>
          </cell>
          <cell r="E5467" t="str">
            <v>0</v>
          </cell>
          <cell r="G5467" t="str">
            <v>0</v>
          </cell>
          <cell r="H5467" t="str">
            <v>0</v>
          </cell>
        </row>
        <row r="5468">
          <cell r="D5468" t="str">
            <v>0</v>
          </cell>
          <cell r="E5468" t="str">
            <v>0</v>
          </cell>
          <cell r="G5468" t="str">
            <v>0</v>
          </cell>
          <cell r="H5468" t="str">
            <v>0</v>
          </cell>
        </row>
        <row r="5469">
          <cell r="D5469" t="str">
            <v>0</v>
          </cell>
          <cell r="E5469" t="str">
            <v>0</v>
          </cell>
          <cell r="G5469" t="str">
            <v>0</v>
          </cell>
          <cell r="H5469" t="str">
            <v>0</v>
          </cell>
        </row>
        <row r="5470">
          <cell r="D5470" t="str">
            <v>0</v>
          </cell>
          <cell r="E5470" t="str">
            <v>0</v>
          </cell>
          <cell r="G5470" t="str">
            <v>0</v>
          </cell>
          <cell r="H5470" t="str">
            <v>0</v>
          </cell>
        </row>
        <row r="5471">
          <cell r="D5471" t="str">
            <v>0</v>
          </cell>
          <cell r="E5471" t="str">
            <v>0</v>
          </cell>
          <cell r="G5471" t="str">
            <v>0</v>
          </cell>
          <cell r="H5471" t="str">
            <v>0</v>
          </cell>
        </row>
        <row r="5472">
          <cell r="D5472" t="str">
            <v>0</v>
          </cell>
          <cell r="E5472" t="str">
            <v>0</v>
          </cell>
          <cell r="G5472" t="str">
            <v>0</v>
          </cell>
          <cell r="H5472" t="str">
            <v>0</v>
          </cell>
        </row>
        <row r="5473">
          <cell r="D5473" t="str">
            <v>0</v>
          </cell>
          <cell r="E5473" t="str">
            <v>0</v>
          </cell>
          <cell r="G5473" t="str">
            <v>0</v>
          </cell>
          <cell r="H5473" t="str">
            <v>0</v>
          </cell>
        </row>
        <row r="5474">
          <cell r="D5474" t="str">
            <v>0</v>
          </cell>
          <cell r="E5474" t="str">
            <v>0</v>
          </cell>
          <cell r="G5474" t="str">
            <v>0</v>
          </cell>
          <cell r="H5474" t="str">
            <v>0</v>
          </cell>
        </row>
        <row r="5475">
          <cell r="D5475" t="str">
            <v>0</v>
          </cell>
          <cell r="E5475" t="str">
            <v>0</v>
          </cell>
          <cell r="G5475" t="str">
            <v>0</v>
          </cell>
          <cell r="H5475" t="str">
            <v>0</v>
          </cell>
        </row>
        <row r="5476">
          <cell r="D5476" t="str">
            <v>0</v>
          </cell>
          <cell r="E5476" t="str">
            <v>0</v>
          </cell>
          <cell r="G5476" t="str">
            <v>0</v>
          </cell>
          <cell r="H5476" t="str">
            <v>0</v>
          </cell>
        </row>
        <row r="5477">
          <cell r="D5477" t="str">
            <v>0</v>
          </cell>
          <cell r="E5477" t="str">
            <v>0</v>
          </cell>
          <cell r="G5477" t="str">
            <v>0</v>
          </cell>
          <cell r="H5477" t="str">
            <v>0</v>
          </cell>
        </row>
        <row r="5478">
          <cell r="D5478" t="str">
            <v>0</v>
          </cell>
          <cell r="E5478" t="str">
            <v>0</v>
          </cell>
          <cell r="G5478" t="str">
            <v>0</v>
          </cell>
          <cell r="H5478" t="str">
            <v>0</v>
          </cell>
        </row>
        <row r="5479">
          <cell r="D5479" t="str">
            <v>0</v>
          </cell>
          <cell r="E5479" t="str">
            <v>0</v>
          </cell>
          <cell r="G5479" t="str">
            <v>0</v>
          </cell>
          <cell r="H5479" t="str">
            <v>0</v>
          </cell>
        </row>
        <row r="5480">
          <cell r="D5480" t="str">
            <v>0</v>
          </cell>
          <cell r="E5480" t="str">
            <v>0</v>
          </cell>
          <cell r="G5480" t="str">
            <v>0</v>
          </cell>
          <cell r="H5480" t="str">
            <v>0</v>
          </cell>
        </row>
        <row r="5481">
          <cell r="D5481" t="str">
            <v>0</v>
          </cell>
          <cell r="E5481" t="str">
            <v>0</v>
          </cell>
          <cell r="G5481" t="str">
            <v>0</v>
          </cell>
          <cell r="H5481" t="str">
            <v>0</v>
          </cell>
        </row>
        <row r="5482">
          <cell r="D5482" t="str">
            <v>0</v>
          </cell>
          <cell r="E5482" t="str">
            <v>0</v>
          </cell>
          <cell r="G5482" t="str">
            <v>0</v>
          </cell>
          <cell r="H5482" t="str">
            <v>0</v>
          </cell>
        </row>
        <row r="5483">
          <cell r="D5483" t="str">
            <v>0</v>
          </cell>
          <cell r="E5483" t="str">
            <v>0</v>
          </cell>
          <cell r="G5483" t="str">
            <v>0</v>
          </cell>
          <cell r="H5483" t="str">
            <v>0</v>
          </cell>
        </row>
        <row r="5484">
          <cell r="D5484" t="str">
            <v>0</v>
          </cell>
          <cell r="E5484" t="str">
            <v>0</v>
          </cell>
          <cell r="G5484" t="str">
            <v>0</v>
          </cell>
          <cell r="H5484" t="str">
            <v>0</v>
          </cell>
        </row>
        <row r="5485">
          <cell r="D5485" t="str">
            <v>0</v>
          </cell>
          <cell r="E5485" t="str">
            <v>0</v>
          </cell>
          <cell r="G5485" t="str">
            <v>0</v>
          </cell>
          <cell r="H5485" t="str">
            <v>0</v>
          </cell>
        </row>
        <row r="5486">
          <cell r="D5486" t="str">
            <v>0</v>
          </cell>
          <cell r="E5486" t="str">
            <v>0</v>
          </cell>
          <cell r="G5486" t="str">
            <v>0</v>
          </cell>
          <cell r="H5486" t="str">
            <v>0</v>
          </cell>
        </row>
        <row r="5487">
          <cell r="D5487" t="str">
            <v>0</v>
          </cell>
          <cell r="E5487" t="str">
            <v>0</v>
          </cell>
          <cell r="G5487" t="str">
            <v>0</v>
          </cell>
          <cell r="H5487" t="str">
            <v>0</v>
          </cell>
        </row>
        <row r="5488">
          <cell r="D5488" t="str">
            <v>0</v>
          </cell>
          <cell r="E5488" t="str">
            <v>0</v>
          </cell>
          <cell r="G5488" t="str">
            <v>0</v>
          </cell>
          <cell r="H5488" t="str">
            <v>0</v>
          </cell>
        </row>
        <row r="5489">
          <cell r="D5489" t="str">
            <v>0</v>
          </cell>
          <cell r="E5489" t="str">
            <v>0</v>
          </cell>
          <cell r="G5489" t="str">
            <v>0</v>
          </cell>
          <cell r="H5489" t="str">
            <v>0</v>
          </cell>
        </row>
        <row r="5490">
          <cell r="D5490" t="str">
            <v>0</v>
          </cell>
          <cell r="E5490" t="str">
            <v>0</v>
          </cell>
          <cell r="G5490" t="str">
            <v>0</v>
          </cell>
          <cell r="H5490" t="str">
            <v>0</v>
          </cell>
        </row>
        <row r="5491">
          <cell r="D5491" t="str">
            <v>05</v>
          </cell>
          <cell r="E5491" t="str">
            <v>626</v>
          </cell>
          <cell r="G5491">
            <v>1149.06</v>
          </cell>
          <cell r="H5491">
            <v>813780</v>
          </cell>
        </row>
        <row r="5492">
          <cell r="D5492" t="str">
            <v>0</v>
          </cell>
          <cell r="E5492" t="str">
            <v>0</v>
          </cell>
          <cell r="G5492" t="str">
            <v>0</v>
          </cell>
          <cell r="H5492" t="str">
            <v>0</v>
          </cell>
        </row>
        <row r="5493">
          <cell r="D5493" t="str">
            <v>0</v>
          </cell>
          <cell r="E5493" t="str">
            <v>0</v>
          </cell>
          <cell r="G5493" t="str">
            <v>0</v>
          </cell>
          <cell r="H5493" t="str">
            <v>0</v>
          </cell>
        </row>
        <row r="5494">
          <cell r="D5494" t="str">
            <v>0</v>
          </cell>
          <cell r="E5494" t="str">
            <v>0</v>
          </cell>
          <cell r="G5494" t="str">
            <v>0</v>
          </cell>
          <cell r="H5494" t="str">
            <v>0</v>
          </cell>
        </row>
        <row r="5495">
          <cell r="D5495" t="str">
            <v>0</v>
          </cell>
          <cell r="E5495" t="str">
            <v>0</v>
          </cell>
          <cell r="G5495" t="str">
            <v>0</v>
          </cell>
          <cell r="H5495" t="str">
            <v>0</v>
          </cell>
        </row>
        <row r="5496">
          <cell r="D5496" t="str">
            <v>0</v>
          </cell>
          <cell r="E5496" t="str">
            <v>0</v>
          </cell>
          <cell r="G5496" t="str">
            <v>0</v>
          </cell>
          <cell r="H5496" t="str">
            <v>0</v>
          </cell>
        </row>
        <row r="5497">
          <cell r="D5497" t="str">
            <v>0</v>
          </cell>
          <cell r="E5497" t="str">
            <v>0</v>
          </cell>
          <cell r="G5497" t="str">
            <v>0</v>
          </cell>
          <cell r="H5497" t="str">
            <v>0</v>
          </cell>
        </row>
        <row r="5498">
          <cell r="D5498" t="str">
            <v>0</v>
          </cell>
          <cell r="E5498" t="str">
            <v>0</v>
          </cell>
          <cell r="G5498" t="str">
            <v>0</v>
          </cell>
          <cell r="H5498" t="str">
            <v>0</v>
          </cell>
        </row>
        <row r="5499">
          <cell r="D5499" t="str">
            <v>0</v>
          </cell>
          <cell r="E5499" t="str">
            <v>0</v>
          </cell>
          <cell r="G5499" t="str">
            <v>0</v>
          </cell>
          <cell r="H5499" t="str">
            <v>0</v>
          </cell>
        </row>
        <row r="5500">
          <cell r="D5500" t="str">
            <v>0</v>
          </cell>
          <cell r="E5500" t="str">
            <v>0</v>
          </cell>
          <cell r="G5500" t="str">
            <v>0</v>
          </cell>
          <cell r="H5500" t="str">
            <v>0</v>
          </cell>
        </row>
        <row r="5501">
          <cell r="D5501" t="str">
            <v>0</v>
          </cell>
          <cell r="E5501" t="str">
            <v>0</v>
          </cell>
          <cell r="G5501" t="str">
            <v>0</v>
          </cell>
          <cell r="H5501" t="str">
            <v>0</v>
          </cell>
        </row>
        <row r="5502">
          <cell r="D5502" t="str">
            <v>0</v>
          </cell>
          <cell r="E5502" t="str">
            <v>0</v>
          </cell>
          <cell r="G5502" t="str">
            <v>0</v>
          </cell>
          <cell r="H5502" t="str">
            <v>0</v>
          </cell>
        </row>
        <row r="5503">
          <cell r="D5503" t="str">
            <v>0</v>
          </cell>
          <cell r="E5503" t="str">
            <v>0</v>
          </cell>
          <cell r="G5503" t="str">
            <v>0</v>
          </cell>
          <cell r="H5503" t="str">
            <v>0</v>
          </cell>
        </row>
        <row r="5504">
          <cell r="D5504" t="str">
            <v>0</v>
          </cell>
          <cell r="E5504" t="str">
            <v>0</v>
          </cell>
          <cell r="G5504" t="str">
            <v>0</v>
          </cell>
          <cell r="H5504" t="str">
            <v>0</v>
          </cell>
        </row>
        <row r="5505">
          <cell r="D5505" t="str">
            <v>0</v>
          </cell>
          <cell r="E5505" t="str">
            <v>0</v>
          </cell>
          <cell r="G5505" t="str">
            <v>0</v>
          </cell>
          <cell r="H5505" t="str">
            <v>0</v>
          </cell>
        </row>
        <row r="5506">
          <cell r="D5506" t="str">
            <v>0</v>
          </cell>
          <cell r="E5506" t="str">
            <v>0</v>
          </cell>
          <cell r="G5506" t="str">
            <v>0</v>
          </cell>
          <cell r="H5506" t="str">
            <v>0</v>
          </cell>
        </row>
        <row r="5507">
          <cell r="D5507" t="str">
            <v>0</v>
          </cell>
          <cell r="E5507" t="str">
            <v>0</v>
          </cell>
          <cell r="G5507" t="str">
            <v>0</v>
          </cell>
          <cell r="H5507" t="str">
            <v>0</v>
          </cell>
        </row>
        <row r="5508">
          <cell r="D5508" t="str">
            <v>0</v>
          </cell>
          <cell r="E5508" t="str">
            <v>0</v>
          </cell>
          <cell r="G5508" t="str">
            <v>0</v>
          </cell>
          <cell r="H5508" t="str">
            <v>0</v>
          </cell>
        </row>
        <row r="5509">
          <cell r="D5509" t="str">
            <v>0</v>
          </cell>
          <cell r="E5509" t="str">
            <v>0</v>
          </cell>
          <cell r="G5509" t="str">
            <v>0</v>
          </cell>
          <cell r="H5509" t="str">
            <v>0</v>
          </cell>
        </row>
        <row r="5510">
          <cell r="D5510" t="str">
            <v>0</v>
          </cell>
          <cell r="E5510" t="str">
            <v>0</v>
          </cell>
          <cell r="G5510" t="str">
            <v>0</v>
          </cell>
          <cell r="H5510" t="str">
            <v>0</v>
          </cell>
        </row>
        <row r="5511">
          <cell r="D5511" t="str">
            <v>0</v>
          </cell>
          <cell r="E5511" t="str">
            <v>0</v>
          </cell>
          <cell r="G5511" t="str">
            <v>0</v>
          </cell>
          <cell r="H5511" t="str">
            <v>0</v>
          </cell>
        </row>
        <row r="5512">
          <cell r="D5512" t="str">
            <v>0</v>
          </cell>
          <cell r="E5512" t="str">
            <v>0</v>
          </cell>
          <cell r="G5512" t="str">
            <v>0</v>
          </cell>
          <cell r="H5512" t="str">
            <v>0</v>
          </cell>
        </row>
        <row r="5513">
          <cell r="D5513" t="str">
            <v>0</v>
          </cell>
          <cell r="E5513" t="str">
            <v>0</v>
          </cell>
          <cell r="G5513" t="str">
            <v>0</v>
          </cell>
          <cell r="H5513" t="str">
            <v>0</v>
          </cell>
        </row>
        <row r="5514">
          <cell r="D5514" t="str">
            <v>0</v>
          </cell>
          <cell r="E5514" t="str">
            <v>0</v>
          </cell>
          <cell r="G5514" t="str">
            <v>0</v>
          </cell>
          <cell r="H5514" t="str">
            <v>0</v>
          </cell>
        </row>
        <row r="5515">
          <cell r="D5515" t="str">
            <v>0</v>
          </cell>
          <cell r="E5515" t="str">
            <v>0</v>
          </cell>
          <cell r="G5515" t="str">
            <v>0</v>
          </cell>
          <cell r="H5515" t="str">
            <v>0</v>
          </cell>
        </row>
        <row r="5516">
          <cell r="D5516" t="str">
            <v>0</v>
          </cell>
          <cell r="E5516" t="str">
            <v>0</v>
          </cell>
          <cell r="G5516" t="str">
            <v>0</v>
          </cell>
          <cell r="H5516" t="str">
            <v>0</v>
          </cell>
        </row>
        <row r="5517">
          <cell r="D5517" t="str">
            <v>0</v>
          </cell>
          <cell r="E5517" t="str">
            <v>0</v>
          </cell>
          <cell r="G5517" t="str">
            <v>0</v>
          </cell>
          <cell r="H5517" t="str">
            <v>0</v>
          </cell>
        </row>
        <row r="5518">
          <cell r="D5518" t="str">
            <v>0</v>
          </cell>
          <cell r="E5518" t="str">
            <v>0</v>
          </cell>
          <cell r="G5518" t="str">
            <v>0</v>
          </cell>
          <cell r="H5518" t="str">
            <v>0</v>
          </cell>
        </row>
        <row r="5519">
          <cell r="D5519" t="str">
            <v>0</v>
          </cell>
          <cell r="E5519" t="str">
            <v>0</v>
          </cell>
          <cell r="G5519" t="str">
            <v>0</v>
          </cell>
          <cell r="H5519" t="str">
            <v>0</v>
          </cell>
        </row>
        <row r="5520">
          <cell r="D5520" t="str">
            <v>0</v>
          </cell>
          <cell r="E5520" t="str">
            <v>0</v>
          </cell>
          <cell r="G5520" t="str">
            <v>0</v>
          </cell>
          <cell r="H5520" t="str">
            <v>0</v>
          </cell>
        </row>
        <row r="5521">
          <cell r="D5521" t="str">
            <v>0</v>
          </cell>
          <cell r="E5521" t="str">
            <v>0</v>
          </cell>
          <cell r="G5521" t="str">
            <v>0</v>
          </cell>
          <cell r="H5521" t="str">
            <v>0</v>
          </cell>
        </row>
        <row r="5522">
          <cell r="D5522" t="str">
            <v>0</v>
          </cell>
          <cell r="E5522" t="str">
            <v>0</v>
          </cell>
          <cell r="G5522" t="str">
            <v>0</v>
          </cell>
          <cell r="H5522" t="str">
            <v>0</v>
          </cell>
        </row>
        <row r="5523">
          <cell r="D5523" t="str">
            <v>04</v>
          </cell>
          <cell r="E5523" t="str">
            <v>623</v>
          </cell>
          <cell r="G5523">
            <v>2670.92</v>
          </cell>
          <cell r="H5523">
            <v>403035</v>
          </cell>
        </row>
        <row r="5524">
          <cell r="D5524" t="str">
            <v>0</v>
          </cell>
          <cell r="E5524" t="str">
            <v>0</v>
          </cell>
          <cell r="G5524" t="str">
            <v>0</v>
          </cell>
          <cell r="H5524" t="str">
            <v>0</v>
          </cell>
        </row>
        <row r="5525">
          <cell r="D5525" t="str">
            <v>07</v>
          </cell>
          <cell r="E5525" t="str">
            <v>623</v>
          </cell>
          <cell r="G5525">
            <v>15861.54</v>
          </cell>
          <cell r="H5525">
            <v>2393474</v>
          </cell>
        </row>
        <row r="5526">
          <cell r="D5526" t="str">
            <v>0</v>
          </cell>
          <cell r="E5526" t="str">
            <v>0</v>
          </cell>
          <cell r="G5526" t="str">
            <v>0</v>
          </cell>
          <cell r="H5526" t="str">
            <v>0</v>
          </cell>
        </row>
        <row r="5527">
          <cell r="D5527" t="str">
            <v>0</v>
          </cell>
          <cell r="E5527" t="str">
            <v>0</v>
          </cell>
          <cell r="G5527" t="str">
            <v>0</v>
          </cell>
          <cell r="H5527" t="str">
            <v>0</v>
          </cell>
        </row>
        <row r="5528">
          <cell r="D5528" t="str">
            <v>0</v>
          </cell>
          <cell r="E5528" t="str">
            <v>0</v>
          </cell>
          <cell r="G5528" t="str">
            <v>0</v>
          </cell>
          <cell r="H5528" t="str">
            <v>0</v>
          </cell>
        </row>
        <row r="5529">
          <cell r="D5529" t="str">
            <v>0</v>
          </cell>
          <cell r="E5529" t="str">
            <v>0</v>
          </cell>
          <cell r="G5529" t="str">
            <v>0</v>
          </cell>
          <cell r="H5529" t="str">
            <v>0</v>
          </cell>
        </row>
        <row r="5530">
          <cell r="D5530" t="str">
            <v>0</v>
          </cell>
          <cell r="E5530" t="str">
            <v>0</v>
          </cell>
          <cell r="G5530" t="str">
            <v>0</v>
          </cell>
          <cell r="H5530" t="str">
            <v>0</v>
          </cell>
        </row>
        <row r="5531">
          <cell r="D5531" t="str">
            <v>0</v>
          </cell>
          <cell r="E5531" t="str">
            <v>0</v>
          </cell>
          <cell r="G5531" t="str">
            <v>0</v>
          </cell>
          <cell r="H5531" t="str">
            <v>0</v>
          </cell>
        </row>
        <row r="5532">
          <cell r="D5532" t="str">
            <v>0</v>
          </cell>
          <cell r="E5532" t="str">
            <v>0</v>
          </cell>
          <cell r="G5532" t="str">
            <v>0</v>
          </cell>
          <cell r="H5532" t="str">
            <v>0</v>
          </cell>
        </row>
        <row r="5533">
          <cell r="D5533" t="str">
            <v>0</v>
          </cell>
          <cell r="E5533" t="str">
            <v>0</v>
          </cell>
          <cell r="G5533" t="str">
            <v>0</v>
          </cell>
          <cell r="H5533" t="str">
            <v>0</v>
          </cell>
        </row>
        <row r="5534">
          <cell r="D5534" t="str">
            <v>07</v>
          </cell>
          <cell r="E5534" t="str">
            <v>624</v>
          </cell>
          <cell r="G5534">
            <v>1040.44</v>
          </cell>
          <cell r="H5534">
            <v>1716900</v>
          </cell>
        </row>
        <row r="5535">
          <cell r="D5535" t="str">
            <v>0</v>
          </cell>
          <cell r="E5535" t="str">
            <v>0</v>
          </cell>
          <cell r="G5535" t="str">
            <v>0</v>
          </cell>
          <cell r="H5535" t="str">
            <v>0</v>
          </cell>
        </row>
        <row r="5536">
          <cell r="D5536" t="str">
            <v>0</v>
          </cell>
          <cell r="E5536" t="str">
            <v>0</v>
          </cell>
          <cell r="G5536" t="str">
            <v>0</v>
          </cell>
          <cell r="H5536" t="str">
            <v>0</v>
          </cell>
        </row>
        <row r="5537">
          <cell r="D5537" t="str">
            <v>0</v>
          </cell>
          <cell r="E5537" t="str">
            <v>0</v>
          </cell>
          <cell r="G5537" t="str">
            <v>0</v>
          </cell>
          <cell r="H5537" t="str">
            <v>0</v>
          </cell>
        </row>
        <row r="5538">
          <cell r="D5538" t="str">
            <v>0</v>
          </cell>
          <cell r="E5538" t="str">
            <v>0</v>
          </cell>
          <cell r="G5538" t="str">
            <v>0</v>
          </cell>
          <cell r="H5538" t="str">
            <v>0</v>
          </cell>
        </row>
        <row r="5539">
          <cell r="D5539" t="str">
            <v>0</v>
          </cell>
          <cell r="E5539" t="str">
            <v>0</v>
          </cell>
          <cell r="G5539" t="str">
            <v>0</v>
          </cell>
          <cell r="H5539" t="str">
            <v>0</v>
          </cell>
        </row>
        <row r="5540">
          <cell r="D5540" t="str">
            <v>0</v>
          </cell>
          <cell r="E5540" t="str">
            <v>0</v>
          </cell>
          <cell r="G5540" t="str">
            <v>0</v>
          </cell>
          <cell r="H5540" t="str">
            <v>0</v>
          </cell>
        </row>
        <row r="5541">
          <cell r="D5541" t="str">
            <v>0</v>
          </cell>
          <cell r="E5541" t="str">
            <v>0</v>
          </cell>
          <cell r="G5541" t="str">
            <v>0</v>
          </cell>
          <cell r="H5541" t="str">
            <v>0</v>
          </cell>
        </row>
        <row r="5542">
          <cell r="D5542" t="str">
            <v>0</v>
          </cell>
          <cell r="E5542" t="str">
            <v>0</v>
          </cell>
          <cell r="G5542" t="str">
            <v>0</v>
          </cell>
          <cell r="H5542" t="str">
            <v>0</v>
          </cell>
        </row>
        <row r="5543">
          <cell r="D5543" t="str">
            <v>0</v>
          </cell>
          <cell r="E5543" t="str">
            <v>0</v>
          </cell>
          <cell r="G5543" t="str">
            <v>0</v>
          </cell>
          <cell r="H5543" t="str">
            <v>0</v>
          </cell>
        </row>
        <row r="5544">
          <cell r="D5544" t="str">
            <v>0</v>
          </cell>
          <cell r="E5544" t="str">
            <v>0</v>
          </cell>
          <cell r="G5544" t="str">
            <v>0</v>
          </cell>
          <cell r="H5544" t="str">
            <v>0</v>
          </cell>
        </row>
        <row r="5545">
          <cell r="D5545" t="str">
            <v>0</v>
          </cell>
          <cell r="E5545" t="str">
            <v>0</v>
          </cell>
          <cell r="G5545" t="str">
            <v>0</v>
          </cell>
          <cell r="H5545" t="str">
            <v>0</v>
          </cell>
        </row>
        <row r="5546">
          <cell r="D5546" t="str">
            <v>0</v>
          </cell>
          <cell r="E5546" t="str">
            <v>0</v>
          </cell>
          <cell r="G5546" t="str">
            <v>0</v>
          </cell>
          <cell r="H5546" t="str">
            <v>0</v>
          </cell>
        </row>
        <row r="5547">
          <cell r="D5547" t="str">
            <v>0</v>
          </cell>
          <cell r="E5547" t="str">
            <v>0</v>
          </cell>
          <cell r="G5547" t="str">
            <v>0</v>
          </cell>
          <cell r="H5547" t="str">
            <v>0</v>
          </cell>
        </row>
        <row r="5548">
          <cell r="D5548" t="str">
            <v>0</v>
          </cell>
          <cell r="E5548" t="str">
            <v>0</v>
          </cell>
          <cell r="G5548" t="str">
            <v>0</v>
          </cell>
          <cell r="H5548" t="str">
            <v>0</v>
          </cell>
        </row>
        <row r="5549">
          <cell r="D5549" t="str">
            <v>0</v>
          </cell>
          <cell r="E5549" t="str">
            <v>0</v>
          </cell>
          <cell r="G5549" t="str">
            <v>0</v>
          </cell>
          <cell r="H5549" t="str">
            <v>0</v>
          </cell>
        </row>
        <row r="5550">
          <cell r="D5550" t="str">
            <v>0</v>
          </cell>
          <cell r="E5550" t="str">
            <v>0</v>
          </cell>
          <cell r="G5550" t="str">
            <v>0</v>
          </cell>
          <cell r="H5550" t="str">
            <v>0</v>
          </cell>
        </row>
        <row r="5551">
          <cell r="D5551" t="str">
            <v>0</v>
          </cell>
          <cell r="E5551" t="str">
            <v>0</v>
          </cell>
          <cell r="G5551" t="str">
            <v>0</v>
          </cell>
          <cell r="H5551" t="str">
            <v>0</v>
          </cell>
        </row>
        <row r="5552">
          <cell r="D5552" t="str">
            <v>0</v>
          </cell>
          <cell r="E5552" t="str">
            <v>0</v>
          </cell>
          <cell r="G5552" t="str">
            <v>0</v>
          </cell>
          <cell r="H5552" t="str">
            <v>0</v>
          </cell>
        </row>
        <row r="5553">
          <cell r="D5553" t="str">
            <v>0</v>
          </cell>
          <cell r="E5553" t="str">
            <v>0</v>
          </cell>
          <cell r="G5553" t="str">
            <v>0</v>
          </cell>
          <cell r="H5553" t="str">
            <v>0</v>
          </cell>
        </row>
        <row r="5554">
          <cell r="D5554" t="str">
            <v>0</v>
          </cell>
          <cell r="E5554" t="str">
            <v>0</v>
          </cell>
          <cell r="G5554" t="str">
            <v>0</v>
          </cell>
          <cell r="H5554" t="str">
            <v>0</v>
          </cell>
        </row>
        <row r="5555">
          <cell r="D5555" t="str">
            <v>0</v>
          </cell>
          <cell r="E5555" t="str">
            <v>0</v>
          </cell>
          <cell r="G5555" t="str">
            <v>0</v>
          </cell>
          <cell r="H5555" t="str">
            <v>0</v>
          </cell>
        </row>
        <row r="5556">
          <cell r="D5556" t="str">
            <v>0</v>
          </cell>
          <cell r="E5556" t="str">
            <v>0</v>
          </cell>
          <cell r="G5556" t="str">
            <v>0</v>
          </cell>
          <cell r="H5556" t="str">
            <v>0</v>
          </cell>
        </row>
        <row r="5557">
          <cell r="D5557" t="str">
            <v>0</v>
          </cell>
          <cell r="E5557" t="str">
            <v>0</v>
          </cell>
          <cell r="G5557" t="str">
            <v>0</v>
          </cell>
          <cell r="H5557" t="str">
            <v>0</v>
          </cell>
        </row>
        <row r="5558">
          <cell r="D5558" t="str">
            <v>0</v>
          </cell>
          <cell r="E5558" t="str">
            <v>0</v>
          </cell>
          <cell r="G5558" t="str">
            <v>0</v>
          </cell>
          <cell r="H5558" t="str">
            <v>0</v>
          </cell>
        </row>
        <row r="5559">
          <cell r="D5559" t="str">
            <v>0</v>
          </cell>
          <cell r="E5559" t="str">
            <v>0</v>
          </cell>
          <cell r="G5559" t="str">
            <v>0</v>
          </cell>
          <cell r="H5559" t="str">
            <v>0</v>
          </cell>
        </row>
        <row r="5560">
          <cell r="D5560" t="str">
            <v>0</v>
          </cell>
          <cell r="E5560" t="str">
            <v>0</v>
          </cell>
          <cell r="G5560" t="str">
            <v>0</v>
          </cell>
          <cell r="H5560" t="str">
            <v>0</v>
          </cell>
        </row>
        <row r="5561">
          <cell r="D5561" t="str">
            <v>0</v>
          </cell>
          <cell r="E5561" t="str">
            <v>0</v>
          </cell>
          <cell r="G5561" t="str">
            <v>0</v>
          </cell>
          <cell r="H5561" t="str">
            <v>0</v>
          </cell>
        </row>
        <row r="5562">
          <cell r="D5562" t="str">
            <v>0</v>
          </cell>
          <cell r="E5562" t="str">
            <v>0</v>
          </cell>
          <cell r="G5562" t="str">
            <v>0</v>
          </cell>
          <cell r="H5562" t="str">
            <v>0</v>
          </cell>
        </row>
        <row r="5563">
          <cell r="D5563" t="str">
            <v>0</v>
          </cell>
          <cell r="E5563" t="str">
            <v>0</v>
          </cell>
          <cell r="G5563" t="str">
            <v>0</v>
          </cell>
          <cell r="H5563" t="str">
            <v>0</v>
          </cell>
        </row>
        <row r="5564">
          <cell r="D5564" t="str">
            <v>0</v>
          </cell>
          <cell r="E5564" t="str">
            <v>0</v>
          </cell>
          <cell r="G5564" t="str">
            <v>0</v>
          </cell>
          <cell r="H5564" t="str">
            <v>0</v>
          </cell>
        </row>
        <row r="5565">
          <cell r="D5565" t="str">
            <v>0</v>
          </cell>
          <cell r="E5565" t="str">
            <v>0</v>
          </cell>
          <cell r="G5565" t="str">
            <v>0</v>
          </cell>
          <cell r="H5565" t="str">
            <v>0</v>
          </cell>
        </row>
        <row r="5566">
          <cell r="D5566" t="str">
            <v>0</v>
          </cell>
          <cell r="E5566" t="str">
            <v>0</v>
          </cell>
          <cell r="G5566" t="str">
            <v>0</v>
          </cell>
          <cell r="H5566" t="str">
            <v>0</v>
          </cell>
        </row>
        <row r="5567">
          <cell r="D5567" t="str">
            <v>0</v>
          </cell>
          <cell r="E5567" t="str">
            <v>0</v>
          </cell>
          <cell r="G5567" t="str">
            <v>0</v>
          </cell>
          <cell r="H5567" t="str">
            <v>0</v>
          </cell>
        </row>
        <row r="5568">
          <cell r="D5568" t="str">
            <v>07</v>
          </cell>
          <cell r="E5568" t="str">
            <v>624</v>
          </cell>
          <cell r="G5568">
            <v>59.82</v>
          </cell>
          <cell r="H5568">
            <v>738558</v>
          </cell>
        </row>
        <row r="5569">
          <cell r="D5569" t="str">
            <v>0</v>
          </cell>
          <cell r="E5569" t="str">
            <v>0</v>
          </cell>
          <cell r="G5569" t="str">
            <v>0</v>
          </cell>
          <cell r="H5569" t="str">
            <v>0</v>
          </cell>
        </row>
        <row r="5570">
          <cell r="D5570" t="str">
            <v>0</v>
          </cell>
          <cell r="E5570" t="str">
            <v>0</v>
          </cell>
          <cell r="G5570" t="str">
            <v>0</v>
          </cell>
          <cell r="H5570" t="str">
            <v>0</v>
          </cell>
        </row>
        <row r="5571">
          <cell r="D5571" t="str">
            <v>0</v>
          </cell>
          <cell r="E5571" t="str">
            <v>0</v>
          </cell>
          <cell r="G5571" t="str">
            <v>0</v>
          </cell>
          <cell r="H5571" t="str">
            <v>0</v>
          </cell>
        </row>
        <row r="5572">
          <cell r="D5572" t="str">
            <v>0</v>
          </cell>
          <cell r="E5572" t="str">
            <v>0</v>
          </cell>
          <cell r="G5572" t="str">
            <v>0</v>
          </cell>
          <cell r="H5572" t="str">
            <v>0</v>
          </cell>
        </row>
        <row r="5573">
          <cell r="D5573" t="str">
            <v>0</v>
          </cell>
          <cell r="E5573" t="str">
            <v>0</v>
          </cell>
          <cell r="G5573" t="str">
            <v>0</v>
          </cell>
          <cell r="H5573" t="str">
            <v>0</v>
          </cell>
        </row>
        <row r="5574">
          <cell r="D5574" t="str">
            <v>0</v>
          </cell>
          <cell r="E5574" t="str">
            <v>0</v>
          </cell>
          <cell r="G5574" t="str">
            <v>0</v>
          </cell>
          <cell r="H5574" t="str">
            <v>0</v>
          </cell>
        </row>
        <row r="5575">
          <cell r="D5575" t="str">
            <v>0</v>
          </cell>
          <cell r="E5575" t="str">
            <v>0</v>
          </cell>
          <cell r="G5575" t="str">
            <v>0</v>
          </cell>
          <cell r="H5575" t="str">
            <v>0</v>
          </cell>
        </row>
        <row r="5576">
          <cell r="D5576" t="str">
            <v>0</v>
          </cell>
          <cell r="E5576" t="str">
            <v>0</v>
          </cell>
          <cell r="G5576" t="str">
            <v>0</v>
          </cell>
          <cell r="H5576" t="str">
            <v>0</v>
          </cell>
        </row>
        <row r="5577">
          <cell r="D5577" t="str">
            <v>0</v>
          </cell>
          <cell r="E5577" t="str">
            <v>0</v>
          </cell>
          <cell r="G5577" t="str">
            <v>0</v>
          </cell>
          <cell r="H5577" t="str">
            <v>0</v>
          </cell>
        </row>
        <row r="5578">
          <cell r="D5578" t="str">
            <v>0</v>
          </cell>
          <cell r="E5578" t="str">
            <v>0</v>
          </cell>
          <cell r="G5578" t="str">
            <v>0</v>
          </cell>
          <cell r="H5578" t="str">
            <v>0</v>
          </cell>
        </row>
        <row r="5579">
          <cell r="D5579" t="str">
            <v>0</v>
          </cell>
          <cell r="E5579" t="str">
            <v>0</v>
          </cell>
          <cell r="G5579" t="str">
            <v>0</v>
          </cell>
          <cell r="H5579" t="str">
            <v>0</v>
          </cell>
        </row>
        <row r="5580">
          <cell r="D5580" t="str">
            <v>0</v>
          </cell>
          <cell r="E5580" t="str">
            <v>0</v>
          </cell>
          <cell r="G5580" t="str">
            <v>0</v>
          </cell>
          <cell r="H5580" t="str">
            <v>0</v>
          </cell>
        </row>
        <row r="5581">
          <cell r="D5581" t="str">
            <v>0</v>
          </cell>
          <cell r="E5581" t="str">
            <v>0</v>
          </cell>
          <cell r="G5581" t="str">
            <v>0</v>
          </cell>
          <cell r="H5581" t="str">
            <v>0</v>
          </cell>
        </row>
        <row r="5582">
          <cell r="D5582" t="str">
            <v>0</v>
          </cell>
          <cell r="E5582" t="str">
            <v>0</v>
          </cell>
          <cell r="G5582" t="str">
            <v>0</v>
          </cell>
          <cell r="H5582" t="str">
            <v>0</v>
          </cell>
        </row>
        <row r="5583">
          <cell r="D5583" t="str">
            <v>0</v>
          </cell>
          <cell r="E5583" t="str">
            <v>0</v>
          </cell>
          <cell r="G5583" t="str">
            <v>0</v>
          </cell>
          <cell r="H5583" t="str">
            <v>0</v>
          </cell>
        </row>
        <row r="5584">
          <cell r="D5584" t="str">
            <v>0</v>
          </cell>
          <cell r="E5584" t="str">
            <v>0</v>
          </cell>
          <cell r="G5584" t="str">
            <v>0</v>
          </cell>
          <cell r="H5584" t="str">
            <v>0</v>
          </cell>
        </row>
        <row r="5585">
          <cell r="D5585" t="str">
            <v>0</v>
          </cell>
          <cell r="E5585" t="str">
            <v>0</v>
          </cell>
          <cell r="G5585" t="str">
            <v>0</v>
          </cell>
          <cell r="H5585" t="str">
            <v>0</v>
          </cell>
        </row>
        <row r="5586">
          <cell r="D5586" t="str">
            <v>0</v>
          </cell>
          <cell r="E5586" t="str">
            <v>0</v>
          </cell>
          <cell r="G5586" t="str">
            <v>0</v>
          </cell>
          <cell r="H5586" t="str">
            <v>0</v>
          </cell>
        </row>
        <row r="5587">
          <cell r="D5587" t="str">
            <v>0</v>
          </cell>
          <cell r="E5587" t="str">
            <v>0</v>
          </cell>
          <cell r="G5587" t="str">
            <v>0</v>
          </cell>
          <cell r="H5587" t="str">
            <v>0</v>
          </cell>
        </row>
        <row r="5588">
          <cell r="D5588" t="str">
            <v>0</v>
          </cell>
          <cell r="E5588" t="str">
            <v>0</v>
          </cell>
          <cell r="G5588" t="str">
            <v>0</v>
          </cell>
          <cell r="H5588" t="str">
            <v>0</v>
          </cell>
        </row>
        <row r="5589">
          <cell r="D5589" t="str">
            <v>0</v>
          </cell>
          <cell r="E5589" t="str">
            <v>0</v>
          </cell>
          <cell r="G5589" t="str">
            <v>0</v>
          </cell>
          <cell r="H5589" t="str">
            <v>0</v>
          </cell>
        </row>
        <row r="5590">
          <cell r="D5590" t="str">
            <v>0</v>
          </cell>
          <cell r="E5590" t="str">
            <v>0</v>
          </cell>
          <cell r="G5590" t="str">
            <v>0</v>
          </cell>
          <cell r="H5590" t="str">
            <v>0</v>
          </cell>
        </row>
        <row r="5591">
          <cell r="D5591" t="str">
            <v>0</v>
          </cell>
          <cell r="E5591" t="str">
            <v>0</v>
          </cell>
          <cell r="G5591" t="str">
            <v>0</v>
          </cell>
          <cell r="H5591" t="str">
            <v>0</v>
          </cell>
        </row>
        <row r="5592">
          <cell r="D5592" t="str">
            <v>0</v>
          </cell>
          <cell r="E5592" t="str">
            <v>0</v>
          </cell>
          <cell r="G5592" t="str">
            <v>0</v>
          </cell>
          <cell r="H5592" t="str">
            <v>0</v>
          </cell>
        </row>
        <row r="5593">
          <cell r="D5593" t="str">
            <v>0</v>
          </cell>
          <cell r="E5593" t="str">
            <v>0</v>
          </cell>
          <cell r="G5593" t="str">
            <v>0</v>
          </cell>
          <cell r="H5593" t="str">
            <v>0</v>
          </cell>
        </row>
        <row r="5594">
          <cell r="D5594" t="str">
            <v>0</v>
          </cell>
          <cell r="E5594" t="str">
            <v>0</v>
          </cell>
          <cell r="G5594" t="str">
            <v>0</v>
          </cell>
          <cell r="H5594" t="str">
            <v>0</v>
          </cell>
        </row>
        <row r="5595">
          <cell r="D5595" t="str">
            <v>0</v>
          </cell>
          <cell r="E5595" t="str">
            <v>0</v>
          </cell>
          <cell r="G5595" t="str">
            <v>0</v>
          </cell>
          <cell r="H5595" t="str">
            <v>0</v>
          </cell>
        </row>
        <row r="5596">
          <cell r="D5596" t="str">
            <v>0</v>
          </cell>
          <cell r="E5596" t="str">
            <v>0</v>
          </cell>
          <cell r="G5596" t="str">
            <v>0</v>
          </cell>
          <cell r="H5596" t="str">
            <v>0</v>
          </cell>
        </row>
        <row r="5597">
          <cell r="D5597" t="str">
            <v>0</v>
          </cell>
          <cell r="E5597" t="str">
            <v>0</v>
          </cell>
          <cell r="G5597" t="str">
            <v>0</v>
          </cell>
          <cell r="H5597" t="str">
            <v>0</v>
          </cell>
        </row>
        <row r="5598">
          <cell r="D5598" t="str">
            <v>0</v>
          </cell>
          <cell r="E5598" t="str">
            <v>0</v>
          </cell>
          <cell r="G5598" t="str">
            <v>0</v>
          </cell>
          <cell r="H5598" t="str">
            <v>0</v>
          </cell>
        </row>
        <row r="5599">
          <cell r="D5599" t="str">
            <v>0</v>
          </cell>
          <cell r="E5599" t="str">
            <v>0</v>
          </cell>
          <cell r="G5599" t="str">
            <v>0</v>
          </cell>
          <cell r="H5599" t="str">
            <v>0</v>
          </cell>
        </row>
        <row r="5600">
          <cell r="D5600" t="str">
            <v>0</v>
          </cell>
          <cell r="E5600" t="str">
            <v>0</v>
          </cell>
          <cell r="G5600" t="str">
            <v>0</v>
          </cell>
          <cell r="H5600" t="str">
            <v>0</v>
          </cell>
        </row>
        <row r="5601">
          <cell r="D5601" t="str">
            <v>0</v>
          </cell>
          <cell r="E5601" t="str">
            <v>0</v>
          </cell>
          <cell r="G5601" t="str">
            <v>0</v>
          </cell>
          <cell r="H5601" t="str">
            <v>0</v>
          </cell>
        </row>
        <row r="5602">
          <cell r="D5602" t="str">
            <v>0</v>
          </cell>
          <cell r="E5602" t="str">
            <v>0</v>
          </cell>
          <cell r="G5602" t="str">
            <v>0</v>
          </cell>
          <cell r="H5602" t="str">
            <v>0</v>
          </cell>
        </row>
        <row r="5603">
          <cell r="D5603" t="str">
            <v>0</v>
          </cell>
          <cell r="E5603" t="str">
            <v>0</v>
          </cell>
          <cell r="G5603" t="str">
            <v>0</v>
          </cell>
          <cell r="H5603" t="str">
            <v>0</v>
          </cell>
        </row>
        <row r="5604">
          <cell r="D5604" t="str">
            <v>0</v>
          </cell>
          <cell r="E5604" t="str">
            <v>0</v>
          </cell>
          <cell r="G5604" t="str">
            <v>0</v>
          </cell>
          <cell r="H5604" t="str">
            <v>0</v>
          </cell>
        </row>
        <row r="5605">
          <cell r="D5605" t="str">
            <v>0</v>
          </cell>
          <cell r="E5605" t="str">
            <v>0</v>
          </cell>
          <cell r="G5605" t="str">
            <v>0</v>
          </cell>
          <cell r="H5605" t="str">
            <v>0</v>
          </cell>
        </row>
        <row r="5606">
          <cell r="D5606" t="str">
            <v>0</v>
          </cell>
          <cell r="E5606" t="str">
            <v>0</v>
          </cell>
          <cell r="G5606" t="str">
            <v>0</v>
          </cell>
          <cell r="H5606" t="str">
            <v>0</v>
          </cell>
        </row>
        <row r="5607">
          <cell r="D5607" t="str">
            <v>0</v>
          </cell>
          <cell r="E5607" t="str">
            <v>0</v>
          </cell>
          <cell r="G5607" t="str">
            <v>0</v>
          </cell>
          <cell r="H5607" t="str">
            <v>0</v>
          </cell>
        </row>
        <row r="5608">
          <cell r="D5608" t="str">
            <v>0</v>
          </cell>
          <cell r="E5608" t="str">
            <v>0</v>
          </cell>
          <cell r="G5608" t="str">
            <v>0</v>
          </cell>
          <cell r="H5608" t="str">
            <v>0</v>
          </cell>
        </row>
        <row r="5609">
          <cell r="D5609" t="str">
            <v>0</v>
          </cell>
          <cell r="E5609" t="str">
            <v>0</v>
          </cell>
          <cell r="G5609" t="str">
            <v>0</v>
          </cell>
          <cell r="H5609" t="str">
            <v>0</v>
          </cell>
        </row>
        <row r="5610">
          <cell r="D5610" t="str">
            <v>0</v>
          </cell>
          <cell r="E5610" t="str">
            <v>0</v>
          </cell>
          <cell r="G5610" t="str">
            <v>0</v>
          </cell>
          <cell r="H5610" t="str">
            <v>0</v>
          </cell>
        </row>
        <row r="5611">
          <cell r="D5611" t="str">
            <v>0</v>
          </cell>
          <cell r="E5611" t="str">
            <v>0</v>
          </cell>
          <cell r="G5611" t="str">
            <v>0</v>
          </cell>
          <cell r="H5611" t="str">
            <v>0</v>
          </cell>
        </row>
        <row r="5612">
          <cell r="D5612" t="str">
            <v>0</v>
          </cell>
          <cell r="E5612" t="str">
            <v>0</v>
          </cell>
          <cell r="G5612" t="str">
            <v>0</v>
          </cell>
          <cell r="H5612" t="str">
            <v>0</v>
          </cell>
        </row>
        <row r="5613">
          <cell r="D5613" t="str">
            <v>0</v>
          </cell>
          <cell r="E5613" t="str">
            <v>0</v>
          </cell>
          <cell r="G5613" t="str">
            <v>0</v>
          </cell>
          <cell r="H5613" t="str">
            <v>0</v>
          </cell>
        </row>
        <row r="5614">
          <cell r="D5614" t="str">
            <v>0</v>
          </cell>
          <cell r="E5614" t="str">
            <v>0</v>
          </cell>
          <cell r="G5614" t="str">
            <v>0</v>
          </cell>
          <cell r="H5614" t="str">
            <v>0</v>
          </cell>
        </row>
        <row r="5615">
          <cell r="D5615" t="str">
            <v>0</v>
          </cell>
          <cell r="E5615" t="str">
            <v>0</v>
          </cell>
          <cell r="G5615" t="str">
            <v>0</v>
          </cell>
          <cell r="H5615" t="str">
            <v>0</v>
          </cell>
        </row>
        <row r="5616">
          <cell r="D5616" t="str">
            <v>0</v>
          </cell>
          <cell r="E5616" t="str">
            <v>0</v>
          </cell>
          <cell r="G5616" t="str">
            <v>0</v>
          </cell>
          <cell r="H5616" t="str">
            <v>0</v>
          </cell>
        </row>
        <row r="5617">
          <cell r="D5617" t="str">
            <v>0</v>
          </cell>
          <cell r="E5617" t="str">
            <v>0</v>
          </cell>
          <cell r="G5617" t="str">
            <v>0</v>
          </cell>
          <cell r="H5617" t="str">
            <v>0</v>
          </cell>
        </row>
        <row r="5618">
          <cell r="D5618" t="str">
            <v>0</v>
          </cell>
          <cell r="E5618" t="str">
            <v>0</v>
          </cell>
          <cell r="G5618" t="str">
            <v>0</v>
          </cell>
          <cell r="H5618" t="str">
            <v>0</v>
          </cell>
        </row>
        <row r="5619">
          <cell r="D5619" t="str">
            <v>0</v>
          </cell>
          <cell r="E5619" t="str">
            <v>0</v>
          </cell>
          <cell r="G5619" t="str">
            <v>0</v>
          </cell>
          <cell r="H5619" t="str">
            <v>0</v>
          </cell>
        </row>
        <row r="5620">
          <cell r="D5620" t="str">
            <v>0</v>
          </cell>
          <cell r="E5620" t="str">
            <v>0</v>
          </cell>
          <cell r="G5620" t="str">
            <v>0</v>
          </cell>
          <cell r="H5620" t="str">
            <v>0</v>
          </cell>
        </row>
        <row r="5621">
          <cell r="D5621" t="str">
            <v>08</v>
          </cell>
          <cell r="E5621" t="str">
            <v>634</v>
          </cell>
          <cell r="G5621">
            <v>174.48</v>
          </cell>
          <cell r="H5621">
            <v>174477080</v>
          </cell>
        </row>
        <row r="5622">
          <cell r="D5622" t="str">
            <v>0</v>
          </cell>
          <cell r="E5622" t="str">
            <v>0</v>
          </cell>
          <cell r="G5622" t="str">
            <v>0</v>
          </cell>
          <cell r="H5622" t="str">
            <v>0</v>
          </cell>
        </row>
        <row r="5623">
          <cell r="D5623" t="str">
            <v>0</v>
          </cell>
          <cell r="E5623" t="str">
            <v>0</v>
          </cell>
          <cell r="G5623" t="str">
            <v>0</v>
          </cell>
          <cell r="H5623" t="str">
            <v>0</v>
          </cell>
        </row>
        <row r="5624">
          <cell r="D5624" t="str">
            <v>0</v>
          </cell>
          <cell r="E5624" t="str">
            <v>0</v>
          </cell>
          <cell r="G5624" t="str">
            <v>0</v>
          </cell>
          <cell r="H5624" t="str">
            <v>0</v>
          </cell>
        </row>
        <row r="5625">
          <cell r="D5625" t="str">
            <v>0</v>
          </cell>
          <cell r="E5625" t="str">
            <v>0</v>
          </cell>
          <cell r="G5625" t="str">
            <v>0</v>
          </cell>
          <cell r="H5625" t="str">
            <v>0</v>
          </cell>
        </row>
        <row r="5626">
          <cell r="D5626" t="str">
            <v>0</v>
          </cell>
          <cell r="E5626" t="str">
            <v>0</v>
          </cell>
          <cell r="G5626" t="str">
            <v>0</v>
          </cell>
          <cell r="H5626" t="str">
            <v>0</v>
          </cell>
        </row>
        <row r="5627">
          <cell r="D5627" t="str">
            <v>07</v>
          </cell>
          <cell r="E5627" t="str">
            <v>623</v>
          </cell>
          <cell r="G5627">
            <v>127131.88</v>
          </cell>
          <cell r="H5627">
            <v>19183936</v>
          </cell>
        </row>
        <row r="5628">
          <cell r="D5628" t="str">
            <v>0</v>
          </cell>
          <cell r="E5628" t="str">
            <v>0</v>
          </cell>
          <cell r="G5628" t="str">
            <v>0</v>
          </cell>
          <cell r="H5628" t="str">
            <v>0</v>
          </cell>
        </row>
        <row r="5629">
          <cell r="D5629" t="str">
            <v>0</v>
          </cell>
          <cell r="E5629" t="str">
            <v>0</v>
          </cell>
          <cell r="G5629" t="str">
            <v>0</v>
          </cell>
          <cell r="H5629" t="str">
            <v>0</v>
          </cell>
        </row>
        <row r="5630">
          <cell r="D5630" t="str">
            <v>0</v>
          </cell>
          <cell r="E5630" t="str">
            <v>0</v>
          </cell>
          <cell r="G5630" t="str">
            <v>0</v>
          </cell>
          <cell r="H5630" t="str">
            <v>0</v>
          </cell>
        </row>
        <row r="5631">
          <cell r="D5631" t="str">
            <v>0</v>
          </cell>
          <cell r="E5631" t="str">
            <v>0</v>
          </cell>
          <cell r="G5631" t="str">
            <v>0</v>
          </cell>
          <cell r="H5631" t="str">
            <v>0</v>
          </cell>
        </row>
        <row r="5632">
          <cell r="D5632" t="str">
            <v>0</v>
          </cell>
          <cell r="E5632" t="str">
            <v>0</v>
          </cell>
          <cell r="G5632" t="str">
            <v>0</v>
          </cell>
          <cell r="H5632" t="str">
            <v>0</v>
          </cell>
        </row>
        <row r="5633">
          <cell r="D5633" t="str">
            <v>0</v>
          </cell>
          <cell r="E5633" t="str">
            <v>0</v>
          </cell>
          <cell r="G5633" t="str">
            <v>0</v>
          </cell>
          <cell r="H5633" t="str">
            <v>0</v>
          </cell>
        </row>
        <row r="5634">
          <cell r="D5634" t="str">
            <v>0</v>
          </cell>
          <cell r="E5634" t="str">
            <v>0</v>
          </cell>
          <cell r="G5634" t="str">
            <v>0</v>
          </cell>
          <cell r="H5634" t="str">
            <v>0</v>
          </cell>
        </row>
        <row r="5635">
          <cell r="D5635" t="str">
            <v>0</v>
          </cell>
          <cell r="E5635" t="str">
            <v>0</v>
          </cell>
          <cell r="G5635" t="str">
            <v>0</v>
          </cell>
          <cell r="H5635" t="str">
            <v>0</v>
          </cell>
        </row>
        <row r="5636">
          <cell r="D5636" t="str">
            <v>0</v>
          </cell>
          <cell r="E5636" t="str">
            <v>0</v>
          </cell>
          <cell r="G5636" t="str">
            <v>0</v>
          </cell>
          <cell r="H5636" t="str">
            <v>0</v>
          </cell>
        </row>
        <row r="5637">
          <cell r="D5637" t="str">
            <v>0</v>
          </cell>
          <cell r="E5637" t="str">
            <v>0</v>
          </cell>
          <cell r="G5637" t="str">
            <v>0</v>
          </cell>
          <cell r="H5637" t="str">
            <v>0</v>
          </cell>
        </row>
        <row r="5638">
          <cell r="D5638" t="str">
            <v>0</v>
          </cell>
          <cell r="E5638" t="str">
            <v>0</v>
          </cell>
          <cell r="G5638" t="str">
            <v>0</v>
          </cell>
          <cell r="H5638" t="str">
            <v>0</v>
          </cell>
        </row>
        <row r="5639">
          <cell r="D5639" t="str">
            <v>0</v>
          </cell>
          <cell r="E5639" t="str">
            <v>0</v>
          </cell>
          <cell r="G5639" t="str">
            <v>0</v>
          </cell>
          <cell r="H5639" t="str">
            <v>0</v>
          </cell>
        </row>
        <row r="5640">
          <cell r="D5640" t="str">
            <v>0</v>
          </cell>
          <cell r="E5640" t="str">
            <v>0</v>
          </cell>
          <cell r="G5640" t="str">
            <v>0</v>
          </cell>
          <cell r="H5640" t="str">
            <v>0</v>
          </cell>
        </row>
        <row r="5641">
          <cell r="D5641" t="str">
            <v>0</v>
          </cell>
          <cell r="E5641" t="str">
            <v>0</v>
          </cell>
          <cell r="G5641" t="str">
            <v>0</v>
          </cell>
          <cell r="H5641" t="str">
            <v>0</v>
          </cell>
        </row>
        <row r="5642">
          <cell r="D5642" t="str">
            <v>0</v>
          </cell>
          <cell r="E5642" t="str">
            <v>0</v>
          </cell>
          <cell r="G5642" t="str">
            <v>0</v>
          </cell>
          <cell r="H5642" t="str">
            <v>0</v>
          </cell>
        </row>
        <row r="5643">
          <cell r="D5643" t="str">
            <v>0</v>
          </cell>
          <cell r="E5643" t="str">
            <v>0</v>
          </cell>
          <cell r="G5643" t="str">
            <v>0</v>
          </cell>
          <cell r="H5643" t="str">
            <v>0</v>
          </cell>
        </row>
        <row r="5644">
          <cell r="D5644" t="str">
            <v>0</v>
          </cell>
          <cell r="E5644" t="str">
            <v>0</v>
          </cell>
          <cell r="G5644" t="str">
            <v>0</v>
          </cell>
          <cell r="H5644" t="str">
            <v>0</v>
          </cell>
        </row>
        <row r="5645">
          <cell r="D5645" t="str">
            <v>0</v>
          </cell>
          <cell r="E5645" t="str">
            <v>0</v>
          </cell>
          <cell r="G5645" t="str">
            <v>0</v>
          </cell>
          <cell r="H5645" t="str">
            <v>0</v>
          </cell>
        </row>
        <row r="5646">
          <cell r="D5646" t="str">
            <v>0</v>
          </cell>
          <cell r="E5646" t="str">
            <v>0</v>
          </cell>
          <cell r="G5646" t="str">
            <v>0</v>
          </cell>
          <cell r="H5646" t="str">
            <v>0</v>
          </cell>
        </row>
        <row r="5647">
          <cell r="D5647" t="str">
            <v>0</v>
          </cell>
          <cell r="E5647" t="str">
            <v>0</v>
          </cell>
          <cell r="G5647" t="str">
            <v>0</v>
          </cell>
          <cell r="H5647" t="str">
            <v>0</v>
          </cell>
        </row>
        <row r="5648">
          <cell r="D5648" t="str">
            <v>0</v>
          </cell>
          <cell r="E5648" t="str">
            <v>0</v>
          </cell>
          <cell r="G5648" t="str">
            <v>0</v>
          </cell>
          <cell r="H5648" t="str">
            <v>0</v>
          </cell>
        </row>
        <row r="5649">
          <cell r="D5649" t="str">
            <v>0</v>
          </cell>
          <cell r="E5649" t="str">
            <v>0</v>
          </cell>
          <cell r="G5649" t="str">
            <v>0</v>
          </cell>
          <cell r="H5649" t="str">
            <v>0</v>
          </cell>
        </row>
        <row r="5650">
          <cell r="D5650" t="str">
            <v>0</v>
          </cell>
          <cell r="E5650" t="str">
            <v>0</v>
          </cell>
          <cell r="G5650" t="str">
            <v>0</v>
          </cell>
          <cell r="H5650" t="str">
            <v>0</v>
          </cell>
        </row>
        <row r="5651">
          <cell r="D5651" t="str">
            <v>0</v>
          </cell>
          <cell r="E5651" t="str">
            <v>0</v>
          </cell>
          <cell r="G5651" t="str">
            <v>0</v>
          </cell>
          <cell r="H5651" t="str">
            <v>0</v>
          </cell>
        </row>
        <row r="5652">
          <cell r="D5652" t="str">
            <v>0</v>
          </cell>
          <cell r="E5652" t="str">
            <v>0</v>
          </cell>
          <cell r="G5652" t="str">
            <v>0</v>
          </cell>
          <cell r="H5652" t="str">
            <v>0</v>
          </cell>
        </row>
        <row r="5653">
          <cell r="D5653" t="str">
            <v>0</v>
          </cell>
          <cell r="E5653" t="str">
            <v>0</v>
          </cell>
          <cell r="G5653" t="str">
            <v>0</v>
          </cell>
          <cell r="H5653" t="str">
            <v>0</v>
          </cell>
        </row>
        <row r="5654">
          <cell r="D5654" t="str">
            <v>0</v>
          </cell>
          <cell r="E5654" t="str">
            <v>0</v>
          </cell>
          <cell r="G5654" t="str">
            <v>0</v>
          </cell>
          <cell r="H5654" t="str">
            <v>0</v>
          </cell>
        </row>
        <row r="5655">
          <cell r="D5655" t="str">
            <v>0</v>
          </cell>
          <cell r="E5655" t="str">
            <v>0</v>
          </cell>
          <cell r="G5655" t="str">
            <v>0</v>
          </cell>
          <cell r="H5655" t="str">
            <v>0</v>
          </cell>
        </row>
        <row r="5656">
          <cell r="D5656" t="str">
            <v>0</v>
          </cell>
          <cell r="E5656" t="str">
            <v>0</v>
          </cell>
          <cell r="G5656" t="str">
            <v>0</v>
          </cell>
          <cell r="H5656" t="str">
            <v>0</v>
          </cell>
        </row>
        <row r="5657">
          <cell r="D5657" t="str">
            <v>0</v>
          </cell>
          <cell r="E5657" t="str">
            <v>0</v>
          </cell>
          <cell r="G5657" t="str">
            <v>0</v>
          </cell>
          <cell r="H5657" t="str">
            <v>0</v>
          </cell>
        </row>
        <row r="5658">
          <cell r="D5658" t="str">
            <v>0</v>
          </cell>
          <cell r="E5658" t="str">
            <v>0</v>
          </cell>
          <cell r="G5658" t="str">
            <v>0</v>
          </cell>
          <cell r="H5658" t="str">
            <v>0</v>
          </cell>
        </row>
        <row r="5659">
          <cell r="D5659" t="str">
            <v>0</v>
          </cell>
          <cell r="E5659" t="str">
            <v>0</v>
          </cell>
          <cell r="G5659" t="str">
            <v>0</v>
          </cell>
          <cell r="H5659" t="str">
            <v>0</v>
          </cell>
        </row>
        <row r="5660">
          <cell r="D5660" t="str">
            <v>0</v>
          </cell>
          <cell r="E5660" t="str">
            <v>0</v>
          </cell>
          <cell r="G5660" t="str">
            <v>0</v>
          </cell>
          <cell r="H5660" t="str">
            <v>0</v>
          </cell>
        </row>
        <row r="5661">
          <cell r="D5661" t="str">
            <v>0</v>
          </cell>
          <cell r="E5661" t="str">
            <v>0</v>
          </cell>
          <cell r="G5661" t="str">
            <v>0</v>
          </cell>
          <cell r="H5661" t="str">
            <v>0</v>
          </cell>
        </row>
        <row r="5662">
          <cell r="D5662" t="str">
            <v>0</v>
          </cell>
          <cell r="E5662" t="str">
            <v>0</v>
          </cell>
          <cell r="G5662" t="str">
            <v>0</v>
          </cell>
          <cell r="H5662" t="str">
            <v>0</v>
          </cell>
        </row>
        <row r="5663">
          <cell r="D5663" t="str">
            <v>0</v>
          </cell>
          <cell r="E5663" t="str">
            <v>0</v>
          </cell>
          <cell r="G5663" t="str">
            <v>0</v>
          </cell>
          <cell r="H5663" t="str">
            <v>0</v>
          </cell>
        </row>
        <row r="5664">
          <cell r="D5664" t="str">
            <v>0</v>
          </cell>
          <cell r="E5664" t="str">
            <v>0</v>
          </cell>
          <cell r="G5664" t="str">
            <v>0</v>
          </cell>
          <cell r="H5664" t="str">
            <v>0</v>
          </cell>
        </row>
        <row r="5665">
          <cell r="D5665" t="str">
            <v>0</v>
          </cell>
          <cell r="E5665" t="str">
            <v>0</v>
          </cell>
          <cell r="G5665" t="str">
            <v>0</v>
          </cell>
          <cell r="H5665" t="str">
            <v>0</v>
          </cell>
        </row>
        <row r="5666">
          <cell r="D5666" t="str">
            <v>0</v>
          </cell>
          <cell r="E5666" t="str">
            <v>0</v>
          </cell>
          <cell r="G5666" t="str">
            <v>0</v>
          </cell>
          <cell r="H5666" t="str">
            <v>0</v>
          </cell>
        </row>
        <row r="5667">
          <cell r="D5667" t="str">
            <v>0</v>
          </cell>
          <cell r="E5667" t="str">
            <v>0</v>
          </cell>
          <cell r="G5667" t="str">
            <v>0</v>
          </cell>
          <cell r="H5667" t="str">
            <v>0</v>
          </cell>
        </row>
        <row r="5668">
          <cell r="D5668" t="str">
            <v>0</v>
          </cell>
          <cell r="E5668" t="str">
            <v>0</v>
          </cell>
          <cell r="G5668" t="str">
            <v>0</v>
          </cell>
          <cell r="H5668" t="str">
            <v>0</v>
          </cell>
        </row>
        <row r="5669">
          <cell r="D5669" t="str">
            <v>0</v>
          </cell>
          <cell r="E5669" t="str">
            <v>0</v>
          </cell>
          <cell r="G5669" t="str">
            <v>0</v>
          </cell>
          <cell r="H5669" t="str">
            <v>0</v>
          </cell>
        </row>
        <row r="5670">
          <cell r="D5670" t="str">
            <v>0</v>
          </cell>
          <cell r="E5670" t="str">
            <v>0</v>
          </cell>
          <cell r="G5670" t="str">
            <v>0</v>
          </cell>
          <cell r="H5670" t="str">
            <v>0</v>
          </cell>
        </row>
        <row r="5671">
          <cell r="D5671" t="str">
            <v>0</v>
          </cell>
          <cell r="E5671" t="str">
            <v>0</v>
          </cell>
          <cell r="G5671" t="str">
            <v>0</v>
          </cell>
          <cell r="H5671" t="str">
            <v>0</v>
          </cell>
        </row>
        <row r="5672">
          <cell r="D5672" t="str">
            <v>0</v>
          </cell>
          <cell r="E5672" t="str">
            <v>0</v>
          </cell>
          <cell r="G5672" t="str">
            <v>0</v>
          </cell>
          <cell r="H5672" t="str">
            <v>0</v>
          </cell>
        </row>
        <row r="5673">
          <cell r="D5673" t="str">
            <v>0</v>
          </cell>
          <cell r="E5673" t="str">
            <v>0</v>
          </cell>
          <cell r="G5673" t="str">
            <v>0</v>
          </cell>
          <cell r="H5673" t="str">
            <v>0</v>
          </cell>
        </row>
        <row r="5674">
          <cell r="D5674" t="str">
            <v>0</v>
          </cell>
          <cell r="E5674" t="str">
            <v>0</v>
          </cell>
          <cell r="G5674" t="str">
            <v>0</v>
          </cell>
          <cell r="H5674" t="str">
            <v>0</v>
          </cell>
        </row>
        <row r="5675">
          <cell r="D5675" t="str">
            <v>0</v>
          </cell>
          <cell r="E5675" t="str">
            <v>0</v>
          </cell>
          <cell r="G5675" t="str">
            <v>0</v>
          </cell>
          <cell r="H5675" t="str">
            <v>0</v>
          </cell>
        </row>
        <row r="5676">
          <cell r="D5676" t="str">
            <v>0</v>
          </cell>
          <cell r="E5676" t="str">
            <v>0</v>
          </cell>
          <cell r="G5676" t="str">
            <v>0</v>
          </cell>
          <cell r="H5676" t="str">
            <v>0</v>
          </cell>
        </row>
        <row r="5677">
          <cell r="D5677" t="str">
            <v>0</v>
          </cell>
          <cell r="E5677" t="str">
            <v>0</v>
          </cell>
          <cell r="G5677" t="str">
            <v>0</v>
          </cell>
          <cell r="H5677" t="str">
            <v>0</v>
          </cell>
        </row>
        <row r="5678">
          <cell r="D5678" t="str">
            <v>0</v>
          </cell>
          <cell r="E5678" t="str">
            <v>0</v>
          </cell>
          <cell r="G5678" t="str">
            <v>0</v>
          </cell>
          <cell r="H5678" t="str">
            <v>0</v>
          </cell>
        </row>
        <row r="5679">
          <cell r="D5679" t="str">
            <v>0</v>
          </cell>
          <cell r="E5679" t="str">
            <v>0</v>
          </cell>
          <cell r="G5679" t="str">
            <v>0</v>
          </cell>
          <cell r="H5679" t="str">
            <v>0</v>
          </cell>
        </row>
        <row r="5680">
          <cell r="D5680" t="str">
            <v>0</v>
          </cell>
          <cell r="E5680" t="str">
            <v>0</v>
          </cell>
          <cell r="G5680" t="str">
            <v>0</v>
          </cell>
          <cell r="H5680" t="str">
            <v>0</v>
          </cell>
        </row>
        <row r="5681">
          <cell r="D5681" t="str">
            <v>17</v>
          </cell>
          <cell r="E5681" t="str">
            <v>644</v>
          </cell>
          <cell r="G5681">
            <v>118.21</v>
          </cell>
          <cell r="H5681">
            <v>1688750</v>
          </cell>
        </row>
        <row r="5682">
          <cell r="D5682" t="str">
            <v>0</v>
          </cell>
          <cell r="E5682" t="str">
            <v>0</v>
          </cell>
          <cell r="G5682" t="str">
            <v>0</v>
          </cell>
          <cell r="H5682" t="str">
            <v>0</v>
          </cell>
        </row>
        <row r="5683">
          <cell r="D5683" t="str">
            <v>0</v>
          </cell>
          <cell r="E5683" t="str">
            <v>0</v>
          </cell>
          <cell r="G5683" t="str">
            <v>0</v>
          </cell>
          <cell r="H5683" t="str">
            <v>0</v>
          </cell>
        </row>
        <row r="5684">
          <cell r="D5684" t="str">
            <v>0</v>
          </cell>
          <cell r="E5684" t="str">
            <v>0</v>
          </cell>
          <cell r="G5684" t="str">
            <v>0</v>
          </cell>
          <cell r="H5684" t="str">
            <v>0</v>
          </cell>
        </row>
        <row r="5685">
          <cell r="D5685" t="str">
            <v>0</v>
          </cell>
          <cell r="E5685" t="str">
            <v>0</v>
          </cell>
          <cell r="G5685" t="str">
            <v>0</v>
          </cell>
          <cell r="H5685" t="str">
            <v>0</v>
          </cell>
        </row>
        <row r="5686">
          <cell r="D5686" t="str">
            <v>0</v>
          </cell>
          <cell r="E5686" t="str">
            <v>0</v>
          </cell>
          <cell r="G5686" t="str">
            <v>0</v>
          </cell>
          <cell r="H5686" t="str">
            <v>0</v>
          </cell>
        </row>
        <row r="5687">
          <cell r="D5687" t="str">
            <v>0</v>
          </cell>
          <cell r="E5687" t="str">
            <v>0</v>
          </cell>
          <cell r="G5687" t="str">
            <v>0</v>
          </cell>
          <cell r="H5687" t="str">
            <v>0</v>
          </cell>
        </row>
        <row r="5688">
          <cell r="D5688" t="str">
            <v>0</v>
          </cell>
          <cell r="E5688" t="str">
            <v>0</v>
          </cell>
          <cell r="G5688" t="str">
            <v>0</v>
          </cell>
          <cell r="H5688" t="str">
            <v>0</v>
          </cell>
        </row>
        <row r="5689">
          <cell r="D5689" t="str">
            <v>0</v>
          </cell>
          <cell r="E5689" t="str">
            <v>0</v>
          </cell>
          <cell r="G5689" t="str">
            <v>0</v>
          </cell>
          <cell r="H5689" t="str">
            <v>0</v>
          </cell>
        </row>
        <row r="5690">
          <cell r="D5690" t="str">
            <v>0</v>
          </cell>
          <cell r="E5690" t="str">
            <v>0</v>
          </cell>
          <cell r="G5690" t="str">
            <v>0</v>
          </cell>
          <cell r="H5690" t="str">
            <v>0</v>
          </cell>
        </row>
        <row r="5691">
          <cell r="D5691" t="str">
            <v>0</v>
          </cell>
          <cell r="E5691" t="str">
            <v>0</v>
          </cell>
          <cell r="G5691" t="str">
            <v>0</v>
          </cell>
          <cell r="H5691" t="str">
            <v>0</v>
          </cell>
        </row>
        <row r="5692">
          <cell r="D5692" t="str">
            <v>0</v>
          </cell>
          <cell r="E5692" t="str">
            <v>0</v>
          </cell>
          <cell r="G5692" t="str">
            <v>0</v>
          </cell>
          <cell r="H5692" t="str">
            <v>0</v>
          </cell>
        </row>
        <row r="5693">
          <cell r="D5693" t="str">
            <v>0</v>
          </cell>
          <cell r="E5693" t="str">
            <v>0</v>
          </cell>
          <cell r="G5693" t="str">
            <v>0</v>
          </cell>
          <cell r="H5693" t="str">
            <v>0</v>
          </cell>
        </row>
        <row r="5694">
          <cell r="D5694" t="str">
            <v>0</v>
          </cell>
          <cell r="E5694" t="str">
            <v>0</v>
          </cell>
          <cell r="G5694" t="str">
            <v>0</v>
          </cell>
          <cell r="H5694" t="str">
            <v>0</v>
          </cell>
        </row>
        <row r="5695">
          <cell r="D5695" t="str">
            <v>0</v>
          </cell>
          <cell r="E5695" t="str">
            <v>0</v>
          </cell>
          <cell r="G5695" t="str">
            <v>0</v>
          </cell>
          <cell r="H5695" t="str">
            <v>0</v>
          </cell>
        </row>
        <row r="5696">
          <cell r="D5696" t="str">
            <v>0</v>
          </cell>
          <cell r="E5696" t="str">
            <v>0</v>
          </cell>
          <cell r="G5696" t="str">
            <v>0</v>
          </cell>
          <cell r="H5696" t="str">
            <v>0</v>
          </cell>
        </row>
        <row r="5697">
          <cell r="D5697" t="str">
            <v>0</v>
          </cell>
          <cell r="E5697" t="str">
            <v>0</v>
          </cell>
          <cell r="G5697" t="str">
            <v>0</v>
          </cell>
          <cell r="H5697" t="str">
            <v>0</v>
          </cell>
        </row>
        <row r="5698">
          <cell r="D5698" t="str">
            <v>0</v>
          </cell>
          <cell r="E5698" t="str">
            <v>0</v>
          </cell>
          <cell r="G5698" t="str">
            <v>0</v>
          </cell>
          <cell r="H5698" t="str">
            <v>0</v>
          </cell>
        </row>
        <row r="5699">
          <cell r="D5699" t="str">
            <v>04</v>
          </cell>
          <cell r="E5699" t="str">
            <v>641</v>
          </cell>
          <cell r="G5699">
            <v>270.36</v>
          </cell>
          <cell r="H5699">
            <v>47737</v>
          </cell>
        </row>
        <row r="5700">
          <cell r="D5700" t="str">
            <v>0</v>
          </cell>
          <cell r="E5700" t="str">
            <v>0</v>
          </cell>
          <cell r="G5700" t="str">
            <v>0</v>
          </cell>
          <cell r="H5700" t="str">
            <v>0</v>
          </cell>
        </row>
        <row r="5701">
          <cell r="D5701" t="str">
            <v>0</v>
          </cell>
          <cell r="E5701" t="str">
            <v>0</v>
          </cell>
          <cell r="G5701" t="str">
            <v>0</v>
          </cell>
          <cell r="H5701" t="str">
            <v>0</v>
          </cell>
        </row>
        <row r="5702">
          <cell r="D5702" t="str">
            <v>0</v>
          </cell>
          <cell r="E5702" t="str">
            <v>0</v>
          </cell>
          <cell r="G5702" t="str">
            <v>0</v>
          </cell>
          <cell r="H5702" t="str">
            <v>0</v>
          </cell>
        </row>
        <row r="5703">
          <cell r="D5703" t="str">
            <v>0</v>
          </cell>
          <cell r="E5703" t="str">
            <v>0</v>
          </cell>
          <cell r="G5703" t="str">
            <v>0</v>
          </cell>
          <cell r="H5703" t="str">
            <v>0</v>
          </cell>
        </row>
        <row r="5704">
          <cell r="D5704" t="str">
            <v>0</v>
          </cell>
          <cell r="E5704" t="str">
            <v>0</v>
          </cell>
          <cell r="G5704" t="str">
            <v>0</v>
          </cell>
          <cell r="H5704" t="str">
            <v>0</v>
          </cell>
        </row>
        <row r="5705">
          <cell r="D5705" t="str">
            <v>0</v>
          </cell>
          <cell r="E5705" t="str">
            <v>0</v>
          </cell>
          <cell r="G5705" t="str">
            <v>0</v>
          </cell>
          <cell r="H5705" t="str">
            <v>0</v>
          </cell>
        </row>
        <row r="5706">
          <cell r="D5706" t="str">
            <v>0</v>
          </cell>
          <cell r="E5706" t="str">
            <v>0</v>
          </cell>
          <cell r="G5706" t="str">
            <v>0</v>
          </cell>
          <cell r="H5706" t="str">
            <v>0</v>
          </cell>
        </row>
        <row r="5707">
          <cell r="D5707" t="str">
            <v>08</v>
          </cell>
          <cell r="E5707" t="str">
            <v>676</v>
          </cell>
          <cell r="G5707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G5708" t="str">
            <v>0</v>
          </cell>
          <cell r="H5708" t="str">
            <v>0</v>
          </cell>
        </row>
        <row r="5709">
          <cell r="D5709" t="str">
            <v>0</v>
          </cell>
          <cell r="E5709" t="str">
            <v>0</v>
          </cell>
          <cell r="G5709" t="str">
            <v>0</v>
          </cell>
          <cell r="H5709" t="str">
            <v>0</v>
          </cell>
        </row>
        <row r="5710">
          <cell r="D5710" t="str">
            <v>0</v>
          </cell>
          <cell r="E5710" t="str">
            <v>0</v>
          </cell>
          <cell r="G5710" t="str">
            <v>0</v>
          </cell>
          <cell r="H5710" t="str">
            <v>0</v>
          </cell>
        </row>
        <row r="5711">
          <cell r="D5711" t="str">
            <v>0</v>
          </cell>
          <cell r="E5711" t="str">
            <v>0</v>
          </cell>
          <cell r="G5711" t="str">
            <v>0</v>
          </cell>
          <cell r="H5711" t="str">
            <v>0</v>
          </cell>
        </row>
        <row r="5712">
          <cell r="D5712" t="str">
            <v>0</v>
          </cell>
          <cell r="E5712" t="str">
            <v>0</v>
          </cell>
          <cell r="G5712" t="str">
            <v>0</v>
          </cell>
          <cell r="H5712" t="str">
            <v>0</v>
          </cell>
        </row>
        <row r="5713">
          <cell r="D5713" t="str">
            <v>0</v>
          </cell>
          <cell r="E5713" t="str">
            <v>0</v>
          </cell>
          <cell r="G5713" t="str">
            <v>0</v>
          </cell>
          <cell r="H5713" t="str">
            <v>0</v>
          </cell>
        </row>
        <row r="5714">
          <cell r="D5714" t="str">
            <v>0</v>
          </cell>
          <cell r="E5714" t="str">
            <v>0</v>
          </cell>
          <cell r="G5714" t="str">
            <v>0</v>
          </cell>
          <cell r="H5714" t="str">
            <v>0</v>
          </cell>
        </row>
        <row r="5715">
          <cell r="D5715" t="str">
            <v>0</v>
          </cell>
          <cell r="E5715" t="str">
            <v>0</v>
          </cell>
          <cell r="G5715" t="str">
            <v>0</v>
          </cell>
          <cell r="H5715" t="str">
            <v>0</v>
          </cell>
        </row>
        <row r="5716">
          <cell r="D5716" t="str">
            <v>0</v>
          </cell>
          <cell r="E5716" t="str">
            <v>0</v>
          </cell>
          <cell r="G5716" t="str">
            <v>0</v>
          </cell>
          <cell r="H5716" t="str">
            <v>0</v>
          </cell>
        </row>
        <row r="5717">
          <cell r="D5717" t="str">
            <v>0</v>
          </cell>
          <cell r="E5717" t="str">
            <v>0</v>
          </cell>
          <cell r="G5717" t="str">
            <v>0</v>
          </cell>
          <cell r="H5717" t="str">
            <v>0</v>
          </cell>
        </row>
        <row r="5718">
          <cell r="D5718" t="str">
            <v>0</v>
          </cell>
          <cell r="E5718" t="str">
            <v>0</v>
          </cell>
          <cell r="G5718" t="str">
            <v>0</v>
          </cell>
          <cell r="H5718" t="str">
            <v>0</v>
          </cell>
        </row>
        <row r="5719">
          <cell r="D5719" t="str">
            <v>0</v>
          </cell>
          <cell r="E5719" t="str">
            <v>0</v>
          </cell>
          <cell r="G5719" t="str">
            <v>0</v>
          </cell>
          <cell r="H5719" t="str">
            <v>0</v>
          </cell>
        </row>
        <row r="5720">
          <cell r="D5720" t="str">
            <v>0</v>
          </cell>
          <cell r="E5720" t="str">
            <v>0</v>
          </cell>
          <cell r="G5720" t="str">
            <v>0</v>
          </cell>
          <cell r="H5720" t="str">
            <v>0</v>
          </cell>
        </row>
        <row r="5721">
          <cell r="D5721" t="str">
            <v>0</v>
          </cell>
          <cell r="E5721" t="str">
            <v>0</v>
          </cell>
          <cell r="G5721" t="str">
            <v>0</v>
          </cell>
          <cell r="H5721" t="str">
            <v>0</v>
          </cell>
        </row>
        <row r="5722">
          <cell r="D5722" t="str">
            <v>0</v>
          </cell>
          <cell r="E5722" t="str">
            <v>0</v>
          </cell>
          <cell r="G5722" t="str">
            <v>0</v>
          </cell>
          <cell r="H5722" t="str">
            <v>0</v>
          </cell>
        </row>
        <row r="5723">
          <cell r="D5723" t="str">
            <v>0</v>
          </cell>
          <cell r="E5723" t="str">
            <v>0</v>
          </cell>
          <cell r="G5723" t="str">
            <v>0</v>
          </cell>
          <cell r="H5723" t="str">
            <v>0</v>
          </cell>
        </row>
        <row r="5724">
          <cell r="D5724" t="str">
            <v>0</v>
          </cell>
          <cell r="E5724" t="str">
            <v>0</v>
          </cell>
          <cell r="G5724" t="str">
            <v>0</v>
          </cell>
          <cell r="H5724" t="str">
            <v>0</v>
          </cell>
        </row>
        <row r="5725">
          <cell r="D5725" t="str">
            <v>0</v>
          </cell>
          <cell r="E5725" t="str">
            <v>0</v>
          </cell>
          <cell r="G5725" t="str">
            <v>0</v>
          </cell>
          <cell r="H5725" t="str">
            <v>0</v>
          </cell>
        </row>
        <row r="5726">
          <cell r="D5726" t="str">
            <v>0</v>
          </cell>
          <cell r="E5726" t="str">
            <v>0</v>
          </cell>
          <cell r="G5726" t="str">
            <v>0</v>
          </cell>
          <cell r="H5726" t="str">
            <v>0</v>
          </cell>
        </row>
        <row r="5727">
          <cell r="D5727" t="str">
            <v>0</v>
          </cell>
          <cell r="E5727" t="str">
            <v>0</v>
          </cell>
          <cell r="G5727" t="str">
            <v>0</v>
          </cell>
          <cell r="H5727" t="str">
            <v>0</v>
          </cell>
        </row>
        <row r="5728">
          <cell r="D5728" t="str">
            <v>0</v>
          </cell>
          <cell r="E5728" t="str">
            <v>0</v>
          </cell>
          <cell r="G5728" t="str">
            <v>0</v>
          </cell>
          <cell r="H5728" t="str">
            <v>0</v>
          </cell>
        </row>
        <row r="5729">
          <cell r="D5729" t="str">
            <v>0</v>
          </cell>
          <cell r="E5729" t="str">
            <v>0</v>
          </cell>
          <cell r="G5729" t="str">
            <v>0</v>
          </cell>
          <cell r="H5729" t="str">
            <v>0</v>
          </cell>
        </row>
        <row r="5730">
          <cell r="D5730" t="str">
            <v>0</v>
          </cell>
          <cell r="E5730" t="str">
            <v>0</v>
          </cell>
          <cell r="G5730" t="str">
            <v>0</v>
          </cell>
          <cell r="H5730" t="str">
            <v>0</v>
          </cell>
        </row>
        <row r="5731">
          <cell r="D5731" t="str">
            <v>0</v>
          </cell>
          <cell r="E5731" t="str">
            <v>0</v>
          </cell>
          <cell r="G5731" t="str">
            <v>0</v>
          </cell>
          <cell r="H5731" t="str">
            <v>0</v>
          </cell>
        </row>
        <row r="5732">
          <cell r="D5732" t="str">
            <v>0</v>
          </cell>
          <cell r="E5732" t="str">
            <v>0</v>
          </cell>
          <cell r="G5732" t="str">
            <v>0</v>
          </cell>
          <cell r="H5732" t="str">
            <v>0</v>
          </cell>
        </row>
        <row r="5733">
          <cell r="D5733" t="str">
            <v>0</v>
          </cell>
          <cell r="E5733" t="str">
            <v>0</v>
          </cell>
          <cell r="G5733" t="str">
            <v>0</v>
          </cell>
          <cell r="H5733" t="str">
            <v>0</v>
          </cell>
        </row>
        <row r="5734">
          <cell r="D5734" t="str">
            <v>0</v>
          </cell>
          <cell r="E5734" t="str">
            <v>0</v>
          </cell>
          <cell r="G5734" t="str">
            <v>0</v>
          </cell>
          <cell r="H5734" t="str">
            <v>0</v>
          </cell>
        </row>
        <row r="5735">
          <cell r="D5735" t="str">
            <v>0</v>
          </cell>
          <cell r="E5735" t="str">
            <v>0</v>
          </cell>
          <cell r="G5735" t="str">
            <v>0</v>
          </cell>
          <cell r="H5735" t="str">
            <v>0</v>
          </cell>
        </row>
        <row r="5736">
          <cell r="D5736" t="str">
            <v>23</v>
          </cell>
          <cell r="E5736" t="str">
            <v>685</v>
          </cell>
          <cell r="G5736">
            <v>0.43</v>
          </cell>
          <cell r="H5736">
            <v>85</v>
          </cell>
        </row>
        <row r="5737">
          <cell r="D5737" t="str">
            <v>0</v>
          </cell>
          <cell r="E5737" t="str">
            <v>0</v>
          </cell>
          <cell r="G5737" t="str">
            <v>0</v>
          </cell>
          <cell r="H5737" t="str">
            <v>0</v>
          </cell>
        </row>
        <row r="5738">
          <cell r="D5738" t="str">
            <v>0</v>
          </cell>
          <cell r="E5738" t="str">
            <v>0</v>
          </cell>
          <cell r="G5738" t="str">
            <v>0</v>
          </cell>
          <cell r="H5738" t="str">
            <v>0</v>
          </cell>
        </row>
        <row r="5739">
          <cell r="D5739" t="str">
            <v>0</v>
          </cell>
          <cell r="E5739" t="str">
            <v>0</v>
          </cell>
          <cell r="G5739" t="str">
            <v>0</v>
          </cell>
          <cell r="H5739" t="str">
            <v>0</v>
          </cell>
        </row>
        <row r="5740">
          <cell r="D5740" t="str">
            <v>0</v>
          </cell>
          <cell r="E5740" t="str">
            <v>0</v>
          </cell>
          <cell r="G5740" t="str">
            <v>0</v>
          </cell>
          <cell r="H5740" t="str">
            <v>0</v>
          </cell>
        </row>
        <row r="5741">
          <cell r="D5741" t="str">
            <v>0</v>
          </cell>
          <cell r="E5741" t="str">
            <v>0</v>
          </cell>
          <cell r="G5741" t="str">
            <v>0</v>
          </cell>
          <cell r="H5741" t="str">
            <v>0</v>
          </cell>
        </row>
        <row r="5742">
          <cell r="D5742" t="str">
            <v>0</v>
          </cell>
          <cell r="E5742" t="str">
            <v>0</v>
          </cell>
          <cell r="G5742" t="str">
            <v>0</v>
          </cell>
          <cell r="H5742" t="str">
            <v>0</v>
          </cell>
        </row>
        <row r="5743">
          <cell r="D5743" t="str">
            <v>07</v>
          </cell>
          <cell r="E5743" t="str">
            <v>621</v>
          </cell>
          <cell r="G5743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G5744" t="str">
            <v>0</v>
          </cell>
          <cell r="H5744" t="str">
            <v>0</v>
          </cell>
        </row>
        <row r="5745">
          <cell r="D5745" t="str">
            <v>0</v>
          </cell>
          <cell r="E5745" t="str">
            <v>0</v>
          </cell>
          <cell r="G5745" t="str">
            <v>0</v>
          </cell>
          <cell r="H5745" t="str">
            <v>0</v>
          </cell>
        </row>
        <row r="5746">
          <cell r="D5746" t="str">
            <v>0</v>
          </cell>
          <cell r="E5746" t="str">
            <v>0</v>
          </cell>
          <cell r="G5746" t="str">
            <v>0</v>
          </cell>
          <cell r="H5746" t="str">
            <v>0</v>
          </cell>
        </row>
        <row r="5747">
          <cell r="D5747" t="str">
            <v>0</v>
          </cell>
          <cell r="E5747" t="str">
            <v>0</v>
          </cell>
          <cell r="G5747" t="str">
            <v>0</v>
          </cell>
          <cell r="H5747" t="str">
            <v>0</v>
          </cell>
        </row>
        <row r="5748">
          <cell r="D5748" t="str">
            <v>0</v>
          </cell>
          <cell r="E5748" t="str">
            <v>0</v>
          </cell>
          <cell r="G5748" t="str">
            <v>0</v>
          </cell>
          <cell r="H5748" t="str">
            <v>0</v>
          </cell>
        </row>
        <row r="5749">
          <cell r="D5749" t="str">
            <v>0</v>
          </cell>
          <cell r="E5749" t="str">
            <v>0</v>
          </cell>
          <cell r="G5749" t="str">
            <v>0</v>
          </cell>
          <cell r="H5749" t="str">
            <v>0</v>
          </cell>
        </row>
        <row r="5750">
          <cell r="D5750" t="str">
            <v>0</v>
          </cell>
          <cell r="E5750" t="str">
            <v>0</v>
          </cell>
          <cell r="G5750" t="str">
            <v>0</v>
          </cell>
          <cell r="H5750" t="str">
            <v>0</v>
          </cell>
        </row>
        <row r="5751">
          <cell r="D5751" t="str">
            <v>0</v>
          </cell>
          <cell r="E5751" t="str">
            <v>0</v>
          </cell>
          <cell r="G5751" t="str">
            <v>0</v>
          </cell>
          <cell r="H5751" t="str">
            <v>0</v>
          </cell>
        </row>
        <row r="5752">
          <cell r="D5752" t="str">
            <v>0</v>
          </cell>
          <cell r="E5752" t="str">
            <v>0</v>
          </cell>
          <cell r="G5752" t="str">
            <v>0</v>
          </cell>
          <cell r="H5752" t="str">
            <v>0</v>
          </cell>
        </row>
        <row r="5753">
          <cell r="D5753" t="str">
            <v>0</v>
          </cell>
          <cell r="E5753" t="str">
            <v>0</v>
          </cell>
          <cell r="G5753" t="str">
            <v>0</v>
          </cell>
          <cell r="H5753" t="str">
            <v>0</v>
          </cell>
        </row>
        <row r="5754">
          <cell r="D5754" t="str">
            <v>0</v>
          </cell>
          <cell r="E5754" t="str">
            <v>0</v>
          </cell>
          <cell r="G5754" t="str">
            <v>0</v>
          </cell>
          <cell r="H5754" t="str">
            <v>0</v>
          </cell>
        </row>
        <row r="5755">
          <cell r="D5755" t="str">
            <v>0</v>
          </cell>
          <cell r="E5755" t="str">
            <v>0</v>
          </cell>
          <cell r="G5755" t="str">
            <v>0</v>
          </cell>
          <cell r="H5755" t="str">
            <v>0</v>
          </cell>
        </row>
        <row r="5756">
          <cell r="D5756" t="str">
            <v>0</v>
          </cell>
          <cell r="E5756" t="str">
            <v>0</v>
          </cell>
          <cell r="G5756" t="str">
            <v>0</v>
          </cell>
          <cell r="H5756" t="str">
            <v>0</v>
          </cell>
        </row>
        <row r="5757">
          <cell r="D5757" t="str">
            <v>0</v>
          </cell>
          <cell r="E5757" t="str">
            <v>0</v>
          </cell>
          <cell r="G5757" t="str">
            <v>0</v>
          </cell>
          <cell r="H5757" t="str">
            <v>0</v>
          </cell>
        </row>
        <row r="5758">
          <cell r="D5758" t="str">
            <v>07</v>
          </cell>
          <cell r="E5758" t="str">
            <v>621</v>
          </cell>
          <cell r="G5758">
            <v>0.99</v>
          </cell>
          <cell r="H5758">
            <v>16976</v>
          </cell>
        </row>
        <row r="5759">
          <cell r="D5759" t="str">
            <v>0</v>
          </cell>
          <cell r="E5759" t="str">
            <v>0</v>
          </cell>
          <cell r="G5759" t="str">
            <v>0</v>
          </cell>
          <cell r="H5759" t="str">
            <v>0</v>
          </cell>
        </row>
        <row r="5760">
          <cell r="D5760" t="str">
            <v>0</v>
          </cell>
          <cell r="E5760" t="str">
            <v>0</v>
          </cell>
          <cell r="G5760" t="str">
            <v>0</v>
          </cell>
          <cell r="H5760" t="str">
            <v>0</v>
          </cell>
        </row>
        <row r="5761">
          <cell r="D5761" t="str">
            <v>0</v>
          </cell>
          <cell r="E5761" t="str">
            <v>0</v>
          </cell>
          <cell r="G5761" t="str">
            <v>0</v>
          </cell>
          <cell r="H5761" t="str">
            <v>0</v>
          </cell>
        </row>
        <row r="5762">
          <cell r="D5762" t="str">
            <v>0</v>
          </cell>
          <cell r="E5762" t="str">
            <v>0</v>
          </cell>
          <cell r="G5762" t="str">
            <v>0</v>
          </cell>
          <cell r="H5762" t="str">
            <v>0</v>
          </cell>
        </row>
        <row r="5763">
          <cell r="D5763" t="str">
            <v>0</v>
          </cell>
          <cell r="E5763" t="str">
            <v>0</v>
          </cell>
          <cell r="G5763" t="str">
            <v>0</v>
          </cell>
          <cell r="H5763" t="str">
            <v>0</v>
          </cell>
        </row>
        <row r="5764">
          <cell r="D5764" t="str">
            <v>0</v>
          </cell>
          <cell r="E5764" t="str">
            <v>0</v>
          </cell>
          <cell r="G5764" t="str">
            <v>0</v>
          </cell>
          <cell r="H5764" t="str">
            <v>0</v>
          </cell>
        </row>
        <row r="5765">
          <cell r="D5765" t="str">
            <v>0</v>
          </cell>
          <cell r="E5765" t="str">
            <v>0</v>
          </cell>
          <cell r="G5765" t="str">
            <v>0</v>
          </cell>
          <cell r="H5765" t="str">
            <v>0</v>
          </cell>
        </row>
        <row r="5766">
          <cell r="D5766" t="str">
            <v>0</v>
          </cell>
          <cell r="E5766" t="str">
            <v>0</v>
          </cell>
          <cell r="G5766" t="str">
            <v>0</v>
          </cell>
          <cell r="H5766" t="str">
            <v>0</v>
          </cell>
        </row>
        <row r="5767">
          <cell r="D5767" t="str">
            <v>0</v>
          </cell>
          <cell r="E5767" t="str">
            <v>0</v>
          </cell>
          <cell r="G5767" t="str">
            <v>0</v>
          </cell>
          <cell r="H5767" t="str">
            <v>0</v>
          </cell>
        </row>
        <row r="5768">
          <cell r="D5768" t="str">
            <v>0</v>
          </cell>
          <cell r="E5768" t="str">
            <v>0</v>
          </cell>
          <cell r="G5768" t="str">
            <v>0</v>
          </cell>
          <cell r="H5768" t="str">
            <v>0</v>
          </cell>
        </row>
        <row r="5769">
          <cell r="D5769" t="str">
            <v>0</v>
          </cell>
          <cell r="E5769" t="str">
            <v>0</v>
          </cell>
          <cell r="G5769" t="str">
            <v>0</v>
          </cell>
          <cell r="H5769" t="str">
            <v>0</v>
          </cell>
        </row>
        <row r="5770">
          <cell r="D5770" t="str">
            <v>0</v>
          </cell>
          <cell r="E5770" t="str">
            <v>0</v>
          </cell>
          <cell r="G5770" t="str">
            <v>0</v>
          </cell>
          <cell r="H5770" t="str">
            <v>0</v>
          </cell>
        </row>
        <row r="5771">
          <cell r="D5771" t="str">
            <v>0</v>
          </cell>
          <cell r="E5771" t="str">
            <v>0</v>
          </cell>
          <cell r="G5771" t="str">
            <v>0</v>
          </cell>
          <cell r="H5771" t="str">
            <v>0</v>
          </cell>
        </row>
        <row r="5772">
          <cell r="D5772" t="str">
            <v>0</v>
          </cell>
          <cell r="E5772" t="str">
            <v>0</v>
          </cell>
          <cell r="G5772" t="str">
            <v>0</v>
          </cell>
          <cell r="H5772" t="str">
            <v>0</v>
          </cell>
        </row>
        <row r="5773">
          <cell r="D5773" t="str">
            <v>0</v>
          </cell>
          <cell r="E5773" t="str">
            <v>0</v>
          </cell>
          <cell r="G5773" t="str">
            <v>0</v>
          </cell>
          <cell r="H5773" t="str">
            <v>0</v>
          </cell>
        </row>
        <row r="5774">
          <cell r="D5774" t="str">
            <v>0</v>
          </cell>
          <cell r="E5774" t="str">
            <v>0</v>
          </cell>
          <cell r="G5774" t="str">
            <v>0</v>
          </cell>
          <cell r="H5774" t="str">
            <v>0</v>
          </cell>
        </row>
        <row r="5775">
          <cell r="D5775" t="str">
            <v>0</v>
          </cell>
          <cell r="E5775" t="str">
            <v>0</v>
          </cell>
          <cell r="G5775" t="str">
            <v>0</v>
          </cell>
          <cell r="H5775" t="str">
            <v>0</v>
          </cell>
        </row>
        <row r="5776">
          <cell r="D5776" t="str">
            <v>0</v>
          </cell>
          <cell r="E5776" t="str">
            <v>0</v>
          </cell>
          <cell r="G5776" t="str">
            <v>0</v>
          </cell>
          <cell r="H5776" t="str">
            <v>0</v>
          </cell>
        </row>
        <row r="5777">
          <cell r="D5777" t="str">
            <v>0</v>
          </cell>
          <cell r="E5777" t="str">
            <v>0</v>
          </cell>
          <cell r="G5777" t="str">
            <v>0</v>
          </cell>
          <cell r="H5777" t="str">
            <v>0</v>
          </cell>
        </row>
        <row r="5778">
          <cell r="D5778" t="str">
            <v>0</v>
          </cell>
          <cell r="E5778" t="str">
            <v>0</v>
          </cell>
          <cell r="G5778" t="str">
            <v>0</v>
          </cell>
          <cell r="H5778" t="str">
            <v>0</v>
          </cell>
        </row>
        <row r="5779">
          <cell r="D5779" t="str">
            <v>0</v>
          </cell>
          <cell r="E5779" t="str">
            <v>0</v>
          </cell>
          <cell r="G5779" t="str">
            <v>0</v>
          </cell>
          <cell r="H5779" t="str">
            <v>0</v>
          </cell>
        </row>
        <row r="5780">
          <cell r="D5780" t="str">
            <v>0</v>
          </cell>
          <cell r="E5780" t="str">
            <v>0</v>
          </cell>
          <cell r="G5780" t="str">
            <v>0</v>
          </cell>
          <cell r="H5780" t="str">
            <v>0</v>
          </cell>
        </row>
        <row r="5781">
          <cell r="D5781" t="str">
            <v>0</v>
          </cell>
          <cell r="E5781" t="str">
            <v>0</v>
          </cell>
          <cell r="G5781" t="str">
            <v>0</v>
          </cell>
          <cell r="H5781" t="str">
            <v>0</v>
          </cell>
        </row>
        <row r="5782">
          <cell r="D5782" t="str">
            <v>0</v>
          </cell>
          <cell r="E5782" t="str">
            <v>0</v>
          </cell>
          <cell r="G5782" t="str">
            <v>0</v>
          </cell>
          <cell r="H5782" t="str">
            <v>0</v>
          </cell>
        </row>
        <row r="5783">
          <cell r="D5783" t="str">
            <v>08</v>
          </cell>
          <cell r="E5783" t="str">
            <v>621</v>
          </cell>
          <cell r="G5783">
            <v>1.4</v>
          </cell>
          <cell r="H5783">
            <v>7008</v>
          </cell>
        </row>
        <row r="5784">
          <cell r="D5784" t="str">
            <v>0</v>
          </cell>
          <cell r="E5784" t="str">
            <v>0</v>
          </cell>
          <cell r="G5784" t="str">
            <v>0</v>
          </cell>
          <cell r="H5784" t="str">
            <v>0</v>
          </cell>
        </row>
        <row r="5785">
          <cell r="D5785" t="str">
            <v>0</v>
          </cell>
          <cell r="E5785" t="str">
            <v>0</v>
          </cell>
          <cell r="G5785" t="str">
            <v>0</v>
          </cell>
          <cell r="H5785" t="str">
            <v>0</v>
          </cell>
        </row>
        <row r="5786">
          <cell r="D5786" t="str">
            <v>0</v>
          </cell>
          <cell r="E5786" t="str">
            <v>0</v>
          </cell>
          <cell r="G5786" t="str">
            <v>0</v>
          </cell>
          <cell r="H5786" t="str">
            <v>0</v>
          </cell>
        </row>
        <row r="5787">
          <cell r="D5787" t="str">
            <v>0</v>
          </cell>
          <cell r="E5787" t="str">
            <v>0</v>
          </cell>
          <cell r="G5787" t="str">
            <v>0</v>
          </cell>
          <cell r="H5787" t="str">
            <v>0</v>
          </cell>
        </row>
        <row r="5788">
          <cell r="D5788" t="str">
            <v>0</v>
          </cell>
          <cell r="E5788" t="str">
            <v>0</v>
          </cell>
          <cell r="G5788" t="str">
            <v>0</v>
          </cell>
          <cell r="H5788" t="str">
            <v>0</v>
          </cell>
        </row>
        <row r="5789">
          <cell r="D5789" t="str">
            <v>0</v>
          </cell>
          <cell r="E5789" t="str">
            <v>0</v>
          </cell>
          <cell r="G5789" t="str">
            <v>0</v>
          </cell>
          <cell r="H5789" t="str">
            <v>0</v>
          </cell>
        </row>
        <row r="5790">
          <cell r="D5790" t="str">
            <v>0</v>
          </cell>
          <cell r="E5790" t="str">
            <v>0</v>
          </cell>
          <cell r="G5790" t="str">
            <v>0</v>
          </cell>
          <cell r="H5790" t="str">
            <v>0</v>
          </cell>
        </row>
        <row r="5791">
          <cell r="D5791" t="str">
            <v>0</v>
          </cell>
          <cell r="E5791" t="str">
            <v>0</v>
          </cell>
          <cell r="G5791" t="str">
            <v>0</v>
          </cell>
          <cell r="H5791" t="str">
            <v>0</v>
          </cell>
        </row>
        <row r="5792">
          <cell r="D5792" t="str">
            <v>0</v>
          </cell>
          <cell r="E5792" t="str">
            <v>0</v>
          </cell>
          <cell r="G5792" t="str">
            <v>0</v>
          </cell>
          <cell r="H5792" t="str">
            <v>0</v>
          </cell>
        </row>
        <row r="5793">
          <cell r="D5793" t="str">
            <v>0</v>
          </cell>
          <cell r="E5793" t="str">
            <v>0</v>
          </cell>
          <cell r="G5793" t="str">
            <v>0</v>
          </cell>
          <cell r="H5793" t="str">
            <v>0</v>
          </cell>
        </row>
        <row r="5794">
          <cell r="D5794" t="str">
            <v>0</v>
          </cell>
          <cell r="E5794" t="str">
            <v>0</v>
          </cell>
          <cell r="G5794" t="str">
            <v>0</v>
          </cell>
          <cell r="H5794" t="str">
            <v>0</v>
          </cell>
        </row>
        <row r="5795">
          <cell r="D5795" t="str">
            <v>0</v>
          </cell>
          <cell r="E5795" t="str">
            <v>0</v>
          </cell>
          <cell r="G5795" t="str">
            <v>0</v>
          </cell>
          <cell r="H5795" t="str">
            <v>0</v>
          </cell>
        </row>
        <row r="5796">
          <cell r="D5796" t="str">
            <v>0</v>
          </cell>
          <cell r="E5796" t="str">
            <v>0</v>
          </cell>
          <cell r="G5796" t="str">
            <v>0</v>
          </cell>
          <cell r="H5796" t="str">
            <v>0</v>
          </cell>
        </row>
        <row r="5797">
          <cell r="D5797" t="str">
            <v>0</v>
          </cell>
          <cell r="E5797" t="str">
            <v>0</v>
          </cell>
          <cell r="G5797" t="str">
            <v>0</v>
          </cell>
          <cell r="H5797" t="str">
            <v>0</v>
          </cell>
        </row>
        <row r="5798">
          <cell r="D5798" t="str">
            <v>0</v>
          </cell>
          <cell r="E5798" t="str">
            <v>0</v>
          </cell>
          <cell r="G5798" t="str">
            <v>0</v>
          </cell>
          <cell r="H5798" t="str">
            <v>0</v>
          </cell>
        </row>
        <row r="5799">
          <cell r="D5799" t="str">
            <v>0</v>
          </cell>
          <cell r="E5799" t="str">
            <v>0</v>
          </cell>
          <cell r="G5799" t="str">
            <v>0</v>
          </cell>
          <cell r="H5799" t="str">
            <v>0</v>
          </cell>
        </row>
        <row r="5800">
          <cell r="D5800" t="str">
            <v>0</v>
          </cell>
          <cell r="E5800" t="str">
            <v>0</v>
          </cell>
          <cell r="G5800" t="str">
            <v>0</v>
          </cell>
          <cell r="H5800" t="str">
            <v>0</v>
          </cell>
        </row>
        <row r="5801">
          <cell r="D5801" t="str">
            <v>0</v>
          </cell>
          <cell r="E5801" t="str">
            <v>0</v>
          </cell>
          <cell r="G5801" t="str">
            <v>0</v>
          </cell>
          <cell r="H5801" t="str">
            <v>0</v>
          </cell>
        </row>
        <row r="5802">
          <cell r="D5802" t="str">
            <v>0</v>
          </cell>
          <cell r="E5802" t="str">
            <v>0</v>
          </cell>
          <cell r="G5802" t="str">
            <v>0</v>
          </cell>
          <cell r="H5802" t="str">
            <v>0</v>
          </cell>
        </row>
        <row r="5803">
          <cell r="D5803" t="str">
            <v>0</v>
          </cell>
          <cell r="E5803" t="str">
            <v>0</v>
          </cell>
          <cell r="G5803" t="str">
            <v>0</v>
          </cell>
          <cell r="H5803" t="str">
            <v>0</v>
          </cell>
        </row>
        <row r="5804">
          <cell r="D5804" t="str">
            <v>0</v>
          </cell>
          <cell r="E5804" t="str">
            <v>0</v>
          </cell>
          <cell r="G5804" t="str">
            <v>0</v>
          </cell>
          <cell r="H5804" t="str">
            <v>0</v>
          </cell>
        </row>
        <row r="5805">
          <cell r="D5805" t="str">
            <v>0</v>
          </cell>
          <cell r="E5805" t="str">
            <v>0</v>
          </cell>
          <cell r="G5805" t="str">
            <v>0</v>
          </cell>
          <cell r="H5805" t="str">
            <v>0</v>
          </cell>
        </row>
        <row r="5806">
          <cell r="D5806" t="str">
            <v>0</v>
          </cell>
          <cell r="E5806" t="str">
            <v>0</v>
          </cell>
          <cell r="G5806" t="str">
            <v>0</v>
          </cell>
          <cell r="H5806" t="str">
            <v>0</v>
          </cell>
        </row>
        <row r="5807">
          <cell r="D5807" t="str">
            <v>0</v>
          </cell>
          <cell r="E5807" t="str">
            <v>0</v>
          </cell>
          <cell r="G5807" t="str">
            <v>0</v>
          </cell>
          <cell r="H5807" t="str">
            <v>0</v>
          </cell>
        </row>
        <row r="5808">
          <cell r="D5808" t="str">
            <v>0</v>
          </cell>
          <cell r="E5808" t="str">
            <v>0</v>
          </cell>
          <cell r="G5808" t="str">
            <v>0</v>
          </cell>
          <cell r="H5808" t="str">
            <v>0</v>
          </cell>
        </row>
        <row r="5809">
          <cell r="D5809" t="str">
            <v>0</v>
          </cell>
          <cell r="E5809" t="str">
            <v>0</v>
          </cell>
          <cell r="G5809" t="str">
            <v>0</v>
          </cell>
          <cell r="H5809" t="str">
            <v>0</v>
          </cell>
        </row>
        <row r="5810">
          <cell r="D5810" t="str">
            <v>0</v>
          </cell>
          <cell r="E5810" t="str">
            <v>0</v>
          </cell>
          <cell r="G5810" t="str">
            <v>0</v>
          </cell>
          <cell r="H5810" t="str">
            <v>0</v>
          </cell>
        </row>
        <row r="5811">
          <cell r="D5811" t="str">
            <v>0</v>
          </cell>
          <cell r="E5811" t="str">
            <v>0</v>
          </cell>
          <cell r="G5811" t="str">
            <v>0</v>
          </cell>
          <cell r="H5811" t="str">
            <v>0</v>
          </cell>
        </row>
        <row r="5812">
          <cell r="D5812" t="str">
            <v>0</v>
          </cell>
          <cell r="E5812" t="str">
            <v>0</v>
          </cell>
          <cell r="G5812" t="str">
            <v>0</v>
          </cell>
          <cell r="H5812" t="str">
            <v>0</v>
          </cell>
        </row>
        <row r="5813">
          <cell r="D5813" t="str">
            <v>0</v>
          </cell>
          <cell r="E5813" t="str">
            <v>0</v>
          </cell>
          <cell r="G5813" t="str">
            <v>0</v>
          </cell>
          <cell r="H5813" t="str">
            <v>0</v>
          </cell>
        </row>
        <row r="5814">
          <cell r="D5814" t="str">
            <v>0</v>
          </cell>
          <cell r="E5814" t="str">
            <v>0</v>
          </cell>
          <cell r="G5814" t="str">
            <v>0</v>
          </cell>
          <cell r="H5814" t="str">
            <v>0</v>
          </cell>
        </row>
        <row r="5815">
          <cell r="D5815" t="str">
            <v>0</v>
          </cell>
          <cell r="E5815" t="str">
            <v>0</v>
          </cell>
          <cell r="G5815" t="str">
            <v>0</v>
          </cell>
          <cell r="H5815" t="str">
            <v>0</v>
          </cell>
        </row>
        <row r="5816">
          <cell r="D5816" t="str">
            <v>0</v>
          </cell>
          <cell r="E5816" t="str">
            <v>0</v>
          </cell>
          <cell r="G5816" t="str">
            <v>0</v>
          </cell>
          <cell r="H5816" t="str">
            <v>0</v>
          </cell>
        </row>
        <row r="5817">
          <cell r="D5817" t="str">
            <v>0</v>
          </cell>
          <cell r="E5817" t="str">
            <v>0</v>
          </cell>
          <cell r="G5817" t="str">
            <v>0</v>
          </cell>
          <cell r="H5817" t="str">
            <v>0</v>
          </cell>
        </row>
        <row r="5818">
          <cell r="D5818" t="str">
            <v>0</v>
          </cell>
          <cell r="E5818" t="str">
            <v>0</v>
          </cell>
          <cell r="G5818" t="str">
            <v>0</v>
          </cell>
          <cell r="H5818" t="str">
            <v>0</v>
          </cell>
        </row>
        <row r="5819">
          <cell r="D5819" t="str">
            <v>0</v>
          </cell>
          <cell r="E5819" t="str">
            <v>0</v>
          </cell>
          <cell r="G5819" t="str">
            <v>0</v>
          </cell>
          <cell r="H5819" t="str">
            <v>0</v>
          </cell>
        </row>
        <row r="5820">
          <cell r="D5820" t="str">
            <v>0</v>
          </cell>
          <cell r="E5820" t="str">
            <v>0</v>
          </cell>
          <cell r="G5820" t="str">
            <v>0</v>
          </cell>
          <cell r="H5820" t="str">
            <v>0</v>
          </cell>
        </row>
        <row r="5821">
          <cell r="D5821" t="str">
            <v>0</v>
          </cell>
          <cell r="E5821" t="str">
            <v>0</v>
          </cell>
          <cell r="G5821" t="str">
            <v>0</v>
          </cell>
          <cell r="H5821" t="str">
            <v>0</v>
          </cell>
        </row>
        <row r="5822">
          <cell r="D5822" t="str">
            <v>0</v>
          </cell>
          <cell r="E5822" t="str">
            <v>0</v>
          </cell>
          <cell r="G5822" t="str">
            <v>0</v>
          </cell>
          <cell r="H5822" t="str">
            <v>0</v>
          </cell>
        </row>
        <row r="5823">
          <cell r="D5823" t="str">
            <v>0</v>
          </cell>
          <cell r="E5823" t="str">
            <v>0</v>
          </cell>
          <cell r="G5823" t="str">
            <v>0</v>
          </cell>
          <cell r="H5823" t="str">
            <v>0</v>
          </cell>
        </row>
        <row r="5824">
          <cell r="D5824" t="str">
            <v>0</v>
          </cell>
          <cell r="E5824" t="str">
            <v>0</v>
          </cell>
          <cell r="G5824" t="str">
            <v>0</v>
          </cell>
          <cell r="H5824" t="str">
            <v>0</v>
          </cell>
        </row>
        <row r="5825">
          <cell r="D5825" t="str">
            <v>0</v>
          </cell>
          <cell r="E5825" t="str">
            <v>0</v>
          </cell>
          <cell r="G5825" t="str">
            <v>0</v>
          </cell>
          <cell r="H5825" t="str">
            <v>0</v>
          </cell>
        </row>
        <row r="5826">
          <cell r="D5826" t="str">
            <v>0</v>
          </cell>
          <cell r="E5826" t="str">
            <v>0</v>
          </cell>
          <cell r="G5826" t="str">
            <v>0</v>
          </cell>
          <cell r="H5826" t="str">
            <v>0</v>
          </cell>
        </row>
        <row r="5827">
          <cell r="D5827" t="str">
            <v>04</v>
          </cell>
          <cell r="E5827" t="str">
            <v>621</v>
          </cell>
          <cell r="G5827">
            <v>-17.600000000000001</v>
          </cell>
          <cell r="H5827">
            <v>41410</v>
          </cell>
        </row>
        <row r="5828">
          <cell r="D5828" t="str">
            <v>0</v>
          </cell>
          <cell r="E5828" t="str">
            <v>0</v>
          </cell>
          <cell r="G5828" t="str">
            <v>0</v>
          </cell>
          <cell r="H5828" t="str">
            <v>0</v>
          </cell>
        </row>
        <row r="5829">
          <cell r="D5829" t="str">
            <v>0</v>
          </cell>
          <cell r="E5829" t="str">
            <v>0</v>
          </cell>
          <cell r="G5829" t="str">
            <v>0</v>
          </cell>
          <cell r="H5829" t="str">
            <v>0</v>
          </cell>
        </row>
        <row r="5830">
          <cell r="D5830" t="str">
            <v>0</v>
          </cell>
          <cell r="E5830" t="str">
            <v>0</v>
          </cell>
          <cell r="G5830" t="str">
            <v>0</v>
          </cell>
          <cell r="H5830" t="str">
            <v>0</v>
          </cell>
        </row>
        <row r="5831">
          <cell r="D5831" t="str">
            <v>0</v>
          </cell>
          <cell r="E5831" t="str">
            <v>0</v>
          </cell>
          <cell r="G5831" t="str">
            <v>0</v>
          </cell>
          <cell r="H5831" t="str">
            <v>0</v>
          </cell>
        </row>
        <row r="5832">
          <cell r="D5832" t="str">
            <v>0</v>
          </cell>
          <cell r="E5832" t="str">
            <v>0</v>
          </cell>
          <cell r="G5832" t="str">
            <v>0</v>
          </cell>
          <cell r="H5832" t="str">
            <v>0</v>
          </cell>
        </row>
        <row r="5833">
          <cell r="D5833" t="str">
            <v>0</v>
          </cell>
          <cell r="E5833" t="str">
            <v>0</v>
          </cell>
          <cell r="G5833" t="str">
            <v>0</v>
          </cell>
          <cell r="H5833" t="str">
            <v>0</v>
          </cell>
        </row>
        <row r="5834">
          <cell r="D5834" t="str">
            <v>0</v>
          </cell>
          <cell r="E5834" t="str">
            <v>0</v>
          </cell>
          <cell r="G5834" t="str">
            <v>0</v>
          </cell>
          <cell r="H5834" t="str">
            <v>0</v>
          </cell>
        </row>
        <row r="5835">
          <cell r="D5835" t="str">
            <v>0</v>
          </cell>
          <cell r="E5835" t="str">
            <v>0</v>
          </cell>
          <cell r="G5835" t="str">
            <v>0</v>
          </cell>
          <cell r="H5835" t="str">
            <v>0</v>
          </cell>
        </row>
        <row r="5836">
          <cell r="D5836" t="str">
            <v>0</v>
          </cell>
          <cell r="E5836" t="str">
            <v>0</v>
          </cell>
          <cell r="G5836" t="str">
            <v>0</v>
          </cell>
          <cell r="H5836" t="str">
            <v>0</v>
          </cell>
        </row>
        <row r="5837">
          <cell r="D5837" t="str">
            <v>0</v>
          </cell>
          <cell r="E5837" t="str">
            <v>0</v>
          </cell>
          <cell r="G5837" t="str">
            <v>0</v>
          </cell>
          <cell r="H5837" t="str">
            <v>0</v>
          </cell>
        </row>
        <row r="5838">
          <cell r="D5838" t="str">
            <v>0</v>
          </cell>
          <cell r="E5838" t="str">
            <v>0</v>
          </cell>
          <cell r="G5838" t="str">
            <v>0</v>
          </cell>
          <cell r="H5838" t="str">
            <v>0</v>
          </cell>
        </row>
        <row r="5839">
          <cell r="D5839" t="str">
            <v>0</v>
          </cell>
          <cell r="E5839" t="str">
            <v>0</v>
          </cell>
          <cell r="G5839" t="str">
            <v>0</v>
          </cell>
          <cell r="H5839" t="str">
            <v>0</v>
          </cell>
        </row>
        <row r="5840">
          <cell r="D5840" t="str">
            <v>0</v>
          </cell>
          <cell r="E5840" t="str">
            <v>0</v>
          </cell>
          <cell r="G5840" t="str">
            <v>0</v>
          </cell>
          <cell r="H5840" t="str">
            <v>0</v>
          </cell>
        </row>
        <row r="5841">
          <cell r="D5841" t="str">
            <v>0</v>
          </cell>
          <cell r="E5841" t="str">
            <v>0</v>
          </cell>
          <cell r="G5841" t="str">
            <v>0</v>
          </cell>
          <cell r="H5841" t="str">
            <v>0</v>
          </cell>
        </row>
        <row r="5842">
          <cell r="D5842" t="str">
            <v>0</v>
          </cell>
          <cell r="E5842" t="str">
            <v>0</v>
          </cell>
          <cell r="G5842" t="str">
            <v>0</v>
          </cell>
          <cell r="H5842" t="str">
            <v>0</v>
          </cell>
        </row>
        <row r="5843">
          <cell r="D5843" t="str">
            <v>0</v>
          </cell>
          <cell r="E5843" t="str">
            <v>0</v>
          </cell>
          <cell r="G5843" t="str">
            <v>0</v>
          </cell>
          <cell r="H5843" t="str">
            <v>0</v>
          </cell>
        </row>
        <row r="5844">
          <cell r="D5844" t="str">
            <v>0</v>
          </cell>
          <cell r="E5844" t="str">
            <v>0</v>
          </cell>
          <cell r="G5844" t="str">
            <v>0</v>
          </cell>
          <cell r="H5844" t="str">
            <v>0</v>
          </cell>
        </row>
        <row r="5845">
          <cell r="D5845" t="str">
            <v>0</v>
          </cell>
          <cell r="E5845" t="str">
            <v>0</v>
          </cell>
          <cell r="G5845" t="str">
            <v>0</v>
          </cell>
          <cell r="H5845" t="str">
            <v>0</v>
          </cell>
        </row>
        <row r="5846">
          <cell r="D5846" t="str">
            <v>0</v>
          </cell>
          <cell r="E5846" t="str">
            <v>0</v>
          </cell>
          <cell r="G5846" t="str">
            <v>0</v>
          </cell>
          <cell r="H5846" t="str">
            <v>0</v>
          </cell>
        </row>
        <row r="5847">
          <cell r="D5847" t="str">
            <v>17</v>
          </cell>
          <cell r="E5847" t="str">
            <v>644</v>
          </cell>
          <cell r="G5847">
            <v>-6.76</v>
          </cell>
          <cell r="H5847">
            <v>1688750</v>
          </cell>
        </row>
        <row r="5848">
          <cell r="D5848" t="str">
            <v>0</v>
          </cell>
          <cell r="E5848" t="str">
            <v>0</v>
          </cell>
          <cell r="G5848" t="str">
            <v>0</v>
          </cell>
          <cell r="H5848" t="str">
            <v>0</v>
          </cell>
        </row>
        <row r="5849">
          <cell r="D5849" t="str">
            <v>0</v>
          </cell>
          <cell r="E5849" t="str">
            <v>0</v>
          </cell>
          <cell r="G5849" t="str">
            <v>0</v>
          </cell>
          <cell r="H5849" t="str">
            <v>0</v>
          </cell>
        </row>
        <row r="5850">
          <cell r="D5850" t="str">
            <v>0</v>
          </cell>
          <cell r="E5850" t="str">
            <v>0</v>
          </cell>
          <cell r="G5850" t="str">
            <v>0</v>
          </cell>
          <cell r="H5850" t="str">
            <v>0</v>
          </cell>
        </row>
        <row r="5851">
          <cell r="D5851" t="str">
            <v>0</v>
          </cell>
          <cell r="E5851" t="str">
            <v>0</v>
          </cell>
          <cell r="G5851" t="str">
            <v>0</v>
          </cell>
          <cell r="H5851" t="str">
            <v>0</v>
          </cell>
        </row>
        <row r="5852">
          <cell r="D5852" t="str">
            <v>0</v>
          </cell>
          <cell r="E5852" t="str">
            <v>0</v>
          </cell>
          <cell r="G5852" t="str">
            <v>0</v>
          </cell>
          <cell r="H5852" t="str">
            <v>0</v>
          </cell>
        </row>
        <row r="5853">
          <cell r="D5853" t="str">
            <v>0</v>
          </cell>
          <cell r="E5853" t="str">
            <v>0</v>
          </cell>
          <cell r="G5853" t="str">
            <v>0</v>
          </cell>
          <cell r="H5853" t="str">
            <v>0</v>
          </cell>
        </row>
        <row r="5854">
          <cell r="D5854" t="str">
            <v>0</v>
          </cell>
          <cell r="E5854" t="str">
            <v>0</v>
          </cell>
          <cell r="G5854" t="str">
            <v>0</v>
          </cell>
          <cell r="H5854" t="str">
            <v>0</v>
          </cell>
        </row>
        <row r="5855">
          <cell r="D5855" t="str">
            <v>0</v>
          </cell>
          <cell r="E5855" t="str">
            <v>0</v>
          </cell>
          <cell r="G5855" t="str">
            <v>0</v>
          </cell>
          <cell r="H5855" t="str">
            <v>0</v>
          </cell>
        </row>
        <row r="5856">
          <cell r="D5856" t="str">
            <v>0</v>
          </cell>
          <cell r="E5856" t="str">
            <v>0</v>
          </cell>
          <cell r="G5856" t="str">
            <v>0</v>
          </cell>
          <cell r="H5856" t="str">
            <v>0</v>
          </cell>
        </row>
        <row r="5857">
          <cell r="D5857" t="str">
            <v>0</v>
          </cell>
          <cell r="E5857" t="str">
            <v>0</v>
          </cell>
          <cell r="G5857" t="str">
            <v>0</v>
          </cell>
          <cell r="H5857" t="str">
            <v>0</v>
          </cell>
        </row>
        <row r="5858">
          <cell r="D5858" t="str">
            <v>0</v>
          </cell>
          <cell r="E5858" t="str">
            <v>0</v>
          </cell>
          <cell r="G5858" t="str">
            <v>0</v>
          </cell>
          <cell r="H5858" t="str">
            <v>0</v>
          </cell>
        </row>
        <row r="5859">
          <cell r="D5859" t="str">
            <v>04</v>
          </cell>
          <cell r="E5859" t="str">
            <v>624</v>
          </cell>
          <cell r="G5859">
            <v>17.38</v>
          </cell>
          <cell r="H5859">
            <v>123264</v>
          </cell>
        </row>
        <row r="5860">
          <cell r="D5860" t="str">
            <v>0</v>
          </cell>
          <cell r="E5860" t="str">
            <v>0</v>
          </cell>
          <cell r="G5860" t="str">
            <v>0</v>
          </cell>
          <cell r="H5860" t="str">
            <v>0</v>
          </cell>
        </row>
        <row r="5861">
          <cell r="D5861" t="str">
            <v>0</v>
          </cell>
          <cell r="E5861" t="str">
            <v>0</v>
          </cell>
          <cell r="G5861" t="str">
            <v>0</v>
          </cell>
          <cell r="H5861" t="str">
            <v>0</v>
          </cell>
        </row>
        <row r="5862">
          <cell r="D5862" t="str">
            <v>0</v>
          </cell>
          <cell r="E5862" t="str">
            <v>0</v>
          </cell>
          <cell r="G5862" t="str">
            <v>0</v>
          </cell>
          <cell r="H5862" t="str">
            <v>0</v>
          </cell>
        </row>
        <row r="5863">
          <cell r="D5863" t="str">
            <v>0</v>
          </cell>
          <cell r="E5863" t="str">
            <v>0</v>
          </cell>
          <cell r="G5863" t="str">
            <v>0</v>
          </cell>
          <cell r="H5863" t="str">
            <v>0</v>
          </cell>
        </row>
        <row r="5864">
          <cell r="D5864" t="str">
            <v>0</v>
          </cell>
          <cell r="E5864" t="str">
            <v>0</v>
          </cell>
          <cell r="G5864" t="str">
            <v>0</v>
          </cell>
          <cell r="H5864" t="str">
            <v>0</v>
          </cell>
        </row>
        <row r="5865">
          <cell r="D5865" t="str">
            <v>0</v>
          </cell>
          <cell r="E5865" t="str">
            <v>0</v>
          </cell>
          <cell r="G5865" t="str">
            <v>0</v>
          </cell>
          <cell r="H5865" t="str">
            <v>0</v>
          </cell>
        </row>
        <row r="5866">
          <cell r="D5866" t="str">
            <v>0</v>
          </cell>
          <cell r="E5866" t="str">
            <v>0</v>
          </cell>
          <cell r="G5866" t="str">
            <v>0</v>
          </cell>
          <cell r="H5866" t="str">
            <v>0</v>
          </cell>
        </row>
        <row r="5867">
          <cell r="D5867" t="str">
            <v>0</v>
          </cell>
          <cell r="E5867" t="str">
            <v>0</v>
          </cell>
          <cell r="G5867" t="str">
            <v>0</v>
          </cell>
          <cell r="H5867" t="str">
            <v>0</v>
          </cell>
        </row>
        <row r="5868">
          <cell r="D5868" t="str">
            <v>0</v>
          </cell>
          <cell r="E5868" t="str">
            <v>0</v>
          </cell>
          <cell r="G5868" t="str">
            <v>0</v>
          </cell>
          <cell r="H5868" t="str">
            <v>0</v>
          </cell>
        </row>
        <row r="5869">
          <cell r="D5869" t="str">
            <v>0</v>
          </cell>
          <cell r="E5869" t="str">
            <v>0</v>
          </cell>
          <cell r="G5869" t="str">
            <v>0</v>
          </cell>
          <cell r="H5869" t="str">
            <v>0</v>
          </cell>
        </row>
        <row r="5870">
          <cell r="D5870" t="str">
            <v>0</v>
          </cell>
          <cell r="E5870" t="str">
            <v>0</v>
          </cell>
          <cell r="G5870" t="str">
            <v>0</v>
          </cell>
          <cell r="H5870" t="str">
            <v>0</v>
          </cell>
        </row>
        <row r="5871">
          <cell r="D5871" t="str">
            <v>0</v>
          </cell>
          <cell r="E5871" t="str">
            <v>0</v>
          </cell>
          <cell r="G5871" t="str">
            <v>0</v>
          </cell>
          <cell r="H5871" t="str">
            <v>0</v>
          </cell>
        </row>
        <row r="5872">
          <cell r="D5872" t="str">
            <v>07</v>
          </cell>
          <cell r="E5872" t="str">
            <v>621</v>
          </cell>
          <cell r="G5872">
            <v>-29.57</v>
          </cell>
          <cell r="H5872">
            <v>69601</v>
          </cell>
        </row>
        <row r="5873">
          <cell r="D5873" t="str">
            <v>0</v>
          </cell>
          <cell r="E5873" t="str">
            <v>0</v>
          </cell>
          <cell r="G5873" t="str">
            <v>0</v>
          </cell>
          <cell r="H5873" t="str">
            <v>0</v>
          </cell>
        </row>
        <row r="5874">
          <cell r="D5874" t="str">
            <v>0</v>
          </cell>
          <cell r="E5874" t="str">
            <v>0</v>
          </cell>
          <cell r="G5874" t="str">
            <v>0</v>
          </cell>
          <cell r="H5874" t="str">
            <v>0</v>
          </cell>
        </row>
        <row r="5875">
          <cell r="D5875" t="str">
            <v>0</v>
          </cell>
          <cell r="E5875" t="str">
            <v>0</v>
          </cell>
          <cell r="G5875" t="str">
            <v>0</v>
          </cell>
          <cell r="H5875" t="str">
            <v>0</v>
          </cell>
        </row>
        <row r="5876">
          <cell r="D5876" t="str">
            <v>0</v>
          </cell>
          <cell r="E5876" t="str">
            <v>0</v>
          </cell>
          <cell r="G5876" t="str">
            <v>0</v>
          </cell>
          <cell r="H5876" t="str">
            <v>0</v>
          </cell>
        </row>
        <row r="5877">
          <cell r="D5877" t="str">
            <v>0</v>
          </cell>
          <cell r="E5877" t="str">
            <v>0</v>
          </cell>
          <cell r="G5877" t="str">
            <v>0</v>
          </cell>
          <cell r="H5877" t="str">
            <v>0</v>
          </cell>
        </row>
        <row r="5878">
          <cell r="D5878" t="str">
            <v>0</v>
          </cell>
          <cell r="E5878" t="str">
            <v>0</v>
          </cell>
          <cell r="G5878" t="str">
            <v>0</v>
          </cell>
          <cell r="H5878" t="str">
            <v>0</v>
          </cell>
        </row>
        <row r="5879">
          <cell r="D5879" t="str">
            <v>0</v>
          </cell>
          <cell r="E5879" t="str">
            <v>0</v>
          </cell>
          <cell r="G5879" t="str">
            <v>0</v>
          </cell>
          <cell r="H5879" t="str">
            <v>0</v>
          </cell>
        </row>
        <row r="5880">
          <cell r="D5880" t="str">
            <v>0</v>
          </cell>
          <cell r="E5880" t="str">
            <v>0</v>
          </cell>
          <cell r="G5880" t="str">
            <v>0</v>
          </cell>
          <cell r="H5880" t="str">
            <v>0</v>
          </cell>
        </row>
        <row r="5881">
          <cell r="D5881" t="str">
            <v>0</v>
          </cell>
          <cell r="E5881" t="str">
            <v>0</v>
          </cell>
          <cell r="G5881" t="str">
            <v>0</v>
          </cell>
          <cell r="H5881" t="str">
            <v>0</v>
          </cell>
        </row>
        <row r="5882">
          <cell r="D5882" t="str">
            <v>0</v>
          </cell>
          <cell r="E5882" t="str">
            <v>0</v>
          </cell>
          <cell r="G5882" t="str">
            <v>0</v>
          </cell>
          <cell r="H5882" t="str">
            <v>0</v>
          </cell>
        </row>
        <row r="5883">
          <cell r="D5883" t="str">
            <v>0</v>
          </cell>
          <cell r="E5883" t="str">
            <v>0</v>
          </cell>
          <cell r="G5883" t="str">
            <v>0</v>
          </cell>
          <cell r="H5883" t="str">
            <v>0</v>
          </cell>
        </row>
        <row r="5884">
          <cell r="D5884" t="str">
            <v>0</v>
          </cell>
          <cell r="E5884" t="str">
            <v>0</v>
          </cell>
          <cell r="G5884" t="str">
            <v>0</v>
          </cell>
          <cell r="H5884" t="str">
            <v>0</v>
          </cell>
        </row>
        <row r="5885">
          <cell r="D5885" t="str">
            <v>0</v>
          </cell>
          <cell r="E5885" t="str">
            <v>0</v>
          </cell>
          <cell r="G5885" t="str">
            <v>0</v>
          </cell>
          <cell r="H5885" t="str">
            <v>0</v>
          </cell>
        </row>
        <row r="5886">
          <cell r="D5886" t="str">
            <v>0</v>
          </cell>
          <cell r="E5886" t="str">
            <v>0</v>
          </cell>
          <cell r="G5886" t="str">
            <v>0</v>
          </cell>
          <cell r="H5886" t="str">
            <v>0</v>
          </cell>
        </row>
        <row r="5887">
          <cell r="D5887" t="str">
            <v>0</v>
          </cell>
          <cell r="E5887" t="str">
            <v>0</v>
          </cell>
          <cell r="G5887" t="str">
            <v>0</v>
          </cell>
          <cell r="H5887" t="str">
            <v>0</v>
          </cell>
        </row>
        <row r="5888">
          <cell r="D5888" t="str">
            <v>0</v>
          </cell>
          <cell r="E5888" t="str">
            <v>0</v>
          </cell>
          <cell r="G5888" t="str">
            <v>0</v>
          </cell>
          <cell r="H5888" t="str">
            <v>0</v>
          </cell>
        </row>
        <row r="5889">
          <cell r="D5889" t="str">
            <v>0</v>
          </cell>
          <cell r="E5889" t="str">
            <v>0</v>
          </cell>
          <cell r="G5889" t="str">
            <v>0</v>
          </cell>
          <cell r="H5889" t="str">
            <v>0</v>
          </cell>
        </row>
        <row r="5890">
          <cell r="D5890" t="str">
            <v>0</v>
          </cell>
          <cell r="E5890" t="str">
            <v>0</v>
          </cell>
          <cell r="G5890" t="str">
            <v>0</v>
          </cell>
          <cell r="H5890" t="str">
            <v>0</v>
          </cell>
        </row>
        <row r="5891">
          <cell r="D5891" t="str">
            <v>0</v>
          </cell>
          <cell r="E5891" t="str">
            <v>0</v>
          </cell>
          <cell r="G5891" t="str">
            <v>0</v>
          </cell>
          <cell r="H5891" t="str">
            <v>0</v>
          </cell>
        </row>
        <row r="5892">
          <cell r="D5892" t="str">
            <v>0</v>
          </cell>
          <cell r="E5892" t="str">
            <v>0</v>
          </cell>
          <cell r="G5892" t="str">
            <v>0</v>
          </cell>
          <cell r="H5892" t="str">
            <v>0</v>
          </cell>
        </row>
        <row r="5893">
          <cell r="D5893" t="str">
            <v>0</v>
          </cell>
          <cell r="E5893" t="str">
            <v>0</v>
          </cell>
          <cell r="G5893" t="str">
            <v>0</v>
          </cell>
          <cell r="H5893" t="str">
            <v>0</v>
          </cell>
        </row>
        <row r="5894">
          <cell r="D5894" t="str">
            <v>08</v>
          </cell>
          <cell r="E5894" t="str">
            <v>626</v>
          </cell>
          <cell r="G5894">
            <v>-78.34</v>
          </cell>
          <cell r="H5894">
            <v>2238192</v>
          </cell>
        </row>
        <row r="5895">
          <cell r="D5895" t="str">
            <v>0</v>
          </cell>
          <cell r="E5895" t="str">
            <v>0</v>
          </cell>
          <cell r="G5895" t="str">
            <v>0</v>
          </cell>
          <cell r="H5895" t="str">
            <v>0</v>
          </cell>
        </row>
        <row r="5896">
          <cell r="D5896" t="str">
            <v>0</v>
          </cell>
          <cell r="E5896" t="str">
            <v>0</v>
          </cell>
          <cell r="G5896" t="str">
            <v>0</v>
          </cell>
          <cell r="H5896" t="str">
            <v>0</v>
          </cell>
        </row>
        <row r="5897">
          <cell r="D5897" t="str">
            <v>0</v>
          </cell>
          <cell r="E5897" t="str">
            <v>0</v>
          </cell>
          <cell r="G5897" t="str">
            <v>0</v>
          </cell>
          <cell r="H5897" t="str">
            <v>0</v>
          </cell>
        </row>
        <row r="5898">
          <cell r="D5898" t="str">
            <v>0</v>
          </cell>
          <cell r="E5898" t="str">
            <v>0</v>
          </cell>
          <cell r="G5898" t="str">
            <v>0</v>
          </cell>
          <cell r="H5898" t="str">
            <v>0</v>
          </cell>
        </row>
        <row r="5899">
          <cell r="D5899" t="str">
            <v>0</v>
          </cell>
          <cell r="E5899" t="str">
            <v>0</v>
          </cell>
          <cell r="G5899" t="str">
            <v>0</v>
          </cell>
          <cell r="H5899" t="str">
            <v>0</v>
          </cell>
        </row>
        <row r="5900">
          <cell r="D5900" t="str">
            <v>0</v>
          </cell>
          <cell r="E5900" t="str">
            <v>0</v>
          </cell>
          <cell r="G5900" t="str">
            <v>0</v>
          </cell>
          <cell r="H5900" t="str">
            <v>0</v>
          </cell>
        </row>
        <row r="5901">
          <cell r="D5901" t="str">
            <v>0</v>
          </cell>
          <cell r="E5901" t="str">
            <v>0</v>
          </cell>
          <cell r="G5901" t="str">
            <v>0</v>
          </cell>
          <cell r="H5901" t="str">
            <v>0</v>
          </cell>
        </row>
        <row r="5902">
          <cell r="D5902" t="str">
            <v>0</v>
          </cell>
          <cell r="E5902" t="str">
            <v>0</v>
          </cell>
          <cell r="G5902" t="str">
            <v>0</v>
          </cell>
          <cell r="H5902" t="str">
            <v>0</v>
          </cell>
        </row>
        <row r="5903">
          <cell r="D5903" t="str">
            <v>0</v>
          </cell>
          <cell r="E5903" t="str">
            <v>0</v>
          </cell>
          <cell r="G5903" t="str">
            <v>0</v>
          </cell>
          <cell r="H5903" t="str">
            <v>0</v>
          </cell>
        </row>
        <row r="5904">
          <cell r="D5904" t="str">
            <v>0</v>
          </cell>
          <cell r="E5904" t="str">
            <v>0</v>
          </cell>
          <cell r="G5904" t="str">
            <v>0</v>
          </cell>
          <cell r="H5904" t="str">
            <v>0</v>
          </cell>
        </row>
        <row r="5905">
          <cell r="D5905" t="str">
            <v>02</v>
          </cell>
          <cell r="E5905" t="str">
            <v>611</v>
          </cell>
          <cell r="G5905">
            <v>-4331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G5906" t="str">
            <v>0</v>
          </cell>
          <cell r="H5906" t="str">
            <v>0</v>
          </cell>
        </row>
        <row r="5907">
          <cell r="D5907" t="str">
            <v>0</v>
          </cell>
          <cell r="E5907" t="str">
            <v>0</v>
          </cell>
          <cell r="G5907" t="str">
            <v>0</v>
          </cell>
          <cell r="H5907" t="str">
            <v>0</v>
          </cell>
        </row>
        <row r="5908">
          <cell r="D5908" t="str">
            <v>0</v>
          </cell>
          <cell r="E5908" t="str">
            <v>0</v>
          </cell>
          <cell r="G5908" t="str">
            <v>0</v>
          </cell>
          <cell r="H5908" t="str">
            <v>0</v>
          </cell>
        </row>
        <row r="5909">
          <cell r="D5909" t="str">
            <v>0</v>
          </cell>
          <cell r="E5909" t="str">
            <v>0</v>
          </cell>
          <cell r="G5909" t="str">
            <v>0</v>
          </cell>
          <cell r="H5909" t="str">
            <v>0</v>
          </cell>
        </row>
        <row r="5910">
          <cell r="D5910" t="str">
            <v>0</v>
          </cell>
          <cell r="E5910" t="str">
            <v>0</v>
          </cell>
          <cell r="G5910" t="str">
            <v>0</v>
          </cell>
          <cell r="H5910" t="str">
            <v>0</v>
          </cell>
        </row>
        <row r="5911">
          <cell r="D5911" t="str">
            <v>0</v>
          </cell>
          <cell r="E5911" t="str">
            <v>0</v>
          </cell>
          <cell r="G5911" t="str">
            <v>0</v>
          </cell>
          <cell r="H5911" t="str">
            <v>0</v>
          </cell>
        </row>
        <row r="5912">
          <cell r="D5912" t="str">
            <v>0</v>
          </cell>
          <cell r="E5912" t="str">
            <v>0</v>
          </cell>
          <cell r="G5912" t="str">
            <v>0</v>
          </cell>
          <cell r="H5912" t="str">
            <v>0</v>
          </cell>
        </row>
        <row r="5913">
          <cell r="D5913" t="str">
            <v>0</v>
          </cell>
          <cell r="E5913" t="str">
            <v>0</v>
          </cell>
          <cell r="G5913" t="str">
            <v>0</v>
          </cell>
          <cell r="H5913" t="str">
            <v>0</v>
          </cell>
        </row>
        <row r="5914">
          <cell r="D5914" t="str">
            <v>0</v>
          </cell>
          <cell r="E5914" t="str">
            <v>0</v>
          </cell>
          <cell r="G5914" t="str">
            <v>0</v>
          </cell>
          <cell r="H5914" t="str">
            <v>0</v>
          </cell>
        </row>
        <row r="5915">
          <cell r="D5915" t="str">
            <v>0</v>
          </cell>
          <cell r="E5915" t="str">
            <v>0</v>
          </cell>
          <cell r="G5915" t="str">
            <v>0</v>
          </cell>
          <cell r="H5915" t="str">
            <v>0</v>
          </cell>
        </row>
        <row r="5916">
          <cell r="D5916" t="str">
            <v>0</v>
          </cell>
          <cell r="E5916" t="str">
            <v>0</v>
          </cell>
          <cell r="G5916" t="str">
            <v>0</v>
          </cell>
          <cell r="H5916" t="str">
            <v>0</v>
          </cell>
        </row>
        <row r="5917">
          <cell r="D5917" t="str">
            <v>0</v>
          </cell>
          <cell r="E5917" t="str">
            <v>0</v>
          </cell>
          <cell r="G5917" t="str">
            <v>0</v>
          </cell>
          <cell r="H5917" t="str">
            <v>0</v>
          </cell>
        </row>
        <row r="5918">
          <cell r="D5918" t="str">
            <v>0</v>
          </cell>
          <cell r="E5918" t="str">
            <v>0</v>
          </cell>
          <cell r="G5918" t="str">
            <v>0</v>
          </cell>
          <cell r="H5918" t="str">
            <v>0</v>
          </cell>
        </row>
        <row r="5919">
          <cell r="D5919" t="str">
            <v>0</v>
          </cell>
          <cell r="E5919" t="str">
            <v>0</v>
          </cell>
          <cell r="G5919" t="str">
            <v>0</v>
          </cell>
          <cell r="H5919" t="str">
            <v>0</v>
          </cell>
        </row>
        <row r="5920">
          <cell r="D5920" t="str">
            <v>0</v>
          </cell>
          <cell r="E5920" t="str">
            <v>0</v>
          </cell>
          <cell r="G5920" t="str">
            <v>0</v>
          </cell>
          <cell r="H5920" t="str">
            <v>0</v>
          </cell>
        </row>
        <row r="5921">
          <cell r="D5921" t="str">
            <v>0</v>
          </cell>
          <cell r="E5921" t="str">
            <v>0</v>
          </cell>
          <cell r="G5921" t="str">
            <v>0</v>
          </cell>
          <cell r="H5921" t="str">
            <v>0</v>
          </cell>
        </row>
        <row r="5922">
          <cell r="D5922" t="str">
            <v>0</v>
          </cell>
          <cell r="E5922" t="str">
            <v>0</v>
          </cell>
          <cell r="G5922" t="str">
            <v>0</v>
          </cell>
          <cell r="H5922" t="str">
            <v>0</v>
          </cell>
        </row>
        <row r="5923">
          <cell r="D5923" t="str">
            <v>0</v>
          </cell>
          <cell r="E5923" t="str">
            <v>0</v>
          </cell>
          <cell r="G5923" t="str">
            <v>0</v>
          </cell>
          <cell r="H5923" t="str">
            <v>0</v>
          </cell>
        </row>
        <row r="5924">
          <cell r="D5924" t="str">
            <v>0</v>
          </cell>
          <cell r="E5924" t="str">
            <v>0</v>
          </cell>
          <cell r="G5924" t="str">
            <v>0</v>
          </cell>
          <cell r="H5924" t="str">
            <v>0</v>
          </cell>
        </row>
        <row r="5925">
          <cell r="D5925" t="str">
            <v>04</v>
          </cell>
          <cell r="E5925" t="str">
            <v>621</v>
          </cell>
          <cell r="G5925">
            <v>353241.99</v>
          </cell>
          <cell r="H5925">
            <v>35176426</v>
          </cell>
        </row>
        <row r="5926">
          <cell r="D5926" t="str">
            <v>0</v>
          </cell>
          <cell r="E5926" t="str">
            <v>0</v>
          </cell>
          <cell r="G5926" t="str">
            <v>0</v>
          </cell>
          <cell r="H5926" t="str">
            <v>0</v>
          </cell>
        </row>
        <row r="5927">
          <cell r="D5927" t="str">
            <v>0</v>
          </cell>
          <cell r="E5927" t="str">
            <v>0</v>
          </cell>
          <cell r="G5927" t="str">
            <v>0</v>
          </cell>
          <cell r="H5927" t="str">
            <v>0</v>
          </cell>
        </row>
        <row r="5928">
          <cell r="D5928" t="str">
            <v>0</v>
          </cell>
          <cell r="E5928" t="str">
            <v>0</v>
          </cell>
          <cell r="G5928" t="str">
            <v>0</v>
          </cell>
          <cell r="H5928" t="str">
            <v>0</v>
          </cell>
        </row>
        <row r="5929">
          <cell r="D5929" t="str">
            <v>0</v>
          </cell>
          <cell r="E5929" t="str">
            <v>0</v>
          </cell>
          <cell r="G5929" t="str">
            <v>0</v>
          </cell>
          <cell r="H5929" t="str">
            <v>0</v>
          </cell>
        </row>
        <row r="5930">
          <cell r="D5930" t="str">
            <v>0</v>
          </cell>
          <cell r="E5930" t="str">
            <v>0</v>
          </cell>
          <cell r="G5930" t="str">
            <v>0</v>
          </cell>
          <cell r="H5930" t="str">
            <v>0</v>
          </cell>
        </row>
        <row r="5931">
          <cell r="D5931" t="str">
            <v>0</v>
          </cell>
          <cell r="E5931" t="str">
            <v>0</v>
          </cell>
          <cell r="G5931" t="str">
            <v>0</v>
          </cell>
          <cell r="H5931" t="str">
            <v>0</v>
          </cell>
        </row>
        <row r="5932">
          <cell r="D5932" t="str">
            <v>0</v>
          </cell>
          <cell r="E5932" t="str">
            <v>0</v>
          </cell>
          <cell r="G5932" t="str">
            <v>0</v>
          </cell>
          <cell r="H5932" t="str">
            <v>0</v>
          </cell>
        </row>
        <row r="5933">
          <cell r="D5933" t="str">
            <v>0</v>
          </cell>
          <cell r="E5933" t="str">
            <v>0</v>
          </cell>
          <cell r="G5933" t="str">
            <v>0</v>
          </cell>
          <cell r="H5933" t="str">
            <v>0</v>
          </cell>
        </row>
        <row r="5934">
          <cell r="D5934" t="str">
            <v>0</v>
          </cell>
          <cell r="E5934" t="str">
            <v>0</v>
          </cell>
          <cell r="G5934" t="str">
            <v>0</v>
          </cell>
          <cell r="H5934" t="str">
            <v>0</v>
          </cell>
        </row>
        <row r="5935">
          <cell r="D5935" t="str">
            <v>0</v>
          </cell>
          <cell r="E5935" t="str">
            <v>0</v>
          </cell>
          <cell r="G5935" t="str">
            <v>0</v>
          </cell>
          <cell r="H5935" t="str">
            <v>0</v>
          </cell>
        </row>
        <row r="5936">
          <cell r="D5936" t="str">
            <v>0</v>
          </cell>
          <cell r="E5936" t="str">
            <v>0</v>
          </cell>
          <cell r="G5936" t="str">
            <v>0</v>
          </cell>
          <cell r="H5936" t="str">
            <v>0</v>
          </cell>
        </row>
        <row r="5937">
          <cell r="D5937" t="str">
            <v>0</v>
          </cell>
          <cell r="E5937" t="str">
            <v>0</v>
          </cell>
          <cell r="G5937" t="str">
            <v>0</v>
          </cell>
          <cell r="H5937" t="str">
            <v>0</v>
          </cell>
        </row>
        <row r="5938">
          <cell r="D5938" t="str">
            <v>0</v>
          </cell>
          <cell r="E5938" t="str">
            <v>0</v>
          </cell>
          <cell r="G5938" t="str">
            <v>0</v>
          </cell>
          <cell r="H5938" t="str">
            <v>0</v>
          </cell>
        </row>
        <row r="5939">
          <cell r="D5939" t="str">
            <v>0</v>
          </cell>
          <cell r="E5939" t="str">
            <v>0</v>
          </cell>
          <cell r="G5939" t="str">
            <v>0</v>
          </cell>
          <cell r="H5939" t="str">
            <v>0</v>
          </cell>
        </row>
        <row r="5940">
          <cell r="D5940" t="str">
            <v>0</v>
          </cell>
          <cell r="E5940" t="str">
            <v>0</v>
          </cell>
          <cell r="G5940" t="str">
            <v>0</v>
          </cell>
          <cell r="H5940" t="str">
            <v>0</v>
          </cell>
        </row>
        <row r="5941">
          <cell r="D5941" t="str">
            <v>0</v>
          </cell>
          <cell r="E5941" t="str">
            <v>0</v>
          </cell>
          <cell r="G5941" t="str">
            <v>0</v>
          </cell>
          <cell r="H5941" t="str">
            <v>0</v>
          </cell>
        </row>
        <row r="5942">
          <cell r="D5942" t="str">
            <v>0</v>
          </cell>
          <cell r="E5942" t="str">
            <v>0</v>
          </cell>
          <cell r="G5942" t="str">
            <v>0</v>
          </cell>
          <cell r="H5942" t="str">
            <v>0</v>
          </cell>
        </row>
        <row r="5943">
          <cell r="D5943" t="str">
            <v>0</v>
          </cell>
          <cell r="E5943" t="str">
            <v>0</v>
          </cell>
          <cell r="G5943" t="str">
            <v>0</v>
          </cell>
          <cell r="H5943" t="str">
            <v>0</v>
          </cell>
        </row>
        <row r="5944">
          <cell r="D5944" t="str">
            <v>0</v>
          </cell>
          <cell r="E5944" t="str">
            <v>0</v>
          </cell>
          <cell r="G5944" t="str">
            <v>0</v>
          </cell>
          <cell r="H5944" t="str">
            <v>0</v>
          </cell>
        </row>
        <row r="5945">
          <cell r="D5945" t="str">
            <v>0</v>
          </cell>
          <cell r="E5945" t="str">
            <v>0</v>
          </cell>
          <cell r="G5945" t="str">
            <v>0</v>
          </cell>
          <cell r="H5945" t="str">
            <v>0</v>
          </cell>
        </row>
        <row r="5946">
          <cell r="D5946" t="str">
            <v>0</v>
          </cell>
          <cell r="E5946" t="str">
            <v>0</v>
          </cell>
          <cell r="G5946" t="str">
            <v>0</v>
          </cell>
          <cell r="H5946" t="str">
            <v>0</v>
          </cell>
        </row>
        <row r="5947">
          <cell r="D5947" t="str">
            <v>0</v>
          </cell>
          <cell r="E5947" t="str">
            <v>0</v>
          </cell>
          <cell r="G5947" t="str">
            <v>0</v>
          </cell>
          <cell r="H5947" t="str">
            <v>0</v>
          </cell>
        </row>
        <row r="5948">
          <cell r="D5948" t="str">
            <v>0</v>
          </cell>
          <cell r="E5948" t="str">
            <v>0</v>
          </cell>
          <cell r="G5948" t="str">
            <v>0</v>
          </cell>
          <cell r="H5948" t="str">
            <v>0</v>
          </cell>
        </row>
        <row r="5949">
          <cell r="D5949" t="str">
            <v>0</v>
          </cell>
          <cell r="E5949" t="str">
            <v>0</v>
          </cell>
          <cell r="G5949" t="str">
            <v>0</v>
          </cell>
          <cell r="H5949" t="str">
            <v>0</v>
          </cell>
        </row>
        <row r="5950">
          <cell r="D5950" t="str">
            <v>0</v>
          </cell>
          <cell r="E5950" t="str">
            <v>0</v>
          </cell>
          <cell r="G5950" t="str">
            <v>0</v>
          </cell>
          <cell r="H5950" t="str">
            <v>0</v>
          </cell>
        </row>
        <row r="5951">
          <cell r="D5951" t="str">
            <v>0</v>
          </cell>
          <cell r="E5951" t="str">
            <v>0</v>
          </cell>
          <cell r="G5951" t="str">
            <v>0</v>
          </cell>
          <cell r="H5951" t="str">
            <v>0</v>
          </cell>
        </row>
        <row r="5952">
          <cell r="D5952" t="str">
            <v>0</v>
          </cell>
          <cell r="E5952" t="str">
            <v>0</v>
          </cell>
          <cell r="G5952" t="str">
            <v>0</v>
          </cell>
          <cell r="H5952" t="str">
            <v>0</v>
          </cell>
        </row>
        <row r="5953">
          <cell r="D5953" t="str">
            <v>0</v>
          </cell>
          <cell r="E5953" t="str">
            <v>0</v>
          </cell>
          <cell r="G5953" t="str">
            <v>0</v>
          </cell>
          <cell r="H5953" t="str">
            <v>0</v>
          </cell>
        </row>
        <row r="5954">
          <cell r="D5954" t="str">
            <v>0</v>
          </cell>
          <cell r="E5954" t="str">
            <v>0</v>
          </cell>
          <cell r="G5954" t="str">
            <v>0</v>
          </cell>
          <cell r="H5954" t="str">
            <v>0</v>
          </cell>
        </row>
        <row r="5955">
          <cell r="D5955" t="str">
            <v>0</v>
          </cell>
          <cell r="E5955" t="str">
            <v>0</v>
          </cell>
          <cell r="G5955" t="str">
            <v>0</v>
          </cell>
          <cell r="H5955" t="str">
            <v>0</v>
          </cell>
        </row>
        <row r="5956">
          <cell r="D5956" t="str">
            <v>0</v>
          </cell>
          <cell r="E5956" t="str">
            <v>0</v>
          </cell>
          <cell r="G5956" t="str">
            <v>0</v>
          </cell>
          <cell r="H5956" t="str">
            <v>0</v>
          </cell>
        </row>
        <row r="5957">
          <cell r="D5957" t="str">
            <v>04</v>
          </cell>
          <cell r="E5957" t="str">
            <v>621</v>
          </cell>
          <cell r="G5957">
            <v>9.85</v>
          </cell>
          <cell r="H5957">
            <v>169776</v>
          </cell>
        </row>
        <row r="5958">
          <cell r="D5958" t="str">
            <v>0</v>
          </cell>
          <cell r="E5958" t="str">
            <v>0</v>
          </cell>
          <cell r="G5958" t="str">
            <v>0</v>
          </cell>
          <cell r="H5958" t="str">
            <v>0</v>
          </cell>
        </row>
        <row r="5959">
          <cell r="D5959" t="str">
            <v>0</v>
          </cell>
          <cell r="E5959" t="str">
            <v>0</v>
          </cell>
          <cell r="G5959" t="str">
            <v>0</v>
          </cell>
          <cell r="H5959" t="str">
            <v>0</v>
          </cell>
        </row>
        <row r="5960">
          <cell r="D5960" t="str">
            <v>0</v>
          </cell>
          <cell r="E5960" t="str">
            <v>0</v>
          </cell>
          <cell r="G5960" t="str">
            <v>0</v>
          </cell>
          <cell r="H5960" t="str">
            <v>0</v>
          </cell>
        </row>
        <row r="5961">
          <cell r="D5961" t="str">
            <v>23</v>
          </cell>
          <cell r="E5961" t="str">
            <v>686</v>
          </cell>
          <cell r="G5961">
            <v>2.06</v>
          </cell>
          <cell r="H5961">
            <v>406</v>
          </cell>
        </row>
        <row r="5962">
          <cell r="D5962" t="str">
            <v>0</v>
          </cell>
          <cell r="E5962" t="str">
            <v>0</v>
          </cell>
          <cell r="G5962" t="str">
            <v>0</v>
          </cell>
          <cell r="H5962" t="str">
            <v>0</v>
          </cell>
        </row>
        <row r="5963">
          <cell r="D5963" t="str">
            <v>0</v>
          </cell>
          <cell r="E5963" t="str">
            <v>0</v>
          </cell>
          <cell r="G5963" t="str">
            <v>0</v>
          </cell>
          <cell r="H5963" t="str">
            <v>0</v>
          </cell>
        </row>
        <row r="5964">
          <cell r="D5964" t="str">
            <v>07</v>
          </cell>
          <cell r="E5964" t="str">
            <v>623</v>
          </cell>
          <cell r="G5964">
            <v>120.31</v>
          </cell>
          <cell r="H5964">
            <v>371316</v>
          </cell>
        </row>
        <row r="5965">
          <cell r="D5965" t="str">
            <v>0</v>
          </cell>
          <cell r="E5965" t="str">
            <v>0</v>
          </cell>
          <cell r="G5965" t="str">
            <v>0</v>
          </cell>
          <cell r="H5965" t="str">
            <v>0</v>
          </cell>
        </row>
        <row r="5966">
          <cell r="D5966" t="str">
            <v>0</v>
          </cell>
          <cell r="E5966" t="str">
            <v>0</v>
          </cell>
          <cell r="G5966" t="str">
            <v>0</v>
          </cell>
          <cell r="H5966" t="str">
            <v>0</v>
          </cell>
        </row>
        <row r="5967">
          <cell r="D5967" t="str">
            <v>0</v>
          </cell>
          <cell r="E5967" t="str">
            <v>0</v>
          </cell>
          <cell r="G5967" t="str">
            <v>0</v>
          </cell>
          <cell r="H5967" t="str">
            <v>0</v>
          </cell>
        </row>
        <row r="5968">
          <cell r="D5968" t="str">
            <v>0</v>
          </cell>
          <cell r="E5968" t="str">
            <v>0</v>
          </cell>
          <cell r="G5968" t="str">
            <v>0</v>
          </cell>
          <cell r="H5968" t="str">
            <v>0</v>
          </cell>
        </row>
        <row r="5969">
          <cell r="D5969" t="str">
            <v>0</v>
          </cell>
          <cell r="E5969" t="str">
            <v>0</v>
          </cell>
          <cell r="G5969" t="str">
            <v>0</v>
          </cell>
          <cell r="H5969" t="str">
            <v>0</v>
          </cell>
        </row>
        <row r="5970">
          <cell r="D5970" t="str">
            <v>0</v>
          </cell>
          <cell r="E5970" t="str">
            <v>0</v>
          </cell>
          <cell r="G5970" t="str">
            <v>0</v>
          </cell>
          <cell r="H5970" t="str">
            <v>0</v>
          </cell>
        </row>
        <row r="5971">
          <cell r="D5971" t="str">
            <v>0</v>
          </cell>
          <cell r="E5971" t="str">
            <v>0</v>
          </cell>
          <cell r="G5971" t="str">
            <v>0</v>
          </cell>
          <cell r="H5971" t="str">
            <v>0</v>
          </cell>
        </row>
        <row r="5972">
          <cell r="D5972" t="str">
            <v>0</v>
          </cell>
          <cell r="E5972" t="str">
            <v>0</v>
          </cell>
          <cell r="G5972" t="str">
            <v>0</v>
          </cell>
          <cell r="H5972" t="str">
            <v>0</v>
          </cell>
        </row>
        <row r="5973">
          <cell r="D5973" t="str">
            <v>0</v>
          </cell>
          <cell r="E5973" t="str">
            <v>0</v>
          </cell>
          <cell r="G5973" t="str">
            <v>0</v>
          </cell>
          <cell r="H5973" t="str">
            <v>0</v>
          </cell>
        </row>
        <row r="5974">
          <cell r="D5974" t="str">
            <v>0</v>
          </cell>
          <cell r="E5974" t="str">
            <v>0</v>
          </cell>
          <cell r="G5974" t="str">
            <v>0</v>
          </cell>
          <cell r="H5974" t="str">
            <v>0</v>
          </cell>
        </row>
        <row r="5975">
          <cell r="D5975" t="str">
            <v>0</v>
          </cell>
          <cell r="E5975" t="str">
            <v>0</v>
          </cell>
          <cell r="G5975" t="str">
            <v>0</v>
          </cell>
          <cell r="H5975" t="str">
            <v>0</v>
          </cell>
        </row>
        <row r="5976">
          <cell r="D5976" t="str">
            <v>0</v>
          </cell>
          <cell r="E5976" t="str">
            <v>0</v>
          </cell>
          <cell r="G5976" t="str">
            <v>0</v>
          </cell>
          <cell r="H5976" t="str">
            <v>0</v>
          </cell>
        </row>
        <row r="5977">
          <cell r="D5977" t="str">
            <v>0</v>
          </cell>
          <cell r="E5977" t="str">
            <v>0</v>
          </cell>
          <cell r="G5977" t="str">
            <v>0</v>
          </cell>
          <cell r="H5977" t="str">
            <v>0</v>
          </cell>
        </row>
        <row r="5978">
          <cell r="D5978" t="str">
            <v>0</v>
          </cell>
          <cell r="E5978" t="str">
            <v>0</v>
          </cell>
          <cell r="G5978" t="str">
            <v>0</v>
          </cell>
          <cell r="H5978" t="str">
            <v>0</v>
          </cell>
        </row>
        <row r="5979">
          <cell r="D5979" t="str">
            <v>0</v>
          </cell>
          <cell r="E5979" t="str">
            <v>0</v>
          </cell>
          <cell r="G5979" t="str">
            <v>0</v>
          </cell>
          <cell r="H5979" t="str">
            <v>0</v>
          </cell>
        </row>
        <row r="5980">
          <cell r="D5980" t="str">
            <v>0</v>
          </cell>
          <cell r="E5980" t="str">
            <v>0</v>
          </cell>
          <cell r="G5980" t="str">
            <v>0</v>
          </cell>
          <cell r="H5980" t="str">
            <v>0</v>
          </cell>
        </row>
        <row r="5981">
          <cell r="D5981" t="str">
            <v>0</v>
          </cell>
          <cell r="E5981" t="str">
            <v>0</v>
          </cell>
          <cell r="G5981" t="str">
            <v>0</v>
          </cell>
          <cell r="H5981" t="str">
            <v>0</v>
          </cell>
        </row>
        <row r="5982">
          <cell r="D5982" t="str">
            <v>0</v>
          </cell>
          <cell r="E5982" t="str">
            <v>0</v>
          </cell>
          <cell r="G5982" t="str">
            <v>0</v>
          </cell>
          <cell r="H5982" t="str">
            <v>0</v>
          </cell>
        </row>
        <row r="5983">
          <cell r="D5983" t="str">
            <v>0</v>
          </cell>
          <cell r="E5983" t="str">
            <v>0</v>
          </cell>
          <cell r="G5983" t="str">
            <v>0</v>
          </cell>
          <cell r="H5983" t="str">
            <v>0</v>
          </cell>
        </row>
        <row r="5984">
          <cell r="D5984" t="str">
            <v>0</v>
          </cell>
          <cell r="E5984" t="str">
            <v>0</v>
          </cell>
          <cell r="G5984" t="str">
            <v>0</v>
          </cell>
          <cell r="H5984" t="str">
            <v>0</v>
          </cell>
        </row>
        <row r="5985">
          <cell r="D5985" t="str">
            <v>0</v>
          </cell>
          <cell r="E5985" t="str">
            <v>0</v>
          </cell>
          <cell r="G5985" t="str">
            <v>0</v>
          </cell>
          <cell r="H5985" t="str">
            <v>0</v>
          </cell>
        </row>
        <row r="5986">
          <cell r="D5986" t="str">
            <v>0</v>
          </cell>
          <cell r="E5986" t="str">
            <v>0</v>
          </cell>
          <cell r="G5986" t="str">
            <v>0</v>
          </cell>
          <cell r="H5986" t="str">
            <v>0</v>
          </cell>
        </row>
        <row r="5987">
          <cell r="D5987" t="str">
            <v>0</v>
          </cell>
          <cell r="E5987" t="str">
            <v>0</v>
          </cell>
          <cell r="G5987" t="str">
            <v>0</v>
          </cell>
          <cell r="H5987" t="str">
            <v>0</v>
          </cell>
        </row>
        <row r="5988">
          <cell r="D5988" t="str">
            <v>0</v>
          </cell>
          <cell r="E5988" t="str">
            <v>0</v>
          </cell>
          <cell r="G5988" t="str">
            <v>0</v>
          </cell>
          <cell r="H5988" t="str">
            <v>0</v>
          </cell>
        </row>
        <row r="5989">
          <cell r="D5989" t="str">
            <v>0</v>
          </cell>
          <cell r="E5989" t="str">
            <v>0</v>
          </cell>
          <cell r="G5989" t="str">
            <v>0</v>
          </cell>
          <cell r="H5989" t="str">
            <v>0</v>
          </cell>
        </row>
        <row r="5990">
          <cell r="D5990" t="str">
            <v>0</v>
          </cell>
          <cell r="E5990" t="str">
            <v>0</v>
          </cell>
          <cell r="G5990" t="str">
            <v>0</v>
          </cell>
          <cell r="H5990" t="str">
            <v>0</v>
          </cell>
        </row>
        <row r="5991">
          <cell r="D5991" t="str">
            <v>0</v>
          </cell>
          <cell r="E5991" t="str">
            <v>0</v>
          </cell>
          <cell r="G5991" t="str">
            <v>0</v>
          </cell>
          <cell r="H5991" t="str">
            <v>0</v>
          </cell>
        </row>
        <row r="5992">
          <cell r="D5992" t="str">
            <v>0</v>
          </cell>
          <cell r="E5992" t="str">
            <v>0</v>
          </cell>
          <cell r="G5992" t="str">
            <v>0</v>
          </cell>
          <cell r="H5992" t="str">
            <v>0</v>
          </cell>
        </row>
        <row r="5993">
          <cell r="D5993" t="str">
            <v>0</v>
          </cell>
          <cell r="E5993" t="str">
            <v>0</v>
          </cell>
          <cell r="G5993" t="str">
            <v>0</v>
          </cell>
          <cell r="H5993" t="str">
            <v>0</v>
          </cell>
        </row>
        <row r="5994">
          <cell r="D5994" t="str">
            <v>0</v>
          </cell>
          <cell r="E5994" t="str">
            <v>0</v>
          </cell>
          <cell r="G5994" t="str">
            <v>0</v>
          </cell>
          <cell r="H5994" t="str">
            <v>0</v>
          </cell>
        </row>
        <row r="5995">
          <cell r="D5995" t="str">
            <v>0</v>
          </cell>
          <cell r="E5995" t="str">
            <v>0</v>
          </cell>
          <cell r="G5995" t="str">
            <v>0</v>
          </cell>
          <cell r="H5995" t="str">
            <v>0</v>
          </cell>
        </row>
        <row r="5996">
          <cell r="D5996" t="str">
            <v>0</v>
          </cell>
          <cell r="E5996" t="str">
            <v>0</v>
          </cell>
          <cell r="G5996" t="str">
            <v>0</v>
          </cell>
          <cell r="H5996" t="str">
            <v>0</v>
          </cell>
        </row>
        <row r="5997">
          <cell r="D5997" t="str">
            <v>0</v>
          </cell>
          <cell r="E5997" t="str">
            <v>0</v>
          </cell>
          <cell r="G5997" t="str">
            <v>0</v>
          </cell>
          <cell r="H5997" t="str">
            <v>0</v>
          </cell>
        </row>
        <row r="5998">
          <cell r="D5998" t="str">
            <v>0</v>
          </cell>
          <cell r="E5998" t="str">
            <v>0</v>
          </cell>
          <cell r="G5998" t="str">
            <v>0</v>
          </cell>
          <cell r="H5998" t="str">
            <v>0</v>
          </cell>
        </row>
        <row r="5999">
          <cell r="D5999" t="str">
            <v>0</v>
          </cell>
          <cell r="E5999" t="str">
            <v>0</v>
          </cell>
          <cell r="G5999" t="str">
            <v>0</v>
          </cell>
          <cell r="H5999" t="str">
            <v>0</v>
          </cell>
        </row>
        <row r="6000">
          <cell r="D6000" t="str">
            <v>0</v>
          </cell>
          <cell r="E6000" t="str">
            <v>0</v>
          </cell>
          <cell r="G6000" t="str">
            <v>0</v>
          </cell>
          <cell r="H6000" t="str">
            <v>0</v>
          </cell>
        </row>
        <row r="6001">
          <cell r="D6001" t="str">
            <v>0</v>
          </cell>
          <cell r="E6001" t="str">
            <v>0</v>
          </cell>
          <cell r="G6001" t="str">
            <v>0</v>
          </cell>
          <cell r="H6001" t="str">
            <v>0</v>
          </cell>
        </row>
        <row r="6002">
          <cell r="D6002" t="str">
            <v>0</v>
          </cell>
          <cell r="E6002" t="str">
            <v>0</v>
          </cell>
          <cell r="G6002" t="str">
            <v>0</v>
          </cell>
          <cell r="H6002" t="str">
            <v>0</v>
          </cell>
        </row>
        <row r="6003">
          <cell r="D6003" t="str">
            <v>0</v>
          </cell>
          <cell r="E6003" t="str">
            <v>0</v>
          </cell>
          <cell r="G6003" t="str">
            <v>0</v>
          </cell>
          <cell r="H6003" t="str">
            <v>0</v>
          </cell>
        </row>
        <row r="6004">
          <cell r="D6004" t="str">
            <v>0</v>
          </cell>
          <cell r="E6004" t="str">
            <v>0</v>
          </cell>
          <cell r="G6004" t="str">
            <v>0</v>
          </cell>
          <cell r="H6004" t="str">
            <v>0</v>
          </cell>
        </row>
        <row r="6005">
          <cell r="D6005" t="str">
            <v>0</v>
          </cell>
          <cell r="E6005" t="str">
            <v>0</v>
          </cell>
          <cell r="G6005" t="str">
            <v>0</v>
          </cell>
          <cell r="H6005" t="str">
            <v>0</v>
          </cell>
        </row>
        <row r="6006">
          <cell r="D6006" t="str">
            <v>0</v>
          </cell>
          <cell r="E6006" t="str">
            <v>0</v>
          </cell>
          <cell r="G6006" t="str">
            <v>0</v>
          </cell>
          <cell r="H6006" t="str">
            <v>0</v>
          </cell>
        </row>
        <row r="6007">
          <cell r="D6007" t="str">
            <v>0</v>
          </cell>
          <cell r="E6007" t="str">
            <v>0</v>
          </cell>
          <cell r="G6007" t="str">
            <v>0</v>
          </cell>
          <cell r="H6007" t="str">
            <v>0</v>
          </cell>
        </row>
        <row r="6008">
          <cell r="D6008" t="str">
            <v>0</v>
          </cell>
          <cell r="E6008" t="str">
            <v>0</v>
          </cell>
          <cell r="G6008" t="str">
            <v>0</v>
          </cell>
          <cell r="H6008" t="str">
            <v>0</v>
          </cell>
        </row>
        <row r="6009">
          <cell r="D6009" t="str">
            <v>0</v>
          </cell>
          <cell r="E6009" t="str">
            <v>0</v>
          </cell>
          <cell r="G6009" t="str">
            <v>0</v>
          </cell>
          <cell r="H6009" t="str">
            <v>0</v>
          </cell>
        </row>
        <row r="6010">
          <cell r="D6010" t="str">
            <v>0</v>
          </cell>
          <cell r="E6010" t="str">
            <v>0</v>
          </cell>
          <cell r="G6010" t="str">
            <v>0</v>
          </cell>
          <cell r="H6010" t="str">
            <v>0</v>
          </cell>
        </row>
        <row r="6011">
          <cell r="D6011" t="str">
            <v>08</v>
          </cell>
          <cell r="E6011" t="str">
            <v>632</v>
          </cell>
          <cell r="G6011">
            <v>116.48</v>
          </cell>
          <cell r="H6011">
            <v>4659291</v>
          </cell>
        </row>
        <row r="6012">
          <cell r="D6012" t="str">
            <v>0</v>
          </cell>
          <cell r="E6012" t="str">
            <v>0</v>
          </cell>
          <cell r="G6012" t="str">
            <v>0</v>
          </cell>
          <cell r="H6012" t="str">
            <v>0</v>
          </cell>
        </row>
        <row r="6013">
          <cell r="D6013" t="str">
            <v>0</v>
          </cell>
          <cell r="E6013" t="str">
            <v>0</v>
          </cell>
          <cell r="G6013" t="str">
            <v>0</v>
          </cell>
          <cell r="H6013" t="str">
            <v>0</v>
          </cell>
        </row>
        <row r="6014">
          <cell r="D6014" t="str">
            <v>0</v>
          </cell>
          <cell r="E6014" t="str">
            <v>0</v>
          </cell>
          <cell r="G6014" t="str">
            <v>0</v>
          </cell>
          <cell r="H6014" t="str">
            <v>0</v>
          </cell>
        </row>
        <row r="6015">
          <cell r="D6015" t="str">
            <v>0</v>
          </cell>
          <cell r="E6015" t="str">
            <v>0</v>
          </cell>
          <cell r="G6015" t="str">
            <v>0</v>
          </cell>
          <cell r="H6015" t="str">
            <v>0</v>
          </cell>
        </row>
        <row r="6016">
          <cell r="D6016" t="str">
            <v>0</v>
          </cell>
          <cell r="E6016" t="str">
            <v>0</v>
          </cell>
          <cell r="G6016" t="str">
            <v>0</v>
          </cell>
          <cell r="H6016" t="str">
            <v>0</v>
          </cell>
        </row>
        <row r="6017">
          <cell r="D6017" t="str">
            <v>0</v>
          </cell>
          <cell r="E6017" t="str">
            <v>0</v>
          </cell>
          <cell r="G6017" t="str">
            <v>0</v>
          </cell>
          <cell r="H6017" t="str">
            <v>0</v>
          </cell>
        </row>
        <row r="6018">
          <cell r="D6018" t="str">
            <v>0</v>
          </cell>
          <cell r="E6018" t="str">
            <v>0</v>
          </cell>
          <cell r="G6018" t="str">
            <v>0</v>
          </cell>
          <cell r="H6018" t="str">
            <v>0</v>
          </cell>
        </row>
        <row r="6019">
          <cell r="D6019" t="str">
            <v>0</v>
          </cell>
          <cell r="E6019" t="str">
            <v>0</v>
          </cell>
          <cell r="G6019" t="str">
            <v>0</v>
          </cell>
          <cell r="H6019" t="str">
            <v>0</v>
          </cell>
        </row>
        <row r="6020">
          <cell r="D6020" t="str">
            <v>0</v>
          </cell>
          <cell r="E6020" t="str">
            <v>0</v>
          </cell>
          <cell r="G6020" t="str">
            <v>0</v>
          </cell>
          <cell r="H6020" t="str">
            <v>0</v>
          </cell>
        </row>
        <row r="6021">
          <cell r="D6021" t="str">
            <v>0</v>
          </cell>
          <cell r="E6021" t="str">
            <v>0</v>
          </cell>
          <cell r="G6021" t="str">
            <v>0</v>
          </cell>
          <cell r="H6021" t="str">
            <v>0</v>
          </cell>
        </row>
        <row r="6022">
          <cell r="D6022" t="str">
            <v>0</v>
          </cell>
          <cell r="E6022" t="str">
            <v>0</v>
          </cell>
          <cell r="G6022" t="str">
            <v>0</v>
          </cell>
          <cell r="H6022" t="str">
            <v>0</v>
          </cell>
        </row>
        <row r="6023">
          <cell r="D6023" t="str">
            <v>0</v>
          </cell>
          <cell r="E6023" t="str">
            <v>0</v>
          </cell>
          <cell r="G6023" t="str">
            <v>0</v>
          </cell>
          <cell r="H6023" t="str">
            <v>0</v>
          </cell>
        </row>
        <row r="6024">
          <cell r="D6024" t="str">
            <v>0</v>
          </cell>
          <cell r="E6024" t="str">
            <v>0</v>
          </cell>
          <cell r="G6024" t="str">
            <v>0</v>
          </cell>
          <cell r="H6024" t="str">
            <v>0</v>
          </cell>
        </row>
        <row r="6025">
          <cell r="D6025" t="str">
            <v>0</v>
          </cell>
          <cell r="E6025" t="str">
            <v>0</v>
          </cell>
          <cell r="G6025" t="str">
            <v>0</v>
          </cell>
          <cell r="H6025" t="str">
            <v>0</v>
          </cell>
        </row>
        <row r="6026">
          <cell r="D6026" t="str">
            <v>0</v>
          </cell>
          <cell r="E6026" t="str">
            <v>0</v>
          </cell>
          <cell r="G6026" t="str">
            <v>0</v>
          </cell>
          <cell r="H6026" t="str">
            <v>0</v>
          </cell>
        </row>
        <row r="6027">
          <cell r="D6027" t="str">
            <v>0</v>
          </cell>
          <cell r="E6027" t="str">
            <v>0</v>
          </cell>
          <cell r="G6027" t="str">
            <v>0</v>
          </cell>
          <cell r="H6027" t="str">
            <v>0</v>
          </cell>
        </row>
        <row r="6028">
          <cell r="D6028" t="str">
            <v>0</v>
          </cell>
          <cell r="E6028" t="str">
            <v>0</v>
          </cell>
          <cell r="G6028" t="str">
            <v>0</v>
          </cell>
          <cell r="H6028" t="str">
            <v>0</v>
          </cell>
        </row>
        <row r="6029">
          <cell r="D6029" t="str">
            <v>0</v>
          </cell>
          <cell r="E6029" t="str">
            <v>0</v>
          </cell>
          <cell r="G6029" t="str">
            <v>0</v>
          </cell>
          <cell r="H6029" t="str">
            <v>0</v>
          </cell>
        </row>
        <row r="6030">
          <cell r="D6030" t="str">
            <v>0</v>
          </cell>
          <cell r="E6030" t="str">
            <v>0</v>
          </cell>
          <cell r="G6030" t="str">
            <v>0</v>
          </cell>
          <cell r="H6030" t="str">
            <v>0</v>
          </cell>
        </row>
        <row r="6031">
          <cell r="D6031" t="str">
            <v>0</v>
          </cell>
          <cell r="E6031" t="str">
            <v>0</v>
          </cell>
          <cell r="G6031" t="str">
            <v>0</v>
          </cell>
          <cell r="H6031" t="str">
            <v>0</v>
          </cell>
        </row>
        <row r="6032">
          <cell r="D6032" t="str">
            <v>0</v>
          </cell>
          <cell r="E6032" t="str">
            <v>0</v>
          </cell>
          <cell r="G6032" t="str">
            <v>0</v>
          </cell>
          <cell r="H6032" t="str">
            <v>0</v>
          </cell>
        </row>
        <row r="6033">
          <cell r="D6033" t="str">
            <v>0</v>
          </cell>
          <cell r="E6033" t="str">
            <v>0</v>
          </cell>
          <cell r="G6033" t="str">
            <v>0</v>
          </cell>
          <cell r="H6033" t="str">
            <v>0</v>
          </cell>
        </row>
        <row r="6034">
          <cell r="D6034" t="str">
            <v>0</v>
          </cell>
          <cell r="E6034" t="str">
            <v>0</v>
          </cell>
          <cell r="G6034" t="str">
            <v>0</v>
          </cell>
          <cell r="H6034" t="str">
            <v>0</v>
          </cell>
        </row>
        <row r="6035">
          <cell r="D6035" t="str">
            <v>0</v>
          </cell>
          <cell r="E6035" t="str">
            <v>0</v>
          </cell>
          <cell r="G6035" t="str">
            <v>0</v>
          </cell>
          <cell r="H6035" t="str">
            <v>0</v>
          </cell>
        </row>
        <row r="6036">
          <cell r="D6036" t="str">
            <v>0</v>
          </cell>
          <cell r="E6036" t="str">
            <v>0</v>
          </cell>
          <cell r="G6036" t="str">
            <v>0</v>
          </cell>
          <cell r="H6036" t="str">
            <v>0</v>
          </cell>
        </row>
        <row r="6037">
          <cell r="D6037" t="str">
            <v>0</v>
          </cell>
          <cell r="E6037" t="str">
            <v>0</v>
          </cell>
          <cell r="G6037" t="str">
            <v>0</v>
          </cell>
          <cell r="H6037" t="str">
            <v>0</v>
          </cell>
        </row>
        <row r="6038">
          <cell r="D6038" t="str">
            <v>0</v>
          </cell>
          <cell r="E6038" t="str">
            <v>0</v>
          </cell>
          <cell r="G6038" t="str">
            <v>0</v>
          </cell>
          <cell r="H6038" t="str">
            <v>0</v>
          </cell>
        </row>
        <row r="6039">
          <cell r="D6039" t="str">
            <v>0</v>
          </cell>
          <cell r="E6039" t="str">
            <v>0</v>
          </cell>
          <cell r="G6039" t="str">
            <v>0</v>
          </cell>
          <cell r="H6039" t="str">
            <v>0</v>
          </cell>
        </row>
        <row r="6040">
          <cell r="D6040" t="str">
            <v>0</v>
          </cell>
          <cell r="E6040" t="str">
            <v>0</v>
          </cell>
          <cell r="G6040" t="str">
            <v>0</v>
          </cell>
          <cell r="H6040" t="str">
            <v>0</v>
          </cell>
        </row>
        <row r="6041">
          <cell r="D6041" t="str">
            <v>0</v>
          </cell>
          <cell r="E6041" t="str">
            <v>0</v>
          </cell>
          <cell r="G6041" t="str">
            <v>0</v>
          </cell>
          <cell r="H6041" t="str">
            <v>0</v>
          </cell>
        </row>
        <row r="6042">
          <cell r="D6042" t="str">
            <v>0</v>
          </cell>
          <cell r="E6042" t="str">
            <v>0</v>
          </cell>
          <cell r="G6042" t="str">
            <v>0</v>
          </cell>
          <cell r="H6042" t="str">
            <v>0</v>
          </cell>
        </row>
        <row r="6043">
          <cell r="D6043" t="str">
            <v>0</v>
          </cell>
          <cell r="E6043" t="str">
            <v>0</v>
          </cell>
          <cell r="G6043" t="str">
            <v>0</v>
          </cell>
          <cell r="H6043" t="str">
            <v>0</v>
          </cell>
        </row>
        <row r="6044">
          <cell r="D6044" t="str">
            <v>0</v>
          </cell>
          <cell r="E6044" t="str">
            <v>0</v>
          </cell>
          <cell r="G6044" t="str">
            <v>0</v>
          </cell>
          <cell r="H6044" t="str">
            <v>0</v>
          </cell>
        </row>
        <row r="6045">
          <cell r="D6045" t="str">
            <v>0</v>
          </cell>
          <cell r="E6045" t="str">
            <v>0</v>
          </cell>
          <cell r="G6045" t="str">
            <v>0</v>
          </cell>
          <cell r="H6045" t="str">
            <v>0</v>
          </cell>
        </row>
        <row r="6046">
          <cell r="D6046" t="str">
            <v>0</v>
          </cell>
          <cell r="E6046" t="str">
            <v>0</v>
          </cell>
          <cell r="G6046" t="str">
            <v>0</v>
          </cell>
          <cell r="H6046" t="str">
            <v>0</v>
          </cell>
        </row>
        <row r="6047">
          <cell r="D6047" t="str">
            <v>0</v>
          </cell>
          <cell r="E6047" t="str">
            <v>0</v>
          </cell>
          <cell r="G6047" t="str">
            <v>0</v>
          </cell>
          <cell r="H6047" t="str">
            <v>0</v>
          </cell>
        </row>
        <row r="6048">
          <cell r="D6048" t="str">
            <v>0</v>
          </cell>
          <cell r="E6048" t="str">
            <v>0</v>
          </cell>
          <cell r="G6048" t="str">
            <v>0</v>
          </cell>
          <cell r="H6048" t="str">
            <v>0</v>
          </cell>
        </row>
        <row r="6049">
          <cell r="D6049" t="str">
            <v>0</v>
          </cell>
          <cell r="E6049" t="str">
            <v>0</v>
          </cell>
          <cell r="G6049" t="str">
            <v>0</v>
          </cell>
          <cell r="H6049" t="str">
            <v>0</v>
          </cell>
        </row>
        <row r="6050">
          <cell r="D6050" t="str">
            <v>0</v>
          </cell>
          <cell r="E6050" t="str">
            <v>0</v>
          </cell>
          <cell r="G6050" t="str">
            <v>0</v>
          </cell>
          <cell r="H6050" t="str">
            <v>0</v>
          </cell>
        </row>
        <row r="6051">
          <cell r="D6051" t="str">
            <v>0</v>
          </cell>
          <cell r="E6051" t="str">
            <v>0</v>
          </cell>
          <cell r="G6051" t="str">
            <v>0</v>
          </cell>
          <cell r="H6051" t="str">
            <v>0</v>
          </cell>
        </row>
        <row r="6052">
          <cell r="D6052" t="str">
            <v>0</v>
          </cell>
          <cell r="E6052" t="str">
            <v>0</v>
          </cell>
          <cell r="G6052" t="str">
            <v>0</v>
          </cell>
          <cell r="H6052" t="str">
            <v>0</v>
          </cell>
        </row>
        <row r="6053">
          <cell r="D6053" t="str">
            <v>0</v>
          </cell>
          <cell r="E6053" t="str">
            <v>0</v>
          </cell>
          <cell r="G6053" t="str">
            <v>0</v>
          </cell>
          <cell r="H6053" t="str">
            <v>0</v>
          </cell>
        </row>
        <row r="6054">
          <cell r="D6054" t="str">
            <v>0</v>
          </cell>
          <cell r="E6054" t="str">
            <v>0</v>
          </cell>
          <cell r="G6054" t="str">
            <v>0</v>
          </cell>
          <cell r="H6054" t="str">
            <v>0</v>
          </cell>
        </row>
        <row r="6055">
          <cell r="D6055" t="str">
            <v>0</v>
          </cell>
          <cell r="E6055" t="str">
            <v>0</v>
          </cell>
          <cell r="G6055" t="str">
            <v>0</v>
          </cell>
          <cell r="H6055" t="str">
            <v>0</v>
          </cell>
        </row>
        <row r="6056">
          <cell r="D6056" t="str">
            <v>0</v>
          </cell>
          <cell r="E6056" t="str">
            <v>0</v>
          </cell>
          <cell r="G6056" t="str">
            <v>0</v>
          </cell>
          <cell r="H6056" t="str">
            <v>0</v>
          </cell>
        </row>
        <row r="6057">
          <cell r="D6057" t="str">
            <v>0</v>
          </cell>
          <cell r="E6057" t="str">
            <v>0</v>
          </cell>
          <cell r="G6057" t="str">
            <v>0</v>
          </cell>
          <cell r="H6057" t="str">
            <v>0</v>
          </cell>
        </row>
        <row r="6058">
          <cell r="D6058" t="str">
            <v>0</v>
          </cell>
          <cell r="E6058" t="str">
            <v>0</v>
          </cell>
          <cell r="G6058" t="str">
            <v>0</v>
          </cell>
          <cell r="H6058" t="str">
            <v>0</v>
          </cell>
        </row>
        <row r="6059">
          <cell r="D6059" t="str">
            <v>0</v>
          </cell>
          <cell r="E6059" t="str">
            <v>0</v>
          </cell>
          <cell r="G6059" t="str">
            <v>0</v>
          </cell>
          <cell r="H6059" t="str">
            <v>0</v>
          </cell>
        </row>
        <row r="6060">
          <cell r="D6060" t="str">
            <v>0</v>
          </cell>
          <cell r="E6060" t="str">
            <v>0</v>
          </cell>
          <cell r="G6060" t="str">
            <v>0</v>
          </cell>
          <cell r="H6060" t="str">
            <v>0</v>
          </cell>
        </row>
        <row r="6061">
          <cell r="D6061" t="str">
            <v>0</v>
          </cell>
          <cell r="E6061" t="str">
            <v>0</v>
          </cell>
          <cell r="G6061" t="str">
            <v>0</v>
          </cell>
          <cell r="H6061" t="str">
            <v>0</v>
          </cell>
        </row>
        <row r="6062">
          <cell r="D6062" t="str">
            <v>0</v>
          </cell>
          <cell r="E6062" t="str">
            <v>0</v>
          </cell>
          <cell r="G6062" t="str">
            <v>0</v>
          </cell>
          <cell r="H6062" t="str">
            <v>0</v>
          </cell>
        </row>
        <row r="6063">
          <cell r="D6063" t="str">
            <v>0</v>
          </cell>
          <cell r="E6063" t="str">
            <v>0</v>
          </cell>
          <cell r="G6063" t="str">
            <v>0</v>
          </cell>
          <cell r="H6063" t="str">
            <v>0</v>
          </cell>
        </row>
        <row r="6064">
          <cell r="D6064" t="str">
            <v>0</v>
          </cell>
          <cell r="E6064" t="str">
            <v>0</v>
          </cell>
          <cell r="G6064" t="str">
            <v>0</v>
          </cell>
          <cell r="H6064" t="str">
            <v>0</v>
          </cell>
        </row>
        <row r="6065">
          <cell r="D6065" t="str">
            <v>0</v>
          </cell>
          <cell r="E6065" t="str">
            <v>0</v>
          </cell>
          <cell r="G6065" t="str">
            <v>0</v>
          </cell>
          <cell r="H6065" t="str">
            <v>0</v>
          </cell>
        </row>
        <row r="6066">
          <cell r="D6066" t="str">
            <v>0</v>
          </cell>
          <cell r="E6066" t="str">
            <v>0</v>
          </cell>
          <cell r="G6066" t="str">
            <v>0</v>
          </cell>
          <cell r="H6066" t="str">
            <v>0</v>
          </cell>
        </row>
        <row r="6067">
          <cell r="D6067" t="str">
            <v>0</v>
          </cell>
          <cell r="E6067" t="str">
            <v>0</v>
          </cell>
          <cell r="G6067" t="str">
            <v>0</v>
          </cell>
          <cell r="H6067" t="str">
            <v>0</v>
          </cell>
        </row>
        <row r="6068">
          <cell r="D6068" t="str">
            <v>0</v>
          </cell>
          <cell r="E6068" t="str">
            <v>0</v>
          </cell>
          <cell r="G6068" t="str">
            <v>0</v>
          </cell>
          <cell r="H6068" t="str">
            <v>0</v>
          </cell>
        </row>
        <row r="6069">
          <cell r="D6069" t="str">
            <v>0</v>
          </cell>
          <cell r="E6069" t="str">
            <v>0</v>
          </cell>
          <cell r="G6069" t="str">
            <v>0</v>
          </cell>
          <cell r="H6069" t="str">
            <v>0</v>
          </cell>
        </row>
        <row r="6070">
          <cell r="D6070" t="str">
            <v>0</v>
          </cell>
          <cell r="E6070" t="str">
            <v>0</v>
          </cell>
          <cell r="G6070" t="str">
            <v>0</v>
          </cell>
          <cell r="H6070" t="str">
            <v>0</v>
          </cell>
        </row>
        <row r="6071">
          <cell r="D6071" t="str">
            <v>0</v>
          </cell>
          <cell r="E6071" t="str">
            <v>0</v>
          </cell>
          <cell r="G6071" t="str">
            <v>0</v>
          </cell>
          <cell r="H6071" t="str">
            <v>0</v>
          </cell>
        </row>
        <row r="6072">
          <cell r="D6072" t="str">
            <v>0</v>
          </cell>
          <cell r="E6072" t="str">
            <v>0</v>
          </cell>
          <cell r="G6072" t="str">
            <v>0</v>
          </cell>
          <cell r="H6072" t="str">
            <v>0</v>
          </cell>
        </row>
        <row r="6073">
          <cell r="D6073" t="str">
            <v>0</v>
          </cell>
          <cell r="E6073" t="str">
            <v>0</v>
          </cell>
          <cell r="G6073" t="str">
            <v>0</v>
          </cell>
          <cell r="H6073" t="str">
            <v>0</v>
          </cell>
        </row>
        <row r="6074">
          <cell r="D6074" t="str">
            <v>0</v>
          </cell>
          <cell r="E6074" t="str">
            <v>0</v>
          </cell>
          <cell r="G6074" t="str">
            <v>0</v>
          </cell>
          <cell r="H6074" t="str">
            <v>0</v>
          </cell>
        </row>
        <row r="6075">
          <cell r="D6075" t="str">
            <v>0</v>
          </cell>
          <cell r="E6075" t="str">
            <v>0</v>
          </cell>
          <cell r="G6075" t="str">
            <v>0</v>
          </cell>
          <cell r="H6075" t="str">
            <v>0</v>
          </cell>
        </row>
        <row r="6076">
          <cell r="D6076" t="str">
            <v>0</v>
          </cell>
          <cell r="E6076" t="str">
            <v>0</v>
          </cell>
          <cell r="G6076" t="str">
            <v>0</v>
          </cell>
          <cell r="H6076" t="str">
            <v>0</v>
          </cell>
        </row>
        <row r="6077">
          <cell r="D6077" t="str">
            <v>0</v>
          </cell>
          <cell r="E6077" t="str">
            <v>0</v>
          </cell>
          <cell r="G6077" t="str">
            <v>0</v>
          </cell>
          <cell r="H6077" t="str">
            <v>0</v>
          </cell>
        </row>
        <row r="6078">
          <cell r="D6078" t="str">
            <v>0</v>
          </cell>
          <cell r="E6078" t="str">
            <v>0</v>
          </cell>
          <cell r="G6078" t="str">
            <v>0</v>
          </cell>
          <cell r="H6078" t="str">
            <v>0</v>
          </cell>
        </row>
        <row r="6079">
          <cell r="D6079" t="str">
            <v>0</v>
          </cell>
          <cell r="E6079" t="str">
            <v>0</v>
          </cell>
          <cell r="G6079" t="str">
            <v>0</v>
          </cell>
          <cell r="H6079" t="str">
            <v>0</v>
          </cell>
        </row>
        <row r="6080">
          <cell r="D6080" t="str">
            <v>0</v>
          </cell>
          <cell r="E6080" t="str">
            <v>0</v>
          </cell>
          <cell r="G6080" t="str">
            <v>0</v>
          </cell>
          <cell r="H6080" t="str">
            <v>0</v>
          </cell>
        </row>
        <row r="6081">
          <cell r="D6081" t="str">
            <v>0</v>
          </cell>
          <cell r="E6081" t="str">
            <v>0</v>
          </cell>
          <cell r="G6081" t="str">
            <v>0</v>
          </cell>
          <cell r="H6081" t="str">
            <v>0</v>
          </cell>
        </row>
        <row r="6082">
          <cell r="D6082" t="str">
            <v>0</v>
          </cell>
          <cell r="E6082" t="str">
            <v>0</v>
          </cell>
          <cell r="G6082" t="str">
            <v>0</v>
          </cell>
          <cell r="H6082" t="str">
            <v>0</v>
          </cell>
        </row>
        <row r="6083">
          <cell r="D6083" t="str">
            <v>0</v>
          </cell>
          <cell r="E6083" t="str">
            <v>0</v>
          </cell>
          <cell r="G6083" t="str">
            <v>0</v>
          </cell>
          <cell r="H6083" t="str">
            <v>0</v>
          </cell>
        </row>
        <row r="6084">
          <cell r="D6084" t="str">
            <v>0</v>
          </cell>
          <cell r="E6084" t="str">
            <v>0</v>
          </cell>
          <cell r="G6084" t="str">
            <v>0</v>
          </cell>
          <cell r="H6084" t="str">
            <v>0</v>
          </cell>
        </row>
        <row r="6085">
          <cell r="D6085" t="str">
            <v>0</v>
          </cell>
          <cell r="E6085" t="str">
            <v>0</v>
          </cell>
          <cell r="G6085" t="str">
            <v>0</v>
          </cell>
          <cell r="H6085" t="str">
            <v>0</v>
          </cell>
        </row>
        <row r="6086">
          <cell r="D6086" t="str">
            <v>0</v>
          </cell>
          <cell r="E6086" t="str">
            <v>0</v>
          </cell>
          <cell r="G6086" t="str">
            <v>0</v>
          </cell>
          <cell r="H6086" t="str">
            <v>0</v>
          </cell>
        </row>
        <row r="6087">
          <cell r="D6087" t="str">
            <v>0</v>
          </cell>
          <cell r="E6087" t="str">
            <v>0</v>
          </cell>
          <cell r="G6087" t="str">
            <v>0</v>
          </cell>
          <cell r="H6087" t="str">
            <v>0</v>
          </cell>
        </row>
        <row r="6088">
          <cell r="D6088" t="str">
            <v>0</v>
          </cell>
          <cell r="E6088" t="str">
            <v>0</v>
          </cell>
          <cell r="G6088" t="str">
            <v>0</v>
          </cell>
          <cell r="H6088" t="str">
            <v>0</v>
          </cell>
        </row>
        <row r="6089">
          <cell r="D6089" t="str">
            <v>0</v>
          </cell>
          <cell r="E6089" t="str">
            <v>0</v>
          </cell>
          <cell r="G6089" t="str">
            <v>0</v>
          </cell>
          <cell r="H6089" t="str">
            <v>0</v>
          </cell>
        </row>
        <row r="6090">
          <cell r="D6090" t="str">
            <v>0</v>
          </cell>
          <cell r="E6090" t="str">
            <v>0</v>
          </cell>
          <cell r="G6090" t="str">
            <v>0</v>
          </cell>
          <cell r="H6090" t="str">
            <v>0</v>
          </cell>
        </row>
        <row r="6091">
          <cell r="D6091" t="str">
            <v>0</v>
          </cell>
          <cell r="E6091" t="str">
            <v>0</v>
          </cell>
          <cell r="G6091" t="str">
            <v>0</v>
          </cell>
          <cell r="H6091" t="str">
            <v>0</v>
          </cell>
        </row>
        <row r="6092">
          <cell r="D6092" t="str">
            <v>0</v>
          </cell>
          <cell r="E6092" t="str">
            <v>0</v>
          </cell>
          <cell r="G6092" t="str">
            <v>0</v>
          </cell>
          <cell r="H6092" t="str">
            <v>0</v>
          </cell>
        </row>
        <row r="6093">
          <cell r="D6093" t="str">
            <v>0</v>
          </cell>
          <cell r="E6093" t="str">
            <v>0</v>
          </cell>
          <cell r="G6093" t="str">
            <v>0</v>
          </cell>
          <cell r="H6093" t="str">
            <v>0</v>
          </cell>
        </row>
        <row r="6094">
          <cell r="D6094" t="str">
            <v>0</v>
          </cell>
          <cell r="E6094" t="str">
            <v>0</v>
          </cell>
          <cell r="G6094" t="str">
            <v>0</v>
          </cell>
          <cell r="H6094" t="str">
            <v>0</v>
          </cell>
        </row>
        <row r="6095">
          <cell r="D6095" t="str">
            <v>0</v>
          </cell>
          <cell r="E6095" t="str">
            <v>0</v>
          </cell>
          <cell r="G6095" t="str">
            <v>0</v>
          </cell>
          <cell r="H6095" t="str">
            <v>0</v>
          </cell>
        </row>
        <row r="6096">
          <cell r="D6096" t="str">
            <v>0</v>
          </cell>
          <cell r="E6096" t="str">
            <v>0</v>
          </cell>
          <cell r="G6096" t="str">
            <v>0</v>
          </cell>
          <cell r="H6096" t="str">
            <v>0</v>
          </cell>
        </row>
        <row r="6097">
          <cell r="D6097" t="str">
            <v>0</v>
          </cell>
          <cell r="E6097" t="str">
            <v>0</v>
          </cell>
          <cell r="G6097" t="str">
            <v>0</v>
          </cell>
          <cell r="H6097" t="str">
            <v>0</v>
          </cell>
        </row>
        <row r="6098">
          <cell r="D6098" t="str">
            <v>0</v>
          </cell>
          <cell r="E6098" t="str">
            <v>0</v>
          </cell>
          <cell r="G6098" t="str">
            <v>0</v>
          </cell>
          <cell r="H6098" t="str">
            <v>0</v>
          </cell>
        </row>
        <row r="6099">
          <cell r="D6099" t="str">
            <v>0</v>
          </cell>
          <cell r="E6099" t="str">
            <v>0</v>
          </cell>
          <cell r="G6099" t="str">
            <v>0</v>
          </cell>
          <cell r="H6099" t="str">
            <v>0</v>
          </cell>
        </row>
        <row r="6100">
          <cell r="D6100" t="str">
            <v>0</v>
          </cell>
          <cell r="E6100" t="str">
            <v>0</v>
          </cell>
          <cell r="G6100" t="str">
            <v>0</v>
          </cell>
          <cell r="H6100" t="str">
            <v>0</v>
          </cell>
        </row>
        <row r="6101">
          <cell r="D6101" t="str">
            <v>0</v>
          </cell>
          <cell r="E6101" t="str">
            <v>0</v>
          </cell>
          <cell r="G6101" t="str">
            <v>0</v>
          </cell>
          <cell r="H6101" t="str">
            <v>0</v>
          </cell>
        </row>
        <row r="6102">
          <cell r="D6102" t="str">
            <v>0</v>
          </cell>
          <cell r="E6102" t="str">
            <v>0</v>
          </cell>
          <cell r="G6102" t="str">
            <v>0</v>
          </cell>
          <cell r="H6102" t="str">
            <v>0</v>
          </cell>
        </row>
        <row r="6103">
          <cell r="D6103" t="str">
            <v>0</v>
          </cell>
          <cell r="E6103" t="str">
            <v>0</v>
          </cell>
          <cell r="G6103" t="str">
            <v>0</v>
          </cell>
          <cell r="H6103" t="str">
            <v>0</v>
          </cell>
        </row>
        <row r="6104">
          <cell r="D6104" t="str">
            <v>0</v>
          </cell>
          <cell r="E6104" t="str">
            <v>0</v>
          </cell>
          <cell r="G6104" t="str">
            <v>0</v>
          </cell>
          <cell r="H6104" t="str">
            <v>0</v>
          </cell>
        </row>
        <row r="6105">
          <cell r="D6105" t="str">
            <v>0</v>
          </cell>
          <cell r="E6105" t="str">
            <v>0</v>
          </cell>
          <cell r="G6105" t="str">
            <v>0</v>
          </cell>
          <cell r="H6105" t="str">
            <v>0</v>
          </cell>
        </row>
        <row r="6106">
          <cell r="D6106" t="str">
            <v>0</v>
          </cell>
          <cell r="E6106" t="str">
            <v>0</v>
          </cell>
          <cell r="G6106" t="str">
            <v>0</v>
          </cell>
          <cell r="H6106" t="str">
            <v>0</v>
          </cell>
        </row>
        <row r="6107">
          <cell r="D6107" t="str">
            <v>0</v>
          </cell>
          <cell r="E6107" t="str">
            <v>0</v>
          </cell>
          <cell r="G6107" t="str">
            <v>0</v>
          </cell>
          <cell r="H6107" t="str">
            <v>0</v>
          </cell>
        </row>
        <row r="6108">
          <cell r="D6108" t="str">
            <v>0</v>
          </cell>
          <cell r="E6108" t="str">
            <v>0</v>
          </cell>
          <cell r="G6108" t="str">
            <v>0</v>
          </cell>
          <cell r="H6108" t="str">
            <v>0</v>
          </cell>
        </row>
        <row r="6109">
          <cell r="D6109" t="str">
            <v>0</v>
          </cell>
          <cell r="E6109" t="str">
            <v>0</v>
          </cell>
          <cell r="G6109" t="str">
            <v>0</v>
          </cell>
          <cell r="H6109" t="str">
            <v>0</v>
          </cell>
        </row>
        <row r="6110">
          <cell r="D6110" t="str">
            <v>0</v>
          </cell>
          <cell r="E6110" t="str">
            <v>0</v>
          </cell>
          <cell r="G6110" t="str">
            <v>0</v>
          </cell>
          <cell r="H6110" t="str">
            <v>0</v>
          </cell>
        </row>
        <row r="6111">
          <cell r="D6111" t="str">
            <v>0</v>
          </cell>
          <cell r="E6111" t="str">
            <v>0</v>
          </cell>
          <cell r="G6111" t="str">
            <v>0</v>
          </cell>
          <cell r="H6111" t="str">
            <v>0</v>
          </cell>
        </row>
        <row r="6112">
          <cell r="D6112" t="str">
            <v>0</v>
          </cell>
          <cell r="E6112" t="str">
            <v>0</v>
          </cell>
          <cell r="G6112" t="str">
            <v>0</v>
          </cell>
          <cell r="H6112" t="str">
            <v>0</v>
          </cell>
        </row>
        <row r="6113">
          <cell r="D6113" t="str">
            <v>0</v>
          </cell>
          <cell r="E6113" t="str">
            <v>0</v>
          </cell>
          <cell r="G6113" t="str">
            <v>0</v>
          </cell>
          <cell r="H6113" t="str">
            <v>0</v>
          </cell>
        </row>
        <row r="6114">
          <cell r="D6114" t="str">
            <v>0</v>
          </cell>
          <cell r="E6114" t="str">
            <v>0</v>
          </cell>
          <cell r="G6114" t="str">
            <v>0</v>
          </cell>
          <cell r="H6114" t="str">
            <v>0</v>
          </cell>
        </row>
        <row r="6115">
          <cell r="D6115" t="str">
            <v>0</v>
          </cell>
          <cell r="E6115" t="str">
            <v>0</v>
          </cell>
          <cell r="G6115" t="str">
            <v>0</v>
          </cell>
          <cell r="H6115" t="str">
            <v>0</v>
          </cell>
        </row>
        <row r="6116">
          <cell r="D6116" t="str">
            <v>0</v>
          </cell>
          <cell r="E6116" t="str">
            <v>0</v>
          </cell>
          <cell r="G6116" t="str">
            <v>0</v>
          </cell>
          <cell r="H6116" t="str">
            <v>0</v>
          </cell>
        </row>
        <row r="6117">
          <cell r="D6117" t="str">
            <v>0</v>
          </cell>
          <cell r="E6117" t="str">
            <v>0</v>
          </cell>
          <cell r="G6117" t="str">
            <v>0</v>
          </cell>
          <cell r="H6117" t="str">
            <v>0</v>
          </cell>
        </row>
        <row r="6118">
          <cell r="D6118" t="str">
            <v>0</v>
          </cell>
          <cell r="E6118" t="str">
            <v>0</v>
          </cell>
          <cell r="G6118" t="str">
            <v>0</v>
          </cell>
          <cell r="H6118" t="str">
            <v>0</v>
          </cell>
        </row>
        <row r="6119">
          <cell r="D6119" t="str">
            <v>0</v>
          </cell>
          <cell r="E6119" t="str">
            <v>0</v>
          </cell>
          <cell r="G6119" t="str">
            <v>0</v>
          </cell>
          <cell r="H6119" t="str">
            <v>0</v>
          </cell>
        </row>
        <row r="6120">
          <cell r="D6120" t="str">
            <v>0</v>
          </cell>
          <cell r="E6120" t="str">
            <v>0</v>
          </cell>
          <cell r="G6120" t="str">
            <v>0</v>
          </cell>
          <cell r="H6120" t="str">
            <v>0</v>
          </cell>
        </row>
        <row r="6121">
          <cell r="D6121" t="str">
            <v>0</v>
          </cell>
          <cell r="E6121" t="str">
            <v>0</v>
          </cell>
          <cell r="G6121" t="str">
            <v>0</v>
          </cell>
          <cell r="H6121" t="str">
            <v>0</v>
          </cell>
        </row>
        <row r="6122">
          <cell r="D6122" t="str">
            <v>0</v>
          </cell>
          <cell r="E6122" t="str">
            <v>0</v>
          </cell>
          <cell r="G6122" t="str">
            <v>0</v>
          </cell>
          <cell r="H6122" t="str">
            <v>0</v>
          </cell>
        </row>
        <row r="6123">
          <cell r="D6123" t="str">
            <v>0</v>
          </cell>
          <cell r="E6123" t="str">
            <v>0</v>
          </cell>
          <cell r="G6123" t="str">
            <v>0</v>
          </cell>
          <cell r="H6123" t="str">
            <v>0</v>
          </cell>
        </row>
        <row r="6124">
          <cell r="D6124" t="str">
            <v>0</v>
          </cell>
          <cell r="E6124" t="str">
            <v>0</v>
          </cell>
          <cell r="G6124" t="str">
            <v>0</v>
          </cell>
          <cell r="H6124" t="str">
            <v>0</v>
          </cell>
        </row>
        <row r="6125">
          <cell r="D6125" t="str">
            <v>0</v>
          </cell>
          <cell r="E6125" t="str">
            <v>0</v>
          </cell>
          <cell r="G6125" t="str">
            <v>0</v>
          </cell>
          <cell r="H6125" t="str">
            <v>0</v>
          </cell>
        </row>
        <row r="6126">
          <cell r="D6126" t="str">
            <v>0</v>
          </cell>
          <cell r="E6126" t="str">
            <v>0</v>
          </cell>
          <cell r="G6126" t="str">
            <v>0</v>
          </cell>
          <cell r="H6126" t="str">
            <v>0</v>
          </cell>
        </row>
        <row r="6127">
          <cell r="D6127" t="str">
            <v>0</v>
          </cell>
          <cell r="E6127" t="str">
            <v>0</v>
          </cell>
          <cell r="G6127" t="str">
            <v>0</v>
          </cell>
          <cell r="H6127" t="str">
            <v>0</v>
          </cell>
        </row>
        <row r="6128">
          <cell r="D6128" t="str">
            <v>0</v>
          </cell>
          <cell r="E6128" t="str">
            <v>0</v>
          </cell>
          <cell r="G6128" t="str">
            <v>0</v>
          </cell>
          <cell r="H6128" t="str">
            <v>0</v>
          </cell>
        </row>
        <row r="6129">
          <cell r="D6129" t="str">
            <v>0</v>
          </cell>
          <cell r="E6129" t="str">
            <v>0</v>
          </cell>
          <cell r="G6129" t="str">
            <v>0</v>
          </cell>
          <cell r="H6129" t="str">
            <v>0</v>
          </cell>
        </row>
        <row r="6130">
          <cell r="D6130" t="str">
            <v>0</v>
          </cell>
          <cell r="E6130" t="str">
            <v>0</v>
          </cell>
          <cell r="G6130" t="str">
            <v>0</v>
          </cell>
          <cell r="H6130" t="str">
            <v>0</v>
          </cell>
        </row>
        <row r="6131">
          <cell r="D6131" t="str">
            <v>0</v>
          </cell>
          <cell r="E6131" t="str">
            <v>0</v>
          </cell>
          <cell r="G6131" t="str">
            <v>0</v>
          </cell>
          <cell r="H6131" t="str">
            <v>0</v>
          </cell>
        </row>
        <row r="6132">
          <cell r="D6132" t="str">
            <v>0</v>
          </cell>
          <cell r="E6132" t="str">
            <v>0</v>
          </cell>
          <cell r="G6132" t="str">
            <v>0</v>
          </cell>
          <cell r="H6132" t="str">
            <v>0</v>
          </cell>
        </row>
        <row r="6133">
          <cell r="D6133" t="str">
            <v>0</v>
          </cell>
          <cell r="E6133" t="str">
            <v>0</v>
          </cell>
          <cell r="G6133" t="str">
            <v>0</v>
          </cell>
          <cell r="H6133" t="str">
            <v>0</v>
          </cell>
        </row>
        <row r="6134">
          <cell r="D6134" t="str">
            <v>0</v>
          </cell>
          <cell r="E6134" t="str">
            <v>0</v>
          </cell>
          <cell r="G6134" t="str">
            <v>0</v>
          </cell>
          <cell r="H6134" t="str">
            <v>0</v>
          </cell>
        </row>
        <row r="6135">
          <cell r="D6135" t="str">
            <v>0</v>
          </cell>
          <cell r="E6135" t="str">
            <v>0</v>
          </cell>
          <cell r="G6135" t="str">
            <v>0</v>
          </cell>
          <cell r="H6135" t="str">
            <v>0</v>
          </cell>
        </row>
        <row r="6136">
          <cell r="D6136" t="str">
            <v>0</v>
          </cell>
          <cell r="E6136" t="str">
            <v>0</v>
          </cell>
          <cell r="G6136" t="str">
            <v>0</v>
          </cell>
          <cell r="H6136" t="str">
            <v>0</v>
          </cell>
        </row>
        <row r="6137">
          <cell r="D6137" t="str">
            <v>0</v>
          </cell>
          <cell r="E6137" t="str">
            <v>0</v>
          </cell>
          <cell r="G6137" t="str">
            <v>0</v>
          </cell>
          <cell r="H6137" t="str">
            <v>0</v>
          </cell>
        </row>
        <row r="6138">
          <cell r="D6138" t="str">
            <v>0</v>
          </cell>
          <cell r="E6138" t="str">
            <v>0</v>
          </cell>
          <cell r="G6138" t="str">
            <v>0</v>
          </cell>
          <cell r="H6138" t="str">
            <v>0</v>
          </cell>
        </row>
        <row r="6139">
          <cell r="D6139" t="str">
            <v>0</v>
          </cell>
          <cell r="E6139" t="str">
            <v>0</v>
          </cell>
          <cell r="G6139" t="str">
            <v>0</v>
          </cell>
          <cell r="H6139" t="str">
            <v>0</v>
          </cell>
        </row>
        <row r="6140">
          <cell r="D6140" t="str">
            <v>0</v>
          </cell>
          <cell r="E6140" t="str">
            <v>0</v>
          </cell>
          <cell r="G6140" t="str">
            <v>0</v>
          </cell>
          <cell r="H6140" t="str">
            <v>0</v>
          </cell>
        </row>
        <row r="6141">
          <cell r="D6141" t="str">
            <v>0</v>
          </cell>
          <cell r="E6141" t="str">
            <v>0</v>
          </cell>
          <cell r="G6141" t="str">
            <v>0</v>
          </cell>
          <cell r="H6141" t="str">
            <v>0</v>
          </cell>
        </row>
        <row r="6142">
          <cell r="D6142" t="str">
            <v>0</v>
          </cell>
          <cell r="E6142" t="str">
            <v>0</v>
          </cell>
          <cell r="G6142" t="str">
            <v>0</v>
          </cell>
          <cell r="H6142" t="str">
            <v>0</v>
          </cell>
        </row>
        <row r="6143">
          <cell r="D6143" t="str">
            <v>0</v>
          </cell>
          <cell r="E6143" t="str">
            <v>0</v>
          </cell>
          <cell r="G6143" t="str">
            <v>0</v>
          </cell>
          <cell r="H6143" t="str">
            <v>0</v>
          </cell>
        </row>
        <row r="6144">
          <cell r="D6144" t="str">
            <v>0</v>
          </cell>
          <cell r="E6144" t="str">
            <v>0</v>
          </cell>
          <cell r="G6144" t="str">
            <v>0</v>
          </cell>
          <cell r="H6144" t="str">
            <v>0</v>
          </cell>
        </row>
        <row r="6145">
          <cell r="D6145" t="str">
            <v>0</v>
          </cell>
          <cell r="E6145" t="str">
            <v>0</v>
          </cell>
          <cell r="G6145" t="str">
            <v>0</v>
          </cell>
          <cell r="H6145" t="str">
            <v>0</v>
          </cell>
        </row>
        <row r="6146">
          <cell r="D6146" t="str">
            <v>0</v>
          </cell>
          <cell r="E6146" t="str">
            <v>0</v>
          </cell>
          <cell r="G6146" t="str">
            <v>0</v>
          </cell>
          <cell r="H6146" t="str">
            <v>0</v>
          </cell>
        </row>
        <row r="6147">
          <cell r="D6147" t="str">
            <v>0</v>
          </cell>
          <cell r="E6147" t="str">
            <v>0</v>
          </cell>
          <cell r="G6147" t="str">
            <v>0</v>
          </cell>
          <cell r="H6147" t="str">
            <v>0</v>
          </cell>
        </row>
        <row r="6148">
          <cell r="D6148" t="str">
            <v>0</v>
          </cell>
          <cell r="E6148" t="str">
            <v>0</v>
          </cell>
          <cell r="G6148" t="str">
            <v>0</v>
          </cell>
          <cell r="H6148" t="str">
            <v>0</v>
          </cell>
        </row>
        <row r="6149">
          <cell r="D6149" t="str">
            <v>0</v>
          </cell>
          <cell r="E6149" t="str">
            <v>0</v>
          </cell>
          <cell r="G6149" t="str">
            <v>0</v>
          </cell>
          <cell r="H6149" t="str">
            <v>0</v>
          </cell>
        </row>
        <row r="6150">
          <cell r="D6150" t="str">
            <v>0</v>
          </cell>
          <cell r="E6150" t="str">
            <v>0</v>
          </cell>
          <cell r="G6150" t="str">
            <v>0</v>
          </cell>
          <cell r="H6150" t="str">
            <v>0</v>
          </cell>
        </row>
        <row r="6151">
          <cell r="D6151" t="str">
            <v>0</v>
          </cell>
          <cell r="E6151" t="str">
            <v>0</v>
          </cell>
          <cell r="G6151" t="str">
            <v>0</v>
          </cell>
          <cell r="H6151" t="str">
            <v>0</v>
          </cell>
        </row>
        <row r="6152">
          <cell r="D6152" t="str">
            <v>0</v>
          </cell>
          <cell r="E6152" t="str">
            <v>0</v>
          </cell>
          <cell r="G6152" t="str">
            <v>0</v>
          </cell>
          <cell r="H6152" t="str">
            <v>0</v>
          </cell>
        </row>
        <row r="6153">
          <cell r="D6153" t="str">
            <v>0</v>
          </cell>
          <cell r="E6153" t="str">
            <v>0</v>
          </cell>
          <cell r="G6153" t="str">
            <v>0</v>
          </cell>
          <cell r="H6153" t="str">
            <v>0</v>
          </cell>
        </row>
        <row r="6154">
          <cell r="D6154" t="str">
            <v>0</v>
          </cell>
          <cell r="E6154" t="str">
            <v>0</v>
          </cell>
          <cell r="G6154" t="str">
            <v>0</v>
          </cell>
          <cell r="H6154" t="str">
            <v>0</v>
          </cell>
        </row>
        <row r="6155">
          <cell r="D6155" t="str">
            <v>0</v>
          </cell>
          <cell r="E6155" t="str">
            <v>0</v>
          </cell>
          <cell r="G6155" t="str">
            <v>0</v>
          </cell>
          <cell r="H6155" t="str">
            <v>0</v>
          </cell>
        </row>
        <row r="6156">
          <cell r="D6156" t="str">
            <v>0</v>
          </cell>
          <cell r="E6156" t="str">
            <v>0</v>
          </cell>
          <cell r="G6156" t="str">
            <v>0</v>
          </cell>
          <cell r="H6156" t="str">
            <v>0</v>
          </cell>
        </row>
        <row r="6157">
          <cell r="D6157" t="str">
            <v>0</v>
          </cell>
          <cell r="E6157" t="str">
            <v>0</v>
          </cell>
          <cell r="G6157" t="str">
            <v>0</v>
          </cell>
          <cell r="H6157" t="str">
            <v>0</v>
          </cell>
        </row>
        <row r="6158">
          <cell r="D6158" t="str">
            <v>0</v>
          </cell>
          <cell r="E6158" t="str">
            <v>0</v>
          </cell>
          <cell r="G6158" t="str">
            <v>0</v>
          </cell>
          <cell r="H6158" t="str">
            <v>0</v>
          </cell>
        </row>
        <row r="6159">
          <cell r="D6159" t="str">
            <v>0</v>
          </cell>
          <cell r="E6159" t="str">
            <v>0</v>
          </cell>
          <cell r="G6159" t="str">
            <v>0</v>
          </cell>
          <cell r="H6159" t="str">
            <v>0</v>
          </cell>
        </row>
        <row r="6160">
          <cell r="D6160" t="str">
            <v>0</v>
          </cell>
          <cell r="E6160" t="str">
            <v>0</v>
          </cell>
          <cell r="G6160" t="str">
            <v>0</v>
          </cell>
          <cell r="H6160" t="str">
            <v>0</v>
          </cell>
        </row>
        <row r="6161">
          <cell r="D6161" t="str">
            <v>0</v>
          </cell>
          <cell r="E6161" t="str">
            <v>0</v>
          </cell>
          <cell r="G6161" t="str">
            <v>0</v>
          </cell>
          <cell r="H6161" t="str">
            <v>0</v>
          </cell>
        </row>
        <row r="6162">
          <cell r="D6162" t="str">
            <v>0</v>
          </cell>
          <cell r="E6162" t="str">
            <v>0</v>
          </cell>
          <cell r="G6162" t="str">
            <v>0</v>
          </cell>
          <cell r="H6162" t="str">
            <v>0</v>
          </cell>
        </row>
        <row r="6163">
          <cell r="D6163" t="str">
            <v>0</v>
          </cell>
          <cell r="E6163" t="str">
            <v>0</v>
          </cell>
          <cell r="G6163" t="str">
            <v>0</v>
          </cell>
          <cell r="H6163" t="str">
            <v>0</v>
          </cell>
        </row>
        <row r="6164">
          <cell r="D6164" t="str">
            <v>0</v>
          </cell>
          <cell r="E6164" t="str">
            <v>0</v>
          </cell>
          <cell r="G6164" t="str">
            <v>0</v>
          </cell>
          <cell r="H6164" t="str">
            <v>0</v>
          </cell>
        </row>
        <row r="6165">
          <cell r="D6165" t="str">
            <v>0</v>
          </cell>
          <cell r="E6165" t="str">
            <v>0</v>
          </cell>
          <cell r="G6165" t="str">
            <v>0</v>
          </cell>
          <cell r="H6165" t="str">
            <v>0</v>
          </cell>
        </row>
        <row r="6166">
          <cell r="D6166" t="str">
            <v>0</v>
          </cell>
          <cell r="E6166" t="str">
            <v>0</v>
          </cell>
          <cell r="G6166" t="str">
            <v>0</v>
          </cell>
          <cell r="H6166" t="str">
            <v>0</v>
          </cell>
        </row>
        <row r="6167">
          <cell r="D6167" t="str">
            <v>0</v>
          </cell>
          <cell r="E6167" t="str">
            <v>0</v>
          </cell>
          <cell r="G6167" t="str">
            <v>0</v>
          </cell>
          <cell r="H6167" t="str">
            <v>0</v>
          </cell>
        </row>
        <row r="6168">
          <cell r="D6168" t="str">
            <v>0</v>
          </cell>
          <cell r="E6168" t="str">
            <v>0</v>
          </cell>
          <cell r="G6168" t="str">
            <v>0</v>
          </cell>
          <cell r="H6168" t="str">
            <v>0</v>
          </cell>
        </row>
        <row r="6169">
          <cell r="D6169" t="str">
            <v>0</v>
          </cell>
          <cell r="E6169" t="str">
            <v>0</v>
          </cell>
          <cell r="G6169" t="str">
            <v>0</v>
          </cell>
          <cell r="H6169" t="str">
            <v>0</v>
          </cell>
        </row>
        <row r="6170">
          <cell r="D6170" t="str">
            <v>0</v>
          </cell>
          <cell r="E6170" t="str">
            <v>0</v>
          </cell>
          <cell r="G6170" t="str">
            <v>0</v>
          </cell>
          <cell r="H6170" t="str">
            <v>0</v>
          </cell>
        </row>
        <row r="6171">
          <cell r="D6171" t="str">
            <v>0</v>
          </cell>
          <cell r="E6171" t="str">
            <v>0</v>
          </cell>
          <cell r="G6171" t="str">
            <v>0</v>
          </cell>
          <cell r="H6171" t="str">
            <v>0</v>
          </cell>
        </row>
        <row r="6172">
          <cell r="D6172" t="str">
            <v>0</v>
          </cell>
          <cell r="E6172" t="str">
            <v>0</v>
          </cell>
          <cell r="G6172" t="str">
            <v>0</v>
          </cell>
          <cell r="H6172" t="str">
            <v>0</v>
          </cell>
        </row>
        <row r="6173">
          <cell r="D6173" t="str">
            <v>0</v>
          </cell>
          <cell r="E6173" t="str">
            <v>0</v>
          </cell>
          <cell r="G6173" t="str">
            <v>0</v>
          </cell>
          <cell r="H6173" t="str">
            <v>0</v>
          </cell>
        </row>
        <row r="6174">
          <cell r="D6174" t="str">
            <v>0</v>
          </cell>
          <cell r="E6174" t="str">
            <v>0</v>
          </cell>
          <cell r="G6174" t="str">
            <v>0</v>
          </cell>
          <cell r="H6174" t="str">
            <v>0</v>
          </cell>
        </row>
        <row r="6175">
          <cell r="D6175" t="str">
            <v>0</v>
          </cell>
          <cell r="E6175" t="str">
            <v>0</v>
          </cell>
          <cell r="G6175" t="str">
            <v>0</v>
          </cell>
          <cell r="H6175" t="str">
            <v>0</v>
          </cell>
        </row>
        <row r="6176">
          <cell r="D6176" t="str">
            <v>0</v>
          </cell>
          <cell r="E6176" t="str">
            <v>0</v>
          </cell>
          <cell r="G6176" t="str">
            <v>0</v>
          </cell>
          <cell r="H6176" t="str">
            <v>0</v>
          </cell>
        </row>
        <row r="6177">
          <cell r="D6177" t="str">
            <v>0</v>
          </cell>
          <cell r="E6177" t="str">
            <v>0</v>
          </cell>
          <cell r="G6177" t="str">
            <v>0</v>
          </cell>
          <cell r="H6177" t="str">
            <v>0</v>
          </cell>
        </row>
        <row r="6178">
          <cell r="D6178" t="str">
            <v>0</v>
          </cell>
          <cell r="E6178" t="str">
            <v>0</v>
          </cell>
          <cell r="G6178" t="str">
            <v>0</v>
          </cell>
          <cell r="H6178" t="str">
            <v>0</v>
          </cell>
        </row>
        <row r="6179">
          <cell r="D6179" t="str">
            <v>0</v>
          </cell>
          <cell r="E6179" t="str">
            <v>0</v>
          </cell>
          <cell r="G6179" t="str">
            <v>0</v>
          </cell>
          <cell r="H6179" t="str">
            <v>0</v>
          </cell>
        </row>
        <row r="6180">
          <cell r="D6180" t="str">
            <v>0</v>
          </cell>
          <cell r="E6180" t="str">
            <v>0</v>
          </cell>
          <cell r="G6180" t="str">
            <v>0</v>
          </cell>
          <cell r="H6180" t="str">
            <v>0</v>
          </cell>
        </row>
        <row r="6181">
          <cell r="D6181" t="str">
            <v>0</v>
          </cell>
          <cell r="E6181" t="str">
            <v>0</v>
          </cell>
          <cell r="G6181" t="str">
            <v>0</v>
          </cell>
          <cell r="H6181" t="str">
            <v>0</v>
          </cell>
        </row>
        <row r="6182">
          <cell r="D6182" t="str">
            <v>0</v>
          </cell>
          <cell r="E6182" t="str">
            <v>0</v>
          </cell>
          <cell r="G6182" t="str">
            <v>0</v>
          </cell>
          <cell r="H6182" t="str">
            <v>0</v>
          </cell>
        </row>
        <row r="6183">
          <cell r="D6183" t="str">
            <v>0</v>
          </cell>
          <cell r="E6183" t="str">
            <v>0</v>
          </cell>
          <cell r="G6183" t="str">
            <v>0</v>
          </cell>
          <cell r="H6183" t="str">
            <v>0</v>
          </cell>
        </row>
        <row r="6184">
          <cell r="D6184" t="str">
            <v>0</v>
          </cell>
          <cell r="E6184" t="str">
            <v>0</v>
          </cell>
          <cell r="G6184" t="str">
            <v>0</v>
          </cell>
          <cell r="H6184" t="str">
            <v>0</v>
          </cell>
        </row>
        <row r="6185">
          <cell r="D6185" t="str">
            <v>0</v>
          </cell>
          <cell r="E6185" t="str">
            <v>0</v>
          </cell>
          <cell r="G6185" t="str">
            <v>0</v>
          </cell>
          <cell r="H6185" t="str">
            <v>0</v>
          </cell>
        </row>
        <row r="6186">
          <cell r="D6186" t="str">
            <v>0</v>
          </cell>
          <cell r="E6186" t="str">
            <v>0</v>
          </cell>
          <cell r="G6186" t="str">
            <v>0</v>
          </cell>
          <cell r="H6186" t="str">
            <v>0</v>
          </cell>
        </row>
        <row r="6187">
          <cell r="D6187" t="str">
            <v>0</v>
          </cell>
          <cell r="E6187" t="str">
            <v>0</v>
          </cell>
          <cell r="G6187" t="str">
            <v>0</v>
          </cell>
          <cell r="H6187" t="str">
            <v>0</v>
          </cell>
        </row>
        <row r="6188">
          <cell r="D6188" t="str">
            <v>0</v>
          </cell>
          <cell r="E6188" t="str">
            <v>0</v>
          </cell>
          <cell r="G6188" t="str">
            <v>0</v>
          </cell>
          <cell r="H6188" t="str">
            <v>0</v>
          </cell>
        </row>
        <row r="6189">
          <cell r="D6189" t="str">
            <v>0</v>
          </cell>
          <cell r="E6189" t="str">
            <v>0</v>
          </cell>
          <cell r="G6189" t="str">
            <v>0</v>
          </cell>
          <cell r="H6189" t="str">
            <v>0</v>
          </cell>
        </row>
        <row r="6190">
          <cell r="D6190" t="str">
            <v>0</v>
          </cell>
          <cell r="E6190" t="str">
            <v>0</v>
          </cell>
          <cell r="G6190" t="str">
            <v>0</v>
          </cell>
          <cell r="H6190" t="str">
            <v>0</v>
          </cell>
        </row>
        <row r="6191">
          <cell r="D6191" t="str">
            <v>0</v>
          </cell>
          <cell r="E6191" t="str">
            <v>0</v>
          </cell>
          <cell r="G6191" t="str">
            <v>0</v>
          </cell>
          <cell r="H6191" t="str">
            <v>0</v>
          </cell>
        </row>
        <row r="6192">
          <cell r="D6192" t="str">
            <v>0</v>
          </cell>
          <cell r="E6192" t="str">
            <v>0</v>
          </cell>
          <cell r="G6192" t="str">
            <v>0</v>
          </cell>
          <cell r="H6192" t="str">
            <v>0</v>
          </cell>
        </row>
        <row r="6193">
          <cell r="D6193" t="str">
            <v>0</v>
          </cell>
          <cell r="E6193" t="str">
            <v>0</v>
          </cell>
          <cell r="G6193" t="str">
            <v>0</v>
          </cell>
          <cell r="H6193" t="str">
            <v>0</v>
          </cell>
        </row>
        <row r="6194">
          <cell r="D6194" t="str">
            <v>0</v>
          </cell>
          <cell r="E6194" t="str">
            <v>0</v>
          </cell>
          <cell r="G6194" t="str">
            <v>0</v>
          </cell>
          <cell r="H6194" t="str">
            <v>0</v>
          </cell>
        </row>
        <row r="6195">
          <cell r="D6195" t="str">
            <v>0</v>
          </cell>
          <cell r="E6195" t="str">
            <v>0</v>
          </cell>
          <cell r="G6195" t="str">
            <v>0</v>
          </cell>
          <cell r="H6195" t="str">
            <v>0</v>
          </cell>
        </row>
        <row r="6196">
          <cell r="D6196" t="str">
            <v>0</v>
          </cell>
          <cell r="E6196" t="str">
            <v>0</v>
          </cell>
          <cell r="G6196" t="str">
            <v>0</v>
          </cell>
          <cell r="H6196" t="str">
            <v>0</v>
          </cell>
        </row>
        <row r="6197">
          <cell r="D6197" t="str">
            <v>0</v>
          </cell>
          <cell r="E6197" t="str">
            <v>0</v>
          </cell>
          <cell r="G6197" t="str">
            <v>0</v>
          </cell>
          <cell r="H6197" t="str">
            <v>0</v>
          </cell>
        </row>
        <row r="6198">
          <cell r="D6198" t="str">
            <v>0</v>
          </cell>
          <cell r="E6198" t="str">
            <v>0</v>
          </cell>
          <cell r="G6198" t="str">
            <v>0</v>
          </cell>
          <cell r="H6198" t="str">
            <v>0</v>
          </cell>
        </row>
        <row r="6199">
          <cell r="D6199" t="str">
            <v>0</v>
          </cell>
          <cell r="E6199" t="str">
            <v>0</v>
          </cell>
          <cell r="G6199" t="str">
            <v>0</v>
          </cell>
          <cell r="H6199" t="str">
            <v>0</v>
          </cell>
        </row>
        <row r="6200">
          <cell r="D6200" t="str">
            <v>0</v>
          </cell>
          <cell r="E6200" t="str">
            <v>0</v>
          </cell>
          <cell r="G6200" t="str">
            <v>0</v>
          </cell>
          <cell r="H6200" t="str">
            <v>0</v>
          </cell>
        </row>
        <row r="6201">
          <cell r="D6201" t="str">
            <v>0</v>
          </cell>
          <cell r="E6201" t="str">
            <v>0</v>
          </cell>
          <cell r="G6201" t="str">
            <v>0</v>
          </cell>
          <cell r="H6201" t="str">
            <v>0</v>
          </cell>
        </row>
        <row r="6202">
          <cell r="D6202" t="str">
            <v>0</v>
          </cell>
          <cell r="E6202" t="str">
            <v>0</v>
          </cell>
          <cell r="G6202" t="str">
            <v>0</v>
          </cell>
          <cell r="H6202" t="str">
            <v>0</v>
          </cell>
        </row>
        <row r="6203">
          <cell r="D6203" t="str">
            <v>0</v>
          </cell>
          <cell r="E6203" t="str">
            <v>0</v>
          </cell>
          <cell r="G6203" t="str">
            <v>0</v>
          </cell>
          <cell r="H6203" t="str">
            <v>0</v>
          </cell>
        </row>
        <row r="6204">
          <cell r="D6204" t="str">
            <v>0</v>
          </cell>
          <cell r="E6204" t="str">
            <v>0</v>
          </cell>
          <cell r="G6204" t="str">
            <v>0</v>
          </cell>
          <cell r="H6204" t="str">
            <v>0</v>
          </cell>
        </row>
        <row r="6205">
          <cell r="D6205" t="str">
            <v>0</v>
          </cell>
          <cell r="E6205" t="str">
            <v>0</v>
          </cell>
          <cell r="G6205" t="str">
            <v>0</v>
          </cell>
          <cell r="H6205" t="str">
            <v>0</v>
          </cell>
        </row>
        <row r="6206">
          <cell r="D6206" t="str">
            <v>0</v>
          </cell>
          <cell r="E6206" t="str">
            <v>0</v>
          </cell>
          <cell r="G6206" t="str">
            <v>0</v>
          </cell>
          <cell r="H6206" t="str">
            <v>0</v>
          </cell>
        </row>
        <row r="6207">
          <cell r="D6207" t="str">
            <v>0</v>
          </cell>
          <cell r="E6207" t="str">
            <v>0</v>
          </cell>
          <cell r="G6207" t="str">
            <v>0</v>
          </cell>
          <cell r="H6207" t="str">
            <v>0</v>
          </cell>
        </row>
        <row r="6208">
          <cell r="D6208" t="str">
            <v>0</v>
          </cell>
          <cell r="E6208" t="str">
            <v>0</v>
          </cell>
          <cell r="G6208" t="str">
            <v>0</v>
          </cell>
          <cell r="H6208" t="str">
            <v>0</v>
          </cell>
        </row>
        <row r="6209">
          <cell r="D6209" t="str">
            <v>0</v>
          </cell>
          <cell r="E6209" t="str">
            <v>0</v>
          </cell>
          <cell r="G6209" t="str">
            <v>0</v>
          </cell>
          <cell r="H6209" t="str">
            <v>0</v>
          </cell>
        </row>
        <row r="6210">
          <cell r="D6210" t="str">
            <v>0</v>
          </cell>
          <cell r="E6210" t="str">
            <v>0</v>
          </cell>
          <cell r="G6210" t="str">
            <v>0</v>
          </cell>
          <cell r="H6210" t="str">
            <v>0</v>
          </cell>
        </row>
        <row r="6211">
          <cell r="D6211" t="str">
            <v>0</v>
          </cell>
          <cell r="E6211" t="str">
            <v>0</v>
          </cell>
          <cell r="G6211" t="str">
            <v>0</v>
          </cell>
          <cell r="H6211" t="str">
            <v>0</v>
          </cell>
        </row>
        <row r="6212">
          <cell r="D6212" t="str">
            <v>0</v>
          </cell>
          <cell r="E6212" t="str">
            <v>0</v>
          </cell>
          <cell r="G6212" t="str">
            <v>0</v>
          </cell>
          <cell r="H6212" t="str">
            <v>0</v>
          </cell>
        </row>
        <row r="6213">
          <cell r="D6213" t="str">
            <v>0</v>
          </cell>
          <cell r="E6213" t="str">
            <v>0</v>
          </cell>
          <cell r="G6213" t="str">
            <v>0</v>
          </cell>
          <cell r="H6213" t="str">
            <v>0</v>
          </cell>
        </row>
        <row r="6214">
          <cell r="D6214" t="str">
            <v>0</v>
          </cell>
          <cell r="E6214" t="str">
            <v>0</v>
          </cell>
          <cell r="G6214" t="str">
            <v>0</v>
          </cell>
          <cell r="H6214" t="str">
            <v>0</v>
          </cell>
        </row>
        <row r="6215">
          <cell r="D6215" t="str">
            <v>0</v>
          </cell>
          <cell r="E6215" t="str">
            <v>0</v>
          </cell>
          <cell r="G6215" t="str">
            <v>0</v>
          </cell>
          <cell r="H6215" t="str">
            <v>0</v>
          </cell>
        </row>
        <row r="6216">
          <cell r="D6216" t="str">
            <v>0</v>
          </cell>
          <cell r="E6216" t="str">
            <v>0</v>
          </cell>
          <cell r="G6216" t="str">
            <v>0</v>
          </cell>
          <cell r="H6216" t="str">
            <v>0</v>
          </cell>
        </row>
        <row r="6217">
          <cell r="D6217" t="str">
            <v>0</v>
          </cell>
          <cell r="E6217" t="str">
            <v>0</v>
          </cell>
          <cell r="G6217" t="str">
            <v>0</v>
          </cell>
          <cell r="H6217" t="str">
            <v>0</v>
          </cell>
        </row>
        <row r="6218">
          <cell r="D6218" t="str">
            <v>0</v>
          </cell>
          <cell r="E6218" t="str">
            <v>0</v>
          </cell>
          <cell r="G6218" t="str">
            <v>0</v>
          </cell>
          <cell r="H6218" t="str">
            <v>0</v>
          </cell>
        </row>
        <row r="6219">
          <cell r="D6219" t="str">
            <v>0</v>
          </cell>
          <cell r="E6219" t="str">
            <v>0</v>
          </cell>
          <cell r="G6219" t="str">
            <v>0</v>
          </cell>
          <cell r="H6219" t="str">
            <v>0</v>
          </cell>
        </row>
        <row r="6220">
          <cell r="D6220" t="str">
            <v>0</v>
          </cell>
          <cell r="E6220" t="str">
            <v>0</v>
          </cell>
          <cell r="G6220" t="str">
            <v>0</v>
          </cell>
          <cell r="H6220" t="str">
            <v>0</v>
          </cell>
        </row>
        <row r="6221">
          <cell r="D6221" t="str">
            <v>0</v>
          </cell>
          <cell r="E6221" t="str">
            <v>0</v>
          </cell>
          <cell r="G6221" t="str">
            <v>0</v>
          </cell>
          <cell r="H6221" t="str">
            <v>0</v>
          </cell>
        </row>
        <row r="6222">
          <cell r="D6222" t="str">
            <v>0</v>
          </cell>
          <cell r="E6222" t="str">
            <v>0</v>
          </cell>
          <cell r="G6222" t="str">
            <v>0</v>
          </cell>
          <cell r="H6222" t="str">
            <v>0</v>
          </cell>
        </row>
        <row r="6223">
          <cell r="D6223" t="str">
            <v>0</v>
          </cell>
          <cell r="E6223" t="str">
            <v>0</v>
          </cell>
          <cell r="G6223" t="str">
            <v>0</v>
          </cell>
          <cell r="H6223" t="str">
            <v>0</v>
          </cell>
        </row>
        <row r="6224">
          <cell r="D6224" t="str">
            <v>0</v>
          </cell>
          <cell r="E6224" t="str">
            <v>0</v>
          </cell>
          <cell r="G6224" t="str">
            <v>0</v>
          </cell>
          <cell r="H6224" t="str">
            <v>0</v>
          </cell>
        </row>
        <row r="6225">
          <cell r="D6225" t="str">
            <v>0</v>
          </cell>
          <cell r="E6225" t="str">
            <v>0</v>
          </cell>
          <cell r="G6225" t="str">
            <v>0</v>
          </cell>
          <cell r="H6225" t="str">
            <v>0</v>
          </cell>
        </row>
        <row r="6226">
          <cell r="D6226" t="str">
            <v>0</v>
          </cell>
          <cell r="E6226" t="str">
            <v>0</v>
          </cell>
          <cell r="G6226" t="str">
            <v>0</v>
          </cell>
          <cell r="H6226" t="str">
            <v>0</v>
          </cell>
        </row>
        <row r="6227">
          <cell r="D6227" t="str">
            <v>0</v>
          </cell>
          <cell r="E6227" t="str">
            <v>0</v>
          </cell>
          <cell r="G6227" t="str">
            <v>0</v>
          </cell>
          <cell r="H6227" t="str">
            <v>0</v>
          </cell>
        </row>
        <row r="6228">
          <cell r="D6228" t="str">
            <v>0</v>
          </cell>
          <cell r="E6228" t="str">
            <v>0</v>
          </cell>
          <cell r="G6228" t="str">
            <v>0</v>
          </cell>
          <cell r="H6228" t="str">
            <v>0</v>
          </cell>
        </row>
        <row r="6229">
          <cell r="D6229" t="str">
            <v>0</v>
          </cell>
          <cell r="E6229" t="str">
            <v>0</v>
          </cell>
          <cell r="G6229" t="str">
            <v>0</v>
          </cell>
          <cell r="H6229" t="str">
            <v>0</v>
          </cell>
        </row>
        <row r="6230">
          <cell r="D6230" t="str">
            <v>0</v>
          </cell>
          <cell r="E6230" t="str">
            <v>0</v>
          </cell>
          <cell r="G6230" t="str">
            <v>0</v>
          </cell>
          <cell r="H6230" t="str">
            <v>0</v>
          </cell>
        </row>
        <row r="6231">
          <cell r="D6231" t="str">
            <v>0</v>
          </cell>
          <cell r="E6231" t="str">
            <v>0</v>
          </cell>
          <cell r="G6231" t="str">
            <v>0</v>
          </cell>
          <cell r="H6231" t="str">
            <v>0</v>
          </cell>
        </row>
        <row r="6232">
          <cell r="D6232" t="str">
            <v>0</v>
          </cell>
          <cell r="E6232" t="str">
            <v>0</v>
          </cell>
          <cell r="G6232" t="str">
            <v>0</v>
          </cell>
          <cell r="H6232" t="str">
            <v>0</v>
          </cell>
        </row>
        <row r="6233">
          <cell r="D6233" t="str">
            <v>0</v>
          </cell>
          <cell r="E6233" t="str">
            <v>0</v>
          </cell>
          <cell r="G6233" t="str">
            <v>0</v>
          </cell>
          <cell r="H6233" t="str">
            <v>0</v>
          </cell>
        </row>
        <row r="6234">
          <cell r="D6234" t="str">
            <v>0</v>
          </cell>
          <cell r="E6234" t="str">
            <v>0</v>
          </cell>
          <cell r="G6234" t="str">
            <v>0</v>
          </cell>
          <cell r="H6234" t="str">
            <v>0</v>
          </cell>
        </row>
        <row r="6235">
          <cell r="D6235" t="str">
            <v>0</v>
          </cell>
          <cell r="E6235" t="str">
            <v>0</v>
          </cell>
          <cell r="G6235" t="str">
            <v>0</v>
          </cell>
          <cell r="H6235" t="str">
            <v>0</v>
          </cell>
        </row>
        <row r="6236">
          <cell r="D6236" t="str">
            <v>0</v>
          </cell>
          <cell r="E6236" t="str">
            <v>0</v>
          </cell>
          <cell r="G6236" t="str">
            <v>0</v>
          </cell>
          <cell r="H6236" t="str">
            <v>0</v>
          </cell>
        </row>
        <row r="6237">
          <cell r="D6237" t="str">
            <v>0</v>
          </cell>
          <cell r="E6237" t="str">
            <v>0</v>
          </cell>
          <cell r="G6237" t="str">
            <v>0</v>
          </cell>
          <cell r="H6237" t="str">
            <v>0</v>
          </cell>
        </row>
        <row r="6238">
          <cell r="D6238" t="str">
            <v>0</v>
          </cell>
          <cell r="E6238" t="str">
            <v>0</v>
          </cell>
          <cell r="G6238" t="str">
            <v>0</v>
          </cell>
          <cell r="H6238" t="str">
            <v>0</v>
          </cell>
        </row>
        <row r="6239">
          <cell r="D6239" t="str">
            <v>0</v>
          </cell>
          <cell r="E6239" t="str">
            <v>0</v>
          </cell>
          <cell r="G6239" t="str">
            <v>0</v>
          </cell>
          <cell r="H6239" t="str">
            <v>0</v>
          </cell>
        </row>
        <row r="6240">
          <cell r="D6240" t="str">
            <v>0</v>
          </cell>
          <cell r="E6240" t="str">
            <v>0</v>
          </cell>
          <cell r="G6240" t="str">
            <v>0</v>
          </cell>
          <cell r="H6240" t="str">
            <v>0</v>
          </cell>
        </row>
        <row r="6241">
          <cell r="D6241" t="str">
            <v>0</v>
          </cell>
          <cell r="E6241" t="str">
            <v>0</v>
          </cell>
          <cell r="G6241" t="str">
            <v>0</v>
          </cell>
          <cell r="H6241" t="str">
            <v>0</v>
          </cell>
        </row>
        <row r="6242">
          <cell r="D6242" t="str">
            <v>0</v>
          </cell>
          <cell r="E6242" t="str">
            <v>0</v>
          </cell>
          <cell r="G6242" t="str">
            <v>0</v>
          </cell>
          <cell r="H6242" t="str">
            <v>0</v>
          </cell>
        </row>
        <row r="6243">
          <cell r="D6243" t="str">
            <v>0</v>
          </cell>
          <cell r="E6243" t="str">
            <v>0</v>
          </cell>
          <cell r="G6243" t="str">
            <v>0</v>
          </cell>
          <cell r="H6243" t="str">
            <v>0</v>
          </cell>
        </row>
        <row r="6244">
          <cell r="D6244" t="str">
            <v>0</v>
          </cell>
          <cell r="E6244" t="str">
            <v>0</v>
          </cell>
          <cell r="G6244" t="str">
            <v>0</v>
          </cell>
          <cell r="H6244" t="str">
            <v>0</v>
          </cell>
        </row>
        <row r="6245">
          <cell r="D6245" t="str">
            <v>0</v>
          </cell>
          <cell r="E6245" t="str">
            <v>0</v>
          </cell>
          <cell r="G6245" t="str">
            <v>0</v>
          </cell>
          <cell r="H6245" t="str">
            <v>0</v>
          </cell>
        </row>
        <row r="6246">
          <cell r="D6246" t="str">
            <v>0</v>
          </cell>
          <cell r="E6246" t="str">
            <v>0</v>
          </cell>
          <cell r="G6246" t="str">
            <v>0</v>
          </cell>
          <cell r="H6246" t="str">
            <v>0</v>
          </cell>
        </row>
        <row r="6247">
          <cell r="D6247" t="str">
            <v>0</v>
          </cell>
          <cell r="E6247" t="str">
            <v>0</v>
          </cell>
          <cell r="G6247" t="str">
            <v>0</v>
          </cell>
          <cell r="H6247" t="str">
            <v>0</v>
          </cell>
        </row>
        <row r="6248">
          <cell r="D6248" t="str">
            <v>0</v>
          </cell>
          <cell r="E6248" t="str">
            <v>0</v>
          </cell>
          <cell r="G6248" t="str">
            <v>0</v>
          </cell>
          <cell r="H6248" t="str">
            <v>0</v>
          </cell>
        </row>
        <row r="6249">
          <cell r="D6249" t="str">
            <v>0</v>
          </cell>
          <cell r="E6249" t="str">
            <v>0</v>
          </cell>
          <cell r="G6249" t="str">
            <v>0</v>
          </cell>
          <cell r="H6249" t="str">
            <v>0</v>
          </cell>
        </row>
        <row r="6250">
          <cell r="D6250" t="str">
            <v>0</v>
          </cell>
          <cell r="E6250" t="str">
            <v>0</v>
          </cell>
          <cell r="G6250" t="str">
            <v>0</v>
          </cell>
          <cell r="H6250" t="str">
            <v>0</v>
          </cell>
        </row>
        <row r="6251">
          <cell r="D6251" t="str">
            <v>0</v>
          </cell>
          <cell r="E6251" t="str">
            <v>0</v>
          </cell>
          <cell r="G6251" t="str">
            <v>0</v>
          </cell>
          <cell r="H6251" t="str">
            <v>0</v>
          </cell>
        </row>
        <row r="6252">
          <cell r="D6252" t="str">
            <v>0</v>
          </cell>
          <cell r="E6252" t="str">
            <v>0</v>
          </cell>
          <cell r="G6252" t="str">
            <v>0</v>
          </cell>
          <cell r="H6252" t="str">
            <v>0</v>
          </cell>
        </row>
        <row r="6253">
          <cell r="D6253" t="str">
            <v>0</v>
          </cell>
          <cell r="E6253" t="str">
            <v>0</v>
          </cell>
          <cell r="G6253" t="str">
            <v>0</v>
          </cell>
          <cell r="H6253" t="str">
            <v>0</v>
          </cell>
        </row>
        <row r="6254">
          <cell r="D6254" t="str">
            <v>0</v>
          </cell>
          <cell r="E6254" t="str">
            <v>0</v>
          </cell>
          <cell r="G6254" t="str">
            <v>0</v>
          </cell>
          <cell r="H6254" t="str">
            <v>0</v>
          </cell>
        </row>
        <row r="6255">
          <cell r="D6255" t="str">
            <v>0</v>
          </cell>
          <cell r="E6255" t="str">
            <v>0</v>
          </cell>
          <cell r="G6255" t="str">
            <v>0</v>
          </cell>
          <cell r="H6255" t="str">
            <v>0</v>
          </cell>
        </row>
        <row r="6256">
          <cell r="D6256" t="str">
            <v>0</v>
          </cell>
          <cell r="E6256" t="str">
            <v>0</v>
          </cell>
          <cell r="G6256" t="str">
            <v>0</v>
          </cell>
          <cell r="H6256" t="str">
            <v>0</v>
          </cell>
        </row>
        <row r="6257">
          <cell r="D6257" t="str">
            <v>0</v>
          </cell>
          <cell r="E6257" t="str">
            <v>0</v>
          </cell>
          <cell r="G6257" t="str">
            <v>0</v>
          </cell>
          <cell r="H6257" t="str">
            <v>0</v>
          </cell>
        </row>
        <row r="6258">
          <cell r="D6258" t="str">
            <v>0</v>
          </cell>
          <cell r="E6258" t="str">
            <v>0</v>
          </cell>
          <cell r="G6258" t="str">
            <v>0</v>
          </cell>
          <cell r="H6258" t="str">
            <v>0</v>
          </cell>
        </row>
        <row r="6259">
          <cell r="D6259" t="str">
            <v>0</v>
          </cell>
          <cell r="E6259" t="str">
            <v>0</v>
          </cell>
          <cell r="G6259" t="str">
            <v>0</v>
          </cell>
          <cell r="H6259" t="str">
            <v>0</v>
          </cell>
        </row>
        <row r="6260">
          <cell r="D6260" t="str">
            <v>0</v>
          </cell>
          <cell r="E6260" t="str">
            <v>0</v>
          </cell>
          <cell r="G6260" t="str">
            <v>0</v>
          </cell>
          <cell r="H6260" t="str">
            <v>0</v>
          </cell>
        </row>
        <row r="6261">
          <cell r="D6261" t="str">
            <v>0</v>
          </cell>
          <cell r="E6261" t="str">
            <v>0</v>
          </cell>
          <cell r="G6261" t="str">
            <v>0</v>
          </cell>
          <cell r="H6261" t="str">
            <v>0</v>
          </cell>
        </row>
        <row r="6262">
          <cell r="D6262" t="str">
            <v>0</v>
          </cell>
          <cell r="E6262" t="str">
            <v>0</v>
          </cell>
          <cell r="G6262" t="str">
            <v>0</v>
          </cell>
          <cell r="H6262" t="str">
            <v>0</v>
          </cell>
        </row>
        <row r="6263">
          <cell r="D6263" t="str">
            <v>0</v>
          </cell>
          <cell r="E6263" t="str">
            <v>0</v>
          </cell>
          <cell r="G6263" t="str">
            <v>0</v>
          </cell>
          <cell r="H6263" t="str">
            <v>0</v>
          </cell>
        </row>
        <row r="6264">
          <cell r="D6264" t="str">
            <v>0</v>
          </cell>
          <cell r="E6264" t="str">
            <v>0</v>
          </cell>
          <cell r="G6264" t="str">
            <v>0</v>
          </cell>
          <cell r="H6264" t="str">
            <v>0</v>
          </cell>
        </row>
        <row r="6265">
          <cell r="D6265" t="str">
            <v>0</v>
          </cell>
          <cell r="E6265" t="str">
            <v>0</v>
          </cell>
          <cell r="G6265" t="str">
            <v>0</v>
          </cell>
          <cell r="H6265" t="str">
            <v>0</v>
          </cell>
        </row>
        <row r="6266">
          <cell r="D6266" t="str">
            <v>0</v>
          </cell>
          <cell r="E6266" t="str">
            <v>0</v>
          </cell>
          <cell r="G6266" t="str">
            <v>0</v>
          </cell>
          <cell r="H6266" t="str">
            <v>0</v>
          </cell>
        </row>
        <row r="6267">
          <cell r="D6267" t="str">
            <v>0</v>
          </cell>
          <cell r="E6267" t="str">
            <v>0</v>
          </cell>
          <cell r="G6267" t="str">
            <v>0</v>
          </cell>
          <cell r="H6267" t="str">
            <v>0</v>
          </cell>
        </row>
        <row r="6268">
          <cell r="D6268" t="str">
            <v>0</v>
          </cell>
          <cell r="E6268" t="str">
            <v>0</v>
          </cell>
          <cell r="G6268" t="str">
            <v>0</v>
          </cell>
          <cell r="H6268" t="str">
            <v>0</v>
          </cell>
        </row>
        <row r="6269">
          <cell r="D6269" t="str">
            <v>0</v>
          </cell>
          <cell r="E6269" t="str">
            <v>0</v>
          </cell>
          <cell r="G6269" t="str">
            <v>0</v>
          </cell>
          <cell r="H6269" t="str">
            <v>0</v>
          </cell>
        </row>
        <row r="6270">
          <cell r="D6270" t="str">
            <v>0</v>
          </cell>
          <cell r="E6270" t="str">
            <v>0</v>
          </cell>
          <cell r="G6270" t="str">
            <v>0</v>
          </cell>
          <cell r="H6270" t="str">
            <v>0</v>
          </cell>
        </row>
        <row r="6271">
          <cell r="D6271" t="str">
            <v>0</v>
          </cell>
          <cell r="E6271" t="str">
            <v>0</v>
          </cell>
          <cell r="G6271" t="str">
            <v>0</v>
          </cell>
          <cell r="H6271" t="str">
            <v>0</v>
          </cell>
        </row>
        <row r="6272">
          <cell r="D6272" t="str">
            <v>0</v>
          </cell>
          <cell r="E6272" t="str">
            <v>0</v>
          </cell>
          <cell r="G6272" t="str">
            <v>0</v>
          </cell>
          <cell r="H6272" t="str">
            <v>0</v>
          </cell>
        </row>
        <row r="6273">
          <cell r="D6273" t="str">
            <v>0</v>
          </cell>
          <cell r="E6273" t="str">
            <v>0</v>
          </cell>
          <cell r="G6273" t="str">
            <v>0</v>
          </cell>
          <cell r="H6273" t="str">
            <v>0</v>
          </cell>
        </row>
        <row r="6274">
          <cell r="D6274" t="str">
            <v>0</v>
          </cell>
          <cell r="E6274" t="str">
            <v>0</v>
          </cell>
          <cell r="G6274" t="str">
            <v>0</v>
          </cell>
          <cell r="H6274" t="str">
            <v>0</v>
          </cell>
        </row>
        <row r="6275">
          <cell r="D6275" t="str">
            <v>0</v>
          </cell>
          <cell r="E6275" t="str">
            <v>0</v>
          </cell>
          <cell r="G6275" t="str">
            <v>0</v>
          </cell>
          <cell r="H6275" t="str">
            <v>0</v>
          </cell>
        </row>
        <row r="6276">
          <cell r="D6276" t="str">
            <v>0</v>
          </cell>
          <cell r="E6276" t="str">
            <v>0</v>
          </cell>
          <cell r="G6276" t="str">
            <v>0</v>
          </cell>
          <cell r="H6276" t="str">
            <v>0</v>
          </cell>
        </row>
        <row r="6277">
          <cell r="D6277" t="str">
            <v>0</v>
          </cell>
          <cell r="E6277" t="str">
            <v>0</v>
          </cell>
          <cell r="G6277" t="str">
            <v>0</v>
          </cell>
          <cell r="H6277" t="str">
            <v>0</v>
          </cell>
        </row>
        <row r="6278">
          <cell r="D6278" t="str">
            <v>0</v>
          </cell>
          <cell r="E6278" t="str">
            <v>0</v>
          </cell>
          <cell r="G6278" t="str">
            <v>0</v>
          </cell>
          <cell r="H6278" t="str">
            <v>0</v>
          </cell>
        </row>
        <row r="6279">
          <cell r="D6279" t="str">
            <v>0</v>
          </cell>
          <cell r="E6279" t="str">
            <v>0</v>
          </cell>
          <cell r="G6279" t="str">
            <v>0</v>
          </cell>
          <cell r="H6279" t="str">
            <v>0</v>
          </cell>
        </row>
        <row r="6280">
          <cell r="D6280" t="str">
            <v>0</v>
          </cell>
          <cell r="E6280" t="str">
            <v>0</v>
          </cell>
          <cell r="G6280" t="str">
            <v>0</v>
          </cell>
          <cell r="H6280" t="str">
            <v>0</v>
          </cell>
        </row>
        <row r="6281">
          <cell r="D6281" t="str">
            <v>0</v>
          </cell>
          <cell r="E6281" t="str">
            <v>0</v>
          </cell>
          <cell r="G6281" t="str">
            <v>0</v>
          </cell>
          <cell r="H6281" t="str">
            <v>0</v>
          </cell>
        </row>
        <row r="6282">
          <cell r="D6282" t="str">
            <v>0</v>
          </cell>
          <cell r="E6282" t="str">
            <v>0</v>
          </cell>
          <cell r="G6282" t="str">
            <v>0</v>
          </cell>
          <cell r="H6282" t="str">
            <v>0</v>
          </cell>
        </row>
        <row r="6283">
          <cell r="D6283" t="str">
            <v>0</v>
          </cell>
          <cell r="E6283" t="str">
            <v>0</v>
          </cell>
          <cell r="G6283" t="str">
            <v>0</v>
          </cell>
          <cell r="H6283" t="str">
            <v>0</v>
          </cell>
        </row>
        <row r="6284">
          <cell r="D6284" t="str">
            <v>0</v>
          </cell>
          <cell r="E6284" t="str">
            <v>0</v>
          </cell>
          <cell r="G6284" t="str">
            <v>0</v>
          </cell>
          <cell r="H6284" t="str">
            <v>0</v>
          </cell>
        </row>
        <row r="6285">
          <cell r="D6285" t="str">
            <v>0</v>
          </cell>
          <cell r="E6285" t="str">
            <v>0</v>
          </cell>
          <cell r="G6285" t="str">
            <v>0</v>
          </cell>
          <cell r="H6285" t="str">
            <v>0</v>
          </cell>
        </row>
        <row r="6286">
          <cell r="D6286" t="str">
            <v>0</v>
          </cell>
          <cell r="E6286" t="str">
            <v>0</v>
          </cell>
          <cell r="G6286" t="str">
            <v>0</v>
          </cell>
          <cell r="H6286" t="str">
            <v>0</v>
          </cell>
        </row>
        <row r="6287">
          <cell r="D6287" t="str">
            <v>0</v>
          </cell>
          <cell r="E6287" t="str">
            <v>0</v>
          </cell>
          <cell r="G6287" t="str">
            <v>0</v>
          </cell>
          <cell r="H6287" t="str">
            <v>0</v>
          </cell>
        </row>
        <row r="6288">
          <cell r="D6288" t="str">
            <v>0</v>
          </cell>
          <cell r="E6288" t="str">
            <v>0</v>
          </cell>
          <cell r="G6288" t="str">
            <v>0</v>
          </cell>
          <cell r="H6288" t="str">
            <v>0</v>
          </cell>
        </row>
        <row r="6289">
          <cell r="D6289" t="str">
            <v>0</v>
          </cell>
          <cell r="E6289" t="str">
            <v>0</v>
          </cell>
          <cell r="G6289" t="str">
            <v>0</v>
          </cell>
          <cell r="H6289" t="str">
            <v>0</v>
          </cell>
        </row>
        <row r="6290">
          <cell r="D6290" t="str">
            <v>0</v>
          </cell>
          <cell r="E6290" t="str">
            <v>0</v>
          </cell>
          <cell r="G6290" t="str">
            <v>0</v>
          </cell>
          <cell r="H6290" t="str">
            <v>0</v>
          </cell>
        </row>
        <row r="6291">
          <cell r="D6291" t="str">
            <v>0</v>
          </cell>
          <cell r="E6291" t="str">
            <v>0</v>
          </cell>
          <cell r="G6291" t="str">
            <v>0</v>
          </cell>
          <cell r="H6291" t="str">
            <v>0</v>
          </cell>
        </row>
        <row r="6292">
          <cell r="D6292" t="str">
            <v>0</v>
          </cell>
          <cell r="E6292" t="str">
            <v>0</v>
          </cell>
          <cell r="G6292" t="str">
            <v>0</v>
          </cell>
          <cell r="H6292" t="str">
            <v>0</v>
          </cell>
        </row>
        <row r="6293">
          <cell r="D6293" t="str">
            <v>0</v>
          </cell>
          <cell r="E6293" t="str">
            <v>0</v>
          </cell>
          <cell r="G6293" t="str">
            <v>0</v>
          </cell>
          <cell r="H6293" t="str">
            <v>0</v>
          </cell>
        </row>
        <row r="6294">
          <cell r="D6294" t="str">
            <v>0</v>
          </cell>
          <cell r="E6294" t="str">
            <v>0</v>
          </cell>
          <cell r="G6294" t="str">
            <v>0</v>
          </cell>
          <cell r="H6294" t="str">
            <v>0</v>
          </cell>
        </row>
        <row r="6295">
          <cell r="D6295" t="str">
            <v>0</v>
          </cell>
          <cell r="E6295" t="str">
            <v>0</v>
          </cell>
          <cell r="G6295" t="str">
            <v>0</v>
          </cell>
          <cell r="H6295" t="str">
            <v>0</v>
          </cell>
        </row>
        <row r="6296">
          <cell r="D6296" t="str">
            <v>0</v>
          </cell>
          <cell r="E6296" t="str">
            <v>0</v>
          </cell>
          <cell r="G6296" t="str">
            <v>0</v>
          </cell>
          <cell r="H6296" t="str">
            <v>0</v>
          </cell>
        </row>
        <row r="6297">
          <cell r="D6297" t="str">
            <v>0</v>
          </cell>
          <cell r="E6297" t="str">
            <v>0</v>
          </cell>
          <cell r="G6297" t="str">
            <v>0</v>
          </cell>
          <cell r="H6297" t="str">
            <v>0</v>
          </cell>
        </row>
        <row r="6298">
          <cell r="D6298" t="str">
            <v>0</v>
          </cell>
          <cell r="E6298" t="str">
            <v>0</v>
          </cell>
          <cell r="G6298" t="str">
            <v>0</v>
          </cell>
          <cell r="H6298" t="str">
            <v>0</v>
          </cell>
        </row>
        <row r="6299">
          <cell r="D6299" t="str">
            <v>0</v>
          </cell>
          <cell r="E6299" t="str">
            <v>0</v>
          </cell>
          <cell r="G6299" t="str">
            <v>0</v>
          </cell>
          <cell r="H6299" t="str">
            <v>0</v>
          </cell>
        </row>
        <row r="6300">
          <cell r="D6300" t="str">
            <v>0</v>
          </cell>
          <cell r="E6300" t="str">
            <v>0</v>
          </cell>
          <cell r="G6300" t="str">
            <v>0</v>
          </cell>
          <cell r="H6300" t="str">
            <v>0</v>
          </cell>
        </row>
        <row r="6301">
          <cell r="D6301" t="str">
            <v>0</v>
          </cell>
          <cell r="E6301" t="str">
            <v>0</v>
          </cell>
          <cell r="G6301" t="str">
            <v>0</v>
          </cell>
          <cell r="H6301" t="str">
            <v>0</v>
          </cell>
        </row>
        <row r="6302">
          <cell r="D6302" t="str">
            <v>0</v>
          </cell>
          <cell r="E6302" t="str">
            <v>0</v>
          </cell>
          <cell r="G6302" t="str">
            <v>0</v>
          </cell>
          <cell r="H6302" t="str">
            <v>0</v>
          </cell>
        </row>
        <row r="6303">
          <cell r="D6303" t="str">
            <v>0</v>
          </cell>
          <cell r="E6303" t="str">
            <v>0</v>
          </cell>
          <cell r="G6303" t="str">
            <v>0</v>
          </cell>
          <cell r="H6303" t="str">
            <v>0</v>
          </cell>
        </row>
        <row r="6304">
          <cell r="D6304" t="str">
            <v>0</v>
          </cell>
          <cell r="E6304" t="str">
            <v>0</v>
          </cell>
          <cell r="G6304" t="str">
            <v>0</v>
          </cell>
          <cell r="H6304" t="str">
            <v>0</v>
          </cell>
        </row>
        <row r="6305">
          <cell r="D6305" t="str">
            <v>0</v>
          </cell>
          <cell r="E6305" t="str">
            <v>0</v>
          </cell>
          <cell r="G6305" t="str">
            <v>0</v>
          </cell>
          <cell r="H6305" t="str">
            <v>0</v>
          </cell>
        </row>
        <row r="6306">
          <cell r="D6306" t="str">
            <v>0</v>
          </cell>
          <cell r="E6306" t="str">
            <v>0</v>
          </cell>
          <cell r="G6306" t="str">
            <v>0</v>
          </cell>
          <cell r="H6306" t="str">
            <v>0</v>
          </cell>
        </row>
        <row r="6307">
          <cell r="D6307" t="str">
            <v>0</v>
          </cell>
          <cell r="E6307" t="str">
            <v>0</v>
          </cell>
          <cell r="G6307" t="str">
            <v>0</v>
          </cell>
          <cell r="H6307" t="str">
            <v>0</v>
          </cell>
        </row>
        <row r="6308">
          <cell r="D6308" t="str">
            <v>0</v>
          </cell>
          <cell r="E6308" t="str">
            <v>0</v>
          </cell>
          <cell r="G6308" t="str">
            <v>0</v>
          </cell>
          <cell r="H6308" t="str">
            <v>0</v>
          </cell>
        </row>
        <row r="6309">
          <cell r="D6309" t="str">
            <v>0</v>
          </cell>
          <cell r="E6309" t="str">
            <v>0</v>
          </cell>
          <cell r="G6309" t="str">
            <v>0</v>
          </cell>
          <cell r="H6309" t="str">
            <v>0</v>
          </cell>
        </row>
        <row r="6310">
          <cell r="D6310" t="str">
            <v>0</v>
          </cell>
          <cell r="E6310" t="str">
            <v>0</v>
          </cell>
          <cell r="G6310" t="str">
            <v>0</v>
          </cell>
          <cell r="H6310" t="str">
            <v>0</v>
          </cell>
        </row>
        <row r="6311">
          <cell r="D6311" t="str">
            <v>0</v>
          </cell>
          <cell r="E6311" t="str">
            <v>0</v>
          </cell>
          <cell r="G6311" t="str">
            <v>0</v>
          </cell>
          <cell r="H6311" t="str">
            <v>0</v>
          </cell>
        </row>
        <row r="6312">
          <cell r="D6312" t="str">
            <v>0</v>
          </cell>
          <cell r="E6312" t="str">
            <v>0</v>
          </cell>
          <cell r="G6312" t="str">
            <v>0</v>
          </cell>
          <cell r="H6312" t="str">
            <v>0</v>
          </cell>
        </row>
        <row r="6313">
          <cell r="D6313" t="str">
            <v>0</v>
          </cell>
          <cell r="E6313" t="str">
            <v>0</v>
          </cell>
          <cell r="G6313" t="str">
            <v>0</v>
          </cell>
          <cell r="H6313" t="str">
            <v>0</v>
          </cell>
        </row>
        <row r="6314">
          <cell r="D6314" t="str">
            <v>0</v>
          </cell>
          <cell r="E6314" t="str">
            <v>0</v>
          </cell>
          <cell r="G6314" t="str">
            <v>0</v>
          </cell>
          <cell r="H6314" t="str">
            <v>0</v>
          </cell>
        </row>
        <row r="6315">
          <cell r="D6315" t="str">
            <v>0</v>
          </cell>
          <cell r="E6315" t="str">
            <v>0</v>
          </cell>
          <cell r="G6315" t="str">
            <v>0</v>
          </cell>
          <cell r="H6315" t="str">
            <v>0</v>
          </cell>
        </row>
        <row r="6316">
          <cell r="D6316" t="str">
            <v>0</v>
          </cell>
          <cell r="E6316" t="str">
            <v>0</v>
          </cell>
          <cell r="G6316" t="str">
            <v>0</v>
          </cell>
          <cell r="H6316" t="str">
            <v>0</v>
          </cell>
        </row>
        <row r="6317">
          <cell r="D6317" t="str">
            <v>0</v>
          </cell>
          <cell r="E6317" t="str">
            <v>0</v>
          </cell>
          <cell r="G6317" t="str">
            <v>0</v>
          </cell>
          <cell r="H6317" t="str">
            <v>0</v>
          </cell>
        </row>
        <row r="6318">
          <cell r="D6318" t="str">
            <v>0</v>
          </cell>
          <cell r="E6318" t="str">
            <v>0</v>
          </cell>
          <cell r="G6318" t="str">
            <v>0</v>
          </cell>
          <cell r="H6318" t="str">
            <v>0</v>
          </cell>
        </row>
        <row r="6319">
          <cell r="D6319" t="str">
            <v>0</v>
          </cell>
          <cell r="E6319" t="str">
            <v>0</v>
          </cell>
          <cell r="G6319" t="str">
            <v>0</v>
          </cell>
          <cell r="H6319" t="str">
            <v>0</v>
          </cell>
        </row>
        <row r="6320">
          <cell r="D6320" t="str">
            <v>0</v>
          </cell>
          <cell r="E6320" t="str">
            <v>0</v>
          </cell>
          <cell r="G6320" t="str">
            <v>0</v>
          </cell>
          <cell r="H6320" t="str">
            <v>0</v>
          </cell>
        </row>
        <row r="6321">
          <cell r="D6321" t="str">
            <v>0</v>
          </cell>
          <cell r="E6321" t="str">
            <v>0</v>
          </cell>
          <cell r="G6321" t="str">
            <v>0</v>
          </cell>
          <cell r="H6321" t="str">
            <v>0</v>
          </cell>
        </row>
        <row r="6322">
          <cell r="D6322" t="str">
            <v>0</v>
          </cell>
          <cell r="E6322" t="str">
            <v>0</v>
          </cell>
          <cell r="G6322" t="str">
            <v>0</v>
          </cell>
          <cell r="H6322" t="str">
            <v>0</v>
          </cell>
        </row>
        <row r="6323">
          <cell r="D6323" t="str">
            <v>0</v>
          </cell>
          <cell r="E6323" t="str">
            <v>0</v>
          </cell>
          <cell r="G6323" t="str">
            <v>0</v>
          </cell>
          <cell r="H6323" t="str">
            <v>0</v>
          </cell>
        </row>
        <row r="6324">
          <cell r="D6324" t="str">
            <v>0</v>
          </cell>
          <cell r="E6324" t="str">
            <v>0</v>
          </cell>
          <cell r="G6324" t="str">
            <v>0</v>
          </cell>
          <cell r="H6324" t="str">
            <v>0</v>
          </cell>
        </row>
        <row r="6325">
          <cell r="D6325" t="str">
            <v>0</v>
          </cell>
          <cell r="E6325" t="str">
            <v>0</v>
          </cell>
          <cell r="G6325" t="str">
            <v>0</v>
          </cell>
          <cell r="H6325" t="str">
            <v>0</v>
          </cell>
        </row>
        <row r="6326">
          <cell r="D6326" t="str">
            <v>0</v>
          </cell>
          <cell r="E6326" t="str">
            <v>0</v>
          </cell>
          <cell r="G6326" t="str">
            <v>0</v>
          </cell>
          <cell r="H6326" t="str">
            <v>0</v>
          </cell>
        </row>
        <row r="6327">
          <cell r="D6327" t="str">
            <v>0</v>
          </cell>
          <cell r="E6327" t="str">
            <v>0</v>
          </cell>
          <cell r="G6327" t="str">
            <v>0</v>
          </cell>
          <cell r="H6327" t="str">
            <v>0</v>
          </cell>
        </row>
        <row r="6328">
          <cell r="D6328" t="str">
            <v>0</v>
          </cell>
          <cell r="E6328" t="str">
            <v>0</v>
          </cell>
          <cell r="G6328" t="str">
            <v>0</v>
          </cell>
          <cell r="H6328" t="str">
            <v>0</v>
          </cell>
        </row>
        <row r="6329">
          <cell r="D6329" t="str">
            <v>0</v>
          </cell>
          <cell r="E6329" t="str">
            <v>0</v>
          </cell>
          <cell r="G6329" t="str">
            <v>0</v>
          </cell>
          <cell r="H6329" t="str">
            <v>0</v>
          </cell>
        </row>
        <row r="6330">
          <cell r="D6330" t="str">
            <v>0</v>
          </cell>
          <cell r="E6330" t="str">
            <v>0</v>
          </cell>
          <cell r="G6330" t="str">
            <v>0</v>
          </cell>
          <cell r="H6330" t="str">
            <v>0</v>
          </cell>
        </row>
        <row r="6331">
          <cell r="D6331" t="str">
            <v>0</v>
          </cell>
          <cell r="E6331" t="str">
            <v>0</v>
          </cell>
          <cell r="G6331" t="str">
            <v>0</v>
          </cell>
          <cell r="H6331" t="str">
            <v>0</v>
          </cell>
        </row>
        <row r="6332">
          <cell r="D6332" t="str">
            <v>0</v>
          </cell>
          <cell r="E6332" t="str">
            <v>0</v>
          </cell>
          <cell r="G6332" t="str">
            <v>0</v>
          </cell>
          <cell r="H6332" t="str">
            <v>0</v>
          </cell>
        </row>
        <row r="6333">
          <cell r="D6333" t="str">
            <v>0</v>
          </cell>
          <cell r="E6333" t="str">
            <v>0</v>
          </cell>
          <cell r="G6333" t="str">
            <v>0</v>
          </cell>
          <cell r="H6333" t="str">
            <v>0</v>
          </cell>
        </row>
        <row r="6334">
          <cell r="D6334" t="str">
            <v>0</v>
          </cell>
          <cell r="E6334" t="str">
            <v>0</v>
          </cell>
          <cell r="G6334" t="str">
            <v>0</v>
          </cell>
          <cell r="H6334" t="str">
            <v>0</v>
          </cell>
        </row>
        <row r="6335">
          <cell r="D6335" t="str">
            <v>0</v>
          </cell>
          <cell r="E6335" t="str">
            <v>0</v>
          </cell>
          <cell r="G6335" t="str">
            <v>0</v>
          </cell>
          <cell r="H6335" t="str">
            <v>0</v>
          </cell>
        </row>
        <row r="6336">
          <cell r="D6336" t="str">
            <v>0</v>
          </cell>
          <cell r="E6336" t="str">
            <v>0</v>
          </cell>
          <cell r="G6336" t="str">
            <v>0</v>
          </cell>
          <cell r="H6336" t="str">
            <v>0</v>
          </cell>
        </row>
        <row r="6337">
          <cell r="D6337" t="str">
            <v>0</v>
          </cell>
          <cell r="E6337" t="str">
            <v>0</v>
          </cell>
          <cell r="G6337" t="str">
            <v>0</v>
          </cell>
          <cell r="H6337" t="str">
            <v>0</v>
          </cell>
        </row>
        <row r="6338">
          <cell r="D6338" t="str">
            <v>0</v>
          </cell>
          <cell r="E6338" t="str">
            <v>0</v>
          </cell>
          <cell r="G6338" t="str">
            <v>0</v>
          </cell>
          <cell r="H6338" t="str">
            <v>0</v>
          </cell>
        </row>
        <row r="6339">
          <cell r="D6339" t="str">
            <v>0</v>
          </cell>
          <cell r="E6339" t="str">
            <v>0</v>
          </cell>
          <cell r="G6339" t="str">
            <v>0</v>
          </cell>
          <cell r="H6339" t="str">
            <v>0</v>
          </cell>
        </row>
        <row r="6340">
          <cell r="D6340" t="str">
            <v>0</v>
          </cell>
          <cell r="E6340" t="str">
            <v>0</v>
          </cell>
          <cell r="G6340" t="str">
            <v>0</v>
          </cell>
          <cell r="H6340" t="str">
            <v>0</v>
          </cell>
        </row>
        <row r="6341">
          <cell r="D6341" t="str">
            <v>0</v>
          </cell>
          <cell r="E6341" t="str">
            <v>0</v>
          </cell>
          <cell r="G6341" t="str">
            <v>0</v>
          </cell>
          <cell r="H6341" t="str">
            <v>0</v>
          </cell>
        </row>
        <row r="6342">
          <cell r="D6342" t="str">
            <v>0</v>
          </cell>
          <cell r="E6342" t="str">
            <v>0</v>
          </cell>
          <cell r="G6342" t="str">
            <v>0</v>
          </cell>
          <cell r="H6342" t="str">
            <v>0</v>
          </cell>
        </row>
        <row r="6343">
          <cell r="D6343" t="str">
            <v>0</v>
          </cell>
          <cell r="E6343" t="str">
            <v>0</v>
          </cell>
          <cell r="G6343" t="str">
            <v>0</v>
          </cell>
          <cell r="H6343" t="str">
            <v>0</v>
          </cell>
        </row>
        <row r="6344">
          <cell r="D6344" t="str">
            <v>0</v>
          </cell>
          <cell r="E6344" t="str">
            <v>0</v>
          </cell>
          <cell r="G6344" t="str">
            <v>0</v>
          </cell>
          <cell r="H6344" t="str">
            <v>0</v>
          </cell>
        </row>
        <row r="6345">
          <cell r="D6345" t="str">
            <v>0</v>
          </cell>
          <cell r="E6345" t="str">
            <v>0</v>
          </cell>
          <cell r="G6345" t="str">
            <v>0</v>
          </cell>
          <cell r="H6345" t="str">
            <v>0</v>
          </cell>
        </row>
        <row r="6346">
          <cell r="D6346" t="str">
            <v>0</v>
          </cell>
          <cell r="E6346" t="str">
            <v>0</v>
          </cell>
          <cell r="G6346" t="str">
            <v>0</v>
          </cell>
          <cell r="H6346" t="str">
            <v>0</v>
          </cell>
        </row>
        <row r="6347">
          <cell r="D6347" t="str">
            <v>0</v>
          </cell>
          <cell r="E6347" t="str">
            <v>0</v>
          </cell>
          <cell r="G6347" t="str">
            <v>0</v>
          </cell>
          <cell r="H6347" t="str">
            <v>0</v>
          </cell>
        </row>
        <row r="6348">
          <cell r="D6348" t="str">
            <v>0</v>
          </cell>
          <cell r="E6348" t="str">
            <v>0</v>
          </cell>
          <cell r="G6348" t="str">
            <v>0</v>
          </cell>
          <cell r="H6348" t="str">
            <v>0</v>
          </cell>
        </row>
        <row r="6349">
          <cell r="D6349" t="str">
            <v>0</v>
          </cell>
          <cell r="E6349" t="str">
            <v>0</v>
          </cell>
          <cell r="G6349" t="str">
            <v>0</v>
          </cell>
          <cell r="H6349" t="str">
            <v>0</v>
          </cell>
        </row>
        <row r="6350">
          <cell r="D6350" t="str">
            <v>0</v>
          </cell>
          <cell r="E6350" t="str">
            <v>0</v>
          </cell>
          <cell r="G6350" t="str">
            <v>0</v>
          </cell>
          <cell r="H6350" t="str">
            <v>0</v>
          </cell>
        </row>
        <row r="6351">
          <cell r="D6351" t="str">
            <v>0</v>
          </cell>
          <cell r="E6351" t="str">
            <v>0</v>
          </cell>
          <cell r="G6351" t="str">
            <v>0</v>
          </cell>
          <cell r="H6351" t="str">
            <v>0</v>
          </cell>
        </row>
        <row r="6352">
          <cell r="D6352" t="str">
            <v>0</v>
          </cell>
          <cell r="E6352" t="str">
            <v>0</v>
          </cell>
          <cell r="G6352" t="str">
            <v>0</v>
          </cell>
          <cell r="H6352" t="str">
            <v>0</v>
          </cell>
        </row>
        <row r="6353">
          <cell r="D6353" t="str">
            <v>0</v>
          </cell>
          <cell r="E6353" t="str">
            <v>0</v>
          </cell>
          <cell r="G6353" t="str">
            <v>0</v>
          </cell>
          <cell r="H6353" t="str">
            <v>0</v>
          </cell>
        </row>
        <row r="6354">
          <cell r="D6354" t="str">
            <v>0</v>
          </cell>
          <cell r="E6354" t="str">
            <v>0</v>
          </cell>
          <cell r="G6354" t="str">
            <v>0</v>
          </cell>
          <cell r="H6354" t="str">
            <v>0</v>
          </cell>
        </row>
        <row r="6355">
          <cell r="D6355" t="str">
            <v>0</v>
          </cell>
          <cell r="E6355" t="str">
            <v>0</v>
          </cell>
          <cell r="G6355" t="str">
            <v>0</v>
          </cell>
          <cell r="H6355" t="str">
            <v>0</v>
          </cell>
        </row>
        <row r="6356">
          <cell r="D6356" t="str">
            <v>0</v>
          </cell>
          <cell r="E6356" t="str">
            <v>0</v>
          </cell>
          <cell r="G6356" t="str">
            <v>0</v>
          </cell>
          <cell r="H6356" t="str">
            <v>0</v>
          </cell>
        </row>
        <row r="6357">
          <cell r="D6357" t="str">
            <v>0</v>
          </cell>
          <cell r="E6357" t="str">
            <v>0</v>
          </cell>
          <cell r="G6357" t="str">
            <v>0</v>
          </cell>
          <cell r="H6357" t="str">
            <v>0</v>
          </cell>
        </row>
        <row r="6358">
          <cell r="D6358" t="str">
            <v>0</v>
          </cell>
          <cell r="E6358" t="str">
            <v>0</v>
          </cell>
          <cell r="G6358" t="str">
            <v>0</v>
          </cell>
          <cell r="H6358" t="str">
            <v>0</v>
          </cell>
        </row>
        <row r="6359">
          <cell r="D6359" t="str">
            <v>0</v>
          </cell>
          <cell r="E6359" t="str">
            <v>0</v>
          </cell>
          <cell r="G6359" t="str">
            <v>0</v>
          </cell>
          <cell r="H6359" t="str">
            <v>0</v>
          </cell>
        </row>
        <row r="6360">
          <cell r="D6360" t="str">
            <v>0</v>
          </cell>
          <cell r="E6360" t="str">
            <v>0</v>
          </cell>
          <cell r="G6360" t="str">
            <v>0</v>
          </cell>
          <cell r="H6360" t="str">
            <v>0</v>
          </cell>
        </row>
        <row r="6361">
          <cell r="D6361" t="str">
            <v>0</v>
          </cell>
          <cell r="E6361" t="str">
            <v>0</v>
          </cell>
          <cell r="G6361" t="str">
            <v>0</v>
          </cell>
          <cell r="H6361" t="str">
            <v>0</v>
          </cell>
        </row>
        <row r="6362">
          <cell r="D6362" t="str">
            <v>0</v>
          </cell>
          <cell r="E6362" t="str">
            <v>0</v>
          </cell>
          <cell r="G6362" t="str">
            <v>0</v>
          </cell>
          <cell r="H6362" t="str">
            <v>0</v>
          </cell>
        </row>
        <row r="6363">
          <cell r="D6363" t="str">
            <v>0</v>
          </cell>
          <cell r="E6363" t="str">
            <v>0</v>
          </cell>
          <cell r="G6363" t="str">
            <v>0</v>
          </cell>
          <cell r="H6363" t="str">
            <v>0</v>
          </cell>
        </row>
        <row r="6364">
          <cell r="D6364" t="str">
            <v>0</v>
          </cell>
          <cell r="E6364" t="str">
            <v>0</v>
          </cell>
          <cell r="G6364" t="str">
            <v>0</v>
          </cell>
          <cell r="H6364" t="str">
            <v>0</v>
          </cell>
        </row>
        <row r="6365">
          <cell r="D6365" t="str">
            <v>0</v>
          </cell>
          <cell r="E6365" t="str">
            <v>0</v>
          </cell>
          <cell r="G6365" t="str">
            <v>0</v>
          </cell>
          <cell r="H6365" t="str">
            <v>0</v>
          </cell>
        </row>
        <row r="6366">
          <cell r="D6366" t="str">
            <v>0</v>
          </cell>
          <cell r="E6366" t="str">
            <v>0</v>
          </cell>
          <cell r="G6366" t="str">
            <v>0</v>
          </cell>
          <cell r="H6366" t="str">
            <v>0</v>
          </cell>
        </row>
        <row r="6367">
          <cell r="D6367" t="str">
            <v>0</v>
          </cell>
          <cell r="E6367" t="str">
            <v>0</v>
          </cell>
          <cell r="G6367" t="str">
            <v>0</v>
          </cell>
          <cell r="H6367" t="str">
            <v>0</v>
          </cell>
        </row>
        <row r="6368">
          <cell r="D6368" t="str">
            <v>0</v>
          </cell>
          <cell r="E6368" t="str">
            <v>0</v>
          </cell>
          <cell r="G6368" t="str">
            <v>0</v>
          </cell>
          <cell r="H6368" t="str">
            <v>0</v>
          </cell>
        </row>
        <row r="6369">
          <cell r="D6369" t="str">
            <v>0</v>
          </cell>
          <cell r="E6369" t="str">
            <v>0</v>
          </cell>
          <cell r="G6369" t="str">
            <v>0</v>
          </cell>
          <cell r="H6369" t="str">
            <v>0</v>
          </cell>
        </row>
        <row r="6370">
          <cell r="D6370" t="str">
            <v>0</v>
          </cell>
          <cell r="E6370" t="str">
            <v>0</v>
          </cell>
          <cell r="G6370" t="str">
            <v>0</v>
          </cell>
          <cell r="H6370" t="str">
            <v>0</v>
          </cell>
        </row>
        <row r="6371">
          <cell r="D6371" t="str">
            <v>0</v>
          </cell>
          <cell r="E6371" t="str">
            <v>0</v>
          </cell>
          <cell r="G6371" t="str">
            <v>0</v>
          </cell>
          <cell r="H6371" t="str">
            <v>0</v>
          </cell>
        </row>
        <row r="6372">
          <cell r="D6372" t="str">
            <v>0</v>
          </cell>
          <cell r="E6372" t="str">
            <v>0</v>
          </cell>
          <cell r="G6372" t="str">
            <v>0</v>
          </cell>
          <cell r="H6372" t="str">
            <v>0</v>
          </cell>
        </row>
        <row r="6373">
          <cell r="D6373" t="str">
            <v>0</v>
          </cell>
          <cell r="E6373" t="str">
            <v>0</v>
          </cell>
          <cell r="G6373" t="str">
            <v>0</v>
          </cell>
          <cell r="H6373" t="str">
            <v>0</v>
          </cell>
        </row>
        <row r="6374">
          <cell r="D6374" t="str">
            <v>0</v>
          </cell>
          <cell r="E6374" t="str">
            <v>0</v>
          </cell>
          <cell r="G6374" t="str">
            <v>0</v>
          </cell>
          <cell r="H6374" t="str">
            <v>0</v>
          </cell>
        </row>
        <row r="6375">
          <cell r="D6375" t="str">
            <v>0</v>
          </cell>
          <cell r="E6375" t="str">
            <v>0</v>
          </cell>
          <cell r="G6375" t="str">
            <v>0</v>
          </cell>
          <cell r="H6375" t="str">
            <v>0</v>
          </cell>
        </row>
        <row r="6376">
          <cell r="D6376" t="str">
            <v>0</v>
          </cell>
          <cell r="E6376" t="str">
            <v>0</v>
          </cell>
          <cell r="G6376" t="str">
            <v>0</v>
          </cell>
          <cell r="H6376" t="str">
            <v>0</v>
          </cell>
        </row>
        <row r="6377">
          <cell r="D6377" t="str">
            <v>0</v>
          </cell>
          <cell r="E6377" t="str">
            <v>0</v>
          </cell>
          <cell r="G6377" t="str">
            <v>0</v>
          </cell>
          <cell r="H6377" t="str">
            <v>0</v>
          </cell>
        </row>
        <row r="6378">
          <cell r="D6378" t="str">
            <v>0</v>
          </cell>
          <cell r="E6378" t="str">
            <v>0</v>
          </cell>
          <cell r="G6378" t="str">
            <v>0</v>
          </cell>
          <cell r="H6378" t="str">
            <v>0</v>
          </cell>
        </row>
        <row r="6379">
          <cell r="D6379" t="str">
            <v>0</v>
          </cell>
          <cell r="E6379" t="str">
            <v>0</v>
          </cell>
          <cell r="G6379" t="str">
            <v>0</v>
          </cell>
          <cell r="H6379" t="str">
            <v>0</v>
          </cell>
        </row>
        <row r="6380">
          <cell r="D6380" t="str">
            <v>0</v>
          </cell>
          <cell r="E6380" t="str">
            <v>0</v>
          </cell>
          <cell r="G6380" t="str">
            <v>0</v>
          </cell>
          <cell r="H6380" t="str">
            <v>0</v>
          </cell>
        </row>
        <row r="6381">
          <cell r="D6381" t="str">
            <v>0</v>
          </cell>
          <cell r="E6381" t="str">
            <v>0</v>
          </cell>
          <cell r="G6381" t="str">
            <v>0</v>
          </cell>
          <cell r="H6381" t="str">
            <v>0</v>
          </cell>
        </row>
        <row r="6382">
          <cell r="D6382" t="str">
            <v>0</v>
          </cell>
          <cell r="E6382" t="str">
            <v>0</v>
          </cell>
          <cell r="G6382" t="str">
            <v>0</v>
          </cell>
          <cell r="H6382" t="str">
            <v>0</v>
          </cell>
        </row>
        <row r="6383">
          <cell r="D6383" t="str">
            <v>0</v>
          </cell>
          <cell r="E6383" t="str">
            <v>0</v>
          </cell>
          <cell r="G6383" t="str">
            <v>0</v>
          </cell>
          <cell r="H6383" t="str">
            <v>0</v>
          </cell>
        </row>
        <row r="6384">
          <cell r="D6384" t="str">
            <v>0</v>
          </cell>
          <cell r="E6384" t="str">
            <v>0</v>
          </cell>
          <cell r="G6384" t="str">
            <v>0</v>
          </cell>
          <cell r="H6384" t="str">
            <v>0</v>
          </cell>
        </row>
        <row r="6385">
          <cell r="D6385" t="str">
            <v>0</v>
          </cell>
          <cell r="E6385" t="str">
            <v>0</v>
          </cell>
          <cell r="G6385" t="str">
            <v>0</v>
          </cell>
          <cell r="H6385" t="str">
            <v>0</v>
          </cell>
        </row>
        <row r="6386">
          <cell r="D6386" t="str">
            <v>0</v>
          </cell>
          <cell r="E6386" t="str">
            <v>0</v>
          </cell>
          <cell r="G6386" t="str">
            <v>0</v>
          </cell>
          <cell r="H6386" t="str">
            <v>0</v>
          </cell>
        </row>
        <row r="6387">
          <cell r="D6387" t="str">
            <v>0</v>
          </cell>
          <cell r="E6387" t="str">
            <v>0</v>
          </cell>
          <cell r="G6387" t="str">
            <v>0</v>
          </cell>
          <cell r="H6387" t="str">
            <v>0</v>
          </cell>
        </row>
        <row r="6388">
          <cell r="D6388" t="str">
            <v>0</v>
          </cell>
          <cell r="E6388" t="str">
            <v>0</v>
          </cell>
          <cell r="G6388" t="str">
            <v>0</v>
          </cell>
          <cell r="H6388" t="str">
            <v>0</v>
          </cell>
        </row>
        <row r="6389">
          <cell r="D6389" t="str">
            <v>0</v>
          </cell>
          <cell r="E6389" t="str">
            <v>0</v>
          </cell>
          <cell r="G6389" t="str">
            <v>0</v>
          </cell>
          <cell r="H6389" t="str">
            <v>0</v>
          </cell>
        </row>
        <row r="6390">
          <cell r="D6390" t="str">
            <v>0</v>
          </cell>
          <cell r="E6390" t="str">
            <v>0</v>
          </cell>
          <cell r="G6390" t="str">
            <v>0</v>
          </cell>
          <cell r="H6390" t="str">
            <v>0</v>
          </cell>
        </row>
        <row r="6391">
          <cell r="D6391" t="str">
            <v>0</v>
          </cell>
          <cell r="E6391" t="str">
            <v>0</v>
          </cell>
          <cell r="G6391" t="str">
            <v>0</v>
          </cell>
          <cell r="H6391" t="str">
            <v>0</v>
          </cell>
        </row>
        <row r="6392">
          <cell r="D6392" t="str">
            <v>0</v>
          </cell>
          <cell r="E6392" t="str">
            <v>0</v>
          </cell>
          <cell r="G6392" t="str">
            <v>0</v>
          </cell>
          <cell r="H6392" t="str">
            <v>0</v>
          </cell>
        </row>
        <row r="6393">
          <cell r="D6393" t="str">
            <v>0</v>
          </cell>
          <cell r="E6393" t="str">
            <v>0</v>
          </cell>
          <cell r="G6393" t="str">
            <v>0</v>
          </cell>
          <cell r="H6393" t="str">
            <v>0</v>
          </cell>
        </row>
        <row r="6394">
          <cell r="D6394" t="str">
            <v>0</v>
          </cell>
          <cell r="E6394" t="str">
            <v>0</v>
          </cell>
          <cell r="G6394" t="str">
            <v>0</v>
          </cell>
          <cell r="H6394" t="str">
            <v>0</v>
          </cell>
        </row>
        <row r="6395">
          <cell r="D6395" t="str">
            <v>0</v>
          </cell>
          <cell r="E6395" t="str">
            <v>0</v>
          </cell>
          <cell r="G6395" t="str">
            <v>0</v>
          </cell>
          <cell r="H6395" t="str">
            <v>0</v>
          </cell>
        </row>
        <row r="6396">
          <cell r="D6396" t="str">
            <v>0</v>
          </cell>
          <cell r="E6396" t="str">
            <v>0</v>
          </cell>
          <cell r="G6396" t="str">
            <v>0</v>
          </cell>
          <cell r="H6396" t="str">
            <v>0</v>
          </cell>
        </row>
        <row r="6397">
          <cell r="D6397" t="str">
            <v>0</v>
          </cell>
          <cell r="E6397" t="str">
            <v>0</v>
          </cell>
          <cell r="G6397" t="str">
            <v>0</v>
          </cell>
          <cell r="H6397" t="str">
            <v>0</v>
          </cell>
        </row>
        <row r="6398">
          <cell r="D6398" t="str">
            <v>0</v>
          </cell>
          <cell r="E6398" t="str">
            <v>0</v>
          </cell>
          <cell r="G6398" t="str">
            <v>0</v>
          </cell>
          <cell r="H6398" t="str">
            <v>0</v>
          </cell>
        </row>
        <row r="6399">
          <cell r="D6399" t="str">
            <v>0</v>
          </cell>
          <cell r="E6399" t="str">
            <v>0</v>
          </cell>
          <cell r="G6399" t="str">
            <v>0</v>
          </cell>
          <cell r="H6399" t="str">
            <v>0</v>
          </cell>
        </row>
        <row r="6400">
          <cell r="D6400" t="str">
            <v>0</v>
          </cell>
          <cell r="E6400" t="str">
            <v>0</v>
          </cell>
          <cell r="G6400" t="str">
            <v>0</v>
          </cell>
          <cell r="H6400" t="str">
            <v>0</v>
          </cell>
        </row>
        <row r="6401">
          <cell r="D6401" t="str">
            <v>0</v>
          </cell>
          <cell r="E6401" t="str">
            <v>0</v>
          </cell>
          <cell r="G6401" t="str">
            <v>0</v>
          </cell>
          <cell r="H6401" t="str">
            <v>0</v>
          </cell>
        </row>
        <row r="6402">
          <cell r="D6402" t="str">
            <v>0</v>
          </cell>
          <cell r="E6402" t="str">
            <v>0</v>
          </cell>
          <cell r="G6402" t="str">
            <v>0</v>
          </cell>
          <cell r="H6402" t="str">
            <v>0</v>
          </cell>
        </row>
        <row r="6403">
          <cell r="D6403" t="str">
            <v>0</v>
          </cell>
          <cell r="E6403" t="str">
            <v>0</v>
          </cell>
          <cell r="G6403" t="str">
            <v>0</v>
          </cell>
          <cell r="H6403" t="str">
            <v>0</v>
          </cell>
        </row>
        <row r="6404">
          <cell r="D6404" t="str">
            <v>0</v>
          </cell>
          <cell r="E6404" t="str">
            <v>0</v>
          </cell>
          <cell r="G6404" t="str">
            <v>0</v>
          </cell>
          <cell r="H6404" t="str">
            <v>0</v>
          </cell>
        </row>
        <row r="6405">
          <cell r="D6405" t="str">
            <v>0</v>
          </cell>
          <cell r="E6405" t="str">
            <v>0</v>
          </cell>
          <cell r="G6405" t="str">
            <v>0</v>
          </cell>
          <cell r="H6405" t="str">
            <v>0</v>
          </cell>
        </row>
        <row r="6406">
          <cell r="D6406" t="str">
            <v>0</v>
          </cell>
          <cell r="E6406" t="str">
            <v>0</v>
          </cell>
          <cell r="G6406" t="str">
            <v>0</v>
          </cell>
          <cell r="H6406" t="str">
            <v>0</v>
          </cell>
        </row>
        <row r="6407">
          <cell r="D6407" t="str">
            <v>0</v>
          </cell>
          <cell r="E6407" t="str">
            <v>0</v>
          </cell>
          <cell r="G6407" t="str">
            <v>0</v>
          </cell>
          <cell r="H6407" t="str">
            <v>0</v>
          </cell>
        </row>
        <row r="6408">
          <cell r="D6408" t="str">
            <v>0</v>
          </cell>
          <cell r="E6408" t="str">
            <v>0</v>
          </cell>
          <cell r="G6408" t="str">
            <v>0</v>
          </cell>
          <cell r="H6408" t="str">
            <v>0</v>
          </cell>
        </row>
        <row r="6409">
          <cell r="D6409" t="str">
            <v>0</v>
          </cell>
          <cell r="E6409" t="str">
            <v>0</v>
          </cell>
          <cell r="G6409" t="str">
            <v>0</v>
          </cell>
          <cell r="H6409" t="str">
            <v>0</v>
          </cell>
        </row>
        <row r="6410">
          <cell r="D6410" t="str">
            <v>0</v>
          </cell>
          <cell r="E6410" t="str">
            <v>0</v>
          </cell>
          <cell r="G6410" t="str">
            <v>0</v>
          </cell>
          <cell r="H6410" t="str">
            <v>0</v>
          </cell>
        </row>
        <row r="6411">
          <cell r="D6411" t="str">
            <v>0</v>
          </cell>
          <cell r="E6411" t="str">
            <v>0</v>
          </cell>
          <cell r="G6411" t="str">
            <v>0</v>
          </cell>
          <cell r="H6411" t="str">
            <v>0</v>
          </cell>
        </row>
        <row r="6412">
          <cell r="D6412" t="str">
            <v>0</v>
          </cell>
          <cell r="E6412" t="str">
            <v>0</v>
          </cell>
          <cell r="G6412" t="str">
            <v>0</v>
          </cell>
          <cell r="H6412" t="str">
            <v>0</v>
          </cell>
        </row>
        <row r="6413">
          <cell r="D6413" t="str">
            <v>0</v>
          </cell>
          <cell r="E6413" t="str">
            <v>0</v>
          </cell>
          <cell r="G6413" t="str">
            <v>0</v>
          </cell>
          <cell r="H6413" t="str">
            <v>0</v>
          </cell>
        </row>
        <row r="6414">
          <cell r="D6414" t="str">
            <v>0</v>
          </cell>
          <cell r="E6414" t="str">
            <v>0</v>
          </cell>
          <cell r="G6414" t="str">
            <v>0</v>
          </cell>
          <cell r="H6414" t="str">
            <v>0</v>
          </cell>
        </row>
        <row r="6415">
          <cell r="D6415" t="str">
            <v>0</v>
          </cell>
          <cell r="E6415" t="str">
            <v>0</v>
          </cell>
          <cell r="G6415" t="str">
            <v>0</v>
          </cell>
          <cell r="H6415" t="str">
            <v>0</v>
          </cell>
        </row>
        <row r="6416">
          <cell r="D6416" t="str">
            <v>0</v>
          </cell>
          <cell r="E6416" t="str">
            <v>0</v>
          </cell>
          <cell r="G6416" t="str">
            <v>0</v>
          </cell>
          <cell r="H6416" t="str">
            <v>0</v>
          </cell>
        </row>
        <row r="6417">
          <cell r="D6417" t="str">
            <v>0</v>
          </cell>
          <cell r="E6417" t="str">
            <v>0</v>
          </cell>
          <cell r="G6417" t="str">
            <v>0</v>
          </cell>
          <cell r="H6417" t="str">
            <v>0</v>
          </cell>
        </row>
        <row r="6418">
          <cell r="D6418" t="str">
            <v>0</v>
          </cell>
          <cell r="E6418" t="str">
            <v>0</v>
          </cell>
          <cell r="G6418" t="str">
            <v>0</v>
          </cell>
          <cell r="H6418" t="str">
            <v>0</v>
          </cell>
        </row>
        <row r="6419">
          <cell r="D6419" t="str">
            <v>0</v>
          </cell>
          <cell r="E6419" t="str">
            <v>0</v>
          </cell>
          <cell r="G6419" t="str">
            <v>0</v>
          </cell>
          <cell r="H6419" t="str">
            <v>0</v>
          </cell>
        </row>
        <row r="6420">
          <cell r="D6420" t="str">
            <v>0</v>
          </cell>
          <cell r="E6420" t="str">
            <v>0</v>
          </cell>
          <cell r="G6420" t="str">
            <v>0</v>
          </cell>
          <cell r="H6420" t="str">
            <v>0</v>
          </cell>
        </row>
        <row r="6421">
          <cell r="D6421" t="str">
            <v>0</v>
          </cell>
          <cell r="E6421" t="str">
            <v>0</v>
          </cell>
          <cell r="G6421" t="str">
            <v>0</v>
          </cell>
          <cell r="H6421" t="str">
            <v>0</v>
          </cell>
        </row>
        <row r="6422">
          <cell r="D6422" t="str">
            <v>0</v>
          </cell>
          <cell r="E6422" t="str">
            <v>0</v>
          </cell>
          <cell r="G6422" t="str">
            <v>0</v>
          </cell>
          <cell r="H6422" t="str">
            <v>0</v>
          </cell>
        </row>
        <row r="6423">
          <cell r="D6423" t="str">
            <v>0</v>
          </cell>
          <cell r="E6423" t="str">
            <v>0</v>
          </cell>
          <cell r="G6423" t="str">
            <v>0</v>
          </cell>
          <cell r="H6423" t="str">
            <v>0</v>
          </cell>
        </row>
        <row r="6424">
          <cell r="D6424" t="str">
            <v>0</v>
          </cell>
          <cell r="E6424" t="str">
            <v>0</v>
          </cell>
          <cell r="G6424" t="str">
            <v>0</v>
          </cell>
          <cell r="H6424" t="str">
            <v>0</v>
          </cell>
        </row>
        <row r="6425">
          <cell r="D6425" t="str">
            <v>0</v>
          </cell>
          <cell r="E6425" t="str">
            <v>0</v>
          </cell>
          <cell r="G6425" t="str">
            <v>0</v>
          </cell>
          <cell r="H6425" t="str">
            <v>0</v>
          </cell>
        </row>
        <row r="6426">
          <cell r="D6426" t="str">
            <v>0</v>
          </cell>
          <cell r="E6426" t="str">
            <v>0</v>
          </cell>
          <cell r="G6426" t="str">
            <v>0</v>
          </cell>
          <cell r="H6426" t="str">
            <v>0</v>
          </cell>
        </row>
        <row r="6427">
          <cell r="D6427" t="str">
            <v>0</v>
          </cell>
          <cell r="E6427" t="str">
            <v>0</v>
          </cell>
          <cell r="G6427" t="str">
            <v>0</v>
          </cell>
          <cell r="H6427" t="str">
            <v>0</v>
          </cell>
        </row>
        <row r="6428">
          <cell r="D6428" t="str">
            <v>0</v>
          </cell>
          <cell r="E6428" t="str">
            <v>0</v>
          </cell>
          <cell r="G6428" t="str">
            <v>0</v>
          </cell>
          <cell r="H6428" t="str">
            <v>0</v>
          </cell>
        </row>
        <row r="6429">
          <cell r="D6429" t="str">
            <v>0</v>
          </cell>
          <cell r="E6429" t="str">
            <v>0</v>
          </cell>
          <cell r="G6429" t="str">
            <v>0</v>
          </cell>
          <cell r="H6429" t="str">
            <v>0</v>
          </cell>
        </row>
        <row r="6430">
          <cell r="D6430" t="str">
            <v>0</v>
          </cell>
          <cell r="E6430" t="str">
            <v>0</v>
          </cell>
          <cell r="G6430" t="str">
            <v>0</v>
          </cell>
          <cell r="H6430" t="str">
            <v>0</v>
          </cell>
        </row>
        <row r="6431">
          <cell r="D6431" t="str">
            <v>0</v>
          </cell>
          <cell r="E6431" t="str">
            <v>0</v>
          </cell>
          <cell r="G6431" t="str">
            <v>0</v>
          </cell>
          <cell r="H6431" t="str">
            <v>0</v>
          </cell>
        </row>
        <row r="6432">
          <cell r="D6432" t="str">
            <v>0</v>
          </cell>
          <cell r="E6432" t="str">
            <v>0</v>
          </cell>
          <cell r="G6432" t="str">
            <v>0</v>
          </cell>
          <cell r="H6432" t="str">
            <v>0</v>
          </cell>
        </row>
        <row r="6433">
          <cell r="D6433" t="str">
            <v>0</v>
          </cell>
          <cell r="E6433" t="str">
            <v>0</v>
          </cell>
          <cell r="G6433" t="str">
            <v>0</v>
          </cell>
          <cell r="H6433" t="str">
            <v>0</v>
          </cell>
        </row>
        <row r="6434">
          <cell r="D6434" t="str">
            <v>0</v>
          </cell>
          <cell r="E6434" t="str">
            <v>0</v>
          </cell>
          <cell r="G6434" t="str">
            <v>0</v>
          </cell>
          <cell r="H6434" t="str">
            <v>0</v>
          </cell>
        </row>
        <row r="6435">
          <cell r="D6435" t="str">
            <v>0</v>
          </cell>
          <cell r="E6435" t="str">
            <v>0</v>
          </cell>
          <cell r="G6435" t="str">
            <v>0</v>
          </cell>
          <cell r="H6435" t="str">
            <v>0</v>
          </cell>
        </row>
        <row r="6436">
          <cell r="D6436" t="str">
            <v>0</v>
          </cell>
          <cell r="E6436" t="str">
            <v>0</v>
          </cell>
          <cell r="G6436" t="str">
            <v>0</v>
          </cell>
          <cell r="H6436" t="str">
            <v>0</v>
          </cell>
        </row>
        <row r="6437">
          <cell r="D6437" t="str">
            <v>0</v>
          </cell>
          <cell r="E6437" t="str">
            <v>0</v>
          </cell>
          <cell r="G6437" t="str">
            <v>0</v>
          </cell>
          <cell r="H6437" t="str">
            <v>0</v>
          </cell>
        </row>
        <row r="6438">
          <cell r="D6438" t="str">
            <v>0</v>
          </cell>
          <cell r="E6438" t="str">
            <v>0</v>
          </cell>
          <cell r="G6438" t="str">
            <v>0</v>
          </cell>
          <cell r="H6438" t="str">
            <v>0</v>
          </cell>
        </row>
        <row r="6439">
          <cell r="D6439" t="str">
            <v>0</v>
          </cell>
          <cell r="E6439" t="str">
            <v>0</v>
          </cell>
          <cell r="G6439" t="str">
            <v>0</v>
          </cell>
          <cell r="H6439" t="str">
            <v>0</v>
          </cell>
        </row>
        <row r="6440">
          <cell r="D6440" t="str">
            <v>0</v>
          </cell>
          <cell r="E6440" t="str">
            <v>0</v>
          </cell>
          <cell r="G6440" t="str">
            <v>0</v>
          </cell>
          <cell r="H6440" t="str">
            <v>0</v>
          </cell>
        </row>
        <row r="6441">
          <cell r="D6441" t="str">
            <v>0</v>
          </cell>
          <cell r="E6441" t="str">
            <v>0</v>
          </cell>
          <cell r="G6441" t="str">
            <v>0</v>
          </cell>
          <cell r="H6441" t="str">
            <v>0</v>
          </cell>
        </row>
        <row r="6442">
          <cell r="D6442" t="str">
            <v>0</v>
          </cell>
          <cell r="E6442" t="str">
            <v>0</v>
          </cell>
          <cell r="G6442" t="str">
            <v>0</v>
          </cell>
          <cell r="H6442" t="str">
            <v>0</v>
          </cell>
        </row>
        <row r="6443">
          <cell r="D6443" t="str">
            <v>0</v>
          </cell>
          <cell r="E6443" t="str">
            <v>0</v>
          </cell>
          <cell r="G6443" t="str">
            <v>0</v>
          </cell>
          <cell r="H6443" t="str">
            <v>0</v>
          </cell>
        </row>
        <row r="6444">
          <cell r="D6444" t="str">
            <v>0</v>
          </cell>
          <cell r="E6444" t="str">
            <v>0</v>
          </cell>
          <cell r="G6444" t="str">
            <v>0</v>
          </cell>
          <cell r="H6444" t="str">
            <v>0</v>
          </cell>
        </row>
        <row r="6445">
          <cell r="D6445" t="str">
            <v>0</v>
          </cell>
          <cell r="E6445" t="str">
            <v>0</v>
          </cell>
          <cell r="G6445" t="str">
            <v>0</v>
          </cell>
          <cell r="H6445" t="str">
            <v>0</v>
          </cell>
        </row>
        <row r="6446">
          <cell r="D6446" t="str">
            <v>0</v>
          </cell>
          <cell r="E6446" t="str">
            <v>0</v>
          </cell>
          <cell r="G6446" t="str">
            <v>0</v>
          </cell>
          <cell r="H6446" t="str">
            <v>0</v>
          </cell>
        </row>
        <row r="6447">
          <cell r="D6447" t="str">
            <v>0</v>
          </cell>
          <cell r="E6447" t="str">
            <v>0</v>
          </cell>
          <cell r="G6447" t="str">
            <v>0</v>
          </cell>
          <cell r="H6447" t="str">
            <v>0</v>
          </cell>
        </row>
        <row r="6448">
          <cell r="D6448" t="str">
            <v>0</v>
          </cell>
          <cell r="E6448" t="str">
            <v>0</v>
          </cell>
          <cell r="G6448" t="str">
            <v>0</v>
          </cell>
          <cell r="H6448" t="str">
            <v>0</v>
          </cell>
        </row>
        <row r="6449">
          <cell r="D6449" t="str">
            <v>0</v>
          </cell>
          <cell r="E6449" t="str">
            <v>0</v>
          </cell>
          <cell r="G6449" t="str">
            <v>0</v>
          </cell>
          <cell r="H6449" t="str">
            <v>0</v>
          </cell>
        </row>
        <row r="6450">
          <cell r="D6450" t="str">
            <v>0</v>
          </cell>
          <cell r="E6450" t="str">
            <v>0</v>
          </cell>
          <cell r="G6450" t="str">
            <v>0</v>
          </cell>
          <cell r="H6450" t="str">
            <v>0</v>
          </cell>
        </row>
        <row r="6451">
          <cell r="D6451" t="str">
            <v>0</v>
          </cell>
          <cell r="E6451" t="str">
            <v>0</v>
          </cell>
          <cell r="G6451" t="str">
            <v>0</v>
          </cell>
          <cell r="H6451" t="str">
            <v>0</v>
          </cell>
        </row>
        <row r="6452">
          <cell r="D6452" t="str">
            <v>0</v>
          </cell>
          <cell r="E6452" t="str">
            <v>0</v>
          </cell>
          <cell r="G6452" t="str">
            <v>0</v>
          </cell>
          <cell r="H6452" t="str">
            <v>0</v>
          </cell>
        </row>
        <row r="6453">
          <cell r="D6453" t="str">
            <v>0</v>
          </cell>
          <cell r="E6453" t="str">
            <v>0</v>
          </cell>
          <cell r="G6453" t="str">
            <v>0</v>
          </cell>
          <cell r="H6453" t="str">
            <v>0</v>
          </cell>
        </row>
        <row r="6454">
          <cell r="D6454" t="str">
            <v>0</v>
          </cell>
          <cell r="E6454" t="str">
            <v>0</v>
          </cell>
          <cell r="G6454" t="str">
            <v>0</v>
          </cell>
          <cell r="H6454" t="str">
            <v>0</v>
          </cell>
        </row>
        <row r="6455">
          <cell r="D6455" t="str">
            <v>0</v>
          </cell>
          <cell r="E6455" t="str">
            <v>0</v>
          </cell>
          <cell r="G6455" t="str">
            <v>0</v>
          </cell>
          <cell r="H6455" t="str">
            <v>0</v>
          </cell>
        </row>
        <row r="6456">
          <cell r="D6456" t="str">
            <v>0</v>
          </cell>
          <cell r="E6456" t="str">
            <v>0</v>
          </cell>
          <cell r="G6456" t="str">
            <v>0</v>
          </cell>
          <cell r="H6456" t="str">
            <v>0</v>
          </cell>
        </row>
        <row r="6457">
          <cell r="D6457" t="str">
            <v>0</v>
          </cell>
          <cell r="E6457" t="str">
            <v>0</v>
          </cell>
          <cell r="G6457" t="str">
            <v>0</v>
          </cell>
          <cell r="H6457" t="str">
            <v>0</v>
          </cell>
        </row>
        <row r="6458">
          <cell r="D6458" t="str">
            <v>0</v>
          </cell>
          <cell r="E6458" t="str">
            <v>0</v>
          </cell>
          <cell r="G6458" t="str">
            <v>0</v>
          </cell>
          <cell r="H6458" t="str">
            <v>0</v>
          </cell>
        </row>
        <row r="6459">
          <cell r="D6459" t="str">
            <v>0</v>
          </cell>
          <cell r="E6459" t="str">
            <v>0</v>
          </cell>
          <cell r="G6459" t="str">
            <v>0</v>
          </cell>
          <cell r="H6459" t="str">
            <v>0</v>
          </cell>
        </row>
        <row r="6460">
          <cell r="D6460" t="str">
            <v>0</v>
          </cell>
          <cell r="E6460" t="str">
            <v>0</v>
          </cell>
          <cell r="G6460" t="str">
            <v>0</v>
          </cell>
          <cell r="H6460" t="str">
            <v>0</v>
          </cell>
        </row>
        <row r="6461">
          <cell r="D6461" t="str">
            <v>0</v>
          </cell>
          <cell r="E6461" t="str">
            <v>0</v>
          </cell>
          <cell r="G6461" t="str">
            <v>0</v>
          </cell>
          <cell r="H6461" t="str">
            <v>0</v>
          </cell>
        </row>
        <row r="6462">
          <cell r="D6462" t="str">
            <v>0</v>
          </cell>
          <cell r="E6462" t="str">
            <v>0</v>
          </cell>
          <cell r="G6462" t="str">
            <v>0</v>
          </cell>
          <cell r="H6462" t="str">
            <v>0</v>
          </cell>
        </row>
        <row r="6463">
          <cell r="D6463" t="str">
            <v>0</v>
          </cell>
          <cell r="E6463" t="str">
            <v>0</v>
          </cell>
          <cell r="G6463" t="str">
            <v>0</v>
          </cell>
          <cell r="H6463" t="str">
            <v>0</v>
          </cell>
        </row>
        <row r="6464">
          <cell r="D6464" t="str">
            <v>0</v>
          </cell>
          <cell r="E6464" t="str">
            <v>0</v>
          </cell>
          <cell r="G6464" t="str">
            <v>0</v>
          </cell>
          <cell r="H6464" t="str">
            <v>0</v>
          </cell>
        </row>
        <row r="6465">
          <cell r="D6465" t="str">
            <v>0</v>
          </cell>
          <cell r="E6465" t="str">
            <v>0</v>
          </cell>
          <cell r="G6465" t="str">
            <v>0</v>
          </cell>
          <cell r="H6465" t="str">
            <v>0</v>
          </cell>
        </row>
        <row r="6466">
          <cell r="D6466" t="str">
            <v>0</v>
          </cell>
          <cell r="E6466" t="str">
            <v>0</v>
          </cell>
          <cell r="G6466" t="str">
            <v>0</v>
          </cell>
          <cell r="H6466" t="str">
            <v>0</v>
          </cell>
        </row>
        <row r="6467">
          <cell r="D6467" t="str">
            <v>0</v>
          </cell>
          <cell r="E6467" t="str">
            <v>0</v>
          </cell>
          <cell r="G6467" t="str">
            <v>0</v>
          </cell>
          <cell r="H6467" t="str">
            <v>0</v>
          </cell>
        </row>
        <row r="6468">
          <cell r="D6468" t="str">
            <v>0</v>
          </cell>
          <cell r="E6468" t="str">
            <v>0</v>
          </cell>
          <cell r="G6468" t="str">
            <v>0</v>
          </cell>
          <cell r="H6468" t="str">
            <v>0</v>
          </cell>
        </row>
        <row r="6469">
          <cell r="D6469" t="str">
            <v>0</v>
          </cell>
          <cell r="E6469" t="str">
            <v>0</v>
          </cell>
          <cell r="G6469" t="str">
            <v>0</v>
          </cell>
          <cell r="H6469" t="str">
            <v>0</v>
          </cell>
        </row>
        <row r="6470">
          <cell r="D6470" t="str">
            <v>0</v>
          </cell>
          <cell r="E6470" t="str">
            <v>0</v>
          </cell>
          <cell r="G6470" t="str">
            <v>0</v>
          </cell>
          <cell r="H6470" t="str">
            <v>0</v>
          </cell>
        </row>
        <row r="6471">
          <cell r="D6471" t="str">
            <v>0</v>
          </cell>
          <cell r="E6471" t="str">
            <v>0</v>
          </cell>
          <cell r="G6471" t="str">
            <v>0</v>
          </cell>
          <cell r="H6471" t="str">
            <v>0</v>
          </cell>
        </row>
        <row r="6472">
          <cell r="D6472" t="str">
            <v>0</v>
          </cell>
          <cell r="E6472" t="str">
            <v>0</v>
          </cell>
          <cell r="G6472" t="str">
            <v>0</v>
          </cell>
          <cell r="H6472" t="str">
            <v>0</v>
          </cell>
        </row>
        <row r="6473">
          <cell r="D6473" t="str">
            <v>0</v>
          </cell>
          <cell r="E6473" t="str">
            <v>0</v>
          </cell>
          <cell r="G6473" t="str">
            <v>0</v>
          </cell>
          <cell r="H6473" t="str">
            <v>0</v>
          </cell>
        </row>
        <row r="6474">
          <cell r="D6474" t="str">
            <v>0</v>
          </cell>
          <cell r="E6474" t="str">
            <v>0</v>
          </cell>
          <cell r="G6474" t="str">
            <v>0</v>
          </cell>
          <cell r="H6474" t="str">
            <v>0</v>
          </cell>
        </row>
        <row r="6475">
          <cell r="D6475" t="str">
            <v>0</v>
          </cell>
          <cell r="E6475" t="str">
            <v>0</v>
          </cell>
          <cell r="G6475" t="str">
            <v>0</v>
          </cell>
          <cell r="H6475" t="str">
            <v>0</v>
          </cell>
        </row>
        <row r="6476">
          <cell r="D6476" t="str">
            <v>0</v>
          </cell>
          <cell r="E6476" t="str">
            <v>0</v>
          </cell>
          <cell r="G6476" t="str">
            <v>0</v>
          </cell>
          <cell r="H6476" t="str">
            <v>0</v>
          </cell>
        </row>
        <row r="6477">
          <cell r="D6477" t="str">
            <v>0</v>
          </cell>
          <cell r="E6477" t="str">
            <v>0</v>
          </cell>
          <cell r="G6477" t="str">
            <v>0</v>
          </cell>
          <cell r="H6477" t="str">
            <v>0</v>
          </cell>
        </row>
        <row r="6478">
          <cell r="D6478" t="str">
            <v>0</v>
          </cell>
          <cell r="E6478" t="str">
            <v>0</v>
          </cell>
          <cell r="G6478" t="str">
            <v>0</v>
          </cell>
          <cell r="H6478" t="str">
            <v>0</v>
          </cell>
        </row>
        <row r="6479">
          <cell r="D6479" t="str">
            <v>0</v>
          </cell>
          <cell r="E6479" t="str">
            <v>0</v>
          </cell>
          <cell r="G6479" t="str">
            <v>0</v>
          </cell>
          <cell r="H6479" t="str">
            <v>0</v>
          </cell>
        </row>
        <row r="6480">
          <cell r="D6480" t="str">
            <v>0</v>
          </cell>
          <cell r="E6480" t="str">
            <v>0</v>
          </cell>
          <cell r="G6480" t="str">
            <v>0</v>
          </cell>
          <cell r="H6480" t="str">
            <v>0</v>
          </cell>
        </row>
        <row r="6481">
          <cell r="D6481" t="str">
            <v>0</v>
          </cell>
          <cell r="E6481" t="str">
            <v>0</v>
          </cell>
          <cell r="G6481" t="str">
            <v>0</v>
          </cell>
          <cell r="H6481" t="str">
            <v>0</v>
          </cell>
        </row>
        <row r="6482">
          <cell r="D6482" t="str">
            <v>0</v>
          </cell>
          <cell r="E6482" t="str">
            <v>0</v>
          </cell>
          <cell r="G6482" t="str">
            <v>0</v>
          </cell>
          <cell r="H6482" t="str">
            <v>0</v>
          </cell>
        </row>
        <row r="6483">
          <cell r="D6483" t="str">
            <v>0</v>
          </cell>
          <cell r="E6483" t="str">
            <v>0</v>
          </cell>
          <cell r="G6483" t="str">
            <v>0</v>
          </cell>
          <cell r="H6483" t="str">
            <v>0</v>
          </cell>
        </row>
        <row r="6484">
          <cell r="D6484" t="str">
            <v>0</v>
          </cell>
          <cell r="E6484" t="str">
            <v>0</v>
          </cell>
          <cell r="G6484" t="str">
            <v>0</v>
          </cell>
          <cell r="H6484" t="str">
            <v>0</v>
          </cell>
        </row>
        <row r="6485">
          <cell r="D6485" t="str">
            <v>0</v>
          </cell>
          <cell r="E6485" t="str">
            <v>0</v>
          </cell>
          <cell r="G6485" t="str">
            <v>0</v>
          </cell>
          <cell r="H6485" t="str">
            <v>0</v>
          </cell>
        </row>
        <row r="6486">
          <cell r="D6486" t="str">
            <v>0</v>
          </cell>
          <cell r="E6486" t="str">
            <v>0</v>
          </cell>
          <cell r="G6486" t="str">
            <v>0</v>
          </cell>
          <cell r="H6486" t="str">
            <v>0</v>
          </cell>
        </row>
        <row r="6487">
          <cell r="D6487" t="str">
            <v>0</v>
          </cell>
          <cell r="E6487" t="str">
            <v>0</v>
          </cell>
          <cell r="G6487" t="str">
            <v>0</v>
          </cell>
          <cell r="H6487" t="str">
            <v>0</v>
          </cell>
        </row>
        <row r="6488">
          <cell r="D6488" t="str">
            <v>0</v>
          </cell>
          <cell r="E6488" t="str">
            <v>0</v>
          </cell>
          <cell r="G6488" t="str">
            <v>0</v>
          </cell>
          <cell r="H6488" t="str">
            <v>0</v>
          </cell>
        </row>
        <row r="6489">
          <cell r="D6489" t="str">
            <v>0</v>
          </cell>
          <cell r="E6489" t="str">
            <v>0</v>
          </cell>
          <cell r="G6489" t="str">
            <v>0</v>
          </cell>
          <cell r="H6489" t="str">
            <v>0</v>
          </cell>
        </row>
        <row r="6490">
          <cell r="D6490" t="str">
            <v>0</v>
          </cell>
          <cell r="E6490" t="str">
            <v>0</v>
          </cell>
          <cell r="G6490" t="str">
            <v>0</v>
          </cell>
          <cell r="H6490" t="str">
            <v>0</v>
          </cell>
        </row>
        <row r="6491">
          <cell r="D6491" t="str">
            <v>0</v>
          </cell>
          <cell r="E6491" t="str">
            <v>0</v>
          </cell>
          <cell r="G6491" t="str">
            <v>0</v>
          </cell>
          <cell r="H6491" t="str">
            <v>0</v>
          </cell>
        </row>
        <row r="6492">
          <cell r="D6492" t="str">
            <v>0</v>
          </cell>
          <cell r="E6492" t="str">
            <v>0</v>
          </cell>
          <cell r="G6492" t="str">
            <v>0</v>
          </cell>
          <cell r="H6492" t="str">
            <v>0</v>
          </cell>
        </row>
        <row r="6493">
          <cell r="D6493" t="str">
            <v>0</v>
          </cell>
          <cell r="E6493" t="str">
            <v>0</v>
          </cell>
          <cell r="G6493" t="str">
            <v>0</v>
          </cell>
          <cell r="H6493" t="str">
            <v>0</v>
          </cell>
        </row>
        <row r="6494">
          <cell r="D6494" t="str">
            <v>0</v>
          </cell>
          <cell r="E6494" t="str">
            <v>0</v>
          </cell>
          <cell r="G6494" t="str">
            <v>0</v>
          </cell>
          <cell r="H6494" t="str">
            <v>0</v>
          </cell>
        </row>
        <row r="6495">
          <cell r="D6495" t="str">
            <v>0</v>
          </cell>
          <cell r="E6495" t="str">
            <v>0</v>
          </cell>
          <cell r="G6495" t="str">
            <v>0</v>
          </cell>
          <cell r="H6495" t="str">
            <v>0</v>
          </cell>
        </row>
        <row r="6496">
          <cell r="D6496" t="str">
            <v>0</v>
          </cell>
          <cell r="E6496" t="str">
            <v>0</v>
          </cell>
          <cell r="G6496" t="str">
            <v>0</v>
          </cell>
          <cell r="H6496" t="str">
            <v>0</v>
          </cell>
        </row>
        <row r="6497">
          <cell r="D6497" t="str">
            <v>0</v>
          </cell>
          <cell r="E6497" t="str">
            <v>0</v>
          </cell>
          <cell r="G6497" t="str">
            <v>0</v>
          </cell>
          <cell r="H6497" t="str">
            <v>0</v>
          </cell>
        </row>
        <row r="6498">
          <cell r="D6498" t="str">
            <v>0</v>
          </cell>
          <cell r="E6498" t="str">
            <v>0</v>
          </cell>
          <cell r="G6498" t="str">
            <v>0</v>
          </cell>
          <cell r="H6498" t="str">
            <v>0</v>
          </cell>
        </row>
        <row r="6499">
          <cell r="D6499" t="str">
            <v>0</v>
          </cell>
          <cell r="E6499" t="str">
            <v>0</v>
          </cell>
          <cell r="G6499" t="str">
            <v>0</v>
          </cell>
          <cell r="H6499" t="str">
            <v>0</v>
          </cell>
        </row>
        <row r="6500">
          <cell r="D6500" t="str">
            <v>0</v>
          </cell>
          <cell r="E6500" t="str">
            <v>0</v>
          </cell>
          <cell r="G6500" t="str">
            <v>0</v>
          </cell>
          <cell r="H6500" t="str">
            <v>0</v>
          </cell>
        </row>
        <row r="6501">
          <cell r="D6501" t="str">
            <v>0</v>
          </cell>
          <cell r="E6501" t="str">
            <v>0</v>
          </cell>
          <cell r="G6501" t="str">
            <v>0</v>
          </cell>
          <cell r="H6501" t="str">
            <v>0</v>
          </cell>
        </row>
        <row r="6502">
          <cell r="D6502" t="str">
            <v>0</v>
          </cell>
          <cell r="E6502" t="str">
            <v>0</v>
          </cell>
          <cell r="G6502" t="str">
            <v>0</v>
          </cell>
          <cell r="H6502" t="str">
            <v>0</v>
          </cell>
        </row>
        <row r="6503">
          <cell r="D6503" t="str">
            <v>0</v>
          </cell>
          <cell r="E6503" t="str">
            <v>0</v>
          </cell>
          <cell r="G6503" t="str">
            <v>0</v>
          </cell>
          <cell r="H6503" t="str">
            <v>0</v>
          </cell>
        </row>
        <row r="6504">
          <cell r="D6504" t="str">
            <v>0</v>
          </cell>
          <cell r="E6504" t="str">
            <v>0</v>
          </cell>
          <cell r="G6504" t="str">
            <v>0</v>
          </cell>
          <cell r="H6504" t="str">
            <v>0</v>
          </cell>
        </row>
        <row r="6505">
          <cell r="D6505" t="str">
            <v>0</v>
          </cell>
          <cell r="E6505" t="str">
            <v>0</v>
          </cell>
          <cell r="G6505" t="str">
            <v>0</v>
          </cell>
          <cell r="H6505" t="str">
            <v>0</v>
          </cell>
        </row>
        <row r="6506">
          <cell r="D6506" t="str">
            <v>0</v>
          </cell>
          <cell r="E6506" t="str">
            <v>0</v>
          </cell>
          <cell r="G6506" t="str">
            <v>0</v>
          </cell>
          <cell r="H6506" t="str">
            <v>0</v>
          </cell>
        </row>
        <row r="6507">
          <cell r="D6507" t="str">
            <v>0</v>
          </cell>
          <cell r="E6507" t="str">
            <v>0</v>
          </cell>
          <cell r="G6507" t="str">
            <v>0</v>
          </cell>
          <cell r="H6507" t="str">
            <v>0</v>
          </cell>
        </row>
        <row r="6508">
          <cell r="D6508" t="str">
            <v>0</v>
          </cell>
          <cell r="E6508" t="str">
            <v>0</v>
          </cell>
          <cell r="G6508" t="str">
            <v>0</v>
          </cell>
          <cell r="H6508" t="str">
            <v>0</v>
          </cell>
        </row>
        <row r="6509">
          <cell r="D6509" t="str">
            <v>0</v>
          </cell>
          <cell r="E6509" t="str">
            <v>0</v>
          </cell>
          <cell r="G6509" t="str">
            <v>0</v>
          </cell>
          <cell r="H6509" t="str">
            <v>0</v>
          </cell>
        </row>
        <row r="6510">
          <cell r="D6510" t="str">
            <v>0</v>
          </cell>
          <cell r="E6510" t="str">
            <v>0</v>
          </cell>
          <cell r="G6510" t="str">
            <v>0</v>
          </cell>
          <cell r="H6510" t="str">
            <v>0</v>
          </cell>
        </row>
        <row r="6511">
          <cell r="D6511" t="str">
            <v>0</v>
          </cell>
          <cell r="E6511" t="str">
            <v>0</v>
          </cell>
          <cell r="G6511" t="str">
            <v>0</v>
          </cell>
          <cell r="H6511" t="str">
            <v>0</v>
          </cell>
        </row>
        <row r="6512">
          <cell r="D6512" t="str">
            <v>0</v>
          </cell>
          <cell r="E6512" t="str">
            <v>0</v>
          </cell>
          <cell r="G6512" t="str">
            <v>0</v>
          </cell>
          <cell r="H6512" t="str">
            <v>0</v>
          </cell>
        </row>
        <row r="6513">
          <cell r="D6513" t="str">
            <v>0</v>
          </cell>
          <cell r="E6513" t="str">
            <v>0</v>
          </cell>
          <cell r="G6513" t="str">
            <v>0</v>
          </cell>
          <cell r="H6513" t="str">
            <v>0</v>
          </cell>
        </row>
        <row r="6514">
          <cell r="D6514" t="str">
            <v>0</v>
          </cell>
          <cell r="E6514" t="str">
            <v>0</v>
          </cell>
          <cell r="G6514" t="str">
            <v>0</v>
          </cell>
          <cell r="H6514" t="str">
            <v>0</v>
          </cell>
        </row>
        <row r="6515">
          <cell r="D6515" t="str">
            <v>0</v>
          </cell>
          <cell r="E6515" t="str">
            <v>0</v>
          </cell>
          <cell r="G6515" t="str">
            <v>0</v>
          </cell>
          <cell r="H6515" t="str">
            <v>0</v>
          </cell>
        </row>
        <row r="6516">
          <cell r="D6516" t="str">
            <v>0</v>
          </cell>
          <cell r="E6516" t="str">
            <v>0</v>
          </cell>
          <cell r="G6516" t="str">
            <v>0</v>
          </cell>
          <cell r="H6516" t="str">
            <v>0</v>
          </cell>
        </row>
        <row r="6517">
          <cell r="D6517" t="str">
            <v>0</v>
          </cell>
          <cell r="E6517" t="str">
            <v>0</v>
          </cell>
          <cell r="G6517" t="str">
            <v>0</v>
          </cell>
          <cell r="H6517" t="str">
            <v>0</v>
          </cell>
        </row>
        <row r="6518">
          <cell r="D6518" t="str">
            <v>0</v>
          </cell>
          <cell r="E6518" t="str">
            <v>0</v>
          </cell>
          <cell r="G6518" t="str">
            <v>0</v>
          </cell>
          <cell r="H6518" t="str">
            <v>0</v>
          </cell>
        </row>
        <row r="6519">
          <cell r="D6519" t="str">
            <v>0</v>
          </cell>
          <cell r="E6519" t="str">
            <v>0</v>
          </cell>
          <cell r="G6519" t="str">
            <v>0</v>
          </cell>
          <cell r="H6519" t="str">
            <v>0</v>
          </cell>
        </row>
        <row r="6520">
          <cell r="D6520" t="str">
            <v>0</v>
          </cell>
          <cell r="E6520" t="str">
            <v>0</v>
          </cell>
          <cell r="G6520" t="str">
            <v>0</v>
          </cell>
          <cell r="H6520" t="str">
            <v>0</v>
          </cell>
        </row>
        <row r="6521">
          <cell r="D6521" t="str">
            <v>0</v>
          </cell>
          <cell r="E6521" t="str">
            <v>0</v>
          </cell>
          <cell r="G6521" t="str">
            <v>0</v>
          </cell>
          <cell r="H6521" t="str">
            <v>0</v>
          </cell>
        </row>
        <row r="6522">
          <cell r="D6522" t="str">
            <v>0</v>
          </cell>
          <cell r="E6522" t="str">
            <v>0</v>
          </cell>
          <cell r="G6522" t="str">
            <v>0</v>
          </cell>
          <cell r="H6522" t="str">
            <v>0</v>
          </cell>
        </row>
        <row r="6523">
          <cell r="D6523" t="str">
            <v>0</v>
          </cell>
          <cell r="E6523" t="str">
            <v>0</v>
          </cell>
          <cell r="G6523" t="str">
            <v>0</v>
          </cell>
          <cell r="H6523" t="str">
            <v>0</v>
          </cell>
        </row>
        <row r="6524">
          <cell r="D6524" t="str">
            <v>0</v>
          </cell>
          <cell r="E6524" t="str">
            <v>0</v>
          </cell>
          <cell r="G6524" t="str">
            <v>0</v>
          </cell>
          <cell r="H6524" t="str">
            <v>0</v>
          </cell>
        </row>
        <row r="6525">
          <cell r="D6525" t="str">
            <v>0</v>
          </cell>
          <cell r="E6525" t="str">
            <v>0</v>
          </cell>
          <cell r="G6525" t="str">
            <v>0</v>
          </cell>
          <cell r="H6525" t="str">
            <v>0</v>
          </cell>
        </row>
        <row r="6526">
          <cell r="D6526" t="str">
            <v>0</v>
          </cell>
          <cell r="E6526" t="str">
            <v>0</v>
          </cell>
          <cell r="G6526" t="str">
            <v>0</v>
          </cell>
          <cell r="H6526" t="str">
            <v>0</v>
          </cell>
        </row>
        <row r="6527">
          <cell r="D6527" t="str">
            <v>0</v>
          </cell>
          <cell r="E6527" t="str">
            <v>0</v>
          </cell>
          <cell r="G6527" t="str">
            <v>0</v>
          </cell>
          <cell r="H6527" t="str">
            <v>0</v>
          </cell>
        </row>
        <row r="6528">
          <cell r="D6528" t="str">
            <v>0</v>
          </cell>
          <cell r="E6528" t="str">
            <v>0</v>
          </cell>
          <cell r="G6528" t="str">
            <v>0</v>
          </cell>
          <cell r="H6528" t="str">
            <v>0</v>
          </cell>
        </row>
        <row r="6529">
          <cell r="D6529" t="str">
            <v>0</v>
          </cell>
          <cell r="E6529" t="str">
            <v>0</v>
          </cell>
          <cell r="G6529" t="str">
            <v>0</v>
          </cell>
          <cell r="H6529" t="str">
            <v>0</v>
          </cell>
        </row>
        <row r="6530">
          <cell r="D6530" t="str">
            <v>0</v>
          </cell>
          <cell r="E6530" t="str">
            <v>0</v>
          </cell>
          <cell r="G6530" t="str">
            <v>0</v>
          </cell>
          <cell r="H6530" t="str">
            <v>0</v>
          </cell>
        </row>
        <row r="6531">
          <cell r="D6531" t="str">
            <v>0</v>
          </cell>
          <cell r="E6531" t="str">
            <v>0</v>
          </cell>
          <cell r="G6531" t="str">
            <v>0</v>
          </cell>
          <cell r="H6531" t="str">
            <v>0</v>
          </cell>
        </row>
        <row r="6532">
          <cell r="D6532" t="str">
            <v>0</v>
          </cell>
          <cell r="E6532" t="str">
            <v>0</v>
          </cell>
          <cell r="G6532" t="str">
            <v>0</v>
          </cell>
          <cell r="H6532" t="str">
            <v>0</v>
          </cell>
        </row>
        <row r="6533">
          <cell r="D6533" t="str">
            <v>0</v>
          </cell>
          <cell r="E6533" t="str">
            <v>0</v>
          </cell>
          <cell r="G6533" t="str">
            <v>0</v>
          </cell>
          <cell r="H6533" t="str">
            <v>0</v>
          </cell>
        </row>
        <row r="6534">
          <cell r="D6534" t="str">
            <v>0</v>
          </cell>
          <cell r="E6534" t="str">
            <v>0</v>
          </cell>
          <cell r="G6534" t="str">
            <v>0</v>
          </cell>
          <cell r="H6534" t="str">
            <v>0</v>
          </cell>
        </row>
        <row r="6535">
          <cell r="D6535" t="str">
            <v>0</v>
          </cell>
          <cell r="E6535" t="str">
            <v>0</v>
          </cell>
          <cell r="G6535" t="str">
            <v>0</v>
          </cell>
          <cell r="H6535" t="str">
            <v>0</v>
          </cell>
        </row>
        <row r="6536">
          <cell r="D6536" t="str">
            <v>0</v>
          </cell>
          <cell r="E6536" t="str">
            <v>0</v>
          </cell>
          <cell r="G6536" t="str">
            <v>0</v>
          </cell>
          <cell r="H6536" t="str">
            <v>0</v>
          </cell>
        </row>
        <row r="6537">
          <cell r="D6537" t="str">
            <v>0</v>
          </cell>
          <cell r="E6537" t="str">
            <v>0</v>
          </cell>
          <cell r="G6537" t="str">
            <v>0</v>
          </cell>
          <cell r="H6537" t="str">
            <v>0</v>
          </cell>
        </row>
        <row r="6538">
          <cell r="D6538" t="str">
            <v>0</v>
          </cell>
          <cell r="E6538" t="str">
            <v>0</v>
          </cell>
          <cell r="G6538" t="str">
            <v>0</v>
          </cell>
          <cell r="H6538" t="str">
            <v>0</v>
          </cell>
        </row>
        <row r="6539">
          <cell r="D6539" t="str">
            <v>0</v>
          </cell>
          <cell r="E6539" t="str">
            <v>0</v>
          </cell>
          <cell r="G6539" t="str">
            <v>0</v>
          </cell>
          <cell r="H6539" t="str">
            <v>0</v>
          </cell>
        </row>
        <row r="6540">
          <cell r="D6540" t="str">
            <v>0</v>
          </cell>
          <cell r="E6540" t="str">
            <v>0</v>
          </cell>
          <cell r="G6540" t="str">
            <v>0</v>
          </cell>
          <cell r="H6540" t="str">
            <v>0</v>
          </cell>
        </row>
        <row r="6541">
          <cell r="D6541" t="str">
            <v>0</v>
          </cell>
          <cell r="E6541" t="str">
            <v>0</v>
          </cell>
          <cell r="G6541" t="str">
            <v>0</v>
          </cell>
          <cell r="H6541" t="str">
            <v>0</v>
          </cell>
        </row>
        <row r="6542">
          <cell r="D6542" t="str">
            <v>0</v>
          </cell>
          <cell r="E6542" t="str">
            <v>0</v>
          </cell>
          <cell r="G6542" t="str">
            <v>0</v>
          </cell>
          <cell r="H6542" t="str">
            <v>0</v>
          </cell>
        </row>
        <row r="6543">
          <cell r="D6543" t="str">
            <v>0</v>
          </cell>
          <cell r="E6543" t="str">
            <v>0</v>
          </cell>
          <cell r="G6543" t="str">
            <v>0</v>
          </cell>
          <cell r="H6543" t="str">
            <v>0</v>
          </cell>
        </row>
        <row r="6544">
          <cell r="D6544" t="str">
            <v>0</v>
          </cell>
          <cell r="E6544" t="str">
            <v>0</v>
          </cell>
          <cell r="G6544" t="str">
            <v>0</v>
          </cell>
          <cell r="H6544" t="str">
            <v>0</v>
          </cell>
        </row>
        <row r="6545">
          <cell r="D6545" t="str">
            <v>0</v>
          </cell>
          <cell r="E6545" t="str">
            <v>0</v>
          </cell>
          <cell r="G6545" t="str">
            <v>0</v>
          </cell>
          <cell r="H6545" t="str">
            <v>0</v>
          </cell>
        </row>
        <row r="6546">
          <cell r="D6546" t="str">
            <v>0</v>
          </cell>
          <cell r="E6546" t="str">
            <v>0</v>
          </cell>
          <cell r="G6546" t="str">
            <v>0</v>
          </cell>
          <cell r="H6546" t="str">
            <v>0</v>
          </cell>
        </row>
        <row r="6547">
          <cell r="D6547" t="str">
            <v>0</v>
          </cell>
          <cell r="E6547" t="str">
            <v>0</v>
          </cell>
          <cell r="G6547" t="str">
            <v>0</v>
          </cell>
          <cell r="H6547" t="str">
            <v>0</v>
          </cell>
        </row>
        <row r="6548">
          <cell r="D6548" t="str">
            <v>0</v>
          </cell>
          <cell r="E6548" t="str">
            <v>0</v>
          </cell>
          <cell r="G6548" t="str">
            <v>0</v>
          </cell>
          <cell r="H6548" t="str">
            <v>0</v>
          </cell>
        </row>
        <row r="6549">
          <cell r="D6549" t="str">
            <v>0</v>
          </cell>
          <cell r="E6549" t="str">
            <v>0</v>
          </cell>
          <cell r="G6549" t="str">
            <v>0</v>
          </cell>
          <cell r="H6549" t="str">
            <v>0</v>
          </cell>
        </row>
        <row r="6550">
          <cell r="D6550" t="str">
            <v>0</v>
          </cell>
          <cell r="E6550" t="str">
            <v>0</v>
          </cell>
          <cell r="G6550" t="str">
            <v>0</v>
          </cell>
          <cell r="H6550" t="str">
            <v>0</v>
          </cell>
        </row>
        <row r="6551">
          <cell r="D6551" t="str">
            <v>0</v>
          </cell>
          <cell r="E6551" t="str">
            <v>0</v>
          </cell>
          <cell r="G6551" t="str">
            <v>0</v>
          </cell>
          <cell r="H6551" t="str">
            <v>0</v>
          </cell>
        </row>
        <row r="6552">
          <cell r="D6552" t="str">
            <v>0</v>
          </cell>
          <cell r="E6552" t="str">
            <v>0</v>
          </cell>
          <cell r="G6552" t="str">
            <v>0</v>
          </cell>
          <cell r="H6552" t="str">
            <v>0</v>
          </cell>
        </row>
        <row r="6553">
          <cell r="D6553" t="str">
            <v>0</v>
          </cell>
          <cell r="E6553" t="str">
            <v>0</v>
          </cell>
          <cell r="G6553" t="str">
            <v>0</v>
          </cell>
          <cell r="H6553" t="str">
            <v>0</v>
          </cell>
        </row>
        <row r="6554">
          <cell r="D6554" t="str">
            <v>0</v>
          </cell>
          <cell r="E6554" t="str">
            <v>0</v>
          </cell>
          <cell r="G6554" t="str">
            <v>0</v>
          </cell>
          <cell r="H6554" t="str">
            <v>0</v>
          </cell>
        </row>
        <row r="6555">
          <cell r="D6555" t="str">
            <v>0</v>
          </cell>
          <cell r="E6555" t="str">
            <v>0</v>
          </cell>
          <cell r="G6555" t="str">
            <v>0</v>
          </cell>
          <cell r="H6555" t="str">
            <v>0</v>
          </cell>
        </row>
        <row r="6556">
          <cell r="D6556" t="str">
            <v>0</v>
          </cell>
          <cell r="E6556" t="str">
            <v>0</v>
          </cell>
          <cell r="G6556" t="str">
            <v>0</v>
          </cell>
          <cell r="H6556" t="str">
            <v>0</v>
          </cell>
        </row>
        <row r="6557">
          <cell r="D6557" t="str">
            <v>0</v>
          </cell>
          <cell r="E6557" t="str">
            <v>0</v>
          </cell>
          <cell r="G6557" t="str">
            <v>0</v>
          </cell>
          <cell r="H6557" t="str">
            <v>0</v>
          </cell>
        </row>
        <row r="6558">
          <cell r="D6558" t="str">
            <v>0</v>
          </cell>
          <cell r="E6558" t="str">
            <v>0</v>
          </cell>
          <cell r="G6558" t="str">
            <v>0</v>
          </cell>
          <cell r="H6558" t="str">
            <v>0</v>
          </cell>
        </row>
        <row r="6559">
          <cell r="D6559" t="str">
            <v>0</v>
          </cell>
          <cell r="E6559" t="str">
            <v>0</v>
          </cell>
          <cell r="G6559" t="str">
            <v>0</v>
          </cell>
          <cell r="H6559" t="str">
            <v>0</v>
          </cell>
        </row>
        <row r="6560">
          <cell r="D6560" t="str">
            <v>0</v>
          </cell>
          <cell r="E6560" t="str">
            <v>0</v>
          </cell>
          <cell r="G6560" t="str">
            <v>0</v>
          </cell>
          <cell r="H6560" t="str">
            <v>0</v>
          </cell>
        </row>
        <row r="6561">
          <cell r="D6561" t="str">
            <v>0</v>
          </cell>
          <cell r="E6561" t="str">
            <v>0</v>
          </cell>
          <cell r="G6561" t="str">
            <v>0</v>
          </cell>
          <cell r="H6561" t="str">
            <v>0</v>
          </cell>
        </row>
        <row r="6562">
          <cell r="D6562" t="str">
            <v>0</v>
          </cell>
          <cell r="E6562" t="str">
            <v>0</v>
          </cell>
          <cell r="G6562" t="str">
            <v>0</v>
          </cell>
          <cell r="H6562" t="str">
            <v>0</v>
          </cell>
        </row>
        <row r="6563">
          <cell r="D6563" t="str">
            <v>0</v>
          </cell>
          <cell r="E6563" t="str">
            <v>0</v>
          </cell>
          <cell r="G6563" t="str">
            <v>0</v>
          </cell>
          <cell r="H6563" t="str">
            <v>0</v>
          </cell>
        </row>
        <row r="6564">
          <cell r="D6564" t="str">
            <v>0</v>
          </cell>
          <cell r="E6564" t="str">
            <v>0</v>
          </cell>
          <cell r="G6564" t="str">
            <v>0</v>
          </cell>
          <cell r="H6564" t="str">
            <v>0</v>
          </cell>
        </row>
        <row r="6565">
          <cell r="D6565" t="str">
            <v>0</v>
          </cell>
          <cell r="E6565" t="str">
            <v>0</v>
          </cell>
          <cell r="G6565" t="str">
            <v>0</v>
          </cell>
          <cell r="H6565" t="str">
            <v>0</v>
          </cell>
        </row>
        <row r="6566">
          <cell r="D6566" t="str">
            <v>0</v>
          </cell>
          <cell r="E6566" t="str">
            <v>0</v>
          </cell>
          <cell r="G6566" t="str">
            <v>0</v>
          </cell>
          <cell r="H6566" t="str">
            <v>0</v>
          </cell>
        </row>
        <row r="6567">
          <cell r="D6567" t="str">
            <v>0</v>
          </cell>
          <cell r="E6567" t="str">
            <v>0</v>
          </cell>
          <cell r="G6567" t="str">
            <v>0</v>
          </cell>
          <cell r="H6567" t="str">
            <v>0</v>
          </cell>
        </row>
        <row r="6568">
          <cell r="D6568" t="str">
            <v>0</v>
          </cell>
          <cell r="E6568" t="str">
            <v>0</v>
          </cell>
          <cell r="G6568" t="str">
            <v>0</v>
          </cell>
          <cell r="H6568" t="str">
            <v>0</v>
          </cell>
        </row>
        <row r="6569">
          <cell r="D6569" t="str">
            <v>0</v>
          </cell>
          <cell r="E6569" t="str">
            <v>0</v>
          </cell>
          <cell r="G6569" t="str">
            <v>0</v>
          </cell>
          <cell r="H6569" t="str">
            <v>0</v>
          </cell>
        </row>
        <row r="6570">
          <cell r="D6570" t="str">
            <v>0</v>
          </cell>
          <cell r="E6570" t="str">
            <v>0</v>
          </cell>
          <cell r="G6570" t="str">
            <v>0</v>
          </cell>
          <cell r="H6570" t="str">
            <v>0</v>
          </cell>
        </row>
        <row r="6571">
          <cell r="D6571" t="str">
            <v>0</v>
          </cell>
          <cell r="E6571" t="str">
            <v>0</v>
          </cell>
          <cell r="G6571" t="str">
            <v>0</v>
          </cell>
          <cell r="H6571" t="str">
            <v>0</v>
          </cell>
        </row>
        <row r="6572">
          <cell r="D6572" t="str">
            <v>0</v>
          </cell>
          <cell r="E6572" t="str">
            <v>0</v>
          </cell>
          <cell r="G6572" t="str">
            <v>0</v>
          </cell>
          <cell r="H6572" t="str">
            <v>0</v>
          </cell>
        </row>
        <row r="6573">
          <cell r="D6573" t="str">
            <v>0</v>
          </cell>
          <cell r="E6573" t="str">
            <v>0</v>
          </cell>
          <cell r="G6573" t="str">
            <v>0</v>
          </cell>
          <cell r="H6573" t="str">
            <v>0</v>
          </cell>
        </row>
        <row r="6574">
          <cell r="D6574" t="str">
            <v>0</v>
          </cell>
          <cell r="E6574" t="str">
            <v>0</v>
          </cell>
          <cell r="G6574" t="str">
            <v>0</v>
          </cell>
          <cell r="H6574" t="str">
            <v>0</v>
          </cell>
        </row>
        <row r="6575">
          <cell r="D6575" t="str">
            <v>0</v>
          </cell>
          <cell r="E6575" t="str">
            <v>0</v>
          </cell>
          <cell r="G6575" t="str">
            <v>0</v>
          </cell>
          <cell r="H6575" t="str">
            <v>0</v>
          </cell>
        </row>
        <row r="6576">
          <cell r="D6576" t="str">
            <v>0</v>
          </cell>
          <cell r="E6576" t="str">
            <v>0</v>
          </cell>
          <cell r="G6576" t="str">
            <v>0</v>
          </cell>
          <cell r="H6576" t="str">
            <v>0</v>
          </cell>
        </row>
        <row r="6577">
          <cell r="D6577" t="str">
            <v>0</v>
          </cell>
          <cell r="E6577" t="str">
            <v>0</v>
          </cell>
          <cell r="G6577" t="str">
            <v>0</v>
          </cell>
          <cell r="H6577" t="str">
            <v>0</v>
          </cell>
        </row>
        <row r="6578">
          <cell r="D6578" t="str">
            <v>0</v>
          </cell>
          <cell r="E6578" t="str">
            <v>0</v>
          </cell>
          <cell r="G6578" t="str">
            <v>0</v>
          </cell>
          <cell r="H6578" t="str">
            <v>0</v>
          </cell>
        </row>
        <row r="6579">
          <cell r="D6579" t="str">
            <v>0</v>
          </cell>
          <cell r="E6579" t="str">
            <v>0</v>
          </cell>
          <cell r="G6579" t="str">
            <v>0</v>
          </cell>
          <cell r="H6579" t="str">
            <v>0</v>
          </cell>
        </row>
        <row r="6580">
          <cell r="D6580" t="str">
            <v>0</v>
          </cell>
          <cell r="E6580" t="str">
            <v>0</v>
          </cell>
          <cell r="G6580" t="str">
            <v>0</v>
          </cell>
          <cell r="H6580" t="str">
            <v>0</v>
          </cell>
        </row>
        <row r="6581">
          <cell r="D6581" t="str">
            <v>0</v>
          </cell>
          <cell r="E6581" t="str">
            <v>0</v>
          </cell>
          <cell r="G6581" t="str">
            <v>0</v>
          </cell>
          <cell r="H6581" t="str">
            <v>0</v>
          </cell>
        </row>
        <row r="6582">
          <cell r="D6582" t="str">
            <v>0</v>
          </cell>
          <cell r="E6582" t="str">
            <v>0</v>
          </cell>
          <cell r="G6582" t="str">
            <v>0</v>
          </cell>
          <cell r="H6582" t="str">
            <v>0</v>
          </cell>
        </row>
        <row r="6583">
          <cell r="D6583" t="str">
            <v>0</v>
          </cell>
          <cell r="E6583" t="str">
            <v>0</v>
          </cell>
          <cell r="G6583" t="str">
            <v>0</v>
          </cell>
          <cell r="H6583" t="str">
            <v>0</v>
          </cell>
        </row>
        <row r="6584">
          <cell r="D6584" t="str">
            <v>0</v>
          </cell>
          <cell r="E6584" t="str">
            <v>0</v>
          </cell>
          <cell r="G6584" t="str">
            <v>0</v>
          </cell>
          <cell r="H6584" t="str">
            <v>0</v>
          </cell>
        </row>
        <row r="6585">
          <cell r="D6585" t="str">
            <v>0</v>
          </cell>
          <cell r="E6585" t="str">
            <v>0</v>
          </cell>
          <cell r="G6585" t="str">
            <v>0</v>
          </cell>
          <cell r="H6585" t="str">
            <v>0</v>
          </cell>
        </row>
        <row r="6586">
          <cell r="D6586" t="str">
            <v>0</v>
          </cell>
          <cell r="E6586" t="str">
            <v>0</v>
          </cell>
          <cell r="G6586" t="str">
            <v>0</v>
          </cell>
          <cell r="H6586" t="str">
            <v>0</v>
          </cell>
        </row>
        <row r="6587">
          <cell r="D6587" t="str">
            <v>0</v>
          </cell>
          <cell r="E6587" t="str">
            <v>0</v>
          </cell>
          <cell r="G6587" t="str">
            <v>0</v>
          </cell>
          <cell r="H6587" t="str">
            <v>0</v>
          </cell>
        </row>
        <row r="6588">
          <cell r="D6588" t="str">
            <v>0</v>
          </cell>
          <cell r="E6588" t="str">
            <v>0</v>
          </cell>
          <cell r="G6588" t="str">
            <v>0</v>
          </cell>
          <cell r="H6588" t="str">
            <v>0</v>
          </cell>
        </row>
        <row r="6589">
          <cell r="D6589" t="str">
            <v>0</v>
          </cell>
          <cell r="E6589" t="str">
            <v>0</v>
          </cell>
          <cell r="G6589" t="str">
            <v>0</v>
          </cell>
          <cell r="H6589" t="str">
            <v>0</v>
          </cell>
        </row>
        <row r="6590">
          <cell r="D6590" t="str">
            <v>0</v>
          </cell>
          <cell r="E6590" t="str">
            <v>0</v>
          </cell>
          <cell r="G6590" t="str">
            <v>0</v>
          </cell>
          <cell r="H6590" t="str">
            <v>0</v>
          </cell>
        </row>
        <row r="6591">
          <cell r="D6591" t="str">
            <v>0</v>
          </cell>
          <cell r="E6591" t="str">
            <v>0</v>
          </cell>
          <cell r="G6591" t="str">
            <v>0</v>
          </cell>
          <cell r="H6591" t="str">
            <v>0</v>
          </cell>
        </row>
        <row r="6592">
          <cell r="D6592" t="str">
            <v>0</v>
          </cell>
          <cell r="E6592" t="str">
            <v>0</v>
          </cell>
          <cell r="G6592" t="str">
            <v>0</v>
          </cell>
          <cell r="H6592" t="str">
            <v>0</v>
          </cell>
        </row>
        <row r="6593">
          <cell r="D6593" t="str">
            <v>0</v>
          </cell>
          <cell r="E6593" t="str">
            <v>0</v>
          </cell>
          <cell r="G6593" t="str">
            <v>0</v>
          </cell>
          <cell r="H6593" t="str">
            <v>0</v>
          </cell>
        </row>
        <row r="6594">
          <cell r="D6594" t="str">
            <v>0</v>
          </cell>
          <cell r="E6594" t="str">
            <v>0</v>
          </cell>
          <cell r="G6594" t="str">
            <v>0</v>
          </cell>
          <cell r="H6594" t="str">
            <v>0</v>
          </cell>
        </row>
        <row r="6595">
          <cell r="D6595" t="str">
            <v>0</v>
          </cell>
          <cell r="E6595" t="str">
            <v>0</v>
          </cell>
          <cell r="G6595" t="str">
            <v>0</v>
          </cell>
          <cell r="H6595" t="str">
            <v>0</v>
          </cell>
        </row>
        <row r="6596">
          <cell r="D6596" t="str">
            <v>0</v>
          </cell>
          <cell r="E6596" t="str">
            <v>0</v>
          </cell>
          <cell r="G6596" t="str">
            <v>0</v>
          </cell>
          <cell r="H6596" t="str">
            <v>0</v>
          </cell>
        </row>
        <row r="6597">
          <cell r="D6597" t="str">
            <v>0</v>
          </cell>
          <cell r="E6597" t="str">
            <v>0</v>
          </cell>
          <cell r="G6597" t="str">
            <v>0</v>
          </cell>
          <cell r="H6597" t="str">
            <v>0</v>
          </cell>
        </row>
        <row r="6598">
          <cell r="D6598" t="str">
            <v>0</v>
          </cell>
          <cell r="E6598" t="str">
            <v>0</v>
          </cell>
          <cell r="G6598" t="str">
            <v>0</v>
          </cell>
          <cell r="H6598" t="str">
            <v>0</v>
          </cell>
        </row>
        <row r="6599">
          <cell r="D6599" t="str">
            <v>0</v>
          </cell>
          <cell r="E6599" t="str">
            <v>0</v>
          </cell>
          <cell r="G6599" t="str">
            <v>0</v>
          </cell>
          <cell r="H6599" t="str">
            <v>0</v>
          </cell>
        </row>
        <row r="6600">
          <cell r="D6600" t="str">
            <v>0</v>
          </cell>
          <cell r="E6600" t="str">
            <v>0</v>
          </cell>
          <cell r="G6600" t="str">
            <v>0</v>
          </cell>
          <cell r="H6600" t="str">
            <v>0</v>
          </cell>
        </row>
        <row r="6601">
          <cell r="D6601" t="str">
            <v>0</v>
          </cell>
          <cell r="E6601" t="str">
            <v>0</v>
          </cell>
          <cell r="G6601" t="str">
            <v>0</v>
          </cell>
          <cell r="H6601" t="str">
            <v>0</v>
          </cell>
        </row>
        <row r="6602">
          <cell r="D6602" t="str">
            <v>0</v>
          </cell>
          <cell r="E6602" t="str">
            <v>0</v>
          </cell>
          <cell r="G6602" t="str">
            <v>0</v>
          </cell>
          <cell r="H6602" t="str">
            <v>0</v>
          </cell>
        </row>
        <row r="6603">
          <cell r="D6603" t="str">
            <v>0</v>
          </cell>
          <cell r="E6603" t="str">
            <v>0</v>
          </cell>
          <cell r="G6603" t="str">
            <v>0</v>
          </cell>
          <cell r="H6603" t="str">
            <v>0</v>
          </cell>
        </row>
        <row r="6604">
          <cell r="D6604" t="str">
            <v>0</v>
          </cell>
          <cell r="E6604" t="str">
            <v>0</v>
          </cell>
          <cell r="G6604" t="str">
            <v>0</v>
          </cell>
          <cell r="H6604" t="str">
            <v>0</v>
          </cell>
        </row>
        <row r="6605">
          <cell r="D6605" t="str">
            <v>0</v>
          </cell>
          <cell r="E6605" t="str">
            <v>0</v>
          </cell>
          <cell r="G6605" t="str">
            <v>0</v>
          </cell>
          <cell r="H6605" t="str">
            <v>0</v>
          </cell>
        </row>
        <row r="6606">
          <cell r="D6606" t="str">
            <v>0</v>
          </cell>
          <cell r="E6606" t="str">
            <v>0</v>
          </cell>
          <cell r="G6606" t="str">
            <v>0</v>
          </cell>
          <cell r="H6606" t="str">
            <v>0</v>
          </cell>
        </row>
        <row r="6607">
          <cell r="D6607" t="str">
            <v>0</v>
          </cell>
          <cell r="E6607" t="str">
            <v>0</v>
          </cell>
          <cell r="G6607" t="str">
            <v>0</v>
          </cell>
          <cell r="H6607" t="str">
            <v>0</v>
          </cell>
        </row>
        <row r="6608">
          <cell r="D6608" t="str">
            <v>0</v>
          </cell>
          <cell r="E6608" t="str">
            <v>0</v>
          </cell>
          <cell r="G6608" t="str">
            <v>0</v>
          </cell>
          <cell r="H6608" t="str">
            <v>0</v>
          </cell>
        </row>
        <row r="6609">
          <cell r="D6609" t="str">
            <v>0</v>
          </cell>
          <cell r="E6609" t="str">
            <v>0</v>
          </cell>
          <cell r="G6609" t="str">
            <v>0</v>
          </cell>
          <cell r="H6609" t="str">
            <v>0</v>
          </cell>
        </row>
        <row r="6610">
          <cell r="D6610" t="str">
            <v>0</v>
          </cell>
          <cell r="E6610" t="str">
            <v>0</v>
          </cell>
          <cell r="G6610" t="str">
            <v>0</v>
          </cell>
          <cell r="H6610" t="str">
            <v>0</v>
          </cell>
        </row>
        <row r="6611">
          <cell r="D6611" t="str">
            <v>0</v>
          </cell>
          <cell r="E6611" t="str">
            <v>0</v>
          </cell>
          <cell r="G6611" t="str">
            <v>0</v>
          </cell>
          <cell r="H6611" t="str">
            <v>0</v>
          </cell>
        </row>
        <row r="6612">
          <cell r="D6612" t="str">
            <v>0</v>
          </cell>
          <cell r="E6612" t="str">
            <v>0</v>
          </cell>
          <cell r="G6612" t="str">
            <v>0</v>
          </cell>
          <cell r="H6612" t="str">
            <v>0</v>
          </cell>
        </row>
        <row r="6613">
          <cell r="D6613" t="str">
            <v>0</v>
          </cell>
          <cell r="E6613" t="str">
            <v>0</v>
          </cell>
          <cell r="G6613" t="str">
            <v>0</v>
          </cell>
          <cell r="H6613" t="str">
            <v>0</v>
          </cell>
        </row>
        <row r="6614">
          <cell r="D6614" t="str">
            <v>0</v>
          </cell>
          <cell r="E6614" t="str">
            <v>0</v>
          </cell>
          <cell r="G6614" t="str">
            <v>0</v>
          </cell>
          <cell r="H6614" t="str">
            <v>0</v>
          </cell>
        </row>
        <row r="6615">
          <cell r="D6615" t="str">
            <v>0</v>
          </cell>
          <cell r="E6615" t="str">
            <v>0</v>
          </cell>
          <cell r="G6615" t="str">
            <v>0</v>
          </cell>
          <cell r="H6615" t="str">
            <v>0</v>
          </cell>
        </row>
        <row r="6616">
          <cell r="D6616" t="str">
            <v>0</v>
          </cell>
          <cell r="E6616" t="str">
            <v>0</v>
          </cell>
          <cell r="G6616" t="str">
            <v>0</v>
          </cell>
          <cell r="H6616" t="str">
            <v>0</v>
          </cell>
        </row>
        <row r="6617">
          <cell r="D6617" t="str">
            <v>0</v>
          </cell>
          <cell r="E6617" t="str">
            <v>0</v>
          </cell>
          <cell r="G6617" t="str">
            <v>0</v>
          </cell>
          <cell r="H6617" t="str">
            <v>0</v>
          </cell>
        </row>
        <row r="6618">
          <cell r="D6618" t="str">
            <v>0</v>
          </cell>
          <cell r="E6618" t="str">
            <v>0</v>
          </cell>
          <cell r="G6618" t="str">
            <v>0</v>
          </cell>
          <cell r="H6618" t="str">
            <v>0</v>
          </cell>
        </row>
        <row r="6619">
          <cell r="D6619" t="str">
            <v>0</v>
          </cell>
          <cell r="E6619" t="str">
            <v>0</v>
          </cell>
          <cell r="G6619" t="str">
            <v>0</v>
          </cell>
          <cell r="H6619" t="str">
            <v>0</v>
          </cell>
        </row>
        <row r="6620">
          <cell r="D6620" t="str">
            <v>0</v>
          </cell>
          <cell r="E6620" t="str">
            <v>0</v>
          </cell>
          <cell r="G6620" t="str">
            <v>0</v>
          </cell>
          <cell r="H6620" t="str">
            <v>0</v>
          </cell>
        </row>
        <row r="6621">
          <cell r="D6621" t="str">
            <v>0</v>
          </cell>
          <cell r="E6621" t="str">
            <v>0</v>
          </cell>
          <cell r="G6621" t="str">
            <v>0</v>
          </cell>
          <cell r="H6621" t="str">
            <v>0</v>
          </cell>
        </row>
        <row r="6622">
          <cell r="D6622" t="str">
            <v>0</v>
          </cell>
          <cell r="E6622" t="str">
            <v>0</v>
          </cell>
          <cell r="G6622" t="str">
            <v>0</v>
          </cell>
          <cell r="H6622" t="str">
            <v>0</v>
          </cell>
        </row>
        <row r="6623">
          <cell r="D6623" t="str">
            <v>0</v>
          </cell>
          <cell r="E6623" t="str">
            <v>0</v>
          </cell>
          <cell r="G6623" t="str">
            <v>0</v>
          </cell>
          <cell r="H6623" t="str">
            <v>0</v>
          </cell>
        </row>
        <row r="6624">
          <cell r="D6624" t="str">
            <v>0</v>
          </cell>
          <cell r="E6624" t="str">
            <v>0</v>
          </cell>
          <cell r="G6624" t="str">
            <v>0</v>
          </cell>
          <cell r="H6624" t="str">
            <v>0</v>
          </cell>
        </row>
        <row r="6625">
          <cell r="D6625" t="str">
            <v>0</v>
          </cell>
          <cell r="E6625" t="str">
            <v>0</v>
          </cell>
          <cell r="G6625" t="str">
            <v>0</v>
          </cell>
          <cell r="H6625" t="str">
            <v>0</v>
          </cell>
        </row>
        <row r="6626">
          <cell r="D6626" t="str">
            <v>0</v>
          </cell>
          <cell r="E6626" t="str">
            <v>0</v>
          </cell>
          <cell r="G6626" t="str">
            <v>0</v>
          </cell>
          <cell r="H6626" t="str">
            <v>0</v>
          </cell>
        </row>
        <row r="6627">
          <cell r="D6627" t="str">
            <v>0</v>
          </cell>
          <cell r="E6627" t="str">
            <v>0</v>
          </cell>
          <cell r="G6627" t="str">
            <v>0</v>
          </cell>
          <cell r="H6627" t="str">
            <v>0</v>
          </cell>
        </row>
        <row r="6628">
          <cell r="D6628" t="str">
            <v>0</v>
          </cell>
          <cell r="E6628" t="str">
            <v>0</v>
          </cell>
          <cell r="G6628" t="str">
            <v>0</v>
          </cell>
          <cell r="H6628" t="str">
            <v>0</v>
          </cell>
        </row>
        <row r="6629">
          <cell r="D6629" t="str">
            <v>0</v>
          </cell>
          <cell r="E6629" t="str">
            <v>0</v>
          </cell>
          <cell r="G6629" t="str">
            <v>0</v>
          </cell>
          <cell r="H6629" t="str">
            <v>0</v>
          </cell>
        </row>
        <row r="6630">
          <cell r="D6630" t="str">
            <v>0</v>
          </cell>
          <cell r="E6630" t="str">
            <v>0</v>
          </cell>
          <cell r="G6630" t="str">
            <v>0</v>
          </cell>
          <cell r="H6630" t="str">
            <v>0</v>
          </cell>
        </row>
        <row r="6631">
          <cell r="D6631" t="str">
            <v>0</v>
          </cell>
          <cell r="E6631" t="str">
            <v>0</v>
          </cell>
          <cell r="G6631" t="str">
            <v>0</v>
          </cell>
          <cell r="H6631" t="str">
            <v>0</v>
          </cell>
        </row>
        <row r="6632">
          <cell r="D6632" t="str">
            <v>0</v>
          </cell>
          <cell r="E6632" t="str">
            <v>0</v>
          </cell>
          <cell r="G6632" t="str">
            <v>0</v>
          </cell>
          <cell r="H6632" t="str">
            <v>0</v>
          </cell>
        </row>
        <row r="6633">
          <cell r="D6633" t="str">
            <v>0</v>
          </cell>
          <cell r="E6633" t="str">
            <v>0</v>
          </cell>
          <cell r="G6633" t="str">
            <v>0</v>
          </cell>
          <cell r="H6633" t="str">
            <v>0</v>
          </cell>
        </row>
        <row r="6634">
          <cell r="D6634" t="str">
            <v>0</v>
          </cell>
          <cell r="E6634" t="str">
            <v>0</v>
          </cell>
          <cell r="G6634" t="str">
            <v>0</v>
          </cell>
          <cell r="H6634" t="str">
            <v>0</v>
          </cell>
        </row>
        <row r="6635">
          <cell r="D6635" t="str">
            <v>0</v>
          </cell>
          <cell r="E6635" t="str">
            <v>0</v>
          </cell>
          <cell r="G6635" t="str">
            <v>0</v>
          </cell>
          <cell r="H6635" t="str">
            <v>0</v>
          </cell>
        </row>
        <row r="6636">
          <cell r="D6636" t="str">
            <v>0</v>
          </cell>
          <cell r="E6636" t="str">
            <v>0</v>
          </cell>
          <cell r="G6636" t="str">
            <v>0</v>
          </cell>
          <cell r="H6636" t="str">
            <v>0</v>
          </cell>
        </row>
        <row r="6637">
          <cell r="D6637" t="str">
            <v>0</v>
          </cell>
          <cell r="E6637" t="str">
            <v>0</v>
          </cell>
          <cell r="G6637" t="str">
            <v>0</v>
          </cell>
          <cell r="H6637" t="str">
            <v>0</v>
          </cell>
        </row>
        <row r="6638">
          <cell r="D6638" t="str">
            <v>0</v>
          </cell>
          <cell r="E6638" t="str">
            <v>0</v>
          </cell>
          <cell r="G6638" t="str">
            <v>0</v>
          </cell>
          <cell r="H6638" t="str">
            <v>0</v>
          </cell>
        </row>
        <row r="6639">
          <cell r="D6639" t="str">
            <v>0</v>
          </cell>
          <cell r="E6639" t="str">
            <v>0</v>
          </cell>
          <cell r="G6639" t="str">
            <v>0</v>
          </cell>
          <cell r="H6639" t="str">
            <v>0</v>
          </cell>
        </row>
        <row r="6640">
          <cell r="D6640" t="str">
            <v>0</v>
          </cell>
          <cell r="E6640" t="str">
            <v>0</v>
          </cell>
          <cell r="G6640" t="str">
            <v>0</v>
          </cell>
          <cell r="H6640" t="str">
            <v>0</v>
          </cell>
        </row>
        <row r="6641">
          <cell r="D6641" t="str">
            <v>0</v>
          </cell>
          <cell r="E6641" t="str">
            <v>0</v>
          </cell>
          <cell r="G6641" t="str">
            <v>0</v>
          </cell>
          <cell r="H6641" t="str">
            <v>0</v>
          </cell>
        </row>
        <row r="6642">
          <cell r="D6642" t="str">
            <v>0</v>
          </cell>
          <cell r="E6642" t="str">
            <v>0</v>
          </cell>
          <cell r="G6642" t="str">
            <v>0</v>
          </cell>
          <cell r="H6642" t="str">
            <v>0</v>
          </cell>
        </row>
        <row r="6643">
          <cell r="D6643" t="str">
            <v>0</v>
          </cell>
          <cell r="E6643" t="str">
            <v>0</v>
          </cell>
          <cell r="G6643" t="str">
            <v>0</v>
          </cell>
          <cell r="H6643" t="str">
            <v>0</v>
          </cell>
        </row>
        <row r="6644">
          <cell r="D6644" t="str">
            <v>0</v>
          </cell>
          <cell r="E6644" t="str">
            <v>0</v>
          </cell>
          <cell r="G6644" t="str">
            <v>0</v>
          </cell>
          <cell r="H6644" t="str">
            <v>0</v>
          </cell>
        </row>
        <row r="6645">
          <cell r="D6645" t="str">
            <v>0</v>
          </cell>
          <cell r="E6645" t="str">
            <v>0</v>
          </cell>
          <cell r="G6645" t="str">
            <v>0</v>
          </cell>
          <cell r="H6645" t="str">
            <v>0</v>
          </cell>
        </row>
        <row r="6646">
          <cell r="D6646" t="str">
            <v>0</v>
          </cell>
          <cell r="E6646" t="str">
            <v>0</v>
          </cell>
          <cell r="G6646" t="str">
            <v>0</v>
          </cell>
          <cell r="H6646" t="str">
            <v>0</v>
          </cell>
        </row>
        <row r="6647">
          <cell r="D6647" t="str">
            <v>0</v>
          </cell>
          <cell r="E6647" t="str">
            <v>0</v>
          </cell>
          <cell r="G6647" t="str">
            <v>0</v>
          </cell>
          <cell r="H6647" t="str">
            <v>0</v>
          </cell>
        </row>
        <row r="6648">
          <cell r="D6648" t="str">
            <v>0</v>
          </cell>
          <cell r="E6648" t="str">
            <v>0</v>
          </cell>
          <cell r="G6648" t="str">
            <v>0</v>
          </cell>
          <cell r="H6648" t="str">
            <v>0</v>
          </cell>
        </row>
        <row r="6649">
          <cell r="D6649" t="str">
            <v>0</v>
          </cell>
          <cell r="E6649" t="str">
            <v>0</v>
          </cell>
          <cell r="G6649" t="str">
            <v>0</v>
          </cell>
          <cell r="H6649" t="str">
            <v>0</v>
          </cell>
        </row>
        <row r="6650">
          <cell r="D6650" t="str">
            <v>0</v>
          </cell>
          <cell r="E6650" t="str">
            <v>0</v>
          </cell>
          <cell r="G6650" t="str">
            <v>0</v>
          </cell>
          <cell r="H6650" t="str">
            <v>0</v>
          </cell>
        </row>
        <row r="6651">
          <cell r="D6651" t="str">
            <v>0</v>
          </cell>
          <cell r="E6651" t="str">
            <v>0</v>
          </cell>
          <cell r="G6651" t="str">
            <v>0</v>
          </cell>
          <cell r="H6651" t="str">
            <v>0</v>
          </cell>
        </row>
        <row r="6652">
          <cell r="D6652" t="str">
            <v>0</v>
          </cell>
          <cell r="E6652" t="str">
            <v>0</v>
          </cell>
          <cell r="G6652" t="str">
            <v>0</v>
          </cell>
          <cell r="H6652" t="str">
            <v>0</v>
          </cell>
        </row>
        <row r="6653">
          <cell r="D6653" t="str">
            <v>0</v>
          </cell>
          <cell r="E6653" t="str">
            <v>0</v>
          </cell>
          <cell r="G6653" t="str">
            <v>0</v>
          </cell>
          <cell r="H6653" t="str">
            <v>0</v>
          </cell>
        </row>
        <row r="6654">
          <cell r="D6654" t="str">
            <v>0</v>
          </cell>
          <cell r="E6654" t="str">
            <v>0</v>
          </cell>
          <cell r="G6654" t="str">
            <v>0</v>
          </cell>
          <cell r="H6654" t="str">
            <v>0</v>
          </cell>
        </row>
        <row r="6655">
          <cell r="D6655" t="str">
            <v>0</v>
          </cell>
          <cell r="E6655" t="str">
            <v>0</v>
          </cell>
          <cell r="G6655" t="str">
            <v>0</v>
          </cell>
          <cell r="H6655" t="str">
            <v>0</v>
          </cell>
        </row>
        <row r="6656">
          <cell r="D6656" t="str">
            <v>0</v>
          </cell>
          <cell r="E6656" t="str">
            <v>0</v>
          </cell>
          <cell r="G6656" t="str">
            <v>0</v>
          </cell>
          <cell r="H6656" t="str">
            <v>0</v>
          </cell>
        </row>
        <row r="6657">
          <cell r="D6657" t="str">
            <v>0</v>
          </cell>
          <cell r="E6657" t="str">
            <v>0</v>
          </cell>
          <cell r="G6657" t="str">
            <v>0</v>
          </cell>
          <cell r="H6657" t="str">
            <v>0</v>
          </cell>
        </row>
        <row r="6658">
          <cell r="D6658" t="str">
            <v>0</v>
          </cell>
          <cell r="E6658" t="str">
            <v>0</v>
          </cell>
          <cell r="G6658" t="str">
            <v>0</v>
          </cell>
          <cell r="H6658" t="str">
            <v>0</v>
          </cell>
        </row>
        <row r="6659">
          <cell r="D6659" t="str">
            <v>0</v>
          </cell>
          <cell r="E6659" t="str">
            <v>0</v>
          </cell>
          <cell r="G6659" t="str">
            <v>0</v>
          </cell>
          <cell r="H6659" t="str">
            <v>0</v>
          </cell>
        </row>
        <row r="6660">
          <cell r="D6660" t="str">
            <v>0</v>
          </cell>
          <cell r="E6660" t="str">
            <v>0</v>
          </cell>
          <cell r="G6660" t="str">
            <v>0</v>
          </cell>
          <cell r="H6660" t="str">
            <v>0</v>
          </cell>
        </row>
        <row r="6661">
          <cell r="D6661" t="str">
            <v>0</v>
          </cell>
          <cell r="E6661" t="str">
            <v>0</v>
          </cell>
          <cell r="G6661" t="str">
            <v>0</v>
          </cell>
          <cell r="H6661" t="str">
            <v>0</v>
          </cell>
        </row>
        <row r="6662">
          <cell r="D6662" t="str">
            <v>0</v>
          </cell>
          <cell r="E6662" t="str">
            <v>0</v>
          </cell>
          <cell r="G6662" t="str">
            <v>0</v>
          </cell>
          <cell r="H6662" t="str">
            <v>0</v>
          </cell>
        </row>
        <row r="6663">
          <cell r="D6663" t="str">
            <v>0</v>
          </cell>
          <cell r="E6663" t="str">
            <v>0</v>
          </cell>
          <cell r="G6663" t="str">
            <v>0</v>
          </cell>
          <cell r="H6663" t="str">
            <v>0</v>
          </cell>
        </row>
        <row r="6664">
          <cell r="D6664" t="str">
            <v>0</v>
          </cell>
          <cell r="E6664" t="str">
            <v>0</v>
          </cell>
          <cell r="G6664" t="str">
            <v>0</v>
          </cell>
          <cell r="H6664" t="str">
            <v>0</v>
          </cell>
        </row>
        <row r="6665">
          <cell r="D6665" t="str">
            <v>0</v>
          </cell>
          <cell r="E6665" t="str">
            <v>0</v>
          </cell>
          <cell r="G6665" t="str">
            <v>0</v>
          </cell>
          <cell r="H6665" t="str">
            <v>0</v>
          </cell>
        </row>
        <row r="6666">
          <cell r="D6666" t="str">
            <v>0</v>
          </cell>
          <cell r="E6666" t="str">
            <v>0</v>
          </cell>
          <cell r="G6666" t="str">
            <v>0</v>
          </cell>
          <cell r="H6666" t="str">
            <v>0</v>
          </cell>
        </row>
        <row r="6667">
          <cell r="D6667" t="str">
            <v>0</v>
          </cell>
          <cell r="E6667" t="str">
            <v>0</v>
          </cell>
          <cell r="G6667" t="str">
            <v>0</v>
          </cell>
          <cell r="H6667" t="str">
            <v>0</v>
          </cell>
        </row>
        <row r="6668">
          <cell r="D6668" t="str">
            <v>0</v>
          </cell>
          <cell r="E6668" t="str">
            <v>0</v>
          </cell>
          <cell r="G6668" t="str">
            <v>0</v>
          </cell>
          <cell r="H6668" t="str">
            <v>0</v>
          </cell>
        </row>
        <row r="6669">
          <cell r="D6669" t="str">
            <v>0</v>
          </cell>
          <cell r="E6669" t="str">
            <v>0</v>
          </cell>
          <cell r="G6669" t="str">
            <v>0</v>
          </cell>
          <cell r="H6669" t="str">
            <v>0</v>
          </cell>
        </row>
        <row r="6670">
          <cell r="D6670" t="str">
            <v>0</v>
          </cell>
          <cell r="E6670" t="str">
            <v>0</v>
          </cell>
          <cell r="G6670" t="str">
            <v>0</v>
          </cell>
          <cell r="H6670" t="str">
            <v>0</v>
          </cell>
        </row>
        <row r="6671">
          <cell r="D6671" t="str">
            <v>0</v>
          </cell>
          <cell r="E6671" t="str">
            <v>0</v>
          </cell>
          <cell r="G6671" t="str">
            <v>0</v>
          </cell>
          <cell r="H6671" t="str">
            <v>0</v>
          </cell>
        </row>
        <row r="6672">
          <cell r="D6672" t="str">
            <v>0</v>
          </cell>
          <cell r="E6672" t="str">
            <v>0</v>
          </cell>
          <cell r="G6672" t="str">
            <v>0</v>
          </cell>
          <cell r="H6672" t="str">
            <v>0</v>
          </cell>
        </row>
        <row r="6673">
          <cell r="D6673" t="str">
            <v>0</v>
          </cell>
          <cell r="E6673" t="str">
            <v>0</v>
          </cell>
          <cell r="G6673" t="str">
            <v>0</v>
          </cell>
          <cell r="H6673" t="str">
            <v>0</v>
          </cell>
        </row>
        <row r="6674">
          <cell r="D6674" t="str">
            <v>0</v>
          </cell>
          <cell r="E6674" t="str">
            <v>0</v>
          </cell>
          <cell r="G6674" t="str">
            <v>0</v>
          </cell>
          <cell r="H6674" t="str">
            <v>0</v>
          </cell>
        </row>
        <row r="6675">
          <cell r="D6675" t="str">
            <v>0</v>
          </cell>
          <cell r="E6675" t="str">
            <v>0</v>
          </cell>
          <cell r="G6675" t="str">
            <v>0</v>
          </cell>
          <cell r="H6675" t="str">
            <v>0</v>
          </cell>
        </row>
        <row r="6676">
          <cell r="D6676" t="str">
            <v>0</v>
          </cell>
          <cell r="E6676" t="str">
            <v>0</v>
          </cell>
          <cell r="G6676" t="str">
            <v>0</v>
          </cell>
          <cell r="H6676" t="str">
            <v>0</v>
          </cell>
        </row>
        <row r="6677">
          <cell r="D6677" t="str">
            <v>0</v>
          </cell>
          <cell r="E6677" t="str">
            <v>0</v>
          </cell>
          <cell r="G6677" t="str">
            <v>0</v>
          </cell>
          <cell r="H6677" t="str">
            <v>0</v>
          </cell>
        </row>
        <row r="6678">
          <cell r="D6678" t="str">
            <v>0</v>
          </cell>
          <cell r="E6678" t="str">
            <v>0</v>
          </cell>
          <cell r="G6678" t="str">
            <v>0</v>
          </cell>
          <cell r="H6678" t="str">
            <v>0</v>
          </cell>
        </row>
        <row r="6679">
          <cell r="D6679" t="str">
            <v>0</v>
          </cell>
          <cell r="E6679" t="str">
            <v>0</v>
          </cell>
          <cell r="G6679" t="str">
            <v>0</v>
          </cell>
          <cell r="H6679" t="str">
            <v>0</v>
          </cell>
        </row>
        <row r="6680">
          <cell r="D6680" t="str">
            <v>0</v>
          </cell>
          <cell r="E6680" t="str">
            <v>0</v>
          </cell>
          <cell r="G6680" t="str">
            <v>0</v>
          </cell>
          <cell r="H6680" t="str">
            <v>0</v>
          </cell>
        </row>
        <row r="6681">
          <cell r="D6681" t="str">
            <v>0</v>
          </cell>
          <cell r="E6681" t="str">
            <v>0</v>
          </cell>
          <cell r="G6681" t="str">
            <v>0</v>
          </cell>
          <cell r="H6681" t="str">
            <v>0</v>
          </cell>
        </row>
        <row r="6682">
          <cell r="D6682" t="str">
            <v>0</v>
          </cell>
          <cell r="E6682" t="str">
            <v>0</v>
          </cell>
          <cell r="G6682" t="str">
            <v>0</v>
          </cell>
          <cell r="H6682" t="str">
            <v>0</v>
          </cell>
        </row>
        <row r="6683">
          <cell r="D6683" t="str">
            <v>0</v>
          </cell>
          <cell r="E6683" t="str">
            <v>0</v>
          </cell>
          <cell r="G6683" t="str">
            <v>0</v>
          </cell>
          <cell r="H6683" t="str">
            <v>0</v>
          </cell>
        </row>
        <row r="6684">
          <cell r="D6684" t="str">
            <v>0</v>
          </cell>
          <cell r="E6684" t="str">
            <v>0</v>
          </cell>
          <cell r="G6684" t="str">
            <v>0</v>
          </cell>
          <cell r="H6684" t="str">
            <v>0</v>
          </cell>
        </row>
        <row r="6685">
          <cell r="D6685" t="str">
            <v>0</v>
          </cell>
          <cell r="E6685" t="str">
            <v>0</v>
          </cell>
          <cell r="G6685" t="str">
            <v>0</v>
          </cell>
          <cell r="H6685" t="str">
            <v>0</v>
          </cell>
        </row>
        <row r="6686">
          <cell r="D6686" t="str">
            <v>0</v>
          </cell>
          <cell r="E6686" t="str">
            <v>0</v>
          </cell>
          <cell r="G6686" t="str">
            <v>0</v>
          </cell>
          <cell r="H6686" t="str">
            <v>0</v>
          </cell>
        </row>
        <row r="6687">
          <cell r="D6687" t="str">
            <v>0</v>
          </cell>
          <cell r="E6687" t="str">
            <v>0</v>
          </cell>
          <cell r="G6687" t="str">
            <v>0</v>
          </cell>
          <cell r="H6687" t="str">
            <v>0</v>
          </cell>
        </row>
        <row r="6688">
          <cell r="D6688" t="str">
            <v>0</v>
          </cell>
          <cell r="E6688" t="str">
            <v>0</v>
          </cell>
          <cell r="G6688" t="str">
            <v>0</v>
          </cell>
          <cell r="H6688" t="str">
            <v>0</v>
          </cell>
        </row>
        <row r="6689">
          <cell r="D6689" t="str">
            <v>0</v>
          </cell>
          <cell r="E6689" t="str">
            <v>0</v>
          </cell>
          <cell r="G6689" t="str">
            <v>0</v>
          </cell>
          <cell r="H6689" t="str">
            <v>0</v>
          </cell>
        </row>
        <row r="6690">
          <cell r="D6690" t="str">
            <v>0</v>
          </cell>
          <cell r="E6690" t="str">
            <v>0</v>
          </cell>
          <cell r="G6690" t="str">
            <v>0</v>
          </cell>
          <cell r="H6690" t="str">
            <v>0</v>
          </cell>
        </row>
        <row r="6691">
          <cell r="D6691" t="str">
            <v>0</v>
          </cell>
          <cell r="E6691" t="str">
            <v>0</v>
          </cell>
          <cell r="G6691" t="str">
            <v>0</v>
          </cell>
          <cell r="H6691" t="str">
            <v>0</v>
          </cell>
        </row>
        <row r="6692">
          <cell r="D6692" t="str">
            <v>0</v>
          </cell>
          <cell r="E6692" t="str">
            <v>0</v>
          </cell>
          <cell r="G6692" t="str">
            <v>0</v>
          </cell>
          <cell r="H6692" t="str">
            <v>0</v>
          </cell>
        </row>
        <row r="6693">
          <cell r="D6693" t="str">
            <v>0</v>
          </cell>
          <cell r="E6693" t="str">
            <v>0</v>
          </cell>
          <cell r="G6693" t="str">
            <v>0</v>
          </cell>
          <cell r="H6693" t="str">
            <v>0</v>
          </cell>
        </row>
        <row r="6694">
          <cell r="D6694" t="str">
            <v>0</v>
          </cell>
          <cell r="E6694" t="str">
            <v>0</v>
          </cell>
          <cell r="G6694" t="str">
            <v>0</v>
          </cell>
          <cell r="H6694" t="str">
            <v>0</v>
          </cell>
        </row>
        <row r="6695">
          <cell r="D6695" t="str">
            <v>0</v>
          </cell>
          <cell r="E6695" t="str">
            <v>0</v>
          </cell>
          <cell r="G6695" t="str">
            <v>0</v>
          </cell>
          <cell r="H6695" t="str">
            <v>0</v>
          </cell>
        </row>
        <row r="6696">
          <cell r="D6696" t="str">
            <v>0</v>
          </cell>
          <cell r="E6696" t="str">
            <v>0</v>
          </cell>
          <cell r="G6696" t="str">
            <v>0</v>
          </cell>
          <cell r="H6696" t="str">
            <v>0</v>
          </cell>
        </row>
        <row r="6697">
          <cell r="D6697" t="str">
            <v>0</v>
          </cell>
          <cell r="E6697" t="str">
            <v>0</v>
          </cell>
          <cell r="G6697" t="str">
            <v>0</v>
          </cell>
          <cell r="H6697" t="str">
            <v>0</v>
          </cell>
        </row>
        <row r="6698">
          <cell r="D6698" t="str">
            <v>0</v>
          </cell>
          <cell r="E6698" t="str">
            <v>0</v>
          </cell>
          <cell r="G6698" t="str">
            <v>0</v>
          </cell>
          <cell r="H6698" t="str">
            <v>0</v>
          </cell>
        </row>
        <row r="6699">
          <cell r="D6699" t="str">
            <v>0</v>
          </cell>
          <cell r="E6699" t="str">
            <v>0</v>
          </cell>
          <cell r="G6699" t="str">
            <v>0</v>
          </cell>
          <cell r="H6699" t="str">
            <v>0</v>
          </cell>
        </row>
        <row r="6700">
          <cell r="D6700" t="str">
            <v>0</v>
          </cell>
          <cell r="E6700" t="str">
            <v>0</v>
          </cell>
          <cell r="G6700" t="str">
            <v>0</v>
          </cell>
          <cell r="H6700" t="str">
            <v>0</v>
          </cell>
        </row>
        <row r="6701">
          <cell r="D6701" t="str">
            <v>0</v>
          </cell>
          <cell r="E6701" t="str">
            <v>0</v>
          </cell>
          <cell r="G6701" t="str">
            <v>0</v>
          </cell>
          <cell r="H6701" t="str">
            <v>0</v>
          </cell>
        </row>
        <row r="6702">
          <cell r="D6702" t="str">
            <v>0</v>
          </cell>
          <cell r="E6702" t="str">
            <v>0</v>
          </cell>
          <cell r="G6702" t="str">
            <v>0</v>
          </cell>
          <cell r="H6702" t="str">
            <v>0</v>
          </cell>
        </row>
        <row r="6703">
          <cell r="D6703" t="str">
            <v>0</v>
          </cell>
          <cell r="E6703" t="str">
            <v>0</v>
          </cell>
          <cell r="G6703" t="str">
            <v>0</v>
          </cell>
          <cell r="H6703" t="str">
            <v>0</v>
          </cell>
        </row>
        <row r="6704">
          <cell r="D6704" t="str">
            <v>0</v>
          </cell>
          <cell r="E6704" t="str">
            <v>0</v>
          </cell>
          <cell r="G6704" t="str">
            <v>0</v>
          </cell>
          <cell r="H6704" t="str">
            <v>0</v>
          </cell>
        </row>
        <row r="6705">
          <cell r="D6705" t="str">
            <v>0</v>
          </cell>
          <cell r="E6705" t="str">
            <v>0</v>
          </cell>
          <cell r="G6705" t="str">
            <v>0</v>
          </cell>
          <cell r="H6705" t="str">
            <v>0</v>
          </cell>
        </row>
        <row r="6706">
          <cell r="D6706" t="str">
            <v>0</v>
          </cell>
          <cell r="E6706" t="str">
            <v>0</v>
          </cell>
          <cell r="G6706" t="str">
            <v>0</v>
          </cell>
          <cell r="H6706" t="str">
            <v>0</v>
          </cell>
        </row>
        <row r="6707">
          <cell r="D6707" t="str">
            <v>0</v>
          </cell>
          <cell r="E6707" t="str">
            <v>0</v>
          </cell>
          <cell r="G6707" t="str">
            <v>0</v>
          </cell>
          <cell r="H6707" t="str">
            <v>0</v>
          </cell>
        </row>
        <row r="6708">
          <cell r="D6708" t="str">
            <v>0</v>
          </cell>
          <cell r="E6708" t="str">
            <v>0</v>
          </cell>
          <cell r="G6708" t="str">
            <v>0</v>
          </cell>
          <cell r="H6708" t="str">
            <v>0</v>
          </cell>
        </row>
        <row r="6709">
          <cell r="D6709" t="str">
            <v>0</v>
          </cell>
          <cell r="E6709" t="str">
            <v>0</v>
          </cell>
          <cell r="G6709" t="str">
            <v>0</v>
          </cell>
          <cell r="H6709" t="str">
            <v>0</v>
          </cell>
        </row>
        <row r="6710">
          <cell r="D6710" t="str">
            <v>0</v>
          </cell>
          <cell r="E6710" t="str">
            <v>0</v>
          </cell>
          <cell r="G6710" t="str">
            <v>0</v>
          </cell>
          <cell r="H6710" t="str">
            <v>0</v>
          </cell>
        </row>
        <row r="6711">
          <cell r="D6711" t="str">
            <v>0</v>
          </cell>
          <cell r="E6711" t="str">
            <v>0</v>
          </cell>
          <cell r="G6711" t="str">
            <v>0</v>
          </cell>
          <cell r="H6711" t="str">
            <v>0</v>
          </cell>
        </row>
        <row r="6712">
          <cell r="D6712" t="str">
            <v>0</v>
          </cell>
          <cell r="E6712" t="str">
            <v>0</v>
          </cell>
          <cell r="G6712" t="str">
            <v>0</v>
          </cell>
          <cell r="H6712" t="str">
            <v>0</v>
          </cell>
        </row>
        <row r="6713">
          <cell r="D6713" t="str">
            <v>0</v>
          </cell>
          <cell r="E6713" t="str">
            <v>0</v>
          </cell>
          <cell r="G6713" t="str">
            <v>0</v>
          </cell>
          <cell r="H6713" t="str">
            <v>0</v>
          </cell>
        </row>
        <row r="6714">
          <cell r="D6714" t="str">
            <v>0</v>
          </cell>
          <cell r="E6714" t="str">
            <v>0</v>
          </cell>
          <cell r="G6714" t="str">
            <v>0</v>
          </cell>
          <cell r="H6714" t="str">
            <v>0</v>
          </cell>
        </row>
        <row r="6715">
          <cell r="D6715" t="str">
            <v>0</v>
          </cell>
          <cell r="E6715" t="str">
            <v>0</v>
          </cell>
          <cell r="G6715" t="str">
            <v>0</v>
          </cell>
          <cell r="H6715" t="str">
            <v>0</v>
          </cell>
        </row>
        <row r="6716">
          <cell r="D6716" t="str">
            <v>0</v>
          </cell>
          <cell r="E6716" t="str">
            <v>0</v>
          </cell>
          <cell r="G6716" t="str">
            <v>0</v>
          </cell>
          <cell r="H6716" t="str">
            <v>0</v>
          </cell>
        </row>
        <row r="6717">
          <cell r="D6717" t="str">
            <v>0</v>
          </cell>
          <cell r="E6717" t="str">
            <v>0</v>
          </cell>
          <cell r="G6717" t="str">
            <v>0</v>
          </cell>
          <cell r="H6717" t="str">
            <v>0</v>
          </cell>
        </row>
        <row r="6718">
          <cell r="D6718" t="str">
            <v>0</v>
          </cell>
          <cell r="E6718" t="str">
            <v>0</v>
          </cell>
          <cell r="G6718" t="str">
            <v>0</v>
          </cell>
          <cell r="H6718" t="str">
            <v>0</v>
          </cell>
        </row>
        <row r="6719">
          <cell r="D6719" t="str">
            <v>0</v>
          </cell>
          <cell r="E6719" t="str">
            <v>0</v>
          </cell>
          <cell r="G6719" t="str">
            <v>0</v>
          </cell>
          <cell r="H6719" t="str">
            <v>0</v>
          </cell>
        </row>
        <row r="6720">
          <cell r="D6720" t="str">
            <v>0</v>
          </cell>
          <cell r="E6720" t="str">
            <v>0</v>
          </cell>
          <cell r="G6720" t="str">
            <v>0</v>
          </cell>
          <cell r="H6720" t="str">
            <v>0</v>
          </cell>
        </row>
        <row r="6721">
          <cell r="D6721" t="str">
            <v>0</v>
          </cell>
          <cell r="E6721" t="str">
            <v>0</v>
          </cell>
          <cell r="G6721" t="str">
            <v>0</v>
          </cell>
          <cell r="H6721" t="str">
            <v>0</v>
          </cell>
        </row>
        <row r="6722">
          <cell r="D6722" t="str">
            <v>0</v>
          </cell>
          <cell r="E6722" t="str">
            <v>0</v>
          </cell>
          <cell r="G6722" t="str">
            <v>0</v>
          </cell>
          <cell r="H6722" t="str">
            <v>0</v>
          </cell>
        </row>
        <row r="6723">
          <cell r="D6723" t="str">
            <v>0</v>
          </cell>
          <cell r="E6723" t="str">
            <v>0</v>
          </cell>
          <cell r="G6723" t="str">
            <v>0</v>
          </cell>
          <cell r="H6723" t="str">
            <v>0</v>
          </cell>
        </row>
        <row r="6724">
          <cell r="D6724" t="str">
            <v>0</v>
          </cell>
          <cell r="E6724" t="str">
            <v>0</v>
          </cell>
          <cell r="G6724" t="str">
            <v>0</v>
          </cell>
          <cell r="H6724" t="str">
            <v>0</v>
          </cell>
        </row>
        <row r="6725">
          <cell r="D6725" t="str">
            <v>0</v>
          </cell>
          <cell r="E6725" t="str">
            <v>0</v>
          </cell>
          <cell r="G6725" t="str">
            <v>0</v>
          </cell>
          <cell r="H6725" t="str">
            <v>0</v>
          </cell>
        </row>
        <row r="6726">
          <cell r="D6726" t="str">
            <v>0</v>
          </cell>
          <cell r="E6726" t="str">
            <v>0</v>
          </cell>
          <cell r="G6726" t="str">
            <v>0</v>
          </cell>
          <cell r="H6726" t="str">
            <v>0</v>
          </cell>
        </row>
        <row r="6727">
          <cell r="D6727" t="str">
            <v>0</v>
          </cell>
          <cell r="E6727" t="str">
            <v>0</v>
          </cell>
          <cell r="G6727" t="str">
            <v>0</v>
          </cell>
          <cell r="H6727" t="str">
            <v>0</v>
          </cell>
        </row>
        <row r="6728">
          <cell r="D6728" t="str">
            <v>0</v>
          </cell>
          <cell r="E6728" t="str">
            <v>0</v>
          </cell>
          <cell r="G6728" t="str">
            <v>0</v>
          </cell>
          <cell r="H6728" t="str">
            <v>0</v>
          </cell>
        </row>
        <row r="6729">
          <cell r="D6729" t="str">
            <v>0</v>
          </cell>
          <cell r="E6729" t="str">
            <v>0</v>
          </cell>
          <cell r="G6729" t="str">
            <v>0</v>
          </cell>
          <cell r="H6729" t="str">
            <v>0</v>
          </cell>
        </row>
        <row r="6730">
          <cell r="D6730" t="str">
            <v>0</v>
          </cell>
          <cell r="E6730" t="str">
            <v>0</v>
          </cell>
          <cell r="G6730" t="str">
            <v>0</v>
          </cell>
          <cell r="H6730" t="str">
            <v>0</v>
          </cell>
        </row>
        <row r="6731">
          <cell r="D6731" t="str">
            <v>0</v>
          </cell>
          <cell r="E6731" t="str">
            <v>0</v>
          </cell>
          <cell r="G6731" t="str">
            <v>0</v>
          </cell>
          <cell r="H6731" t="str">
            <v>0</v>
          </cell>
        </row>
        <row r="6732">
          <cell r="D6732" t="str">
            <v>0</v>
          </cell>
          <cell r="E6732" t="str">
            <v>0</v>
          </cell>
          <cell r="G6732" t="str">
            <v>0</v>
          </cell>
          <cell r="H6732" t="str">
            <v>0</v>
          </cell>
        </row>
        <row r="6733">
          <cell r="D6733" t="str">
            <v>0</v>
          </cell>
          <cell r="E6733" t="str">
            <v>0</v>
          </cell>
          <cell r="G6733" t="str">
            <v>0</v>
          </cell>
          <cell r="H6733" t="str">
            <v>0</v>
          </cell>
        </row>
        <row r="6734">
          <cell r="D6734" t="str">
            <v>0</v>
          </cell>
          <cell r="E6734" t="str">
            <v>0</v>
          </cell>
          <cell r="G6734" t="str">
            <v>0</v>
          </cell>
          <cell r="H6734" t="str">
            <v>0</v>
          </cell>
        </row>
        <row r="6735">
          <cell r="D6735" t="str">
            <v>0</v>
          </cell>
          <cell r="E6735" t="str">
            <v>0</v>
          </cell>
          <cell r="G6735" t="str">
            <v>0</v>
          </cell>
          <cell r="H6735" t="str">
            <v>0</v>
          </cell>
        </row>
        <row r="6736">
          <cell r="D6736" t="str">
            <v>0</v>
          </cell>
          <cell r="E6736" t="str">
            <v>0</v>
          </cell>
          <cell r="G6736" t="str">
            <v>0</v>
          </cell>
          <cell r="H6736" t="str">
            <v>0</v>
          </cell>
        </row>
        <row r="6737">
          <cell r="D6737" t="str">
            <v>0</v>
          </cell>
          <cell r="E6737" t="str">
            <v>0</v>
          </cell>
          <cell r="G6737" t="str">
            <v>0</v>
          </cell>
          <cell r="H6737" t="str">
            <v>0</v>
          </cell>
        </row>
        <row r="6738">
          <cell r="D6738" t="str">
            <v>0</v>
          </cell>
          <cell r="E6738" t="str">
            <v>0</v>
          </cell>
          <cell r="G6738" t="str">
            <v>0</v>
          </cell>
          <cell r="H6738" t="str">
            <v>0</v>
          </cell>
        </row>
        <row r="6739">
          <cell r="D6739" t="str">
            <v>0</v>
          </cell>
          <cell r="E6739" t="str">
            <v>0</v>
          </cell>
          <cell r="G6739" t="str">
            <v>0</v>
          </cell>
          <cell r="H6739" t="str">
            <v>0</v>
          </cell>
        </row>
        <row r="6740">
          <cell r="D6740" t="str">
            <v>0</v>
          </cell>
          <cell r="E6740" t="str">
            <v>0</v>
          </cell>
          <cell r="G6740" t="str">
            <v>0</v>
          </cell>
          <cell r="H6740" t="str">
            <v>0</v>
          </cell>
        </row>
        <row r="6741">
          <cell r="D6741" t="str">
            <v>0</v>
          </cell>
          <cell r="E6741" t="str">
            <v>0</v>
          </cell>
          <cell r="G6741" t="str">
            <v>0</v>
          </cell>
          <cell r="H6741" t="str">
            <v>0</v>
          </cell>
        </row>
        <row r="6742">
          <cell r="D6742" t="str">
            <v>0</v>
          </cell>
          <cell r="E6742" t="str">
            <v>0</v>
          </cell>
          <cell r="G6742" t="str">
            <v>0</v>
          </cell>
          <cell r="H6742" t="str">
            <v>0</v>
          </cell>
        </row>
        <row r="6743">
          <cell r="D6743" t="str">
            <v>0</v>
          </cell>
          <cell r="E6743" t="str">
            <v>0</v>
          </cell>
          <cell r="G6743" t="str">
            <v>0</v>
          </cell>
          <cell r="H6743" t="str">
            <v>0</v>
          </cell>
        </row>
        <row r="6744">
          <cell r="D6744" t="str">
            <v>0</v>
          </cell>
          <cell r="E6744" t="str">
            <v>0</v>
          </cell>
          <cell r="G6744" t="str">
            <v>0</v>
          </cell>
          <cell r="H6744" t="str">
            <v>0</v>
          </cell>
        </row>
        <row r="6745">
          <cell r="D6745" t="str">
            <v>0</v>
          </cell>
          <cell r="E6745" t="str">
            <v>0</v>
          </cell>
          <cell r="G6745" t="str">
            <v>0</v>
          </cell>
          <cell r="H6745" t="str">
            <v>0</v>
          </cell>
        </row>
        <row r="6746">
          <cell r="D6746" t="str">
            <v>0</v>
          </cell>
          <cell r="E6746" t="str">
            <v>0</v>
          </cell>
          <cell r="G6746" t="str">
            <v>0</v>
          </cell>
          <cell r="H6746" t="str">
            <v>0</v>
          </cell>
        </row>
        <row r="6747">
          <cell r="D6747" t="str">
            <v>0</v>
          </cell>
          <cell r="E6747" t="str">
            <v>0</v>
          </cell>
          <cell r="G6747" t="str">
            <v>0</v>
          </cell>
          <cell r="H6747" t="str">
            <v>0</v>
          </cell>
        </row>
        <row r="6748">
          <cell r="D6748" t="str">
            <v>0</v>
          </cell>
          <cell r="E6748" t="str">
            <v>0</v>
          </cell>
          <cell r="G6748" t="str">
            <v>0</v>
          </cell>
          <cell r="H6748" t="str">
            <v>0</v>
          </cell>
        </row>
        <row r="6749">
          <cell r="D6749" t="str">
            <v>0</v>
          </cell>
          <cell r="E6749" t="str">
            <v>0</v>
          </cell>
          <cell r="G6749" t="str">
            <v>0</v>
          </cell>
          <cell r="H6749" t="str">
            <v>0</v>
          </cell>
        </row>
        <row r="6750">
          <cell r="D6750" t="str">
            <v>0</v>
          </cell>
          <cell r="E6750" t="str">
            <v>0</v>
          </cell>
          <cell r="G6750" t="str">
            <v>0</v>
          </cell>
          <cell r="H6750" t="str">
            <v>0</v>
          </cell>
        </row>
        <row r="6751">
          <cell r="D6751" t="str">
            <v>0</v>
          </cell>
          <cell r="E6751" t="str">
            <v>0</v>
          </cell>
          <cell r="G6751" t="str">
            <v>0</v>
          </cell>
          <cell r="H6751" t="str">
            <v>0</v>
          </cell>
        </row>
        <row r="6752">
          <cell r="D6752" t="str">
            <v>0</v>
          </cell>
          <cell r="E6752" t="str">
            <v>0</v>
          </cell>
          <cell r="G6752" t="str">
            <v>0</v>
          </cell>
          <cell r="H6752" t="str">
            <v>0</v>
          </cell>
        </row>
        <row r="6753">
          <cell r="D6753" t="str">
            <v>0</v>
          </cell>
          <cell r="E6753" t="str">
            <v>0</v>
          </cell>
          <cell r="G6753" t="str">
            <v>0</v>
          </cell>
          <cell r="H6753" t="str">
            <v>0</v>
          </cell>
        </row>
        <row r="6754">
          <cell r="D6754" t="str">
            <v>0</v>
          </cell>
          <cell r="E6754" t="str">
            <v>0</v>
          </cell>
          <cell r="G6754" t="str">
            <v>0</v>
          </cell>
          <cell r="H6754" t="str">
            <v>0</v>
          </cell>
        </row>
        <row r="6755">
          <cell r="D6755" t="str">
            <v>0</v>
          </cell>
          <cell r="E6755" t="str">
            <v>0</v>
          </cell>
          <cell r="G6755" t="str">
            <v>0</v>
          </cell>
          <cell r="H6755" t="str">
            <v>0</v>
          </cell>
        </row>
        <row r="6756">
          <cell r="D6756" t="str">
            <v>0</v>
          </cell>
          <cell r="E6756" t="str">
            <v>0</v>
          </cell>
          <cell r="G6756" t="str">
            <v>0</v>
          </cell>
          <cell r="H6756" t="str">
            <v>0</v>
          </cell>
        </row>
        <row r="6757">
          <cell r="D6757" t="str">
            <v>0</v>
          </cell>
          <cell r="E6757" t="str">
            <v>0</v>
          </cell>
          <cell r="G6757" t="str">
            <v>0</v>
          </cell>
          <cell r="H6757" t="str">
            <v>0</v>
          </cell>
        </row>
        <row r="6758">
          <cell r="D6758" t="str">
            <v>0</v>
          </cell>
          <cell r="E6758" t="str">
            <v>0</v>
          </cell>
          <cell r="G6758" t="str">
            <v>0</v>
          </cell>
          <cell r="H6758" t="str">
            <v>0</v>
          </cell>
        </row>
        <row r="6759">
          <cell r="D6759" t="str">
            <v>0</v>
          </cell>
          <cell r="E6759" t="str">
            <v>0</v>
          </cell>
          <cell r="G6759" t="str">
            <v>0</v>
          </cell>
          <cell r="H6759" t="str">
            <v>0</v>
          </cell>
        </row>
        <row r="6760">
          <cell r="D6760" t="str">
            <v>0</v>
          </cell>
          <cell r="E6760" t="str">
            <v>0</v>
          </cell>
          <cell r="G6760" t="str">
            <v>0</v>
          </cell>
          <cell r="H6760" t="str">
            <v>0</v>
          </cell>
        </row>
        <row r="6761">
          <cell r="D6761" t="str">
            <v>0</v>
          </cell>
          <cell r="E6761" t="str">
            <v>0</v>
          </cell>
          <cell r="G6761" t="str">
            <v>0</v>
          </cell>
          <cell r="H6761" t="str">
            <v>0</v>
          </cell>
        </row>
        <row r="6762">
          <cell r="D6762" t="str">
            <v>0</v>
          </cell>
          <cell r="E6762" t="str">
            <v>0</v>
          </cell>
          <cell r="G6762" t="str">
            <v>0</v>
          </cell>
          <cell r="H6762" t="str">
            <v>0</v>
          </cell>
        </row>
        <row r="6763">
          <cell r="D6763" t="str">
            <v>0</v>
          </cell>
          <cell r="E6763" t="str">
            <v>0</v>
          </cell>
          <cell r="G6763" t="str">
            <v>0</v>
          </cell>
          <cell r="H6763" t="str">
            <v>0</v>
          </cell>
        </row>
        <row r="6764">
          <cell r="D6764" t="str">
            <v>0</v>
          </cell>
          <cell r="E6764" t="str">
            <v>0</v>
          </cell>
          <cell r="G6764" t="str">
            <v>0</v>
          </cell>
          <cell r="H6764" t="str">
            <v>0</v>
          </cell>
        </row>
        <row r="6765">
          <cell r="D6765" t="str">
            <v>0</v>
          </cell>
          <cell r="E6765" t="str">
            <v>0</v>
          </cell>
          <cell r="G6765" t="str">
            <v>0</v>
          </cell>
          <cell r="H6765" t="str">
            <v>0</v>
          </cell>
        </row>
        <row r="6766">
          <cell r="D6766" t="str">
            <v>0</v>
          </cell>
          <cell r="E6766" t="str">
            <v>0</v>
          </cell>
          <cell r="G6766" t="str">
            <v>0</v>
          </cell>
          <cell r="H6766" t="str">
            <v>0</v>
          </cell>
        </row>
        <row r="6767">
          <cell r="D6767" t="str">
            <v>0</v>
          </cell>
          <cell r="E6767" t="str">
            <v>0</v>
          </cell>
          <cell r="G6767" t="str">
            <v>0</v>
          </cell>
          <cell r="H6767" t="str">
            <v>0</v>
          </cell>
        </row>
        <row r="6768">
          <cell r="D6768" t="str">
            <v>0</v>
          </cell>
          <cell r="E6768" t="str">
            <v>0</v>
          </cell>
          <cell r="G6768" t="str">
            <v>0</v>
          </cell>
          <cell r="H6768" t="str">
            <v>0</v>
          </cell>
        </row>
        <row r="6769">
          <cell r="D6769" t="str">
            <v>0</v>
          </cell>
          <cell r="E6769" t="str">
            <v>0</v>
          </cell>
          <cell r="G6769" t="str">
            <v>0</v>
          </cell>
          <cell r="H6769" t="str">
            <v>0</v>
          </cell>
        </row>
        <row r="6770">
          <cell r="D6770" t="str">
            <v>0</v>
          </cell>
          <cell r="E6770" t="str">
            <v>0</v>
          </cell>
          <cell r="G6770" t="str">
            <v>0</v>
          </cell>
          <cell r="H6770" t="str">
            <v>0</v>
          </cell>
        </row>
        <row r="6771">
          <cell r="D6771" t="str">
            <v>0</v>
          </cell>
          <cell r="E6771" t="str">
            <v>0</v>
          </cell>
          <cell r="G6771" t="str">
            <v>0</v>
          </cell>
          <cell r="H6771" t="str">
            <v>0</v>
          </cell>
        </row>
        <row r="6772">
          <cell r="D6772" t="str">
            <v>0</v>
          </cell>
          <cell r="E6772" t="str">
            <v>0</v>
          </cell>
          <cell r="G6772" t="str">
            <v>0</v>
          </cell>
          <cell r="H6772" t="str">
            <v>0</v>
          </cell>
        </row>
        <row r="6773">
          <cell r="D6773" t="str">
            <v>0</v>
          </cell>
          <cell r="E6773" t="str">
            <v>0</v>
          </cell>
          <cell r="G6773" t="str">
            <v>0</v>
          </cell>
          <cell r="H6773" t="str">
            <v>0</v>
          </cell>
        </row>
        <row r="6774">
          <cell r="D6774" t="str">
            <v>0</v>
          </cell>
          <cell r="E6774" t="str">
            <v>0</v>
          </cell>
          <cell r="G6774" t="str">
            <v>0</v>
          </cell>
          <cell r="H6774" t="str">
            <v>0</v>
          </cell>
        </row>
        <row r="6775">
          <cell r="D6775" t="str">
            <v>0</v>
          </cell>
          <cell r="E6775" t="str">
            <v>0</v>
          </cell>
          <cell r="G6775" t="str">
            <v>0</v>
          </cell>
          <cell r="H6775" t="str">
            <v>0</v>
          </cell>
        </row>
        <row r="6776">
          <cell r="D6776" t="str">
            <v>0</v>
          </cell>
          <cell r="E6776" t="str">
            <v>0</v>
          </cell>
          <cell r="G6776" t="str">
            <v>0</v>
          </cell>
          <cell r="H6776" t="str">
            <v>0</v>
          </cell>
        </row>
        <row r="6777">
          <cell r="D6777" t="str">
            <v>0</v>
          </cell>
          <cell r="E6777" t="str">
            <v>0</v>
          </cell>
          <cell r="G6777" t="str">
            <v>0</v>
          </cell>
          <cell r="H6777" t="str">
            <v>0</v>
          </cell>
        </row>
        <row r="6778">
          <cell r="D6778" t="str">
            <v>0</v>
          </cell>
          <cell r="E6778" t="str">
            <v>0</v>
          </cell>
          <cell r="G6778" t="str">
            <v>0</v>
          </cell>
          <cell r="H6778" t="str">
            <v>0</v>
          </cell>
        </row>
        <row r="6779">
          <cell r="D6779" t="str">
            <v>0</v>
          </cell>
          <cell r="E6779" t="str">
            <v>0</v>
          </cell>
          <cell r="G6779" t="str">
            <v>0</v>
          </cell>
          <cell r="H6779" t="str">
            <v>0</v>
          </cell>
        </row>
        <row r="6780">
          <cell r="D6780" t="str">
            <v>0</v>
          </cell>
          <cell r="E6780" t="str">
            <v>0</v>
          </cell>
          <cell r="G6780" t="str">
            <v>0</v>
          </cell>
          <cell r="H6780" t="str">
            <v>0</v>
          </cell>
        </row>
        <row r="6781">
          <cell r="D6781" t="str">
            <v>0</v>
          </cell>
          <cell r="E6781" t="str">
            <v>0</v>
          </cell>
          <cell r="G6781" t="str">
            <v>0</v>
          </cell>
          <cell r="H6781" t="str">
            <v>0</v>
          </cell>
        </row>
        <row r="6782">
          <cell r="D6782" t="str">
            <v>0</v>
          </cell>
          <cell r="E6782" t="str">
            <v>0</v>
          </cell>
          <cell r="G6782" t="str">
            <v>0</v>
          </cell>
          <cell r="H6782" t="str">
            <v>0</v>
          </cell>
        </row>
        <row r="6783">
          <cell r="D6783" t="str">
            <v>0</v>
          </cell>
          <cell r="E6783" t="str">
            <v>0</v>
          </cell>
          <cell r="G6783" t="str">
            <v>0</v>
          </cell>
          <cell r="H6783" t="str">
            <v>0</v>
          </cell>
        </row>
        <row r="6784">
          <cell r="D6784" t="str">
            <v>0</v>
          </cell>
          <cell r="E6784" t="str">
            <v>0</v>
          </cell>
          <cell r="G6784" t="str">
            <v>0</v>
          </cell>
          <cell r="H6784" t="str">
            <v>0</v>
          </cell>
        </row>
        <row r="6785">
          <cell r="D6785" t="str">
            <v>0</v>
          </cell>
          <cell r="E6785" t="str">
            <v>0</v>
          </cell>
          <cell r="G6785" t="str">
            <v>0</v>
          </cell>
          <cell r="H6785" t="str">
            <v>0</v>
          </cell>
        </row>
        <row r="6786">
          <cell r="D6786" t="str">
            <v>0</v>
          </cell>
          <cell r="E6786" t="str">
            <v>0</v>
          </cell>
          <cell r="G6786" t="str">
            <v>0</v>
          </cell>
          <cell r="H6786" t="str">
            <v>0</v>
          </cell>
        </row>
        <row r="6787">
          <cell r="D6787" t="str">
            <v>0</v>
          </cell>
          <cell r="E6787" t="str">
            <v>0</v>
          </cell>
          <cell r="G6787" t="str">
            <v>0</v>
          </cell>
          <cell r="H6787" t="str">
            <v>0</v>
          </cell>
        </row>
        <row r="6788">
          <cell r="D6788" t="str">
            <v>0</v>
          </cell>
          <cell r="E6788" t="str">
            <v>0</v>
          </cell>
          <cell r="G6788" t="str">
            <v>0</v>
          </cell>
          <cell r="H6788" t="str">
            <v>0</v>
          </cell>
        </row>
        <row r="6789">
          <cell r="D6789" t="str">
            <v>0</v>
          </cell>
          <cell r="E6789" t="str">
            <v>0</v>
          </cell>
          <cell r="G6789" t="str">
            <v>0</v>
          </cell>
          <cell r="H6789" t="str">
            <v>0</v>
          </cell>
        </row>
        <row r="6790">
          <cell r="D6790" t="str">
            <v>0</v>
          </cell>
          <cell r="E6790" t="str">
            <v>0</v>
          </cell>
          <cell r="G6790" t="str">
            <v>0</v>
          </cell>
          <cell r="H6790" t="str">
            <v>0</v>
          </cell>
        </row>
        <row r="6791">
          <cell r="D6791" t="str">
            <v>0</v>
          </cell>
          <cell r="E6791" t="str">
            <v>0</v>
          </cell>
          <cell r="G6791" t="str">
            <v>0</v>
          </cell>
          <cell r="H6791" t="str">
            <v>0</v>
          </cell>
        </row>
        <row r="6792">
          <cell r="D6792" t="str">
            <v>0</v>
          </cell>
          <cell r="E6792" t="str">
            <v>0</v>
          </cell>
          <cell r="G6792" t="str">
            <v>0</v>
          </cell>
          <cell r="H6792" t="str">
            <v>0</v>
          </cell>
        </row>
        <row r="6793">
          <cell r="D6793" t="str">
            <v>0</v>
          </cell>
          <cell r="E6793" t="str">
            <v>0</v>
          </cell>
          <cell r="G6793" t="str">
            <v>0</v>
          </cell>
          <cell r="H6793" t="str">
            <v>0</v>
          </cell>
        </row>
        <row r="6794">
          <cell r="D6794" t="str">
            <v>0</v>
          </cell>
          <cell r="E6794" t="str">
            <v>0</v>
          </cell>
          <cell r="G6794" t="str">
            <v>0</v>
          </cell>
          <cell r="H6794" t="str">
            <v>0</v>
          </cell>
        </row>
        <row r="6795">
          <cell r="D6795" t="str">
            <v>0</v>
          </cell>
          <cell r="E6795" t="str">
            <v>0</v>
          </cell>
          <cell r="G6795" t="str">
            <v>0</v>
          </cell>
          <cell r="H6795" t="str">
            <v>0</v>
          </cell>
        </row>
        <row r="6796">
          <cell r="D6796" t="str">
            <v>0</v>
          </cell>
          <cell r="E6796" t="str">
            <v>0</v>
          </cell>
          <cell r="G6796" t="str">
            <v>0</v>
          </cell>
          <cell r="H6796" t="str">
            <v>0</v>
          </cell>
        </row>
        <row r="6797">
          <cell r="D6797" t="str">
            <v>0</v>
          </cell>
          <cell r="E6797" t="str">
            <v>0</v>
          </cell>
          <cell r="G6797" t="str">
            <v>0</v>
          </cell>
          <cell r="H6797" t="str">
            <v>0</v>
          </cell>
        </row>
        <row r="6798">
          <cell r="D6798" t="str">
            <v>0</v>
          </cell>
          <cell r="E6798" t="str">
            <v>0</v>
          </cell>
          <cell r="G6798" t="str">
            <v>0</v>
          </cell>
          <cell r="H6798" t="str">
            <v>0</v>
          </cell>
        </row>
        <row r="6799">
          <cell r="D6799" t="str">
            <v>0</v>
          </cell>
          <cell r="E6799" t="str">
            <v>0</v>
          </cell>
          <cell r="G6799" t="str">
            <v>0</v>
          </cell>
          <cell r="H6799" t="str">
            <v>0</v>
          </cell>
        </row>
        <row r="6800">
          <cell r="D6800" t="str">
            <v>0</v>
          </cell>
          <cell r="E6800" t="str">
            <v>0</v>
          </cell>
          <cell r="G6800" t="str">
            <v>0</v>
          </cell>
          <cell r="H6800" t="str">
            <v>0</v>
          </cell>
        </row>
        <row r="6801">
          <cell r="D6801" t="str">
            <v>0</v>
          </cell>
          <cell r="E6801" t="str">
            <v>0</v>
          </cell>
          <cell r="G6801" t="str">
            <v>0</v>
          </cell>
          <cell r="H6801" t="str">
            <v>0</v>
          </cell>
        </row>
        <row r="6802">
          <cell r="D6802" t="str">
            <v>0</v>
          </cell>
          <cell r="E6802" t="str">
            <v>0</v>
          </cell>
          <cell r="G6802" t="str">
            <v>0</v>
          </cell>
          <cell r="H6802" t="str">
            <v>0</v>
          </cell>
        </row>
        <row r="6803">
          <cell r="D6803" t="str">
            <v>0</v>
          </cell>
          <cell r="E6803" t="str">
            <v>0</v>
          </cell>
          <cell r="G6803" t="str">
            <v>0</v>
          </cell>
          <cell r="H6803" t="str">
            <v>0</v>
          </cell>
        </row>
        <row r="6804">
          <cell r="D6804" t="str">
            <v>0</v>
          </cell>
          <cell r="E6804" t="str">
            <v>0</v>
          </cell>
          <cell r="G6804" t="str">
            <v>0</v>
          </cell>
          <cell r="H6804" t="str">
            <v>0</v>
          </cell>
        </row>
        <row r="6805">
          <cell r="D6805" t="str">
            <v>0</v>
          </cell>
          <cell r="E6805" t="str">
            <v>0</v>
          </cell>
          <cell r="G6805" t="str">
            <v>0</v>
          </cell>
          <cell r="H6805" t="str">
            <v>0</v>
          </cell>
        </row>
        <row r="6806">
          <cell r="D6806" t="str">
            <v>0</v>
          </cell>
          <cell r="E6806" t="str">
            <v>0</v>
          </cell>
          <cell r="G6806" t="str">
            <v>0</v>
          </cell>
          <cell r="H6806" t="str">
            <v>0</v>
          </cell>
        </row>
        <row r="6807">
          <cell r="D6807" t="str">
            <v>0</v>
          </cell>
          <cell r="E6807" t="str">
            <v>0</v>
          </cell>
          <cell r="G6807" t="str">
            <v>0</v>
          </cell>
          <cell r="H6807" t="str">
            <v>0</v>
          </cell>
        </row>
        <row r="6808">
          <cell r="D6808" t="str">
            <v>0</v>
          </cell>
          <cell r="E6808" t="str">
            <v>0</v>
          </cell>
          <cell r="G6808" t="str">
            <v>0</v>
          </cell>
          <cell r="H6808" t="str">
            <v>0</v>
          </cell>
        </row>
        <row r="6809">
          <cell r="D6809" t="str">
            <v>0</v>
          </cell>
          <cell r="E6809" t="str">
            <v>0</v>
          </cell>
          <cell r="G6809" t="str">
            <v>0</v>
          </cell>
          <cell r="H6809" t="str">
            <v>0</v>
          </cell>
        </row>
        <row r="6810">
          <cell r="D6810" t="str">
            <v>0</v>
          </cell>
          <cell r="E6810" t="str">
            <v>0</v>
          </cell>
          <cell r="G6810" t="str">
            <v>0</v>
          </cell>
          <cell r="H6810" t="str">
            <v>0</v>
          </cell>
        </row>
        <row r="6811">
          <cell r="D6811" t="str">
            <v>0</v>
          </cell>
          <cell r="E6811" t="str">
            <v>0</v>
          </cell>
          <cell r="G6811" t="str">
            <v>0</v>
          </cell>
          <cell r="H6811" t="str">
            <v>0</v>
          </cell>
        </row>
        <row r="6812">
          <cell r="D6812" t="str">
            <v>0</v>
          </cell>
          <cell r="E6812" t="str">
            <v>0</v>
          </cell>
          <cell r="G6812" t="str">
            <v>0</v>
          </cell>
          <cell r="H6812" t="str">
            <v>0</v>
          </cell>
        </row>
        <row r="6813">
          <cell r="D6813" t="str">
            <v>0</v>
          </cell>
          <cell r="E6813" t="str">
            <v>0</v>
          </cell>
          <cell r="G6813" t="str">
            <v>0</v>
          </cell>
          <cell r="H6813" t="str">
            <v>0</v>
          </cell>
        </row>
        <row r="6814">
          <cell r="D6814" t="str">
            <v>0</v>
          </cell>
          <cell r="E6814" t="str">
            <v>0</v>
          </cell>
          <cell r="G6814" t="str">
            <v>0</v>
          </cell>
          <cell r="H6814" t="str">
            <v>0</v>
          </cell>
        </row>
        <row r="6815">
          <cell r="D6815" t="str">
            <v>0</v>
          </cell>
          <cell r="E6815" t="str">
            <v>0</v>
          </cell>
          <cell r="G6815" t="str">
            <v>0</v>
          </cell>
          <cell r="H6815" t="str">
            <v>0</v>
          </cell>
        </row>
        <row r="6816">
          <cell r="D6816" t="str">
            <v>0</v>
          </cell>
          <cell r="E6816" t="str">
            <v>0</v>
          </cell>
          <cell r="G6816" t="str">
            <v>0</v>
          </cell>
          <cell r="H6816" t="str">
            <v>0</v>
          </cell>
        </row>
        <row r="6817">
          <cell r="D6817" t="str">
            <v>0</v>
          </cell>
          <cell r="E6817" t="str">
            <v>0</v>
          </cell>
          <cell r="G6817" t="str">
            <v>0</v>
          </cell>
          <cell r="H6817" t="str">
            <v>0</v>
          </cell>
        </row>
        <row r="6818">
          <cell r="D6818" t="str">
            <v>0</v>
          </cell>
          <cell r="E6818" t="str">
            <v>0</v>
          </cell>
          <cell r="G6818" t="str">
            <v>0</v>
          </cell>
          <cell r="H6818" t="str">
            <v>0</v>
          </cell>
        </row>
        <row r="6819">
          <cell r="D6819" t="str">
            <v>0</v>
          </cell>
          <cell r="E6819" t="str">
            <v>0</v>
          </cell>
          <cell r="G6819" t="str">
            <v>0</v>
          </cell>
          <cell r="H6819" t="str">
            <v>0</v>
          </cell>
        </row>
        <row r="6820">
          <cell r="D6820" t="str">
            <v>0</v>
          </cell>
          <cell r="E6820" t="str">
            <v>0</v>
          </cell>
          <cell r="G6820" t="str">
            <v>0</v>
          </cell>
          <cell r="H6820" t="str">
            <v>0</v>
          </cell>
        </row>
        <row r="6821">
          <cell r="D6821" t="str">
            <v>0</v>
          </cell>
          <cell r="E6821" t="str">
            <v>0</v>
          </cell>
          <cell r="G6821" t="str">
            <v>0</v>
          </cell>
          <cell r="H6821" t="str">
            <v>0</v>
          </cell>
        </row>
        <row r="6822">
          <cell r="D6822" t="str">
            <v>0</v>
          </cell>
          <cell r="E6822" t="str">
            <v>0</v>
          </cell>
          <cell r="G6822" t="str">
            <v>0</v>
          </cell>
          <cell r="H6822" t="str">
            <v>0</v>
          </cell>
        </row>
        <row r="6823">
          <cell r="D6823" t="str">
            <v>0</v>
          </cell>
          <cell r="E6823" t="str">
            <v>0</v>
          </cell>
          <cell r="G6823" t="str">
            <v>0</v>
          </cell>
          <cell r="H6823" t="str">
            <v>0</v>
          </cell>
        </row>
        <row r="6824">
          <cell r="D6824" t="str">
            <v>0</v>
          </cell>
          <cell r="E6824" t="str">
            <v>0</v>
          </cell>
          <cell r="G6824" t="str">
            <v>0</v>
          </cell>
          <cell r="H6824" t="str">
            <v>0</v>
          </cell>
        </row>
        <row r="6825">
          <cell r="D6825" t="str">
            <v>0</v>
          </cell>
          <cell r="E6825" t="str">
            <v>0</v>
          </cell>
          <cell r="G6825" t="str">
            <v>0</v>
          </cell>
          <cell r="H6825" t="str">
            <v>0</v>
          </cell>
        </row>
        <row r="6826">
          <cell r="D6826" t="str">
            <v>0</v>
          </cell>
          <cell r="E6826" t="str">
            <v>0</v>
          </cell>
          <cell r="G6826" t="str">
            <v>0</v>
          </cell>
          <cell r="H6826" t="str">
            <v>0</v>
          </cell>
        </row>
        <row r="6827">
          <cell r="D6827" t="str">
            <v>0</v>
          </cell>
          <cell r="E6827" t="str">
            <v>0</v>
          </cell>
          <cell r="G6827" t="str">
            <v>0</v>
          </cell>
          <cell r="H6827" t="str">
            <v>0</v>
          </cell>
        </row>
        <row r="6828">
          <cell r="D6828" t="str">
            <v>0</v>
          </cell>
          <cell r="E6828" t="str">
            <v>0</v>
          </cell>
          <cell r="G6828" t="str">
            <v>0</v>
          </cell>
          <cell r="H6828" t="str">
            <v>0</v>
          </cell>
        </row>
        <row r="6829">
          <cell r="D6829" t="str">
            <v>0</v>
          </cell>
          <cell r="E6829" t="str">
            <v>0</v>
          </cell>
          <cell r="G6829" t="str">
            <v>0</v>
          </cell>
          <cell r="H6829" t="str">
            <v>0</v>
          </cell>
        </row>
        <row r="6830">
          <cell r="D6830" t="str">
            <v>0</v>
          </cell>
          <cell r="E6830" t="str">
            <v>0</v>
          </cell>
          <cell r="G6830" t="str">
            <v>0</v>
          </cell>
          <cell r="H6830" t="str">
            <v>0</v>
          </cell>
        </row>
        <row r="6831">
          <cell r="D6831" t="str">
            <v>0</v>
          </cell>
          <cell r="E6831" t="str">
            <v>0</v>
          </cell>
          <cell r="G6831" t="str">
            <v>0</v>
          </cell>
          <cell r="H6831" t="str">
            <v>0</v>
          </cell>
        </row>
        <row r="6832">
          <cell r="D6832" t="str">
            <v>0</v>
          </cell>
          <cell r="E6832" t="str">
            <v>0</v>
          </cell>
          <cell r="G6832" t="str">
            <v>0</v>
          </cell>
          <cell r="H6832" t="str">
            <v>0</v>
          </cell>
        </row>
        <row r="6833">
          <cell r="D6833" t="str">
            <v>0</v>
          </cell>
          <cell r="E6833" t="str">
            <v>0</v>
          </cell>
          <cell r="G6833" t="str">
            <v>0</v>
          </cell>
          <cell r="H6833" t="str">
            <v>0</v>
          </cell>
        </row>
        <row r="6834">
          <cell r="D6834" t="str">
            <v>0</v>
          </cell>
          <cell r="E6834" t="str">
            <v>0</v>
          </cell>
          <cell r="G6834" t="str">
            <v>0</v>
          </cell>
          <cell r="H6834" t="str">
            <v>0</v>
          </cell>
        </row>
        <row r="6835">
          <cell r="D6835" t="str">
            <v>0</v>
          </cell>
          <cell r="E6835" t="str">
            <v>0</v>
          </cell>
          <cell r="G6835" t="str">
            <v>0</v>
          </cell>
          <cell r="H6835" t="str">
            <v>0</v>
          </cell>
        </row>
        <row r="6836">
          <cell r="D6836" t="str">
            <v>0</v>
          </cell>
          <cell r="E6836" t="str">
            <v>0</v>
          </cell>
          <cell r="G6836" t="str">
            <v>0</v>
          </cell>
          <cell r="H6836" t="str">
            <v>0</v>
          </cell>
        </row>
        <row r="6837">
          <cell r="D6837" t="str">
            <v>0</v>
          </cell>
          <cell r="E6837" t="str">
            <v>0</v>
          </cell>
          <cell r="G6837" t="str">
            <v>0</v>
          </cell>
          <cell r="H6837" t="str">
            <v>0</v>
          </cell>
        </row>
        <row r="6838">
          <cell r="D6838" t="str">
            <v>0</v>
          </cell>
          <cell r="E6838" t="str">
            <v>0</v>
          </cell>
          <cell r="G6838" t="str">
            <v>0</v>
          </cell>
          <cell r="H6838" t="str">
            <v>0</v>
          </cell>
        </row>
        <row r="6839">
          <cell r="D6839" t="str">
            <v>0</v>
          </cell>
          <cell r="E6839" t="str">
            <v>0</v>
          </cell>
          <cell r="G6839" t="str">
            <v>0</v>
          </cell>
          <cell r="H6839" t="str">
            <v>0</v>
          </cell>
        </row>
        <row r="6840">
          <cell r="D6840" t="str">
            <v>0</v>
          </cell>
          <cell r="E6840" t="str">
            <v>0</v>
          </cell>
          <cell r="G6840" t="str">
            <v>0</v>
          </cell>
          <cell r="H6840" t="str">
            <v>0</v>
          </cell>
        </row>
        <row r="6841">
          <cell r="D6841" t="str">
            <v>0</v>
          </cell>
          <cell r="E6841" t="str">
            <v>0</v>
          </cell>
          <cell r="G6841" t="str">
            <v>0</v>
          </cell>
          <cell r="H6841" t="str">
            <v>0</v>
          </cell>
        </row>
        <row r="6842">
          <cell r="D6842" t="str">
            <v>0</v>
          </cell>
          <cell r="E6842" t="str">
            <v>0</v>
          </cell>
          <cell r="G6842" t="str">
            <v>0</v>
          </cell>
          <cell r="H6842" t="str">
            <v>0</v>
          </cell>
        </row>
        <row r="6843">
          <cell r="D6843" t="str">
            <v>0</v>
          </cell>
          <cell r="E6843" t="str">
            <v>0</v>
          </cell>
          <cell r="G6843" t="str">
            <v>0</v>
          </cell>
          <cell r="H6843" t="str">
            <v>0</v>
          </cell>
        </row>
        <row r="6844">
          <cell r="D6844" t="str">
            <v>0</v>
          </cell>
          <cell r="E6844" t="str">
            <v>0</v>
          </cell>
          <cell r="G6844" t="str">
            <v>0</v>
          </cell>
          <cell r="H6844" t="str">
            <v>0</v>
          </cell>
        </row>
        <row r="6845">
          <cell r="D6845" t="str">
            <v>0</v>
          </cell>
          <cell r="E6845" t="str">
            <v>0</v>
          </cell>
          <cell r="G6845" t="str">
            <v>0</v>
          </cell>
          <cell r="H6845" t="str">
            <v>0</v>
          </cell>
        </row>
        <row r="6846">
          <cell r="D6846" t="str">
            <v>0</v>
          </cell>
          <cell r="E6846" t="str">
            <v>0</v>
          </cell>
          <cell r="G6846" t="str">
            <v>0</v>
          </cell>
          <cell r="H6846" t="str">
            <v>0</v>
          </cell>
        </row>
        <row r="6847">
          <cell r="D6847" t="str">
            <v>0</v>
          </cell>
          <cell r="E6847" t="str">
            <v>0</v>
          </cell>
          <cell r="G6847" t="str">
            <v>0</v>
          </cell>
          <cell r="H6847" t="str">
            <v>0</v>
          </cell>
        </row>
        <row r="6848">
          <cell r="D6848" t="str">
            <v>0</v>
          </cell>
          <cell r="E6848" t="str">
            <v>0</v>
          </cell>
          <cell r="G6848" t="str">
            <v>0</v>
          </cell>
          <cell r="H6848" t="str">
            <v>0</v>
          </cell>
        </row>
        <row r="6849">
          <cell r="D6849" t="str">
            <v>0</v>
          </cell>
          <cell r="E6849" t="str">
            <v>0</v>
          </cell>
          <cell r="G6849" t="str">
            <v>0</v>
          </cell>
          <cell r="H6849" t="str">
            <v>0</v>
          </cell>
        </row>
        <row r="6850">
          <cell r="D6850" t="str">
            <v>0</v>
          </cell>
          <cell r="E6850" t="str">
            <v>0</v>
          </cell>
          <cell r="G6850" t="str">
            <v>0</v>
          </cell>
          <cell r="H6850" t="str">
            <v>0</v>
          </cell>
        </row>
        <row r="6851">
          <cell r="D6851" t="str">
            <v>0</v>
          </cell>
          <cell r="E6851" t="str">
            <v>0</v>
          </cell>
          <cell r="G6851" t="str">
            <v>0</v>
          </cell>
          <cell r="H6851" t="str">
            <v>0</v>
          </cell>
        </row>
        <row r="6852">
          <cell r="D6852" t="str">
            <v>0</v>
          </cell>
          <cell r="E6852" t="str">
            <v>0</v>
          </cell>
          <cell r="G6852" t="str">
            <v>0</v>
          </cell>
          <cell r="H6852" t="str">
            <v>0</v>
          </cell>
        </row>
        <row r="6853">
          <cell r="D6853" t="str">
            <v>0</v>
          </cell>
          <cell r="E6853" t="str">
            <v>0</v>
          </cell>
          <cell r="G6853" t="str">
            <v>0</v>
          </cell>
          <cell r="H6853" t="str">
            <v>0</v>
          </cell>
        </row>
        <row r="6854">
          <cell r="D6854" t="str">
            <v>0</v>
          </cell>
          <cell r="E6854" t="str">
            <v>0</v>
          </cell>
          <cell r="G6854" t="str">
            <v>0</v>
          </cell>
          <cell r="H6854" t="str">
            <v>0</v>
          </cell>
        </row>
        <row r="6855">
          <cell r="D6855" t="str">
            <v>0</v>
          </cell>
          <cell r="E6855" t="str">
            <v>0</v>
          </cell>
          <cell r="G6855" t="str">
            <v>0</v>
          </cell>
          <cell r="H6855" t="str">
            <v>0</v>
          </cell>
        </row>
        <row r="6856">
          <cell r="D6856" t="str">
            <v>0</v>
          </cell>
          <cell r="E6856" t="str">
            <v>0</v>
          </cell>
          <cell r="G6856" t="str">
            <v>0</v>
          </cell>
          <cell r="H6856" t="str">
            <v>0</v>
          </cell>
        </row>
        <row r="6857">
          <cell r="D6857" t="str">
            <v>0</v>
          </cell>
          <cell r="E6857" t="str">
            <v>0</v>
          </cell>
          <cell r="G6857" t="str">
            <v>0</v>
          </cell>
          <cell r="H6857" t="str">
            <v>0</v>
          </cell>
        </row>
        <row r="6858">
          <cell r="D6858" t="str">
            <v>0</v>
          </cell>
          <cell r="E6858" t="str">
            <v>0</v>
          </cell>
          <cell r="G6858" t="str">
            <v>0</v>
          </cell>
          <cell r="H6858" t="str">
            <v>0</v>
          </cell>
        </row>
        <row r="6859">
          <cell r="D6859" t="str">
            <v>0</v>
          </cell>
          <cell r="E6859" t="str">
            <v>0</v>
          </cell>
          <cell r="G6859" t="str">
            <v>0</v>
          </cell>
          <cell r="H6859" t="str">
            <v>0</v>
          </cell>
        </row>
        <row r="6860">
          <cell r="D6860" t="str">
            <v>0</v>
          </cell>
          <cell r="E6860" t="str">
            <v>0</v>
          </cell>
          <cell r="G6860" t="str">
            <v>0</v>
          </cell>
          <cell r="H6860" t="str">
            <v>0</v>
          </cell>
        </row>
        <row r="6861">
          <cell r="D6861" t="str">
            <v>0</v>
          </cell>
          <cell r="E6861" t="str">
            <v>0</v>
          </cell>
          <cell r="G6861" t="str">
            <v>0</v>
          </cell>
          <cell r="H6861" t="str">
            <v>0</v>
          </cell>
        </row>
        <row r="6862">
          <cell r="D6862" t="str">
            <v>0</v>
          </cell>
          <cell r="E6862" t="str">
            <v>0</v>
          </cell>
          <cell r="G6862" t="str">
            <v>0</v>
          </cell>
          <cell r="H6862" t="str">
            <v>0</v>
          </cell>
        </row>
        <row r="6863">
          <cell r="D6863" t="str">
            <v>0</v>
          </cell>
          <cell r="E6863" t="str">
            <v>0</v>
          </cell>
          <cell r="G6863" t="str">
            <v>0</v>
          </cell>
          <cell r="H6863" t="str">
            <v>0</v>
          </cell>
        </row>
        <row r="6864">
          <cell r="D6864" t="str">
            <v>0</v>
          </cell>
          <cell r="E6864" t="str">
            <v>0</v>
          </cell>
          <cell r="G6864" t="str">
            <v>0</v>
          </cell>
          <cell r="H6864" t="str">
            <v>0</v>
          </cell>
        </row>
        <row r="6865">
          <cell r="D6865" t="str">
            <v>0</v>
          </cell>
          <cell r="E6865" t="str">
            <v>0</v>
          </cell>
          <cell r="G6865" t="str">
            <v>0</v>
          </cell>
          <cell r="H6865" t="str">
            <v>0</v>
          </cell>
        </row>
        <row r="6866">
          <cell r="D6866" t="str">
            <v>0</v>
          </cell>
          <cell r="E6866" t="str">
            <v>0</v>
          </cell>
          <cell r="G6866" t="str">
            <v>0</v>
          </cell>
          <cell r="H6866" t="str">
            <v>0</v>
          </cell>
        </row>
        <row r="6867">
          <cell r="D6867" t="str">
            <v>0</v>
          </cell>
          <cell r="E6867" t="str">
            <v>0</v>
          </cell>
          <cell r="G6867" t="str">
            <v>0</v>
          </cell>
          <cell r="H6867" t="str">
            <v>0</v>
          </cell>
        </row>
        <row r="6868">
          <cell r="D6868" t="str">
            <v>0</v>
          </cell>
          <cell r="E6868" t="str">
            <v>0</v>
          </cell>
          <cell r="G6868" t="str">
            <v>0</v>
          </cell>
          <cell r="H6868" t="str">
            <v>0</v>
          </cell>
        </row>
        <row r="6869">
          <cell r="D6869" t="str">
            <v>0</v>
          </cell>
          <cell r="E6869" t="str">
            <v>0</v>
          </cell>
          <cell r="G6869" t="str">
            <v>0</v>
          </cell>
          <cell r="H6869" t="str">
            <v>0</v>
          </cell>
        </row>
        <row r="6870">
          <cell r="D6870" t="str">
            <v>0</v>
          </cell>
          <cell r="E6870" t="str">
            <v>0</v>
          </cell>
          <cell r="G6870" t="str">
            <v>0</v>
          </cell>
          <cell r="H6870" t="str">
            <v>0</v>
          </cell>
        </row>
        <row r="6871">
          <cell r="D6871" t="str">
            <v>0</v>
          </cell>
          <cell r="E6871" t="str">
            <v>0</v>
          </cell>
          <cell r="G6871" t="str">
            <v>0</v>
          </cell>
          <cell r="H6871" t="str">
            <v>0</v>
          </cell>
        </row>
        <row r="6872">
          <cell r="D6872" t="str">
            <v>0</v>
          </cell>
          <cell r="E6872" t="str">
            <v>0</v>
          </cell>
          <cell r="G6872" t="str">
            <v>0</v>
          </cell>
          <cell r="H6872" t="str">
            <v>0</v>
          </cell>
        </row>
        <row r="6873">
          <cell r="D6873" t="str">
            <v>0</v>
          </cell>
          <cell r="E6873" t="str">
            <v>0</v>
          </cell>
          <cell r="G6873" t="str">
            <v>0</v>
          </cell>
          <cell r="H6873" t="str">
            <v>0</v>
          </cell>
        </row>
        <row r="6874">
          <cell r="D6874" t="str">
            <v>0</v>
          </cell>
          <cell r="E6874" t="str">
            <v>0</v>
          </cell>
          <cell r="G6874" t="str">
            <v>0</v>
          </cell>
          <cell r="H6874" t="str">
            <v>0</v>
          </cell>
        </row>
        <row r="6875">
          <cell r="D6875" t="str">
            <v>0</v>
          </cell>
          <cell r="E6875" t="str">
            <v>0</v>
          </cell>
          <cell r="G6875" t="str">
            <v>0</v>
          </cell>
          <cell r="H6875" t="str">
            <v>0</v>
          </cell>
        </row>
        <row r="6876">
          <cell r="D6876" t="str">
            <v>0</v>
          </cell>
          <cell r="E6876" t="str">
            <v>0</v>
          </cell>
          <cell r="G6876" t="str">
            <v>0</v>
          </cell>
          <cell r="H6876" t="str">
            <v>0</v>
          </cell>
        </row>
        <row r="6877">
          <cell r="D6877" t="str">
            <v>0</v>
          </cell>
          <cell r="E6877" t="str">
            <v>0</v>
          </cell>
          <cell r="G6877" t="str">
            <v>0</v>
          </cell>
          <cell r="H6877" t="str">
            <v>0</v>
          </cell>
        </row>
        <row r="6878">
          <cell r="D6878" t="str">
            <v>0</v>
          </cell>
          <cell r="E6878" t="str">
            <v>0</v>
          </cell>
          <cell r="G6878" t="str">
            <v>0</v>
          </cell>
          <cell r="H6878" t="str">
            <v>0</v>
          </cell>
        </row>
        <row r="6879">
          <cell r="D6879" t="str">
            <v>0</v>
          </cell>
          <cell r="E6879" t="str">
            <v>0</v>
          </cell>
          <cell r="G6879" t="str">
            <v>0</v>
          </cell>
          <cell r="H6879" t="str">
            <v>0</v>
          </cell>
        </row>
        <row r="6880">
          <cell r="D6880" t="str">
            <v>0</v>
          </cell>
          <cell r="E6880" t="str">
            <v>0</v>
          </cell>
          <cell r="G6880" t="str">
            <v>0</v>
          </cell>
          <cell r="H6880" t="str">
            <v>0</v>
          </cell>
        </row>
        <row r="6881">
          <cell r="D6881" t="str">
            <v>0</v>
          </cell>
          <cell r="E6881" t="str">
            <v>0</v>
          </cell>
          <cell r="G6881" t="str">
            <v>0</v>
          </cell>
          <cell r="H6881" t="str">
            <v>0</v>
          </cell>
        </row>
        <row r="6882">
          <cell r="D6882" t="str">
            <v>0</v>
          </cell>
          <cell r="E6882" t="str">
            <v>0</v>
          </cell>
          <cell r="G6882" t="str">
            <v>0</v>
          </cell>
          <cell r="H6882" t="str">
            <v>0</v>
          </cell>
        </row>
        <row r="6883">
          <cell r="D6883" t="str">
            <v>0</v>
          </cell>
          <cell r="E6883" t="str">
            <v>0</v>
          </cell>
          <cell r="G6883" t="str">
            <v>0</v>
          </cell>
          <cell r="H6883" t="str">
            <v>0</v>
          </cell>
        </row>
        <row r="6884">
          <cell r="D6884" t="str">
            <v>0</v>
          </cell>
          <cell r="E6884" t="str">
            <v>0</v>
          </cell>
          <cell r="G6884" t="str">
            <v>0</v>
          </cell>
          <cell r="H6884" t="str">
            <v>0</v>
          </cell>
        </row>
        <row r="6885">
          <cell r="D6885" t="str">
            <v>0</v>
          </cell>
          <cell r="E6885" t="str">
            <v>0</v>
          </cell>
          <cell r="G6885" t="str">
            <v>0</v>
          </cell>
          <cell r="H6885" t="str">
            <v>0</v>
          </cell>
        </row>
        <row r="6886">
          <cell r="D6886" t="str">
            <v>0</v>
          </cell>
          <cell r="E6886" t="str">
            <v>0</v>
          </cell>
          <cell r="G6886" t="str">
            <v>0</v>
          </cell>
          <cell r="H6886" t="str">
            <v>0</v>
          </cell>
        </row>
        <row r="6887">
          <cell r="D6887" t="str">
            <v>0</v>
          </cell>
          <cell r="E6887" t="str">
            <v>0</v>
          </cell>
          <cell r="G6887" t="str">
            <v>0</v>
          </cell>
          <cell r="H6887" t="str">
            <v>0</v>
          </cell>
        </row>
        <row r="6888">
          <cell r="D6888" t="str">
            <v>0</v>
          </cell>
          <cell r="E6888" t="str">
            <v>0</v>
          </cell>
          <cell r="G6888" t="str">
            <v>0</v>
          </cell>
          <cell r="H6888" t="str">
            <v>0</v>
          </cell>
        </row>
        <row r="6889">
          <cell r="D6889" t="str">
            <v>0</v>
          </cell>
          <cell r="E6889" t="str">
            <v>0</v>
          </cell>
          <cell r="G6889" t="str">
            <v>0</v>
          </cell>
          <cell r="H6889" t="str">
            <v>0</v>
          </cell>
        </row>
        <row r="6890">
          <cell r="D6890" t="str">
            <v>0</v>
          </cell>
          <cell r="E6890" t="str">
            <v>0</v>
          </cell>
          <cell r="G6890" t="str">
            <v>0</v>
          </cell>
          <cell r="H6890" t="str">
            <v>0</v>
          </cell>
        </row>
        <row r="6891">
          <cell r="D6891" t="str">
            <v>0</v>
          </cell>
          <cell r="E6891" t="str">
            <v>0</v>
          </cell>
          <cell r="G6891" t="str">
            <v>0</v>
          </cell>
          <cell r="H6891" t="str">
            <v>0</v>
          </cell>
        </row>
        <row r="6892">
          <cell r="D6892" t="str">
            <v>0</v>
          </cell>
          <cell r="E6892" t="str">
            <v>0</v>
          </cell>
          <cell r="G6892" t="str">
            <v>0</v>
          </cell>
          <cell r="H6892" t="str">
            <v>0</v>
          </cell>
        </row>
        <row r="6893">
          <cell r="D6893" t="str">
            <v>0</v>
          </cell>
          <cell r="E6893" t="str">
            <v>0</v>
          </cell>
          <cell r="G6893" t="str">
            <v>0</v>
          </cell>
          <cell r="H6893" t="str">
            <v>0</v>
          </cell>
        </row>
        <row r="6894">
          <cell r="D6894" t="str">
            <v>0</v>
          </cell>
          <cell r="E6894" t="str">
            <v>0</v>
          </cell>
          <cell r="G6894" t="str">
            <v>0</v>
          </cell>
          <cell r="H6894" t="str">
            <v>0</v>
          </cell>
        </row>
        <row r="6895">
          <cell r="D6895" t="str">
            <v>0</v>
          </cell>
          <cell r="E6895" t="str">
            <v>0</v>
          </cell>
          <cell r="G6895" t="str">
            <v>0</v>
          </cell>
          <cell r="H6895" t="str">
            <v>0</v>
          </cell>
        </row>
        <row r="6896">
          <cell r="D6896" t="str">
            <v>0</v>
          </cell>
          <cell r="E6896" t="str">
            <v>0</v>
          </cell>
          <cell r="G6896" t="str">
            <v>0</v>
          </cell>
          <cell r="H6896" t="str">
            <v>0</v>
          </cell>
        </row>
        <row r="6897">
          <cell r="D6897" t="str">
            <v>0</v>
          </cell>
          <cell r="E6897" t="str">
            <v>0</v>
          </cell>
          <cell r="G6897" t="str">
            <v>0</v>
          </cell>
          <cell r="H6897" t="str">
            <v>0</v>
          </cell>
        </row>
        <row r="6898">
          <cell r="D6898" t="str">
            <v>0</v>
          </cell>
          <cell r="E6898" t="str">
            <v>0</v>
          </cell>
          <cell r="G6898" t="str">
            <v>0</v>
          </cell>
          <cell r="H6898" t="str">
            <v>0</v>
          </cell>
        </row>
        <row r="6899">
          <cell r="D6899" t="str">
            <v>0</v>
          </cell>
          <cell r="E6899" t="str">
            <v>0</v>
          </cell>
          <cell r="G6899" t="str">
            <v>0</v>
          </cell>
          <cell r="H6899" t="str">
            <v>0</v>
          </cell>
        </row>
        <row r="6900">
          <cell r="D6900" t="str">
            <v>0</v>
          </cell>
          <cell r="E6900" t="str">
            <v>0</v>
          </cell>
          <cell r="G6900" t="str">
            <v>0</v>
          </cell>
          <cell r="H6900" t="str">
            <v>0</v>
          </cell>
        </row>
        <row r="6901">
          <cell r="D6901" t="str">
            <v>0</v>
          </cell>
          <cell r="E6901" t="str">
            <v>0</v>
          </cell>
          <cell r="G6901" t="str">
            <v>0</v>
          </cell>
          <cell r="H6901" t="str">
            <v>0</v>
          </cell>
        </row>
        <row r="6902">
          <cell r="D6902" t="str">
            <v>0</v>
          </cell>
          <cell r="E6902" t="str">
            <v>0</v>
          </cell>
          <cell r="G6902" t="str">
            <v>0</v>
          </cell>
          <cell r="H6902" t="str">
            <v>0</v>
          </cell>
        </row>
        <row r="6903">
          <cell r="D6903" t="str">
            <v>0</v>
          </cell>
          <cell r="E6903" t="str">
            <v>0</v>
          </cell>
          <cell r="G6903" t="str">
            <v>0</v>
          </cell>
          <cell r="H6903" t="str">
            <v>0</v>
          </cell>
        </row>
        <row r="6904">
          <cell r="D6904" t="str">
            <v>0</v>
          </cell>
          <cell r="E6904" t="str">
            <v>0</v>
          </cell>
          <cell r="G6904" t="str">
            <v>0</v>
          </cell>
          <cell r="H6904" t="str">
            <v>0</v>
          </cell>
        </row>
        <row r="6905">
          <cell r="D6905" t="str">
            <v>0</v>
          </cell>
          <cell r="E6905" t="str">
            <v>0</v>
          </cell>
          <cell r="G6905" t="str">
            <v>0</v>
          </cell>
          <cell r="H6905" t="str">
            <v>0</v>
          </cell>
        </row>
        <row r="6906">
          <cell r="D6906" t="str">
            <v>0</v>
          </cell>
          <cell r="E6906" t="str">
            <v>0</v>
          </cell>
          <cell r="G6906" t="str">
            <v>0</v>
          </cell>
          <cell r="H6906" t="str">
            <v>0</v>
          </cell>
        </row>
        <row r="6907">
          <cell r="D6907" t="str">
            <v>0</v>
          </cell>
          <cell r="E6907" t="str">
            <v>0</v>
          </cell>
          <cell r="G6907" t="str">
            <v>0</v>
          </cell>
          <cell r="H6907" t="str">
            <v>0</v>
          </cell>
        </row>
        <row r="6908">
          <cell r="D6908" t="str">
            <v>0</v>
          </cell>
          <cell r="E6908" t="str">
            <v>0</v>
          </cell>
          <cell r="G6908" t="str">
            <v>0</v>
          </cell>
          <cell r="H6908" t="str">
            <v>0</v>
          </cell>
        </row>
        <row r="6909">
          <cell r="D6909" t="str">
            <v>0</v>
          </cell>
          <cell r="E6909" t="str">
            <v>0</v>
          </cell>
          <cell r="G6909" t="str">
            <v>0</v>
          </cell>
          <cell r="H6909" t="str">
            <v>0</v>
          </cell>
        </row>
        <row r="6910">
          <cell r="D6910" t="str">
            <v>0</v>
          </cell>
          <cell r="E6910" t="str">
            <v>0</v>
          </cell>
          <cell r="G6910" t="str">
            <v>0</v>
          </cell>
          <cell r="H6910" t="str">
            <v>0</v>
          </cell>
        </row>
        <row r="6911">
          <cell r="D6911" t="str">
            <v>0</v>
          </cell>
          <cell r="E6911" t="str">
            <v>0</v>
          </cell>
          <cell r="G6911" t="str">
            <v>0</v>
          </cell>
          <cell r="H6911" t="str">
            <v>0</v>
          </cell>
        </row>
        <row r="6912">
          <cell r="D6912" t="str">
            <v>0</v>
          </cell>
          <cell r="E6912" t="str">
            <v>0</v>
          </cell>
          <cell r="G6912" t="str">
            <v>0</v>
          </cell>
          <cell r="H6912" t="str">
            <v>0</v>
          </cell>
        </row>
        <row r="6913">
          <cell r="D6913" t="str">
            <v>0</v>
          </cell>
          <cell r="E6913" t="str">
            <v>0</v>
          </cell>
          <cell r="G6913" t="str">
            <v>0</v>
          </cell>
          <cell r="H6913" t="str">
            <v>0</v>
          </cell>
        </row>
        <row r="6914">
          <cell r="D6914" t="str">
            <v>0</v>
          </cell>
          <cell r="E6914" t="str">
            <v>0</v>
          </cell>
          <cell r="G6914" t="str">
            <v>0</v>
          </cell>
          <cell r="H6914" t="str">
            <v>0</v>
          </cell>
        </row>
        <row r="6915">
          <cell r="D6915" t="str">
            <v>0</v>
          </cell>
          <cell r="E6915" t="str">
            <v>0</v>
          </cell>
          <cell r="G6915" t="str">
            <v>0</v>
          </cell>
          <cell r="H6915" t="str">
            <v>0</v>
          </cell>
        </row>
        <row r="6916">
          <cell r="D6916" t="str">
            <v>0</v>
          </cell>
          <cell r="E6916" t="str">
            <v>0</v>
          </cell>
          <cell r="G6916" t="str">
            <v>0</v>
          </cell>
          <cell r="H6916" t="str">
            <v>0</v>
          </cell>
        </row>
        <row r="6917">
          <cell r="D6917" t="str">
            <v>0</v>
          </cell>
          <cell r="E6917" t="str">
            <v>0</v>
          </cell>
          <cell r="G6917" t="str">
            <v>0</v>
          </cell>
          <cell r="H6917" t="str">
            <v>0</v>
          </cell>
        </row>
        <row r="6918">
          <cell r="D6918" t="str">
            <v>0</v>
          </cell>
          <cell r="E6918" t="str">
            <v>0</v>
          </cell>
          <cell r="G6918" t="str">
            <v>0</v>
          </cell>
          <cell r="H6918" t="str">
            <v>0</v>
          </cell>
        </row>
        <row r="6919">
          <cell r="D6919" t="str">
            <v>0</v>
          </cell>
          <cell r="E6919" t="str">
            <v>0</v>
          </cell>
          <cell r="G6919" t="str">
            <v>0</v>
          </cell>
          <cell r="H6919" t="str">
            <v>0</v>
          </cell>
        </row>
        <row r="6920">
          <cell r="D6920" t="str">
            <v>0</v>
          </cell>
          <cell r="E6920" t="str">
            <v>0</v>
          </cell>
          <cell r="G6920" t="str">
            <v>0</v>
          </cell>
          <cell r="H6920" t="str">
            <v>0</v>
          </cell>
        </row>
        <row r="6921">
          <cell r="D6921" t="str">
            <v>0</v>
          </cell>
          <cell r="E6921" t="str">
            <v>0</v>
          </cell>
          <cell r="G6921" t="str">
            <v>0</v>
          </cell>
          <cell r="H6921" t="str">
            <v>0</v>
          </cell>
        </row>
        <row r="6922">
          <cell r="D6922" t="str">
            <v>0</v>
          </cell>
          <cell r="E6922" t="str">
            <v>0</v>
          </cell>
          <cell r="G6922" t="str">
            <v>0</v>
          </cell>
          <cell r="H6922" t="str">
            <v>0</v>
          </cell>
        </row>
        <row r="6923">
          <cell r="D6923" t="str">
            <v>0</v>
          </cell>
          <cell r="E6923" t="str">
            <v>0</v>
          </cell>
          <cell r="G6923" t="str">
            <v>0</v>
          </cell>
          <cell r="H6923" t="str">
            <v>0</v>
          </cell>
        </row>
        <row r="6924">
          <cell r="D6924" t="str">
            <v>0</v>
          </cell>
          <cell r="E6924" t="str">
            <v>0</v>
          </cell>
          <cell r="G6924" t="str">
            <v>0</v>
          </cell>
          <cell r="H6924" t="str">
            <v>0</v>
          </cell>
        </row>
        <row r="6925">
          <cell r="D6925" t="str">
            <v>0</v>
          </cell>
          <cell r="E6925" t="str">
            <v>0</v>
          </cell>
          <cell r="G6925" t="str">
            <v>0</v>
          </cell>
          <cell r="H6925" t="str">
            <v>0</v>
          </cell>
        </row>
        <row r="6926">
          <cell r="D6926" t="str">
            <v>0</v>
          </cell>
          <cell r="E6926" t="str">
            <v>0</v>
          </cell>
          <cell r="G6926" t="str">
            <v>0</v>
          </cell>
          <cell r="H6926" t="str">
            <v>0</v>
          </cell>
        </row>
        <row r="6927">
          <cell r="D6927" t="str">
            <v>0</v>
          </cell>
          <cell r="E6927" t="str">
            <v>0</v>
          </cell>
          <cell r="G6927" t="str">
            <v>0</v>
          </cell>
          <cell r="H6927" t="str">
            <v>0</v>
          </cell>
        </row>
        <row r="6928">
          <cell r="D6928" t="str">
            <v>0</v>
          </cell>
          <cell r="E6928" t="str">
            <v>0</v>
          </cell>
          <cell r="G6928" t="str">
            <v>0</v>
          </cell>
          <cell r="H6928" t="str">
            <v>0</v>
          </cell>
        </row>
        <row r="6929">
          <cell r="D6929" t="str">
            <v>0</v>
          </cell>
          <cell r="E6929" t="str">
            <v>0</v>
          </cell>
          <cell r="G6929" t="str">
            <v>0</v>
          </cell>
          <cell r="H6929" t="str">
            <v>0</v>
          </cell>
        </row>
        <row r="6930">
          <cell r="D6930" t="str">
            <v>0</v>
          </cell>
          <cell r="E6930" t="str">
            <v>0</v>
          </cell>
          <cell r="G6930" t="str">
            <v>0</v>
          </cell>
          <cell r="H6930" t="str">
            <v>0</v>
          </cell>
        </row>
        <row r="6931">
          <cell r="D6931" t="str">
            <v>0</v>
          </cell>
          <cell r="E6931" t="str">
            <v>0</v>
          </cell>
          <cell r="G6931" t="str">
            <v>0</v>
          </cell>
          <cell r="H6931" t="str">
            <v>0</v>
          </cell>
        </row>
        <row r="6932">
          <cell r="D6932" t="str">
            <v>0</v>
          </cell>
          <cell r="E6932" t="str">
            <v>0</v>
          </cell>
          <cell r="G6932" t="str">
            <v>0</v>
          </cell>
          <cell r="H6932" t="str">
            <v>0</v>
          </cell>
        </row>
        <row r="6933">
          <cell r="D6933" t="str">
            <v>0</v>
          </cell>
          <cell r="E6933" t="str">
            <v>0</v>
          </cell>
          <cell r="G6933" t="str">
            <v>0</v>
          </cell>
          <cell r="H6933" t="str">
            <v>0</v>
          </cell>
        </row>
        <row r="6934">
          <cell r="D6934" t="str">
            <v>0</v>
          </cell>
          <cell r="E6934" t="str">
            <v>0</v>
          </cell>
          <cell r="G6934" t="str">
            <v>0</v>
          </cell>
          <cell r="H6934" t="str">
            <v>0</v>
          </cell>
        </row>
        <row r="6935">
          <cell r="D6935" t="str">
            <v>0</v>
          </cell>
          <cell r="E6935" t="str">
            <v>0</v>
          </cell>
          <cell r="G6935" t="str">
            <v>0</v>
          </cell>
          <cell r="H6935" t="str">
            <v>0</v>
          </cell>
        </row>
        <row r="6936">
          <cell r="D6936" t="str">
            <v>0</v>
          </cell>
          <cell r="E6936" t="str">
            <v>0</v>
          </cell>
          <cell r="G6936" t="str">
            <v>0</v>
          </cell>
          <cell r="H6936" t="str">
            <v>0</v>
          </cell>
        </row>
        <row r="6937">
          <cell r="D6937" t="str">
            <v>0</v>
          </cell>
          <cell r="E6937" t="str">
            <v>0</v>
          </cell>
          <cell r="G6937" t="str">
            <v>0</v>
          </cell>
          <cell r="H6937" t="str">
            <v>0</v>
          </cell>
        </row>
        <row r="6938">
          <cell r="D6938" t="str">
            <v>0</v>
          </cell>
          <cell r="E6938" t="str">
            <v>0</v>
          </cell>
          <cell r="G6938" t="str">
            <v>0</v>
          </cell>
          <cell r="H6938" t="str">
            <v>0</v>
          </cell>
        </row>
        <row r="6939">
          <cell r="D6939" t="str">
            <v>0</v>
          </cell>
          <cell r="E6939" t="str">
            <v>0</v>
          </cell>
          <cell r="G6939" t="str">
            <v>0</v>
          </cell>
          <cell r="H6939" t="str">
            <v>0</v>
          </cell>
        </row>
        <row r="6940">
          <cell r="D6940" t="str">
            <v>0</v>
          </cell>
          <cell r="E6940" t="str">
            <v>0</v>
          </cell>
          <cell r="G6940" t="str">
            <v>0</v>
          </cell>
          <cell r="H6940" t="str">
            <v>0</v>
          </cell>
        </row>
        <row r="6941">
          <cell r="D6941" t="str">
            <v>0</v>
          </cell>
          <cell r="E6941" t="str">
            <v>0</v>
          </cell>
          <cell r="G6941" t="str">
            <v>0</v>
          </cell>
          <cell r="H6941" t="str">
            <v>0</v>
          </cell>
        </row>
        <row r="6942">
          <cell r="D6942" t="str">
            <v>0</v>
          </cell>
          <cell r="E6942" t="str">
            <v>0</v>
          </cell>
          <cell r="G6942" t="str">
            <v>0</v>
          </cell>
          <cell r="H6942" t="str">
            <v>0</v>
          </cell>
        </row>
        <row r="6943">
          <cell r="D6943" t="str">
            <v>0</v>
          </cell>
          <cell r="E6943" t="str">
            <v>0</v>
          </cell>
          <cell r="G6943" t="str">
            <v>0</v>
          </cell>
          <cell r="H6943" t="str">
            <v>0</v>
          </cell>
        </row>
        <row r="6944">
          <cell r="D6944" t="str">
            <v>0</v>
          </cell>
          <cell r="E6944" t="str">
            <v>0</v>
          </cell>
          <cell r="G6944" t="str">
            <v>0</v>
          </cell>
          <cell r="H6944" t="str">
            <v>0</v>
          </cell>
        </row>
        <row r="6945">
          <cell r="D6945" t="str">
            <v>0</v>
          </cell>
          <cell r="E6945" t="str">
            <v>0</v>
          </cell>
          <cell r="G6945" t="str">
            <v>0</v>
          </cell>
          <cell r="H6945" t="str">
            <v>0</v>
          </cell>
        </row>
        <row r="6946">
          <cell r="D6946" t="str">
            <v>0</v>
          </cell>
          <cell r="E6946" t="str">
            <v>0</v>
          </cell>
          <cell r="G6946" t="str">
            <v>0</v>
          </cell>
          <cell r="H6946" t="str">
            <v>0</v>
          </cell>
        </row>
        <row r="6947">
          <cell r="D6947" t="str">
            <v>0</v>
          </cell>
          <cell r="E6947" t="str">
            <v>0</v>
          </cell>
          <cell r="G6947" t="str">
            <v>0</v>
          </cell>
          <cell r="H6947" t="str">
            <v>0</v>
          </cell>
        </row>
        <row r="6948">
          <cell r="D6948" t="str">
            <v>0</v>
          </cell>
          <cell r="E6948" t="str">
            <v>0</v>
          </cell>
          <cell r="G6948" t="str">
            <v>0</v>
          </cell>
          <cell r="H6948" t="str">
            <v>0</v>
          </cell>
        </row>
        <row r="6949">
          <cell r="D6949" t="str">
            <v>0</v>
          </cell>
          <cell r="E6949" t="str">
            <v>0</v>
          </cell>
          <cell r="G6949" t="str">
            <v>0</v>
          </cell>
          <cell r="H6949" t="str">
            <v>0</v>
          </cell>
        </row>
        <row r="6950">
          <cell r="D6950" t="str">
            <v>0</v>
          </cell>
          <cell r="E6950" t="str">
            <v>0</v>
          </cell>
          <cell r="G6950" t="str">
            <v>0</v>
          </cell>
          <cell r="H6950" t="str">
            <v>0</v>
          </cell>
        </row>
        <row r="6951">
          <cell r="D6951" t="str">
            <v>0</v>
          </cell>
          <cell r="E6951" t="str">
            <v>0</v>
          </cell>
          <cell r="G6951" t="str">
            <v>0</v>
          </cell>
          <cell r="H6951" t="str">
            <v>0</v>
          </cell>
        </row>
        <row r="6952">
          <cell r="D6952" t="str">
            <v>0</v>
          </cell>
          <cell r="E6952" t="str">
            <v>0</v>
          </cell>
          <cell r="G6952" t="str">
            <v>0</v>
          </cell>
          <cell r="H6952" t="str">
            <v>0</v>
          </cell>
        </row>
        <row r="6953">
          <cell r="D6953" t="str">
            <v>0</v>
          </cell>
          <cell r="E6953" t="str">
            <v>0</v>
          </cell>
          <cell r="G6953" t="str">
            <v>0</v>
          </cell>
          <cell r="H6953" t="str">
            <v>0</v>
          </cell>
        </row>
        <row r="6954">
          <cell r="D6954" t="str">
            <v>0</v>
          </cell>
          <cell r="E6954" t="str">
            <v>0</v>
          </cell>
          <cell r="G6954" t="str">
            <v>0</v>
          </cell>
          <cell r="H6954" t="str">
            <v>0</v>
          </cell>
        </row>
        <row r="6955">
          <cell r="D6955" t="str">
            <v>0</v>
          </cell>
          <cell r="E6955" t="str">
            <v>0</v>
          </cell>
          <cell r="G6955" t="str">
            <v>0</v>
          </cell>
          <cell r="H6955" t="str">
            <v>0</v>
          </cell>
        </row>
        <row r="6956">
          <cell r="D6956" t="str">
            <v>0</v>
          </cell>
          <cell r="E6956" t="str">
            <v>0</v>
          </cell>
          <cell r="G6956" t="str">
            <v>0</v>
          </cell>
          <cell r="H6956" t="str">
            <v>0</v>
          </cell>
        </row>
        <row r="6957">
          <cell r="D6957" t="str">
            <v>0</v>
          </cell>
          <cell r="E6957" t="str">
            <v>0</v>
          </cell>
          <cell r="G6957" t="str">
            <v>0</v>
          </cell>
          <cell r="H6957" t="str">
            <v>0</v>
          </cell>
        </row>
        <row r="6958">
          <cell r="D6958" t="str">
            <v>0</v>
          </cell>
          <cell r="E6958" t="str">
            <v>0</v>
          </cell>
          <cell r="G6958" t="str">
            <v>0</v>
          </cell>
          <cell r="H6958" t="str">
            <v>0</v>
          </cell>
        </row>
        <row r="6959">
          <cell r="D6959" t="str">
            <v>0</v>
          </cell>
          <cell r="E6959" t="str">
            <v>0</v>
          </cell>
          <cell r="G6959" t="str">
            <v>0</v>
          </cell>
          <cell r="H6959" t="str">
            <v>0</v>
          </cell>
        </row>
        <row r="6960">
          <cell r="D6960" t="str">
            <v>0</v>
          </cell>
          <cell r="E6960" t="str">
            <v>0</v>
          </cell>
          <cell r="G6960" t="str">
            <v>0</v>
          </cell>
          <cell r="H6960" t="str">
            <v>0</v>
          </cell>
        </row>
        <row r="6961">
          <cell r="D6961" t="str">
            <v>0</v>
          </cell>
          <cell r="E6961" t="str">
            <v>0</v>
          </cell>
          <cell r="G6961" t="str">
            <v>0</v>
          </cell>
          <cell r="H6961" t="str">
            <v>0</v>
          </cell>
        </row>
        <row r="6962">
          <cell r="D6962" t="str">
            <v>0</v>
          </cell>
          <cell r="E6962" t="str">
            <v>0</v>
          </cell>
          <cell r="G6962" t="str">
            <v>0</v>
          </cell>
          <cell r="H6962" t="str">
            <v>0</v>
          </cell>
        </row>
        <row r="6963">
          <cell r="D6963" t="str">
            <v>0</v>
          </cell>
          <cell r="E6963" t="str">
            <v>0</v>
          </cell>
          <cell r="G6963" t="str">
            <v>0</v>
          </cell>
          <cell r="H6963" t="str">
            <v>0</v>
          </cell>
        </row>
        <row r="6964">
          <cell r="D6964" t="str">
            <v>0</v>
          </cell>
          <cell r="E6964" t="str">
            <v>0</v>
          </cell>
          <cell r="G6964" t="str">
            <v>0</v>
          </cell>
          <cell r="H6964" t="str">
            <v>0</v>
          </cell>
        </row>
        <row r="6965">
          <cell r="D6965" t="str">
            <v>0</v>
          </cell>
          <cell r="E6965" t="str">
            <v>0</v>
          </cell>
          <cell r="G6965" t="str">
            <v>0</v>
          </cell>
          <cell r="H6965" t="str">
            <v>0</v>
          </cell>
        </row>
        <row r="6966">
          <cell r="D6966" t="str">
            <v>0</v>
          </cell>
          <cell r="E6966" t="str">
            <v>0</v>
          </cell>
          <cell r="G6966" t="str">
            <v>0</v>
          </cell>
          <cell r="H6966" t="str">
            <v>0</v>
          </cell>
        </row>
        <row r="6967">
          <cell r="D6967" t="str">
            <v>0</v>
          </cell>
          <cell r="E6967" t="str">
            <v>0</v>
          </cell>
          <cell r="G6967" t="str">
            <v>0</v>
          </cell>
          <cell r="H6967" t="str">
            <v>0</v>
          </cell>
        </row>
        <row r="6968">
          <cell r="D6968" t="str">
            <v>0</v>
          </cell>
          <cell r="E6968" t="str">
            <v>0</v>
          </cell>
          <cell r="G6968" t="str">
            <v>0</v>
          </cell>
          <cell r="H6968" t="str">
            <v>0</v>
          </cell>
        </row>
        <row r="6969">
          <cell r="D6969" t="str">
            <v>0</v>
          </cell>
          <cell r="E6969" t="str">
            <v>0</v>
          </cell>
          <cell r="G6969" t="str">
            <v>0</v>
          </cell>
          <cell r="H6969" t="str">
            <v>0</v>
          </cell>
        </row>
        <row r="6970">
          <cell r="D6970" t="str">
            <v>0</v>
          </cell>
          <cell r="E6970" t="str">
            <v>0</v>
          </cell>
          <cell r="G6970" t="str">
            <v>0</v>
          </cell>
          <cell r="H6970" t="str">
            <v>0</v>
          </cell>
        </row>
        <row r="6971">
          <cell r="D6971" t="str">
            <v>0</v>
          </cell>
          <cell r="E6971" t="str">
            <v>0</v>
          </cell>
          <cell r="G6971" t="str">
            <v>0</v>
          </cell>
          <cell r="H6971" t="str">
            <v>0</v>
          </cell>
        </row>
        <row r="6972">
          <cell r="D6972" t="str">
            <v>0</v>
          </cell>
          <cell r="E6972" t="str">
            <v>0</v>
          </cell>
          <cell r="G6972" t="str">
            <v>0</v>
          </cell>
          <cell r="H6972" t="str">
            <v>0</v>
          </cell>
        </row>
        <row r="6973">
          <cell r="D6973" t="str">
            <v>0</v>
          </cell>
          <cell r="E6973" t="str">
            <v>0</v>
          </cell>
          <cell r="G6973" t="str">
            <v>0</v>
          </cell>
          <cell r="H6973" t="str">
            <v>0</v>
          </cell>
        </row>
        <row r="6974">
          <cell r="D6974" t="str">
            <v>0</v>
          </cell>
          <cell r="E6974" t="str">
            <v>0</v>
          </cell>
          <cell r="G6974" t="str">
            <v>0</v>
          </cell>
          <cell r="H6974" t="str">
            <v>0</v>
          </cell>
        </row>
        <row r="6975">
          <cell r="D6975" t="str">
            <v>0</v>
          </cell>
          <cell r="E6975" t="str">
            <v>0</v>
          </cell>
          <cell r="G6975" t="str">
            <v>0</v>
          </cell>
          <cell r="H6975" t="str">
            <v>0</v>
          </cell>
        </row>
        <row r="6976">
          <cell r="D6976" t="str">
            <v>0</v>
          </cell>
          <cell r="E6976" t="str">
            <v>0</v>
          </cell>
          <cell r="G6976" t="str">
            <v>0</v>
          </cell>
          <cell r="H6976" t="str">
            <v>0</v>
          </cell>
        </row>
        <row r="6977">
          <cell r="D6977" t="str">
            <v>0</v>
          </cell>
          <cell r="E6977" t="str">
            <v>0</v>
          </cell>
          <cell r="G6977" t="str">
            <v>0</v>
          </cell>
          <cell r="H6977" t="str">
            <v>0</v>
          </cell>
        </row>
        <row r="6978">
          <cell r="D6978" t="str">
            <v>0</v>
          </cell>
          <cell r="E6978" t="str">
            <v>0</v>
          </cell>
          <cell r="G6978" t="str">
            <v>0</v>
          </cell>
          <cell r="H6978" t="str">
            <v>0</v>
          </cell>
        </row>
        <row r="6979">
          <cell r="D6979" t="str">
            <v>0</v>
          </cell>
          <cell r="E6979" t="str">
            <v>0</v>
          </cell>
          <cell r="G6979" t="str">
            <v>0</v>
          </cell>
          <cell r="H6979" t="str">
            <v>0</v>
          </cell>
        </row>
        <row r="6980">
          <cell r="D6980" t="str">
            <v>0</v>
          </cell>
          <cell r="E6980" t="str">
            <v>0</v>
          </cell>
          <cell r="G6980" t="str">
            <v>0</v>
          </cell>
          <cell r="H6980" t="str">
            <v>0</v>
          </cell>
        </row>
        <row r="6981">
          <cell r="D6981" t="str">
            <v>0</v>
          </cell>
          <cell r="E6981" t="str">
            <v>0</v>
          </cell>
          <cell r="G6981" t="str">
            <v>0</v>
          </cell>
          <cell r="H6981" t="str">
            <v>0</v>
          </cell>
        </row>
        <row r="6982">
          <cell r="D6982" t="str">
            <v>0</v>
          </cell>
          <cell r="E6982" t="str">
            <v>0</v>
          </cell>
          <cell r="G6982" t="str">
            <v>0</v>
          </cell>
          <cell r="H6982" t="str">
            <v>0</v>
          </cell>
        </row>
        <row r="6983">
          <cell r="D6983" t="str">
            <v>0</v>
          </cell>
          <cell r="E6983" t="str">
            <v>0</v>
          </cell>
          <cell r="G6983" t="str">
            <v>0</v>
          </cell>
          <cell r="H6983" t="str">
            <v>0</v>
          </cell>
        </row>
        <row r="6984">
          <cell r="D6984" t="str">
            <v>0</v>
          </cell>
          <cell r="E6984" t="str">
            <v>0</v>
          </cell>
          <cell r="G6984" t="str">
            <v>0</v>
          </cell>
          <cell r="H6984" t="str">
            <v>0</v>
          </cell>
        </row>
        <row r="6985">
          <cell r="D6985" t="str">
            <v>0</v>
          </cell>
          <cell r="E6985" t="str">
            <v>0</v>
          </cell>
          <cell r="G6985" t="str">
            <v>0</v>
          </cell>
          <cell r="H6985" t="str">
            <v>0</v>
          </cell>
        </row>
        <row r="6986">
          <cell r="D6986" t="str">
            <v>0</v>
          </cell>
          <cell r="E6986" t="str">
            <v>0</v>
          </cell>
          <cell r="G6986" t="str">
            <v>0</v>
          </cell>
          <cell r="H6986" t="str">
            <v>0</v>
          </cell>
        </row>
        <row r="6987">
          <cell r="D6987" t="str">
            <v>0</v>
          </cell>
          <cell r="E6987" t="str">
            <v>0</v>
          </cell>
          <cell r="G6987" t="str">
            <v>0</v>
          </cell>
          <cell r="H6987" t="str">
            <v>0</v>
          </cell>
        </row>
        <row r="6988">
          <cell r="D6988" t="str">
            <v>0</v>
          </cell>
          <cell r="E6988" t="str">
            <v>0</v>
          </cell>
          <cell r="G6988" t="str">
            <v>0</v>
          </cell>
          <cell r="H6988" t="str">
            <v>0</v>
          </cell>
        </row>
        <row r="6989">
          <cell r="D6989" t="str">
            <v>0</v>
          </cell>
          <cell r="E6989" t="str">
            <v>0</v>
          </cell>
          <cell r="G6989" t="str">
            <v>0</v>
          </cell>
          <cell r="H6989" t="str">
            <v>0</v>
          </cell>
        </row>
        <row r="6990">
          <cell r="D6990" t="str">
            <v>0</v>
          </cell>
          <cell r="E6990" t="str">
            <v>0</v>
          </cell>
          <cell r="G6990" t="str">
            <v>0</v>
          </cell>
          <cell r="H6990" t="str">
            <v>0</v>
          </cell>
        </row>
        <row r="6991">
          <cell r="D6991" t="str">
            <v>0</v>
          </cell>
          <cell r="E6991" t="str">
            <v>0</v>
          </cell>
          <cell r="G6991" t="str">
            <v>0</v>
          </cell>
          <cell r="H6991" t="str">
            <v>0</v>
          </cell>
        </row>
        <row r="6992">
          <cell r="D6992" t="str">
            <v>0</v>
          </cell>
          <cell r="E6992" t="str">
            <v>0</v>
          </cell>
          <cell r="G6992" t="str">
            <v>0</v>
          </cell>
          <cell r="H6992" t="str">
            <v>0</v>
          </cell>
        </row>
        <row r="6993">
          <cell r="D6993" t="str">
            <v>0</v>
          </cell>
          <cell r="E6993" t="str">
            <v>0</v>
          </cell>
          <cell r="G6993" t="str">
            <v>0</v>
          </cell>
          <cell r="H6993" t="str">
            <v>0</v>
          </cell>
        </row>
        <row r="6994">
          <cell r="D6994" t="str">
            <v>0</v>
          </cell>
          <cell r="E6994" t="str">
            <v>0</v>
          </cell>
          <cell r="G6994" t="str">
            <v>0</v>
          </cell>
          <cell r="H6994" t="str">
            <v>0</v>
          </cell>
        </row>
        <row r="6995">
          <cell r="D6995" t="str">
            <v>0</v>
          </cell>
          <cell r="E6995" t="str">
            <v>0</v>
          </cell>
          <cell r="G6995" t="str">
            <v>0</v>
          </cell>
          <cell r="H6995" t="str">
            <v>0</v>
          </cell>
        </row>
        <row r="6996">
          <cell r="D6996" t="str">
            <v>0</v>
          </cell>
          <cell r="E6996" t="str">
            <v>0</v>
          </cell>
          <cell r="G6996" t="str">
            <v>0</v>
          </cell>
          <cell r="H6996" t="str">
            <v>0</v>
          </cell>
        </row>
        <row r="6997">
          <cell r="D6997" t="str">
            <v>0</v>
          </cell>
          <cell r="E6997" t="str">
            <v>0</v>
          </cell>
          <cell r="G6997" t="str">
            <v>0</v>
          </cell>
          <cell r="H6997" t="str">
            <v>0</v>
          </cell>
        </row>
        <row r="6998">
          <cell r="D6998" t="str">
            <v>0</v>
          </cell>
          <cell r="E6998" t="str">
            <v>0</v>
          </cell>
          <cell r="G6998" t="str">
            <v>0</v>
          </cell>
          <cell r="H6998" t="str">
            <v>0</v>
          </cell>
        </row>
        <row r="6999">
          <cell r="D6999" t="str">
            <v>0</v>
          </cell>
          <cell r="E6999" t="str">
            <v>0</v>
          </cell>
          <cell r="G6999" t="str">
            <v>0</v>
          </cell>
          <cell r="H6999" t="str">
            <v>0</v>
          </cell>
        </row>
        <row r="7000">
          <cell r="D7000" t="str">
            <v>0</v>
          </cell>
          <cell r="E7000" t="str">
            <v>0</v>
          </cell>
          <cell r="G7000" t="str">
            <v>0</v>
          </cell>
          <cell r="H7000" t="str">
            <v>0</v>
          </cell>
        </row>
        <row r="7001">
          <cell r="D7001" t="str">
            <v>0</v>
          </cell>
          <cell r="E7001" t="str">
            <v>0</v>
          </cell>
          <cell r="G7001" t="str">
            <v>0</v>
          </cell>
          <cell r="H7001" t="str">
            <v>0</v>
          </cell>
        </row>
        <row r="7002">
          <cell r="D7002" t="str">
            <v>0</v>
          </cell>
          <cell r="E7002" t="str">
            <v>0</v>
          </cell>
          <cell r="G7002" t="str">
            <v>0</v>
          </cell>
          <cell r="H7002" t="str">
            <v>0</v>
          </cell>
        </row>
        <row r="7003">
          <cell r="D7003" t="str">
            <v>0</v>
          </cell>
          <cell r="E7003" t="str">
            <v>0</v>
          </cell>
          <cell r="G7003" t="str">
            <v>0</v>
          </cell>
          <cell r="H7003" t="str">
            <v>0</v>
          </cell>
        </row>
        <row r="7004">
          <cell r="D7004" t="str">
            <v>0</v>
          </cell>
          <cell r="E7004" t="str">
            <v>0</v>
          </cell>
          <cell r="G7004" t="str">
            <v>0</v>
          </cell>
          <cell r="H7004" t="str">
            <v>0</v>
          </cell>
        </row>
        <row r="7005">
          <cell r="D7005" t="str">
            <v>0</v>
          </cell>
          <cell r="E7005" t="str">
            <v>0</v>
          </cell>
          <cell r="G7005" t="str">
            <v>0</v>
          </cell>
          <cell r="H7005" t="str">
            <v>0</v>
          </cell>
        </row>
        <row r="7006">
          <cell r="D7006" t="str">
            <v>0</v>
          </cell>
          <cell r="E7006" t="str">
            <v>0</v>
          </cell>
          <cell r="G7006" t="str">
            <v>0</v>
          </cell>
          <cell r="H7006" t="str">
            <v>0</v>
          </cell>
        </row>
        <row r="7007">
          <cell r="D7007" t="str">
            <v>0</v>
          </cell>
          <cell r="E7007" t="str">
            <v>0</v>
          </cell>
          <cell r="G7007" t="str">
            <v>0</v>
          </cell>
          <cell r="H7007" t="str">
            <v>0</v>
          </cell>
        </row>
        <row r="7008">
          <cell r="D7008" t="str">
            <v>0</v>
          </cell>
          <cell r="E7008" t="str">
            <v>0</v>
          </cell>
          <cell r="G7008" t="str">
            <v>0</v>
          </cell>
          <cell r="H7008" t="str">
            <v>0</v>
          </cell>
        </row>
        <row r="7009">
          <cell r="D7009" t="str">
            <v>0</v>
          </cell>
          <cell r="E7009" t="str">
            <v>0</v>
          </cell>
          <cell r="G7009" t="str">
            <v>0</v>
          </cell>
          <cell r="H7009" t="str">
            <v>0</v>
          </cell>
        </row>
        <row r="7010">
          <cell r="D7010" t="str">
            <v>0</v>
          </cell>
          <cell r="E7010" t="str">
            <v>0</v>
          </cell>
          <cell r="G7010" t="str">
            <v>0</v>
          </cell>
          <cell r="H7010" t="str">
            <v>0</v>
          </cell>
        </row>
        <row r="7011">
          <cell r="D7011" t="str">
            <v>0</v>
          </cell>
          <cell r="E7011" t="str">
            <v>0</v>
          </cell>
          <cell r="G7011" t="str">
            <v>0</v>
          </cell>
          <cell r="H7011" t="str">
            <v>0</v>
          </cell>
        </row>
        <row r="7012">
          <cell r="D7012" t="str">
            <v>0</v>
          </cell>
          <cell r="E7012" t="str">
            <v>0</v>
          </cell>
          <cell r="G7012" t="str">
            <v>0</v>
          </cell>
          <cell r="H7012" t="str">
            <v>0</v>
          </cell>
        </row>
        <row r="7013">
          <cell r="D7013" t="str">
            <v>0</v>
          </cell>
          <cell r="E7013" t="str">
            <v>0</v>
          </cell>
          <cell r="G7013" t="str">
            <v>0</v>
          </cell>
          <cell r="H7013" t="str">
            <v>0</v>
          </cell>
        </row>
        <row r="7014">
          <cell r="D7014" t="str">
            <v>0</v>
          </cell>
          <cell r="E7014" t="str">
            <v>0</v>
          </cell>
          <cell r="G7014" t="str">
            <v>0</v>
          </cell>
          <cell r="H7014" t="str">
            <v>0</v>
          </cell>
        </row>
        <row r="7015">
          <cell r="D7015" t="str">
            <v>0</v>
          </cell>
          <cell r="E7015" t="str">
            <v>0</v>
          </cell>
          <cell r="G7015" t="str">
            <v>0</v>
          </cell>
          <cell r="H7015" t="str">
            <v>0</v>
          </cell>
        </row>
        <row r="7016">
          <cell r="D7016" t="str">
            <v>0</v>
          </cell>
          <cell r="E7016" t="str">
            <v>0</v>
          </cell>
          <cell r="G7016" t="str">
            <v>0</v>
          </cell>
          <cell r="H7016" t="str">
            <v>0</v>
          </cell>
        </row>
        <row r="7017">
          <cell r="D7017" t="str">
            <v>0</v>
          </cell>
          <cell r="E7017" t="str">
            <v>0</v>
          </cell>
          <cell r="G7017" t="str">
            <v>0</v>
          </cell>
          <cell r="H7017" t="str">
            <v>0</v>
          </cell>
        </row>
        <row r="7018">
          <cell r="D7018" t="str">
            <v>0</v>
          </cell>
          <cell r="E7018" t="str">
            <v>0</v>
          </cell>
          <cell r="G7018" t="str">
            <v>0</v>
          </cell>
          <cell r="H7018" t="str">
            <v>0</v>
          </cell>
        </row>
        <row r="7019">
          <cell r="D7019" t="str">
            <v>0</v>
          </cell>
          <cell r="E7019" t="str">
            <v>0</v>
          </cell>
          <cell r="G7019" t="str">
            <v>0</v>
          </cell>
          <cell r="H7019" t="str">
            <v>0</v>
          </cell>
        </row>
        <row r="7020">
          <cell r="D7020" t="str">
            <v>0</v>
          </cell>
          <cell r="E7020" t="str">
            <v>0</v>
          </cell>
          <cell r="G7020" t="str">
            <v>0</v>
          </cell>
          <cell r="H7020" t="str">
            <v>0</v>
          </cell>
        </row>
        <row r="7021">
          <cell r="D7021" t="str">
            <v>0</v>
          </cell>
          <cell r="E7021" t="str">
            <v>0</v>
          </cell>
          <cell r="G7021" t="str">
            <v>0</v>
          </cell>
          <cell r="H7021" t="str">
            <v>0</v>
          </cell>
        </row>
        <row r="7022">
          <cell r="D7022" t="str">
            <v>0</v>
          </cell>
          <cell r="E7022" t="str">
            <v>0</v>
          </cell>
          <cell r="G7022" t="str">
            <v>0</v>
          </cell>
          <cell r="H7022" t="str">
            <v>0</v>
          </cell>
        </row>
        <row r="7023">
          <cell r="D7023" t="str">
            <v>0</v>
          </cell>
          <cell r="E7023" t="str">
            <v>0</v>
          </cell>
          <cell r="G7023" t="str">
            <v>0</v>
          </cell>
          <cell r="H7023" t="str">
            <v>0</v>
          </cell>
        </row>
        <row r="7024">
          <cell r="D7024" t="str">
            <v>0</v>
          </cell>
          <cell r="E7024" t="str">
            <v>0</v>
          </cell>
          <cell r="G7024" t="str">
            <v>0</v>
          </cell>
          <cell r="H7024" t="str">
            <v>0</v>
          </cell>
        </row>
        <row r="7025">
          <cell r="D7025" t="str">
            <v>0</v>
          </cell>
          <cell r="E7025" t="str">
            <v>0</v>
          </cell>
          <cell r="G7025" t="str">
            <v>0</v>
          </cell>
          <cell r="H7025" t="str">
            <v>0</v>
          </cell>
        </row>
        <row r="7026">
          <cell r="D7026" t="str">
            <v>0</v>
          </cell>
          <cell r="E7026" t="str">
            <v>0</v>
          </cell>
          <cell r="G7026" t="str">
            <v>0</v>
          </cell>
          <cell r="H7026" t="str">
            <v>0</v>
          </cell>
        </row>
        <row r="7027">
          <cell r="D7027" t="str">
            <v>0</v>
          </cell>
          <cell r="E7027" t="str">
            <v>0</v>
          </cell>
          <cell r="G7027" t="str">
            <v>0</v>
          </cell>
          <cell r="H7027" t="str">
            <v>0</v>
          </cell>
        </row>
        <row r="7028">
          <cell r="D7028" t="str">
            <v>0</v>
          </cell>
          <cell r="E7028" t="str">
            <v>0</v>
          </cell>
          <cell r="G7028" t="str">
            <v>0</v>
          </cell>
          <cell r="H7028" t="str">
            <v>0</v>
          </cell>
        </row>
        <row r="7029">
          <cell r="D7029" t="str">
            <v>0</v>
          </cell>
          <cell r="E7029" t="str">
            <v>0</v>
          </cell>
          <cell r="G7029" t="str">
            <v>0</v>
          </cell>
          <cell r="H7029" t="str">
            <v>0</v>
          </cell>
        </row>
        <row r="7030">
          <cell r="D7030" t="str">
            <v>0</v>
          </cell>
          <cell r="E7030" t="str">
            <v>0</v>
          </cell>
          <cell r="G7030" t="str">
            <v>0</v>
          </cell>
          <cell r="H7030" t="str">
            <v>0</v>
          </cell>
        </row>
        <row r="7031">
          <cell r="D7031" t="str">
            <v>0</v>
          </cell>
          <cell r="E7031" t="str">
            <v>0</v>
          </cell>
          <cell r="G7031" t="str">
            <v>0</v>
          </cell>
          <cell r="H7031" t="str">
            <v>0</v>
          </cell>
        </row>
        <row r="7032">
          <cell r="D7032" t="str">
            <v>0</v>
          </cell>
          <cell r="E7032" t="str">
            <v>0</v>
          </cell>
          <cell r="G7032" t="str">
            <v>0</v>
          </cell>
          <cell r="H7032" t="str">
            <v>0</v>
          </cell>
        </row>
        <row r="7033">
          <cell r="D7033" t="str">
            <v>0</v>
          </cell>
          <cell r="E7033" t="str">
            <v>0</v>
          </cell>
          <cell r="G7033" t="str">
            <v>0</v>
          </cell>
          <cell r="H7033" t="str">
            <v>0</v>
          </cell>
        </row>
        <row r="7034">
          <cell r="D7034" t="str">
            <v>0</v>
          </cell>
          <cell r="E7034" t="str">
            <v>0</v>
          </cell>
          <cell r="G7034" t="str">
            <v>0</v>
          </cell>
          <cell r="H7034" t="str">
            <v>0</v>
          </cell>
        </row>
        <row r="7035">
          <cell r="D7035" t="str">
            <v>0</v>
          </cell>
          <cell r="E7035" t="str">
            <v>0</v>
          </cell>
          <cell r="G7035" t="str">
            <v>0</v>
          </cell>
          <cell r="H7035" t="str">
            <v>0</v>
          </cell>
        </row>
        <row r="7036">
          <cell r="D7036" t="str">
            <v>0</v>
          </cell>
          <cell r="E7036" t="str">
            <v>0</v>
          </cell>
          <cell r="G7036" t="str">
            <v>0</v>
          </cell>
          <cell r="H7036" t="str">
            <v>0</v>
          </cell>
        </row>
        <row r="7037">
          <cell r="D7037" t="str">
            <v>0</v>
          </cell>
          <cell r="E7037" t="str">
            <v>0</v>
          </cell>
          <cell r="G7037" t="str">
            <v>0</v>
          </cell>
          <cell r="H7037" t="str">
            <v>0</v>
          </cell>
        </row>
        <row r="7038">
          <cell r="D7038" t="str">
            <v>0</v>
          </cell>
          <cell r="E7038" t="str">
            <v>0</v>
          </cell>
          <cell r="G7038" t="str">
            <v>0</v>
          </cell>
          <cell r="H7038" t="str">
            <v>0</v>
          </cell>
        </row>
        <row r="7039">
          <cell r="D7039" t="str">
            <v>0</v>
          </cell>
          <cell r="E7039" t="str">
            <v>0</v>
          </cell>
          <cell r="G7039" t="str">
            <v>0</v>
          </cell>
          <cell r="H7039" t="str">
            <v>0</v>
          </cell>
        </row>
        <row r="7040">
          <cell r="D7040" t="str">
            <v>0</v>
          </cell>
          <cell r="E7040" t="str">
            <v>0</v>
          </cell>
          <cell r="G7040" t="str">
            <v>0</v>
          </cell>
          <cell r="H7040" t="str">
            <v>0</v>
          </cell>
        </row>
        <row r="7041">
          <cell r="D7041" t="str">
            <v>0</v>
          </cell>
          <cell r="E7041" t="str">
            <v>0</v>
          </cell>
          <cell r="G7041" t="str">
            <v>0</v>
          </cell>
          <cell r="H7041" t="str">
            <v>0</v>
          </cell>
        </row>
        <row r="7042">
          <cell r="D7042" t="str">
            <v>0</v>
          </cell>
          <cell r="E7042" t="str">
            <v>0</v>
          </cell>
          <cell r="G7042" t="str">
            <v>0</v>
          </cell>
          <cell r="H7042" t="str">
            <v>0</v>
          </cell>
        </row>
        <row r="7043">
          <cell r="D7043" t="str">
            <v>0</v>
          </cell>
          <cell r="E7043" t="str">
            <v>0</v>
          </cell>
          <cell r="G7043" t="str">
            <v>0</v>
          </cell>
          <cell r="H7043" t="str">
            <v>0</v>
          </cell>
        </row>
        <row r="7044">
          <cell r="D7044" t="str">
            <v>0</v>
          </cell>
          <cell r="E7044" t="str">
            <v>0</v>
          </cell>
          <cell r="G7044" t="str">
            <v>0</v>
          </cell>
          <cell r="H7044" t="str">
            <v>0</v>
          </cell>
        </row>
        <row r="7045">
          <cell r="D7045" t="str">
            <v>0</v>
          </cell>
          <cell r="E7045" t="str">
            <v>0</v>
          </cell>
          <cell r="G7045" t="str">
            <v>0</v>
          </cell>
          <cell r="H7045" t="str">
            <v>0</v>
          </cell>
        </row>
        <row r="7046">
          <cell r="D7046" t="str">
            <v>0</v>
          </cell>
          <cell r="E7046" t="str">
            <v>0</v>
          </cell>
          <cell r="G7046" t="str">
            <v>0</v>
          </cell>
          <cell r="H7046" t="str">
            <v>0</v>
          </cell>
        </row>
        <row r="7047">
          <cell r="D7047" t="str">
            <v>0</v>
          </cell>
          <cell r="E7047" t="str">
            <v>0</v>
          </cell>
          <cell r="G7047" t="str">
            <v>0</v>
          </cell>
          <cell r="H7047" t="str">
            <v>0</v>
          </cell>
        </row>
        <row r="7048">
          <cell r="D7048" t="str">
            <v>0</v>
          </cell>
          <cell r="E7048" t="str">
            <v>0</v>
          </cell>
          <cell r="G7048" t="str">
            <v>0</v>
          </cell>
          <cell r="H7048" t="str">
            <v>0</v>
          </cell>
        </row>
        <row r="7049">
          <cell r="D7049" t="str">
            <v>0</v>
          </cell>
          <cell r="E7049" t="str">
            <v>0</v>
          </cell>
          <cell r="G7049" t="str">
            <v>0</v>
          </cell>
          <cell r="H7049" t="str">
            <v>0</v>
          </cell>
        </row>
        <row r="7050">
          <cell r="D7050" t="str">
            <v>0</v>
          </cell>
          <cell r="E7050" t="str">
            <v>0</v>
          </cell>
          <cell r="G7050" t="str">
            <v>0</v>
          </cell>
          <cell r="H7050" t="str">
            <v>0</v>
          </cell>
        </row>
        <row r="7051">
          <cell r="D7051" t="str">
            <v>0</v>
          </cell>
          <cell r="E7051" t="str">
            <v>0</v>
          </cell>
          <cell r="G7051" t="str">
            <v>0</v>
          </cell>
          <cell r="H7051" t="str">
            <v>0</v>
          </cell>
        </row>
        <row r="7052">
          <cell r="D7052" t="str">
            <v>0</v>
          </cell>
          <cell r="E7052" t="str">
            <v>0</v>
          </cell>
          <cell r="G7052" t="str">
            <v>0</v>
          </cell>
          <cell r="H7052" t="str">
            <v>0</v>
          </cell>
        </row>
        <row r="7053">
          <cell r="D7053" t="str">
            <v>0</v>
          </cell>
          <cell r="E7053" t="str">
            <v>0</v>
          </cell>
          <cell r="G7053" t="str">
            <v>0</v>
          </cell>
          <cell r="H7053" t="str">
            <v>0</v>
          </cell>
        </row>
        <row r="7054">
          <cell r="D7054" t="str">
            <v>0</v>
          </cell>
          <cell r="E7054" t="str">
            <v>0</v>
          </cell>
          <cell r="G7054" t="str">
            <v>0</v>
          </cell>
          <cell r="H7054" t="str">
            <v>0</v>
          </cell>
        </row>
        <row r="7055">
          <cell r="D7055" t="str">
            <v>0</v>
          </cell>
          <cell r="E7055" t="str">
            <v>0</v>
          </cell>
          <cell r="G7055" t="str">
            <v>0</v>
          </cell>
          <cell r="H7055" t="str">
            <v>0</v>
          </cell>
        </row>
        <row r="7056">
          <cell r="D7056" t="str">
            <v>0</v>
          </cell>
          <cell r="E7056" t="str">
            <v>0</v>
          </cell>
          <cell r="G7056" t="str">
            <v>0</v>
          </cell>
          <cell r="H7056" t="str">
            <v>0</v>
          </cell>
        </row>
        <row r="7057">
          <cell r="D7057" t="str">
            <v>0</v>
          </cell>
          <cell r="E7057" t="str">
            <v>0</v>
          </cell>
          <cell r="G7057" t="str">
            <v>0</v>
          </cell>
          <cell r="H7057" t="str">
            <v>0</v>
          </cell>
        </row>
        <row r="7058">
          <cell r="D7058" t="str">
            <v>0</v>
          </cell>
          <cell r="E7058" t="str">
            <v>0</v>
          </cell>
          <cell r="G7058" t="str">
            <v>0</v>
          </cell>
          <cell r="H7058" t="str">
            <v>0</v>
          </cell>
        </row>
        <row r="7059">
          <cell r="D7059" t="str">
            <v>0</v>
          </cell>
          <cell r="E7059" t="str">
            <v>0</v>
          </cell>
          <cell r="G7059" t="str">
            <v>0</v>
          </cell>
          <cell r="H7059" t="str">
            <v>0</v>
          </cell>
        </row>
        <row r="7060">
          <cell r="D7060" t="str">
            <v>0</v>
          </cell>
          <cell r="E7060" t="str">
            <v>0</v>
          </cell>
          <cell r="G7060" t="str">
            <v>0</v>
          </cell>
          <cell r="H7060" t="str">
            <v>0</v>
          </cell>
        </row>
        <row r="7061">
          <cell r="D7061" t="str">
            <v>0</v>
          </cell>
          <cell r="E7061" t="str">
            <v>0</v>
          </cell>
          <cell r="G7061" t="str">
            <v>0</v>
          </cell>
          <cell r="H7061" t="str">
            <v>0</v>
          </cell>
        </row>
        <row r="7062">
          <cell r="D7062" t="str">
            <v>0</v>
          </cell>
          <cell r="E7062" t="str">
            <v>0</v>
          </cell>
          <cell r="G7062" t="str">
            <v>0</v>
          </cell>
          <cell r="H7062" t="str">
            <v>0</v>
          </cell>
        </row>
        <row r="7063">
          <cell r="D7063" t="str">
            <v>0</v>
          </cell>
          <cell r="E7063" t="str">
            <v>0</v>
          </cell>
          <cell r="G7063" t="str">
            <v>0</v>
          </cell>
          <cell r="H7063" t="str">
            <v>0</v>
          </cell>
        </row>
        <row r="7064">
          <cell r="D7064" t="str">
            <v>0</v>
          </cell>
          <cell r="E7064" t="str">
            <v>0</v>
          </cell>
          <cell r="G7064" t="str">
            <v>0</v>
          </cell>
          <cell r="H7064" t="str">
            <v>0</v>
          </cell>
        </row>
        <row r="7065">
          <cell r="D7065" t="str">
            <v>0</v>
          </cell>
          <cell r="E7065" t="str">
            <v>0</v>
          </cell>
          <cell r="G7065" t="str">
            <v>0</v>
          </cell>
          <cell r="H7065" t="str">
            <v>0</v>
          </cell>
        </row>
        <row r="7066">
          <cell r="D7066" t="str">
            <v>0</v>
          </cell>
          <cell r="E7066" t="str">
            <v>0</v>
          </cell>
          <cell r="G7066" t="str">
            <v>0</v>
          </cell>
          <cell r="H7066" t="str">
            <v>0</v>
          </cell>
        </row>
        <row r="7067">
          <cell r="D7067" t="str">
            <v>0</v>
          </cell>
          <cell r="E7067" t="str">
            <v>0</v>
          </cell>
          <cell r="G7067" t="str">
            <v>0</v>
          </cell>
          <cell r="H7067" t="str">
            <v>0</v>
          </cell>
        </row>
        <row r="7068">
          <cell r="D7068" t="str">
            <v>0</v>
          </cell>
          <cell r="E7068" t="str">
            <v>0</v>
          </cell>
          <cell r="G7068" t="str">
            <v>0</v>
          </cell>
          <cell r="H7068" t="str">
            <v>0</v>
          </cell>
        </row>
        <row r="7069">
          <cell r="D7069" t="str">
            <v>0</v>
          </cell>
          <cell r="E7069" t="str">
            <v>0</v>
          </cell>
          <cell r="G7069" t="str">
            <v>0</v>
          </cell>
          <cell r="H7069" t="str">
            <v>0</v>
          </cell>
        </row>
        <row r="7070">
          <cell r="D7070" t="str">
            <v>0</v>
          </cell>
          <cell r="E7070" t="str">
            <v>0</v>
          </cell>
          <cell r="G7070" t="str">
            <v>0</v>
          </cell>
          <cell r="H7070" t="str">
            <v>0</v>
          </cell>
        </row>
        <row r="7071">
          <cell r="D7071" t="str">
            <v>0</v>
          </cell>
          <cell r="E7071" t="str">
            <v>0</v>
          </cell>
          <cell r="G7071" t="str">
            <v>0</v>
          </cell>
          <cell r="H7071" t="str">
            <v>0</v>
          </cell>
        </row>
        <row r="7072">
          <cell r="D7072" t="str">
            <v>0</v>
          </cell>
          <cell r="E7072" t="str">
            <v>0</v>
          </cell>
          <cell r="G7072" t="str">
            <v>0</v>
          </cell>
          <cell r="H7072" t="str">
            <v>0</v>
          </cell>
        </row>
        <row r="7073">
          <cell r="D7073" t="str">
            <v>0</v>
          </cell>
          <cell r="E7073" t="str">
            <v>0</v>
          </cell>
          <cell r="G7073" t="str">
            <v>0</v>
          </cell>
          <cell r="H7073" t="str">
            <v>0</v>
          </cell>
        </row>
        <row r="7074">
          <cell r="D7074" t="str">
            <v>0</v>
          </cell>
          <cell r="E7074" t="str">
            <v>0</v>
          </cell>
          <cell r="G7074" t="str">
            <v>0</v>
          </cell>
          <cell r="H7074" t="str">
            <v>0</v>
          </cell>
        </row>
        <row r="7075">
          <cell r="D7075" t="str">
            <v>0</v>
          </cell>
          <cell r="E7075" t="str">
            <v>0</v>
          </cell>
          <cell r="G7075" t="str">
            <v>0</v>
          </cell>
          <cell r="H7075" t="str">
            <v>0</v>
          </cell>
        </row>
        <row r="7076">
          <cell r="D7076" t="str">
            <v>0</v>
          </cell>
          <cell r="E7076" t="str">
            <v>0</v>
          </cell>
          <cell r="G7076" t="str">
            <v>0</v>
          </cell>
          <cell r="H7076" t="str">
            <v>0</v>
          </cell>
        </row>
        <row r="7077">
          <cell r="D7077" t="str">
            <v>0</v>
          </cell>
          <cell r="E7077" t="str">
            <v>0</v>
          </cell>
          <cell r="G7077" t="str">
            <v>0</v>
          </cell>
          <cell r="H7077" t="str">
            <v>0</v>
          </cell>
        </row>
        <row r="7078">
          <cell r="D7078" t="str">
            <v>0</v>
          </cell>
          <cell r="E7078" t="str">
            <v>0</v>
          </cell>
          <cell r="G7078" t="str">
            <v>0</v>
          </cell>
          <cell r="H7078" t="str">
            <v>0</v>
          </cell>
        </row>
        <row r="7079">
          <cell r="D7079" t="str">
            <v>0</v>
          </cell>
          <cell r="E7079" t="str">
            <v>0</v>
          </cell>
          <cell r="G7079" t="str">
            <v>0</v>
          </cell>
          <cell r="H7079" t="str">
            <v>0</v>
          </cell>
        </row>
        <row r="7080">
          <cell r="D7080" t="str">
            <v>0</v>
          </cell>
          <cell r="E7080" t="str">
            <v>0</v>
          </cell>
          <cell r="G7080" t="str">
            <v>0</v>
          </cell>
          <cell r="H7080" t="str">
            <v>0</v>
          </cell>
        </row>
        <row r="7081">
          <cell r="D7081" t="str">
            <v>0</v>
          </cell>
          <cell r="E7081" t="str">
            <v>0</v>
          </cell>
          <cell r="G7081" t="str">
            <v>0</v>
          </cell>
          <cell r="H7081" t="str">
            <v>0</v>
          </cell>
        </row>
        <row r="7082">
          <cell r="D7082" t="str">
            <v>0</v>
          </cell>
          <cell r="E7082" t="str">
            <v>0</v>
          </cell>
          <cell r="G7082" t="str">
            <v>0</v>
          </cell>
          <cell r="H7082" t="str">
            <v>0</v>
          </cell>
        </row>
        <row r="7083">
          <cell r="D7083" t="str">
            <v>0</v>
          </cell>
          <cell r="E7083" t="str">
            <v>0</v>
          </cell>
          <cell r="G7083" t="str">
            <v>0</v>
          </cell>
          <cell r="H7083" t="str">
            <v>0</v>
          </cell>
        </row>
        <row r="7084">
          <cell r="D7084" t="str">
            <v>0</v>
          </cell>
          <cell r="E7084" t="str">
            <v>0</v>
          </cell>
          <cell r="G7084" t="str">
            <v>0</v>
          </cell>
          <cell r="H7084" t="str">
            <v>0</v>
          </cell>
        </row>
        <row r="7085">
          <cell r="D7085" t="str">
            <v>0</v>
          </cell>
          <cell r="E7085" t="str">
            <v>0</v>
          </cell>
          <cell r="G7085" t="str">
            <v>0</v>
          </cell>
          <cell r="H7085" t="str">
            <v>0</v>
          </cell>
        </row>
        <row r="7086">
          <cell r="D7086" t="str">
            <v>0</v>
          </cell>
          <cell r="E7086" t="str">
            <v>0</v>
          </cell>
          <cell r="G7086" t="str">
            <v>0</v>
          </cell>
          <cell r="H7086" t="str">
            <v>0</v>
          </cell>
        </row>
        <row r="7087">
          <cell r="D7087" t="str">
            <v>0</v>
          </cell>
          <cell r="E7087" t="str">
            <v>0</v>
          </cell>
          <cell r="G7087" t="str">
            <v>0</v>
          </cell>
          <cell r="H7087" t="str">
            <v>0</v>
          </cell>
        </row>
        <row r="7088">
          <cell r="D7088" t="str">
            <v>0</v>
          </cell>
          <cell r="E7088" t="str">
            <v>0</v>
          </cell>
          <cell r="G7088" t="str">
            <v>0</v>
          </cell>
          <cell r="H7088" t="str">
            <v>0</v>
          </cell>
        </row>
        <row r="7089">
          <cell r="D7089" t="str">
            <v>0</v>
          </cell>
          <cell r="E7089" t="str">
            <v>0</v>
          </cell>
          <cell r="G7089" t="str">
            <v>0</v>
          </cell>
          <cell r="H7089" t="str">
            <v>0</v>
          </cell>
        </row>
        <row r="7090">
          <cell r="D7090" t="str">
            <v>0</v>
          </cell>
          <cell r="E7090" t="str">
            <v>0</v>
          </cell>
          <cell r="G7090" t="str">
            <v>0</v>
          </cell>
          <cell r="H7090" t="str">
            <v>0</v>
          </cell>
        </row>
        <row r="7091">
          <cell r="D7091" t="str">
            <v>0</v>
          </cell>
          <cell r="E7091" t="str">
            <v>0</v>
          </cell>
          <cell r="G7091" t="str">
            <v>0</v>
          </cell>
          <cell r="H7091" t="str">
            <v>0</v>
          </cell>
        </row>
        <row r="7092">
          <cell r="D7092" t="str">
            <v>0</v>
          </cell>
          <cell r="E7092" t="str">
            <v>0</v>
          </cell>
          <cell r="G7092" t="str">
            <v>0</v>
          </cell>
          <cell r="H7092" t="str">
            <v>0</v>
          </cell>
        </row>
        <row r="7093">
          <cell r="D7093" t="str">
            <v>0</v>
          </cell>
          <cell r="E7093" t="str">
            <v>0</v>
          </cell>
          <cell r="G7093" t="str">
            <v>0</v>
          </cell>
          <cell r="H7093" t="str">
            <v>0</v>
          </cell>
        </row>
        <row r="7094">
          <cell r="D7094" t="str">
            <v>0</v>
          </cell>
          <cell r="E7094" t="str">
            <v>0</v>
          </cell>
          <cell r="G7094" t="str">
            <v>0</v>
          </cell>
          <cell r="H7094" t="str">
            <v>0</v>
          </cell>
        </row>
        <row r="7095">
          <cell r="D7095" t="str">
            <v>0</v>
          </cell>
          <cell r="E7095" t="str">
            <v>0</v>
          </cell>
          <cell r="G7095" t="str">
            <v>0</v>
          </cell>
          <cell r="H7095" t="str">
            <v>0</v>
          </cell>
        </row>
        <row r="7096">
          <cell r="D7096" t="str">
            <v>0</v>
          </cell>
          <cell r="E7096" t="str">
            <v>0</v>
          </cell>
          <cell r="G7096" t="str">
            <v>0</v>
          </cell>
          <cell r="H7096" t="str">
            <v>0</v>
          </cell>
        </row>
        <row r="7097">
          <cell r="D7097" t="str">
            <v>0</v>
          </cell>
          <cell r="E7097" t="str">
            <v>0</v>
          </cell>
          <cell r="G7097" t="str">
            <v>0</v>
          </cell>
          <cell r="H7097" t="str">
            <v>0</v>
          </cell>
        </row>
        <row r="7098">
          <cell r="D7098" t="str">
            <v>0</v>
          </cell>
          <cell r="E7098" t="str">
            <v>0</v>
          </cell>
          <cell r="G7098" t="str">
            <v>0</v>
          </cell>
          <cell r="H7098" t="str">
            <v>0</v>
          </cell>
        </row>
        <row r="7099">
          <cell r="D7099" t="str">
            <v>0</v>
          </cell>
          <cell r="E7099" t="str">
            <v>0</v>
          </cell>
          <cell r="G7099" t="str">
            <v>0</v>
          </cell>
          <cell r="H7099" t="str">
            <v>0</v>
          </cell>
        </row>
        <row r="7100">
          <cell r="D7100" t="str">
            <v>0</v>
          </cell>
          <cell r="E7100" t="str">
            <v>0</v>
          </cell>
          <cell r="G7100" t="str">
            <v>0</v>
          </cell>
          <cell r="H7100" t="str">
            <v>0</v>
          </cell>
        </row>
        <row r="7101">
          <cell r="D7101" t="str">
            <v>0</v>
          </cell>
          <cell r="E7101" t="str">
            <v>0</v>
          </cell>
          <cell r="G7101" t="str">
            <v>0</v>
          </cell>
          <cell r="H7101" t="str">
            <v>0</v>
          </cell>
        </row>
        <row r="7102">
          <cell r="D7102" t="str">
            <v>0</v>
          </cell>
          <cell r="E7102" t="str">
            <v>0</v>
          </cell>
          <cell r="G7102" t="str">
            <v>0</v>
          </cell>
          <cell r="H7102" t="str">
            <v>0</v>
          </cell>
        </row>
        <row r="7103">
          <cell r="D7103" t="str">
            <v>0</v>
          </cell>
          <cell r="E7103" t="str">
            <v>0</v>
          </cell>
          <cell r="G7103" t="str">
            <v>0</v>
          </cell>
          <cell r="H7103" t="str">
            <v>0</v>
          </cell>
        </row>
        <row r="7104">
          <cell r="D7104" t="str">
            <v>0</v>
          </cell>
          <cell r="E7104" t="str">
            <v>0</v>
          </cell>
          <cell r="G7104" t="str">
            <v>0</v>
          </cell>
          <cell r="H7104" t="str">
            <v>0</v>
          </cell>
        </row>
        <row r="7105">
          <cell r="D7105" t="str">
            <v>0</v>
          </cell>
          <cell r="E7105" t="str">
            <v>0</v>
          </cell>
          <cell r="G7105" t="str">
            <v>0</v>
          </cell>
          <cell r="H7105" t="str">
            <v>0</v>
          </cell>
        </row>
        <row r="7106">
          <cell r="D7106" t="str">
            <v>0</v>
          </cell>
          <cell r="E7106" t="str">
            <v>0</v>
          </cell>
          <cell r="G7106" t="str">
            <v>0</v>
          </cell>
          <cell r="H7106" t="str">
            <v>0</v>
          </cell>
        </row>
        <row r="7107">
          <cell r="D7107" t="str">
            <v>0</v>
          </cell>
          <cell r="E7107" t="str">
            <v>0</v>
          </cell>
          <cell r="G7107" t="str">
            <v>0</v>
          </cell>
          <cell r="H7107" t="str">
            <v>0</v>
          </cell>
        </row>
        <row r="7108">
          <cell r="D7108" t="str">
            <v>0</v>
          </cell>
          <cell r="E7108" t="str">
            <v>0</v>
          </cell>
          <cell r="G7108" t="str">
            <v>0</v>
          </cell>
          <cell r="H7108" t="str">
            <v>0</v>
          </cell>
        </row>
        <row r="7109">
          <cell r="D7109" t="str">
            <v>0</v>
          </cell>
          <cell r="E7109" t="str">
            <v>0</v>
          </cell>
          <cell r="G7109" t="str">
            <v>0</v>
          </cell>
          <cell r="H7109" t="str">
            <v>0</v>
          </cell>
        </row>
        <row r="7110">
          <cell r="D7110" t="str">
            <v>0</v>
          </cell>
          <cell r="E7110" t="str">
            <v>0</v>
          </cell>
          <cell r="G7110" t="str">
            <v>0</v>
          </cell>
          <cell r="H7110" t="str">
            <v>0</v>
          </cell>
        </row>
        <row r="7111">
          <cell r="D7111" t="str">
            <v>0</v>
          </cell>
          <cell r="E7111" t="str">
            <v>0</v>
          </cell>
          <cell r="G7111" t="str">
            <v>0</v>
          </cell>
          <cell r="H7111" t="str">
            <v>0</v>
          </cell>
        </row>
        <row r="7112">
          <cell r="D7112" t="str">
            <v>0</v>
          </cell>
          <cell r="E7112" t="str">
            <v>0</v>
          </cell>
          <cell r="G7112" t="str">
            <v>0</v>
          </cell>
          <cell r="H7112" t="str">
            <v>0</v>
          </cell>
        </row>
        <row r="7113">
          <cell r="D7113" t="str">
            <v>0</v>
          </cell>
          <cell r="E7113" t="str">
            <v>0</v>
          </cell>
          <cell r="G7113" t="str">
            <v>0</v>
          </cell>
          <cell r="H7113" t="str">
            <v>0</v>
          </cell>
        </row>
        <row r="7114">
          <cell r="D7114" t="str">
            <v>0</v>
          </cell>
          <cell r="E7114" t="str">
            <v>0</v>
          </cell>
          <cell r="G7114" t="str">
            <v>0</v>
          </cell>
          <cell r="H7114" t="str">
            <v>0</v>
          </cell>
        </row>
        <row r="7115">
          <cell r="D7115" t="str">
            <v>0</v>
          </cell>
          <cell r="E7115" t="str">
            <v>0</v>
          </cell>
          <cell r="G7115" t="str">
            <v>0</v>
          </cell>
          <cell r="H7115" t="str">
            <v>0</v>
          </cell>
        </row>
        <row r="7116">
          <cell r="D7116" t="str">
            <v>0</v>
          </cell>
          <cell r="E7116" t="str">
            <v>0</v>
          </cell>
          <cell r="G7116" t="str">
            <v>0</v>
          </cell>
          <cell r="H7116" t="str">
            <v>0</v>
          </cell>
        </row>
        <row r="7117">
          <cell r="D7117" t="str">
            <v>0</v>
          </cell>
          <cell r="E7117" t="str">
            <v>0</v>
          </cell>
          <cell r="G7117" t="str">
            <v>0</v>
          </cell>
          <cell r="H7117" t="str">
            <v>0</v>
          </cell>
        </row>
        <row r="7118">
          <cell r="D7118" t="str">
            <v>0</v>
          </cell>
          <cell r="E7118" t="str">
            <v>0</v>
          </cell>
          <cell r="G7118" t="str">
            <v>0</v>
          </cell>
          <cell r="H7118" t="str">
            <v>0</v>
          </cell>
        </row>
        <row r="7119">
          <cell r="D7119" t="str">
            <v>0</v>
          </cell>
          <cell r="E7119" t="str">
            <v>0</v>
          </cell>
          <cell r="G7119" t="str">
            <v>0</v>
          </cell>
          <cell r="H7119" t="str">
            <v>0</v>
          </cell>
        </row>
        <row r="7120">
          <cell r="D7120" t="str">
            <v>0</v>
          </cell>
          <cell r="E7120" t="str">
            <v>0</v>
          </cell>
          <cell r="G7120" t="str">
            <v>0</v>
          </cell>
          <cell r="H7120" t="str">
            <v>0</v>
          </cell>
        </row>
        <row r="7121">
          <cell r="D7121" t="str">
            <v>0</v>
          </cell>
          <cell r="E7121" t="str">
            <v>0</v>
          </cell>
          <cell r="G7121" t="str">
            <v>0</v>
          </cell>
          <cell r="H7121" t="str">
            <v>0</v>
          </cell>
        </row>
        <row r="7122">
          <cell r="D7122" t="str">
            <v>0</v>
          </cell>
          <cell r="E7122" t="str">
            <v>0</v>
          </cell>
          <cell r="G7122" t="str">
            <v>0</v>
          </cell>
          <cell r="H7122" t="str">
            <v>0</v>
          </cell>
        </row>
        <row r="7123">
          <cell r="D7123" t="str">
            <v>0</v>
          </cell>
          <cell r="E7123" t="str">
            <v>0</v>
          </cell>
          <cell r="G7123" t="str">
            <v>0</v>
          </cell>
          <cell r="H7123" t="str">
            <v>0</v>
          </cell>
        </row>
        <row r="7124">
          <cell r="D7124" t="str">
            <v>0</v>
          </cell>
          <cell r="E7124" t="str">
            <v>0</v>
          </cell>
          <cell r="G7124" t="str">
            <v>0</v>
          </cell>
          <cell r="H7124" t="str">
            <v>0</v>
          </cell>
        </row>
        <row r="7125">
          <cell r="D7125" t="str">
            <v>0</v>
          </cell>
          <cell r="E7125" t="str">
            <v>0</v>
          </cell>
          <cell r="G7125" t="str">
            <v>0</v>
          </cell>
          <cell r="H7125" t="str">
            <v>0</v>
          </cell>
        </row>
        <row r="7126">
          <cell r="D7126" t="str">
            <v>0</v>
          </cell>
          <cell r="E7126" t="str">
            <v>0</v>
          </cell>
          <cell r="G7126" t="str">
            <v>0</v>
          </cell>
          <cell r="H7126" t="str">
            <v>0</v>
          </cell>
        </row>
        <row r="7127">
          <cell r="D7127" t="str">
            <v>0</v>
          </cell>
          <cell r="E7127" t="str">
            <v>0</v>
          </cell>
          <cell r="G7127" t="str">
            <v>0</v>
          </cell>
          <cell r="H7127" t="str">
            <v>0</v>
          </cell>
        </row>
        <row r="7128">
          <cell r="D7128" t="str">
            <v>0</v>
          </cell>
          <cell r="E7128" t="str">
            <v>0</v>
          </cell>
          <cell r="G7128" t="str">
            <v>0</v>
          </cell>
          <cell r="H7128" t="str">
            <v>0</v>
          </cell>
        </row>
        <row r="7129">
          <cell r="D7129" t="str">
            <v>0</v>
          </cell>
          <cell r="E7129" t="str">
            <v>0</v>
          </cell>
          <cell r="G7129" t="str">
            <v>0</v>
          </cell>
          <cell r="H7129" t="str">
            <v>0</v>
          </cell>
        </row>
        <row r="7130">
          <cell r="D7130" t="str">
            <v>0</v>
          </cell>
          <cell r="E7130" t="str">
            <v>0</v>
          </cell>
          <cell r="G7130" t="str">
            <v>0</v>
          </cell>
          <cell r="H7130" t="str">
            <v>0</v>
          </cell>
        </row>
        <row r="7131">
          <cell r="D7131" t="str">
            <v>0</v>
          </cell>
          <cell r="E7131" t="str">
            <v>0</v>
          </cell>
          <cell r="G7131" t="str">
            <v>0</v>
          </cell>
          <cell r="H7131" t="str">
            <v>0</v>
          </cell>
        </row>
        <row r="7132">
          <cell r="D7132" t="str">
            <v>0</v>
          </cell>
          <cell r="E7132" t="str">
            <v>0</v>
          </cell>
          <cell r="G7132" t="str">
            <v>0</v>
          </cell>
          <cell r="H7132" t="str">
            <v>0</v>
          </cell>
        </row>
        <row r="7133">
          <cell r="D7133" t="str">
            <v>0</v>
          </cell>
          <cell r="E7133" t="str">
            <v>0</v>
          </cell>
          <cell r="G7133" t="str">
            <v>0</v>
          </cell>
          <cell r="H7133" t="str">
            <v>0</v>
          </cell>
        </row>
        <row r="7134">
          <cell r="D7134" t="str">
            <v>0</v>
          </cell>
          <cell r="E7134" t="str">
            <v>0</v>
          </cell>
          <cell r="G7134" t="str">
            <v>0</v>
          </cell>
          <cell r="H7134" t="str">
            <v>0</v>
          </cell>
        </row>
        <row r="7135">
          <cell r="D7135" t="str">
            <v>0</v>
          </cell>
          <cell r="E7135" t="str">
            <v>0</v>
          </cell>
          <cell r="G7135" t="str">
            <v>0</v>
          </cell>
          <cell r="H7135" t="str">
            <v>0</v>
          </cell>
        </row>
        <row r="7136">
          <cell r="D7136" t="str">
            <v>0</v>
          </cell>
          <cell r="E7136" t="str">
            <v>0</v>
          </cell>
          <cell r="G7136" t="str">
            <v>0</v>
          </cell>
          <cell r="H7136" t="str">
            <v>0</v>
          </cell>
        </row>
        <row r="7137">
          <cell r="D7137" t="str">
            <v>0</v>
          </cell>
          <cell r="E7137" t="str">
            <v>0</v>
          </cell>
          <cell r="G7137" t="str">
            <v>0</v>
          </cell>
          <cell r="H7137" t="str">
            <v>0</v>
          </cell>
        </row>
        <row r="7138">
          <cell r="D7138" t="str">
            <v>0</v>
          </cell>
          <cell r="E7138" t="str">
            <v>0</v>
          </cell>
          <cell r="G7138" t="str">
            <v>0</v>
          </cell>
          <cell r="H7138" t="str">
            <v>0</v>
          </cell>
        </row>
        <row r="7139">
          <cell r="D7139" t="str">
            <v>0</v>
          </cell>
          <cell r="E7139" t="str">
            <v>0</v>
          </cell>
          <cell r="G7139" t="str">
            <v>0</v>
          </cell>
          <cell r="H7139" t="str">
            <v>0</v>
          </cell>
        </row>
        <row r="7140">
          <cell r="D7140" t="str">
            <v>0</v>
          </cell>
          <cell r="E7140" t="str">
            <v>0</v>
          </cell>
          <cell r="G7140" t="str">
            <v>0</v>
          </cell>
          <cell r="H7140" t="str">
            <v>0</v>
          </cell>
        </row>
        <row r="7141">
          <cell r="D7141" t="str">
            <v>0</v>
          </cell>
          <cell r="E7141" t="str">
            <v>0</v>
          </cell>
          <cell r="G7141" t="str">
            <v>0</v>
          </cell>
          <cell r="H7141" t="str">
            <v>0</v>
          </cell>
        </row>
        <row r="7142">
          <cell r="D7142" t="str">
            <v>0</v>
          </cell>
          <cell r="E7142" t="str">
            <v>0</v>
          </cell>
          <cell r="G7142" t="str">
            <v>0</v>
          </cell>
          <cell r="H7142" t="str">
            <v>0</v>
          </cell>
        </row>
        <row r="7143">
          <cell r="D7143" t="str">
            <v>0</v>
          </cell>
          <cell r="E7143" t="str">
            <v>0</v>
          </cell>
          <cell r="G7143" t="str">
            <v>0</v>
          </cell>
          <cell r="H7143" t="str">
            <v>0</v>
          </cell>
        </row>
        <row r="7144">
          <cell r="D7144" t="str">
            <v>0</v>
          </cell>
          <cell r="E7144" t="str">
            <v>0</v>
          </cell>
          <cell r="G7144" t="str">
            <v>0</v>
          </cell>
          <cell r="H7144" t="str">
            <v>0</v>
          </cell>
        </row>
        <row r="7145">
          <cell r="D7145" t="str">
            <v>0</v>
          </cell>
          <cell r="E7145" t="str">
            <v>0</v>
          </cell>
          <cell r="G7145" t="str">
            <v>0</v>
          </cell>
          <cell r="H7145" t="str">
            <v>0</v>
          </cell>
        </row>
        <row r="7146">
          <cell r="D7146" t="str">
            <v>0</v>
          </cell>
          <cell r="E7146" t="str">
            <v>0</v>
          </cell>
          <cell r="G7146" t="str">
            <v>0</v>
          </cell>
          <cell r="H7146" t="str">
            <v>0</v>
          </cell>
        </row>
        <row r="7147">
          <cell r="D7147" t="str">
            <v>0</v>
          </cell>
          <cell r="E7147" t="str">
            <v>0</v>
          </cell>
          <cell r="G7147" t="str">
            <v>0</v>
          </cell>
          <cell r="H7147" t="str">
            <v>0</v>
          </cell>
        </row>
        <row r="7148">
          <cell r="D7148" t="str">
            <v>0</v>
          </cell>
          <cell r="E7148" t="str">
            <v>0</v>
          </cell>
          <cell r="G7148" t="str">
            <v>0</v>
          </cell>
          <cell r="H7148" t="str">
            <v>0</v>
          </cell>
        </row>
        <row r="7149">
          <cell r="D7149" t="str">
            <v>0</v>
          </cell>
          <cell r="E7149" t="str">
            <v>0</v>
          </cell>
          <cell r="G7149" t="str">
            <v>0</v>
          </cell>
          <cell r="H7149" t="str">
            <v>0</v>
          </cell>
        </row>
        <row r="7150">
          <cell r="D7150" t="str">
            <v>0</v>
          </cell>
          <cell r="E7150" t="str">
            <v>0</v>
          </cell>
          <cell r="G7150" t="str">
            <v>0</v>
          </cell>
          <cell r="H7150" t="str">
            <v>0</v>
          </cell>
        </row>
        <row r="7151">
          <cell r="D7151" t="str">
            <v>0</v>
          </cell>
          <cell r="E7151" t="str">
            <v>0</v>
          </cell>
          <cell r="G7151" t="str">
            <v>0</v>
          </cell>
          <cell r="H7151" t="str">
            <v>0</v>
          </cell>
        </row>
        <row r="7152">
          <cell r="D7152" t="str">
            <v>0</v>
          </cell>
          <cell r="E7152" t="str">
            <v>0</v>
          </cell>
          <cell r="G7152" t="str">
            <v>0</v>
          </cell>
          <cell r="H7152" t="str">
            <v>0</v>
          </cell>
        </row>
        <row r="7153">
          <cell r="D7153" t="str">
            <v>0</v>
          </cell>
          <cell r="E7153" t="str">
            <v>0</v>
          </cell>
          <cell r="G7153" t="str">
            <v>0</v>
          </cell>
          <cell r="H7153" t="str">
            <v>0</v>
          </cell>
        </row>
        <row r="7154">
          <cell r="D7154" t="str">
            <v>0</v>
          </cell>
          <cell r="E7154" t="str">
            <v>0</v>
          </cell>
          <cell r="G7154" t="str">
            <v>0</v>
          </cell>
          <cell r="H7154" t="str">
            <v>0</v>
          </cell>
        </row>
        <row r="7155">
          <cell r="D7155" t="str">
            <v>0</v>
          </cell>
          <cell r="E7155" t="str">
            <v>0</v>
          </cell>
          <cell r="G7155" t="str">
            <v>0</v>
          </cell>
          <cell r="H7155" t="str">
            <v>0</v>
          </cell>
        </row>
        <row r="7156">
          <cell r="D7156" t="str">
            <v>0</v>
          </cell>
          <cell r="E7156" t="str">
            <v>0</v>
          </cell>
          <cell r="G7156" t="str">
            <v>0</v>
          </cell>
          <cell r="H7156" t="str">
            <v>0</v>
          </cell>
        </row>
        <row r="7157">
          <cell r="D7157" t="str">
            <v>0</v>
          </cell>
          <cell r="E7157" t="str">
            <v>0</v>
          </cell>
          <cell r="G7157" t="str">
            <v>0</v>
          </cell>
          <cell r="H7157" t="str">
            <v>0</v>
          </cell>
        </row>
        <row r="7158">
          <cell r="D7158" t="str">
            <v>0</v>
          </cell>
          <cell r="E7158" t="str">
            <v>0</v>
          </cell>
          <cell r="G7158" t="str">
            <v>0</v>
          </cell>
          <cell r="H7158" t="str">
            <v>0</v>
          </cell>
        </row>
        <row r="7159">
          <cell r="D7159" t="str">
            <v>0</v>
          </cell>
          <cell r="E7159" t="str">
            <v>0</v>
          </cell>
          <cell r="G7159" t="str">
            <v>0</v>
          </cell>
          <cell r="H7159" t="str">
            <v>0</v>
          </cell>
        </row>
        <row r="7160">
          <cell r="D7160" t="str">
            <v>0</v>
          </cell>
          <cell r="E7160" t="str">
            <v>0</v>
          </cell>
          <cell r="G7160" t="str">
            <v>0</v>
          </cell>
          <cell r="H7160" t="str">
            <v>0</v>
          </cell>
        </row>
        <row r="7161">
          <cell r="D7161" t="str">
            <v>0</v>
          </cell>
          <cell r="E7161" t="str">
            <v>0</v>
          </cell>
          <cell r="G7161" t="str">
            <v>0</v>
          </cell>
          <cell r="H7161" t="str">
            <v>0</v>
          </cell>
        </row>
        <row r="7162">
          <cell r="D7162" t="str">
            <v>0</v>
          </cell>
          <cell r="E7162" t="str">
            <v>0</v>
          </cell>
          <cell r="G7162" t="str">
            <v>0</v>
          </cell>
          <cell r="H7162" t="str">
            <v>0</v>
          </cell>
        </row>
        <row r="7163">
          <cell r="D7163" t="str">
            <v>0</v>
          </cell>
          <cell r="E7163" t="str">
            <v>0</v>
          </cell>
          <cell r="G7163" t="str">
            <v>0</v>
          </cell>
          <cell r="H7163" t="str">
            <v>0</v>
          </cell>
        </row>
        <row r="7164">
          <cell r="D7164" t="str">
            <v>0</v>
          </cell>
          <cell r="E7164" t="str">
            <v>0</v>
          </cell>
          <cell r="G7164" t="str">
            <v>0</v>
          </cell>
          <cell r="H7164" t="str">
            <v>0</v>
          </cell>
        </row>
        <row r="7165">
          <cell r="D7165" t="str">
            <v>0</v>
          </cell>
          <cell r="E7165" t="str">
            <v>0</v>
          </cell>
          <cell r="G7165" t="str">
            <v>0</v>
          </cell>
          <cell r="H7165" t="str">
            <v>0</v>
          </cell>
        </row>
        <row r="7166">
          <cell r="D7166" t="str">
            <v>0</v>
          </cell>
          <cell r="E7166" t="str">
            <v>0</v>
          </cell>
          <cell r="G7166" t="str">
            <v>0</v>
          </cell>
          <cell r="H7166" t="str">
            <v>0</v>
          </cell>
        </row>
        <row r="7167">
          <cell r="D7167" t="str">
            <v>0</v>
          </cell>
          <cell r="E7167" t="str">
            <v>0</v>
          </cell>
          <cell r="G7167" t="str">
            <v>0</v>
          </cell>
          <cell r="H7167" t="str">
            <v>0</v>
          </cell>
        </row>
        <row r="7168">
          <cell r="D7168" t="str">
            <v>0</v>
          </cell>
          <cell r="E7168" t="str">
            <v>0</v>
          </cell>
          <cell r="G7168" t="str">
            <v>0</v>
          </cell>
          <cell r="H7168" t="str">
            <v>0</v>
          </cell>
        </row>
        <row r="7169">
          <cell r="D7169" t="str">
            <v>0</v>
          </cell>
          <cell r="E7169" t="str">
            <v>0</v>
          </cell>
          <cell r="G7169" t="str">
            <v>0</v>
          </cell>
          <cell r="H7169" t="str">
            <v>0</v>
          </cell>
        </row>
        <row r="7170">
          <cell r="D7170" t="str">
            <v>0</v>
          </cell>
          <cell r="E7170" t="str">
            <v>0</v>
          </cell>
          <cell r="G7170" t="str">
            <v>0</v>
          </cell>
          <cell r="H7170" t="str">
            <v>0</v>
          </cell>
        </row>
        <row r="7171">
          <cell r="D7171" t="str">
            <v>0</v>
          </cell>
          <cell r="E7171" t="str">
            <v>0</v>
          </cell>
          <cell r="G7171" t="str">
            <v>0</v>
          </cell>
          <cell r="H7171" t="str">
            <v>0</v>
          </cell>
        </row>
        <row r="7172">
          <cell r="D7172" t="str">
            <v>0</v>
          </cell>
          <cell r="E7172" t="str">
            <v>0</v>
          </cell>
          <cell r="G7172" t="str">
            <v>0</v>
          </cell>
          <cell r="H7172" t="str">
            <v>0</v>
          </cell>
        </row>
        <row r="7173">
          <cell r="D7173" t="str">
            <v>0</v>
          </cell>
          <cell r="E7173" t="str">
            <v>0</v>
          </cell>
          <cell r="G7173" t="str">
            <v>0</v>
          </cell>
          <cell r="H7173" t="str">
            <v>0</v>
          </cell>
        </row>
        <row r="7174">
          <cell r="D7174" t="str">
            <v>0</v>
          </cell>
          <cell r="E7174" t="str">
            <v>0</v>
          </cell>
          <cell r="G7174" t="str">
            <v>0</v>
          </cell>
          <cell r="H7174" t="str">
            <v>0</v>
          </cell>
        </row>
        <row r="7175">
          <cell r="D7175" t="str">
            <v>0</v>
          </cell>
          <cell r="E7175" t="str">
            <v>0</v>
          </cell>
          <cell r="G7175" t="str">
            <v>0</v>
          </cell>
          <cell r="H7175" t="str">
            <v>0</v>
          </cell>
        </row>
        <row r="7176">
          <cell r="D7176" t="str">
            <v>0</v>
          </cell>
          <cell r="E7176" t="str">
            <v>0</v>
          </cell>
          <cell r="G7176" t="str">
            <v>0</v>
          </cell>
          <cell r="H7176" t="str">
            <v>0</v>
          </cell>
        </row>
        <row r="7177">
          <cell r="D7177" t="str">
            <v>0</v>
          </cell>
          <cell r="E7177" t="str">
            <v>0</v>
          </cell>
          <cell r="G7177" t="str">
            <v>0</v>
          </cell>
          <cell r="H7177" t="str">
            <v>0</v>
          </cell>
        </row>
        <row r="7178">
          <cell r="D7178" t="str">
            <v>0</v>
          </cell>
          <cell r="E7178" t="str">
            <v>0</v>
          </cell>
          <cell r="G7178" t="str">
            <v>0</v>
          </cell>
          <cell r="H7178" t="str">
            <v>0</v>
          </cell>
        </row>
        <row r="7179">
          <cell r="D7179" t="str">
            <v>0</v>
          </cell>
          <cell r="E7179" t="str">
            <v>0</v>
          </cell>
          <cell r="G7179" t="str">
            <v>0</v>
          </cell>
          <cell r="H7179" t="str">
            <v>0</v>
          </cell>
        </row>
        <row r="7180">
          <cell r="D7180" t="str">
            <v>0</v>
          </cell>
          <cell r="E7180" t="str">
            <v>0</v>
          </cell>
          <cell r="G7180" t="str">
            <v>0</v>
          </cell>
          <cell r="H7180" t="str">
            <v>0</v>
          </cell>
        </row>
        <row r="7181">
          <cell r="D7181" t="str">
            <v>0</v>
          </cell>
          <cell r="E7181" t="str">
            <v>0</v>
          </cell>
          <cell r="G7181" t="str">
            <v>0</v>
          </cell>
          <cell r="H7181" t="str">
            <v>0</v>
          </cell>
        </row>
        <row r="7182">
          <cell r="D7182" t="str">
            <v>0</v>
          </cell>
          <cell r="E7182" t="str">
            <v>0</v>
          </cell>
          <cell r="G7182" t="str">
            <v>0</v>
          </cell>
          <cell r="H7182" t="str">
            <v>0</v>
          </cell>
        </row>
        <row r="7183">
          <cell r="D7183" t="str">
            <v>0</v>
          </cell>
          <cell r="E7183" t="str">
            <v>0</v>
          </cell>
          <cell r="G7183" t="str">
            <v>0</v>
          </cell>
          <cell r="H7183" t="str">
            <v>0</v>
          </cell>
        </row>
        <row r="7184">
          <cell r="D7184" t="str">
            <v>0</v>
          </cell>
          <cell r="E7184" t="str">
            <v>0</v>
          </cell>
          <cell r="G7184" t="str">
            <v>0</v>
          </cell>
          <cell r="H7184" t="str">
            <v>0</v>
          </cell>
        </row>
        <row r="7185">
          <cell r="D7185" t="str">
            <v>0</v>
          </cell>
          <cell r="E7185" t="str">
            <v>0</v>
          </cell>
          <cell r="G7185" t="str">
            <v>0</v>
          </cell>
          <cell r="H7185" t="str">
            <v>0</v>
          </cell>
        </row>
        <row r="7186">
          <cell r="D7186" t="str">
            <v>0</v>
          </cell>
          <cell r="E7186" t="str">
            <v>0</v>
          </cell>
          <cell r="G7186" t="str">
            <v>0</v>
          </cell>
          <cell r="H7186" t="str">
            <v>0</v>
          </cell>
        </row>
        <row r="7187">
          <cell r="D7187" t="str">
            <v>0</v>
          </cell>
          <cell r="E7187" t="str">
            <v>0</v>
          </cell>
          <cell r="G7187" t="str">
            <v>0</v>
          </cell>
          <cell r="H7187" t="str">
            <v>0</v>
          </cell>
        </row>
        <row r="7188">
          <cell r="D7188" t="str">
            <v>0</v>
          </cell>
          <cell r="E7188" t="str">
            <v>0</v>
          </cell>
          <cell r="G7188" t="str">
            <v>0</v>
          </cell>
          <cell r="H7188" t="str">
            <v>0</v>
          </cell>
        </row>
        <row r="7189">
          <cell r="D7189" t="str">
            <v>0</v>
          </cell>
          <cell r="E7189" t="str">
            <v>0</v>
          </cell>
          <cell r="G7189" t="str">
            <v>0</v>
          </cell>
          <cell r="H7189" t="str">
            <v>0</v>
          </cell>
        </row>
        <row r="7190">
          <cell r="D7190" t="str">
            <v>0</v>
          </cell>
          <cell r="E7190" t="str">
            <v>0</v>
          </cell>
          <cell r="G7190" t="str">
            <v>0</v>
          </cell>
          <cell r="H7190" t="str">
            <v>0</v>
          </cell>
        </row>
        <row r="7191">
          <cell r="D7191" t="str">
            <v>0</v>
          </cell>
          <cell r="E7191" t="str">
            <v>0</v>
          </cell>
          <cell r="G7191" t="str">
            <v>0</v>
          </cell>
          <cell r="H7191" t="str">
            <v>0</v>
          </cell>
        </row>
        <row r="7192">
          <cell r="D7192" t="str">
            <v>0</v>
          </cell>
          <cell r="E7192" t="str">
            <v>0</v>
          </cell>
          <cell r="G7192" t="str">
            <v>0</v>
          </cell>
          <cell r="H7192" t="str">
            <v>0</v>
          </cell>
        </row>
        <row r="7193">
          <cell r="D7193" t="str">
            <v>0</v>
          </cell>
          <cell r="E7193" t="str">
            <v>0</v>
          </cell>
          <cell r="G7193" t="str">
            <v>0</v>
          </cell>
          <cell r="H7193" t="str">
            <v>0</v>
          </cell>
        </row>
        <row r="7194">
          <cell r="D7194" t="str">
            <v>0</v>
          </cell>
          <cell r="E7194" t="str">
            <v>0</v>
          </cell>
          <cell r="G7194" t="str">
            <v>0</v>
          </cell>
          <cell r="H7194" t="str">
            <v>0</v>
          </cell>
        </row>
        <row r="7195">
          <cell r="D7195" t="str">
            <v>0</v>
          </cell>
          <cell r="E7195" t="str">
            <v>0</v>
          </cell>
          <cell r="G7195" t="str">
            <v>0</v>
          </cell>
          <cell r="H7195" t="str">
            <v>0</v>
          </cell>
        </row>
        <row r="7196">
          <cell r="D7196" t="str">
            <v>0</v>
          </cell>
          <cell r="E7196" t="str">
            <v>0</v>
          </cell>
          <cell r="G7196" t="str">
            <v>0</v>
          </cell>
          <cell r="H7196" t="str">
            <v>0</v>
          </cell>
        </row>
        <row r="7197">
          <cell r="D7197" t="str">
            <v>0</v>
          </cell>
          <cell r="E7197" t="str">
            <v>0</v>
          </cell>
          <cell r="G7197" t="str">
            <v>0</v>
          </cell>
          <cell r="H7197" t="str">
            <v>0</v>
          </cell>
        </row>
        <row r="7198">
          <cell r="D7198" t="str">
            <v>0</v>
          </cell>
          <cell r="E7198" t="str">
            <v>0</v>
          </cell>
          <cell r="G7198" t="str">
            <v>0</v>
          </cell>
          <cell r="H7198" t="str">
            <v>0</v>
          </cell>
        </row>
        <row r="7199">
          <cell r="D7199" t="str">
            <v>0</v>
          </cell>
          <cell r="E7199" t="str">
            <v>0</v>
          </cell>
          <cell r="G7199" t="str">
            <v>0</v>
          </cell>
          <cell r="H7199" t="str">
            <v>0</v>
          </cell>
        </row>
        <row r="7200">
          <cell r="D7200" t="str">
            <v>0</v>
          </cell>
          <cell r="E7200" t="str">
            <v>0</v>
          </cell>
          <cell r="G7200" t="str">
            <v>0</v>
          </cell>
          <cell r="H7200" t="str">
            <v>0</v>
          </cell>
        </row>
        <row r="7201">
          <cell r="D7201" t="str">
            <v>0</v>
          </cell>
          <cell r="E7201" t="str">
            <v>0</v>
          </cell>
          <cell r="G7201" t="str">
            <v>0</v>
          </cell>
          <cell r="H7201" t="str">
            <v>0</v>
          </cell>
        </row>
        <row r="7202">
          <cell r="D7202" t="str">
            <v>0</v>
          </cell>
          <cell r="E7202" t="str">
            <v>0</v>
          </cell>
          <cell r="G7202" t="str">
            <v>0</v>
          </cell>
          <cell r="H7202" t="str">
            <v>0</v>
          </cell>
        </row>
        <row r="7203">
          <cell r="D7203" t="str">
            <v>0</v>
          </cell>
          <cell r="E7203" t="str">
            <v>0</v>
          </cell>
          <cell r="G7203" t="str">
            <v>0</v>
          </cell>
          <cell r="H7203" t="str">
            <v>0</v>
          </cell>
        </row>
        <row r="7204">
          <cell r="D7204" t="str">
            <v>0</v>
          </cell>
          <cell r="E7204" t="str">
            <v>0</v>
          </cell>
          <cell r="G7204" t="str">
            <v>0</v>
          </cell>
          <cell r="H7204" t="str">
            <v>0</v>
          </cell>
        </row>
        <row r="7205">
          <cell r="D7205" t="str">
            <v>0</v>
          </cell>
          <cell r="E7205" t="str">
            <v>0</v>
          </cell>
          <cell r="G7205" t="str">
            <v>0</v>
          </cell>
          <cell r="H7205" t="str">
            <v>0</v>
          </cell>
        </row>
        <row r="7206">
          <cell r="D7206" t="str">
            <v>0</v>
          </cell>
          <cell r="E7206" t="str">
            <v>0</v>
          </cell>
          <cell r="G7206" t="str">
            <v>0</v>
          </cell>
          <cell r="H7206" t="str">
            <v>0</v>
          </cell>
        </row>
        <row r="7207">
          <cell r="D7207" t="str">
            <v>0</v>
          </cell>
          <cell r="E7207" t="str">
            <v>0</v>
          </cell>
          <cell r="G7207" t="str">
            <v>0</v>
          </cell>
          <cell r="H7207" t="str">
            <v>0</v>
          </cell>
        </row>
        <row r="7208">
          <cell r="D7208" t="str">
            <v>0</v>
          </cell>
          <cell r="E7208" t="str">
            <v>0</v>
          </cell>
          <cell r="G7208" t="str">
            <v>0</v>
          </cell>
          <cell r="H7208" t="str">
            <v>0</v>
          </cell>
        </row>
        <row r="7209">
          <cell r="D7209" t="str">
            <v>0</v>
          </cell>
          <cell r="E7209" t="str">
            <v>0</v>
          </cell>
          <cell r="G7209" t="str">
            <v>0</v>
          </cell>
          <cell r="H7209" t="str">
            <v>0</v>
          </cell>
        </row>
        <row r="7210">
          <cell r="D7210" t="str">
            <v>0</v>
          </cell>
          <cell r="E7210" t="str">
            <v>0</v>
          </cell>
          <cell r="G7210" t="str">
            <v>0</v>
          </cell>
          <cell r="H7210" t="str">
            <v>0</v>
          </cell>
        </row>
        <row r="7211">
          <cell r="D7211" t="str">
            <v>0</v>
          </cell>
          <cell r="E7211" t="str">
            <v>0</v>
          </cell>
          <cell r="G7211" t="str">
            <v>0</v>
          </cell>
          <cell r="H7211" t="str">
            <v>0</v>
          </cell>
        </row>
        <row r="7212">
          <cell r="D7212" t="str">
            <v>0</v>
          </cell>
          <cell r="E7212" t="str">
            <v>0</v>
          </cell>
          <cell r="G7212" t="str">
            <v>0</v>
          </cell>
          <cell r="H7212" t="str">
            <v>0</v>
          </cell>
        </row>
        <row r="7213">
          <cell r="D7213" t="str">
            <v>0</v>
          </cell>
          <cell r="E7213" t="str">
            <v>0</v>
          </cell>
          <cell r="G7213" t="str">
            <v>0</v>
          </cell>
          <cell r="H7213" t="str">
            <v>0</v>
          </cell>
        </row>
        <row r="7214">
          <cell r="D7214" t="str">
            <v>0</v>
          </cell>
          <cell r="E7214" t="str">
            <v>0</v>
          </cell>
          <cell r="G7214" t="str">
            <v>0</v>
          </cell>
          <cell r="H7214" t="str">
            <v>0</v>
          </cell>
        </row>
        <row r="7215">
          <cell r="D7215" t="str">
            <v>0</v>
          </cell>
          <cell r="E7215" t="str">
            <v>0</v>
          </cell>
          <cell r="G7215" t="str">
            <v>0</v>
          </cell>
          <cell r="H7215" t="str">
            <v>0</v>
          </cell>
        </row>
        <row r="7216">
          <cell r="D7216" t="str">
            <v>0</v>
          </cell>
          <cell r="E7216" t="str">
            <v>0</v>
          </cell>
          <cell r="G7216" t="str">
            <v>0</v>
          </cell>
          <cell r="H7216" t="str">
            <v>0</v>
          </cell>
        </row>
        <row r="7217">
          <cell r="D7217" t="str">
            <v>0</v>
          </cell>
          <cell r="E7217" t="str">
            <v>0</v>
          </cell>
          <cell r="G7217" t="str">
            <v>0</v>
          </cell>
          <cell r="H7217" t="str">
            <v>0</v>
          </cell>
        </row>
        <row r="7218">
          <cell r="D7218" t="str">
            <v>0</v>
          </cell>
          <cell r="E7218" t="str">
            <v>0</v>
          </cell>
          <cell r="G7218" t="str">
            <v>0</v>
          </cell>
          <cell r="H7218" t="str">
            <v>0</v>
          </cell>
        </row>
        <row r="7219">
          <cell r="D7219" t="str">
            <v>0</v>
          </cell>
          <cell r="E7219" t="str">
            <v>0</v>
          </cell>
          <cell r="G7219" t="str">
            <v>0</v>
          </cell>
          <cell r="H7219" t="str">
            <v>0</v>
          </cell>
        </row>
        <row r="7220">
          <cell r="D7220" t="str">
            <v>0</v>
          </cell>
          <cell r="E7220" t="str">
            <v>0</v>
          </cell>
          <cell r="G7220" t="str">
            <v>0</v>
          </cell>
          <cell r="H7220" t="str">
            <v>0</v>
          </cell>
        </row>
        <row r="7221">
          <cell r="D7221" t="str">
            <v>0</v>
          </cell>
          <cell r="E7221" t="str">
            <v>0</v>
          </cell>
          <cell r="G7221" t="str">
            <v>0</v>
          </cell>
          <cell r="H7221" t="str">
            <v>0</v>
          </cell>
        </row>
        <row r="7222">
          <cell r="D7222" t="str">
            <v>0</v>
          </cell>
          <cell r="E7222" t="str">
            <v>0</v>
          </cell>
          <cell r="G7222" t="str">
            <v>0</v>
          </cell>
          <cell r="H7222" t="str">
            <v>0</v>
          </cell>
        </row>
        <row r="7223">
          <cell r="D7223" t="str">
            <v>0</v>
          </cell>
          <cell r="E7223" t="str">
            <v>0</v>
          </cell>
          <cell r="G7223" t="str">
            <v>0</v>
          </cell>
          <cell r="H7223" t="str">
            <v>0</v>
          </cell>
        </row>
        <row r="7224">
          <cell r="D7224" t="str">
            <v>0</v>
          </cell>
          <cell r="E7224" t="str">
            <v>0</v>
          </cell>
          <cell r="G7224" t="str">
            <v>0</v>
          </cell>
          <cell r="H7224" t="str">
            <v>0</v>
          </cell>
        </row>
        <row r="7225">
          <cell r="D7225" t="str">
            <v>0</v>
          </cell>
          <cell r="E7225" t="str">
            <v>0</v>
          </cell>
          <cell r="G7225" t="str">
            <v>0</v>
          </cell>
          <cell r="H7225" t="str">
            <v>0</v>
          </cell>
        </row>
        <row r="7226">
          <cell r="D7226" t="str">
            <v>0</v>
          </cell>
          <cell r="E7226" t="str">
            <v>0</v>
          </cell>
          <cell r="G7226" t="str">
            <v>0</v>
          </cell>
          <cell r="H7226" t="str">
            <v>0</v>
          </cell>
        </row>
        <row r="7227">
          <cell r="D7227" t="str">
            <v>0</v>
          </cell>
          <cell r="E7227" t="str">
            <v>0</v>
          </cell>
          <cell r="G7227" t="str">
            <v>0</v>
          </cell>
          <cell r="H7227" t="str">
            <v>0</v>
          </cell>
        </row>
        <row r="7228">
          <cell r="D7228" t="str">
            <v>0</v>
          </cell>
          <cell r="E7228" t="str">
            <v>0</v>
          </cell>
          <cell r="G7228" t="str">
            <v>0</v>
          </cell>
          <cell r="H7228" t="str">
            <v>0</v>
          </cell>
        </row>
        <row r="7229">
          <cell r="D7229" t="str">
            <v>0</v>
          </cell>
          <cell r="E7229" t="str">
            <v>0</v>
          </cell>
          <cell r="G7229" t="str">
            <v>0</v>
          </cell>
          <cell r="H7229" t="str">
            <v>0</v>
          </cell>
        </row>
        <row r="7230">
          <cell r="D7230" t="str">
            <v>0</v>
          </cell>
          <cell r="E7230" t="str">
            <v>0</v>
          </cell>
          <cell r="G7230" t="str">
            <v>0</v>
          </cell>
          <cell r="H7230" t="str">
            <v>0</v>
          </cell>
        </row>
        <row r="7231">
          <cell r="D7231" t="str">
            <v>0</v>
          </cell>
          <cell r="E7231" t="str">
            <v>0</v>
          </cell>
          <cell r="G7231" t="str">
            <v>0</v>
          </cell>
          <cell r="H7231" t="str">
            <v>0</v>
          </cell>
        </row>
        <row r="7232">
          <cell r="D7232" t="str">
            <v>0</v>
          </cell>
          <cell r="E7232" t="str">
            <v>0</v>
          </cell>
          <cell r="G7232" t="str">
            <v>0</v>
          </cell>
          <cell r="H7232" t="str">
            <v>0</v>
          </cell>
        </row>
        <row r="7233">
          <cell r="D7233" t="str">
            <v>0</v>
          </cell>
          <cell r="E7233" t="str">
            <v>0</v>
          </cell>
          <cell r="G7233" t="str">
            <v>0</v>
          </cell>
          <cell r="H7233" t="str">
            <v>0</v>
          </cell>
        </row>
        <row r="7234">
          <cell r="D7234" t="str">
            <v>0</v>
          </cell>
          <cell r="E7234" t="str">
            <v>0</v>
          </cell>
          <cell r="G7234" t="str">
            <v>0</v>
          </cell>
          <cell r="H7234" t="str">
            <v>0</v>
          </cell>
        </row>
        <row r="7235">
          <cell r="D7235" t="str">
            <v>0</v>
          </cell>
          <cell r="E7235" t="str">
            <v>0</v>
          </cell>
          <cell r="G7235" t="str">
            <v>0</v>
          </cell>
          <cell r="H7235" t="str">
            <v>0</v>
          </cell>
        </row>
        <row r="7236">
          <cell r="D7236" t="str">
            <v>0</v>
          </cell>
          <cell r="E7236" t="str">
            <v>0</v>
          </cell>
          <cell r="G7236" t="str">
            <v>0</v>
          </cell>
          <cell r="H7236" t="str">
            <v>0</v>
          </cell>
        </row>
        <row r="7237">
          <cell r="D7237" t="str">
            <v>0</v>
          </cell>
          <cell r="E7237" t="str">
            <v>0</v>
          </cell>
          <cell r="G7237" t="str">
            <v>0</v>
          </cell>
          <cell r="H7237" t="str">
            <v>0</v>
          </cell>
        </row>
        <row r="7238">
          <cell r="D7238" t="str">
            <v>0</v>
          </cell>
          <cell r="E7238" t="str">
            <v>0</v>
          </cell>
          <cell r="G7238" t="str">
            <v>0</v>
          </cell>
          <cell r="H7238" t="str">
            <v>0</v>
          </cell>
        </row>
        <row r="7239">
          <cell r="D7239" t="str">
            <v>0</v>
          </cell>
          <cell r="E7239" t="str">
            <v>0</v>
          </cell>
          <cell r="G7239" t="str">
            <v>0</v>
          </cell>
          <cell r="H7239" t="str">
            <v>0</v>
          </cell>
        </row>
        <row r="7240">
          <cell r="D7240" t="str">
            <v>0</v>
          </cell>
          <cell r="E7240" t="str">
            <v>0</v>
          </cell>
          <cell r="G7240" t="str">
            <v>0</v>
          </cell>
          <cell r="H7240" t="str">
            <v>0</v>
          </cell>
        </row>
        <row r="7241">
          <cell r="D7241" t="str">
            <v>0</v>
          </cell>
          <cell r="E7241" t="str">
            <v>0</v>
          </cell>
          <cell r="G7241" t="str">
            <v>0</v>
          </cell>
          <cell r="H7241" t="str">
            <v>0</v>
          </cell>
        </row>
        <row r="7242">
          <cell r="D7242" t="str">
            <v>0</v>
          </cell>
          <cell r="E7242" t="str">
            <v>0</v>
          </cell>
          <cell r="G7242" t="str">
            <v>0</v>
          </cell>
          <cell r="H7242" t="str">
            <v>0</v>
          </cell>
        </row>
        <row r="7243">
          <cell r="D7243" t="str">
            <v>0</v>
          </cell>
          <cell r="E7243" t="str">
            <v>0</v>
          </cell>
          <cell r="G7243" t="str">
            <v>0</v>
          </cell>
          <cell r="H7243" t="str">
            <v>0</v>
          </cell>
        </row>
        <row r="7244">
          <cell r="D7244" t="str">
            <v>0</v>
          </cell>
          <cell r="E7244" t="str">
            <v>0</v>
          </cell>
          <cell r="G7244" t="str">
            <v>0</v>
          </cell>
          <cell r="H7244" t="str">
            <v>0</v>
          </cell>
        </row>
        <row r="7245">
          <cell r="D7245" t="str">
            <v>0</v>
          </cell>
          <cell r="E7245" t="str">
            <v>0</v>
          </cell>
          <cell r="G7245" t="str">
            <v>0</v>
          </cell>
          <cell r="H7245" t="str">
            <v>0</v>
          </cell>
        </row>
        <row r="7246">
          <cell r="D7246" t="str">
            <v>0</v>
          </cell>
          <cell r="E7246" t="str">
            <v>0</v>
          </cell>
          <cell r="G7246" t="str">
            <v>0</v>
          </cell>
          <cell r="H7246" t="str">
            <v>0</v>
          </cell>
        </row>
        <row r="7247">
          <cell r="D7247" t="str">
            <v>0</v>
          </cell>
          <cell r="E7247" t="str">
            <v>0</v>
          </cell>
          <cell r="G7247" t="str">
            <v>0</v>
          </cell>
          <cell r="H7247" t="str">
            <v>0</v>
          </cell>
        </row>
        <row r="7248">
          <cell r="D7248" t="str">
            <v>0</v>
          </cell>
          <cell r="E7248" t="str">
            <v>0</v>
          </cell>
          <cell r="G7248" t="str">
            <v>0</v>
          </cell>
          <cell r="H7248" t="str">
            <v>0</v>
          </cell>
        </row>
        <row r="7249">
          <cell r="D7249" t="str">
            <v>0</v>
          </cell>
          <cell r="E7249" t="str">
            <v>0</v>
          </cell>
          <cell r="G7249" t="str">
            <v>0</v>
          </cell>
          <cell r="H7249" t="str">
            <v>0</v>
          </cell>
        </row>
        <row r="7250">
          <cell r="D7250" t="str">
            <v>0</v>
          </cell>
          <cell r="E7250" t="str">
            <v>0</v>
          </cell>
          <cell r="G7250" t="str">
            <v>0</v>
          </cell>
          <cell r="H7250" t="str">
            <v>0</v>
          </cell>
        </row>
        <row r="7251">
          <cell r="D7251" t="str">
            <v>0</v>
          </cell>
          <cell r="E7251" t="str">
            <v>0</v>
          </cell>
          <cell r="G7251" t="str">
            <v>0</v>
          </cell>
          <cell r="H7251" t="str">
            <v>0</v>
          </cell>
        </row>
        <row r="7252">
          <cell r="D7252" t="str">
            <v>0</v>
          </cell>
          <cell r="E7252" t="str">
            <v>0</v>
          </cell>
          <cell r="G7252" t="str">
            <v>0</v>
          </cell>
          <cell r="H7252" t="str">
            <v>0</v>
          </cell>
        </row>
        <row r="7253">
          <cell r="D7253" t="str">
            <v>0</v>
          </cell>
          <cell r="E7253" t="str">
            <v>0</v>
          </cell>
          <cell r="G7253" t="str">
            <v>0</v>
          </cell>
          <cell r="H7253" t="str">
            <v>0</v>
          </cell>
        </row>
        <row r="7254">
          <cell r="D7254" t="str">
            <v>0</v>
          </cell>
          <cell r="E7254" t="str">
            <v>0</v>
          </cell>
          <cell r="G7254" t="str">
            <v>0</v>
          </cell>
          <cell r="H7254" t="str">
            <v>0</v>
          </cell>
        </row>
        <row r="7255">
          <cell r="D7255" t="str">
            <v>0</v>
          </cell>
          <cell r="E7255" t="str">
            <v>0</v>
          </cell>
          <cell r="G7255" t="str">
            <v>0</v>
          </cell>
          <cell r="H7255" t="str">
            <v>0</v>
          </cell>
        </row>
        <row r="7256">
          <cell r="D7256" t="str">
            <v>0</v>
          </cell>
          <cell r="E7256" t="str">
            <v>0</v>
          </cell>
          <cell r="G7256" t="str">
            <v>0</v>
          </cell>
          <cell r="H7256" t="str">
            <v>0</v>
          </cell>
        </row>
        <row r="7257">
          <cell r="D7257" t="str">
            <v>0</v>
          </cell>
          <cell r="E7257" t="str">
            <v>0</v>
          </cell>
          <cell r="G7257" t="str">
            <v>0</v>
          </cell>
          <cell r="H7257" t="str">
            <v>0</v>
          </cell>
        </row>
        <row r="7258">
          <cell r="D7258" t="str">
            <v>0</v>
          </cell>
          <cell r="E7258" t="str">
            <v>0</v>
          </cell>
          <cell r="G7258" t="str">
            <v>0</v>
          </cell>
          <cell r="H7258" t="str">
            <v>0</v>
          </cell>
        </row>
        <row r="7259">
          <cell r="D7259" t="str">
            <v>0</v>
          </cell>
          <cell r="E7259" t="str">
            <v>0</v>
          </cell>
          <cell r="G7259" t="str">
            <v>0</v>
          </cell>
          <cell r="H7259" t="str">
            <v>0</v>
          </cell>
        </row>
        <row r="7260">
          <cell r="D7260" t="str">
            <v>0</v>
          </cell>
          <cell r="E7260" t="str">
            <v>0</v>
          </cell>
          <cell r="G7260" t="str">
            <v>0</v>
          </cell>
          <cell r="H7260" t="str">
            <v>0</v>
          </cell>
        </row>
        <row r="7261">
          <cell r="D7261" t="str">
            <v>0</v>
          </cell>
          <cell r="E7261" t="str">
            <v>0</v>
          </cell>
          <cell r="G7261" t="str">
            <v>0</v>
          </cell>
          <cell r="H7261" t="str">
            <v>0</v>
          </cell>
        </row>
        <row r="7262">
          <cell r="D7262" t="str">
            <v>0</v>
          </cell>
          <cell r="E7262" t="str">
            <v>0</v>
          </cell>
          <cell r="G7262" t="str">
            <v>0</v>
          </cell>
          <cell r="H7262" t="str">
            <v>0</v>
          </cell>
        </row>
        <row r="7263">
          <cell r="D7263" t="str">
            <v>0</v>
          </cell>
          <cell r="E7263" t="str">
            <v>0</v>
          </cell>
          <cell r="G7263" t="str">
            <v>0</v>
          </cell>
          <cell r="H7263" t="str">
            <v>0</v>
          </cell>
        </row>
        <row r="7264">
          <cell r="D7264" t="str">
            <v>0</v>
          </cell>
          <cell r="E7264" t="str">
            <v>0</v>
          </cell>
          <cell r="G7264" t="str">
            <v>0</v>
          </cell>
          <cell r="H7264" t="str">
            <v>0</v>
          </cell>
        </row>
        <row r="7265">
          <cell r="D7265" t="str">
            <v>0</v>
          </cell>
          <cell r="E7265" t="str">
            <v>0</v>
          </cell>
          <cell r="G7265" t="str">
            <v>0</v>
          </cell>
          <cell r="H7265" t="str">
            <v>0</v>
          </cell>
        </row>
        <row r="7266">
          <cell r="D7266" t="str">
            <v>0</v>
          </cell>
          <cell r="E7266" t="str">
            <v>0</v>
          </cell>
          <cell r="G7266" t="str">
            <v>0</v>
          </cell>
          <cell r="H7266" t="str">
            <v>0</v>
          </cell>
        </row>
        <row r="7267">
          <cell r="D7267" t="str">
            <v>0</v>
          </cell>
          <cell r="E7267" t="str">
            <v>0</v>
          </cell>
          <cell r="G7267" t="str">
            <v>0</v>
          </cell>
          <cell r="H7267" t="str">
            <v>0</v>
          </cell>
        </row>
        <row r="7268">
          <cell r="D7268" t="str">
            <v>0</v>
          </cell>
          <cell r="E7268" t="str">
            <v>0</v>
          </cell>
          <cell r="G7268" t="str">
            <v>0</v>
          </cell>
          <cell r="H7268" t="str">
            <v>0</v>
          </cell>
        </row>
        <row r="7269">
          <cell r="D7269" t="str">
            <v>0</v>
          </cell>
          <cell r="E7269" t="str">
            <v>0</v>
          </cell>
          <cell r="G7269" t="str">
            <v>0</v>
          </cell>
          <cell r="H7269" t="str">
            <v>0</v>
          </cell>
        </row>
        <row r="7270">
          <cell r="D7270" t="str">
            <v>0</v>
          </cell>
          <cell r="E7270" t="str">
            <v>0</v>
          </cell>
          <cell r="G7270" t="str">
            <v>0</v>
          </cell>
          <cell r="H7270" t="str">
            <v>0</v>
          </cell>
        </row>
        <row r="7271">
          <cell r="D7271" t="str">
            <v>0</v>
          </cell>
          <cell r="E7271" t="str">
            <v>0</v>
          </cell>
          <cell r="G7271" t="str">
            <v>0</v>
          </cell>
          <cell r="H7271" t="str">
            <v>0</v>
          </cell>
        </row>
        <row r="7272">
          <cell r="D7272" t="str">
            <v>0</v>
          </cell>
          <cell r="E7272" t="str">
            <v>0</v>
          </cell>
          <cell r="G7272" t="str">
            <v>0</v>
          </cell>
          <cell r="H7272" t="str">
            <v>0</v>
          </cell>
        </row>
        <row r="7273">
          <cell r="D7273" t="str">
            <v>0</v>
          </cell>
          <cell r="E7273" t="str">
            <v>0</v>
          </cell>
          <cell r="G7273" t="str">
            <v>0</v>
          </cell>
          <cell r="H7273" t="str">
            <v>0</v>
          </cell>
        </row>
        <row r="7274">
          <cell r="D7274" t="str">
            <v>0</v>
          </cell>
          <cell r="E7274" t="str">
            <v>0</v>
          </cell>
          <cell r="G7274" t="str">
            <v>0</v>
          </cell>
          <cell r="H7274" t="str">
            <v>0</v>
          </cell>
        </row>
        <row r="7275">
          <cell r="D7275" t="str">
            <v>0</v>
          </cell>
          <cell r="E7275" t="str">
            <v>0</v>
          </cell>
          <cell r="G7275" t="str">
            <v>0</v>
          </cell>
          <cell r="H7275" t="str">
            <v>0</v>
          </cell>
        </row>
        <row r="7276">
          <cell r="D7276" t="str">
            <v>0</v>
          </cell>
          <cell r="E7276" t="str">
            <v>0</v>
          </cell>
          <cell r="G7276" t="str">
            <v>0</v>
          </cell>
          <cell r="H7276" t="str">
            <v>0</v>
          </cell>
        </row>
        <row r="7277">
          <cell r="D7277" t="str">
            <v>0</v>
          </cell>
          <cell r="E7277" t="str">
            <v>0</v>
          </cell>
          <cell r="G7277" t="str">
            <v>0</v>
          </cell>
          <cell r="H7277" t="str">
            <v>0</v>
          </cell>
        </row>
        <row r="7278">
          <cell r="D7278" t="str">
            <v>0</v>
          </cell>
          <cell r="E7278" t="str">
            <v>0</v>
          </cell>
          <cell r="G7278" t="str">
            <v>0</v>
          </cell>
          <cell r="H7278" t="str">
            <v>0</v>
          </cell>
        </row>
        <row r="7279">
          <cell r="D7279" t="str">
            <v>0</v>
          </cell>
          <cell r="E7279" t="str">
            <v>0</v>
          </cell>
          <cell r="G7279" t="str">
            <v>0</v>
          </cell>
          <cell r="H7279" t="str">
            <v>0</v>
          </cell>
        </row>
        <row r="7280">
          <cell r="D7280" t="str">
            <v>0</v>
          </cell>
          <cell r="E7280" t="str">
            <v>0</v>
          </cell>
          <cell r="G7280" t="str">
            <v>0</v>
          </cell>
          <cell r="H7280" t="str">
            <v>0</v>
          </cell>
        </row>
        <row r="7281">
          <cell r="D7281" t="str">
            <v>0</v>
          </cell>
          <cell r="E7281" t="str">
            <v>0</v>
          </cell>
          <cell r="G7281" t="str">
            <v>0</v>
          </cell>
          <cell r="H7281" t="str">
            <v>0</v>
          </cell>
        </row>
        <row r="7282">
          <cell r="D7282" t="str">
            <v>0</v>
          </cell>
          <cell r="E7282" t="str">
            <v>0</v>
          </cell>
          <cell r="G7282" t="str">
            <v>0</v>
          </cell>
          <cell r="H7282" t="str">
            <v>0</v>
          </cell>
        </row>
        <row r="7283">
          <cell r="D7283" t="str">
            <v>0</v>
          </cell>
          <cell r="E7283" t="str">
            <v>0</v>
          </cell>
          <cell r="G7283" t="str">
            <v>0</v>
          </cell>
          <cell r="H7283" t="str">
            <v>0</v>
          </cell>
        </row>
        <row r="7284">
          <cell r="D7284" t="str">
            <v>0</v>
          </cell>
          <cell r="E7284" t="str">
            <v>0</v>
          </cell>
          <cell r="G7284" t="str">
            <v>0</v>
          </cell>
          <cell r="H7284" t="str">
            <v>0</v>
          </cell>
        </row>
        <row r="7285">
          <cell r="D7285" t="str">
            <v>0</v>
          </cell>
          <cell r="E7285" t="str">
            <v>0</v>
          </cell>
          <cell r="G7285" t="str">
            <v>0</v>
          </cell>
          <cell r="H7285" t="str">
            <v>0</v>
          </cell>
        </row>
        <row r="7286">
          <cell r="D7286" t="str">
            <v>0</v>
          </cell>
          <cell r="E7286" t="str">
            <v>0</v>
          </cell>
          <cell r="G7286" t="str">
            <v>0</v>
          </cell>
          <cell r="H7286" t="str">
            <v>0</v>
          </cell>
        </row>
        <row r="7287">
          <cell r="D7287" t="str">
            <v>0</v>
          </cell>
          <cell r="E7287" t="str">
            <v>0</v>
          </cell>
          <cell r="G7287" t="str">
            <v>0</v>
          </cell>
          <cell r="H7287" t="str">
            <v>0</v>
          </cell>
        </row>
        <row r="7288">
          <cell r="D7288" t="str">
            <v>0</v>
          </cell>
          <cell r="E7288" t="str">
            <v>0</v>
          </cell>
          <cell r="G7288" t="str">
            <v>0</v>
          </cell>
          <cell r="H7288" t="str">
            <v>0</v>
          </cell>
        </row>
        <row r="7289">
          <cell r="D7289" t="str">
            <v>0</v>
          </cell>
          <cell r="E7289" t="str">
            <v>0</v>
          </cell>
          <cell r="G7289" t="str">
            <v>0</v>
          </cell>
          <cell r="H7289" t="str">
            <v>0</v>
          </cell>
        </row>
        <row r="7290">
          <cell r="D7290" t="str">
            <v>0</v>
          </cell>
          <cell r="E7290" t="str">
            <v>0</v>
          </cell>
          <cell r="G7290" t="str">
            <v>0</v>
          </cell>
          <cell r="H7290" t="str">
            <v>0</v>
          </cell>
        </row>
        <row r="7291">
          <cell r="D7291" t="str">
            <v>0</v>
          </cell>
          <cell r="E7291" t="str">
            <v>0</v>
          </cell>
          <cell r="G7291" t="str">
            <v>0</v>
          </cell>
          <cell r="H7291" t="str">
            <v>0</v>
          </cell>
        </row>
        <row r="7292">
          <cell r="D7292" t="str">
            <v>0</v>
          </cell>
          <cell r="E7292" t="str">
            <v>0</v>
          </cell>
          <cell r="G7292" t="str">
            <v>0</v>
          </cell>
          <cell r="H7292" t="str">
            <v>0</v>
          </cell>
        </row>
        <row r="7293">
          <cell r="D7293" t="str">
            <v>0</v>
          </cell>
          <cell r="E7293" t="str">
            <v>0</v>
          </cell>
          <cell r="G7293" t="str">
            <v>0</v>
          </cell>
          <cell r="H7293" t="str">
            <v>0</v>
          </cell>
        </row>
        <row r="7294">
          <cell r="D7294" t="str">
            <v>0</v>
          </cell>
          <cell r="E7294" t="str">
            <v>0</v>
          </cell>
          <cell r="G7294" t="str">
            <v>0</v>
          </cell>
          <cell r="H7294" t="str">
            <v>0</v>
          </cell>
        </row>
        <row r="7295">
          <cell r="D7295" t="str">
            <v>0</v>
          </cell>
          <cell r="E7295" t="str">
            <v>0</v>
          </cell>
          <cell r="G7295" t="str">
            <v>0</v>
          </cell>
          <cell r="H7295" t="str">
            <v>0</v>
          </cell>
        </row>
        <row r="7296">
          <cell r="D7296" t="str">
            <v>0</v>
          </cell>
          <cell r="E7296" t="str">
            <v>0</v>
          </cell>
          <cell r="G7296" t="str">
            <v>0</v>
          </cell>
          <cell r="H7296" t="str">
            <v>0</v>
          </cell>
        </row>
        <row r="7297">
          <cell r="D7297" t="str">
            <v>0</v>
          </cell>
          <cell r="E7297" t="str">
            <v>0</v>
          </cell>
          <cell r="G7297" t="str">
            <v>0</v>
          </cell>
          <cell r="H7297" t="str">
            <v>0</v>
          </cell>
        </row>
        <row r="7298">
          <cell r="D7298" t="str">
            <v>0</v>
          </cell>
          <cell r="E7298" t="str">
            <v>0</v>
          </cell>
          <cell r="G7298" t="str">
            <v>0</v>
          </cell>
          <cell r="H7298" t="str">
            <v>0</v>
          </cell>
        </row>
        <row r="7299">
          <cell r="D7299" t="str">
            <v>0</v>
          </cell>
          <cell r="E7299" t="str">
            <v>0</v>
          </cell>
          <cell r="G7299" t="str">
            <v>0</v>
          </cell>
          <cell r="H7299" t="str">
            <v>0</v>
          </cell>
        </row>
        <row r="7300">
          <cell r="D7300" t="str">
            <v>0</v>
          </cell>
          <cell r="E7300" t="str">
            <v>0</v>
          </cell>
          <cell r="G7300" t="str">
            <v>0</v>
          </cell>
          <cell r="H7300" t="str">
            <v>0</v>
          </cell>
        </row>
        <row r="7301">
          <cell r="D7301" t="str">
            <v>0</v>
          </cell>
          <cell r="E7301" t="str">
            <v>0</v>
          </cell>
          <cell r="G7301" t="str">
            <v>0</v>
          </cell>
          <cell r="H7301" t="str">
            <v>0</v>
          </cell>
        </row>
        <row r="7302">
          <cell r="D7302" t="str">
            <v>0</v>
          </cell>
          <cell r="E7302" t="str">
            <v>0</v>
          </cell>
          <cell r="G7302" t="str">
            <v>0</v>
          </cell>
          <cell r="H7302" t="str">
            <v>0</v>
          </cell>
        </row>
        <row r="7303">
          <cell r="D7303" t="str">
            <v>0</v>
          </cell>
          <cell r="E7303" t="str">
            <v>0</v>
          </cell>
          <cell r="G7303" t="str">
            <v>0</v>
          </cell>
          <cell r="H7303" t="str">
            <v>0</v>
          </cell>
        </row>
        <row r="7304">
          <cell r="D7304" t="str">
            <v>0</v>
          </cell>
          <cell r="E7304" t="str">
            <v>0</v>
          </cell>
          <cell r="G7304" t="str">
            <v>0</v>
          </cell>
          <cell r="H7304" t="str">
            <v>0</v>
          </cell>
        </row>
        <row r="7305">
          <cell r="D7305" t="str">
            <v>0</v>
          </cell>
          <cell r="E7305" t="str">
            <v>0</v>
          </cell>
          <cell r="G7305" t="str">
            <v>0</v>
          </cell>
          <cell r="H7305" t="str">
            <v>0</v>
          </cell>
        </row>
        <row r="7306">
          <cell r="D7306" t="str">
            <v>0</v>
          </cell>
          <cell r="E7306" t="str">
            <v>0</v>
          </cell>
          <cell r="G7306" t="str">
            <v>0</v>
          </cell>
          <cell r="H7306" t="str">
            <v>0</v>
          </cell>
        </row>
        <row r="7307">
          <cell r="D7307" t="str">
            <v>0</v>
          </cell>
          <cell r="E7307" t="str">
            <v>0</v>
          </cell>
          <cell r="G7307" t="str">
            <v>0</v>
          </cell>
          <cell r="H7307" t="str">
            <v>0</v>
          </cell>
        </row>
        <row r="7308">
          <cell r="D7308" t="str">
            <v>0</v>
          </cell>
          <cell r="E7308" t="str">
            <v>0</v>
          </cell>
          <cell r="G7308" t="str">
            <v>0</v>
          </cell>
          <cell r="H7308" t="str">
            <v>0</v>
          </cell>
        </row>
        <row r="7309">
          <cell r="D7309" t="str">
            <v>0</v>
          </cell>
          <cell r="E7309" t="str">
            <v>0</v>
          </cell>
          <cell r="G7309" t="str">
            <v>0</v>
          </cell>
          <cell r="H7309" t="str">
            <v>0</v>
          </cell>
        </row>
        <row r="7310">
          <cell r="D7310" t="str">
            <v>0</v>
          </cell>
          <cell r="E7310" t="str">
            <v>0</v>
          </cell>
          <cell r="G7310" t="str">
            <v>0</v>
          </cell>
          <cell r="H7310" t="str">
            <v>0</v>
          </cell>
        </row>
        <row r="7311">
          <cell r="D7311" t="str">
            <v>0</v>
          </cell>
          <cell r="E7311" t="str">
            <v>0</v>
          </cell>
          <cell r="G7311" t="str">
            <v>0</v>
          </cell>
          <cell r="H7311" t="str">
            <v>0</v>
          </cell>
        </row>
        <row r="7312">
          <cell r="D7312" t="str">
            <v>0</v>
          </cell>
          <cell r="E7312" t="str">
            <v>0</v>
          </cell>
          <cell r="G7312" t="str">
            <v>0</v>
          </cell>
          <cell r="H7312" t="str">
            <v>0</v>
          </cell>
        </row>
        <row r="7313">
          <cell r="D7313" t="str">
            <v>0</v>
          </cell>
          <cell r="E7313" t="str">
            <v>0</v>
          </cell>
          <cell r="G7313" t="str">
            <v>0</v>
          </cell>
          <cell r="H7313" t="str">
            <v>0</v>
          </cell>
        </row>
        <row r="7314">
          <cell r="D7314" t="str">
            <v>0</v>
          </cell>
          <cell r="E7314" t="str">
            <v>0</v>
          </cell>
          <cell r="G7314" t="str">
            <v>0</v>
          </cell>
          <cell r="H7314" t="str">
            <v>0</v>
          </cell>
        </row>
        <row r="7315">
          <cell r="D7315" t="str">
            <v>0</v>
          </cell>
          <cell r="E7315" t="str">
            <v>0</v>
          </cell>
          <cell r="G7315" t="str">
            <v>0</v>
          </cell>
          <cell r="H7315" t="str">
            <v>0</v>
          </cell>
        </row>
        <row r="7316">
          <cell r="D7316" t="str">
            <v>0</v>
          </cell>
          <cell r="E7316" t="str">
            <v>0</v>
          </cell>
          <cell r="G7316" t="str">
            <v>0</v>
          </cell>
          <cell r="H7316" t="str">
            <v>0</v>
          </cell>
        </row>
        <row r="7317">
          <cell r="D7317" t="str">
            <v>0</v>
          </cell>
          <cell r="E7317" t="str">
            <v>0</v>
          </cell>
          <cell r="G7317" t="str">
            <v>0</v>
          </cell>
          <cell r="H7317" t="str">
            <v>0</v>
          </cell>
        </row>
        <row r="7318">
          <cell r="D7318" t="str">
            <v>0</v>
          </cell>
          <cell r="E7318" t="str">
            <v>0</v>
          </cell>
          <cell r="G7318" t="str">
            <v>0</v>
          </cell>
          <cell r="H7318" t="str">
            <v>0</v>
          </cell>
        </row>
        <row r="7319">
          <cell r="D7319" t="str">
            <v>0</v>
          </cell>
          <cell r="E7319" t="str">
            <v>0</v>
          </cell>
          <cell r="G7319" t="str">
            <v>0</v>
          </cell>
          <cell r="H7319" t="str">
            <v>0</v>
          </cell>
        </row>
        <row r="7320">
          <cell r="D7320" t="str">
            <v>0</v>
          </cell>
          <cell r="E7320" t="str">
            <v>0</v>
          </cell>
          <cell r="G7320" t="str">
            <v>0</v>
          </cell>
          <cell r="H7320" t="str">
            <v>0</v>
          </cell>
        </row>
        <row r="7321">
          <cell r="D7321" t="str">
            <v>0</v>
          </cell>
          <cell r="E7321" t="str">
            <v>0</v>
          </cell>
          <cell r="G7321" t="str">
            <v>0</v>
          </cell>
          <cell r="H7321" t="str">
            <v>0</v>
          </cell>
        </row>
        <row r="7322">
          <cell r="D7322" t="str">
            <v>0</v>
          </cell>
          <cell r="E7322" t="str">
            <v>0</v>
          </cell>
          <cell r="G7322" t="str">
            <v>0</v>
          </cell>
          <cell r="H7322" t="str">
            <v>0</v>
          </cell>
        </row>
        <row r="7323">
          <cell r="D7323" t="str">
            <v>0</v>
          </cell>
          <cell r="E7323" t="str">
            <v>0</v>
          </cell>
          <cell r="G7323" t="str">
            <v>0</v>
          </cell>
          <cell r="H7323" t="str">
            <v>0</v>
          </cell>
        </row>
        <row r="7324">
          <cell r="D7324" t="str">
            <v>0</v>
          </cell>
          <cell r="E7324" t="str">
            <v>0</v>
          </cell>
          <cell r="G7324" t="str">
            <v>0</v>
          </cell>
          <cell r="H7324" t="str">
            <v>0</v>
          </cell>
        </row>
        <row r="7325">
          <cell r="D7325" t="str">
            <v>0</v>
          </cell>
          <cell r="E7325" t="str">
            <v>0</v>
          </cell>
          <cell r="G7325" t="str">
            <v>0</v>
          </cell>
          <cell r="H7325" t="str">
            <v>0</v>
          </cell>
        </row>
        <row r="7326">
          <cell r="D7326" t="str">
            <v>0</v>
          </cell>
          <cell r="E7326" t="str">
            <v>0</v>
          </cell>
          <cell r="G7326" t="str">
            <v>0</v>
          </cell>
          <cell r="H7326" t="str">
            <v>0</v>
          </cell>
        </row>
        <row r="7327">
          <cell r="D7327" t="str">
            <v>0</v>
          </cell>
          <cell r="E7327" t="str">
            <v>0</v>
          </cell>
          <cell r="G7327" t="str">
            <v>0</v>
          </cell>
          <cell r="H7327" t="str">
            <v>0</v>
          </cell>
        </row>
        <row r="7328">
          <cell r="D7328" t="str">
            <v>0</v>
          </cell>
          <cell r="E7328" t="str">
            <v>0</v>
          </cell>
          <cell r="G7328" t="str">
            <v>0</v>
          </cell>
          <cell r="H7328" t="str">
            <v>0</v>
          </cell>
        </row>
        <row r="7329">
          <cell r="D7329" t="str">
            <v>0</v>
          </cell>
          <cell r="E7329" t="str">
            <v>0</v>
          </cell>
          <cell r="G7329" t="str">
            <v>0</v>
          </cell>
          <cell r="H7329" t="str">
            <v>0</v>
          </cell>
        </row>
        <row r="7330">
          <cell r="D7330" t="str">
            <v>0</v>
          </cell>
          <cell r="E7330" t="str">
            <v>0</v>
          </cell>
          <cell r="G7330" t="str">
            <v>0</v>
          </cell>
          <cell r="H7330" t="str">
            <v>0</v>
          </cell>
        </row>
        <row r="7331">
          <cell r="D7331" t="str">
            <v>0</v>
          </cell>
          <cell r="E7331" t="str">
            <v>0</v>
          </cell>
          <cell r="G7331" t="str">
            <v>0</v>
          </cell>
          <cell r="H7331" t="str">
            <v>0</v>
          </cell>
        </row>
        <row r="7332">
          <cell r="D7332" t="str">
            <v>0</v>
          </cell>
          <cell r="E7332" t="str">
            <v>0</v>
          </cell>
          <cell r="G7332" t="str">
            <v>0</v>
          </cell>
          <cell r="H7332" t="str">
            <v>0</v>
          </cell>
        </row>
        <row r="7333">
          <cell r="D7333" t="str">
            <v>0</v>
          </cell>
          <cell r="E7333" t="str">
            <v>0</v>
          </cell>
          <cell r="G7333" t="str">
            <v>0</v>
          </cell>
          <cell r="H7333" t="str">
            <v>0</v>
          </cell>
        </row>
        <row r="7334">
          <cell r="D7334" t="str">
            <v>0</v>
          </cell>
          <cell r="E7334" t="str">
            <v>0</v>
          </cell>
          <cell r="G7334" t="str">
            <v>0</v>
          </cell>
          <cell r="H7334" t="str">
            <v>0</v>
          </cell>
        </row>
        <row r="7335">
          <cell r="D7335" t="str">
            <v>0</v>
          </cell>
          <cell r="E7335" t="str">
            <v>0</v>
          </cell>
          <cell r="G7335" t="str">
            <v>0</v>
          </cell>
          <cell r="H7335" t="str">
            <v>0</v>
          </cell>
        </row>
        <row r="7336">
          <cell r="D7336" t="str">
            <v>0</v>
          </cell>
          <cell r="E7336" t="str">
            <v>0</v>
          </cell>
          <cell r="G7336" t="str">
            <v>0</v>
          </cell>
          <cell r="H7336" t="str">
            <v>0</v>
          </cell>
        </row>
        <row r="7337">
          <cell r="D7337" t="str">
            <v>0</v>
          </cell>
          <cell r="E7337" t="str">
            <v>0</v>
          </cell>
          <cell r="G7337" t="str">
            <v>0</v>
          </cell>
          <cell r="H7337" t="str">
            <v>0</v>
          </cell>
        </row>
        <row r="7338">
          <cell r="D7338" t="str">
            <v>0</v>
          </cell>
          <cell r="E7338" t="str">
            <v>0</v>
          </cell>
          <cell r="G7338" t="str">
            <v>0</v>
          </cell>
          <cell r="H7338" t="str">
            <v>0</v>
          </cell>
        </row>
        <row r="7339">
          <cell r="D7339" t="str">
            <v>0</v>
          </cell>
          <cell r="E7339" t="str">
            <v>0</v>
          </cell>
          <cell r="G7339" t="str">
            <v>0</v>
          </cell>
          <cell r="H7339" t="str">
            <v>0</v>
          </cell>
        </row>
        <row r="7340">
          <cell r="D7340" t="str">
            <v>0</v>
          </cell>
          <cell r="E7340" t="str">
            <v>0</v>
          </cell>
          <cell r="G7340" t="str">
            <v>0</v>
          </cell>
          <cell r="H7340" t="str">
            <v>0</v>
          </cell>
        </row>
        <row r="7341">
          <cell r="D7341" t="str">
            <v>0</v>
          </cell>
          <cell r="E7341" t="str">
            <v>0</v>
          </cell>
          <cell r="G7341" t="str">
            <v>0</v>
          </cell>
          <cell r="H7341" t="str">
            <v>0</v>
          </cell>
        </row>
        <row r="7342">
          <cell r="D7342" t="str">
            <v>0</v>
          </cell>
          <cell r="E7342" t="str">
            <v>0</v>
          </cell>
          <cell r="G7342" t="str">
            <v>0</v>
          </cell>
          <cell r="H7342" t="str">
            <v>0</v>
          </cell>
        </row>
        <row r="7343">
          <cell r="D7343" t="str">
            <v>0</v>
          </cell>
          <cell r="E7343" t="str">
            <v>0</v>
          </cell>
          <cell r="G7343" t="str">
            <v>0</v>
          </cell>
          <cell r="H7343" t="str">
            <v>0</v>
          </cell>
        </row>
        <row r="7344">
          <cell r="D7344" t="str">
            <v>0</v>
          </cell>
          <cell r="E7344" t="str">
            <v>0</v>
          </cell>
          <cell r="G7344" t="str">
            <v>0</v>
          </cell>
          <cell r="H7344" t="str">
            <v>0</v>
          </cell>
        </row>
        <row r="7345">
          <cell r="D7345" t="str">
            <v>0</v>
          </cell>
          <cell r="E7345" t="str">
            <v>0</v>
          </cell>
          <cell r="G7345" t="str">
            <v>0</v>
          </cell>
          <cell r="H7345" t="str">
            <v>0</v>
          </cell>
        </row>
        <row r="7346">
          <cell r="D7346" t="str">
            <v>0</v>
          </cell>
          <cell r="E7346" t="str">
            <v>0</v>
          </cell>
          <cell r="G7346" t="str">
            <v>0</v>
          </cell>
          <cell r="H7346" t="str">
            <v>0</v>
          </cell>
        </row>
        <row r="7347">
          <cell r="D7347" t="str">
            <v>0</v>
          </cell>
          <cell r="E7347" t="str">
            <v>0</v>
          </cell>
          <cell r="G7347" t="str">
            <v>0</v>
          </cell>
          <cell r="H7347" t="str">
            <v>0</v>
          </cell>
        </row>
        <row r="7348">
          <cell r="D7348" t="str">
            <v>0</v>
          </cell>
          <cell r="E7348" t="str">
            <v>0</v>
          </cell>
          <cell r="G7348" t="str">
            <v>0</v>
          </cell>
          <cell r="H7348" t="str">
            <v>0</v>
          </cell>
        </row>
        <row r="7349">
          <cell r="D7349" t="str">
            <v>0</v>
          </cell>
          <cell r="E7349" t="str">
            <v>0</v>
          </cell>
          <cell r="G7349" t="str">
            <v>0</v>
          </cell>
          <cell r="H7349" t="str">
            <v>0</v>
          </cell>
        </row>
        <row r="7350">
          <cell r="D7350" t="str">
            <v>0</v>
          </cell>
          <cell r="E7350" t="str">
            <v>0</v>
          </cell>
          <cell r="G7350" t="str">
            <v>0</v>
          </cell>
          <cell r="H7350" t="str">
            <v>0</v>
          </cell>
        </row>
        <row r="7351">
          <cell r="D7351" t="str">
            <v>0</v>
          </cell>
          <cell r="E7351" t="str">
            <v>0</v>
          </cell>
          <cell r="G7351" t="str">
            <v>0</v>
          </cell>
          <cell r="H7351" t="str">
            <v>0</v>
          </cell>
        </row>
        <row r="7352">
          <cell r="D7352" t="str">
            <v>0</v>
          </cell>
          <cell r="E7352" t="str">
            <v>0</v>
          </cell>
          <cell r="G7352" t="str">
            <v>0</v>
          </cell>
          <cell r="H7352" t="str">
            <v>0</v>
          </cell>
        </row>
        <row r="7353">
          <cell r="D7353" t="str">
            <v>0</v>
          </cell>
          <cell r="E7353" t="str">
            <v>0</v>
          </cell>
          <cell r="G7353" t="str">
            <v>0</v>
          </cell>
          <cell r="H7353" t="str">
            <v>0</v>
          </cell>
        </row>
        <row r="7354">
          <cell r="D7354" t="str">
            <v>0</v>
          </cell>
          <cell r="E7354" t="str">
            <v>0</v>
          </cell>
          <cell r="G7354" t="str">
            <v>0</v>
          </cell>
          <cell r="H7354" t="str">
            <v>0</v>
          </cell>
        </row>
        <row r="7355">
          <cell r="D7355" t="str">
            <v>0</v>
          </cell>
          <cell r="E7355" t="str">
            <v>0</v>
          </cell>
          <cell r="G7355" t="str">
            <v>0</v>
          </cell>
          <cell r="H7355" t="str">
            <v>0</v>
          </cell>
        </row>
        <row r="7356">
          <cell r="D7356" t="str">
            <v>0</v>
          </cell>
          <cell r="E7356" t="str">
            <v>0</v>
          </cell>
          <cell r="G7356" t="str">
            <v>0</v>
          </cell>
          <cell r="H7356" t="str">
            <v>0</v>
          </cell>
        </row>
        <row r="7357">
          <cell r="D7357" t="str">
            <v>0</v>
          </cell>
          <cell r="E7357" t="str">
            <v>0</v>
          </cell>
          <cell r="G7357" t="str">
            <v>0</v>
          </cell>
          <cell r="H7357" t="str">
            <v>0</v>
          </cell>
        </row>
        <row r="7358">
          <cell r="D7358" t="str">
            <v>0</v>
          </cell>
          <cell r="E7358" t="str">
            <v>0</v>
          </cell>
          <cell r="G7358" t="str">
            <v>0</v>
          </cell>
          <cell r="H7358" t="str">
            <v>0</v>
          </cell>
        </row>
        <row r="7359">
          <cell r="D7359" t="str">
            <v>0</v>
          </cell>
          <cell r="E7359" t="str">
            <v>0</v>
          </cell>
          <cell r="G7359" t="str">
            <v>0</v>
          </cell>
          <cell r="H7359" t="str">
            <v>0</v>
          </cell>
        </row>
        <row r="7360">
          <cell r="D7360" t="str">
            <v>0</v>
          </cell>
          <cell r="E7360" t="str">
            <v>0</v>
          </cell>
          <cell r="G7360" t="str">
            <v>0</v>
          </cell>
          <cell r="H7360" t="str">
            <v>0</v>
          </cell>
        </row>
        <row r="7361">
          <cell r="D7361" t="str">
            <v>0</v>
          </cell>
          <cell r="E7361" t="str">
            <v>0</v>
          </cell>
          <cell r="G7361" t="str">
            <v>0</v>
          </cell>
          <cell r="H7361" t="str">
            <v>0</v>
          </cell>
        </row>
        <row r="7362">
          <cell r="D7362" t="str">
            <v>0</v>
          </cell>
          <cell r="E7362" t="str">
            <v>0</v>
          </cell>
          <cell r="G7362" t="str">
            <v>0</v>
          </cell>
          <cell r="H7362" t="str">
            <v>0</v>
          </cell>
        </row>
        <row r="7363">
          <cell r="D7363" t="str">
            <v>0</v>
          </cell>
          <cell r="E7363" t="str">
            <v>0</v>
          </cell>
          <cell r="G7363" t="str">
            <v>0</v>
          </cell>
          <cell r="H7363" t="str">
            <v>0</v>
          </cell>
        </row>
        <row r="7364">
          <cell r="D7364" t="str">
            <v>0</v>
          </cell>
          <cell r="E7364" t="str">
            <v>0</v>
          </cell>
          <cell r="G7364" t="str">
            <v>0</v>
          </cell>
          <cell r="H7364" t="str">
            <v>0</v>
          </cell>
        </row>
        <row r="7365">
          <cell r="D7365" t="str">
            <v>0</v>
          </cell>
          <cell r="E7365" t="str">
            <v>0</v>
          </cell>
          <cell r="G7365" t="str">
            <v>0</v>
          </cell>
          <cell r="H7365" t="str">
            <v>0</v>
          </cell>
        </row>
        <row r="7366">
          <cell r="D7366" t="str">
            <v>0</v>
          </cell>
          <cell r="E7366" t="str">
            <v>0</v>
          </cell>
          <cell r="G7366" t="str">
            <v>0</v>
          </cell>
          <cell r="H7366" t="str">
            <v>0</v>
          </cell>
        </row>
        <row r="7367">
          <cell r="D7367" t="str">
            <v>0</v>
          </cell>
          <cell r="E7367" t="str">
            <v>0</v>
          </cell>
          <cell r="G7367" t="str">
            <v>0</v>
          </cell>
          <cell r="H7367" t="str">
            <v>0</v>
          </cell>
        </row>
        <row r="7368">
          <cell r="D7368" t="str">
            <v>0</v>
          </cell>
          <cell r="E7368" t="str">
            <v>0</v>
          </cell>
          <cell r="G7368" t="str">
            <v>0</v>
          </cell>
          <cell r="H7368" t="str">
            <v>0</v>
          </cell>
        </row>
        <row r="7369">
          <cell r="D7369" t="str">
            <v>0</v>
          </cell>
          <cell r="E7369" t="str">
            <v>0</v>
          </cell>
          <cell r="G7369" t="str">
            <v>0</v>
          </cell>
          <cell r="H7369" t="str">
            <v>0</v>
          </cell>
        </row>
        <row r="7370">
          <cell r="D7370" t="str">
            <v>0</v>
          </cell>
          <cell r="E7370" t="str">
            <v>0</v>
          </cell>
          <cell r="G7370" t="str">
            <v>0</v>
          </cell>
          <cell r="H7370" t="str">
            <v>0</v>
          </cell>
        </row>
        <row r="7371">
          <cell r="D7371" t="str">
            <v>0</v>
          </cell>
          <cell r="E7371" t="str">
            <v>0</v>
          </cell>
          <cell r="G7371" t="str">
            <v>0</v>
          </cell>
          <cell r="H7371" t="str">
            <v>0</v>
          </cell>
        </row>
        <row r="7372">
          <cell r="D7372" t="str">
            <v>0</v>
          </cell>
          <cell r="E7372" t="str">
            <v>0</v>
          </cell>
          <cell r="G7372" t="str">
            <v>0</v>
          </cell>
          <cell r="H7372" t="str">
            <v>0</v>
          </cell>
        </row>
        <row r="7373">
          <cell r="D7373" t="str">
            <v>0</v>
          </cell>
          <cell r="E7373" t="str">
            <v>0</v>
          </cell>
          <cell r="G7373" t="str">
            <v>0</v>
          </cell>
          <cell r="H7373" t="str">
            <v>0</v>
          </cell>
        </row>
        <row r="7374">
          <cell r="D7374" t="str">
            <v>0</v>
          </cell>
          <cell r="E7374" t="str">
            <v>0</v>
          </cell>
          <cell r="G7374" t="str">
            <v>0</v>
          </cell>
          <cell r="H7374" t="str">
            <v>0</v>
          </cell>
        </row>
        <row r="7375">
          <cell r="D7375" t="str">
            <v>0</v>
          </cell>
          <cell r="E7375" t="str">
            <v>0</v>
          </cell>
          <cell r="G7375" t="str">
            <v>0</v>
          </cell>
          <cell r="H7375" t="str">
            <v>0</v>
          </cell>
        </row>
        <row r="7376">
          <cell r="D7376" t="str">
            <v>0</v>
          </cell>
          <cell r="E7376" t="str">
            <v>0</v>
          </cell>
          <cell r="G7376" t="str">
            <v>0</v>
          </cell>
          <cell r="H7376" t="str">
            <v>0</v>
          </cell>
        </row>
        <row r="7377">
          <cell r="D7377" t="str">
            <v>0</v>
          </cell>
          <cell r="E7377" t="str">
            <v>0</v>
          </cell>
          <cell r="G7377" t="str">
            <v>0</v>
          </cell>
          <cell r="H7377" t="str">
            <v>0</v>
          </cell>
        </row>
        <row r="7378">
          <cell r="D7378" t="str">
            <v>0</v>
          </cell>
          <cell r="E7378" t="str">
            <v>0</v>
          </cell>
          <cell r="G7378" t="str">
            <v>0</v>
          </cell>
          <cell r="H7378" t="str">
            <v>0</v>
          </cell>
        </row>
        <row r="7379">
          <cell r="D7379" t="str">
            <v>0</v>
          </cell>
          <cell r="E7379" t="str">
            <v>0</v>
          </cell>
          <cell r="G7379" t="str">
            <v>0</v>
          </cell>
          <cell r="H7379" t="str">
            <v>0</v>
          </cell>
        </row>
        <row r="7380">
          <cell r="D7380" t="str">
            <v>0</v>
          </cell>
          <cell r="E7380" t="str">
            <v>0</v>
          </cell>
          <cell r="G7380" t="str">
            <v>0</v>
          </cell>
          <cell r="H7380" t="str">
            <v>0</v>
          </cell>
        </row>
        <row r="7381">
          <cell r="D7381" t="str">
            <v>0</v>
          </cell>
          <cell r="E7381" t="str">
            <v>0</v>
          </cell>
          <cell r="G7381" t="str">
            <v>0</v>
          </cell>
          <cell r="H7381" t="str">
            <v>0</v>
          </cell>
        </row>
        <row r="7382">
          <cell r="D7382" t="str">
            <v>0</v>
          </cell>
          <cell r="E7382" t="str">
            <v>0</v>
          </cell>
          <cell r="G7382" t="str">
            <v>0</v>
          </cell>
          <cell r="H7382" t="str">
            <v>0</v>
          </cell>
        </row>
        <row r="7383">
          <cell r="D7383" t="str">
            <v>0</v>
          </cell>
          <cell r="E7383" t="str">
            <v>0</v>
          </cell>
          <cell r="G7383" t="str">
            <v>0</v>
          </cell>
          <cell r="H7383" t="str">
            <v>0</v>
          </cell>
        </row>
        <row r="7384">
          <cell r="D7384" t="str">
            <v>0</v>
          </cell>
          <cell r="E7384" t="str">
            <v>0</v>
          </cell>
          <cell r="G7384" t="str">
            <v>0</v>
          </cell>
          <cell r="H7384" t="str">
            <v>0</v>
          </cell>
        </row>
        <row r="7385">
          <cell r="D7385" t="str">
            <v>0</v>
          </cell>
          <cell r="E7385" t="str">
            <v>0</v>
          </cell>
          <cell r="G7385" t="str">
            <v>0</v>
          </cell>
          <cell r="H7385" t="str">
            <v>0</v>
          </cell>
        </row>
        <row r="7386">
          <cell r="D7386" t="str">
            <v>0</v>
          </cell>
          <cell r="E7386" t="str">
            <v>0</v>
          </cell>
          <cell r="G7386" t="str">
            <v>0</v>
          </cell>
          <cell r="H7386" t="str">
            <v>0</v>
          </cell>
        </row>
        <row r="7387">
          <cell r="D7387" t="str">
            <v>0</v>
          </cell>
          <cell r="E7387" t="str">
            <v>0</v>
          </cell>
          <cell r="G7387" t="str">
            <v>0</v>
          </cell>
          <cell r="H7387" t="str">
            <v>0</v>
          </cell>
        </row>
        <row r="7388">
          <cell r="D7388" t="str">
            <v>0</v>
          </cell>
          <cell r="E7388" t="str">
            <v>0</v>
          </cell>
          <cell r="G7388" t="str">
            <v>0</v>
          </cell>
          <cell r="H7388" t="str">
            <v>0</v>
          </cell>
        </row>
        <row r="7389">
          <cell r="D7389" t="str">
            <v>0</v>
          </cell>
          <cell r="E7389" t="str">
            <v>0</v>
          </cell>
          <cell r="G7389" t="str">
            <v>0</v>
          </cell>
          <cell r="H7389" t="str">
            <v>0</v>
          </cell>
        </row>
        <row r="7390">
          <cell r="D7390" t="str">
            <v>0</v>
          </cell>
          <cell r="E7390" t="str">
            <v>0</v>
          </cell>
          <cell r="G7390" t="str">
            <v>0</v>
          </cell>
          <cell r="H7390" t="str">
            <v>0</v>
          </cell>
        </row>
        <row r="7391">
          <cell r="D7391" t="str">
            <v>0</v>
          </cell>
          <cell r="E7391" t="str">
            <v>0</v>
          </cell>
          <cell r="G7391" t="str">
            <v>0</v>
          </cell>
          <cell r="H7391" t="str">
            <v>0</v>
          </cell>
        </row>
        <row r="7392">
          <cell r="D7392" t="str">
            <v>0</v>
          </cell>
          <cell r="E7392" t="str">
            <v>0</v>
          </cell>
          <cell r="G7392" t="str">
            <v>0</v>
          </cell>
          <cell r="H7392" t="str">
            <v>0</v>
          </cell>
        </row>
        <row r="7393">
          <cell r="D7393" t="str">
            <v>0</v>
          </cell>
          <cell r="E7393" t="str">
            <v>0</v>
          </cell>
          <cell r="G7393" t="str">
            <v>0</v>
          </cell>
          <cell r="H7393" t="str">
            <v>0</v>
          </cell>
        </row>
        <row r="7394">
          <cell r="D7394" t="str">
            <v>0</v>
          </cell>
          <cell r="E7394" t="str">
            <v>0</v>
          </cell>
          <cell r="G7394" t="str">
            <v>0</v>
          </cell>
          <cell r="H7394" t="str">
            <v>0</v>
          </cell>
        </row>
        <row r="7395">
          <cell r="D7395" t="str">
            <v>0</v>
          </cell>
          <cell r="E7395" t="str">
            <v>0</v>
          </cell>
          <cell r="G7395" t="str">
            <v>0</v>
          </cell>
          <cell r="H7395" t="str">
            <v>0</v>
          </cell>
        </row>
        <row r="7396">
          <cell r="D7396" t="str">
            <v>0</v>
          </cell>
          <cell r="E7396" t="str">
            <v>0</v>
          </cell>
          <cell r="G7396" t="str">
            <v>0</v>
          </cell>
          <cell r="H7396" t="str">
            <v>0</v>
          </cell>
        </row>
        <row r="7397">
          <cell r="D7397" t="str">
            <v>0</v>
          </cell>
          <cell r="E7397" t="str">
            <v>0</v>
          </cell>
          <cell r="G7397" t="str">
            <v>0</v>
          </cell>
          <cell r="H7397" t="str">
            <v>0</v>
          </cell>
        </row>
        <row r="7398">
          <cell r="D7398" t="str">
            <v>0</v>
          </cell>
          <cell r="E7398" t="str">
            <v>0</v>
          </cell>
          <cell r="G7398" t="str">
            <v>0</v>
          </cell>
          <cell r="H7398" t="str">
            <v>0</v>
          </cell>
        </row>
        <row r="7399">
          <cell r="D7399" t="str">
            <v>0</v>
          </cell>
          <cell r="E7399" t="str">
            <v>0</v>
          </cell>
          <cell r="G7399" t="str">
            <v>0</v>
          </cell>
          <cell r="H7399" t="str">
            <v>0</v>
          </cell>
        </row>
        <row r="7400">
          <cell r="D7400" t="str">
            <v>0</v>
          </cell>
          <cell r="E7400" t="str">
            <v>0</v>
          </cell>
          <cell r="G7400" t="str">
            <v>0</v>
          </cell>
          <cell r="H7400" t="str">
            <v>0</v>
          </cell>
        </row>
        <row r="7401">
          <cell r="D7401" t="str">
            <v>0</v>
          </cell>
          <cell r="E7401" t="str">
            <v>0</v>
          </cell>
          <cell r="G7401" t="str">
            <v>0</v>
          </cell>
          <cell r="H7401" t="str">
            <v>0</v>
          </cell>
        </row>
        <row r="7402">
          <cell r="D7402" t="str">
            <v>0</v>
          </cell>
          <cell r="E7402" t="str">
            <v>0</v>
          </cell>
          <cell r="G7402" t="str">
            <v>0</v>
          </cell>
          <cell r="H7402" t="str">
            <v>0</v>
          </cell>
        </row>
        <row r="7403">
          <cell r="D7403" t="str">
            <v>0</v>
          </cell>
          <cell r="E7403" t="str">
            <v>0</v>
          </cell>
          <cell r="G7403" t="str">
            <v>0</v>
          </cell>
          <cell r="H7403" t="str">
            <v>0</v>
          </cell>
        </row>
        <row r="7404">
          <cell r="D7404" t="str">
            <v>0</v>
          </cell>
          <cell r="E7404" t="str">
            <v>0</v>
          </cell>
          <cell r="G7404" t="str">
            <v>0</v>
          </cell>
          <cell r="H7404" t="str">
            <v>0</v>
          </cell>
        </row>
        <row r="7405">
          <cell r="D7405" t="str">
            <v>0</v>
          </cell>
          <cell r="E7405" t="str">
            <v>0</v>
          </cell>
          <cell r="G7405" t="str">
            <v>0</v>
          </cell>
          <cell r="H7405" t="str">
            <v>0</v>
          </cell>
        </row>
        <row r="7406">
          <cell r="D7406" t="str">
            <v>0</v>
          </cell>
          <cell r="E7406" t="str">
            <v>0</v>
          </cell>
          <cell r="G7406" t="str">
            <v>0</v>
          </cell>
          <cell r="H7406" t="str">
            <v>0</v>
          </cell>
        </row>
        <row r="7407">
          <cell r="D7407" t="str">
            <v>0</v>
          </cell>
          <cell r="E7407" t="str">
            <v>0</v>
          </cell>
          <cell r="G7407" t="str">
            <v>0</v>
          </cell>
          <cell r="H7407" t="str">
            <v>0</v>
          </cell>
        </row>
        <row r="7408">
          <cell r="D7408" t="str">
            <v>0</v>
          </cell>
          <cell r="E7408" t="str">
            <v>0</v>
          </cell>
          <cell r="G7408" t="str">
            <v>0</v>
          </cell>
          <cell r="H7408" t="str">
            <v>0</v>
          </cell>
        </row>
        <row r="7409">
          <cell r="D7409" t="str">
            <v>0</v>
          </cell>
          <cell r="E7409" t="str">
            <v>0</v>
          </cell>
          <cell r="G7409" t="str">
            <v>0</v>
          </cell>
          <cell r="H7409" t="str">
            <v>0</v>
          </cell>
        </row>
        <row r="7410">
          <cell r="D7410" t="str">
            <v>0</v>
          </cell>
          <cell r="E7410" t="str">
            <v>0</v>
          </cell>
          <cell r="G7410" t="str">
            <v>0</v>
          </cell>
          <cell r="H7410" t="str">
            <v>0</v>
          </cell>
        </row>
        <row r="7411">
          <cell r="D7411" t="str">
            <v>0</v>
          </cell>
          <cell r="E7411" t="str">
            <v>0</v>
          </cell>
          <cell r="G7411" t="str">
            <v>0</v>
          </cell>
          <cell r="H7411" t="str">
            <v>0</v>
          </cell>
        </row>
        <row r="7412">
          <cell r="D7412" t="str">
            <v>0</v>
          </cell>
          <cell r="E7412" t="str">
            <v>0</v>
          </cell>
          <cell r="G7412" t="str">
            <v>0</v>
          </cell>
          <cell r="H7412" t="str">
            <v>0</v>
          </cell>
        </row>
        <row r="7413">
          <cell r="D7413" t="str">
            <v>0</v>
          </cell>
          <cell r="E7413" t="str">
            <v>0</v>
          </cell>
          <cell r="G7413" t="str">
            <v>0</v>
          </cell>
          <cell r="H7413" t="str">
            <v>0</v>
          </cell>
        </row>
        <row r="7414">
          <cell r="D7414" t="str">
            <v>0</v>
          </cell>
          <cell r="E7414" t="str">
            <v>0</v>
          </cell>
          <cell r="G7414" t="str">
            <v>0</v>
          </cell>
          <cell r="H7414" t="str">
            <v>0</v>
          </cell>
        </row>
        <row r="7415">
          <cell r="D7415" t="str">
            <v>0</v>
          </cell>
          <cell r="E7415" t="str">
            <v>0</v>
          </cell>
          <cell r="G7415" t="str">
            <v>0</v>
          </cell>
          <cell r="H7415" t="str">
            <v>0</v>
          </cell>
        </row>
        <row r="7416">
          <cell r="D7416" t="str">
            <v>0</v>
          </cell>
          <cell r="E7416" t="str">
            <v>0</v>
          </cell>
          <cell r="G7416" t="str">
            <v>0</v>
          </cell>
          <cell r="H7416" t="str">
            <v>0</v>
          </cell>
        </row>
        <row r="7417">
          <cell r="D7417" t="str">
            <v>0</v>
          </cell>
          <cell r="E7417" t="str">
            <v>0</v>
          </cell>
          <cell r="G7417" t="str">
            <v>0</v>
          </cell>
          <cell r="H7417" t="str">
            <v>0</v>
          </cell>
        </row>
        <row r="7418">
          <cell r="D7418" t="str">
            <v>0</v>
          </cell>
          <cell r="E7418" t="str">
            <v>0</v>
          </cell>
          <cell r="G7418" t="str">
            <v>0</v>
          </cell>
          <cell r="H7418" t="str">
            <v>0</v>
          </cell>
        </row>
        <row r="7419">
          <cell r="D7419" t="str">
            <v>0</v>
          </cell>
          <cell r="E7419" t="str">
            <v>0</v>
          </cell>
          <cell r="G7419" t="str">
            <v>0</v>
          </cell>
          <cell r="H7419" t="str">
            <v>0</v>
          </cell>
        </row>
        <row r="7420">
          <cell r="D7420" t="str">
            <v>0</v>
          </cell>
          <cell r="E7420" t="str">
            <v>0</v>
          </cell>
          <cell r="G7420" t="str">
            <v>0</v>
          </cell>
          <cell r="H7420" t="str">
            <v>0</v>
          </cell>
        </row>
        <row r="7421">
          <cell r="D7421" t="str">
            <v>0</v>
          </cell>
          <cell r="E7421" t="str">
            <v>0</v>
          </cell>
          <cell r="G7421" t="str">
            <v>0</v>
          </cell>
          <cell r="H7421" t="str">
            <v>0</v>
          </cell>
        </row>
        <row r="7422">
          <cell r="D7422" t="str">
            <v>0</v>
          </cell>
          <cell r="E7422" t="str">
            <v>0</v>
          </cell>
          <cell r="G7422" t="str">
            <v>0</v>
          </cell>
          <cell r="H7422" t="str">
            <v>0</v>
          </cell>
        </row>
        <row r="7423">
          <cell r="D7423" t="str">
            <v>0</v>
          </cell>
          <cell r="E7423" t="str">
            <v>0</v>
          </cell>
          <cell r="G7423" t="str">
            <v>0</v>
          </cell>
          <cell r="H7423" t="str">
            <v>0</v>
          </cell>
        </row>
        <row r="7424">
          <cell r="D7424" t="str">
            <v>0</v>
          </cell>
          <cell r="E7424" t="str">
            <v>0</v>
          </cell>
          <cell r="G7424" t="str">
            <v>0</v>
          </cell>
          <cell r="H7424" t="str">
            <v>0</v>
          </cell>
        </row>
        <row r="7425">
          <cell r="D7425" t="str">
            <v>0</v>
          </cell>
          <cell r="E7425" t="str">
            <v>0</v>
          </cell>
          <cell r="G7425" t="str">
            <v>0</v>
          </cell>
          <cell r="H7425" t="str">
            <v>0</v>
          </cell>
        </row>
        <row r="7426">
          <cell r="D7426" t="str">
            <v>0</v>
          </cell>
          <cell r="E7426" t="str">
            <v>0</v>
          </cell>
          <cell r="G7426" t="str">
            <v>0</v>
          </cell>
          <cell r="H7426" t="str">
            <v>0</v>
          </cell>
        </row>
        <row r="7427">
          <cell r="D7427" t="str">
            <v>0</v>
          </cell>
          <cell r="E7427" t="str">
            <v>0</v>
          </cell>
          <cell r="G7427" t="str">
            <v>0</v>
          </cell>
          <cell r="H7427" t="str">
            <v>0</v>
          </cell>
        </row>
        <row r="7428">
          <cell r="D7428" t="str">
            <v>0</v>
          </cell>
          <cell r="E7428" t="str">
            <v>0</v>
          </cell>
          <cell r="G7428" t="str">
            <v>0</v>
          </cell>
          <cell r="H7428" t="str">
            <v>0</v>
          </cell>
        </row>
        <row r="7429">
          <cell r="D7429" t="str">
            <v>0</v>
          </cell>
          <cell r="E7429" t="str">
            <v>0</v>
          </cell>
          <cell r="G7429" t="str">
            <v>0</v>
          </cell>
          <cell r="H7429" t="str">
            <v>0</v>
          </cell>
        </row>
        <row r="7430">
          <cell r="D7430" t="str">
            <v>0</v>
          </cell>
          <cell r="E7430" t="str">
            <v>0</v>
          </cell>
          <cell r="G7430" t="str">
            <v>0</v>
          </cell>
          <cell r="H7430" t="str">
            <v>0</v>
          </cell>
        </row>
        <row r="7431">
          <cell r="D7431" t="str">
            <v>0</v>
          </cell>
          <cell r="E7431" t="str">
            <v>0</v>
          </cell>
          <cell r="G7431" t="str">
            <v>0</v>
          </cell>
          <cell r="H7431" t="str">
            <v>0</v>
          </cell>
        </row>
        <row r="7432">
          <cell r="D7432" t="str">
            <v>0</v>
          </cell>
          <cell r="E7432" t="str">
            <v>0</v>
          </cell>
          <cell r="G7432" t="str">
            <v>0</v>
          </cell>
          <cell r="H7432" t="str">
            <v>0</v>
          </cell>
        </row>
        <row r="7433">
          <cell r="D7433" t="str">
            <v>0</v>
          </cell>
          <cell r="E7433" t="str">
            <v>0</v>
          </cell>
          <cell r="G7433" t="str">
            <v>0</v>
          </cell>
          <cell r="H7433" t="str">
            <v>0</v>
          </cell>
        </row>
        <row r="7434">
          <cell r="D7434" t="str">
            <v>0</v>
          </cell>
          <cell r="E7434" t="str">
            <v>0</v>
          </cell>
          <cell r="G7434" t="str">
            <v>0</v>
          </cell>
          <cell r="H7434" t="str">
            <v>0</v>
          </cell>
        </row>
        <row r="7435">
          <cell r="D7435" t="str">
            <v>0</v>
          </cell>
          <cell r="E7435" t="str">
            <v>0</v>
          </cell>
          <cell r="G7435" t="str">
            <v>0</v>
          </cell>
          <cell r="H7435" t="str">
            <v>0</v>
          </cell>
        </row>
        <row r="7436">
          <cell r="D7436" t="str">
            <v>0</v>
          </cell>
          <cell r="E7436" t="str">
            <v>0</v>
          </cell>
          <cell r="G7436" t="str">
            <v>0</v>
          </cell>
          <cell r="H7436" t="str">
            <v>0</v>
          </cell>
        </row>
        <row r="7437">
          <cell r="D7437" t="str">
            <v>0</v>
          </cell>
          <cell r="E7437" t="str">
            <v>0</v>
          </cell>
          <cell r="G7437" t="str">
            <v>0</v>
          </cell>
          <cell r="H7437" t="str">
            <v>0</v>
          </cell>
        </row>
        <row r="7438">
          <cell r="D7438" t="str">
            <v>0</v>
          </cell>
          <cell r="E7438" t="str">
            <v>0</v>
          </cell>
          <cell r="G7438" t="str">
            <v>0</v>
          </cell>
          <cell r="H7438" t="str">
            <v>0</v>
          </cell>
        </row>
        <row r="7439">
          <cell r="D7439" t="str">
            <v>0</v>
          </cell>
          <cell r="E7439" t="str">
            <v>0</v>
          </cell>
          <cell r="G7439" t="str">
            <v>0</v>
          </cell>
          <cell r="H7439" t="str">
            <v>0</v>
          </cell>
        </row>
        <row r="7440">
          <cell r="D7440" t="str">
            <v>0</v>
          </cell>
          <cell r="E7440" t="str">
            <v>0</v>
          </cell>
          <cell r="G7440" t="str">
            <v>0</v>
          </cell>
          <cell r="H7440" t="str">
            <v>0</v>
          </cell>
        </row>
        <row r="7441">
          <cell r="D7441" t="str">
            <v>0</v>
          </cell>
          <cell r="E7441" t="str">
            <v>0</v>
          </cell>
          <cell r="G7441" t="str">
            <v>0</v>
          </cell>
          <cell r="H7441" t="str">
            <v>0</v>
          </cell>
        </row>
        <row r="7442">
          <cell r="D7442" t="str">
            <v>0</v>
          </cell>
          <cell r="E7442" t="str">
            <v>0</v>
          </cell>
          <cell r="G7442" t="str">
            <v>0</v>
          </cell>
          <cell r="H7442" t="str">
            <v>0</v>
          </cell>
        </row>
        <row r="7443">
          <cell r="D7443" t="str">
            <v>0</v>
          </cell>
          <cell r="E7443" t="str">
            <v>0</v>
          </cell>
          <cell r="G7443" t="str">
            <v>0</v>
          </cell>
          <cell r="H7443" t="str">
            <v>0</v>
          </cell>
        </row>
        <row r="7444">
          <cell r="D7444" t="str">
            <v>0</v>
          </cell>
          <cell r="E7444" t="str">
            <v>0</v>
          </cell>
          <cell r="G7444" t="str">
            <v>0</v>
          </cell>
          <cell r="H7444" t="str">
            <v>0</v>
          </cell>
        </row>
        <row r="7445">
          <cell r="D7445" t="str">
            <v>0</v>
          </cell>
          <cell r="E7445" t="str">
            <v>0</v>
          </cell>
          <cell r="G7445" t="str">
            <v>0</v>
          </cell>
          <cell r="H7445" t="str">
            <v>0</v>
          </cell>
        </row>
        <row r="7446">
          <cell r="D7446" t="str">
            <v>0</v>
          </cell>
          <cell r="E7446" t="str">
            <v>0</v>
          </cell>
          <cell r="G7446" t="str">
            <v>0</v>
          </cell>
          <cell r="H7446" t="str">
            <v>0</v>
          </cell>
        </row>
        <row r="7447">
          <cell r="D7447" t="str">
            <v>0</v>
          </cell>
          <cell r="E7447" t="str">
            <v>0</v>
          </cell>
          <cell r="G7447" t="str">
            <v>0</v>
          </cell>
          <cell r="H7447" t="str">
            <v>0</v>
          </cell>
        </row>
        <row r="7448">
          <cell r="D7448" t="str">
            <v>0</v>
          </cell>
          <cell r="E7448" t="str">
            <v>0</v>
          </cell>
          <cell r="G7448" t="str">
            <v>0</v>
          </cell>
          <cell r="H7448" t="str">
            <v>0</v>
          </cell>
        </row>
        <row r="7449">
          <cell r="D7449" t="str">
            <v>0</v>
          </cell>
          <cell r="E7449" t="str">
            <v>0</v>
          </cell>
          <cell r="G7449" t="str">
            <v>0</v>
          </cell>
          <cell r="H7449" t="str">
            <v>0</v>
          </cell>
        </row>
        <row r="7450">
          <cell r="D7450" t="str">
            <v>0</v>
          </cell>
          <cell r="E7450" t="str">
            <v>0</v>
          </cell>
          <cell r="G7450" t="str">
            <v>0</v>
          </cell>
          <cell r="H7450" t="str">
            <v>0</v>
          </cell>
        </row>
        <row r="7451">
          <cell r="D7451" t="str">
            <v>0</v>
          </cell>
          <cell r="E7451" t="str">
            <v>0</v>
          </cell>
          <cell r="G7451" t="str">
            <v>0</v>
          </cell>
          <cell r="H7451" t="str">
            <v>0</v>
          </cell>
        </row>
        <row r="7452">
          <cell r="D7452" t="str">
            <v>0</v>
          </cell>
          <cell r="E7452" t="str">
            <v>0</v>
          </cell>
          <cell r="G7452" t="str">
            <v>0</v>
          </cell>
          <cell r="H7452" t="str">
            <v>0</v>
          </cell>
        </row>
        <row r="7453">
          <cell r="D7453" t="str">
            <v>0</v>
          </cell>
          <cell r="E7453" t="str">
            <v>0</v>
          </cell>
          <cell r="G7453" t="str">
            <v>0</v>
          </cell>
          <cell r="H7453" t="str">
            <v>0</v>
          </cell>
        </row>
        <row r="7454">
          <cell r="D7454" t="str">
            <v>0</v>
          </cell>
          <cell r="E7454" t="str">
            <v>0</v>
          </cell>
          <cell r="G7454" t="str">
            <v>0</v>
          </cell>
          <cell r="H7454" t="str">
            <v>0</v>
          </cell>
        </row>
        <row r="7455">
          <cell r="D7455" t="str">
            <v>0</v>
          </cell>
          <cell r="E7455" t="str">
            <v>0</v>
          </cell>
          <cell r="G7455" t="str">
            <v>0</v>
          </cell>
          <cell r="H7455" t="str">
            <v>0</v>
          </cell>
        </row>
        <row r="7456">
          <cell r="D7456" t="str">
            <v>0</v>
          </cell>
          <cell r="E7456" t="str">
            <v>0</v>
          </cell>
          <cell r="G7456" t="str">
            <v>0</v>
          </cell>
          <cell r="H7456" t="str">
            <v>0</v>
          </cell>
        </row>
        <row r="7457">
          <cell r="D7457" t="str">
            <v>0</v>
          </cell>
          <cell r="E7457" t="str">
            <v>0</v>
          </cell>
          <cell r="G7457" t="str">
            <v>0</v>
          </cell>
          <cell r="H7457" t="str">
            <v>0</v>
          </cell>
        </row>
        <row r="7458">
          <cell r="D7458" t="str">
            <v>0</v>
          </cell>
          <cell r="E7458" t="str">
            <v>0</v>
          </cell>
          <cell r="G7458" t="str">
            <v>0</v>
          </cell>
          <cell r="H7458" t="str">
            <v>0</v>
          </cell>
        </row>
        <row r="7459">
          <cell r="D7459" t="str">
            <v>0</v>
          </cell>
          <cell r="E7459" t="str">
            <v>0</v>
          </cell>
          <cell r="G7459" t="str">
            <v>0</v>
          </cell>
          <cell r="H7459" t="str">
            <v>0</v>
          </cell>
        </row>
        <row r="7460">
          <cell r="D7460" t="str">
            <v>0</v>
          </cell>
          <cell r="E7460" t="str">
            <v>0</v>
          </cell>
          <cell r="G7460" t="str">
            <v>0</v>
          </cell>
          <cell r="H7460" t="str">
            <v>0</v>
          </cell>
        </row>
        <row r="7461">
          <cell r="D7461" t="str">
            <v>0</v>
          </cell>
          <cell r="E7461" t="str">
            <v>0</v>
          </cell>
          <cell r="G7461" t="str">
            <v>0</v>
          </cell>
          <cell r="H7461" t="str">
            <v>0</v>
          </cell>
        </row>
        <row r="7462">
          <cell r="D7462" t="str">
            <v>0</v>
          </cell>
          <cell r="E7462" t="str">
            <v>0</v>
          </cell>
          <cell r="G7462" t="str">
            <v>0</v>
          </cell>
          <cell r="H7462" t="str">
            <v>0</v>
          </cell>
        </row>
        <row r="7463">
          <cell r="D7463" t="str">
            <v>0</v>
          </cell>
          <cell r="E7463" t="str">
            <v>0</v>
          </cell>
          <cell r="G7463" t="str">
            <v>0</v>
          </cell>
          <cell r="H7463" t="str">
            <v>0</v>
          </cell>
        </row>
        <row r="7464">
          <cell r="D7464" t="str">
            <v>0</v>
          </cell>
          <cell r="E7464" t="str">
            <v>0</v>
          </cell>
          <cell r="G7464" t="str">
            <v>0</v>
          </cell>
          <cell r="H7464" t="str">
            <v>0</v>
          </cell>
        </row>
        <row r="7465">
          <cell r="D7465" t="str">
            <v>0</v>
          </cell>
          <cell r="E7465" t="str">
            <v>0</v>
          </cell>
          <cell r="G7465" t="str">
            <v>0</v>
          </cell>
          <cell r="H7465" t="str">
            <v>0</v>
          </cell>
        </row>
        <row r="7466">
          <cell r="D7466" t="str">
            <v>0</v>
          </cell>
          <cell r="E7466" t="str">
            <v>0</v>
          </cell>
          <cell r="G7466" t="str">
            <v>0</v>
          </cell>
          <cell r="H7466" t="str">
            <v>0</v>
          </cell>
        </row>
        <row r="7467">
          <cell r="D7467" t="str">
            <v>0</v>
          </cell>
          <cell r="E7467" t="str">
            <v>0</v>
          </cell>
          <cell r="G7467" t="str">
            <v>0</v>
          </cell>
          <cell r="H7467" t="str">
            <v>0</v>
          </cell>
        </row>
        <row r="7468">
          <cell r="D7468" t="str">
            <v>0</v>
          </cell>
          <cell r="E7468" t="str">
            <v>0</v>
          </cell>
          <cell r="G7468" t="str">
            <v>0</v>
          </cell>
          <cell r="H7468" t="str">
            <v>0</v>
          </cell>
        </row>
        <row r="7469">
          <cell r="D7469" t="str">
            <v>0</v>
          </cell>
          <cell r="E7469" t="str">
            <v>0</v>
          </cell>
          <cell r="G7469" t="str">
            <v>0</v>
          </cell>
          <cell r="H7469" t="str">
            <v>0</v>
          </cell>
        </row>
        <row r="7470">
          <cell r="D7470" t="str">
            <v>0</v>
          </cell>
          <cell r="E7470" t="str">
            <v>0</v>
          </cell>
          <cell r="G7470" t="str">
            <v>0</v>
          </cell>
          <cell r="H7470" t="str">
            <v>0</v>
          </cell>
        </row>
        <row r="7471">
          <cell r="D7471" t="str">
            <v>0</v>
          </cell>
          <cell r="E7471" t="str">
            <v>0</v>
          </cell>
          <cell r="G7471" t="str">
            <v>0</v>
          </cell>
          <cell r="H7471" t="str">
            <v>0</v>
          </cell>
        </row>
        <row r="7472">
          <cell r="D7472" t="str">
            <v>0</v>
          </cell>
          <cell r="E7472" t="str">
            <v>0</v>
          </cell>
          <cell r="G7472" t="str">
            <v>0</v>
          </cell>
          <cell r="H7472" t="str">
            <v>0</v>
          </cell>
        </row>
        <row r="7473">
          <cell r="D7473" t="str">
            <v>0</v>
          </cell>
          <cell r="E7473" t="str">
            <v>0</v>
          </cell>
          <cell r="G7473" t="str">
            <v>0</v>
          </cell>
          <cell r="H7473" t="str">
            <v>0</v>
          </cell>
        </row>
        <row r="7474">
          <cell r="D7474" t="str">
            <v>0</v>
          </cell>
          <cell r="E7474" t="str">
            <v>0</v>
          </cell>
          <cell r="G7474" t="str">
            <v>0</v>
          </cell>
          <cell r="H7474" t="str">
            <v>0</v>
          </cell>
        </row>
        <row r="7475">
          <cell r="D7475" t="str">
            <v>0</v>
          </cell>
          <cell r="E7475" t="str">
            <v>0</v>
          </cell>
          <cell r="G7475" t="str">
            <v>0</v>
          </cell>
          <cell r="H7475" t="str">
            <v>0</v>
          </cell>
        </row>
        <row r="7476">
          <cell r="D7476" t="str">
            <v>0</v>
          </cell>
          <cell r="E7476" t="str">
            <v>0</v>
          </cell>
          <cell r="G7476" t="str">
            <v>0</v>
          </cell>
          <cell r="H7476" t="str">
            <v>0</v>
          </cell>
        </row>
        <row r="7477">
          <cell r="D7477" t="str">
            <v>0</v>
          </cell>
          <cell r="E7477" t="str">
            <v>0</v>
          </cell>
          <cell r="G7477" t="str">
            <v>0</v>
          </cell>
          <cell r="H7477" t="str">
            <v>0</v>
          </cell>
        </row>
        <row r="7478">
          <cell r="D7478" t="str">
            <v>0</v>
          </cell>
          <cell r="E7478" t="str">
            <v>0</v>
          </cell>
          <cell r="G7478" t="str">
            <v>0</v>
          </cell>
          <cell r="H7478" t="str">
            <v>0</v>
          </cell>
        </row>
        <row r="7479">
          <cell r="D7479" t="str">
            <v>0</v>
          </cell>
          <cell r="E7479" t="str">
            <v>0</v>
          </cell>
          <cell r="G7479" t="str">
            <v>0</v>
          </cell>
          <cell r="H7479" t="str">
            <v>0</v>
          </cell>
        </row>
        <row r="7480">
          <cell r="D7480" t="str">
            <v>0</v>
          </cell>
          <cell r="E7480" t="str">
            <v>0</v>
          </cell>
          <cell r="G7480" t="str">
            <v>0</v>
          </cell>
          <cell r="H7480" t="str">
            <v>0</v>
          </cell>
        </row>
        <row r="7481">
          <cell r="D7481" t="str">
            <v>0</v>
          </cell>
          <cell r="E7481" t="str">
            <v>0</v>
          </cell>
          <cell r="G7481" t="str">
            <v>0</v>
          </cell>
          <cell r="H7481" t="str">
            <v>0</v>
          </cell>
        </row>
        <row r="7482">
          <cell r="D7482" t="str">
            <v>0</v>
          </cell>
          <cell r="E7482" t="str">
            <v>0</v>
          </cell>
          <cell r="G7482" t="str">
            <v>0</v>
          </cell>
          <cell r="H7482" t="str">
            <v>0</v>
          </cell>
        </row>
        <row r="7483">
          <cell r="D7483" t="str">
            <v>0</v>
          </cell>
          <cell r="E7483" t="str">
            <v>0</v>
          </cell>
          <cell r="G7483" t="str">
            <v>0</v>
          </cell>
          <cell r="H7483" t="str">
            <v>0</v>
          </cell>
        </row>
        <row r="7484">
          <cell r="D7484" t="str">
            <v>0</v>
          </cell>
          <cell r="E7484" t="str">
            <v>0</v>
          </cell>
          <cell r="G7484" t="str">
            <v>0</v>
          </cell>
          <cell r="H7484" t="str">
            <v>0</v>
          </cell>
        </row>
        <row r="7485">
          <cell r="D7485" t="str">
            <v>0</v>
          </cell>
          <cell r="E7485" t="str">
            <v>0</v>
          </cell>
          <cell r="G7485" t="str">
            <v>0</v>
          </cell>
          <cell r="H7485" t="str">
            <v>0</v>
          </cell>
        </row>
        <row r="7486">
          <cell r="D7486" t="str">
            <v>0</v>
          </cell>
          <cell r="E7486" t="str">
            <v>0</v>
          </cell>
          <cell r="G7486" t="str">
            <v>0</v>
          </cell>
          <cell r="H7486" t="str">
            <v>0</v>
          </cell>
        </row>
        <row r="7487">
          <cell r="D7487" t="str">
            <v>0</v>
          </cell>
          <cell r="E7487" t="str">
            <v>0</v>
          </cell>
          <cell r="G7487" t="str">
            <v>0</v>
          </cell>
          <cell r="H7487" t="str">
            <v>0</v>
          </cell>
        </row>
        <row r="7488">
          <cell r="D7488" t="str">
            <v>0</v>
          </cell>
          <cell r="E7488" t="str">
            <v>0</v>
          </cell>
          <cell r="G7488" t="str">
            <v>0</v>
          </cell>
          <cell r="H7488" t="str">
            <v>0</v>
          </cell>
        </row>
        <row r="7489">
          <cell r="D7489" t="str">
            <v>0</v>
          </cell>
          <cell r="E7489" t="str">
            <v>0</v>
          </cell>
          <cell r="G7489" t="str">
            <v>0</v>
          </cell>
          <cell r="H7489" t="str">
            <v>0</v>
          </cell>
        </row>
        <row r="7490">
          <cell r="D7490" t="str">
            <v>0</v>
          </cell>
          <cell r="E7490" t="str">
            <v>0</v>
          </cell>
          <cell r="G7490" t="str">
            <v>0</v>
          </cell>
          <cell r="H7490" t="str">
            <v>0</v>
          </cell>
        </row>
        <row r="7491">
          <cell r="D7491" t="str">
            <v>0</v>
          </cell>
          <cell r="E7491" t="str">
            <v>0</v>
          </cell>
          <cell r="G7491" t="str">
            <v>0</v>
          </cell>
          <cell r="H7491" t="str">
            <v>0</v>
          </cell>
        </row>
        <row r="7492">
          <cell r="D7492" t="str">
            <v>0</v>
          </cell>
          <cell r="E7492" t="str">
            <v>0</v>
          </cell>
          <cell r="G7492" t="str">
            <v>0</v>
          </cell>
          <cell r="H7492" t="str">
            <v>0</v>
          </cell>
        </row>
        <row r="7493">
          <cell r="D7493" t="str">
            <v>0</v>
          </cell>
          <cell r="E7493" t="str">
            <v>0</v>
          </cell>
          <cell r="G7493" t="str">
            <v>0</v>
          </cell>
          <cell r="H7493" t="str">
            <v>0</v>
          </cell>
        </row>
        <row r="7494">
          <cell r="D7494" t="str">
            <v>0</v>
          </cell>
          <cell r="E7494" t="str">
            <v>0</v>
          </cell>
          <cell r="G7494" t="str">
            <v>0</v>
          </cell>
          <cell r="H7494" t="str">
            <v>0</v>
          </cell>
        </row>
        <row r="7495">
          <cell r="D7495" t="str">
            <v>0</v>
          </cell>
          <cell r="E7495" t="str">
            <v>0</v>
          </cell>
          <cell r="G7495" t="str">
            <v>0</v>
          </cell>
          <cell r="H7495" t="str">
            <v>0</v>
          </cell>
        </row>
        <row r="7496">
          <cell r="D7496" t="str">
            <v>0</v>
          </cell>
          <cell r="E7496" t="str">
            <v>0</v>
          </cell>
          <cell r="G7496" t="str">
            <v>0</v>
          </cell>
          <cell r="H7496" t="str">
            <v>0</v>
          </cell>
        </row>
        <row r="7497">
          <cell r="D7497" t="str">
            <v>0</v>
          </cell>
          <cell r="E7497" t="str">
            <v>0</v>
          </cell>
          <cell r="G7497" t="str">
            <v>0</v>
          </cell>
          <cell r="H7497" t="str">
            <v>0</v>
          </cell>
        </row>
        <row r="7498">
          <cell r="D7498" t="str">
            <v>0</v>
          </cell>
          <cell r="E7498" t="str">
            <v>0</v>
          </cell>
          <cell r="G7498" t="str">
            <v>0</v>
          </cell>
          <cell r="H7498" t="str">
            <v>0</v>
          </cell>
        </row>
        <row r="7499">
          <cell r="D7499" t="str">
            <v>0</v>
          </cell>
          <cell r="E7499" t="str">
            <v>0</v>
          </cell>
          <cell r="G7499" t="str">
            <v>0</v>
          </cell>
          <cell r="H7499" t="str">
            <v>0</v>
          </cell>
        </row>
        <row r="7500">
          <cell r="D7500" t="str">
            <v>0</v>
          </cell>
          <cell r="E7500" t="str">
            <v>0</v>
          </cell>
          <cell r="G7500" t="str">
            <v>0</v>
          </cell>
          <cell r="H7500" t="str">
            <v>0</v>
          </cell>
        </row>
        <row r="7502">
          <cell r="H7502">
            <v>2868595933</v>
          </cell>
        </row>
        <row r="7503">
          <cell r="G7503">
            <v>3866478.3299999991</v>
          </cell>
          <cell r="H7503" t="str">
            <v>Total above DSM &amp; ACC</v>
          </cell>
        </row>
        <row r="7504">
          <cell r="G7504">
            <v>3970305.18</v>
          </cell>
          <cell r="H7504" t="str">
            <v>DSM</v>
          </cell>
        </row>
        <row r="7505">
          <cell r="G7505">
            <v>-147.73000000000002</v>
          </cell>
          <cell r="H7505" t="str">
            <v>VSM</v>
          </cell>
        </row>
        <row r="7506">
          <cell r="G7506">
            <v>-261308.38</v>
          </cell>
          <cell r="H7506" t="str">
            <v>ACC</v>
          </cell>
        </row>
        <row r="7507">
          <cell r="G7507">
            <v>1458.4099999999992</v>
          </cell>
          <cell r="H7507" t="str">
            <v>DS3</v>
          </cell>
        </row>
        <row r="7508">
          <cell r="G7508">
            <v>3574.6400000000008</v>
          </cell>
          <cell r="H7508" t="str">
            <v>DO0</v>
          </cell>
        </row>
        <row r="7509">
          <cell r="G7509">
            <v>6708.7099999999991</v>
          </cell>
          <cell r="H7509" t="str">
            <v>DO5</v>
          </cell>
        </row>
        <row r="7510">
          <cell r="G7510">
            <v>35137.24</v>
          </cell>
          <cell r="H7510" t="str">
            <v>DS1</v>
          </cell>
        </row>
        <row r="7511">
          <cell r="G7511">
            <v>-12852.689999999999</v>
          </cell>
          <cell r="H7511" t="str">
            <v>DS4</v>
          </cell>
        </row>
        <row r="7512">
          <cell r="G7512">
            <v>129787.34000000003</v>
          </cell>
          <cell r="H7512" t="str">
            <v>DO3</v>
          </cell>
        </row>
        <row r="7513">
          <cell r="G7513">
            <v>-9408.7800000000025</v>
          </cell>
          <cell r="H7513" t="str">
            <v>DO6</v>
          </cell>
        </row>
        <row r="7514">
          <cell r="G7514">
            <v>3224.3899999999994</v>
          </cell>
          <cell r="H7514" t="str">
            <v>DS0</v>
          </cell>
        </row>
        <row r="7515">
          <cell r="G7515">
            <v>0</v>
          </cell>
          <cell r="H7515" t="str">
            <v>Diff</v>
          </cell>
        </row>
        <row r="7517">
          <cell r="G7517">
            <v>3866478.3299999991</v>
          </cell>
          <cell r="H7517" t="str">
            <v>DSM Data</v>
          </cell>
        </row>
        <row r="7518">
          <cell r="G7518">
            <v>1517716.0399999993</v>
          </cell>
          <cell r="H7518" t="str">
            <v>DSMLM Data</v>
          </cell>
        </row>
        <row r="7519">
          <cell r="G7519">
            <v>2348762.29</v>
          </cell>
        </row>
        <row r="7520">
          <cell r="G7520">
            <v>-2348762.29</v>
          </cell>
          <cell r="H7520" t="str">
            <v>WP 10</v>
          </cell>
        </row>
        <row r="7521">
          <cell r="G7521">
            <v>0</v>
          </cell>
          <cell r="H7521" t="str">
            <v>Check</v>
          </cell>
        </row>
      </sheetData>
      <sheetData sheetId="60"/>
      <sheetData sheetId="61">
        <row r="1">
          <cell r="C1" t="str">
            <v>Class</v>
          </cell>
          <cell r="D1" t="str">
            <v>Service Plan</v>
          </cell>
          <cell r="F1" t="str">
            <v>Revenue</v>
          </cell>
        </row>
        <row r="2">
          <cell r="C2" t="str">
            <v>0</v>
          </cell>
          <cell r="D2" t="str">
            <v>0</v>
          </cell>
          <cell r="F2" t="str">
            <v>0</v>
          </cell>
        </row>
        <row r="3">
          <cell r="C3" t="str">
            <v>0</v>
          </cell>
          <cell r="D3" t="str">
            <v>0</v>
          </cell>
          <cell r="F3" t="str">
            <v>0</v>
          </cell>
        </row>
        <row r="4">
          <cell r="C4" t="str">
            <v>0</v>
          </cell>
          <cell r="D4" t="str">
            <v>0</v>
          </cell>
          <cell r="F4" t="str">
            <v>0</v>
          </cell>
        </row>
        <row r="5">
          <cell r="C5" t="str">
            <v>0</v>
          </cell>
          <cell r="D5" t="str">
            <v>0</v>
          </cell>
          <cell r="F5" t="str">
            <v>0</v>
          </cell>
        </row>
        <row r="6">
          <cell r="C6" t="str">
            <v>0</v>
          </cell>
          <cell r="D6" t="str">
            <v>0</v>
          </cell>
          <cell r="F6" t="str">
            <v>0</v>
          </cell>
        </row>
        <row r="7">
          <cell r="C7" t="str">
            <v>0</v>
          </cell>
          <cell r="D7" t="str">
            <v>0</v>
          </cell>
          <cell r="F7" t="str">
            <v>0</v>
          </cell>
        </row>
        <row r="8">
          <cell r="C8" t="str">
            <v>0</v>
          </cell>
          <cell r="D8" t="str">
            <v>0</v>
          </cell>
          <cell r="F8" t="str">
            <v>0</v>
          </cell>
        </row>
        <row r="9">
          <cell r="C9" t="str">
            <v>0</v>
          </cell>
          <cell r="D9" t="str">
            <v>0</v>
          </cell>
          <cell r="F9" t="str">
            <v>0</v>
          </cell>
        </row>
        <row r="10">
          <cell r="C10" t="str">
            <v>0</v>
          </cell>
          <cell r="D10" t="str">
            <v>0</v>
          </cell>
          <cell r="F10" t="str">
            <v>0</v>
          </cell>
        </row>
        <row r="11">
          <cell r="C11" t="str">
            <v>0</v>
          </cell>
          <cell r="D11" t="str">
            <v>0</v>
          </cell>
          <cell r="F11" t="str">
            <v>0</v>
          </cell>
        </row>
        <row r="12">
          <cell r="C12" t="str">
            <v>0</v>
          </cell>
          <cell r="D12" t="str">
            <v>0</v>
          </cell>
          <cell r="F12" t="str">
            <v>0</v>
          </cell>
        </row>
        <row r="13">
          <cell r="C13" t="str">
            <v>0</v>
          </cell>
          <cell r="D13" t="str">
            <v>0</v>
          </cell>
          <cell r="F13" t="str">
            <v>0</v>
          </cell>
        </row>
        <row r="14">
          <cell r="C14" t="str">
            <v>0</v>
          </cell>
          <cell r="D14" t="str">
            <v>0</v>
          </cell>
          <cell r="F14" t="str">
            <v>0</v>
          </cell>
        </row>
        <row r="15">
          <cell r="C15" t="str">
            <v>0</v>
          </cell>
          <cell r="D15" t="str">
            <v>0</v>
          </cell>
          <cell r="F15" t="str">
            <v>0</v>
          </cell>
        </row>
        <row r="16">
          <cell r="C16" t="str">
            <v>0</v>
          </cell>
          <cell r="D16" t="str">
            <v>0</v>
          </cell>
          <cell r="F16" t="str">
            <v>0</v>
          </cell>
        </row>
        <row r="17">
          <cell r="C17" t="str">
            <v>0</v>
          </cell>
          <cell r="D17" t="str">
            <v>0</v>
          </cell>
          <cell r="F17" t="str">
            <v>0</v>
          </cell>
        </row>
        <row r="18">
          <cell r="C18" t="str">
            <v>0</v>
          </cell>
          <cell r="D18" t="str">
            <v>0</v>
          </cell>
          <cell r="F18" t="str">
            <v>0</v>
          </cell>
        </row>
        <row r="19">
          <cell r="C19" t="str">
            <v>0</v>
          </cell>
          <cell r="D19" t="str">
            <v>0</v>
          </cell>
          <cell r="F19" t="str">
            <v>0</v>
          </cell>
        </row>
        <row r="20">
          <cell r="C20" t="str">
            <v>0</v>
          </cell>
          <cell r="D20" t="str">
            <v>0</v>
          </cell>
          <cell r="F20" t="str">
            <v>0</v>
          </cell>
        </row>
        <row r="21">
          <cell r="C21" t="str">
            <v>0</v>
          </cell>
          <cell r="D21" t="str">
            <v>0</v>
          </cell>
          <cell r="F21" t="str">
            <v>0</v>
          </cell>
        </row>
        <row r="22">
          <cell r="C22" t="str">
            <v>0</v>
          </cell>
          <cell r="D22" t="str">
            <v>0</v>
          </cell>
          <cell r="F22" t="str">
            <v>0</v>
          </cell>
        </row>
        <row r="23">
          <cell r="C23" t="str">
            <v>0</v>
          </cell>
          <cell r="D23" t="str">
            <v>0</v>
          </cell>
          <cell r="F23" t="str">
            <v>0</v>
          </cell>
        </row>
        <row r="24">
          <cell r="C24" t="str">
            <v>0</v>
          </cell>
          <cell r="D24" t="str">
            <v>0</v>
          </cell>
          <cell r="F24" t="str">
            <v>0</v>
          </cell>
        </row>
        <row r="25">
          <cell r="C25" t="str">
            <v>0</v>
          </cell>
          <cell r="D25" t="str">
            <v>0</v>
          </cell>
          <cell r="F25" t="str">
            <v>0</v>
          </cell>
        </row>
        <row r="26">
          <cell r="C26" t="str">
            <v>0</v>
          </cell>
          <cell r="D26" t="str">
            <v>0</v>
          </cell>
          <cell r="F26" t="str">
            <v>0</v>
          </cell>
        </row>
        <row r="27">
          <cell r="C27" t="str">
            <v>0</v>
          </cell>
          <cell r="D27" t="str">
            <v>0</v>
          </cell>
          <cell r="F27" t="str">
            <v>0</v>
          </cell>
        </row>
        <row r="28">
          <cell r="C28" t="str">
            <v>0</v>
          </cell>
          <cell r="D28" t="str">
            <v>0</v>
          </cell>
          <cell r="F28" t="str">
            <v>0</v>
          </cell>
        </row>
        <row r="29">
          <cell r="C29" t="str">
            <v>0</v>
          </cell>
          <cell r="D29" t="str">
            <v>0</v>
          </cell>
          <cell r="F29" t="str">
            <v>0</v>
          </cell>
        </row>
        <row r="30">
          <cell r="C30" t="str">
            <v>0</v>
          </cell>
          <cell r="D30" t="str">
            <v>0</v>
          </cell>
          <cell r="F30" t="str">
            <v>0</v>
          </cell>
        </row>
        <row r="31">
          <cell r="C31" t="str">
            <v>0</v>
          </cell>
          <cell r="D31" t="str">
            <v>0</v>
          </cell>
          <cell r="F31" t="str">
            <v>0</v>
          </cell>
        </row>
        <row r="32">
          <cell r="C32" t="str">
            <v>0</v>
          </cell>
          <cell r="D32" t="str">
            <v>0</v>
          </cell>
          <cell r="F32" t="str">
            <v>0</v>
          </cell>
        </row>
        <row r="33">
          <cell r="C33" t="str">
            <v>0</v>
          </cell>
          <cell r="D33" t="str">
            <v>0</v>
          </cell>
          <cell r="F33" t="str">
            <v>0</v>
          </cell>
        </row>
        <row r="34">
          <cell r="C34" t="str">
            <v>0</v>
          </cell>
          <cell r="D34" t="str">
            <v>0</v>
          </cell>
          <cell r="F34" t="str">
            <v>0</v>
          </cell>
        </row>
        <row r="35">
          <cell r="C35" t="str">
            <v>0</v>
          </cell>
          <cell r="D35" t="str">
            <v>0</v>
          </cell>
          <cell r="F35" t="str">
            <v>0</v>
          </cell>
        </row>
        <row r="36">
          <cell r="C36" t="str">
            <v>0</v>
          </cell>
          <cell r="D36" t="str">
            <v>0</v>
          </cell>
          <cell r="F36" t="str">
            <v>0</v>
          </cell>
        </row>
        <row r="37">
          <cell r="C37" t="str">
            <v>0</v>
          </cell>
          <cell r="D37" t="str">
            <v>0</v>
          </cell>
          <cell r="F37" t="str">
            <v>0</v>
          </cell>
        </row>
        <row r="38">
          <cell r="C38" t="str">
            <v>0</v>
          </cell>
          <cell r="D38" t="str">
            <v>0</v>
          </cell>
          <cell r="F38" t="str">
            <v>0</v>
          </cell>
        </row>
        <row r="39">
          <cell r="C39" t="str">
            <v>0</v>
          </cell>
          <cell r="D39" t="str">
            <v>0</v>
          </cell>
          <cell r="F39" t="str">
            <v>0</v>
          </cell>
        </row>
        <row r="40">
          <cell r="C40" t="str">
            <v>0</v>
          </cell>
          <cell r="D40" t="str">
            <v>0</v>
          </cell>
          <cell r="F40" t="str">
            <v>0</v>
          </cell>
        </row>
        <row r="41">
          <cell r="C41" t="str">
            <v>0</v>
          </cell>
          <cell r="D41" t="str">
            <v>0</v>
          </cell>
          <cell r="F41" t="str">
            <v>0</v>
          </cell>
        </row>
        <row r="42">
          <cell r="C42" t="str">
            <v>0</v>
          </cell>
          <cell r="D42" t="str">
            <v>0</v>
          </cell>
          <cell r="F42" t="str">
            <v>0</v>
          </cell>
        </row>
        <row r="43">
          <cell r="C43" t="str">
            <v>08</v>
          </cell>
          <cell r="D43" t="str">
            <v>626</v>
          </cell>
          <cell r="F43">
            <v>253.92</v>
          </cell>
        </row>
        <row r="44">
          <cell r="C44" t="str">
            <v>04</v>
          </cell>
          <cell r="D44" t="str">
            <v>621</v>
          </cell>
          <cell r="F44">
            <v>1.58</v>
          </cell>
        </row>
        <row r="45">
          <cell r="C45" t="str">
            <v>02</v>
          </cell>
          <cell r="D45" t="str">
            <v>611</v>
          </cell>
          <cell r="F45">
            <v>894.76</v>
          </cell>
        </row>
        <row r="46">
          <cell r="C46" t="str">
            <v>03</v>
          </cell>
          <cell r="D46" t="str">
            <v>611</v>
          </cell>
          <cell r="F46">
            <v>20.100000000000001</v>
          </cell>
        </row>
        <row r="47">
          <cell r="C47" t="str">
            <v>08</v>
          </cell>
          <cell r="D47" t="str">
            <v>626</v>
          </cell>
          <cell r="F47">
            <v>34.090000000000003</v>
          </cell>
        </row>
        <row r="48">
          <cell r="C48" t="str">
            <v>07</v>
          </cell>
          <cell r="D48" t="str">
            <v>621</v>
          </cell>
          <cell r="F48">
            <v>938.25</v>
          </cell>
        </row>
        <row r="49">
          <cell r="C49" t="str">
            <v>08</v>
          </cell>
          <cell r="D49" t="str">
            <v>624</v>
          </cell>
          <cell r="F49">
            <v>4423.22</v>
          </cell>
        </row>
        <row r="50">
          <cell r="C50" t="str">
            <v>0</v>
          </cell>
          <cell r="D50" t="str">
            <v>0</v>
          </cell>
          <cell r="F50" t="str">
            <v>0</v>
          </cell>
        </row>
        <row r="51">
          <cell r="C51" t="str">
            <v>0</v>
          </cell>
          <cell r="D51" t="str">
            <v>0</v>
          </cell>
          <cell r="F51" t="str">
            <v>0</v>
          </cell>
        </row>
        <row r="52">
          <cell r="C52" t="str">
            <v>0</v>
          </cell>
          <cell r="D52" t="str">
            <v>0</v>
          </cell>
          <cell r="F52" t="str">
            <v>0</v>
          </cell>
        </row>
        <row r="53">
          <cell r="C53" t="str">
            <v>0</v>
          </cell>
          <cell r="D53" t="str">
            <v>0</v>
          </cell>
          <cell r="F53" t="str">
            <v>0</v>
          </cell>
        </row>
        <row r="54">
          <cell r="C54" t="str">
            <v>0</v>
          </cell>
          <cell r="D54" t="str">
            <v>0</v>
          </cell>
          <cell r="F54" t="str">
            <v>0</v>
          </cell>
        </row>
        <row r="55">
          <cell r="C55" t="str">
            <v>0</v>
          </cell>
          <cell r="D55" t="str">
            <v>0</v>
          </cell>
          <cell r="F55" t="str">
            <v>0</v>
          </cell>
        </row>
        <row r="56">
          <cell r="C56" t="str">
            <v>0</v>
          </cell>
          <cell r="D56" t="str">
            <v>0</v>
          </cell>
          <cell r="F56" t="str">
            <v>0</v>
          </cell>
        </row>
        <row r="57">
          <cell r="C57" t="str">
            <v>0</v>
          </cell>
          <cell r="D57" t="str">
            <v>0</v>
          </cell>
          <cell r="F57" t="str">
            <v>0</v>
          </cell>
        </row>
        <row r="58">
          <cell r="C58" t="str">
            <v>0</v>
          </cell>
          <cell r="D58" t="str">
            <v>0</v>
          </cell>
          <cell r="F58" t="str">
            <v>0</v>
          </cell>
        </row>
        <row r="59">
          <cell r="C59" t="str">
            <v>0</v>
          </cell>
          <cell r="D59" t="str">
            <v>0</v>
          </cell>
          <cell r="F59" t="str">
            <v>0</v>
          </cell>
        </row>
        <row r="60">
          <cell r="C60" t="str">
            <v>0</v>
          </cell>
          <cell r="D60" t="str">
            <v>0</v>
          </cell>
          <cell r="F60" t="str">
            <v>0</v>
          </cell>
        </row>
        <row r="61">
          <cell r="C61" t="str">
            <v>0</v>
          </cell>
          <cell r="D61" t="str">
            <v>0</v>
          </cell>
          <cell r="F61" t="str">
            <v>0</v>
          </cell>
        </row>
        <row r="62">
          <cell r="C62" t="str">
            <v>0</v>
          </cell>
          <cell r="D62" t="str">
            <v>0</v>
          </cell>
          <cell r="F62" t="str">
            <v>0</v>
          </cell>
        </row>
        <row r="63">
          <cell r="C63" t="str">
            <v>0</v>
          </cell>
          <cell r="D63" t="str">
            <v>0</v>
          </cell>
          <cell r="F63" t="str">
            <v>0</v>
          </cell>
        </row>
        <row r="64">
          <cell r="C64" t="str">
            <v>0</v>
          </cell>
          <cell r="D64" t="str">
            <v>0</v>
          </cell>
          <cell r="F64" t="str">
            <v>0</v>
          </cell>
        </row>
        <row r="65">
          <cell r="C65" t="str">
            <v>0</v>
          </cell>
          <cell r="D65" t="str">
            <v>0</v>
          </cell>
          <cell r="F65" t="str">
            <v>0</v>
          </cell>
        </row>
        <row r="66">
          <cell r="C66" t="str">
            <v>0</v>
          </cell>
          <cell r="D66" t="str">
            <v>0</v>
          </cell>
          <cell r="F66" t="str">
            <v>0</v>
          </cell>
        </row>
        <row r="67">
          <cell r="C67" t="str">
            <v>0</v>
          </cell>
          <cell r="D67" t="str">
            <v>0</v>
          </cell>
          <cell r="F67" t="str">
            <v>0</v>
          </cell>
        </row>
        <row r="68">
          <cell r="C68" t="str">
            <v>0</v>
          </cell>
          <cell r="D68" t="str">
            <v>0</v>
          </cell>
          <cell r="F68" t="str">
            <v>0</v>
          </cell>
        </row>
        <row r="69">
          <cell r="C69" t="str">
            <v>0</v>
          </cell>
          <cell r="D69" t="str">
            <v>0</v>
          </cell>
          <cell r="F69" t="str">
            <v>0</v>
          </cell>
        </row>
        <row r="70">
          <cell r="C70" t="str">
            <v>0</v>
          </cell>
          <cell r="D70" t="str">
            <v>0</v>
          </cell>
          <cell r="F70" t="str">
            <v>0</v>
          </cell>
        </row>
        <row r="71">
          <cell r="C71" t="str">
            <v>0</v>
          </cell>
          <cell r="D71" t="str">
            <v>0</v>
          </cell>
          <cell r="F71" t="str">
            <v>0</v>
          </cell>
        </row>
        <row r="72">
          <cell r="C72" t="str">
            <v>0</v>
          </cell>
          <cell r="D72" t="str">
            <v>0</v>
          </cell>
          <cell r="F72" t="str">
            <v>0</v>
          </cell>
        </row>
        <row r="73">
          <cell r="C73" t="str">
            <v>0</v>
          </cell>
          <cell r="D73" t="str">
            <v>0</v>
          </cell>
          <cell r="F73" t="str">
            <v>0</v>
          </cell>
        </row>
        <row r="74">
          <cell r="C74" t="str">
            <v>0</v>
          </cell>
          <cell r="D74" t="str">
            <v>0</v>
          </cell>
          <cell r="F74" t="str">
            <v>0</v>
          </cell>
        </row>
        <row r="75">
          <cell r="C75" t="str">
            <v>0</v>
          </cell>
          <cell r="D75" t="str">
            <v>0</v>
          </cell>
          <cell r="F75" t="str">
            <v>0</v>
          </cell>
        </row>
        <row r="76">
          <cell r="C76" t="str">
            <v>0</v>
          </cell>
          <cell r="D76" t="str">
            <v>0</v>
          </cell>
          <cell r="F76" t="str">
            <v>0</v>
          </cell>
        </row>
        <row r="77">
          <cell r="C77" t="str">
            <v>0</v>
          </cell>
          <cell r="D77" t="str">
            <v>0</v>
          </cell>
          <cell r="F77" t="str">
            <v>0</v>
          </cell>
        </row>
        <row r="78">
          <cell r="C78" t="str">
            <v>0</v>
          </cell>
          <cell r="D78" t="str">
            <v>0</v>
          </cell>
          <cell r="F78" t="str">
            <v>0</v>
          </cell>
        </row>
        <row r="79">
          <cell r="C79" t="str">
            <v>0</v>
          </cell>
          <cell r="D79" t="str">
            <v>0</v>
          </cell>
          <cell r="F79" t="str">
            <v>0</v>
          </cell>
        </row>
        <row r="80">
          <cell r="C80" t="str">
            <v>0</v>
          </cell>
          <cell r="D80" t="str">
            <v>0</v>
          </cell>
          <cell r="F80" t="str">
            <v>0</v>
          </cell>
        </row>
        <row r="81">
          <cell r="C81" t="str">
            <v>0</v>
          </cell>
          <cell r="D81" t="str">
            <v>0</v>
          </cell>
          <cell r="F81" t="str">
            <v>0</v>
          </cell>
        </row>
        <row r="82">
          <cell r="C82" t="str">
            <v>0</v>
          </cell>
          <cell r="D82" t="str">
            <v>0</v>
          </cell>
          <cell r="F82" t="str">
            <v>0</v>
          </cell>
        </row>
        <row r="83">
          <cell r="C83" t="str">
            <v>0</v>
          </cell>
          <cell r="D83" t="str">
            <v>0</v>
          </cell>
          <cell r="F83" t="str">
            <v>0</v>
          </cell>
        </row>
        <row r="84">
          <cell r="C84" t="str">
            <v>0</v>
          </cell>
          <cell r="D84" t="str">
            <v>0</v>
          </cell>
          <cell r="F84" t="str">
            <v>0</v>
          </cell>
        </row>
        <row r="85">
          <cell r="C85" t="str">
            <v>0</v>
          </cell>
          <cell r="D85" t="str">
            <v>0</v>
          </cell>
          <cell r="F85" t="str">
            <v>0</v>
          </cell>
        </row>
        <row r="86">
          <cell r="C86" t="str">
            <v>0</v>
          </cell>
          <cell r="D86" t="str">
            <v>0</v>
          </cell>
          <cell r="F86" t="str">
            <v>0</v>
          </cell>
        </row>
        <row r="87">
          <cell r="C87" t="str">
            <v>0</v>
          </cell>
          <cell r="D87" t="str">
            <v>0</v>
          </cell>
          <cell r="F87" t="str">
            <v>0</v>
          </cell>
        </row>
        <row r="88">
          <cell r="C88" t="str">
            <v>0</v>
          </cell>
          <cell r="D88" t="str">
            <v>0</v>
          </cell>
          <cell r="F88" t="str">
            <v>0</v>
          </cell>
        </row>
        <row r="89">
          <cell r="C89" t="str">
            <v>0</v>
          </cell>
          <cell r="D89" t="str">
            <v>0</v>
          </cell>
          <cell r="F89" t="str">
            <v>0</v>
          </cell>
        </row>
        <row r="90">
          <cell r="C90" t="str">
            <v>0</v>
          </cell>
          <cell r="D90" t="str">
            <v>0</v>
          </cell>
          <cell r="F90" t="str">
            <v>0</v>
          </cell>
        </row>
        <row r="91">
          <cell r="C91" t="str">
            <v>0</v>
          </cell>
          <cell r="D91" t="str">
            <v>0</v>
          </cell>
          <cell r="F91" t="str">
            <v>0</v>
          </cell>
        </row>
        <row r="92">
          <cell r="C92" t="str">
            <v>0</v>
          </cell>
          <cell r="D92" t="str">
            <v>0</v>
          </cell>
          <cell r="F92" t="str">
            <v>0</v>
          </cell>
        </row>
        <row r="93">
          <cell r="C93" t="str">
            <v>0</v>
          </cell>
          <cell r="D93" t="str">
            <v>0</v>
          </cell>
          <cell r="F93" t="str">
            <v>0</v>
          </cell>
        </row>
        <row r="94">
          <cell r="C94" t="str">
            <v>0</v>
          </cell>
          <cell r="D94" t="str">
            <v>0</v>
          </cell>
          <cell r="F94" t="str">
            <v>0</v>
          </cell>
        </row>
        <row r="95">
          <cell r="C95" t="str">
            <v>0</v>
          </cell>
          <cell r="D95" t="str">
            <v>0</v>
          </cell>
          <cell r="F95" t="str">
            <v>0</v>
          </cell>
        </row>
        <row r="96">
          <cell r="C96" t="str">
            <v>0</v>
          </cell>
          <cell r="D96" t="str">
            <v>0</v>
          </cell>
          <cell r="F96" t="str">
            <v>0</v>
          </cell>
        </row>
        <row r="97">
          <cell r="C97" t="str">
            <v>0</v>
          </cell>
          <cell r="D97" t="str">
            <v>0</v>
          </cell>
          <cell r="F97" t="str">
            <v>0</v>
          </cell>
        </row>
        <row r="98">
          <cell r="C98" t="str">
            <v>0</v>
          </cell>
          <cell r="D98" t="str">
            <v>0</v>
          </cell>
          <cell r="F98" t="str">
            <v>0</v>
          </cell>
        </row>
        <row r="99">
          <cell r="C99" t="str">
            <v>0</v>
          </cell>
          <cell r="D99" t="str">
            <v>0</v>
          </cell>
          <cell r="F99" t="str">
            <v>0</v>
          </cell>
        </row>
        <row r="100">
          <cell r="C100" t="str">
            <v>0</v>
          </cell>
          <cell r="D100" t="str">
            <v>0</v>
          </cell>
          <cell r="F100" t="str">
            <v>0</v>
          </cell>
        </row>
        <row r="101">
          <cell r="C101" t="str">
            <v>0</v>
          </cell>
          <cell r="D101" t="str">
            <v>0</v>
          </cell>
          <cell r="F101" t="str">
            <v>0</v>
          </cell>
        </row>
        <row r="102">
          <cell r="C102" t="str">
            <v>0</v>
          </cell>
          <cell r="D102" t="str">
            <v>0</v>
          </cell>
          <cell r="F102" t="str">
            <v>0</v>
          </cell>
        </row>
        <row r="103">
          <cell r="C103" t="str">
            <v>0</v>
          </cell>
          <cell r="D103" t="str">
            <v>0</v>
          </cell>
          <cell r="F103" t="str">
            <v>0</v>
          </cell>
        </row>
        <row r="104">
          <cell r="C104" t="str">
            <v>0</v>
          </cell>
          <cell r="D104" t="str">
            <v>0</v>
          </cell>
          <cell r="F104" t="str">
            <v>0</v>
          </cell>
        </row>
        <row r="105">
          <cell r="C105" t="str">
            <v>0</v>
          </cell>
          <cell r="D105" t="str">
            <v>0</v>
          </cell>
          <cell r="F105" t="str">
            <v>0</v>
          </cell>
        </row>
        <row r="106">
          <cell r="C106" t="str">
            <v>0</v>
          </cell>
          <cell r="D106" t="str">
            <v>0</v>
          </cell>
          <cell r="F106" t="str">
            <v>0</v>
          </cell>
        </row>
        <row r="107">
          <cell r="C107" t="str">
            <v>0</v>
          </cell>
          <cell r="D107" t="str">
            <v>0</v>
          </cell>
          <cell r="F107" t="str">
            <v>0</v>
          </cell>
        </row>
        <row r="108">
          <cell r="C108" t="str">
            <v>0</v>
          </cell>
          <cell r="D108" t="str">
            <v>0</v>
          </cell>
          <cell r="F108" t="str">
            <v>0</v>
          </cell>
        </row>
        <row r="109">
          <cell r="C109" t="str">
            <v>0</v>
          </cell>
          <cell r="D109" t="str">
            <v>0</v>
          </cell>
          <cell r="F109" t="str">
            <v>0</v>
          </cell>
        </row>
        <row r="110">
          <cell r="C110" t="str">
            <v>04</v>
          </cell>
          <cell r="D110" t="str">
            <v>621</v>
          </cell>
          <cell r="F110">
            <v>-4.57</v>
          </cell>
        </row>
        <row r="111">
          <cell r="C111" t="str">
            <v>07</v>
          </cell>
          <cell r="D111" t="str">
            <v>623</v>
          </cell>
          <cell r="F111">
            <v>-69.42</v>
          </cell>
        </row>
        <row r="112">
          <cell r="C112" t="str">
            <v>02</v>
          </cell>
          <cell r="D112" t="str">
            <v>611</v>
          </cell>
          <cell r="F112">
            <v>-0.37</v>
          </cell>
        </row>
        <row r="113">
          <cell r="C113" t="str">
            <v>0</v>
          </cell>
          <cell r="D113" t="str">
            <v>0</v>
          </cell>
          <cell r="F113" t="str">
            <v>0</v>
          </cell>
        </row>
        <row r="114">
          <cell r="C114" t="str">
            <v>0</v>
          </cell>
          <cell r="D114" t="str">
            <v>0</v>
          </cell>
          <cell r="F114" t="str">
            <v>0</v>
          </cell>
        </row>
        <row r="115">
          <cell r="C115" t="str">
            <v>0</v>
          </cell>
          <cell r="D115" t="str">
            <v>0</v>
          </cell>
          <cell r="F115" t="str">
            <v>0</v>
          </cell>
        </row>
        <row r="116">
          <cell r="C116" t="str">
            <v>0</v>
          </cell>
          <cell r="D116" t="str">
            <v>0</v>
          </cell>
          <cell r="F116" t="str">
            <v>0</v>
          </cell>
        </row>
        <row r="117">
          <cell r="C117" t="str">
            <v>0</v>
          </cell>
          <cell r="D117" t="str">
            <v>0</v>
          </cell>
          <cell r="F117" t="str">
            <v>0</v>
          </cell>
        </row>
        <row r="118">
          <cell r="C118" t="str">
            <v>0</v>
          </cell>
          <cell r="D118" t="str">
            <v>0</v>
          </cell>
          <cell r="F118" t="str">
            <v>0</v>
          </cell>
        </row>
        <row r="119">
          <cell r="C119" t="str">
            <v>0</v>
          </cell>
          <cell r="D119" t="str">
            <v>0</v>
          </cell>
          <cell r="F119" t="str">
            <v>0</v>
          </cell>
        </row>
        <row r="120">
          <cell r="C120" t="str">
            <v>0</v>
          </cell>
          <cell r="D120" t="str">
            <v>0</v>
          </cell>
          <cell r="F120" t="str">
            <v>0</v>
          </cell>
        </row>
        <row r="121">
          <cell r="C121" t="str">
            <v>0</v>
          </cell>
          <cell r="D121" t="str">
            <v>0</v>
          </cell>
          <cell r="F121" t="str">
            <v>0</v>
          </cell>
        </row>
        <row r="122">
          <cell r="C122" t="str">
            <v>0</v>
          </cell>
          <cell r="D122" t="str">
            <v>0</v>
          </cell>
          <cell r="F122" t="str">
            <v>0</v>
          </cell>
        </row>
        <row r="123">
          <cell r="C123" t="str">
            <v>0</v>
          </cell>
          <cell r="D123" t="str">
            <v>0</v>
          </cell>
          <cell r="F123" t="str">
            <v>0</v>
          </cell>
        </row>
        <row r="124">
          <cell r="C124" t="str">
            <v>0</v>
          </cell>
          <cell r="D124" t="str">
            <v>0</v>
          </cell>
          <cell r="F124" t="str">
            <v>0</v>
          </cell>
        </row>
        <row r="125">
          <cell r="C125" t="str">
            <v>0</v>
          </cell>
          <cell r="D125" t="str">
            <v>0</v>
          </cell>
          <cell r="F125" t="str">
            <v>0</v>
          </cell>
        </row>
        <row r="126">
          <cell r="C126" t="str">
            <v>0</v>
          </cell>
          <cell r="D126" t="str">
            <v>0</v>
          </cell>
          <cell r="F126" t="str">
            <v>0</v>
          </cell>
        </row>
        <row r="127">
          <cell r="C127" t="str">
            <v>0</v>
          </cell>
          <cell r="D127" t="str">
            <v>0</v>
          </cell>
          <cell r="F127" t="str">
            <v>0</v>
          </cell>
        </row>
        <row r="128">
          <cell r="C128" t="str">
            <v>0</v>
          </cell>
          <cell r="D128" t="str">
            <v>0</v>
          </cell>
          <cell r="F128" t="str">
            <v>0</v>
          </cell>
        </row>
        <row r="129">
          <cell r="C129" t="str">
            <v>0</v>
          </cell>
          <cell r="D129" t="str">
            <v>0</v>
          </cell>
          <cell r="F129" t="str">
            <v>0</v>
          </cell>
        </row>
        <row r="130">
          <cell r="C130" t="str">
            <v>0</v>
          </cell>
          <cell r="D130" t="str">
            <v>0</v>
          </cell>
          <cell r="F130" t="str">
            <v>0</v>
          </cell>
        </row>
        <row r="131">
          <cell r="C131" t="str">
            <v>0</v>
          </cell>
          <cell r="D131" t="str">
            <v>0</v>
          </cell>
          <cell r="F131" t="str">
            <v>0</v>
          </cell>
        </row>
        <row r="132">
          <cell r="C132" t="str">
            <v>0</v>
          </cell>
          <cell r="D132" t="str">
            <v>0</v>
          </cell>
          <cell r="F132" t="str">
            <v>0</v>
          </cell>
        </row>
        <row r="133">
          <cell r="C133" t="str">
            <v>0</v>
          </cell>
          <cell r="D133" t="str">
            <v>0</v>
          </cell>
          <cell r="F133" t="str">
            <v>0</v>
          </cell>
        </row>
        <row r="134">
          <cell r="C134" t="str">
            <v>0</v>
          </cell>
          <cell r="D134" t="str">
            <v>0</v>
          </cell>
          <cell r="F134" t="str">
            <v>0</v>
          </cell>
        </row>
        <row r="135">
          <cell r="C135" t="str">
            <v>0</v>
          </cell>
          <cell r="D135" t="str">
            <v>0</v>
          </cell>
          <cell r="F135" t="str">
            <v>0</v>
          </cell>
        </row>
        <row r="136">
          <cell r="C136" t="str">
            <v>0</v>
          </cell>
          <cell r="D136" t="str">
            <v>0</v>
          </cell>
          <cell r="F136" t="str">
            <v>0</v>
          </cell>
        </row>
        <row r="137">
          <cell r="C137" t="str">
            <v>0</v>
          </cell>
          <cell r="D137" t="str">
            <v>0</v>
          </cell>
          <cell r="F137" t="str">
            <v>0</v>
          </cell>
        </row>
        <row r="138">
          <cell r="C138" t="str">
            <v>0</v>
          </cell>
          <cell r="D138" t="str">
            <v>0</v>
          </cell>
          <cell r="F138" t="str">
            <v>0</v>
          </cell>
        </row>
        <row r="139">
          <cell r="C139" t="str">
            <v>0</v>
          </cell>
          <cell r="D139" t="str">
            <v>0</v>
          </cell>
          <cell r="F139" t="str">
            <v>0</v>
          </cell>
        </row>
        <row r="140">
          <cell r="C140" t="str">
            <v>0</v>
          </cell>
          <cell r="D140" t="str">
            <v>0</v>
          </cell>
          <cell r="F140" t="str">
            <v>0</v>
          </cell>
        </row>
        <row r="141">
          <cell r="C141" t="str">
            <v>0</v>
          </cell>
          <cell r="D141" t="str">
            <v>0</v>
          </cell>
          <cell r="F141" t="str">
            <v>0</v>
          </cell>
        </row>
        <row r="142">
          <cell r="C142" t="str">
            <v>0</v>
          </cell>
          <cell r="D142" t="str">
            <v>0</v>
          </cell>
          <cell r="F142" t="str">
            <v>0</v>
          </cell>
        </row>
        <row r="143">
          <cell r="C143" t="str">
            <v>0</v>
          </cell>
          <cell r="D143" t="str">
            <v>0</v>
          </cell>
          <cell r="F143" t="str">
            <v>0</v>
          </cell>
        </row>
        <row r="144">
          <cell r="C144" t="str">
            <v>0</v>
          </cell>
          <cell r="D144" t="str">
            <v>0</v>
          </cell>
          <cell r="F144" t="str">
            <v>0</v>
          </cell>
        </row>
        <row r="145">
          <cell r="C145" t="str">
            <v>0</v>
          </cell>
          <cell r="D145" t="str">
            <v>0</v>
          </cell>
          <cell r="F145" t="str">
            <v>0</v>
          </cell>
        </row>
        <row r="146">
          <cell r="C146" t="str">
            <v>0</v>
          </cell>
          <cell r="D146" t="str">
            <v>0</v>
          </cell>
          <cell r="F146" t="str">
            <v>0</v>
          </cell>
        </row>
        <row r="147">
          <cell r="C147" t="str">
            <v>0</v>
          </cell>
          <cell r="D147" t="str">
            <v>0</v>
          </cell>
          <cell r="F147" t="str">
            <v>0</v>
          </cell>
        </row>
        <row r="148">
          <cell r="C148" t="str">
            <v>0</v>
          </cell>
          <cell r="D148" t="str">
            <v>0</v>
          </cell>
          <cell r="F148" t="str">
            <v>0</v>
          </cell>
        </row>
        <row r="149">
          <cell r="C149" t="str">
            <v>0</v>
          </cell>
          <cell r="D149" t="str">
            <v>0</v>
          </cell>
          <cell r="F149" t="str">
            <v>0</v>
          </cell>
        </row>
        <row r="150">
          <cell r="C150" t="str">
            <v>0</v>
          </cell>
          <cell r="D150" t="str">
            <v>0</v>
          </cell>
          <cell r="F150" t="str">
            <v>0</v>
          </cell>
        </row>
        <row r="151">
          <cell r="C151" t="str">
            <v>0</v>
          </cell>
          <cell r="D151" t="str">
            <v>0</v>
          </cell>
          <cell r="F151" t="str">
            <v>0</v>
          </cell>
        </row>
        <row r="152">
          <cell r="C152" t="str">
            <v>0</v>
          </cell>
          <cell r="D152" t="str">
            <v>0</v>
          </cell>
          <cell r="F152" t="str">
            <v>0</v>
          </cell>
        </row>
        <row r="153">
          <cell r="C153" t="str">
            <v>0</v>
          </cell>
          <cell r="D153" t="str">
            <v>0</v>
          </cell>
          <cell r="F153" t="str">
            <v>0</v>
          </cell>
        </row>
        <row r="154">
          <cell r="C154" t="str">
            <v>0</v>
          </cell>
          <cell r="D154" t="str">
            <v>0</v>
          </cell>
          <cell r="F154" t="str">
            <v>0</v>
          </cell>
        </row>
        <row r="155">
          <cell r="C155" t="str">
            <v>0</v>
          </cell>
          <cell r="D155" t="str">
            <v>0</v>
          </cell>
          <cell r="F155" t="str">
            <v>0</v>
          </cell>
        </row>
        <row r="156">
          <cell r="C156" t="str">
            <v>0</v>
          </cell>
          <cell r="D156" t="str">
            <v>0</v>
          </cell>
          <cell r="F156" t="str">
            <v>0</v>
          </cell>
        </row>
        <row r="157">
          <cell r="C157" t="str">
            <v>0</v>
          </cell>
          <cell r="D157" t="str">
            <v>0</v>
          </cell>
          <cell r="F157" t="str">
            <v>0</v>
          </cell>
        </row>
        <row r="158">
          <cell r="C158" t="str">
            <v>0</v>
          </cell>
          <cell r="D158" t="str">
            <v>0</v>
          </cell>
          <cell r="F158" t="str">
            <v>0</v>
          </cell>
        </row>
        <row r="159">
          <cell r="C159" t="str">
            <v>0</v>
          </cell>
          <cell r="D159" t="str">
            <v>0</v>
          </cell>
          <cell r="F159" t="str">
            <v>0</v>
          </cell>
        </row>
        <row r="160">
          <cell r="C160" t="str">
            <v>0</v>
          </cell>
          <cell r="D160" t="str">
            <v>0</v>
          </cell>
          <cell r="F160" t="str">
            <v>0</v>
          </cell>
        </row>
        <row r="161">
          <cell r="C161" t="str">
            <v>0</v>
          </cell>
          <cell r="D161" t="str">
            <v>0</v>
          </cell>
          <cell r="F161" t="str">
            <v>0</v>
          </cell>
        </row>
        <row r="162">
          <cell r="C162" t="str">
            <v>0</v>
          </cell>
          <cell r="D162" t="str">
            <v>0</v>
          </cell>
          <cell r="F162" t="str">
            <v>0</v>
          </cell>
        </row>
        <row r="163">
          <cell r="C163" t="str">
            <v>0</v>
          </cell>
          <cell r="D163" t="str">
            <v>0</v>
          </cell>
          <cell r="F163" t="str">
            <v>0</v>
          </cell>
        </row>
        <row r="164">
          <cell r="C164" t="str">
            <v>0</v>
          </cell>
          <cell r="D164" t="str">
            <v>0</v>
          </cell>
          <cell r="F164" t="str">
            <v>0</v>
          </cell>
        </row>
        <row r="165">
          <cell r="C165" t="str">
            <v>0</v>
          </cell>
          <cell r="D165" t="str">
            <v>0</v>
          </cell>
          <cell r="F165" t="str">
            <v>0</v>
          </cell>
        </row>
        <row r="166">
          <cell r="C166" t="str">
            <v>0</v>
          </cell>
          <cell r="D166" t="str">
            <v>0</v>
          </cell>
          <cell r="F166" t="str">
            <v>0</v>
          </cell>
        </row>
        <row r="167">
          <cell r="C167" t="str">
            <v>0</v>
          </cell>
          <cell r="D167" t="str">
            <v>0</v>
          </cell>
          <cell r="F167" t="str">
            <v>0</v>
          </cell>
        </row>
        <row r="168">
          <cell r="C168" t="str">
            <v>0</v>
          </cell>
          <cell r="D168" t="str">
            <v>0</v>
          </cell>
          <cell r="F168" t="str">
            <v>0</v>
          </cell>
        </row>
        <row r="169">
          <cell r="C169" t="str">
            <v>0</v>
          </cell>
          <cell r="D169" t="str">
            <v>0</v>
          </cell>
          <cell r="F169" t="str">
            <v>0</v>
          </cell>
        </row>
        <row r="170">
          <cell r="C170" t="str">
            <v>0</v>
          </cell>
          <cell r="D170" t="str">
            <v>0</v>
          </cell>
          <cell r="F170" t="str">
            <v>0</v>
          </cell>
        </row>
        <row r="171">
          <cell r="C171" t="str">
            <v>0</v>
          </cell>
          <cell r="D171" t="str">
            <v>0</v>
          </cell>
          <cell r="F171" t="str">
            <v>0</v>
          </cell>
        </row>
        <row r="172">
          <cell r="C172" t="str">
            <v>0</v>
          </cell>
          <cell r="D172" t="str">
            <v>0</v>
          </cell>
          <cell r="F172" t="str">
            <v>0</v>
          </cell>
        </row>
        <row r="173">
          <cell r="C173" t="str">
            <v>0</v>
          </cell>
          <cell r="D173" t="str">
            <v>0</v>
          </cell>
          <cell r="F173" t="str">
            <v>0</v>
          </cell>
        </row>
        <row r="174">
          <cell r="C174" t="str">
            <v>0</v>
          </cell>
          <cell r="D174" t="str">
            <v>0</v>
          </cell>
          <cell r="F174" t="str">
            <v>0</v>
          </cell>
        </row>
        <row r="175">
          <cell r="C175" t="str">
            <v>0</v>
          </cell>
          <cell r="D175" t="str">
            <v>0</v>
          </cell>
          <cell r="F175" t="str">
            <v>0</v>
          </cell>
        </row>
        <row r="176">
          <cell r="C176" t="str">
            <v>0</v>
          </cell>
          <cell r="D176" t="str">
            <v>0</v>
          </cell>
          <cell r="F176" t="str">
            <v>0</v>
          </cell>
        </row>
        <row r="177">
          <cell r="C177" t="str">
            <v>0</v>
          </cell>
          <cell r="D177" t="str">
            <v>0</v>
          </cell>
          <cell r="F177" t="str">
            <v>0</v>
          </cell>
        </row>
        <row r="178">
          <cell r="C178" t="str">
            <v>0</v>
          </cell>
          <cell r="D178" t="str">
            <v>0</v>
          </cell>
          <cell r="F178" t="str">
            <v>0</v>
          </cell>
        </row>
        <row r="179">
          <cell r="C179" t="str">
            <v>0</v>
          </cell>
          <cell r="D179" t="str">
            <v>0</v>
          </cell>
          <cell r="F179" t="str">
            <v>0</v>
          </cell>
        </row>
        <row r="180">
          <cell r="C180" t="str">
            <v>0</v>
          </cell>
          <cell r="D180" t="str">
            <v>0</v>
          </cell>
          <cell r="F180" t="str">
            <v>0</v>
          </cell>
        </row>
        <row r="181">
          <cell r="C181" t="str">
            <v>0</v>
          </cell>
          <cell r="D181" t="str">
            <v>0</v>
          </cell>
          <cell r="F181" t="str">
            <v>0</v>
          </cell>
        </row>
        <row r="182">
          <cell r="C182" t="str">
            <v>0</v>
          </cell>
          <cell r="D182" t="str">
            <v>0</v>
          </cell>
          <cell r="F182" t="str">
            <v>0</v>
          </cell>
        </row>
        <row r="183">
          <cell r="C183" t="str">
            <v>0</v>
          </cell>
          <cell r="D183" t="str">
            <v>0</v>
          </cell>
          <cell r="F183" t="str">
            <v>0</v>
          </cell>
        </row>
        <row r="184">
          <cell r="C184" t="str">
            <v>0</v>
          </cell>
          <cell r="D184" t="str">
            <v>0</v>
          </cell>
          <cell r="F184" t="str">
            <v>0</v>
          </cell>
        </row>
        <row r="185">
          <cell r="C185" t="str">
            <v>0</v>
          </cell>
          <cell r="D185" t="str">
            <v>0</v>
          </cell>
          <cell r="F185" t="str">
            <v>0</v>
          </cell>
        </row>
        <row r="186">
          <cell r="C186" t="str">
            <v>0</v>
          </cell>
          <cell r="D186" t="str">
            <v>0</v>
          </cell>
          <cell r="F186" t="str">
            <v>0</v>
          </cell>
        </row>
        <row r="187">
          <cell r="C187" t="str">
            <v>0</v>
          </cell>
          <cell r="D187" t="str">
            <v>0</v>
          </cell>
          <cell r="F187" t="str">
            <v>0</v>
          </cell>
        </row>
        <row r="188">
          <cell r="C188" t="str">
            <v>0</v>
          </cell>
          <cell r="D188" t="str">
            <v>0</v>
          </cell>
          <cell r="F188" t="str">
            <v>0</v>
          </cell>
        </row>
        <row r="189">
          <cell r="C189" t="str">
            <v>0</v>
          </cell>
          <cell r="D189" t="str">
            <v>0</v>
          </cell>
          <cell r="F189" t="str">
            <v>0</v>
          </cell>
        </row>
        <row r="190">
          <cell r="C190" t="str">
            <v>0</v>
          </cell>
          <cell r="D190" t="str">
            <v>0</v>
          </cell>
          <cell r="F190" t="str">
            <v>0</v>
          </cell>
        </row>
        <row r="191">
          <cell r="C191" t="str">
            <v>0</v>
          </cell>
          <cell r="D191" t="str">
            <v>0</v>
          </cell>
          <cell r="F191" t="str">
            <v>0</v>
          </cell>
        </row>
        <row r="192">
          <cell r="C192" t="str">
            <v>0</v>
          </cell>
          <cell r="D192" t="str">
            <v>0</v>
          </cell>
          <cell r="F192" t="str">
            <v>0</v>
          </cell>
        </row>
        <row r="193">
          <cell r="C193" t="str">
            <v>0</v>
          </cell>
          <cell r="D193" t="str">
            <v>0</v>
          </cell>
          <cell r="F193" t="str">
            <v>0</v>
          </cell>
        </row>
        <row r="194">
          <cell r="C194" t="str">
            <v>0</v>
          </cell>
          <cell r="D194" t="str">
            <v>0</v>
          </cell>
          <cell r="F194" t="str">
            <v>0</v>
          </cell>
        </row>
        <row r="195">
          <cell r="C195" t="str">
            <v>0</v>
          </cell>
          <cell r="D195" t="str">
            <v>0</v>
          </cell>
          <cell r="F195" t="str">
            <v>0</v>
          </cell>
        </row>
        <row r="196">
          <cell r="C196" t="str">
            <v>0</v>
          </cell>
          <cell r="D196" t="str">
            <v>0</v>
          </cell>
          <cell r="F196" t="str">
            <v>0</v>
          </cell>
        </row>
        <row r="197">
          <cell r="C197" t="str">
            <v>0</v>
          </cell>
          <cell r="D197" t="str">
            <v>0</v>
          </cell>
          <cell r="F197" t="str">
            <v>0</v>
          </cell>
        </row>
        <row r="198">
          <cell r="C198" t="str">
            <v>0</v>
          </cell>
          <cell r="D198" t="str">
            <v>0</v>
          </cell>
          <cell r="F198" t="str">
            <v>0</v>
          </cell>
        </row>
        <row r="199">
          <cell r="C199" t="str">
            <v>0</v>
          </cell>
          <cell r="D199" t="str">
            <v>0</v>
          </cell>
          <cell r="F199" t="str">
            <v>0</v>
          </cell>
        </row>
        <row r="200">
          <cell r="C200" t="str">
            <v>0</v>
          </cell>
          <cell r="D200" t="str">
            <v>0</v>
          </cell>
          <cell r="F200" t="str">
            <v>0</v>
          </cell>
        </row>
        <row r="201">
          <cell r="C201" t="str">
            <v>0</v>
          </cell>
          <cell r="D201" t="str">
            <v>0</v>
          </cell>
          <cell r="F201" t="str">
            <v>0</v>
          </cell>
        </row>
        <row r="202">
          <cell r="C202" t="str">
            <v>0</v>
          </cell>
          <cell r="D202" t="str">
            <v>0</v>
          </cell>
          <cell r="F202" t="str">
            <v>0</v>
          </cell>
        </row>
        <row r="203">
          <cell r="C203" t="str">
            <v>0</v>
          </cell>
          <cell r="D203" t="str">
            <v>0</v>
          </cell>
          <cell r="F203" t="str">
            <v>0</v>
          </cell>
        </row>
        <row r="204">
          <cell r="C204" t="str">
            <v>0</v>
          </cell>
          <cell r="D204" t="str">
            <v>0</v>
          </cell>
          <cell r="F204" t="str">
            <v>0</v>
          </cell>
        </row>
        <row r="205">
          <cell r="C205" t="str">
            <v>0</v>
          </cell>
          <cell r="D205" t="str">
            <v>0</v>
          </cell>
          <cell r="F205" t="str">
            <v>0</v>
          </cell>
        </row>
        <row r="206">
          <cell r="C206" t="str">
            <v>0</v>
          </cell>
          <cell r="D206" t="str">
            <v>0</v>
          </cell>
          <cell r="F206" t="str">
            <v>0</v>
          </cell>
        </row>
        <row r="207">
          <cell r="C207" t="str">
            <v>0</v>
          </cell>
          <cell r="D207" t="str">
            <v>0</v>
          </cell>
          <cell r="F207" t="str">
            <v>0</v>
          </cell>
        </row>
        <row r="208">
          <cell r="C208" t="str">
            <v>0</v>
          </cell>
          <cell r="D208" t="str">
            <v>0</v>
          </cell>
          <cell r="F208" t="str">
            <v>0</v>
          </cell>
        </row>
        <row r="209">
          <cell r="C209" t="str">
            <v>0</v>
          </cell>
          <cell r="D209" t="str">
            <v>0</v>
          </cell>
          <cell r="F209" t="str">
            <v>0</v>
          </cell>
        </row>
        <row r="210">
          <cell r="C210" t="str">
            <v>0</v>
          </cell>
          <cell r="D210" t="str">
            <v>0</v>
          </cell>
          <cell r="F210" t="str">
            <v>0</v>
          </cell>
        </row>
        <row r="211">
          <cell r="C211" t="str">
            <v>0</v>
          </cell>
          <cell r="D211" t="str">
            <v>0</v>
          </cell>
          <cell r="F211" t="str">
            <v>0</v>
          </cell>
        </row>
        <row r="212">
          <cell r="C212" t="str">
            <v>0</v>
          </cell>
          <cell r="D212" t="str">
            <v>0</v>
          </cell>
          <cell r="F212" t="str">
            <v>0</v>
          </cell>
        </row>
        <row r="213">
          <cell r="C213" t="str">
            <v>07</v>
          </cell>
          <cell r="D213" t="str">
            <v>623</v>
          </cell>
          <cell r="F213">
            <v>25322.79</v>
          </cell>
        </row>
        <row r="214">
          <cell r="C214" t="str">
            <v>0</v>
          </cell>
          <cell r="D214" t="str">
            <v>0</v>
          </cell>
          <cell r="F214" t="str">
            <v>0</v>
          </cell>
        </row>
        <row r="215">
          <cell r="C215" t="str">
            <v>0</v>
          </cell>
          <cell r="D215" t="str">
            <v>0</v>
          </cell>
          <cell r="F215" t="str">
            <v>0</v>
          </cell>
        </row>
        <row r="216">
          <cell r="C216" t="str">
            <v>0</v>
          </cell>
          <cell r="D216" t="str">
            <v>0</v>
          </cell>
          <cell r="F216" t="str">
            <v>0</v>
          </cell>
        </row>
        <row r="217">
          <cell r="C217" t="str">
            <v>0</v>
          </cell>
          <cell r="D217" t="str">
            <v>0</v>
          </cell>
          <cell r="F217" t="str">
            <v>0</v>
          </cell>
        </row>
        <row r="218">
          <cell r="C218" t="str">
            <v>0</v>
          </cell>
          <cell r="D218" t="str">
            <v>0</v>
          </cell>
          <cell r="F218" t="str">
            <v>0</v>
          </cell>
        </row>
        <row r="219">
          <cell r="C219" t="str">
            <v>0</v>
          </cell>
          <cell r="D219" t="str">
            <v>0</v>
          </cell>
          <cell r="F219" t="str">
            <v>0</v>
          </cell>
        </row>
        <row r="220">
          <cell r="C220" t="str">
            <v>04</v>
          </cell>
          <cell r="D220" t="str">
            <v>626</v>
          </cell>
          <cell r="F220">
            <v>364.45</v>
          </cell>
        </row>
        <row r="221">
          <cell r="C221" t="str">
            <v>0</v>
          </cell>
          <cell r="D221" t="str">
            <v>0</v>
          </cell>
          <cell r="F221" t="str">
            <v>0</v>
          </cell>
        </row>
        <row r="222">
          <cell r="C222" t="str">
            <v>0</v>
          </cell>
          <cell r="D222" t="str">
            <v>0</v>
          </cell>
          <cell r="F222" t="str">
            <v>0</v>
          </cell>
        </row>
        <row r="223">
          <cell r="C223" t="str">
            <v>0</v>
          </cell>
          <cell r="D223" t="str">
            <v>0</v>
          </cell>
          <cell r="F223" t="str">
            <v>0</v>
          </cell>
        </row>
        <row r="224">
          <cell r="C224" t="str">
            <v>0</v>
          </cell>
          <cell r="D224" t="str">
            <v>0</v>
          </cell>
          <cell r="F224" t="str">
            <v>0</v>
          </cell>
        </row>
        <row r="225">
          <cell r="C225" t="str">
            <v>0</v>
          </cell>
          <cell r="D225" t="str">
            <v>0</v>
          </cell>
          <cell r="F225" t="str">
            <v>0</v>
          </cell>
        </row>
        <row r="226">
          <cell r="C226" t="str">
            <v>0</v>
          </cell>
          <cell r="D226" t="str">
            <v>0</v>
          </cell>
          <cell r="F226" t="str">
            <v>0</v>
          </cell>
        </row>
        <row r="227">
          <cell r="C227" t="str">
            <v>0</v>
          </cell>
          <cell r="D227" t="str">
            <v>0</v>
          </cell>
          <cell r="F227" t="str">
            <v>0</v>
          </cell>
        </row>
        <row r="228">
          <cell r="C228" t="str">
            <v>0</v>
          </cell>
          <cell r="D228" t="str">
            <v>0</v>
          </cell>
          <cell r="F228" t="str">
            <v>0</v>
          </cell>
        </row>
        <row r="229">
          <cell r="C229" t="str">
            <v>05</v>
          </cell>
          <cell r="D229" t="str">
            <v>624</v>
          </cell>
          <cell r="F229">
            <v>6335.36</v>
          </cell>
        </row>
        <row r="230">
          <cell r="C230" t="str">
            <v>0</v>
          </cell>
          <cell r="D230" t="str">
            <v>0</v>
          </cell>
          <cell r="F230" t="str">
            <v>0</v>
          </cell>
        </row>
        <row r="231">
          <cell r="C231" t="str">
            <v>0</v>
          </cell>
          <cell r="D231" t="str">
            <v>0</v>
          </cell>
          <cell r="F231" t="str">
            <v>0</v>
          </cell>
        </row>
        <row r="232">
          <cell r="C232" t="str">
            <v>23</v>
          </cell>
          <cell r="D232" t="str">
            <v>685</v>
          </cell>
          <cell r="F232">
            <v>0.23</v>
          </cell>
        </row>
        <row r="233">
          <cell r="C233" t="str">
            <v>0</v>
          </cell>
          <cell r="D233" t="str">
            <v>0</v>
          </cell>
          <cell r="F233" t="str">
            <v>0</v>
          </cell>
        </row>
        <row r="234">
          <cell r="C234" t="str">
            <v>08</v>
          </cell>
          <cell r="D234" t="str">
            <v>621</v>
          </cell>
          <cell r="F234">
            <v>1552.69</v>
          </cell>
        </row>
        <row r="235">
          <cell r="C235" t="str">
            <v>04</v>
          </cell>
          <cell r="D235" t="str">
            <v>641</v>
          </cell>
          <cell r="F235">
            <v>454.86</v>
          </cell>
        </row>
        <row r="236">
          <cell r="C236" t="str">
            <v>0</v>
          </cell>
          <cell r="D236" t="str">
            <v>0</v>
          </cell>
          <cell r="F236" t="str">
            <v>0</v>
          </cell>
        </row>
        <row r="237">
          <cell r="C237" t="str">
            <v>0</v>
          </cell>
          <cell r="D237" t="str">
            <v>0</v>
          </cell>
          <cell r="F237" t="str">
            <v>0</v>
          </cell>
        </row>
        <row r="238">
          <cell r="C238" t="str">
            <v>0</v>
          </cell>
          <cell r="D238" t="str">
            <v>0</v>
          </cell>
          <cell r="F238" t="str">
            <v>0</v>
          </cell>
        </row>
        <row r="239">
          <cell r="C239" t="str">
            <v>0</v>
          </cell>
          <cell r="D239" t="str">
            <v>0</v>
          </cell>
          <cell r="F239" t="str">
            <v>0</v>
          </cell>
        </row>
        <row r="240">
          <cell r="C240" t="str">
            <v>0</v>
          </cell>
          <cell r="D240" t="str">
            <v>0</v>
          </cell>
          <cell r="F240" t="str">
            <v>0</v>
          </cell>
        </row>
        <row r="241">
          <cell r="C241" t="str">
            <v>0</v>
          </cell>
          <cell r="D241" t="str">
            <v>0</v>
          </cell>
          <cell r="F241" t="str">
            <v>0</v>
          </cell>
        </row>
        <row r="242">
          <cell r="C242" t="str">
            <v>01</v>
          </cell>
          <cell r="D242" t="str">
            <v>611</v>
          </cell>
          <cell r="F242">
            <v>446.47</v>
          </cell>
        </row>
        <row r="243">
          <cell r="C243" t="str">
            <v>0</v>
          </cell>
          <cell r="D243" t="str">
            <v>0</v>
          </cell>
          <cell r="F243" t="str">
            <v>0</v>
          </cell>
        </row>
        <row r="244">
          <cell r="C244" t="str">
            <v>0</v>
          </cell>
          <cell r="D244" t="str">
            <v>0</v>
          </cell>
          <cell r="F244" t="str">
            <v>0</v>
          </cell>
        </row>
        <row r="245">
          <cell r="C245" t="str">
            <v>0</v>
          </cell>
          <cell r="D245" t="str">
            <v>0</v>
          </cell>
          <cell r="F245" t="str">
            <v>0</v>
          </cell>
        </row>
        <row r="246">
          <cell r="C246" t="str">
            <v>0</v>
          </cell>
          <cell r="D246" t="str">
            <v>0</v>
          </cell>
          <cell r="F246" t="str">
            <v>0</v>
          </cell>
        </row>
        <row r="247">
          <cell r="C247" t="str">
            <v>0</v>
          </cell>
          <cell r="D247" t="str">
            <v>0</v>
          </cell>
          <cell r="F247" t="str">
            <v>0</v>
          </cell>
        </row>
        <row r="248">
          <cell r="C248" t="str">
            <v>0</v>
          </cell>
          <cell r="D248" t="str">
            <v>0</v>
          </cell>
          <cell r="F248" t="str">
            <v>0</v>
          </cell>
        </row>
        <row r="249">
          <cell r="C249" t="str">
            <v>0</v>
          </cell>
          <cell r="D249" t="str">
            <v>0</v>
          </cell>
          <cell r="F249" t="str">
            <v>0</v>
          </cell>
        </row>
        <row r="250">
          <cell r="C250" t="str">
            <v>0</v>
          </cell>
          <cell r="D250" t="str">
            <v>0</v>
          </cell>
          <cell r="F250" t="str">
            <v>0</v>
          </cell>
        </row>
        <row r="251">
          <cell r="C251" t="str">
            <v>0</v>
          </cell>
          <cell r="D251" t="str">
            <v>0</v>
          </cell>
          <cell r="F251" t="str">
            <v>0</v>
          </cell>
        </row>
        <row r="252">
          <cell r="C252" t="str">
            <v>0</v>
          </cell>
          <cell r="D252" t="str">
            <v>0</v>
          </cell>
          <cell r="F252" t="str">
            <v>0</v>
          </cell>
        </row>
        <row r="253">
          <cell r="C253" t="str">
            <v>0</v>
          </cell>
          <cell r="D253" t="str">
            <v>0</v>
          </cell>
          <cell r="F253" t="str">
            <v>0</v>
          </cell>
        </row>
        <row r="254">
          <cell r="C254" t="str">
            <v>0</v>
          </cell>
          <cell r="D254" t="str">
            <v>0</v>
          </cell>
          <cell r="F254" t="str">
            <v>0</v>
          </cell>
        </row>
        <row r="255">
          <cell r="C255" t="str">
            <v>0</v>
          </cell>
          <cell r="D255" t="str">
            <v>0</v>
          </cell>
          <cell r="F255" t="str">
            <v>0</v>
          </cell>
        </row>
        <row r="256">
          <cell r="C256" t="str">
            <v>0</v>
          </cell>
          <cell r="D256" t="str">
            <v>0</v>
          </cell>
          <cell r="F256" t="str">
            <v>0</v>
          </cell>
        </row>
        <row r="257">
          <cell r="C257" t="str">
            <v>0</v>
          </cell>
          <cell r="D257" t="str">
            <v>0</v>
          </cell>
          <cell r="F257" t="str">
            <v>0</v>
          </cell>
        </row>
        <row r="258">
          <cell r="C258" t="str">
            <v>0</v>
          </cell>
          <cell r="D258" t="str">
            <v>0</v>
          </cell>
          <cell r="F258" t="str">
            <v>0</v>
          </cell>
        </row>
        <row r="259">
          <cell r="C259" t="str">
            <v>0</v>
          </cell>
          <cell r="D259" t="str">
            <v>0</v>
          </cell>
          <cell r="F259" t="str">
            <v>0</v>
          </cell>
        </row>
        <row r="260">
          <cell r="C260" t="str">
            <v>0</v>
          </cell>
          <cell r="D260" t="str">
            <v>0</v>
          </cell>
          <cell r="F260" t="str">
            <v>0</v>
          </cell>
        </row>
        <row r="261">
          <cell r="C261" t="str">
            <v>0</v>
          </cell>
          <cell r="D261" t="str">
            <v>0</v>
          </cell>
          <cell r="F261" t="str">
            <v>0</v>
          </cell>
        </row>
        <row r="262">
          <cell r="C262" t="str">
            <v>0</v>
          </cell>
          <cell r="D262" t="str">
            <v>0</v>
          </cell>
          <cell r="F262" t="str">
            <v>0</v>
          </cell>
        </row>
        <row r="263">
          <cell r="C263" t="str">
            <v>0</v>
          </cell>
          <cell r="D263" t="str">
            <v>0</v>
          </cell>
          <cell r="F263" t="str">
            <v>0</v>
          </cell>
        </row>
        <row r="264">
          <cell r="C264" t="str">
            <v>0</v>
          </cell>
          <cell r="D264" t="str">
            <v>0</v>
          </cell>
          <cell r="F264" t="str">
            <v>0</v>
          </cell>
        </row>
        <row r="265">
          <cell r="C265" t="str">
            <v>0</v>
          </cell>
          <cell r="D265" t="str">
            <v>0</v>
          </cell>
          <cell r="F265" t="str">
            <v>0</v>
          </cell>
        </row>
        <row r="266">
          <cell r="C266" t="str">
            <v>0</v>
          </cell>
          <cell r="D266" t="str">
            <v>0</v>
          </cell>
          <cell r="F266" t="str">
            <v>0</v>
          </cell>
        </row>
        <row r="267">
          <cell r="C267" t="str">
            <v>0</v>
          </cell>
          <cell r="D267" t="str">
            <v>0</v>
          </cell>
          <cell r="F267" t="str">
            <v>0</v>
          </cell>
        </row>
        <row r="268">
          <cell r="C268" t="str">
            <v>0</v>
          </cell>
          <cell r="D268" t="str">
            <v>0</v>
          </cell>
          <cell r="F268" t="str">
            <v>0</v>
          </cell>
        </row>
        <row r="269">
          <cell r="C269" t="str">
            <v>0</v>
          </cell>
          <cell r="D269" t="str">
            <v>0</v>
          </cell>
          <cell r="F269" t="str">
            <v>0</v>
          </cell>
        </row>
        <row r="270">
          <cell r="C270" t="str">
            <v>0</v>
          </cell>
          <cell r="D270" t="str">
            <v>0</v>
          </cell>
          <cell r="F270" t="str">
            <v>0</v>
          </cell>
        </row>
        <row r="271">
          <cell r="C271" t="str">
            <v>0</v>
          </cell>
          <cell r="D271" t="str">
            <v>0</v>
          </cell>
          <cell r="F271" t="str">
            <v>0</v>
          </cell>
        </row>
        <row r="272">
          <cell r="C272" t="str">
            <v>0</v>
          </cell>
          <cell r="D272" t="str">
            <v>0</v>
          </cell>
          <cell r="F272" t="str">
            <v>0</v>
          </cell>
        </row>
        <row r="273">
          <cell r="C273" t="str">
            <v>0</v>
          </cell>
          <cell r="D273" t="str">
            <v>0</v>
          </cell>
          <cell r="F273" t="str">
            <v>0</v>
          </cell>
        </row>
        <row r="274">
          <cell r="C274" t="str">
            <v>0</v>
          </cell>
          <cell r="D274" t="str">
            <v>0</v>
          </cell>
          <cell r="F274" t="str">
            <v>0</v>
          </cell>
        </row>
        <row r="275">
          <cell r="C275" t="str">
            <v>0</v>
          </cell>
          <cell r="D275" t="str">
            <v>0</v>
          </cell>
          <cell r="F275" t="str">
            <v>0</v>
          </cell>
        </row>
        <row r="276">
          <cell r="C276" t="str">
            <v>0</v>
          </cell>
          <cell r="D276" t="str">
            <v>0</v>
          </cell>
          <cell r="F276" t="str">
            <v>0</v>
          </cell>
        </row>
        <row r="277">
          <cell r="C277" t="str">
            <v>0</v>
          </cell>
          <cell r="D277" t="str">
            <v>0</v>
          </cell>
          <cell r="F277" t="str">
            <v>0</v>
          </cell>
        </row>
        <row r="278">
          <cell r="C278" t="str">
            <v>0</v>
          </cell>
          <cell r="D278" t="str">
            <v>0</v>
          </cell>
          <cell r="F278" t="str">
            <v>0</v>
          </cell>
        </row>
        <row r="279">
          <cell r="C279" t="str">
            <v>0</v>
          </cell>
          <cell r="D279" t="str">
            <v>0</v>
          </cell>
          <cell r="F279" t="str">
            <v>0</v>
          </cell>
        </row>
        <row r="280">
          <cell r="C280" t="str">
            <v>0</v>
          </cell>
          <cell r="D280" t="str">
            <v>0</v>
          </cell>
          <cell r="F280" t="str">
            <v>0</v>
          </cell>
        </row>
        <row r="281">
          <cell r="C281" t="str">
            <v>0</v>
          </cell>
          <cell r="D281" t="str">
            <v>0</v>
          </cell>
          <cell r="F281" t="str">
            <v>0</v>
          </cell>
        </row>
        <row r="282">
          <cell r="C282" t="str">
            <v>0</v>
          </cell>
          <cell r="D282" t="str">
            <v>0</v>
          </cell>
          <cell r="F282" t="str">
            <v>0</v>
          </cell>
        </row>
        <row r="283">
          <cell r="C283" t="str">
            <v>0</v>
          </cell>
          <cell r="D283" t="str">
            <v>0</v>
          </cell>
          <cell r="F283" t="str">
            <v>0</v>
          </cell>
        </row>
        <row r="284">
          <cell r="C284" t="str">
            <v>0</v>
          </cell>
          <cell r="D284" t="str">
            <v>0</v>
          </cell>
          <cell r="F284" t="str">
            <v>0</v>
          </cell>
        </row>
        <row r="285">
          <cell r="C285" t="str">
            <v>0</v>
          </cell>
          <cell r="D285" t="str">
            <v>0</v>
          </cell>
          <cell r="F285" t="str">
            <v>0</v>
          </cell>
        </row>
        <row r="286">
          <cell r="C286" t="str">
            <v>0</v>
          </cell>
          <cell r="D286" t="str">
            <v>0</v>
          </cell>
          <cell r="F286" t="str">
            <v>0</v>
          </cell>
        </row>
        <row r="287">
          <cell r="C287" t="str">
            <v>0</v>
          </cell>
          <cell r="D287" t="str">
            <v>0</v>
          </cell>
          <cell r="F287" t="str">
            <v>0</v>
          </cell>
        </row>
        <row r="288">
          <cell r="C288" t="str">
            <v>0</v>
          </cell>
          <cell r="D288" t="str">
            <v>0</v>
          </cell>
          <cell r="F288" t="str">
            <v>0</v>
          </cell>
        </row>
        <row r="289">
          <cell r="C289" t="str">
            <v>0</v>
          </cell>
          <cell r="D289" t="str">
            <v>0</v>
          </cell>
          <cell r="F289" t="str">
            <v>0</v>
          </cell>
        </row>
        <row r="290">
          <cell r="C290" t="str">
            <v>0</v>
          </cell>
          <cell r="D290" t="str">
            <v>0</v>
          </cell>
          <cell r="F290" t="str">
            <v>0</v>
          </cell>
        </row>
        <row r="291">
          <cell r="C291" t="str">
            <v>0</v>
          </cell>
          <cell r="D291" t="str">
            <v>0</v>
          </cell>
          <cell r="F291" t="str">
            <v>0</v>
          </cell>
        </row>
        <row r="292">
          <cell r="C292" t="str">
            <v>0</v>
          </cell>
          <cell r="D292" t="str">
            <v>0</v>
          </cell>
          <cell r="F292" t="str">
            <v>0</v>
          </cell>
        </row>
        <row r="293">
          <cell r="C293" t="str">
            <v>0</v>
          </cell>
          <cell r="D293" t="str">
            <v>0</v>
          </cell>
          <cell r="F293" t="str">
            <v>0</v>
          </cell>
        </row>
        <row r="294">
          <cell r="C294" t="str">
            <v>0</v>
          </cell>
          <cell r="D294" t="str">
            <v>0</v>
          </cell>
          <cell r="F294" t="str">
            <v>0</v>
          </cell>
        </row>
        <row r="295">
          <cell r="C295" t="str">
            <v>0</v>
          </cell>
          <cell r="D295" t="str">
            <v>0</v>
          </cell>
          <cell r="F295" t="str">
            <v>0</v>
          </cell>
        </row>
        <row r="296">
          <cell r="C296" t="str">
            <v>0</v>
          </cell>
          <cell r="D296" t="str">
            <v>0</v>
          </cell>
          <cell r="F296" t="str">
            <v>0</v>
          </cell>
        </row>
        <row r="297">
          <cell r="C297" t="str">
            <v>0</v>
          </cell>
          <cell r="D297" t="str">
            <v>0</v>
          </cell>
          <cell r="F297" t="str">
            <v>0</v>
          </cell>
        </row>
        <row r="298">
          <cell r="C298" t="str">
            <v>0</v>
          </cell>
          <cell r="D298" t="str">
            <v>0</v>
          </cell>
          <cell r="F298" t="str">
            <v>0</v>
          </cell>
        </row>
        <row r="299">
          <cell r="C299" t="str">
            <v>0</v>
          </cell>
          <cell r="D299" t="str">
            <v>0</v>
          </cell>
          <cell r="F299" t="str">
            <v>0</v>
          </cell>
        </row>
        <row r="300">
          <cell r="C300" t="str">
            <v>0</v>
          </cell>
          <cell r="D300" t="str">
            <v>0</v>
          </cell>
          <cell r="F300" t="str">
            <v>0</v>
          </cell>
        </row>
        <row r="301">
          <cell r="C301" t="str">
            <v>0</v>
          </cell>
          <cell r="D301" t="str">
            <v>0</v>
          </cell>
          <cell r="F301" t="str">
            <v>0</v>
          </cell>
        </row>
        <row r="302">
          <cell r="C302" t="str">
            <v>0</v>
          </cell>
          <cell r="D302" t="str">
            <v>0</v>
          </cell>
          <cell r="F302" t="str">
            <v>0</v>
          </cell>
        </row>
        <row r="303">
          <cell r="C303" t="str">
            <v>0</v>
          </cell>
          <cell r="D303" t="str">
            <v>0</v>
          </cell>
          <cell r="F303" t="str">
            <v>0</v>
          </cell>
        </row>
        <row r="304">
          <cell r="C304" t="str">
            <v>0</v>
          </cell>
          <cell r="D304" t="str">
            <v>0</v>
          </cell>
          <cell r="F304" t="str">
            <v>0</v>
          </cell>
        </row>
        <row r="305">
          <cell r="C305" t="str">
            <v>0</v>
          </cell>
          <cell r="D305" t="str">
            <v>0</v>
          </cell>
          <cell r="F305" t="str">
            <v>0</v>
          </cell>
        </row>
        <row r="306">
          <cell r="C306" t="str">
            <v>0</v>
          </cell>
          <cell r="D306" t="str">
            <v>0</v>
          </cell>
          <cell r="F306" t="str">
            <v>0</v>
          </cell>
        </row>
        <row r="307">
          <cell r="C307" t="str">
            <v>0</v>
          </cell>
          <cell r="D307" t="str">
            <v>0</v>
          </cell>
          <cell r="F307" t="str">
            <v>0</v>
          </cell>
        </row>
        <row r="308">
          <cell r="C308" t="str">
            <v>0</v>
          </cell>
          <cell r="D308" t="str">
            <v>0</v>
          </cell>
          <cell r="F308" t="str">
            <v>0</v>
          </cell>
        </row>
        <row r="309">
          <cell r="C309" t="str">
            <v>0</v>
          </cell>
          <cell r="D309" t="str">
            <v>0</v>
          </cell>
          <cell r="F309" t="str">
            <v>0</v>
          </cell>
        </row>
        <row r="310">
          <cell r="C310" t="str">
            <v>0</v>
          </cell>
          <cell r="D310" t="str">
            <v>0</v>
          </cell>
          <cell r="F310" t="str">
            <v>0</v>
          </cell>
        </row>
        <row r="311">
          <cell r="C311" t="str">
            <v>0</v>
          </cell>
          <cell r="D311" t="str">
            <v>0</v>
          </cell>
          <cell r="F311" t="str">
            <v>0</v>
          </cell>
        </row>
        <row r="312">
          <cell r="C312" t="str">
            <v>0</v>
          </cell>
          <cell r="D312" t="str">
            <v>0</v>
          </cell>
          <cell r="F312" t="str">
            <v>0</v>
          </cell>
        </row>
        <row r="313">
          <cell r="C313" t="str">
            <v>0</v>
          </cell>
          <cell r="D313" t="str">
            <v>0</v>
          </cell>
          <cell r="F313" t="str">
            <v>0</v>
          </cell>
        </row>
        <row r="314">
          <cell r="C314" t="str">
            <v>0</v>
          </cell>
          <cell r="D314" t="str">
            <v>0</v>
          </cell>
          <cell r="F314" t="str">
            <v>0</v>
          </cell>
        </row>
        <row r="315">
          <cell r="C315" t="str">
            <v>0</v>
          </cell>
          <cell r="D315" t="str">
            <v>0</v>
          </cell>
          <cell r="F315" t="str">
            <v>0</v>
          </cell>
        </row>
        <row r="316">
          <cell r="C316" t="str">
            <v>0</v>
          </cell>
          <cell r="D316" t="str">
            <v>0</v>
          </cell>
          <cell r="F316" t="str">
            <v>0</v>
          </cell>
        </row>
        <row r="317">
          <cell r="C317" t="str">
            <v>0</v>
          </cell>
          <cell r="D317" t="str">
            <v>0</v>
          </cell>
          <cell r="F317" t="str">
            <v>0</v>
          </cell>
        </row>
        <row r="318">
          <cell r="C318" t="str">
            <v>0</v>
          </cell>
          <cell r="D318" t="str">
            <v>0</v>
          </cell>
          <cell r="F318" t="str">
            <v>0</v>
          </cell>
        </row>
        <row r="319">
          <cell r="C319" t="str">
            <v>0</v>
          </cell>
          <cell r="D319" t="str">
            <v>0</v>
          </cell>
          <cell r="F319" t="str">
            <v>0</v>
          </cell>
        </row>
        <row r="320">
          <cell r="C320" t="str">
            <v>0</v>
          </cell>
          <cell r="D320" t="str">
            <v>0</v>
          </cell>
          <cell r="F320" t="str">
            <v>0</v>
          </cell>
        </row>
        <row r="321">
          <cell r="C321" t="str">
            <v>0</v>
          </cell>
          <cell r="D321" t="str">
            <v>0</v>
          </cell>
          <cell r="F321" t="str">
            <v>0</v>
          </cell>
        </row>
        <row r="322">
          <cell r="C322" t="str">
            <v>0</v>
          </cell>
          <cell r="D322" t="str">
            <v>0</v>
          </cell>
          <cell r="F322" t="str">
            <v>0</v>
          </cell>
        </row>
        <row r="323">
          <cell r="C323" t="str">
            <v>0</v>
          </cell>
          <cell r="D323" t="str">
            <v>0</v>
          </cell>
          <cell r="F323" t="str">
            <v>0</v>
          </cell>
        </row>
        <row r="324">
          <cell r="C324" t="str">
            <v>0</v>
          </cell>
          <cell r="D324" t="str">
            <v>0</v>
          </cell>
          <cell r="F324" t="str">
            <v>0</v>
          </cell>
        </row>
        <row r="325">
          <cell r="C325" t="str">
            <v>0</v>
          </cell>
          <cell r="D325" t="str">
            <v>0</v>
          </cell>
          <cell r="F325" t="str">
            <v>0</v>
          </cell>
        </row>
        <row r="326">
          <cell r="C326" t="str">
            <v>0</v>
          </cell>
          <cell r="D326" t="str">
            <v>0</v>
          </cell>
          <cell r="F326" t="str">
            <v>0</v>
          </cell>
        </row>
        <row r="327">
          <cell r="C327" t="str">
            <v>0</v>
          </cell>
          <cell r="D327" t="str">
            <v>0</v>
          </cell>
          <cell r="F327" t="str">
            <v>0</v>
          </cell>
        </row>
        <row r="328">
          <cell r="C328" t="str">
            <v>0</v>
          </cell>
          <cell r="D328" t="str">
            <v>0</v>
          </cell>
          <cell r="F328" t="str">
            <v>0</v>
          </cell>
        </row>
        <row r="329">
          <cell r="C329" t="str">
            <v>0</v>
          </cell>
          <cell r="D329" t="str">
            <v>0</v>
          </cell>
          <cell r="F329" t="str">
            <v>0</v>
          </cell>
        </row>
        <row r="330">
          <cell r="C330" t="str">
            <v>0</v>
          </cell>
          <cell r="D330" t="str">
            <v>0</v>
          </cell>
          <cell r="F330" t="str">
            <v>0</v>
          </cell>
        </row>
        <row r="331">
          <cell r="C331" t="str">
            <v>0</v>
          </cell>
          <cell r="D331" t="str">
            <v>0</v>
          </cell>
          <cell r="F331" t="str">
            <v>0</v>
          </cell>
        </row>
        <row r="332">
          <cell r="C332" t="str">
            <v>0</v>
          </cell>
          <cell r="D332" t="str">
            <v>0</v>
          </cell>
          <cell r="F332" t="str">
            <v>0</v>
          </cell>
        </row>
        <row r="333">
          <cell r="C333" t="str">
            <v>0</v>
          </cell>
          <cell r="D333" t="str">
            <v>0</v>
          </cell>
          <cell r="F333" t="str">
            <v>0</v>
          </cell>
        </row>
        <row r="334">
          <cell r="C334" t="str">
            <v>0</v>
          </cell>
          <cell r="D334" t="str">
            <v>0</v>
          </cell>
          <cell r="F334" t="str">
            <v>0</v>
          </cell>
        </row>
        <row r="335">
          <cell r="C335" t="str">
            <v>0</v>
          </cell>
          <cell r="D335" t="str">
            <v>0</v>
          </cell>
          <cell r="F335" t="str">
            <v>0</v>
          </cell>
        </row>
        <row r="336">
          <cell r="C336" t="str">
            <v>0</v>
          </cell>
          <cell r="D336" t="str">
            <v>0</v>
          </cell>
          <cell r="F336" t="str">
            <v>0</v>
          </cell>
        </row>
        <row r="337">
          <cell r="C337" t="str">
            <v>04</v>
          </cell>
          <cell r="D337" t="str">
            <v>623</v>
          </cell>
          <cell r="F337">
            <v>329.3</v>
          </cell>
        </row>
        <row r="338">
          <cell r="C338" t="str">
            <v>0</v>
          </cell>
          <cell r="D338" t="str">
            <v>0</v>
          </cell>
          <cell r="F338" t="str">
            <v>0</v>
          </cell>
        </row>
        <row r="339">
          <cell r="C339" t="str">
            <v>06</v>
          </cell>
          <cell r="D339" t="str">
            <v>620</v>
          </cell>
          <cell r="F339">
            <v>0</v>
          </cell>
        </row>
        <row r="340">
          <cell r="C340" t="str">
            <v>08</v>
          </cell>
          <cell r="D340" t="str">
            <v>624</v>
          </cell>
          <cell r="F340">
            <v>390.23</v>
          </cell>
        </row>
        <row r="341">
          <cell r="C341" t="str">
            <v>07</v>
          </cell>
          <cell r="D341" t="str">
            <v>626</v>
          </cell>
          <cell r="F341">
            <v>76.39</v>
          </cell>
        </row>
        <row r="342">
          <cell r="C342" t="str">
            <v>0</v>
          </cell>
          <cell r="D342" t="str">
            <v>0</v>
          </cell>
          <cell r="F342" t="str">
            <v>0</v>
          </cell>
        </row>
        <row r="343">
          <cell r="C343" t="str">
            <v>0</v>
          </cell>
          <cell r="D343" t="str">
            <v>0</v>
          </cell>
          <cell r="F343" t="str">
            <v>0</v>
          </cell>
        </row>
        <row r="344">
          <cell r="C344" t="str">
            <v>0</v>
          </cell>
          <cell r="D344" t="str">
            <v>0</v>
          </cell>
          <cell r="F344" t="str">
            <v>0</v>
          </cell>
        </row>
        <row r="345">
          <cell r="C345" t="str">
            <v>0</v>
          </cell>
          <cell r="D345" t="str">
            <v>0</v>
          </cell>
          <cell r="F345" t="str">
            <v>0</v>
          </cell>
        </row>
        <row r="346">
          <cell r="C346" t="str">
            <v>0</v>
          </cell>
          <cell r="D346" t="str">
            <v>0</v>
          </cell>
          <cell r="F346" t="str">
            <v>0</v>
          </cell>
        </row>
        <row r="347">
          <cell r="C347" t="str">
            <v>0</v>
          </cell>
          <cell r="D347" t="str">
            <v>0</v>
          </cell>
          <cell r="F347" t="str">
            <v>0</v>
          </cell>
        </row>
        <row r="348">
          <cell r="C348" t="str">
            <v>0</v>
          </cell>
          <cell r="D348" t="str">
            <v>0</v>
          </cell>
          <cell r="F348" t="str">
            <v>0</v>
          </cell>
        </row>
        <row r="349">
          <cell r="C349" t="str">
            <v>0</v>
          </cell>
          <cell r="D349" t="str">
            <v>0</v>
          </cell>
          <cell r="F349" t="str">
            <v>0</v>
          </cell>
        </row>
        <row r="350">
          <cell r="C350" t="str">
            <v>0</v>
          </cell>
          <cell r="D350" t="str">
            <v>0</v>
          </cell>
          <cell r="F350" t="str">
            <v>0</v>
          </cell>
        </row>
        <row r="351">
          <cell r="C351" t="str">
            <v>0</v>
          </cell>
          <cell r="D351" t="str">
            <v>0</v>
          </cell>
          <cell r="F351" t="str">
            <v>0</v>
          </cell>
        </row>
        <row r="352">
          <cell r="C352" t="str">
            <v>0</v>
          </cell>
          <cell r="D352" t="str">
            <v>0</v>
          </cell>
          <cell r="F352" t="str">
            <v>0</v>
          </cell>
        </row>
        <row r="353">
          <cell r="C353" t="str">
            <v>0</v>
          </cell>
          <cell r="D353" t="str">
            <v>0</v>
          </cell>
          <cell r="F353" t="str">
            <v>0</v>
          </cell>
        </row>
        <row r="354">
          <cell r="C354" t="str">
            <v>0</v>
          </cell>
          <cell r="D354" t="str">
            <v>0</v>
          </cell>
          <cell r="F354" t="str">
            <v>0</v>
          </cell>
        </row>
        <row r="355">
          <cell r="C355" t="str">
            <v>0</v>
          </cell>
          <cell r="D355" t="str">
            <v>0</v>
          </cell>
          <cell r="F355" t="str">
            <v>0</v>
          </cell>
        </row>
        <row r="356">
          <cell r="C356" t="str">
            <v>0</v>
          </cell>
          <cell r="D356" t="str">
            <v>0</v>
          </cell>
          <cell r="F356" t="str">
            <v>0</v>
          </cell>
        </row>
        <row r="357">
          <cell r="C357" t="str">
            <v>0</v>
          </cell>
          <cell r="D357" t="str">
            <v>0</v>
          </cell>
          <cell r="F357" t="str">
            <v>0</v>
          </cell>
        </row>
        <row r="358">
          <cell r="C358" t="str">
            <v>0</v>
          </cell>
          <cell r="D358" t="str">
            <v>0</v>
          </cell>
          <cell r="F358" t="str">
            <v>0</v>
          </cell>
        </row>
        <row r="359">
          <cell r="C359" t="str">
            <v>0</v>
          </cell>
          <cell r="D359" t="str">
            <v>0</v>
          </cell>
          <cell r="F359" t="str">
            <v>0</v>
          </cell>
        </row>
        <row r="360">
          <cell r="C360" t="str">
            <v>0</v>
          </cell>
          <cell r="D360" t="str">
            <v>0</v>
          </cell>
          <cell r="F360" t="str">
            <v>0</v>
          </cell>
        </row>
        <row r="361">
          <cell r="C361" t="str">
            <v>0</v>
          </cell>
          <cell r="D361" t="str">
            <v>0</v>
          </cell>
          <cell r="F361" t="str">
            <v>0</v>
          </cell>
        </row>
        <row r="362">
          <cell r="C362" t="str">
            <v>0</v>
          </cell>
          <cell r="D362" t="str">
            <v>0</v>
          </cell>
          <cell r="F362" t="str">
            <v>0</v>
          </cell>
        </row>
        <row r="363">
          <cell r="C363" t="str">
            <v>0</v>
          </cell>
          <cell r="D363" t="str">
            <v>0</v>
          </cell>
          <cell r="F363" t="str">
            <v>0</v>
          </cell>
        </row>
        <row r="364">
          <cell r="C364" t="str">
            <v>0</v>
          </cell>
          <cell r="D364" t="str">
            <v>0</v>
          </cell>
          <cell r="F364" t="str">
            <v>0</v>
          </cell>
        </row>
        <row r="365">
          <cell r="C365" t="str">
            <v>0</v>
          </cell>
          <cell r="D365" t="str">
            <v>0</v>
          </cell>
          <cell r="F365" t="str">
            <v>0</v>
          </cell>
        </row>
        <row r="366">
          <cell r="C366" t="str">
            <v>0</v>
          </cell>
          <cell r="D366" t="str">
            <v>0</v>
          </cell>
          <cell r="F366" t="str">
            <v>0</v>
          </cell>
        </row>
        <row r="367">
          <cell r="C367" t="str">
            <v>0</v>
          </cell>
          <cell r="D367" t="str">
            <v>0</v>
          </cell>
          <cell r="F367" t="str">
            <v>0</v>
          </cell>
        </row>
        <row r="368">
          <cell r="C368" t="str">
            <v>0</v>
          </cell>
          <cell r="D368" t="str">
            <v>0</v>
          </cell>
          <cell r="F368" t="str">
            <v>0</v>
          </cell>
        </row>
        <row r="369">
          <cell r="C369" t="str">
            <v>0</v>
          </cell>
          <cell r="D369" t="str">
            <v>0</v>
          </cell>
          <cell r="F369" t="str">
            <v>0</v>
          </cell>
        </row>
        <row r="370">
          <cell r="C370" t="str">
            <v>0</v>
          </cell>
          <cell r="D370" t="str">
            <v>0</v>
          </cell>
          <cell r="F370" t="str">
            <v>0</v>
          </cell>
        </row>
        <row r="371">
          <cell r="C371" t="str">
            <v>0</v>
          </cell>
          <cell r="D371" t="str">
            <v>0</v>
          </cell>
          <cell r="F371" t="str">
            <v>0</v>
          </cell>
        </row>
        <row r="372">
          <cell r="C372" t="str">
            <v>0</v>
          </cell>
          <cell r="D372" t="str">
            <v>0</v>
          </cell>
          <cell r="F372" t="str">
            <v>0</v>
          </cell>
        </row>
        <row r="373">
          <cell r="C373" t="str">
            <v>08</v>
          </cell>
          <cell r="D373" t="str">
            <v>626</v>
          </cell>
          <cell r="F373">
            <v>-447.38</v>
          </cell>
        </row>
        <row r="374">
          <cell r="C374" t="str">
            <v>0</v>
          </cell>
          <cell r="D374" t="str">
            <v>0</v>
          </cell>
          <cell r="F374" t="str">
            <v>0</v>
          </cell>
        </row>
        <row r="375">
          <cell r="C375" t="str">
            <v>0</v>
          </cell>
          <cell r="D375" t="str">
            <v>0</v>
          </cell>
          <cell r="F375" t="str">
            <v>0</v>
          </cell>
        </row>
        <row r="376">
          <cell r="C376" t="str">
            <v>0</v>
          </cell>
          <cell r="D376" t="str">
            <v>0</v>
          </cell>
          <cell r="F376" t="str">
            <v>0</v>
          </cell>
        </row>
        <row r="377">
          <cell r="C377" t="str">
            <v>0</v>
          </cell>
          <cell r="D377" t="str">
            <v>0</v>
          </cell>
          <cell r="F377" t="str">
            <v>0</v>
          </cell>
        </row>
        <row r="378">
          <cell r="C378" t="str">
            <v>0</v>
          </cell>
          <cell r="D378" t="str">
            <v>0</v>
          </cell>
          <cell r="F378" t="str">
            <v>0</v>
          </cell>
        </row>
        <row r="379">
          <cell r="C379" t="str">
            <v>0</v>
          </cell>
          <cell r="D379" t="str">
            <v>0</v>
          </cell>
          <cell r="F379" t="str">
            <v>0</v>
          </cell>
        </row>
        <row r="380">
          <cell r="C380" t="str">
            <v>0</v>
          </cell>
          <cell r="D380" t="str">
            <v>0</v>
          </cell>
          <cell r="F380" t="str">
            <v>0</v>
          </cell>
        </row>
        <row r="381">
          <cell r="C381" t="str">
            <v>0</v>
          </cell>
          <cell r="D381" t="str">
            <v>0</v>
          </cell>
          <cell r="F381" t="str">
            <v>0</v>
          </cell>
        </row>
        <row r="382">
          <cell r="C382" t="str">
            <v>0</v>
          </cell>
          <cell r="D382" t="str">
            <v>0</v>
          </cell>
          <cell r="F382" t="str">
            <v>0</v>
          </cell>
        </row>
        <row r="383">
          <cell r="C383" t="str">
            <v>0</v>
          </cell>
          <cell r="D383" t="str">
            <v>0</v>
          </cell>
          <cell r="F383" t="str">
            <v>0</v>
          </cell>
        </row>
        <row r="384">
          <cell r="C384" t="str">
            <v>0</v>
          </cell>
          <cell r="D384" t="str">
            <v>0</v>
          </cell>
          <cell r="F384" t="str">
            <v>0</v>
          </cell>
        </row>
        <row r="385">
          <cell r="C385" t="str">
            <v>0</v>
          </cell>
          <cell r="D385" t="str">
            <v>0</v>
          </cell>
          <cell r="F385" t="str">
            <v>0</v>
          </cell>
        </row>
        <row r="386">
          <cell r="C386" t="str">
            <v>0</v>
          </cell>
          <cell r="D386" t="str">
            <v>0</v>
          </cell>
          <cell r="F386" t="str">
            <v>0</v>
          </cell>
        </row>
        <row r="387">
          <cell r="C387" t="str">
            <v>0</v>
          </cell>
          <cell r="D387" t="str">
            <v>0</v>
          </cell>
          <cell r="F387" t="str">
            <v>0</v>
          </cell>
        </row>
        <row r="388">
          <cell r="C388" t="str">
            <v>0</v>
          </cell>
          <cell r="D388" t="str">
            <v>0</v>
          </cell>
          <cell r="F388" t="str">
            <v>0</v>
          </cell>
        </row>
        <row r="389">
          <cell r="C389" t="str">
            <v>0</v>
          </cell>
          <cell r="D389" t="str">
            <v>0</v>
          </cell>
          <cell r="F389" t="str">
            <v>0</v>
          </cell>
        </row>
        <row r="390">
          <cell r="C390" t="str">
            <v>0</v>
          </cell>
          <cell r="D390" t="str">
            <v>0</v>
          </cell>
          <cell r="F390" t="str">
            <v>0</v>
          </cell>
        </row>
        <row r="391">
          <cell r="C391" t="str">
            <v>0</v>
          </cell>
          <cell r="D391" t="str">
            <v>0</v>
          </cell>
          <cell r="F391" t="str">
            <v>0</v>
          </cell>
        </row>
        <row r="392">
          <cell r="C392" t="str">
            <v>0</v>
          </cell>
          <cell r="D392" t="str">
            <v>0</v>
          </cell>
          <cell r="F392" t="str">
            <v>0</v>
          </cell>
        </row>
        <row r="393">
          <cell r="C393" t="str">
            <v>0</v>
          </cell>
          <cell r="D393" t="str">
            <v>0</v>
          </cell>
          <cell r="F393" t="str">
            <v>0</v>
          </cell>
        </row>
        <row r="394">
          <cell r="C394" t="str">
            <v>23</v>
          </cell>
          <cell r="D394" t="str">
            <v>685</v>
          </cell>
          <cell r="F394">
            <v>-0.23</v>
          </cell>
        </row>
        <row r="395">
          <cell r="C395" t="str">
            <v>0</v>
          </cell>
          <cell r="D395" t="str">
            <v>0</v>
          </cell>
          <cell r="F395" t="str">
            <v>0</v>
          </cell>
        </row>
        <row r="396">
          <cell r="C396" t="str">
            <v>0</v>
          </cell>
          <cell r="D396" t="str">
            <v>0</v>
          </cell>
          <cell r="F396" t="str">
            <v>0</v>
          </cell>
        </row>
        <row r="397">
          <cell r="C397" t="str">
            <v>0</v>
          </cell>
          <cell r="D397" t="str">
            <v>0</v>
          </cell>
          <cell r="F397" t="str">
            <v>0</v>
          </cell>
        </row>
        <row r="398">
          <cell r="C398" t="str">
            <v>0</v>
          </cell>
          <cell r="D398" t="str">
            <v>0</v>
          </cell>
          <cell r="F398" t="str">
            <v>0</v>
          </cell>
        </row>
        <row r="399">
          <cell r="C399" t="str">
            <v>0</v>
          </cell>
          <cell r="D399" t="str">
            <v>0</v>
          </cell>
          <cell r="F399" t="str">
            <v>0</v>
          </cell>
        </row>
        <row r="400">
          <cell r="C400" t="str">
            <v>0</v>
          </cell>
          <cell r="D400" t="str">
            <v>0</v>
          </cell>
          <cell r="F400" t="str">
            <v>0</v>
          </cell>
        </row>
        <row r="401">
          <cell r="C401" t="str">
            <v>0</v>
          </cell>
          <cell r="D401" t="str">
            <v>0</v>
          </cell>
          <cell r="F401" t="str">
            <v>0</v>
          </cell>
        </row>
        <row r="402">
          <cell r="C402" t="str">
            <v>0</v>
          </cell>
          <cell r="D402" t="str">
            <v>0</v>
          </cell>
          <cell r="F402" t="str">
            <v>0</v>
          </cell>
        </row>
        <row r="403">
          <cell r="C403" t="str">
            <v>0</v>
          </cell>
          <cell r="D403" t="str">
            <v>0</v>
          </cell>
          <cell r="F403" t="str">
            <v>0</v>
          </cell>
        </row>
        <row r="404">
          <cell r="C404" t="str">
            <v>0</v>
          </cell>
          <cell r="D404" t="str">
            <v>0</v>
          </cell>
          <cell r="F404" t="str">
            <v>0</v>
          </cell>
        </row>
        <row r="405">
          <cell r="C405" t="str">
            <v>0</v>
          </cell>
          <cell r="D405" t="str">
            <v>0</v>
          </cell>
          <cell r="F405" t="str">
            <v>0</v>
          </cell>
        </row>
        <row r="406">
          <cell r="C406" t="str">
            <v>0</v>
          </cell>
          <cell r="D406" t="str">
            <v>0</v>
          </cell>
          <cell r="F406" t="str">
            <v>0</v>
          </cell>
        </row>
        <row r="407">
          <cell r="C407" t="str">
            <v>0</v>
          </cell>
          <cell r="D407" t="str">
            <v>0</v>
          </cell>
          <cell r="F407" t="str">
            <v>0</v>
          </cell>
        </row>
        <row r="408">
          <cell r="C408" t="str">
            <v>0</v>
          </cell>
          <cell r="D408" t="str">
            <v>0</v>
          </cell>
          <cell r="F408" t="str">
            <v>0</v>
          </cell>
        </row>
        <row r="409">
          <cell r="C409" t="str">
            <v>0</v>
          </cell>
          <cell r="D409" t="str">
            <v>0</v>
          </cell>
          <cell r="F409" t="str">
            <v>0</v>
          </cell>
        </row>
        <row r="410">
          <cell r="C410" t="str">
            <v>0</v>
          </cell>
          <cell r="D410" t="str">
            <v>0</v>
          </cell>
          <cell r="F410" t="str">
            <v>0</v>
          </cell>
        </row>
        <row r="411">
          <cell r="C411" t="str">
            <v>0</v>
          </cell>
          <cell r="D411" t="str">
            <v>0</v>
          </cell>
          <cell r="F411" t="str">
            <v>0</v>
          </cell>
        </row>
        <row r="412">
          <cell r="C412" t="str">
            <v>0</v>
          </cell>
          <cell r="D412" t="str">
            <v>0</v>
          </cell>
          <cell r="F412" t="str">
            <v>0</v>
          </cell>
        </row>
        <row r="413">
          <cell r="C413" t="str">
            <v>0</v>
          </cell>
          <cell r="D413" t="str">
            <v>0</v>
          </cell>
          <cell r="F413" t="str">
            <v>0</v>
          </cell>
        </row>
        <row r="414">
          <cell r="C414" t="str">
            <v>0</v>
          </cell>
          <cell r="D414" t="str">
            <v>0</v>
          </cell>
          <cell r="F414" t="str">
            <v>0</v>
          </cell>
        </row>
        <row r="415">
          <cell r="C415" t="str">
            <v>0</v>
          </cell>
          <cell r="D415" t="str">
            <v>0</v>
          </cell>
          <cell r="F415" t="str">
            <v>0</v>
          </cell>
        </row>
        <row r="416">
          <cell r="C416" t="str">
            <v>0</v>
          </cell>
          <cell r="D416" t="str">
            <v>0</v>
          </cell>
          <cell r="F416" t="str">
            <v>0</v>
          </cell>
        </row>
        <row r="417">
          <cell r="C417" t="str">
            <v>0</v>
          </cell>
          <cell r="D417" t="str">
            <v>0</v>
          </cell>
          <cell r="F417" t="str">
            <v>0</v>
          </cell>
        </row>
        <row r="418">
          <cell r="C418" t="str">
            <v>0</v>
          </cell>
          <cell r="D418" t="str">
            <v>0</v>
          </cell>
          <cell r="F418" t="str">
            <v>0</v>
          </cell>
        </row>
        <row r="419">
          <cell r="C419" t="str">
            <v>0</v>
          </cell>
          <cell r="D419" t="str">
            <v>0</v>
          </cell>
          <cell r="F419" t="str">
            <v>0</v>
          </cell>
        </row>
        <row r="420">
          <cell r="C420" t="str">
            <v>0</v>
          </cell>
          <cell r="D420" t="str">
            <v>0</v>
          </cell>
          <cell r="F420" t="str">
            <v>0</v>
          </cell>
        </row>
        <row r="421">
          <cell r="C421" t="str">
            <v>0</v>
          </cell>
          <cell r="D421" t="str">
            <v>0</v>
          </cell>
          <cell r="F421" t="str">
            <v>0</v>
          </cell>
        </row>
        <row r="422">
          <cell r="C422" t="str">
            <v>0</v>
          </cell>
          <cell r="D422" t="str">
            <v>0</v>
          </cell>
          <cell r="F422" t="str">
            <v>0</v>
          </cell>
        </row>
        <row r="423">
          <cell r="C423" t="str">
            <v>0</v>
          </cell>
          <cell r="D423" t="str">
            <v>0</v>
          </cell>
          <cell r="F423" t="str">
            <v>0</v>
          </cell>
        </row>
        <row r="424">
          <cell r="C424" t="str">
            <v>0</v>
          </cell>
          <cell r="D424" t="str">
            <v>0</v>
          </cell>
          <cell r="F424" t="str">
            <v>0</v>
          </cell>
        </row>
        <row r="425">
          <cell r="C425" t="str">
            <v>0</v>
          </cell>
          <cell r="D425" t="str">
            <v>0</v>
          </cell>
          <cell r="F425" t="str">
            <v>0</v>
          </cell>
        </row>
        <row r="426">
          <cell r="C426" t="str">
            <v>0</v>
          </cell>
          <cell r="D426" t="str">
            <v>0</v>
          </cell>
          <cell r="F426" t="str">
            <v>0</v>
          </cell>
        </row>
        <row r="427">
          <cell r="C427" t="str">
            <v>0</v>
          </cell>
          <cell r="D427" t="str">
            <v>0</v>
          </cell>
          <cell r="F427" t="str">
            <v>0</v>
          </cell>
        </row>
        <row r="428">
          <cell r="C428" t="str">
            <v>0</v>
          </cell>
          <cell r="D428" t="str">
            <v>0</v>
          </cell>
          <cell r="F428" t="str">
            <v>0</v>
          </cell>
        </row>
        <row r="429">
          <cell r="C429" t="str">
            <v>0</v>
          </cell>
          <cell r="D429" t="str">
            <v>0</v>
          </cell>
          <cell r="F429" t="str">
            <v>0</v>
          </cell>
        </row>
        <row r="430">
          <cell r="C430" t="str">
            <v>0</v>
          </cell>
          <cell r="D430" t="str">
            <v>0</v>
          </cell>
          <cell r="F430" t="str">
            <v>0</v>
          </cell>
        </row>
        <row r="431">
          <cell r="C431" t="str">
            <v>0</v>
          </cell>
          <cell r="D431" t="str">
            <v>0</v>
          </cell>
          <cell r="F431" t="str">
            <v>0</v>
          </cell>
        </row>
        <row r="432">
          <cell r="C432" t="str">
            <v>04</v>
          </cell>
          <cell r="D432" t="str">
            <v>641</v>
          </cell>
          <cell r="F432">
            <v>1.43</v>
          </cell>
        </row>
        <row r="433">
          <cell r="C433" t="str">
            <v>0</v>
          </cell>
          <cell r="D433" t="str">
            <v>0</v>
          </cell>
          <cell r="F433" t="str">
            <v>0</v>
          </cell>
        </row>
        <row r="434">
          <cell r="C434" t="str">
            <v>0</v>
          </cell>
          <cell r="D434" t="str">
            <v>0</v>
          </cell>
          <cell r="F434" t="str">
            <v>0</v>
          </cell>
        </row>
        <row r="435">
          <cell r="C435" t="str">
            <v>08</v>
          </cell>
          <cell r="D435" t="str">
            <v>624</v>
          </cell>
          <cell r="F435">
            <v>3071.26</v>
          </cell>
        </row>
        <row r="436">
          <cell r="C436" t="str">
            <v>0</v>
          </cell>
          <cell r="D436" t="str">
            <v>0</v>
          </cell>
          <cell r="F436" t="str">
            <v>0</v>
          </cell>
        </row>
        <row r="437">
          <cell r="C437" t="str">
            <v>0</v>
          </cell>
          <cell r="D437" t="str">
            <v>0</v>
          </cell>
          <cell r="F437" t="str">
            <v>0</v>
          </cell>
        </row>
        <row r="438">
          <cell r="C438" t="str">
            <v>0</v>
          </cell>
          <cell r="D438" t="str">
            <v>0</v>
          </cell>
          <cell r="F438" t="str">
            <v>0</v>
          </cell>
        </row>
        <row r="439">
          <cell r="C439" t="str">
            <v>0</v>
          </cell>
          <cell r="D439" t="str">
            <v>0</v>
          </cell>
          <cell r="F439" t="str">
            <v>0</v>
          </cell>
        </row>
        <row r="440">
          <cell r="C440" t="str">
            <v>0</v>
          </cell>
          <cell r="D440" t="str">
            <v>0</v>
          </cell>
          <cell r="F440" t="str">
            <v>0</v>
          </cell>
        </row>
        <row r="441">
          <cell r="C441" t="str">
            <v>0</v>
          </cell>
          <cell r="D441" t="str">
            <v>0</v>
          </cell>
          <cell r="F441" t="str">
            <v>0</v>
          </cell>
        </row>
        <row r="442">
          <cell r="C442" t="str">
            <v>0</v>
          </cell>
          <cell r="D442" t="str">
            <v>0</v>
          </cell>
          <cell r="F442" t="str">
            <v>0</v>
          </cell>
        </row>
        <row r="443">
          <cell r="C443" t="str">
            <v>0</v>
          </cell>
          <cell r="D443" t="str">
            <v>0</v>
          </cell>
          <cell r="F443" t="str">
            <v>0</v>
          </cell>
        </row>
        <row r="444">
          <cell r="C444" t="str">
            <v>0</v>
          </cell>
          <cell r="D444" t="str">
            <v>0</v>
          </cell>
          <cell r="F444" t="str">
            <v>0</v>
          </cell>
        </row>
        <row r="445">
          <cell r="C445" t="str">
            <v>0</v>
          </cell>
          <cell r="D445" t="str">
            <v>0</v>
          </cell>
          <cell r="F445" t="str">
            <v>0</v>
          </cell>
        </row>
        <row r="446">
          <cell r="C446" t="str">
            <v>0</v>
          </cell>
          <cell r="D446" t="str">
            <v>0</v>
          </cell>
          <cell r="F446" t="str">
            <v>0</v>
          </cell>
        </row>
        <row r="447">
          <cell r="C447" t="str">
            <v>0</v>
          </cell>
          <cell r="D447" t="str">
            <v>0</v>
          </cell>
          <cell r="F447" t="str">
            <v>0</v>
          </cell>
        </row>
        <row r="448">
          <cell r="C448" t="str">
            <v>0</v>
          </cell>
          <cell r="D448" t="str">
            <v>0</v>
          </cell>
          <cell r="F448" t="str">
            <v>0</v>
          </cell>
        </row>
        <row r="449">
          <cell r="C449" t="str">
            <v>0</v>
          </cell>
          <cell r="D449" t="str">
            <v>0</v>
          </cell>
          <cell r="F449" t="str">
            <v>0</v>
          </cell>
        </row>
        <row r="450">
          <cell r="C450" t="str">
            <v>0</v>
          </cell>
          <cell r="D450" t="str">
            <v>0</v>
          </cell>
          <cell r="F450" t="str">
            <v>0</v>
          </cell>
        </row>
        <row r="451">
          <cell r="C451" t="str">
            <v>0</v>
          </cell>
          <cell r="D451" t="str">
            <v>0</v>
          </cell>
          <cell r="F451" t="str">
            <v>0</v>
          </cell>
        </row>
        <row r="452">
          <cell r="C452" t="str">
            <v>0</v>
          </cell>
          <cell r="D452" t="str">
            <v>0</v>
          </cell>
          <cell r="F452" t="str">
            <v>0</v>
          </cell>
        </row>
        <row r="453">
          <cell r="C453" t="str">
            <v>0</v>
          </cell>
          <cell r="D453" t="str">
            <v>0</v>
          </cell>
          <cell r="F453" t="str">
            <v>0</v>
          </cell>
        </row>
        <row r="454">
          <cell r="C454" t="str">
            <v>0</v>
          </cell>
          <cell r="D454" t="str">
            <v>0</v>
          </cell>
          <cell r="F454" t="str">
            <v>0</v>
          </cell>
        </row>
        <row r="455">
          <cell r="C455" t="str">
            <v>0</v>
          </cell>
          <cell r="D455" t="str">
            <v>0</v>
          </cell>
          <cell r="F455" t="str">
            <v>0</v>
          </cell>
        </row>
        <row r="456">
          <cell r="C456" t="str">
            <v>0</v>
          </cell>
          <cell r="D456" t="str">
            <v>0</v>
          </cell>
          <cell r="F456" t="str">
            <v>0</v>
          </cell>
        </row>
        <row r="457">
          <cell r="C457" t="str">
            <v>0</v>
          </cell>
          <cell r="D457" t="str">
            <v>0</v>
          </cell>
          <cell r="F457" t="str">
            <v>0</v>
          </cell>
        </row>
        <row r="458">
          <cell r="C458" t="str">
            <v>0</v>
          </cell>
          <cell r="D458" t="str">
            <v>0</v>
          </cell>
          <cell r="F458" t="str">
            <v>0</v>
          </cell>
        </row>
        <row r="459">
          <cell r="C459" t="str">
            <v>0</v>
          </cell>
          <cell r="D459" t="str">
            <v>0</v>
          </cell>
          <cell r="F459" t="str">
            <v>0</v>
          </cell>
        </row>
        <row r="460">
          <cell r="C460" t="str">
            <v>0</v>
          </cell>
          <cell r="D460" t="str">
            <v>0</v>
          </cell>
          <cell r="F460" t="str">
            <v>0</v>
          </cell>
        </row>
        <row r="461">
          <cell r="C461" t="str">
            <v>0</v>
          </cell>
          <cell r="D461" t="str">
            <v>0</v>
          </cell>
          <cell r="F461" t="str">
            <v>0</v>
          </cell>
        </row>
        <row r="462">
          <cell r="C462" t="str">
            <v>0</v>
          </cell>
          <cell r="D462" t="str">
            <v>0</v>
          </cell>
          <cell r="F462" t="str">
            <v>0</v>
          </cell>
        </row>
        <row r="463">
          <cell r="C463" t="str">
            <v>0</v>
          </cell>
          <cell r="D463" t="str">
            <v>0</v>
          </cell>
          <cell r="F463" t="str">
            <v>0</v>
          </cell>
        </row>
        <row r="464">
          <cell r="C464" t="str">
            <v>0</v>
          </cell>
          <cell r="D464" t="str">
            <v>0</v>
          </cell>
          <cell r="F464" t="str">
            <v>0</v>
          </cell>
        </row>
        <row r="465">
          <cell r="C465" t="str">
            <v>0</v>
          </cell>
          <cell r="D465" t="str">
            <v>0</v>
          </cell>
          <cell r="F465" t="str">
            <v>0</v>
          </cell>
        </row>
        <row r="466">
          <cell r="C466" t="str">
            <v>0</v>
          </cell>
          <cell r="D466" t="str">
            <v>0</v>
          </cell>
          <cell r="F466" t="str">
            <v>0</v>
          </cell>
        </row>
        <row r="467">
          <cell r="C467" t="str">
            <v>0</v>
          </cell>
          <cell r="D467" t="str">
            <v>0</v>
          </cell>
          <cell r="F467" t="str">
            <v>0</v>
          </cell>
        </row>
        <row r="468">
          <cell r="C468" t="str">
            <v>0</v>
          </cell>
          <cell r="D468" t="str">
            <v>0</v>
          </cell>
          <cell r="F468" t="str">
            <v>0</v>
          </cell>
        </row>
        <row r="469">
          <cell r="C469" t="str">
            <v>0</v>
          </cell>
          <cell r="D469" t="str">
            <v>0</v>
          </cell>
          <cell r="F469" t="str">
            <v>0</v>
          </cell>
        </row>
        <row r="470">
          <cell r="C470" t="str">
            <v>0</v>
          </cell>
          <cell r="D470" t="str">
            <v>0</v>
          </cell>
          <cell r="F470" t="str">
            <v>0</v>
          </cell>
        </row>
        <row r="471">
          <cell r="C471" t="str">
            <v>0</v>
          </cell>
          <cell r="D471" t="str">
            <v>0</v>
          </cell>
          <cell r="F471" t="str">
            <v>0</v>
          </cell>
        </row>
        <row r="472">
          <cell r="C472" t="str">
            <v>0</v>
          </cell>
          <cell r="D472" t="str">
            <v>0</v>
          </cell>
          <cell r="F472" t="str">
            <v>0</v>
          </cell>
        </row>
        <row r="473">
          <cell r="C473" t="str">
            <v>0</v>
          </cell>
          <cell r="D473" t="str">
            <v>0</v>
          </cell>
          <cell r="F473" t="str">
            <v>0</v>
          </cell>
        </row>
        <row r="474">
          <cell r="C474" t="str">
            <v>0</v>
          </cell>
          <cell r="D474" t="str">
            <v>0</v>
          </cell>
          <cell r="F474" t="str">
            <v>0</v>
          </cell>
        </row>
        <row r="475">
          <cell r="C475" t="str">
            <v>0</v>
          </cell>
          <cell r="D475" t="str">
            <v>0</v>
          </cell>
          <cell r="F475" t="str">
            <v>0</v>
          </cell>
        </row>
        <row r="476">
          <cell r="C476" t="str">
            <v>0</v>
          </cell>
          <cell r="D476" t="str">
            <v>0</v>
          </cell>
          <cell r="F476" t="str">
            <v>0</v>
          </cell>
        </row>
        <row r="477">
          <cell r="C477" t="str">
            <v>0</v>
          </cell>
          <cell r="D477" t="str">
            <v>0</v>
          </cell>
          <cell r="F477" t="str">
            <v>0</v>
          </cell>
        </row>
        <row r="478">
          <cell r="C478" t="str">
            <v>0</v>
          </cell>
          <cell r="D478" t="str">
            <v>0</v>
          </cell>
          <cell r="F478" t="str">
            <v>0</v>
          </cell>
        </row>
        <row r="479">
          <cell r="C479" t="str">
            <v>0</v>
          </cell>
          <cell r="D479" t="str">
            <v>0</v>
          </cell>
          <cell r="F479" t="str">
            <v>0</v>
          </cell>
        </row>
        <row r="480">
          <cell r="C480" t="str">
            <v>0</v>
          </cell>
          <cell r="D480" t="str">
            <v>0</v>
          </cell>
          <cell r="F480" t="str">
            <v>0</v>
          </cell>
        </row>
        <row r="481">
          <cell r="C481" t="str">
            <v>0</v>
          </cell>
          <cell r="D481" t="str">
            <v>0</v>
          </cell>
          <cell r="F481" t="str">
            <v>0</v>
          </cell>
        </row>
        <row r="482">
          <cell r="C482" t="str">
            <v>0</v>
          </cell>
          <cell r="D482" t="str">
            <v>0</v>
          </cell>
          <cell r="F482" t="str">
            <v>0</v>
          </cell>
        </row>
        <row r="483">
          <cell r="C483" t="str">
            <v>0</v>
          </cell>
          <cell r="D483" t="str">
            <v>0</v>
          </cell>
          <cell r="F483" t="str">
            <v>0</v>
          </cell>
        </row>
        <row r="484">
          <cell r="C484" t="str">
            <v>0</v>
          </cell>
          <cell r="D484" t="str">
            <v>0</v>
          </cell>
          <cell r="F484" t="str">
            <v>0</v>
          </cell>
        </row>
        <row r="485">
          <cell r="C485" t="str">
            <v>0</v>
          </cell>
          <cell r="D485" t="str">
            <v>0</v>
          </cell>
          <cell r="F485" t="str">
            <v>0</v>
          </cell>
        </row>
        <row r="486">
          <cell r="C486" t="str">
            <v>0</v>
          </cell>
          <cell r="D486" t="str">
            <v>0</v>
          </cell>
          <cell r="F486" t="str">
            <v>0</v>
          </cell>
        </row>
        <row r="487">
          <cell r="C487" t="str">
            <v>0</v>
          </cell>
          <cell r="D487" t="str">
            <v>0</v>
          </cell>
          <cell r="F487" t="str">
            <v>0</v>
          </cell>
        </row>
        <row r="488">
          <cell r="C488" t="str">
            <v>0</v>
          </cell>
          <cell r="D488" t="str">
            <v>0</v>
          </cell>
          <cell r="F488" t="str">
            <v>0</v>
          </cell>
        </row>
        <row r="489">
          <cell r="C489" t="str">
            <v>0</v>
          </cell>
          <cell r="D489" t="str">
            <v>0</v>
          </cell>
          <cell r="F489" t="str">
            <v>0</v>
          </cell>
        </row>
        <row r="490">
          <cell r="C490" t="str">
            <v>0</v>
          </cell>
          <cell r="D490" t="str">
            <v>0</v>
          </cell>
          <cell r="F490" t="str">
            <v>0</v>
          </cell>
        </row>
        <row r="491">
          <cell r="C491" t="str">
            <v>08</v>
          </cell>
          <cell r="D491" t="str">
            <v>624</v>
          </cell>
          <cell r="F491">
            <v>635.02</v>
          </cell>
        </row>
        <row r="492">
          <cell r="C492" t="str">
            <v>0</v>
          </cell>
          <cell r="D492" t="str">
            <v>0</v>
          </cell>
          <cell r="F492" t="str">
            <v>0</v>
          </cell>
        </row>
        <row r="493">
          <cell r="C493" t="str">
            <v>0</v>
          </cell>
          <cell r="D493" t="str">
            <v>0</v>
          </cell>
          <cell r="F493" t="str">
            <v>0</v>
          </cell>
        </row>
        <row r="494">
          <cell r="C494" t="str">
            <v>0</v>
          </cell>
          <cell r="D494" t="str">
            <v>0</v>
          </cell>
          <cell r="F494" t="str">
            <v>0</v>
          </cell>
        </row>
        <row r="495">
          <cell r="C495" t="str">
            <v>0</v>
          </cell>
          <cell r="D495" t="str">
            <v>0</v>
          </cell>
          <cell r="F495" t="str">
            <v>0</v>
          </cell>
        </row>
        <row r="496">
          <cell r="C496" t="str">
            <v>0</v>
          </cell>
          <cell r="D496" t="str">
            <v>0</v>
          </cell>
          <cell r="F496" t="str">
            <v>0</v>
          </cell>
        </row>
        <row r="497">
          <cell r="C497" t="str">
            <v>0</v>
          </cell>
          <cell r="D497" t="str">
            <v>0</v>
          </cell>
          <cell r="F497" t="str">
            <v>0</v>
          </cell>
        </row>
        <row r="498">
          <cell r="C498" t="str">
            <v>0</v>
          </cell>
          <cell r="D498" t="str">
            <v>0</v>
          </cell>
          <cell r="F498" t="str">
            <v>0</v>
          </cell>
        </row>
        <row r="499">
          <cell r="C499" t="str">
            <v>0</v>
          </cell>
          <cell r="D499" t="str">
            <v>0</v>
          </cell>
          <cell r="F499" t="str">
            <v>0</v>
          </cell>
        </row>
        <row r="500">
          <cell r="C500" t="str">
            <v>0</v>
          </cell>
          <cell r="D500" t="str">
            <v>0</v>
          </cell>
          <cell r="F500" t="str">
            <v>0</v>
          </cell>
        </row>
        <row r="501">
          <cell r="C501" t="str">
            <v>0</v>
          </cell>
          <cell r="D501" t="str">
            <v>0</v>
          </cell>
          <cell r="F501" t="str">
            <v>0</v>
          </cell>
        </row>
        <row r="502">
          <cell r="C502" t="str">
            <v>02</v>
          </cell>
          <cell r="D502" t="str">
            <v>613</v>
          </cell>
          <cell r="F502">
            <v>53.05</v>
          </cell>
        </row>
        <row r="503">
          <cell r="C503" t="str">
            <v>05</v>
          </cell>
          <cell r="D503" t="str">
            <v>623</v>
          </cell>
          <cell r="F503">
            <v>21.88</v>
          </cell>
        </row>
        <row r="504">
          <cell r="C504" t="str">
            <v>05</v>
          </cell>
          <cell r="D504" t="str">
            <v>624</v>
          </cell>
          <cell r="F504">
            <v>318.33</v>
          </cell>
        </row>
        <row r="505">
          <cell r="C505" t="str">
            <v>04</v>
          </cell>
          <cell r="D505" t="str">
            <v>621</v>
          </cell>
          <cell r="F505">
            <v>976.48</v>
          </cell>
        </row>
        <row r="506">
          <cell r="C506" t="str">
            <v>0</v>
          </cell>
          <cell r="D506" t="str">
            <v>0</v>
          </cell>
          <cell r="F506" t="str">
            <v>0</v>
          </cell>
        </row>
        <row r="507">
          <cell r="C507" t="str">
            <v>0</v>
          </cell>
          <cell r="D507" t="str">
            <v>0</v>
          </cell>
          <cell r="F507" t="str">
            <v>0</v>
          </cell>
        </row>
        <row r="508">
          <cell r="C508" t="str">
            <v>0</v>
          </cell>
          <cell r="D508" t="str">
            <v>0</v>
          </cell>
          <cell r="F508" t="str">
            <v>0</v>
          </cell>
        </row>
        <row r="509">
          <cell r="C509" t="str">
            <v>0</v>
          </cell>
          <cell r="D509" t="str">
            <v>0</v>
          </cell>
          <cell r="F509" t="str">
            <v>0</v>
          </cell>
        </row>
        <row r="510">
          <cell r="C510" t="str">
            <v>0</v>
          </cell>
          <cell r="D510" t="str">
            <v>0</v>
          </cell>
          <cell r="F510" t="str">
            <v>0</v>
          </cell>
        </row>
        <row r="511">
          <cell r="C511" t="str">
            <v>0</v>
          </cell>
          <cell r="D511" t="str">
            <v>0</v>
          </cell>
          <cell r="F511" t="str">
            <v>0</v>
          </cell>
        </row>
        <row r="512">
          <cell r="C512" t="str">
            <v>0</v>
          </cell>
          <cell r="D512" t="str">
            <v>0</v>
          </cell>
          <cell r="F512" t="str">
            <v>0</v>
          </cell>
        </row>
        <row r="513">
          <cell r="C513" t="str">
            <v>0</v>
          </cell>
          <cell r="D513" t="str">
            <v>0</v>
          </cell>
          <cell r="F513" t="str">
            <v>0</v>
          </cell>
        </row>
        <row r="514">
          <cell r="C514" t="str">
            <v>0</v>
          </cell>
          <cell r="D514" t="str">
            <v>0</v>
          </cell>
          <cell r="F514" t="str">
            <v>0</v>
          </cell>
        </row>
        <row r="515">
          <cell r="C515" t="str">
            <v>0</v>
          </cell>
          <cell r="D515" t="str">
            <v>0</v>
          </cell>
          <cell r="F515" t="str">
            <v>0</v>
          </cell>
        </row>
        <row r="516">
          <cell r="C516" t="str">
            <v>0</v>
          </cell>
          <cell r="D516" t="str">
            <v>0</v>
          </cell>
          <cell r="F516" t="str">
            <v>0</v>
          </cell>
        </row>
        <row r="517">
          <cell r="C517" t="str">
            <v>0</v>
          </cell>
          <cell r="D517" t="str">
            <v>0</v>
          </cell>
          <cell r="F517" t="str">
            <v>0</v>
          </cell>
        </row>
        <row r="518">
          <cell r="C518" t="str">
            <v>0</v>
          </cell>
          <cell r="D518" t="str">
            <v>0</v>
          </cell>
          <cell r="F518" t="str">
            <v>0</v>
          </cell>
        </row>
        <row r="519">
          <cell r="C519" t="str">
            <v>0</v>
          </cell>
          <cell r="D519" t="str">
            <v>0</v>
          </cell>
          <cell r="F519" t="str">
            <v>0</v>
          </cell>
        </row>
        <row r="520">
          <cell r="C520" t="str">
            <v>0</v>
          </cell>
          <cell r="D520" t="str">
            <v>0</v>
          </cell>
          <cell r="F520" t="str">
            <v>0</v>
          </cell>
        </row>
        <row r="521">
          <cell r="C521" t="str">
            <v>0</v>
          </cell>
          <cell r="D521" t="str">
            <v>0</v>
          </cell>
          <cell r="F521" t="str">
            <v>0</v>
          </cell>
        </row>
        <row r="522">
          <cell r="C522" t="str">
            <v>0</v>
          </cell>
          <cell r="D522" t="str">
            <v>0</v>
          </cell>
          <cell r="F522" t="str">
            <v>0</v>
          </cell>
        </row>
        <row r="523">
          <cell r="C523" t="str">
            <v>0</v>
          </cell>
          <cell r="D523" t="str">
            <v>0</v>
          </cell>
          <cell r="F523" t="str">
            <v>0</v>
          </cell>
        </row>
        <row r="524">
          <cell r="C524" t="str">
            <v>05</v>
          </cell>
          <cell r="D524" t="str">
            <v>626</v>
          </cell>
          <cell r="F524">
            <v>-39.82</v>
          </cell>
        </row>
        <row r="525">
          <cell r="C525" t="str">
            <v>0</v>
          </cell>
          <cell r="D525" t="str">
            <v>0</v>
          </cell>
          <cell r="F525" t="str">
            <v>0</v>
          </cell>
        </row>
        <row r="526">
          <cell r="C526" t="str">
            <v>0</v>
          </cell>
          <cell r="D526" t="str">
            <v>0</v>
          </cell>
          <cell r="F526" t="str">
            <v>0</v>
          </cell>
        </row>
        <row r="527">
          <cell r="C527" t="str">
            <v>0</v>
          </cell>
          <cell r="D527" t="str">
            <v>0</v>
          </cell>
          <cell r="F527" t="str">
            <v>0</v>
          </cell>
        </row>
        <row r="528">
          <cell r="C528" t="str">
            <v>0</v>
          </cell>
          <cell r="D528" t="str">
            <v>0</v>
          </cell>
          <cell r="F528" t="str">
            <v>0</v>
          </cell>
        </row>
        <row r="529">
          <cell r="C529" t="str">
            <v>0</v>
          </cell>
          <cell r="D529" t="str">
            <v>0</v>
          </cell>
          <cell r="F529" t="str">
            <v>0</v>
          </cell>
        </row>
        <row r="530">
          <cell r="C530" t="str">
            <v>0</v>
          </cell>
          <cell r="D530" t="str">
            <v>0</v>
          </cell>
          <cell r="F530" t="str">
            <v>0</v>
          </cell>
        </row>
        <row r="531">
          <cell r="C531" t="str">
            <v>0</v>
          </cell>
          <cell r="D531" t="str">
            <v>0</v>
          </cell>
          <cell r="F531" t="str">
            <v>0</v>
          </cell>
        </row>
        <row r="532">
          <cell r="C532" t="str">
            <v>0</v>
          </cell>
          <cell r="D532" t="str">
            <v>0</v>
          </cell>
          <cell r="F532" t="str">
            <v>0</v>
          </cell>
        </row>
        <row r="533">
          <cell r="C533" t="str">
            <v>0</v>
          </cell>
          <cell r="D533" t="str">
            <v>0</v>
          </cell>
          <cell r="F533" t="str">
            <v>0</v>
          </cell>
        </row>
        <row r="534">
          <cell r="C534" t="str">
            <v>0</v>
          </cell>
          <cell r="D534" t="str">
            <v>0</v>
          </cell>
          <cell r="F534" t="str">
            <v>0</v>
          </cell>
        </row>
        <row r="535">
          <cell r="C535" t="str">
            <v>0</v>
          </cell>
          <cell r="D535" t="str">
            <v>0</v>
          </cell>
          <cell r="F535" t="str">
            <v>0</v>
          </cell>
        </row>
        <row r="536">
          <cell r="C536" t="str">
            <v>0</v>
          </cell>
          <cell r="D536" t="str">
            <v>0</v>
          </cell>
          <cell r="F536" t="str">
            <v>0</v>
          </cell>
        </row>
        <row r="537">
          <cell r="C537" t="str">
            <v>0</v>
          </cell>
          <cell r="D537" t="str">
            <v>0</v>
          </cell>
          <cell r="F537" t="str">
            <v>0</v>
          </cell>
        </row>
        <row r="538">
          <cell r="C538" t="str">
            <v>0</v>
          </cell>
          <cell r="D538" t="str">
            <v>0</v>
          </cell>
          <cell r="F538" t="str">
            <v>0</v>
          </cell>
        </row>
        <row r="539">
          <cell r="C539" t="str">
            <v>0</v>
          </cell>
          <cell r="D539" t="str">
            <v>0</v>
          </cell>
          <cell r="F539" t="str">
            <v>0</v>
          </cell>
        </row>
        <row r="540">
          <cell r="C540" t="str">
            <v>0</v>
          </cell>
          <cell r="D540" t="str">
            <v>0</v>
          </cell>
          <cell r="F540" t="str">
            <v>0</v>
          </cell>
        </row>
        <row r="541">
          <cell r="C541" t="str">
            <v>0</v>
          </cell>
          <cell r="D541" t="str">
            <v>0</v>
          </cell>
          <cell r="F541" t="str">
            <v>0</v>
          </cell>
        </row>
        <row r="542">
          <cell r="C542" t="str">
            <v>0</v>
          </cell>
          <cell r="D542" t="str">
            <v>0</v>
          </cell>
          <cell r="F542" t="str">
            <v>0</v>
          </cell>
        </row>
        <row r="543">
          <cell r="C543" t="str">
            <v>0</v>
          </cell>
          <cell r="D543" t="str">
            <v>0</v>
          </cell>
          <cell r="F543" t="str">
            <v>0</v>
          </cell>
        </row>
        <row r="544">
          <cell r="C544" t="str">
            <v>0</v>
          </cell>
          <cell r="D544" t="str">
            <v>0</v>
          </cell>
          <cell r="F544" t="str">
            <v>0</v>
          </cell>
        </row>
        <row r="545">
          <cell r="C545" t="str">
            <v>0</v>
          </cell>
          <cell r="D545" t="str">
            <v>0</v>
          </cell>
          <cell r="F545" t="str">
            <v>0</v>
          </cell>
        </row>
        <row r="546">
          <cell r="C546" t="str">
            <v>0</v>
          </cell>
          <cell r="D546" t="str">
            <v>0</v>
          </cell>
          <cell r="F546" t="str">
            <v>0</v>
          </cell>
        </row>
        <row r="547">
          <cell r="C547" t="str">
            <v>0</v>
          </cell>
          <cell r="D547" t="str">
            <v>0</v>
          </cell>
          <cell r="F547" t="str">
            <v>0</v>
          </cell>
        </row>
        <row r="548">
          <cell r="C548" t="str">
            <v>0</v>
          </cell>
          <cell r="D548" t="str">
            <v>0</v>
          </cell>
          <cell r="F548" t="str">
            <v>0</v>
          </cell>
        </row>
        <row r="549">
          <cell r="C549" t="str">
            <v>0</v>
          </cell>
          <cell r="D549" t="str">
            <v>0</v>
          </cell>
          <cell r="F549" t="str">
            <v>0</v>
          </cell>
        </row>
        <row r="550">
          <cell r="C550" t="str">
            <v>0</v>
          </cell>
          <cell r="D550" t="str">
            <v>0</v>
          </cell>
          <cell r="F550" t="str">
            <v>0</v>
          </cell>
        </row>
        <row r="551">
          <cell r="C551" t="str">
            <v>0</v>
          </cell>
          <cell r="D551" t="str">
            <v>0</v>
          </cell>
          <cell r="F551" t="str">
            <v>0</v>
          </cell>
        </row>
        <row r="552">
          <cell r="C552" t="str">
            <v>0</v>
          </cell>
          <cell r="D552" t="str">
            <v>0</v>
          </cell>
          <cell r="F552" t="str">
            <v>0</v>
          </cell>
        </row>
        <row r="553">
          <cell r="C553" t="str">
            <v>0</v>
          </cell>
          <cell r="D553" t="str">
            <v>0</v>
          </cell>
          <cell r="F553" t="str">
            <v>0</v>
          </cell>
        </row>
        <row r="554">
          <cell r="C554" t="str">
            <v>0</v>
          </cell>
          <cell r="D554" t="str">
            <v>0</v>
          </cell>
          <cell r="F554" t="str">
            <v>0</v>
          </cell>
        </row>
        <row r="555">
          <cell r="C555" t="str">
            <v>0</v>
          </cell>
          <cell r="D555" t="str">
            <v>0</v>
          </cell>
          <cell r="F555" t="str">
            <v>0</v>
          </cell>
        </row>
        <row r="556">
          <cell r="C556" t="str">
            <v>0</v>
          </cell>
          <cell r="D556" t="str">
            <v>0</v>
          </cell>
          <cell r="F556" t="str">
            <v>0</v>
          </cell>
        </row>
        <row r="557">
          <cell r="C557" t="str">
            <v>0</v>
          </cell>
          <cell r="D557" t="str">
            <v>0</v>
          </cell>
          <cell r="F557" t="str">
            <v>0</v>
          </cell>
        </row>
        <row r="558">
          <cell r="C558" t="str">
            <v>0</v>
          </cell>
          <cell r="D558" t="str">
            <v>0</v>
          </cell>
          <cell r="F558" t="str">
            <v>0</v>
          </cell>
        </row>
        <row r="559">
          <cell r="C559" t="str">
            <v>0</v>
          </cell>
          <cell r="D559" t="str">
            <v>0</v>
          </cell>
          <cell r="F559" t="str">
            <v>0</v>
          </cell>
        </row>
        <row r="560">
          <cell r="C560" t="str">
            <v>0</v>
          </cell>
          <cell r="D560" t="str">
            <v>0</v>
          </cell>
          <cell r="F560" t="str">
            <v>0</v>
          </cell>
        </row>
        <row r="561">
          <cell r="C561" t="str">
            <v>0</v>
          </cell>
          <cell r="D561" t="str">
            <v>0</v>
          </cell>
          <cell r="F561" t="str">
            <v>0</v>
          </cell>
        </row>
        <row r="562">
          <cell r="C562" t="str">
            <v>0</v>
          </cell>
          <cell r="D562" t="str">
            <v>0</v>
          </cell>
          <cell r="F562" t="str">
            <v>0</v>
          </cell>
        </row>
        <row r="563">
          <cell r="C563" t="str">
            <v>0</v>
          </cell>
          <cell r="D563" t="str">
            <v>0</v>
          </cell>
          <cell r="F563" t="str">
            <v>0</v>
          </cell>
        </row>
        <row r="564">
          <cell r="C564" t="str">
            <v>05</v>
          </cell>
          <cell r="D564" t="str">
            <v>626</v>
          </cell>
          <cell r="F564">
            <v>83.82</v>
          </cell>
        </row>
        <row r="565">
          <cell r="C565" t="str">
            <v>0</v>
          </cell>
          <cell r="D565" t="str">
            <v>0</v>
          </cell>
          <cell r="F565" t="str">
            <v>0</v>
          </cell>
        </row>
        <row r="566">
          <cell r="C566" t="str">
            <v>0</v>
          </cell>
          <cell r="D566" t="str">
            <v>0</v>
          </cell>
          <cell r="F566" t="str">
            <v>0</v>
          </cell>
        </row>
        <row r="567">
          <cell r="C567" t="str">
            <v>0</v>
          </cell>
          <cell r="D567" t="str">
            <v>0</v>
          </cell>
          <cell r="F567" t="str">
            <v>0</v>
          </cell>
        </row>
        <row r="568">
          <cell r="C568" t="str">
            <v>0</v>
          </cell>
          <cell r="D568" t="str">
            <v>0</v>
          </cell>
          <cell r="F568" t="str">
            <v>0</v>
          </cell>
        </row>
        <row r="569">
          <cell r="C569" t="str">
            <v>0</v>
          </cell>
          <cell r="D569" t="str">
            <v>0</v>
          </cell>
          <cell r="F569" t="str">
            <v>0</v>
          </cell>
        </row>
        <row r="570">
          <cell r="C570" t="str">
            <v>0</v>
          </cell>
          <cell r="D570" t="str">
            <v>0</v>
          </cell>
          <cell r="F570" t="str">
            <v>0</v>
          </cell>
        </row>
        <row r="571">
          <cell r="C571" t="str">
            <v>08</v>
          </cell>
          <cell r="D571" t="str">
            <v>626</v>
          </cell>
          <cell r="F571">
            <v>167.18</v>
          </cell>
        </row>
        <row r="572">
          <cell r="C572" t="str">
            <v>08</v>
          </cell>
          <cell r="D572" t="str">
            <v>624</v>
          </cell>
          <cell r="F572">
            <v>9519.3799999999992</v>
          </cell>
        </row>
        <row r="573">
          <cell r="C573" t="str">
            <v>0</v>
          </cell>
          <cell r="D573" t="str">
            <v>0</v>
          </cell>
          <cell r="F573" t="str">
            <v>0</v>
          </cell>
        </row>
        <row r="574">
          <cell r="C574" t="str">
            <v>0</v>
          </cell>
          <cell r="D574" t="str">
            <v>0</v>
          </cell>
          <cell r="F574" t="str">
            <v>0</v>
          </cell>
        </row>
        <row r="575">
          <cell r="C575" t="str">
            <v>0</v>
          </cell>
          <cell r="D575" t="str">
            <v>0</v>
          </cell>
          <cell r="F575" t="str">
            <v>0</v>
          </cell>
        </row>
        <row r="576">
          <cell r="C576" t="str">
            <v>23</v>
          </cell>
          <cell r="D576" t="str">
            <v>685</v>
          </cell>
          <cell r="F576">
            <v>-2.11</v>
          </cell>
        </row>
        <row r="577">
          <cell r="C577" t="str">
            <v>0</v>
          </cell>
          <cell r="D577" t="str">
            <v>0</v>
          </cell>
          <cell r="F577" t="str">
            <v>0</v>
          </cell>
        </row>
        <row r="578">
          <cell r="C578" t="str">
            <v>0</v>
          </cell>
          <cell r="D578" t="str">
            <v>0</v>
          </cell>
          <cell r="F578" t="str">
            <v>0</v>
          </cell>
        </row>
        <row r="579">
          <cell r="C579" t="str">
            <v>0</v>
          </cell>
          <cell r="D579" t="str">
            <v>0</v>
          </cell>
          <cell r="F579" t="str">
            <v>0</v>
          </cell>
        </row>
        <row r="580">
          <cell r="C580" t="str">
            <v>0</v>
          </cell>
          <cell r="D580" t="str">
            <v>0</v>
          </cell>
          <cell r="F580" t="str">
            <v>0</v>
          </cell>
        </row>
        <row r="581">
          <cell r="C581" t="str">
            <v>0</v>
          </cell>
          <cell r="D581" t="str">
            <v>0</v>
          </cell>
          <cell r="F581" t="str">
            <v>0</v>
          </cell>
        </row>
        <row r="582">
          <cell r="C582" t="str">
            <v>0</v>
          </cell>
          <cell r="D582" t="str">
            <v>0</v>
          </cell>
          <cell r="F582" t="str">
            <v>0</v>
          </cell>
        </row>
        <row r="583">
          <cell r="C583" t="str">
            <v>0</v>
          </cell>
          <cell r="D583" t="str">
            <v>0</v>
          </cell>
          <cell r="F583" t="str">
            <v>0</v>
          </cell>
        </row>
        <row r="584">
          <cell r="C584" t="str">
            <v>0</v>
          </cell>
          <cell r="D584" t="str">
            <v>0</v>
          </cell>
          <cell r="F584" t="str">
            <v>0</v>
          </cell>
        </row>
        <row r="585">
          <cell r="C585" t="str">
            <v>0</v>
          </cell>
          <cell r="D585" t="str">
            <v>0</v>
          </cell>
          <cell r="F585" t="str">
            <v>0</v>
          </cell>
        </row>
        <row r="586">
          <cell r="C586" t="str">
            <v>0</v>
          </cell>
          <cell r="D586" t="str">
            <v>0</v>
          </cell>
          <cell r="F586" t="str">
            <v>0</v>
          </cell>
        </row>
        <row r="587">
          <cell r="C587" t="str">
            <v>0</v>
          </cell>
          <cell r="D587" t="str">
            <v>0</v>
          </cell>
          <cell r="F587" t="str">
            <v>0</v>
          </cell>
        </row>
        <row r="588">
          <cell r="C588" t="str">
            <v>0</v>
          </cell>
          <cell r="D588" t="str">
            <v>0</v>
          </cell>
          <cell r="F588" t="str">
            <v>0</v>
          </cell>
        </row>
        <row r="589">
          <cell r="C589" t="str">
            <v>0</v>
          </cell>
          <cell r="D589" t="str">
            <v>0</v>
          </cell>
          <cell r="F589" t="str">
            <v>0</v>
          </cell>
        </row>
        <row r="590">
          <cell r="C590" t="str">
            <v>0</v>
          </cell>
          <cell r="D590" t="str">
            <v>0</v>
          </cell>
          <cell r="F590" t="str">
            <v>0</v>
          </cell>
        </row>
        <row r="591">
          <cell r="C591" t="str">
            <v>0</v>
          </cell>
          <cell r="D591" t="str">
            <v>0</v>
          </cell>
          <cell r="F591" t="str">
            <v>0</v>
          </cell>
        </row>
        <row r="592">
          <cell r="C592" t="str">
            <v>0</v>
          </cell>
          <cell r="D592" t="str">
            <v>0</v>
          </cell>
          <cell r="F592" t="str">
            <v>0</v>
          </cell>
        </row>
        <row r="593">
          <cell r="C593" t="str">
            <v>0</v>
          </cell>
          <cell r="D593" t="str">
            <v>0</v>
          </cell>
          <cell r="F593" t="str">
            <v>0</v>
          </cell>
        </row>
        <row r="594">
          <cell r="C594" t="str">
            <v>0</v>
          </cell>
          <cell r="D594" t="str">
            <v>0</v>
          </cell>
          <cell r="F594" t="str">
            <v>0</v>
          </cell>
        </row>
        <row r="595">
          <cell r="C595" t="str">
            <v>0</v>
          </cell>
          <cell r="D595" t="str">
            <v>0</v>
          </cell>
          <cell r="F595" t="str">
            <v>0</v>
          </cell>
        </row>
        <row r="596">
          <cell r="C596" t="str">
            <v>0</v>
          </cell>
          <cell r="D596" t="str">
            <v>0</v>
          </cell>
          <cell r="F596" t="str">
            <v>0</v>
          </cell>
        </row>
        <row r="597">
          <cell r="C597" t="str">
            <v>0</v>
          </cell>
          <cell r="D597" t="str">
            <v>0</v>
          </cell>
          <cell r="F597" t="str">
            <v>0</v>
          </cell>
        </row>
        <row r="598">
          <cell r="C598" t="str">
            <v>08</v>
          </cell>
          <cell r="D598" t="str">
            <v>626</v>
          </cell>
          <cell r="F598">
            <v>203.68</v>
          </cell>
        </row>
        <row r="599">
          <cell r="C599" t="str">
            <v>0</v>
          </cell>
          <cell r="D599" t="str">
            <v>0</v>
          </cell>
          <cell r="F599" t="str">
            <v>0</v>
          </cell>
        </row>
        <row r="600">
          <cell r="C600" t="str">
            <v>0</v>
          </cell>
          <cell r="D600" t="str">
            <v>0</v>
          </cell>
          <cell r="F600" t="str">
            <v>0</v>
          </cell>
        </row>
        <row r="601">
          <cell r="C601" t="str">
            <v>0</v>
          </cell>
          <cell r="D601" t="str">
            <v>0</v>
          </cell>
          <cell r="F601" t="str">
            <v>0</v>
          </cell>
        </row>
        <row r="602">
          <cell r="C602" t="str">
            <v>0</v>
          </cell>
          <cell r="D602" t="str">
            <v>0</v>
          </cell>
          <cell r="F602" t="str">
            <v>0</v>
          </cell>
        </row>
        <row r="603">
          <cell r="C603" t="str">
            <v>0</v>
          </cell>
          <cell r="D603" t="str">
            <v>0</v>
          </cell>
          <cell r="F603" t="str">
            <v>0</v>
          </cell>
        </row>
        <row r="604">
          <cell r="C604" t="str">
            <v>0</v>
          </cell>
          <cell r="D604" t="str">
            <v>0</v>
          </cell>
          <cell r="F604" t="str">
            <v>0</v>
          </cell>
        </row>
        <row r="605">
          <cell r="C605" t="str">
            <v>0</v>
          </cell>
          <cell r="D605" t="str">
            <v>0</v>
          </cell>
          <cell r="F605" t="str">
            <v>0</v>
          </cell>
        </row>
        <row r="606">
          <cell r="C606" t="str">
            <v>0</v>
          </cell>
          <cell r="D606" t="str">
            <v>0</v>
          </cell>
          <cell r="F606" t="str">
            <v>0</v>
          </cell>
        </row>
        <row r="607">
          <cell r="C607" t="str">
            <v>0</v>
          </cell>
          <cell r="D607" t="str">
            <v>0</v>
          </cell>
          <cell r="F607" t="str">
            <v>0</v>
          </cell>
        </row>
        <row r="608">
          <cell r="C608" t="str">
            <v>0</v>
          </cell>
          <cell r="D608" t="str">
            <v>0</v>
          </cell>
          <cell r="F608" t="str">
            <v>0</v>
          </cell>
        </row>
        <row r="609">
          <cell r="C609" t="str">
            <v>0</v>
          </cell>
          <cell r="D609" t="str">
            <v>0</v>
          </cell>
          <cell r="F609" t="str">
            <v>0</v>
          </cell>
        </row>
        <row r="610">
          <cell r="C610" t="str">
            <v>0</v>
          </cell>
          <cell r="D610" t="str">
            <v>0</v>
          </cell>
          <cell r="F610" t="str">
            <v>0</v>
          </cell>
        </row>
        <row r="611">
          <cell r="C611" t="str">
            <v>08</v>
          </cell>
          <cell r="D611" t="str">
            <v>626</v>
          </cell>
          <cell r="F611">
            <v>-60.06</v>
          </cell>
        </row>
        <row r="612">
          <cell r="C612" t="str">
            <v>0</v>
          </cell>
          <cell r="D612" t="str">
            <v>0</v>
          </cell>
          <cell r="F612" t="str">
            <v>0</v>
          </cell>
        </row>
        <row r="613">
          <cell r="C613" t="str">
            <v>0</v>
          </cell>
          <cell r="D613" t="str">
            <v>0</v>
          </cell>
          <cell r="F613" t="str">
            <v>0</v>
          </cell>
        </row>
        <row r="614">
          <cell r="C614" t="str">
            <v>0</v>
          </cell>
          <cell r="D614" t="str">
            <v>0</v>
          </cell>
          <cell r="F614" t="str">
            <v>0</v>
          </cell>
        </row>
        <row r="615">
          <cell r="C615" t="str">
            <v>0</v>
          </cell>
          <cell r="D615" t="str">
            <v>0</v>
          </cell>
          <cell r="F615" t="str">
            <v>0</v>
          </cell>
        </row>
        <row r="616">
          <cell r="C616" t="str">
            <v>0</v>
          </cell>
          <cell r="D616" t="str">
            <v>0</v>
          </cell>
          <cell r="F616" t="str">
            <v>0</v>
          </cell>
        </row>
        <row r="617">
          <cell r="C617" t="str">
            <v>0</v>
          </cell>
          <cell r="D617" t="str">
            <v>0</v>
          </cell>
          <cell r="F617" t="str">
            <v>0</v>
          </cell>
        </row>
        <row r="618">
          <cell r="C618" t="str">
            <v>0</v>
          </cell>
          <cell r="D618" t="str">
            <v>0</v>
          </cell>
          <cell r="F618" t="str">
            <v>0</v>
          </cell>
        </row>
        <row r="619">
          <cell r="C619" t="str">
            <v>0</v>
          </cell>
          <cell r="D619" t="str">
            <v>0</v>
          </cell>
          <cell r="F619" t="str">
            <v>0</v>
          </cell>
        </row>
        <row r="620">
          <cell r="C620" t="str">
            <v>0</v>
          </cell>
          <cell r="D620" t="str">
            <v>0</v>
          </cell>
          <cell r="F620" t="str">
            <v>0</v>
          </cell>
        </row>
        <row r="621">
          <cell r="C621" t="str">
            <v>0</v>
          </cell>
          <cell r="D621" t="str">
            <v>0</v>
          </cell>
          <cell r="F621" t="str">
            <v>0</v>
          </cell>
        </row>
        <row r="622">
          <cell r="C622" t="str">
            <v>0</v>
          </cell>
          <cell r="D622" t="str">
            <v>0</v>
          </cell>
          <cell r="F622" t="str">
            <v>0</v>
          </cell>
        </row>
        <row r="623">
          <cell r="C623" t="str">
            <v>0</v>
          </cell>
          <cell r="D623" t="str">
            <v>0</v>
          </cell>
          <cell r="F623" t="str">
            <v>0</v>
          </cell>
        </row>
        <row r="624">
          <cell r="C624" t="str">
            <v>0</v>
          </cell>
          <cell r="D624" t="str">
            <v>0</v>
          </cell>
          <cell r="F624" t="str">
            <v>0</v>
          </cell>
        </row>
        <row r="625">
          <cell r="C625" t="str">
            <v>0</v>
          </cell>
          <cell r="D625" t="str">
            <v>0</v>
          </cell>
          <cell r="F625" t="str">
            <v>0</v>
          </cell>
        </row>
        <row r="626">
          <cell r="C626" t="str">
            <v>0</v>
          </cell>
          <cell r="D626" t="str">
            <v>0</v>
          </cell>
          <cell r="F626" t="str">
            <v>0</v>
          </cell>
        </row>
        <row r="627">
          <cell r="C627" t="str">
            <v>0</v>
          </cell>
          <cell r="D627" t="str">
            <v>0</v>
          </cell>
          <cell r="F627" t="str">
            <v>0</v>
          </cell>
        </row>
        <row r="628">
          <cell r="C628" t="str">
            <v>0</v>
          </cell>
          <cell r="D628" t="str">
            <v>0</v>
          </cell>
          <cell r="F628" t="str">
            <v>0</v>
          </cell>
        </row>
        <row r="629">
          <cell r="C629" t="str">
            <v>0</v>
          </cell>
          <cell r="D629" t="str">
            <v>0</v>
          </cell>
          <cell r="F629" t="str">
            <v>0</v>
          </cell>
        </row>
        <row r="630">
          <cell r="C630" t="str">
            <v>0</v>
          </cell>
          <cell r="D630" t="str">
            <v>0</v>
          </cell>
          <cell r="F630" t="str">
            <v>0</v>
          </cell>
        </row>
        <row r="631">
          <cell r="C631" t="str">
            <v>0</v>
          </cell>
          <cell r="D631" t="str">
            <v>0</v>
          </cell>
          <cell r="F631" t="str">
            <v>0</v>
          </cell>
        </row>
        <row r="632">
          <cell r="C632" t="str">
            <v>0</v>
          </cell>
          <cell r="D632" t="str">
            <v>0</v>
          </cell>
          <cell r="F632" t="str">
            <v>0</v>
          </cell>
        </row>
        <row r="633">
          <cell r="C633" t="str">
            <v>0</v>
          </cell>
          <cell r="D633" t="str">
            <v>0</v>
          </cell>
          <cell r="F633" t="str">
            <v>0</v>
          </cell>
        </row>
        <row r="634">
          <cell r="C634" t="str">
            <v>0</v>
          </cell>
          <cell r="D634" t="str">
            <v>0</v>
          </cell>
          <cell r="F634" t="str">
            <v>0</v>
          </cell>
        </row>
        <row r="635">
          <cell r="C635" t="str">
            <v>0</v>
          </cell>
          <cell r="D635" t="str">
            <v>0</v>
          </cell>
          <cell r="F635" t="str">
            <v>0</v>
          </cell>
        </row>
        <row r="636">
          <cell r="C636" t="str">
            <v>07</v>
          </cell>
          <cell r="D636" t="str">
            <v>624</v>
          </cell>
          <cell r="F636">
            <v>541.62</v>
          </cell>
        </row>
        <row r="637">
          <cell r="C637" t="str">
            <v>0</v>
          </cell>
          <cell r="D637" t="str">
            <v>0</v>
          </cell>
          <cell r="F637" t="str">
            <v>0</v>
          </cell>
        </row>
        <row r="638">
          <cell r="C638" t="str">
            <v>0</v>
          </cell>
          <cell r="D638" t="str">
            <v>0</v>
          </cell>
          <cell r="F638" t="str">
            <v>0</v>
          </cell>
        </row>
        <row r="639">
          <cell r="C639" t="str">
            <v>0</v>
          </cell>
          <cell r="D639" t="str">
            <v>0</v>
          </cell>
          <cell r="F639" t="str">
            <v>0</v>
          </cell>
        </row>
        <row r="640">
          <cell r="C640" t="str">
            <v>0</v>
          </cell>
          <cell r="D640" t="str">
            <v>0</v>
          </cell>
          <cell r="F640" t="str">
            <v>0</v>
          </cell>
        </row>
        <row r="641">
          <cell r="C641" t="str">
            <v>0</v>
          </cell>
          <cell r="D641" t="str">
            <v>0</v>
          </cell>
          <cell r="F641" t="str">
            <v>0</v>
          </cell>
        </row>
        <row r="642">
          <cell r="C642" t="str">
            <v>0</v>
          </cell>
          <cell r="D642" t="str">
            <v>0</v>
          </cell>
          <cell r="F642" t="str">
            <v>0</v>
          </cell>
        </row>
        <row r="643">
          <cell r="C643" t="str">
            <v>0</v>
          </cell>
          <cell r="D643" t="str">
            <v>0</v>
          </cell>
          <cell r="F643" t="str">
            <v>0</v>
          </cell>
        </row>
        <row r="644">
          <cell r="C644" t="str">
            <v>0</v>
          </cell>
          <cell r="D644" t="str">
            <v>0</v>
          </cell>
          <cell r="F644" t="str">
            <v>0</v>
          </cell>
        </row>
        <row r="645">
          <cell r="C645" t="str">
            <v>0</v>
          </cell>
          <cell r="D645" t="str">
            <v>0</v>
          </cell>
          <cell r="F645" t="str">
            <v>0</v>
          </cell>
        </row>
        <row r="646">
          <cell r="C646" t="str">
            <v>0</v>
          </cell>
          <cell r="D646" t="str">
            <v>0</v>
          </cell>
          <cell r="F646" t="str">
            <v>0</v>
          </cell>
        </row>
        <row r="647">
          <cell r="C647" t="str">
            <v>0</v>
          </cell>
          <cell r="D647" t="str">
            <v>0</v>
          </cell>
          <cell r="F647" t="str">
            <v>0</v>
          </cell>
        </row>
        <row r="648">
          <cell r="C648" t="str">
            <v>0</v>
          </cell>
          <cell r="D648" t="str">
            <v>0</v>
          </cell>
          <cell r="F648" t="str">
            <v>0</v>
          </cell>
        </row>
        <row r="649">
          <cell r="C649" t="str">
            <v>0</v>
          </cell>
          <cell r="D649" t="str">
            <v>0</v>
          </cell>
          <cell r="F649" t="str">
            <v>0</v>
          </cell>
        </row>
        <row r="650">
          <cell r="C650" t="str">
            <v>0</v>
          </cell>
          <cell r="D650" t="str">
            <v>0</v>
          </cell>
          <cell r="F650" t="str">
            <v>0</v>
          </cell>
        </row>
        <row r="651">
          <cell r="C651" t="str">
            <v>0</v>
          </cell>
          <cell r="D651" t="str">
            <v>0</v>
          </cell>
          <cell r="F651" t="str">
            <v>0</v>
          </cell>
        </row>
        <row r="652">
          <cell r="C652" t="str">
            <v>0</v>
          </cell>
          <cell r="D652" t="str">
            <v>0</v>
          </cell>
          <cell r="F652" t="str">
            <v>0</v>
          </cell>
        </row>
        <row r="653">
          <cell r="C653" t="str">
            <v>04</v>
          </cell>
          <cell r="D653" t="str">
            <v>624</v>
          </cell>
          <cell r="F653">
            <v>2.62</v>
          </cell>
        </row>
        <row r="654">
          <cell r="C654" t="str">
            <v>0</v>
          </cell>
          <cell r="D654" t="str">
            <v>0</v>
          </cell>
          <cell r="F654" t="str">
            <v>0</v>
          </cell>
        </row>
        <row r="655">
          <cell r="C655" t="str">
            <v>0</v>
          </cell>
          <cell r="D655" t="str">
            <v>0</v>
          </cell>
          <cell r="F655" t="str">
            <v>0</v>
          </cell>
        </row>
        <row r="656">
          <cell r="C656" t="str">
            <v>0</v>
          </cell>
          <cell r="D656" t="str">
            <v>0</v>
          </cell>
          <cell r="F656" t="str">
            <v>0</v>
          </cell>
        </row>
        <row r="657">
          <cell r="C657" t="str">
            <v>0</v>
          </cell>
          <cell r="D657" t="str">
            <v>0</v>
          </cell>
          <cell r="F657" t="str">
            <v>0</v>
          </cell>
        </row>
        <row r="658">
          <cell r="C658" t="str">
            <v>0</v>
          </cell>
          <cell r="D658" t="str">
            <v>0</v>
          </cell>
          <cell r="F658" t="str">
            <v>0</v>
          </cell>
        </row>
        <row r="659">
          <cell r="C659" t="str">
            <v>0</v>
          </cell>
          <cell r="D659" t="str">
            <v>0</v>
          </cell>
          <cell r="F659" t="str">
            <v>0</v>
          </cell>
        </row>
        <row r="660">
          <cell r="C660" t="str">
            <v>0</v>
          </cell>
          <cell r="D660" t="str">
            <v>0</v>
          </cell>
          <cell r="F660" t="str">
            <v>0</v>
          </cell>
        </row>
        <row r="661">
          <cell r="C661" t="str">
            <v>0</v>
          </cell>
          <cell r="D661" t="str">
            <v>0</v>
          </cell>
          <cell r="F661" t="str">
            <v>0</v>
          </cell>
        </row>
        <row r="662">
          <cell r="C662" t="str">
            <v>04</v>
          </cell>
          <cell r="D662" t="str">
            <v>624</v>
          </cell>
          <cell r="F662">
            <v>-0.33</v>
          </cell>
        </row>
        <row r="663">
          <cell r="C663" t="str">
            <v>0</v>
          </cell>
          <cell r="D663" t="str">
            <v>0</v>
          </cell>
          <cell r="F663" t="str">
            <v>0</v>
          </cell>
        </row>
        <row r="664">
          <cell r="C664" t="str">
            <v>0</v>
          </cell>
          <cell r="D664" t="str">
            <v>0</v>
          </cell>
          <cell r="F664" t="str">
            <v>0</v>
          </cell>
        </row>
        <row r="665">
          <cell r="C665" t="str">
            <v>0</v>
          </cell>
          <cell r="D665" t="str">
            <v>0</v>
          </cell>
          <cell r="F665" t="str">
            <v>0</v>
          </cell>
        </row>
        <row r="666">
          <cell r="C666" t="str">
            <v>0</v>
          </cell>
          <cell r="D666" t="str">
            <v>0</v>
          </cell>
          <cell r="F666" t="str">
            <v>0</v>
          </cell>
        </row>
        <row r="667">
          <cell r="C667" t="str">
            <v>0</v>
          </cell>
          <cell r="D667" t="str">
            <v>0</v>
          </cell>
          <cell r="F667" t="str">
            <v>0</v>
          </cell>
        </row>
        <row r="668">
          <cell r="C668" t="str">
            <v>0</v>
          </cell>
          <cell r="D668" t="str">
            <v>0</v>
          </cell>
          <cell r="F668" t="str">
            <v>0</v>
          </cell>
        </row>
        <row r="669">
          <cell r="C669" t="str">
            <v>0</v>
          </cell>
          <cell r="D669" t="str">
            <v>0</v>
          </cell>
          <cell r="F669" t="str">
            <v>0</v>
          </cell>
        </row>
        <row r="670">
          <cell r="C670" t="str">
            <v>0</v>
          </cell>
          <cell r="D670" t="str">
            <v>0</v>
          </cell>
          <cell r="F670" t="str">
            <v>0</v>
          </cell>
        </row>
        <row r="671">
          <cell r="C671" t="str">
            <v>0</v>
          </cell>
          <cell r="D671" t="str">
            <v>0</v>
          </cell>
          <cell r="F671" t="str">
            <v>0</v>
          </cell>
        </row>
        <row r="672">
          <cell r="C672" t="str">
            <v>0</v>
          </cell>
          <cell r="D672" t="str">
            <v>0</v>
          </cell>
          <cell r="F672" t="str">
            <v>0</v>
          </cell>
        </row>
        <row r="673">
          <cell r="C673" t="str">
            <v>0</v>
          </cell>
          <cell r="D673" t="str">
            <v>0</v>
          </cell>
          <cell r="F673" t="str">
            <v>0</v>
          </cell>
        </row>
        <row r="674">
          <cell r="C674" t="str">
            <v>0</v>
          </cell>
          <cell r="D674" t="str">
            <v>0</v>
          </cell>
          <cell r="F674" t="str">
            <v>0</v>
          </cell>
        </row>
        <row r="675">
          <cell r="C675" t="str">
            <v>0</v>
          </cell>
          <cell r="D675" t="str">
            <v>0</v>
          </cell>
          <cell r="F675" t="str">
            <v>0</v>
          </cell>
        </row>
        <row r="676">
          <cell r="C676" t="str">
            <v>0</v>
          </cell>
          <cell r="D676" t="str">
            <v>0</v>
          </cell>
          <cell r="F676" t="str">
            <v>0</v>
          </cell>
        </row>
        <row r="677">
          <cell r="C677" t="str">
            <v>0</v>
          </cell>
          <cell r="D677" t="str">
            <v>0</v>
          </cell>
          <cell r="F677" t="str">
            <v>0</v>
          </cell>
        </row>
        <row r="678">
          <cell r="C678" t="str">
            <v>0</v>
          </cell>
          <cell r="D678" t="str">
            <v>0</v>
          </cell>
          <cell r="F678" t="str">
            <v>0</v>
          </cell>
        </row>
        <row r="679">
          <cell r="C679" t="str">
            <v>0</v>
          </cell>
          <cell r="D679" t="str">
            <v>0</v>
          </cell>
          <cell r="F679" t="str">
            <v>0</v>
          </cell>
        </row>
        <row r="680">
          <cell r="C680" t="str">
            <v>0</v>
          </cell>
          <cell r="D680" t="str">
            <v>0</v>
          </cell>
          <cell r="F680" t="str">
            <v>0</v>
          </cell>
        </row>
        <row r="681">
          <cell r="C681" t="str">
            <v>0</v>
          </cell>
          <cell r="D681" t="str">
            <v>0</v>
          </cell>
          <cell r="F681" t="str">
            <v>0</v>
          </cell>
        </row>
        <row r="682">
          <cell r="C682" t="str">
            <v>0</v>
          </cell>
          <cell r="D682" t="str">
            <v>0</v>
          </cell>
          <cell r="F682" t="str">
            <v>0</v>
          </cell>
        </row>
        <row r="683">
          <cell r="C683" t="str">
            <v>0</v>
          </cell>
          <cell r="D683" t="str">
            <v>0</v>
          </cell>
          <cell r="F683" t="str">
            <v>0</v>
          </cell>
        </row>
        <row r="684">
          <cell r="C684" t="str">
            <v>0</v>
          </cell>
          <cell r="D684" t="str">
            <v>0</v>
          </cell>
          <cell r="F684" t="str">
            <v>0</v>
          </cell>
        </row>
        <row r="685">
          <cell r="C685" t="str">
            <v>0</v>
          </cell>
          <cell r="D685" t="str">
            <v>0</v>
          </cell>
          <cell r="F685" t="str">
            <v>0</v>
          </cell>
        </row>
        <row r="686">
          <cell r="C686" t="str">
            <v>0</v>
          </cell>
          <cell r="D686" t="str">
            <v>0</v>
          </cell>
          <cell r="F686" t="str">
            <v>0</v>
          </cell>
        </row>
        <row r="687">
          <cell r="C687" t="str">
            <v>0</v>
          </cell>
          <cell r="D687" t="str">
            <v>0</v>
          </cell>
          <cell r="F687" t="str">
            <v>0</v>
          </cell>
        </row>
        <row r="688">
          <cell r="C688" t="str">
            <v>08</v>
          </cell>
          <cell r="D688" t="str">
            <v>621</v>
          </cell>
          <cell r="F688">
            <v>-0.28999999999999998</v>
          </cell>
        </row>
        <row r="689">
          <cell r="C689" t="str">
            <v>0</v>
          </cell>
          <cell r="D689" t="str">
            <v>0</v>
          </cell>
          <cell r="F689" t="str">
            <v>0</v>
          </cell>
        </row>
        <row r="690">
          <cell r="C690" t="str">
            <v>0</v>
          </cell>
          <cell r="D690" t="str">
            <v>0</v>
          </cell>
          <cell r="F690" t="str">
            <v>0</v>
          </cell>
        </row>
        <row r="691">
          <cell r="C691" t="str">
            <v>0</v>
          </cell>
          <cell r="D691" t="str">
            <v>0</v>
          </cell>
          <cell r="F691" t="str">
            <v>0</v>
          </cell>
        </row>
        <row r="692">
          <cell r="C692" t="str">
            <v>0</v>
          </cell>
          <cell r="D692" t="str">
            <v>0</v>
          </cell>
          <cell r="F692" t="str">
            <v>0</v>
          </cell>
        </row>
        <row r="693">
          <cell r="C693" t="str">
            <v>0</v>
          </cell>
          <cell r="D693" t="str">
            <v>0</v>
          </cell>
          <cell r="F693" t="str">
            <v>0</v>
          </cell>
        </row>
        <row r="694">
          <cell r="C694" t="str">
            <v>0</v>
          </cell>
          <cell r="D694" t="str">
            <v>0</v>
          </cell>
          <cell r="F694" t="str">
            <v>0</v>
          </cell>
        </row>
        <row r="695">
          <cell r="C695" t="str">
            <v>07</v>
          </cell>
          <cell r="D695" t="str">
            <v>624</v>
          </cell>
          <cell r="F695">
            <v>65.95</v>
          </cell>
        </row>
        <row r="696">
          <cell r="C696" t="str">
            <v>0</v>
          </cell>
          <cell r="D696" t="str">
            <v>0</v>
          </cell>
          <cell r="F696" t="str">
            <v>0</v>
          </cell>
        </row>
        <row r="697">
          <cell r="C697" t="str">
            <v>0</v>
          </cell>
          <cell r="D697" t="str">
            <v>0</v>
          </cell>
          <cell r="F697" t="str">
            <v>0</v>
          </cell>
        </row>
        <row r="698">
          <cell r="C698" t="str">
            <v>0</v>
          </cell>
          <cell r="D698" t="str">
            <v>0</v>
          </cell>
          <cell r="F698" t="str">
            <v>0</v>
          </cell>
        </row>
        <row r="699">
          <cell r="C699" t="str">
            <v>0</v>
          </cell>
          <cell r="D699" t="str">
            <v>0</v>
          </cell>
          <cell r="F699" t="str">
            <v>0</v>
          </cell>
        </row>
        <row r="700">
          <cell r="C700" t="str">
            <v>0</v>
          </cell>
          <cell r="D700" t="str">
            <v>0</v>
          </cell>
          <cell r="F700" t="str">
            <v>0</v>
          </cell>
        </row>
        <row r="701">
          <cell r="C701" t="str">
            <v>0</v>
          </cell>
          <cell r="D701" t="str">
            <v>0</v>
          </cell>
          <cell r="F701" t="str">
            <v>0</v>
          </cell>
        </row>
        <row r="702">
          <cell r="C702" t="str">
            <v>0</v>
          </cell>
          <cell r="D702" t="str">
            <v>0</v>
          </cell>
          <cell r="F702" t="str">
            <v>0</v>
          </cell>
        </row>
        <row r="703">
          <cell r="C703" t="str">
            <v>0</v>
          </cell>
          <cell r="D703" t="str">
            <v>0</v>
          </cell>
          <cell r="F703" t="str">
            <v>0</v>
          </cell>
        </row>
        <row r="704">
          <cell r="C704" t="str">
            <v>0</v>
          </cell>
          <cell r="D704" t="str">
            <v>0</v>
          </cell>
          <cell r="F704" t="str">
            <v>0</v>
          </cell>
        </row>
        <row r="705">
          <cell r="C705" t="str">
            <v>0</v>
          </cell>
          <cell r="D705" t="str">
            <v>0</v>
          </cell>
          <cell r="F705" t="str">
            <v>0</v>
          </cell>
        </row>
        <row r="706">
          <cell r="C706" t="str">
            <v>0</v>
          </cell>
          <cell r="D706" t="str">
            <v>0</v>
          </cell>
          <cell r="F706" t="str">
            <v>0</v>
          </cell>
        </row>
        <row r="707">
          <cell r="C707" t="str">
            <v>0</v>
          </cell>
          <cell r="D707" t="str">
            <v>0</v>
          </cell>
          <cell r="F707" t="str">
            <v>0</v>
          </cell>
        </row>
        <row r="708">
          <cell r="C708" t="str">
            <v>0</v>
          </cell>
          <cell r="D708" t="str">
            <v>0</v>
          </cell>
          <cell r="F708" t="str">
            <v>0</v>
          </cell>
        </row>
        <row r="709">
          <cell r="C709" t="str">
            <v>0</v>
          </cell>
          <cell r="D709" t="str">
            <v>0</v>
          </cell>
          <cell r="F709" t="str">
            <v>0</v>
          </cell>
        </row>
        <row r="710">
          <cell r="C710" t="str">
            <v>0</v>
          </cell>
          <cell r="D710" t="str">
            <v>0</v>
          </cell>
          <cell r="F710" t="str">
            <v>0</v>
          </cell>
        </row>
        <row r="711">
          <cell r="C711" t="str">
            <v>0</v>
          </cell>
          <cell r="D711" t="str">
            <v>0</v>
          </cell>
          <cell r="F711" t="str">
            <v>0</v>
          </cell>
        </row>
        <row r="712">
          <cell r="C712" t="str">
            <v>0</v>
          </cell>
          <cell r="D712" t="str">
            <v>0</v>
          </cell>
          <cell r="F712" t="str">
            <v>0</v>
          </cell>
        </row>
        <row r="713">
          <cell r="C713" t="str">
            <v>0</v>
          </cell>
          <cell r="D713" t="str">
            <v>0</v>
          </cell>
          <cell r="F713" t="str">
            <v>0</v>
          </cell>
        </row>
        <row r="714">
          <cell r="C714" t="str">
            <v>0</v>
          </cell>
          <cell r="D714" t="str">
            <v>0</v>
          </cell>
          <cell r="F714" t="str">
            <v>0</v>
          </cell>
        </row>
        <row r="715">
          <cell r="C715" t="str">
            <v>0</v>
          </cell>
          <cell r="D715" t="str">
            <v>0</v>
          </cell>
          <cell r="F715" t="str">
            <v>0</v>
          </cell>
        </row>
        <row r="716">
          <cell r="C716" t="str">
            <v>0</v>
          </cell>
          <cell r="D716" t="str">
            <v>0</v>
          </cell>
          <cell r="F716" t="str">
            <v>0</v>
          </cell>
        </row>
        <row r="717">
          <cell r="C717" t="str">
            <v>0</v>
          </cell>
          <cell r="D717" t="str">
            <v>0</v>
          </cell>
          <cell r="F717" t="str">
            <v>0</v>
          </cell>
        </row>
        <row r="718">
          <cell r="C718" t="str">
            <v>0</v>
          </cell>
          <cell r="D718" t="str">
            <v>0</v>
          </cell>
          <cell r="F718" t="str">
            <v>0</v>
          </cell>
        </row>
        <row r="719">
          <cell r="C719" t="str">
            <v>0</v>
          </cell>
          <cell r="D719" t="str">
            <v>0</v>
          </cell>
          <cell r="F719" t="str">
            <v>0</v>
          </cell>
        </row>
        <row r="720">
          <cell r="C720" t="str">
            <v>0</v>
          </cell>
          <cell r="D720" t="str">
            <v>0</v>
          </cell>
          <cell r="F720" t="str">
            <v>0</v>
          </cell>
        </row>
        <row r="721">
          <cell r="C721" t="str">
            <v>0</v>
          </cell>
          <cell r="D721" t="str">
            <v>0</v>
          </cell>
          <cell r="F721" t="str">
            <v>0</v>
          </cell>
        </row>
        <row r="722">
          <cell r="C722" t="str">
            <v>0</v>
          </cell>
          <cell r="D722" t="str">
            <v>0</v>
          </cell>
          <cell r="F722" t="str">
            <v>0</v>
          </cell>
        </row>
        <row r="723">
          <cell r="C723" t="str">
            <v>0</v>
          </cell>
          <cell r="D723" t="str">
            <v>0</v>
          </cell>
          <cell r="F723" t="str">
            <v>0</v>
          </cell>
        </row>
        <row r="724">
          <cell r="C724" t="str">
            <v>0</v>
          </cell>
          <cell r="D724" t="str">
            <v>0</v>
          </cell>
          <cell r="F724" t="str">
            <v>0</v>
          </cell>
        </row>
        <row r="725">
          <cell r="C725" t="str">
            <v>08</v>
          </cell>
          <cell r="D725" t="str">
            <v>621</v>
          </cell>
          <cell r="F725">
            <v>15.94</v>
          </cell>
        </row>
        <row r="726">
          <cell r="C726" t="str">
            <v>08</v>
          </cell>
          <cell r="D726" t="str">
            <v>676</v>
          </cell>
          <cell r="F726">
            <v>0</v>
          </cell>
        </row>
        <row r="727">
          <cell r="C727" t="str">
            <v>0</v>
          </cell>
          <cell r="D727" t="str">
            <v>0</v>
          </cell>
          <cell r="F727" t="str">
            <v>0</v>
          </cell>
        </row>
        <row r="728">
          <cell r="C728" t="str">
            <v>0</v>
          </cell>
          <cell r="D728" t="str">
            <v>0</v>
          </cell>
          <cell r="F728" t="str">
            <v>0</v>
          </cell>
        </row>
        <row r="729">
          <cell r="C729" t="str">
            <v>0</v>
          </cell>
          <cell r="D729" t="str">
            <v>0</v>
          </cell>
          <cell r="F729" t="str">
            <v>0</v>
          </cell>
        </row>
        <row r="730">
          <cell r="C730" t="str">
            <v>0</v>
          </cell>
          <cell r="D730" t="str">
            <v>0</v>
          </cell>
          <cell r="F730" t="str">
            <v>0</v>
          </cell>
        </row>
        <row r="731">
          <cell r="C731" t="str">
            <v>0</v>
          </cell>
          <cell r="D731" t="str">
            <v>0</v>
          </cell>
          <cell r="F731" t="str">
            <v>0</v>
          </cell>
        </row>
        <row r="732">
          <cell r="C732" t="str">
            <v>0</v>
          </cell>
          <cell r="D732" t="str">
            <v>0</v>
          </cell>
          <cell r="F732" t="str">
            <v>0</v>
          </cell>
        </row>
        <row r="733">
          <cell r="C733" t="str">
            <v>0</v>
          </cell>
          <cell r="D733" t="str">
            <v>0</v>
          </cell>
          <cell r="F733" t="str">
            <v>0</v>
          </cell>
        </row>
        <row r="734">
          <cell r="C734" t="str">
            <v>0</v>
          </cell>
          <cell r="D734" t="str">
            <v>0</v>
          </cell>
          <cell r="F734" t="str">
            <v>0</v>
          </cell>
        </row>
        <row r="735">
          <cell r="C735" t="str">
            <v>0</v>
          </cell>
          <cell r="D735" t="str">
            <v>0</v>
          </cell>
          <cell r="F735" t="str">
            <v>0</v>
          </cell>
        </row>
        <row r="736">
          <cell r="C736" t="str">
            <v>0</v>
          </cell>
          <cell r="D736" t="str">
            <v>0</v>
          </cell>
          <cell r="F736" t="str">
            <v>0</v>
          </cell>
        </row>
        <row r="737">
          <cell r="C737" t="str">
            <v>0</v>
          </cell>
          <cell r="D737" t="str">
            <v>0</v>
          </cell>
          <cell r="F737" t="str">
            <v>0</v>
          </cell>
        </row>
        <row r="738">
          <cell r="C738" t="str">
            <v>0</v>
          </cell>
          <cell r="D738" t="str">
            <v>0</v>
          </cell>
          <cell r="F738" t="str">
            <v>0</v>
          </cell>
        </row>
        <row r="739">
          <cell r="C739" t="str">
            <v>0</v>
          </cell>
          <cell r="D739" t="str">
            <v>0</v>
          </cell>
          <cell r="F739" t="str">
            <v>0</v>
          </cell>
        </row>
        <row r="740">
          <cell r="C740" t="str">
            <v>0</v>
          </cell>
          <cell r="D740" t="str">
            <v>0</v>
          </cell>
          <cell r="F740" t="str">
            <v>0</v>
          </cell>
        </row>
        <row r="741">
          <cell r="C741" t="str">
            <v>0</v>
          </cell>
          <cell r="D741" t="str">
            <v>0</v>
          </cell>
          <cell r="F741" t="str">
            <v>0</v>
          </cell>
        </row>
        <row r="742">
          <cell r="C742" t="str">
            <v>0</v>
          </cell>
          <cell r="D742" t="str">
            <v>0</v>
          </cell>
          <cell r="F742" t="str">
            <v>0</v>
          </cell>
        </row>
        <row r="743">
          <cell r="C743" t="str">
            <v>0</v>
          </cell>
          <cell r="D743" t="str">
            <v>0</v>
          </cell>
          <cell r="F743" t="str">
            <v>0</v>
          </cell>
        </row>
        <row r="744">
          <cell r="C744" t="str">
            <v>0</v>
          </cell>
          <cell r="D744" t="str">
            <v>0</v>
          </cell>
          <cell r="F744" t="str">
            <v>0</v>
          </cell>
        </row>
        <row r="745">
          <cell r="C745" t="str">
            <v>0</v>
          </cell>
          <cell r="D745" t="str">
            <v>0</v>
          </cell>
          <cell r="F745" t="str">
            <v>0</v>
          </cell>
        </row>
        <row r="746">
          <cell r="C746" t="str">
            <v>0</v>
          </cell>
          <cell r="D746" t="str">
            <v>0</v>
          </cell>
          <cell r="F746" t="str">
            <v>0</v>
          </cell>
        </row>
        <row r="747">
          <cell r="C747" t="str">
            <v>0</v>
          </cell>
          <cell r="D747" t="str">
            <v>0</v>
          </cell>
          <cell r="F747" t="str">
            <v>0</v>
          </cell>
        </row>
        <row r="748">
          <cell r="C748" t="str">
            <v>0</v>
          </cell>
          <cell r="D748" t="str">
            <v>0</v>
          </cell>
          <cell r="F748" t="str">
            <v>0</v>
          </cell>
        </row>
        <row r="749">
          <cell r="C749" t="str">
            <v>0</v>
          </cell>
          <cell r="D749" t="str">
            <v>0</v>
          </cell>
          <cell r="F749" t="str">
            <v>0</v>
          </cell>
        </row>
        <row r="750">
          <cell r="C750" t="str">
            <v>16</v>
          </cell>
          <cell r="D750" t="str">
            <v>641</v>
          </cell>
          <cell r="F750">
            <v>0.46</v>
          </cell>
        </row>
        <row r="751">
          <cell r="C751" t="str">
            <v>0</v>
          </cell>
          <cell r="D751" t="str">
            <v>0</v>
          </cell>
          <cell r="F751" t="str">
            <v>0</v>
          </cell>
        </row>
        <row r="752">
          <cell r="C752" t="str">
            <v>0</v>
          </cell>
          <cell r="D752" t="str">
            <v>0</v>
          </cell>
          <cell r="F752" t="str">
            <v>0</v>
          </cell>
        </row>
        <row r="753">
          <cell r="C753" t="str">
            <v>0</v>
          </cell>
          <cell r="D753" t="str">
            <v>0</v>
          </cell>
          <cell r="F753" t="str">
            <v>0</v>
          </cell>
        </row>
        <row r="754">
          <cell r="C754" t="str">
            <v>0</v>
          </cell>
          <cell r="D754" t="str">
            <v>0</v>
          </cell>
          <cell r="F754" t="str">
            <v>0</v>
          </cell>
        </row>
        <row r="755">
          <cell r="C755" t="str">
            <v>0</v>
          </cell>
          <cell r="D755" t="str">
            <v>0</v>
          </cell>
          <cell r="F755" t="str">
            <v>0</v>
          </cell>
        </row>
        <row r="756">
          <cell r="C756" t="str">
            <v>0</v>
          </cell>
          <cell r="D756" t="str">
            <v>0</v>
          </cell>
          <cell r="F756" t="str">
            <v>0</v>
          </cell>
        </row>
        <row r="757">
          <cell r="C757" t="str">
            <v>0</v>
          </cell>
          <cell r="D757" t="str">
            <v>0</v>
          </cell>
          <cell r="F757" t="str">
            <v>0</v>
          </cell>
        </row>
        <row r="758">
          <cell r="C758" t="str">
            <v>0</v>
          </cell>
          <cell r="D758" t="str">
            <v>0</v>
          </cell>
          <cell r="F758" t="str">
            <v>0</v>
          </cell>
        </row>
        <row r="759">
          <cell r="C759" t="str">
            <v>0</v>
          </cell>
          <cell r="D759" t="str">
            <v>0</v>
          </cell>
          <cell r="F759" t="str">
            <v>0</v>
          </cell>
        </row>
        <row r="760">
          <cell r="C760" t="str">
            <v>0</v>
          </cell>
          <cell r="D760" t="str">
            <v>0</v>
          </cell>
          <cell r="F760" t="str">
            <v>0</v>
          </cell>
        </row>
        <row r="761">
          <cell r="C761" t="str">
            <v>0</v>
          </cell>
          <cell r="D761" t="str">
            <v>0</v>
          </cell>
          <cell r="F761" t="str">
            <v>0</v>
          </cell>
        </row>
        <row r="762">
          <cell r="C762" t="str">
            <v>0</v>
          </cell>
          <cell r="D762" t="str">
            <v>0</v>
          </cell>
          <cell r="F762" t="str">
            <v>0</v>
          </cell>
        </row>
        <row r="763">
          <cell r="C763" t="str">
            <v>0</v>
          </cell>
          <cell r="D763" t="str">
            <v>0</v>
          </cell>
          <cell r="F763" t="str">
            <v>0</v>
          </cell>
        </row>
        <row r="764">
          <cell r="C764" t="str">
            <v>0</v>
          </cell>
          <cell r="D764" t="str">
            <v>0</v>
          </cell>
          <cell r="F764" t="str">
            <v>0</v>
          </cell>
        </row>
        <row r="765">
          <cell r="C765" t="str">
            <v>0</v>
          </cell>
          <cell r="D765" t="str">
            <v>0</v>
          </cell>
          <cell r="F765" t="str">
            <v>0</v>
          </cell>
        </row>
        <row r="766">
          <cell r="C766" t="str">
            <v>0</v>
          </cell>
          <cell r="D766" t="str">
            <v>0</v>
          </cell>
          <cell r="F766" t="str">
            <v>0</v>
          </cell>
        </row>
        <row r="767">
          <cell r="C767" t="str">
            <v>0</v>
          </cell>
          <cell r="D767" t="str">
            <v>0</v>
          </cell>
          <cell r="F767" t="str">
            <v>0</v>
          </cell>
        </row>
        <row r="768">
          <cell r="C768" t="str">
            <v>0</v>
          </cell>
          <cell r="D768" t="str">
            <v>0</v>
          </cell>
          <cell r="F768" t="str">
            <v>0</v>
          </cell>
        </row>
        <row r="769">
          <cell r="C769" t="str">
            <v>0</v>
          </cell>
          <cell r="D769" t="str">
            <v>0</v>
          </cell>
          <cell r="F769" t="str">
            <v>0</v>
          </cell>
        </row>
        <row r="770">
          <cell r="C770" t="str">
            <v>0</v>
          </cell>
          <cell r="D770" t="str">
            <v>0</v>
          </cell>
          <cell r="F770" t="str">
            <v>0</v>
          </cell>
        </row>
        <row r="771">
          <cell r="C771" t="str">
            <v>0</v>
          </cell>
          <cell r="D771" t="str">
            <v>0</v>
          </cell>
          <cell r="F771" t="str">
            <v>0</v>
          </cell>
        </row>
        <row r="772">
          <cell r="C772" t="str">
            <v>0</v>
          </cell>
          <cell r="D772" t="str">
            <v>0</v>
          </cell>
          <cell r="F772" t="str">
            <v>0</v>
          </cell>
        </row>
        <row r="773">
          <cell r="C773" t="str">
            <v>0</v>
          </cell>
          <cell r="D773" t="str">
            <v>0</v>
          </cell>
          <cell r="F773" t="str">
            <v>0</v>
          </cell>
        </row>
        <row r="774">
          <cell r="C774" t="str">
            <v>05</v>
          </cell>
          <cell r="D774" t="str">
            <v>624</v>
          </cell>
          <cell r="F774">
            <v>143.27000000000001</v>
          </cell>
        </row>
        <row r="775">
          <cell r="C775" t="str">
            <v>0</v>
          </cell>
          <cell r="D775" t="str">
            <v>0</v>
          </cell>
          <cell r="F775" t="str">
            <v>0</v>
          </cell>
        </row>
        <row r="776">
          <cell r="C776" t="str">
            <v>0</v>
          </cell>
          <cell r="D776" t="str">
            <v>0</v>
          </cell>
          <cell r="F776" t="str">
            <v>0</v>
          </cell>
        </row>
        <row r="777">
          <cell r="C777" t="str">
            <v>0</v>
          </cell>
          <cell r="D777" t="str">
            <v>0</v>
          </cell>
          <cell r="F777" t="str">
            <v>0</v>
          </cell>
        </row>
        <row r="778">
          <cell r="C778" t="str">
            <v>0</v>
          </cell>
          <cell r="D778" t="str">
            <v>0</v>
          </cell>
          <cell r="F778" t="str">
            <v>0</v>
          </cell>
        </row>
        <row r="779">
          <cell r="C779" t="str">
            <v>0</v>
          </cell>
          <cell r="D779" t="str">
            <v>0</v>
          </cell>
          <cell r="F779" t="str">
            <v>0</v>
          </cell>
        </row>
        <row r="780">
          <cell r="C780" t="str">
            <v>0</v>
          </cell>
          <cell r="D780" t="str">
            <v>0</v>
          </cell>
          <cell r="F780" t="str">
            <v>0</v>
          </cell>
        </row>
        <row r="781">
          <cell r="C781" t="str">
            <v>0</v>
          </cell>
          <cell r="D781" t="str">
            <v>0</v>
          </cell>
          <cell r="F781" t="str">
            <v>0</v>
          </cell>
        </row>
        <row r="782">
          <cell r="C782" t="str">
            <v>0</v>
          </cell>
          <cell r="D782" t="str">
            <v>0</v>
          </cell>
          <cell r="F782" t="str">
            <v>0</v>
          </cell>
        </row>
        <row r="783">
          <cell r="C783" t="str">
            <v>0</v>
          </cell>
          <cell r="D783" t="str">
            <v>0</v>
          </cell>
          <cell r="F783" t="str">
            <v>0</v>
          </cell>
        </row>
        <row r="784">
          <cell r="C784" t="str">
            <v>0</v>
          </cell>
          <cell r="D784" t="str">
            <v>0</v>
          </cell>
          <cell r="F784" t="str">
            <v>0</v>
          </cell>
        </row>
        <row r="785">
          <cell r="C785" t="str">
            <v>0</v>
          </cell>
          <cell r="D785" t="str">
            <v>0</v>
          </cell>
          <cell r="F785" t="str">
            <v>0</v>
          </cell>
        </row>
        <row r="786">
          <cell r="C786" t="str">
            <v>0</v>
          </cell>
          <cell r="D786" t="str">
            <v>0</v>
          </cell>
          <cell r="F786" t="str">
            <v>0</v>
          </cell>
        </row>
        <row r="787">
          <cell r="C787" t="str">
            <v>0</v>
          </cell>
          <cell r="D787" t="str">
            <v>0</v>
          </cell>
          <cell r="F787" t="str">
            <v>0</v>
          </cell>
        </row>
        <row r="788">
          <cell r="C788" t="str">
            <v>0</v>
          </cell>
          <cell r="D788" t="str">
            <v>0</v>
          </cell>
          <cell r="F788" t="str">
            <v>0</v>
          </cell>
        </row>
        <row r="789">
          <cell r="C789" t="str">
            <v>0</v>
          </cell>
          <cell r="D789" t="str">
            <v>0</v>
          </cell>
          <cell r="F789" t="str">
            <v>0</v>
          </cell>
        </row>
        <row r="790">
          <cell r="C790" t="str">
            <v>0</v>
          </cell>
          <cell r="D790" t="str">
            <v>0</v>
          </cell>
          <cell r="F790" t="str">
            <v>0</v>
          </cell>
        </row>
        <row r="791">
          <cell r="C791" t="str">
            <v>0</v>
          </cell>
          <cell r="D791" t="str">
            <v>0</v>
          </cell>
          <cell r="F791" t="str">
            <v>0</v>
          </cell>
        </row>
        <row r="792">
          <cell r="C792" t="str">
            <v>0</v>
          </cell>
          <cell r="D792" t="str">
            <v>0</v>
          </cell>
          <cell r="F792" t="str">
            <v>0</v>
          </cell>
        </row>
        <row r="793">
          <cell r="C793" t="str">
            <v>0</v>
          </cell>
          <cell r="D793" t="str">
            <v>0</v>
          </cell>
          <cell r="F793" t="str">
            <v>0</v>
          </cell>
        </row>
        <row r="794">
          <cell r="C794" t="str">
            <v>0</v>
          </cell>
          <cell r="D794" t="str">
            <v>0</v>
          </cell>
          <cell r="F794" t="str">
            <v>0</v>
          </cell>
        </row>
        <row r="795">
          <cell r="C795" t="str">
            <v>0</v>
          </cell>
          <cell r="D795" t="str">
            <v>0</v>
          </cell>
          <cell r="F795" t="str">
            <v>0</v>
          </cell>
        </row>
        <row r="796">
          <cell r="C796" t="str">
            <v>0</v>
          </cell>
          <cell r="D796" t="str">
            <v>0</v>
          </cell>
          <cell r="F796" t="str">
            <v>0</v>
          </cell>
        </row>
        <row r="797">
          <cell r="C797" t="str">
            <v>0</v>
          </cell>
          <cell r="D797" t="str">
            <v>0</v>
          </cell>
          <cell r="F797" t="str">
            <v>0</v>
          </cell>
        </row>
        <row r="798">
          <cell r="C798" t="str">
            <v>0</v>
          </cell>
          <cell r="D798" t="str">
            <v>0</v>
          </cell>
          <cell r="F798" t="str">
            <v>0</v>
          </cell>
        </row>
        <row r="799">
          <cell r="C799" t="str">
            <v>0</v>
          </cell>
          <cell r="D799" t="str">
            <v>0</v>
          </cell>
          <cell r="F799" t="str">
            <v>0</v>
          </cell>
        </row>
        <row r="800">
          <cell r="C800" t="str">
            <v>0</v>
          </cell>
          <cell r="D800" t="str">
            <v>0</v>
          </cell>
          <cell r="F800" t="str">
            <v>0</v>
          </cell>
        </row>
        <row r="801">
          <cell r="C801" t="str">
            <v>0</v>
          </cell>
          <cell r="D801" t="str">
            <v>0</v>
          </cell>
          <cell r="F801" t="str">
            <v>0</v>
          </cell>
        </row>
        <row r="802">
          <cell r="C802" t="str">
            <v>0</v>
          </cell>
          <cell r="D802" t="str">
            <v>0</v>
          </cell>
          <cell r="F802" t="str">
            <v>0</v>
          </cell>
        </row>
        <row r="803">
          <cell r="C803" t="str">
            <v>0</v>
          </cell>
          <cell r="D803" t="str">
            <v>0</v>
          </cell>
          <cell r="F803" t="str">
            <v>0</v>
          </cell>
        </row>
        <row r="804">
          <cell r="C804" t="str">
            <v>0</v>
          </cell>
          <cell r="D804" t="str">
            <v>0</v>
          </cell>
          <cell r="F804" t="str">
            <v>0</v>
          </cell>
        </row>
        <row r="805">
          <cell r="C805" t="str">
            <v>0</v>
          </cell>
          <cell r="D805" t="str">
            <v>0</v>
          </cell>
          <cell r="F805" t="str">
            <v>0</v>
          </cell>
        </row>
        <row r="806">
          <cell r="C806" t="str">
            <v>0</v>
          </cell>
          <cell r="D806" t="str">
            <v>0</v>
          </cell>
          <cell r="F806" t="str">
            <v>0</v>
          </cell>
        </row>
        <row r="807">
          <cell r="C807" t="str">
            <v>0</v>
          </cell>
          <cell r="D807" t="str">
            <v>0</v>
          </cell>
          <cell r="F807" t="str">
            <v>0</v>
          </cell>
        </row>
        <row r="808">
          <cell r="C808" t="str">
            <v>0</v>
          </cell>
          <cell r="D808" t="str">
            <v>0</v>
          </cell>
          <cell r="F808" t="str">
            <v>0</v>
          </cell>
        </row>
        <row r="809">
          <cell r="C809" t="str">
            <v>06</v>
          </cell>
          <cell r="D809" t="str">
            <v>622</v>
          </cell>
          <cell r="F809">
            <v>1.99</v>
          </cell>
        </row>
        <row r="810">
          <cell r="C810" t="str">
            <v>16</v>
          </cell>
          <cell r="D810" t="str">
            <v>641</v>
          </cell>
          <cell r="F810">
            <v>120.62</v>
          </cell>
        </row>
        <row r="811">
          <cell r="C811" t="str">
            <v>08</v>
          </cell>
          <cell r="D811" t="str">
            <v>621</v>
          </cell>
          <cell r="F811">
            <v>95.71</v>
          </cell>
        </row>
        <row r="812">
          <cell r="C812" t="str">
            <v>23</v>
          </cell>
          <cell r="D812" t="str">
            <v>685</v>
          </cell>
          <cell r="F812">
            <v>0</v>
          </cell>
        </row>
        <row r="813">
          <cell r="C813" t="str">
            <v>04</v>
          </cell>
          <cell r="D813" t="str">
            <v>641</v>
          </cell>
          <cell r="F813">
            <v>3.99</v>
          </cell>
        </row>
        <row r="814">
          <cell r="C814" t="str">
            <v>01</v>
          </cell>
          <cell r="D814" t="str">
            <v>611</v>
          </cell>
          <cell r="F814">
            <v>18302.96</v>
          </cell>
        </row>
        <row r="815">
          <cell r="C815" t="str">
            <v>04</v>
          </cell>
          <cell r="D815" t="str">
            <v>626</v>
          </cell>
          <cell r="F815">
            <v>421.95</v>
          </cell>
        </row>
        <row r="816">
          <cell r="C816" t="str">
            <v>0</v>
          </cell>
          <cell r="D816" t="str">
            <v>0</v>
          </cell>
          <cell r="F816" t="str">
            <v>0</v>
          </cell>
        </row>
        <row r="817">
          <cell r="C817" t="str">
            <v>0</v>
          </cell>
          <cell r="D817" t="str">
            <v>0</v>
          </cell>
          <cell r="F817" t="str">
            <v>0</v>
          </cell>
        </row>
        <row r="818">
          <cell r="C818" t="str">
            <v>0</v>
          </cell>
          <cell r="D818" t="str">
            <v>0</v>
          </cell>
          <cell r="F818" t="str">
            <v>0</v>
          </cell>
        </row>
        <row r="819">
          <cell r="C819" t="str">
            <v>0</v>
          </cell>
          <cell r="D819" t="str">
            <v>0</v>
          </cell>
          <cell r="F819" t="str">
            <v>0</v>
          </cell>
        </row>
        <row r="820">
          <cell r="C820" t="str">
            <v>0</v>
          </cell>
          <cell r="D820" t="str">
            <v>0</v>
          </cell>
          <cell r="F820" t="str">
            <v>0</v>
          </cell>
        </row>
        <row r="821">
          <cell r="C821" t="str">
            <v>0</v>
          </cell>
          <cell r="D821" t="str">
            <v>0</v>
          </cell>
          <cell r="F821" t="str">
            <v>0</v>
          </cell>
        </row>
        <row r="822">
          <cell r="C822" t="str">
            <v>0</v>
          </cell>
          <cell r="D822" t="str">
            <v>0</v>
          </cell>
          <cell r="F822" t="str">
            <v>0</v>
          </cell>
        </row>
        <row r="823">
          <cell r="C823" t="str">
            <v>0</v>
          </cell>
          <cell r="D823" t="str">
            <v>0</v>
          </cell>
          <cell r="F823" t="str">
            <v>0</v>
          </cell>
        </row>
        <row r="824">
          <cell r="C824" t="str">
            <v>0</v>
          </cell>
          <cell r="D824" t="str">
            <v>0</v>
          </cell>
          <cell r="F824" t="str">
            <v>0</v>
          </cell>
        </row>
        <row r="825">
          <cell r="C825" t="str">
            <v>0</v>
          </cell>
          <cell r="D825" t="str">
            <v>0</v>
          </cell>
          <cell r="F825" t="str">
            <v>0</v>
          </cell>
        </row>
        <row r="826">
          <cell r="C826" t="str">
            <v>0</v>
          </cell>
          <cell r="D826" t="str">
            <v>0</v>
          </cell>
          <cell r="F826" t="str">
            <v>0</v>
          </cell>
        </row>
        <row r="827">
          <cell r="C827" t="str">
            <v>0</v>
          </cell>
          <cell r="D827" t="str">
            <v>0</v>
          </cell>
          <cell r="F827" t="str">
            <v>0</v>
          </cell>
        </row>
        <row r="828">
          <cell r="C828" t="str">
            <v>0</v>
          </cell>
          <cell r="D828" t="str">
            <v>0</v>
          </cell>
          <cell r="F828" t="str">
            <v>0</v>
          </cell>
        </row>
        <row r="829">
          <cell r="C829" t="str">
            <v>0</v>
          </cell>
          <cell r="D829" t="str">
            <v>0</v>
          </cell>
          <cell r="F829" t="str">
            <v>0</v>
          </cell>
        </row>
        <row r="830">
          <cell r="C830" t="str">
            <v>0</v>
          </cell>
          <cell r="D830" t="str">
            <v>0</v>
          </cell>
          <cell r="F830" t="str">
            <v>0</v>
          </cell>
        </row>
        <row r="831">
          <cell r="C831" t="str">
            <v>0</v>
          </cell>
          <cell r="D831" t="str">
            <v>0</v>
          </cell>
          <cell r="F831" t="str">
            <v>0</v>
          </cell>
        </row>
        <row r="832">
          <cell r="C832" t="str">
            <v>0</v>
          </cell>
          <cell r="D832" t="str">
            <v>0</v>
          </cell>
          <cell r="F832" t="str">
            <v>0</v>
          </cell>
        </row>
        <row r="833">
          <cell r="C833" t="str">
            <v>0</v>
          </cell>
          <cell r="D833" t="str">
            <v>0</v>
          </cell>
          <cell r="F833" t="str">
            <v>0</v>
          </cell>
        </row>
        <row r="834">
          <cell r="C834" t="str">
            <v>0</v>
          </cell>
          <cell r="D834" t="str">
            <v>0</v>
          </cell>
          <cell r="F834" t="str">
            <v>0</v>
          </cell>
        </row>
        <row r="835">
          <cell r="C835" t="str">
            <v>0</v>
          </cell>
          <cell r="D835" t="str">
            <v>0</v>
          </cell>
          <cell r="F835" t="str">
            <v>0</v>
          </cell>
        </row>
        <row r="836">
          <cell r="C836" t="str">
            <v>0</v>
          </cell>
          <cell r="D836" t="str">
            <v>0</v>
          </cell>
          <cell r="F836" t="str">
            <v>0</v>
          </cell>
        </row>
        <row r="837">
          <cell r="C837" t="str">
            <v>0</v>
          </cell>
          <cell r="D837" t="str">
            <v>0</v>
          </cell>
          <cell r="F837" t="str">
            <v>0</v>
          </cell>
        </row>
        <row r="838">
          <cell r="C838" t="str">
            <v>0</v>
          </cell>
          <cell r="D838" t="str">
            <v>0</v>
          </cell>
          <cell r="F838" t="str">
            <v>0</v>
          </cell>
        </row>
        <row r="839">
          <cell r="C839" t="str">
            <v>0</v>
          </cell>
          <cell r="D839" t="str">
            <v>0</v>
          </cell>
          <cell r="F839" t="str">
            <v>0</v>
          </cell>
        </row>
        <row r="840">
          <cell r="C840" t="str">
            <v>0</v>
          </cell>
          <cell r="D840" t="str">
            <v>0</v>
          </cell>
          <cell r="F840" t="str">
            <v>0</v>
          </cell>
        </row>
        <row r="841">
          <cell r="C841" t="str">
            <v>0</v>
          </cell>
          <cell r="D841" t="str">
            <v>0</v>
          </cell>
          <cell r="F841" t="str">
            <v>0</v>
          </cell>
        </row>
        <row r="842">
          <cell r="C842" t="str">
            <v>0</v>
          </cell>
          <cell r="D842" t="str">
            <v>0</v>
          </cell>
          <cell r="F842" t="str">
            <v>0</v>
          </cell>
        </row>
        <row r="843">
          <cell r="C843" t="str">
            <v>0</v>
          </cell>
          <cell r="D843" t="str">
            <v>0</v>
          </cell>
          <cell r="F843" t="str">
            <v>0</v>
          </cell>
        </row>
        <row r="844">
          <cell r="C844" t="str">
            <v>0</v>
          </cell>
          <cell r="D844" t="str">
            <v>0</v>
          </cell>
          <cell r="F844" t="str">
            <v>0</v>
          </cell>
        </row>
        <row r="845">
          <cell r="C845" t="str">
            <v>0</v>
          </cell>
          <cell r="D845" t="str">
            <v>0</v>
          </cell>
          <cell r="F845" t="str">
            <v>0</v>
          </cell>
        </row>
        <row r="846">
          <cell r="C846" t="str">
            <v>0</v>
          </cell>
          <cell r="D846" t="str">
            <v>0</v>
          </cell>
          <cell r="F846" t="str">
            <v>0</v>
          </cell>
        </row>
        <row r="847">
          <cell r="C847" t="str">
            <v>0</v>
          </cell>
          <cell r="D847" t="str">
            <v>0</v>
          </cell>
          <cell r="F847" t="str">
            <v>0</v>
          </cell>
        </row>
        <row r="848">
          <cell r="C848" t="str">
            <v>0</v>
          </cell>
          <cell r="D848" t="str">
            <v>0</v>
          </cell>
          <cell r="F848" t="str">
            <v>0</v>
          </cell>
        </row>
        <row r="849">
          <cell r="C849" t="str">
            <v>0</v>
          </cell>
          <cell r="D849" t="str">
            <v>0</v>
          </cell>
          <cell r="F849" t="str">
            <v>0</v>
          </cell>
        </row>
        <row r="850">
          <cell r="C850" t="str">
            <v>0</v>
          </cell>
          <cell r="D850" t="str">
            <v>0</v>
          </cell>
          <cell r="F850" t="str">
            <v>0</v>
          </cell>
        </row>
        <row r="851">
          <cell r="C851" t="str">
            <v>0</v>
          </cell>
          <cell r="D851" t="str">
            <v>0</v>
          </cell>
          <cell r="F851" t="str">
            <v>0</v>
          </cell>
        </row>
        <row r="852">
          <cell r="C852" t="str">
            <v>0</v>
          </cell>
          <cell r="D852" t="str">
            <v>0</v>
          </cell>
          <cell r="F852" t="str">
            <v>0</v>
          </cell>
        </row>
        <row r="853">
          <cell r="C853" t="str">
            <v>0</v>
          </cell>
          <cell r="D853" t="str">
            <v>0</v>
          </cell>
          <cell r="F853" t="str">
            <v>0</v>
          </cell>
        </row>
        <row r="854">
          <cell r="C854" t="str">
            <v>0</v>
          </cell>
          <cell r="D854" t="str">
            <v>0</v>
          </cell>
          <cell r="F854" t="str">
            <v>0</v>
          </cell>
        </row>
        <row r="855">
          <cell r="C855" t="str">
            <v>0</v>
          </cell>
          <cell r="D855" t="str">
            <v>0</v>
          </cell>
          <cell r="F855" t="str">
            <v>0</v>
          </cell>
        </row>
        <row r="856">
          <cell r="C856" t="str">
            <v>0</v>
          </cell>
          <cell r="D856" t="str">
            <v>0</v>
          </cell>
          <cell r="F856" t="str">
            <v>0</v>
          </cell>
        </row>
        <row r="857">
          <cell r="C857" t="str">
            <v>0</v>
          </cell>
          <cell r="D857" t="str">
            <v>0</v>
          </cell>
          <cell r="F857" t="str">
            <v>0</v>
          </cell>
        </row>
        <row r="858">
          <cell r="C858" t="str">
            <v>0</v>
          </cell>
          <cell r="D858" t="str">
            <v>0</v>
          </cell>
          <cell r="F858" t="str">
            <v>0</v>
          </cell>
        </row>
        <row r="859">
          <cell r="C859" t="str">
            <v>0</v>
          </cell>
          <cell r="D859" t="str">
            <v>0</v>
          </cell>
          <cell r="F859" t="str">
            <v>0</v>
          </cell>
        </row>
        <row r="860">
          <cell r="C860" t="str">
            <v>0</v>
          </cell>
          <cell r="D860" t="str">
            <v>0</v>
          </cell>
          <cell r="F860" t="str">
            <v>0</v>
          </cell>
        </row>
        <row r="861">
          <cell r="C861" t="str">
            <v>0</v>
          </cell>
          <cell r="D861" t="str">
            <v>0</v>
          </cell>
          <cell r="F861" t="str">
            <v>0</v>
          </cell>
        </row>
        <row r="862">
          <cell r="C862" t="str">
            <v>0</v>
          </cell>
          <cell r="D862" t="str">
            <v>0</v>
          </cell>
          <cell r="F862" t="str">
            <v>0</v>
          </cell>
        </row>
        <row r="863">
          <cell r="C863" t="str">
            <v>0</v>
          </cell>
          <cell r="D863" t="str">
            <v>0</v>
          </cell>
          <cell r="F863" t="str">
            <v>0</v>
          </cell>
        </row>
        <row r="864">
          <cell r="C864" t="str">
            <v>0</v>
          </cell>
          <cell r="D864" t="str">
            <v>0</v>
          </cell>
          <cell r="F864" t="str">
            <v>0</v>
          </cell>
        </row>
        <row r="865">
          <cell r="C865" t="str">
            <v>0</v>
          </cell>
          <cell r="D865" t="str">
            <v>0</v>
          </cell>
          <cell r="F865" t="str">
            <v>0</v>
          </cell>
        </row>
        <row r="866">
          <cell r="C866" t="str">
            <v>0</v>
          </cell>
          <cell r="D866" t="str">
            <v>0</v>
          </cell>
          <cell r="F866" t="str">
            <v>0</v>
          </cell>
        </row>
        <row r="867">
          <cell r="C867" t="str">
            <v>0</v>
          </cell>
          <cell r="D867" t="str">
            <v>0</v>
          </cell>
          <cell r="F867" t="str">
            <v>0</v>
          </cell>
        </row>
        <row r="868">
          <cell r="C868" t="str">
            <v>0</v>
          </cell>
          <cell r="D868" t="str">
            <v>0</v>
          </cell>
          <cell r="F868" t="str">
            <v>0</v>
          </cell>
        </row>
        <row r="869">
          <cell r="C869" t="str">
            <v>0</v>
          </cell>
          <cell r="D869" t="str">
            <v>0</v>
          </cell>
          <cell r="F869" t="str">
            <v>0</v>
          </cell>
        </row>
        <row r="870">
          <cell r="C870" t="str">
            <v>0</v>
          </cell>
          <cell r="D870" t="str">
            <v>0</v>
          </cell>
          <cell r="F870" t="str">
            <v>0</v>
          </cell>
        </row>
        <row r="871">
          <cell r="C871" t="str">
            <v>0</v>
          </cell>
          <cell r="D871" t="str">
            <v>0</v>
          </cell>
          <cell r="F871" t="str">
            <v>0</v>
          </cell>
        </row>
        <row r="872">
          <cell r="C872" t="str">
            <v>0</v>
          </cell>
          <cell r="D872" t="str">
            <v>0</v>
          </cell>
          <cell r="F872" t="str">
            <v>0</v>
          </cell>
        </row>
        <row r="873">
          <cell r="C873" t="str">
            <v>0</v>
          </cell>
          <cell r="D873" t="str">
            <v>0</v>
          </cell>
          <cell r="F873" t="str">
            <v>0</v>
          </cell>
        </row>
        <row r="874">
          <cell r="C874" t="str">
            <v>0</v>
          </cell>
          <cell r="D874" t="str">
            <v>0</v>
          </cell>
          <cell r="F874" t="str">
            <v>0</v>
          </cell>
        </row>
        <row r="875">
          <cell r="C875" t="str">
            <v>0</v>
          </cell>
          <cell r="D875" t="str">
            <v>0</v>
          </cell>
          <cell r="F875" t="str">
            <v>0</v>
          </cell>
        </row>
        <row r="876">
          <cell r="C876" t="str">
            <v>16</v>
          </cell>
          <cell r="D876" t="str">
            <v>641</v>
          </cell>
          <cell r="F876">
            <v>-3.4</v>
          </cell>
        </row>
        <row r="877">
          <cell r="C877" t="str">
            <v>04</v>
          </cell>
          <cell r="D877" t="str">
            <v>623</v>
          </cell>
          <cell r="F877">
            <v>-159.16999999999999</v>
          </cell>
        </row>
        <row r="878">
          <cell r="C878" t="str">
            <v>04</v>
          </cell>
          <cell r="D878" t="str">
            <v>621</v>
          </cell>
          <cell r="F878">
            <v>-0.39</v>
          </cell>
        </row>
        <row r="879">
          <cell r="C879" t="str">
            <v>0</v>
          </cell>
          <cell r="D879" t="str">
            <v>0</v>
          </cell>
          <cell r="F879" t="str">
            <v>0</v>
          </cell>
        </row>
        <row r="880">
          <cell r="C880" t="str">
            <v>0</v>
          </cell>
          <cell r="D880" t="str">
            <v>0</v>
          </cell>
          <cell r="F880" t="str">
            <v>0</v>
          </cell>
        </row>
        <row r="881">
          <cell r="C881" t="str">
            <v>0</v>
          </cell>
          <cell r="D881" t="str">
            <v>0</v>
          </cell>
          <cell r="F881" t="str">
            <v>0</v>
          </cell>
        </row>
        <row r="882">
          <cell r="C882" t="str">
            <v>0</v>
          </cell>
          <cell r="D882" t="str">
            <v>0</v>
          </cell>
          <cell r="F882" t="str">
            <v>0</v>
          </cell>
        </row>
        <row r="883">
          <cell r="C883" t="str">
            <v>0</v>
          </cell>
          <cell r="D883" t="str">
            <v>0</v>
          </cell>
          <cell r="F883" t="str">
            <v>0</v>
          </cell>
        </row>
        <row r="884">
          <cell r="C884" t="str">
            <v>0</v>
          </cell>
          <cell r="D884" t="str">
            <v>0</v>
          </cell>
          <cell r="F884" t="str">
            <v>0</v>
          </cell>
        </row>
        <row r="885">
          <cell r="C885" t="str">
            <v>0</v>
          </cell>
          <cell r="D885" t="str">
            <v>0</v>
          </cell>
          <cell r="F885" t="str">
            <v>0</v>
          </cell>
        </row>
        <row r="886">
          <cell r="C886" t="str">
            <v>0</v>
          </cell>
          <cell r="D886" t="str">
            <v>0</v>
          </cell>
          <cell r="F886" t="str">
            <v>0</v>
          </cell>
        </row>
        <row r="887">
          <cell r="C887" t="str">
            <v>0</v>
          </cell>
          <cell r="D887" t="str">
            <v>0</v>
          </cell>
          <cell r="F887" t="str">
            <v>0</v>
          </cell>
        </row>
        <row r="888">
          <cell r="C888" t="str">
            <v>0</v>
          </cell>
          <cell r="D888" t="str">
            <v>0</v>
          </cell>
          <cell r="F888" t="str">
            <v>0</v>
          </cell>
        </row>
        <row r="889">
          <cell r="C889" t="str">
            <v>0</v>
          </cell>
          <cell r="D889" t="str">
            <v>0</v>
          </cell>
          <cell r="F889" t="str">
            <v>0</v>
          </cell>
        </row>
        <row r="890">
          <cell r="C890" t="str">
            <v>0</v>
          </cell>
          <cell r="D890" t="str">
            <v>0</v>
          </cell>
          <cell r="F890" t="str">
            <v>0</v>
          </cell>
        </row>
        <row r="891">
          <cell r="C891" t="str">
            <v>0</v>
          </cell>
          <cell r="D891" t="str">
            <v>0</v>
          </cell>
          <cell r="F891" t="str">
            <v>0</v>
          </cell>
        </row>
        <row r="892">
          <cell r="C892" t="str">
            <v>0</v>
          </cell>
          <cell r="D892" t="str">
            <v>0</v>
          </cell>
          <cell r="F892" t="str">
            <v>0</v>
          </cell>
        </row>
        <row r="893">
          <cell r="C893" t="str">
            <v>0</v>
          </cell>
          <cell r="D893" t="str">
            <v>0</v>
          </cell>
          <cell r="F893" t="str">
            <v>0</v>
          </cell>
        </row>
        <row r="894">
          <cell r="C894" t="str">
            <v>0</v>
          </cell>
          <cell r="D894" t="str">
            <v>0</v>
          </cell>
          <cell r="F894" t="str">
            <v>0</v>
          </cell>
        </row>
        <row r="895">
          <cell r="C895" t="str">
            <v>0</v>
          </cell>
          <cell r="D895" t="str">
            <v>0</v>
          </cell>
          <cell r="F895" t="str">
            <v>0</v>
          </cell>
        </row>
        <row r="896">
          <cell r="C896" t="str">
            <v>0</v>
          </cell>
          <cell r="D896" t="str">
            <v>0</v>
          </cell>
          <cell r="F896" t="str">
            <v>0</v>
          </cell>
        </row>
        <row r="897">
          <cell r="C897" t="str">
            <v>0</v>
          </cell>
          <cell r="D897" t="str">
            <v>0</v>
          </cell>
          <cell r="F897" t="str">
            <v>0</v>
          </cell>
        </row>
        <row r="898">
          <cell r="C898" t="str">
            <v>0</v>
          </cell>
          <cell r="D898" t="str">
            <v>0</v>
          </cell>
          <cell r="F898" t="str">
            <v>0</v>
          </cell>
        </row>
        <row r="899">
          <cell r="C899" t="str">
            <v>0</v>
          </cell>
          <cell r="D899" t="str">
            <v>0</v>
          </cell>
          <cell r="F899" t="str">
            <v>0</v>
          </cell>
        </row>
        <row r="900">
          <cell r="C900" t="str">
            <v>0</v>
          </cell>
          <cell r="D900" t="str">
            <v>0</v>
          </cell>
          <cell r="F900" t="str">
            <v>0</v>
          </cell>
        </row>
        <row r="901">
          <cell r="C901" t="str">
            <v>0</v>
          </cell>
          <cell r="D901" t="str">
            <v>0</v>
          </cell>
          <cell r="F901" t="str">
            <v>0</v>
          </cell>
        </row>
        <row r="902">
          <cell r="C902" t="str">
            <v>0</v>
          </cell>
          <cell r="D902" t="str">
            <v>0</v>
          </cell>
          <cell r="F902" t="str">
            <v>0</v>
          </cell>
        </row>
        <row r="903">
          <cell r="C903" t="str">
            <v>0</v>
          </cell>
          <cell r="D903" t="str">
            <v>0</v>
          </cell>
          <cell r="F903" t="str">
            <v>0</v>
          </cell>
        </row>
        <row r="904">
          <cell r="C904" t="str">
            <v>0</v>
          </cell>
          <cell r="D904" t="str">
            <v>0</v>
          </cell>
          <cell r="F904" t="str">
            <v>0</v>
          </cell>
        </row>
        <row r="905">
          <cell r="C905" t="str">
            <v>0</v>
          </cell>
          <cell r="D905" t="str">
            <v>0</v>
          </cell>
          <cell r="F905" t="str">
            <v>0</v>
          </cell>
        </row>
        <row r="906">
          <cell r="C906" t="str">
            <v>0</v>
          </cell>
          <cell r="D906" t="str">
            <v>0</v>
          </cell>
          <cell r="F906" t="str">
            <v>0</v>
          </cell>
        </row>
        <row r="907">
          <cell r="C907" t="str">
            <v>0</v>
          </cell>
          <cell r="D907" t="str">
            <v>0</v>
          </cell>
          <cell r="F907" t="str">
            <v>0</v>
          </cell>
        </row>
        <row r="908">
          <cell r="C908" t="str">
            <v>0</v>
          </cell>
          <cell r="D908" t="str">
            <v>0</v>
          </cell>
          <cell r="F908" t="str">
            <v>0</v>
          </cell>
        </row>
        <row r="909">
          <cell r="C909" t="str">
            <v>0</v>
          </cell>
          <cell r="D909" t="str">
            <v>0</v>
          </cell>
          <cell r="F909" t="str">
            <v>0</v>
          </cell>
        </row>
        <row r="910">
          <cell r="C910" t="str">
            <v>0</v>
          </cell>
          <cell r="D910" t="str">
            <v>0</v>
          </cell>
          <cell r="F910" t="str">
            <v>0</v>
          </cell>
        </row>
        <row r="911">
          <cell r="C911" t="str">
            <v>0</v>
          </cell>
          <cell r="D911" t="str">
            <v>0</v>
          </cell>
          <cell r="F911" t="str">
            <v>0</v>
          </cell>
        </row>
        <row r="912">
          <cell r="C912" t="str">
            <v>0</v>
          </cell>
          <cell r="D912" t="str">
            <v>0</v>
          </cell>
          <cell r="F912" t="str">
            <v>0</v>
          </cell>
        </row>
        <row r="913">
          <cell r="C913" t="str">
            <v>0</v>
          </cell>
          <cell r="D913" t="str">
            <v>0</v>
          </cell>
          <cell r="F913" t="str">
            <v>0</v>
          </cell>
        </row>
        <row r="914">
          <cell r="C914" t="str">
            <v>0</v>
          </cell>
          <cell r="D914" t="str">
            <v>0</v>
          </cell>
          <cell r="F914" t="str">
            <v>0</v>
          </cell>
        </row>
        <row r="915">
          <cell r="C915" t="str">
            <v>0</v>
          </cell>
          <cell r="D915" t="str">
            <v>0</v>
          </cell>
          <cell r="F915" t="str">
            <v>0</v>
          </cell>
        </row>
        <row r="916">
          <cell r="C916" t="str">
            <v>0</v>
          </cell>
          <cell r="D916" t="str">
            <v>0</v>
          </cell>
          <cell r="F916" t="str">
            <v>0</v>
          </cell>
        </row>
        <row r="917">
          <cell r="C917" t="str">
            <v>0</v>
          </cell>
          <cell r="D917" t="str">
            <v>0</v>
          </cell>
          <cell r="F917" t="str">
            <v>0</v>
          </cell>
        </row>
        <row r="918">
          <cell r="C918" t="str">
            <v>0</v>
          </cell>
          <cell r="D918" t="str">
            <v>0</v>
          </cell>
          <cell r="F918" t="str">
            <v>0</v>
          </cell>
        </row>
        <row r="919">
          <cell r="C919" t="str">
            <v>0</v>
          </cell>
          <cell r="D919" t="str">
            <v>0</v>
          </cell>
          <cell r="F919" t="str">
            <v>0</v>
          </cell>
        </row>
        <row r="920">
          <cell r="C920" t="str">
            <v>0</v>
          </cell>
          <cell r="D920" t="str">
            <v>0</v>
          </cell>
          <cell r="F920" t="str">
            <v>0</v>
          </cell>
        </row>
        <row r="921">
          <cell r="C921" t="str">
            <v>0</v>
          </cell>
          <cell r="D921" t="str">
            <v>0</v>
          </cell>
          <cell r="F921" t="str">
            <v>0</v>
          </cell>
        </row>
        <row r="922">
          <cell r="C922" t="str">
            <v>0</v>
          </cell>
          <cell r="D922" t="str">
            <v>0</v>
          </cell>
          <cell r="F922" t="str">
            <v>0</v>
          </cell>
        </row>
        <row r="923">
          <cell r="C923" t="str">
            <v>0</v>
          </cell>
          <cell r="D923" t="str">
            <v>0</v>
          </cell>
          <cell r="F923" t="str">
            <v>0</v>
          </cell>
        </row>
        <row r="924">
          <cell r="C924" t="str">
            <v>0</v>
          </cell>
          <cell r="D924" t="str">
            <v>0</v>
          </cell>
          <cell r="F924" t="str">
            <v>0</v>
          </cell>
        </row>
        <row r="925">
          <cell r="C925" t="str">
            <v>0</v>
          </cell>
          <cell r="D925" t="str">
            <v>0</v>
          </cell>
          <cell r="F925" t="str">
            <v>0</v>
          </cell>
        </row>
        <row r="926">
          <cell r="C926" t="str">
            <v>0</v>
          </cell>
          <cell r="D926" t="str">
            <v>0</v>
          </cell>
          <cell r="F926" t="str">
            <v>0</v>
          </cell>
        </row>
        <row r="927">
          <cell r="C927" t="str">
            <v>0</v>
          </cell>
          <cell r="D927" t="str">
            <v>0</v>
          </cell>
          <cell r="F927" t="str">
            <v>0</v>
          </cell>
        </row>
        <row r="928">
          <cell r="C928" t="str">
            <v>0</v>
          </cell>
          <cell r="D928" t="str">
            <v>0</v>
          </cell>
          <cell r="F928" t="str">
            <v>0</v>
          </cell>
        </row>
        <row r="929">
          <cell r="C929" t="str">
            <v>0</v>
          </cell>
          <cell r="D929" t="str">
            <v>0</v>
          </cell>
          <cell r="F929" t="str">
            <v>0</v>
          </cell>
        </row>
        <row r="930">
          <cell r="C930" t="str">
            <v>0</v>
          </cell>
          <cell r="D930" t="str">
            <v>0</v>
          </cell>
          <cell r="F930" t="str">
            <v>0</v>
          </cell>
        </row>
        <row r="931">
          <cell r="C931" t="str">
            <v>0</v>
          </cell>
          <cell r="D931" t="str">
            <v>0</v>
          </cell>
          <cell r="F931" t="str">
            <v>0</v>
          </cell>
        </row>
        <row r="932">
          <cell r="C932" t="str">
            <v>0</v>
          </cell>
          <cell r="D932" t="str">
            <v>0</v>
          </cell>
          <cell r="F932" t="str">
            <v>0</v>
          </cell>
        </row>
        <row r="933">
          <cell r="C933" t="str">
            <v>0</v>
          </cell>
          <cell r="D933" t="str">
            <v>0</v>
          </cell>
          <cell r="F933" t="str">
            <v>0</v>
          </cell>
        </row>
        <row r="934">
          <cell r="C934" t="str">
            <v>0</v>
          </cell>
          <cell r="D934" t="str">
            <v>0</v>
          </cell>
          <cell r="F934" t="str">
            <v>0</v>
          </cell>
        </row>
        <row r="935">
          <cell r="C935" t="str">
            <v>0</v>
          </cell>
          <cell r="D935" t="str">
            <v>0</v>
          </cell>
          <cell r="F935" t="str">
            <v>0</v>
          </cell>
        </row>
        <row r="936">
          <cell r="C936" t="str">
            <v>0</v>
          </cell>
          <cell r="D936" t="str">
            <v>0</v>
          </cell>
          <cell r="F936" t="str">
            <v>0</v>
          </cell>
        </row>
        <row r="937">
          <cell r="C937" t="str">
            <v>0</v>
          </cell>
          <cell r="D937" t="str">
            <v>0</v>
          </cell>
          <cell r="F937" t="str">
            <v>0</v>
          </cell>
        </row>
        <row r="938">
          <cell r="C938" t="str">
            <v>0</v>
          </cell>
          <cell r="D938" t="str">
            <v>0</v>
          </cell>
          <cell r="F938" t="str">
            <v>0</v>
          </cell>
        </row>
        <row r="939">
          <cell r="C939" t="str">
            <v>0</v>
          </cell>
          <cell r="D939" t="str">
            <v>0</v>
          </cell>
          <cell r="F939" t="str">
            <v>0</v>
          </cell>
        </row>
        <row r="940">
          <cell r="C940" t="str">
            <v>0</v>
          </cell>
          <cell r="D940" t="str">
            <v>0</v>
          </cell>
          <cell r="F940" t="str">
            <v>0</v>
          </cell>
        </row>
        <row r="941">
          <cell r="C941" t="str">
            <v>0</v>
          </cell>
          <cell r="D941" t="str">
            <v>0</v>
          </cell>
          <cell r="F941" t="str">
            <v>0</v>
          </cell>
        </row>
        <row r="942">
          <cell r="C942" t="str">
            <v>0</v>
          </cell>
          <cell r="D942" t="str">
            <v>0</v>
          </cell>
          <cell r="F942" t="str">
            <v>0</v>
          </cell>
        </row>
        <row r="943">
          <cell r="C943" t="str">
            <v>0</v>
          </cell>
          <cell r="D943" t="str">
            <v>0</v>
          </cell>
          <cell r="F943" t="str">
            <v>0</v>
          </cell>
        </row>
        <row r="944">
          <cell r="C944" t="str">
            <v>0</v>
          </cell>
          <cell r="D944" t="str">
            <v>0</v>
          </cell>
          <cell r="F944" t="str">
            <v>0</v>
          </cell>
        </row>
        <row r="945">
          <cell r="C945" t="str">
            <v>0</v>
          </cell>
          <cell r="D945" t="str">
            <v>0</v>
          </cell>
          <cell r="F945" t="str">
            <v>0</v>
          </cell>
        </row>
        <row r="946">
          <cell r="C946" t="str">
            <v>0</v>
          </cell>
          <cell r="D946" t="str">
            <v>0</v>
          </cell>
          <cell r="F946" t="str">
            <v>0</v>
          </cell>
        </row>
        <row r="947">
          <cell r="C947" t="str">
            <v>0</v>
          </cell>
          <cell r="D947" t="str">
            <v>0</v>
          </cell>
          <cell r="F947" t="str">
            <v>0</v>
          </cell>
        </row>
        <row r="948">
          <cell r="C948" t="str">
            <v>0</v>
          </cell>
          <cell r="D948" t="str">
            <v>0</v>
          </cell>
          <cell r="F948" t="str">
            <v>0</v>
          </cell>
        </row>
        <row r="949">
          <cell r="C949" t="str">
            <v>0</v>
          </cell>
          <cell r="D949" t="str">
            <v>0</v>
          </cell>
          <cell r="F949" t="str">
            <v>0</v>
          </cell>
        </row>
        <row r="950">
          <cell r="C950" t="str">
            <v>0</v>
          </cell>
          <cell r="D950" t="str">
            <v>0</v>
          </cell>
          <cell r="F950" t="str">
            <v>0</v>
          </cell>
        </row>
        <row r="951">
          <cell r="C951" t="str">
            <v>0</v>
          </cell>
          <cell r="D951" t="str">
            <v>0</v>
          </cell>
          <cell r="F951" t="str">
            <v>0</v>
          </cell>
        </row>
        <row r="952">
          <cell r="C952" t="str">
            <v>0</v>
          </cell>
          <cell r="D952" t="str">
            <v>0</v>
          </cell>
          <cell r="F952" t="str">
            <v>0</v>
          </cell>
        </row>
        <row r="953">
          <cell r="C953" t="str">
            <v>0</v>
          </cell>
          <cell r="D953" t="str">
            <v>0</v>
          </cell>
          <cell r="F953" t="str">
            <v>0</v>
          </cell>
        </row>
        <row r="954">
          <cell r="C954" t="str">
            <v>0</v>
          </cell>
          <cell r="D954" t="str">
            <v>0</v>
          </cell>
          <cell r="F954" t="str">
            <v>0</v>
          </cell>
        </row>
        <row r="955">
          <cell r="C955" t="str">
            <v>0</v>
          </cell>
          <cell r="D955" t="str">
            <v>0</v>
          </cell>
          <cell r="F955" t="str">
            <v>0</v>
          </cell>
        </row>
        <row r="956">
          <cell r="C956" t="str">
            <v>0</v>
          </cell>
          <cell r="D956" t="str">
            <v>0</v>
          </cell>
          <cell r="F956" t="str">
            <v>0</v>
          </cell>
        </row>
        <row r="957">
          <cell r="C957" t="str">
            <v>0</v>
          </cell>
          <cell r="D957" t="str">
            <v>0</v>
          </cell>
          <cell r="F957" t="str">
            <v>0</v>
          </cell>
        </row>
        <row r="958">
          <cell r="C958" t="str">
            <v>0</v>
          </cell>
          <cell r="D958" t="str">
            <v>0</v>
          </cell>
          <cell r="F958" t="str">
            <v>0</v>
          </cell>
        </row>
        <row r="959">
          <cell r="C959" t="str">
            <v>0</v>
          </cell>
          <cell r="D959" t="str">
            <v>0</v>
          </cell>
          <cell r="F959" t="str">
            <v>0</v>
          </cell>
        </row>
        <row r="960">
          <cell r="C960" t="str">
            <v>0</v>
          </cell>
          <cell r="D960" t="str">
            <v>0</v>
          </cell>
          <cell r="F960" t="str">
            <v>0</v>
          </cell>
        </row>
        <row r="961">
          <cell r="C961" t="str">
            <v>0</v>
          </cell>
          <cell r="D961" t="str">
            <v>0</v>
          </cell>
          <cell r="F961" t="str">
            <v>0</v>
          </cell>
        </row>
        <row r="962">
          <cell r="C962" t="str">
            <v>0</v>
          </cell>
          <cell r="D962" t="str">
            <v>0</v>
          </cell>
          <cell r="F962" t="str">
            <v>0</v>
          </cell>
        </row>
        <row r="963">
          <cell r="C963" t="str">
            <v>0</v>
          </cell>
          <cell r="D963" t="str">
            <v>0</v>
          </cell>
          <cell r="F963" t="str">
            <v>0</v>
          </cell>
        </row>
        <row r="964">
          <cell r="C964" t="str">
            <v>0</v>
          </cell>
          <cell r="D964" t="str">
            <v>0</v>
          </cell>
          <cell r="F964" t="str">
            <v>0</v>
          </cell>
        </row>
        <row r="965">
          <cell r="C965" t="str">
            <v>0</v>
          </cell>
          <cell r="D965" t="str">
            <v>0</v>
          </cell>
          <cell r="F965" t="str">
            <v>0</v>
          </cell>
        </row>
        <row r="966">
          <cell r="C966" t="str">
            <v>0</v>
          </cell>
          <cell r="D966" t="str">
            <v>0</v>
          </cell>
          <cell r="F966" t="str">
            <v>0</v>
          </cell>
        </row>
        <row r="967">
          <cell r="C967" t="str">
            <v>0</v>
          </cell>
          <cell r="D967" t="str">
            <v>0</v>
          </cell>
          <cell r="F967" t="str">
            <v>0</v>
          </cell>
        </row>
        <row r="968">
          <cell r="C968" t="str">
            <v>0</v>
          </cell>
          <cell r="D968" t="str">
            <v>0</v>
          </cell>
          <cell r="F968" t="str">
            <v>0</v>
          </cell>
        </row>
        <row r="969">
          <cell r="C969" t="str">
            <v>0</v>
          </cell>
          <cell r="D969" t="str">
            <v>0</v>
          </cell>
          <cell r="F969" t="str">
            <v>0</v>
          </cell>
        </row>
        <row r="970">
          <cell r="C970" t="str">
            <v>0</v>
          </cell>
          <cell r="D970" t="str">
            <v>0</v>
          </cell>
          <cell r="F970" t="str">
            <v>0</v>
          </cell>
        </row>
        <row r="971">
          <cell r="C971" t="str">
            <v>0</v>
          </cell>
          <cell r="D971" t="str">
            <v>0</v>
          </cell>
          <cell r="F971" t="str">
            <v>0</v>
          </cell>
        </row>
        <row r="972">
          <cell r="C972" t="str">
            <v>0</v>
          </cell>
          <cell r="D972" t="str">
            <v>0</v>
          </cell>
          <cell r="F972" t="str">
            <v>0</v>
          </cell>
        </row>
        <row r="973">
          <cell r="C973" t="str">
            <v>0</v>
          </cell>
          <cell r="D973" t="str">
            <v>0</v>
          </cell>
          <cell r="F973" t="str">
            <v>0</v>
          </cell>
        </row>
        <row r="974">
          <cell r="C974" t="str">
            <v>0</v>
          </cell>
          <cell r="D974" t="str">
            <v>0</v>
          </cell>
          <cell r="F974" t="str">
            <v>0</v>
          </cell>
        </row>
        <row r="975">
          <cell r="C975" t="str">
            <v>02</v>
          </cell>
          <cell r="D975" t="str">
            <v>613</v>
          </cell>
          <cell r="F975">
            <v>1898.84</v>
          </cell>
        </row>
        <row r="976">
          <cell r="C976" t="str">
            <v>0</v>
          </cell>
          <cell r="D976" t="str">
            <v>0</v>
          </cell>
          <cell r="F976" t="str">
            <v>0</v>
          </cell>
        </row>
        <row r="977">
          <cell r="C977" t="str">
            <v>0</v>
          </cell>
          <cell r="D977" t="str">
            <v>0</v>
          </cell>
          <cell r="F977" t="str">
            <v>0</v>
          </cell>
        </row>
        <row r="978">
          <cell r="C978" t="str">
            <v>0</v>
          </cell>
          <cell r="D978" t="str">
            <v>0</v>
          </cell>
          <cell r="F978" t="str">
            <v>0</v>
          </cell>
        </row>
        <row r="979">
          <cell r="C979" t="str">
            <v>0</v>
          </cell>
          <cell r="D979" t="str">
            <v>0</v>
          </cell>
          <cell r="F979" t="str">
            <v>0</v>
          </cell>
        </row>
        <row r="980">
          <cell r="C980" t="str">
            <v>23</v>
          </cell>
          <cell r="D980" t="str">
            <v>685</v>
          </cell>
          <cell r="F980">
            <v>77.28</v>
          </cell>
        </row>
        <row r="981">
          <cell r="C981" t="str">
            <v>0</v>
          </cell>
          <cell r="D981" t="str">
            <v>0</v>
          </cell>
          <cell r="F981" t="str">
            <v>0</v>
          </cell>
        </row>
        <row r="982">
          <cell r="C982" t="str">
            <v>0</v>
          </cell>
          <cell r="D982" t="str">
            <v>0</v>
          </cell>
          <cell r="F982" t="str">
            <v>0</v>
          </cell>
        </row>
        <row r="983">
          <cell r="C983" t="str">
            <v>0</v>
          </cell>
          <cell r="D983" t="str">
            <v>0</v>
          </cell>
          <cell r="F983" t="str">
            <v>0</v>
          </cell>
        </row>
        <row r="984">
          <cell r="C984" t="str">
            <v>0</v>
          </cell>
          <cell r="D984" t="str">
            <v>0</v>
          </cell>
          <cell r="F984" t="str">
            <v>0</v>
          </cell>
        </row>
        <row r="985">
          <cell r="C985" t="str">
            <v>0</v>
          </cell>
          <cell r="D985" t="str">
            <v>0</v>
          </cell>
          <cell r="F985" t="str">
            <v>0</v>
          </cell>
        </row>
        <row r="986">
          <cell r="C986" t="str">
            <v>0</v>
          </cell>
          <cell r="D986" t="str">
            <v>0</v>
          </cell>
          <cell r="F986" t="str">
            <v>0</v>
          </cell>
        </row>
        <row r="987">
          <cell r="C987" t="str">
            <v>0</v>
          </cell>
          <cell r="D987" t="str">
            <v>0</v>
          </cell>
          <cell r="F987" t="str">
            <v>0</v>
          </cell>
        </row>
        <row r="988">
          <cell r="C988" t="str">
            <v>0</v>
          </cell>
          <cell r="D988" t="str">
            <v>0</v>
          </cell>
          <cell r="F988" t="str">
            <v>0</v>
          </cell>
        </row>
        <row r="989">
          <cell r="C989" t="str">
            <v>0</v>
          </cell>
          <cell r="D989" t="str">
            <v>0</v>
          </cell>
          <cell r="F989" t="str">
            <v>0</v>
          </cell>
        </row>
        <row r="990">
          <cell r="C990" t="str">
            <v>0</v>
          </cell>
          <cell r="D990" t="str">
            <v>0</v>
          </cell>
          <cell r="F990" t="str">
            <v>0</v>
          </cell>
        </row>
        <row r="991">
          <cell r="C991" t="str">
            <v>0</v>
          </cell>
          <cell r="D991" t="str">
            <v>0</v>
          </cell>
          <cell r="F991" t="str">
            <v>0</v>
          </cell>
        </row>
        <row r="992">
          <cell r="C992" t="str">
            <v>04</v>
          </cell>
          <cell r="D992" t="str">
            <v>623</v>
          </cell>
          <cell r="F992">
            <v>7246.24</v>
          </cell>
        </row>
        <row r="993">
          <cell r="C993" t="str">
            <v>0</v>
          </cell>
          <cell r="D993" t="str">
            <v>0</v>
          </cell>
          <cell r="F993" t="str">
            <v>0</v>
          </cell>
        </row>
        <row r="994">
          <cell r="C994" t="str">
            <v>0</v>
          </cell>
          <cell r="D994" t="str">
            <v>0</v>
          </cell>
          <cell r="F994" t="str">
            <v>0</v>
          </cell>
        </row>
        <row r="995">
          <cell r="C995" t="str">
            <v>0</v>
          </cell>
          <cell r="D995" t="str">
            <v>0</v>
          </cell>
          <cell r="F995" t="str">
            <v>0</v>
          </cell>
        </row>
        <row r="996">
          <cell r="C996" t="str">
            <v>0</v>
          </cell>
          <cell r="D996" t="str">
            <v>0</v>
          </cell>
          <cell r="F996" t="str">
            <v>0</v>
          </cell>
        </row>
        <row r="997">
          <cell r="C997" t="str">
            <v>07</v>
          </cell>
          <cell r="D997" t="str">
            <v>626</v>
          </cell>
          <cell r="F997">
            <v>374.67</v>
          </cell>
        </row>
        <row r="998">
          <cell r="C998" t="str">
            <v>0</v>
          </cell>
          <cell r="D998" t="str">
            <v>0</v>
          </cell>
          <cell r="F998" t="str">
            <v>0</v>
          </cell>
        </row>
        <row r="999">
          <cell r="C999" t="str">
            <v>0</v>
          </cell>
          <cell r="D999" t="str">
            <v>0</v>
          </cell>
          <cell r="F999" t="str">
            <v>0</v>
          </cell>
        </row>
        <row r="1000">
          <cell r="C1000" t="str">
            <v>0</v>
          </cell>
          <cell r="D1000" t="str">
            <v>0</v>
          </cell>
          <cell r="F1000" t="str">
            <v>0</v>
          </cell>
        </row>
        <row r="1001">
          <cell r="C1001" t="str">
            <v>0</v>
          </cell>
          <cell r="D1001" t="str">
            <v>0</v>
          </cell>
          <cell r="F1001" t="str">
            <v>0</v>
          </cell>
        </row>
        <row r="1002">
          <cell r="C1002" t="str">
            <v>0</v>
          </cell>
          <cell r="D1002" t="str">
            <v>0</v>
          </cell>
          <cell r="F1002" t="str">
            <v>0</v>
          </cell>
        </row>
        <row r="1003">
          <cell r="C1003" t="str">
            <v>0</v>
          </cell>
          <cell r="D1003" t="str">
            <v>0</v>
          </cell>
          <cell r="F1003" t="str">
            <v>0</v>
          </cell>
        </row>
        <row r="1004">
          <cell r="C1004" t="str">
            <v>0</v>
          </cell>
          <cell r="D1004" t="str">
            <v>0</v>
          </cell>
          <cell r="F1004" t="str">
            <v>0</v>
          </cell>
        </row>
        <row r="1005">
          <cell r="C1005" t="str">
            <v>05</v>
          </cell>
          <cell r="D1005" t="str">
            <v>621</v>
          </cell>
          <cell r="F1005">
            <v>58.75</v>
          </cell>
        </row>
        <row r="1006">
          <cell r="C1006" t="str">
            <v>0</v>
          </cell>
          <cell r="D1006" t="str">
            <v>0</v>
          </cell>
          <cell r="F1006" t="str">
            <v>0</v>
          </cell>
        </row>
        <row r="1007">
          <cell r="C1007" t="str">
            <v>0</v>
          </cell>
          <cell r="D1007" t="str">
            <v>0</v>
          </cell>
          <cell r="F1007" t="str">
            <v>0</v>
          </cell>
        </row>
        <row r="1008">
          <cell r="C1008" t="str">
            <v>07</v>
          </cell>
          <cell r="D1008" t="str">
            <v>624</v>
          </cell>
          <cell r="F1008">
            <v>5986.99</v>
          </cell>
        </row>
        <row r="1009">
          <cell r="C1009" t="str">
            <v>0</v>
          </cell>
          <cell r="D1009" t="str">
            <v>0</v>
          </cell>
          <cell r="F1009" t="str">
            <v>0</v>
          </cell>
        </row>
        <row r="1010">
          <cell r="C1010" t="str">
            <v>0</v>
          </cell>
          <cell r="D1010" t="str">
            <v>0</v>
          </cell>
          <cell r="F1010" t="str">
            <v>0</v>
          </cell>
        </row>
        <row r="1011">
          <cell r="C1011" t="str">
            <v>07</v>
          </cell>
          <cell r="D1011" t="str">
            <v>624</v>
          </cell>
          <cell r="F1011">
            <v>2175.52</v>
          </cell>
        </row>
        <row r="1012">
          <cell r="C1012" t="str">
            <v>0</v>
          </cell>
          <cell r="D1012" t="str">
            <v>0</v>
          </cell>
          <cell r="F1012" t="str">
            <v>0</v>
          </cell>
        </row>
        <row r="1013">
          <cell r="C1013" t="str">
            <v>0</v>
          </cell>
          <cell r="D1013" t="str">
            <v>0</v>
          </cell>
          <cell r="F1013" t="str">
            <v>0</v>
          </cell>
        </row>
        <row r="1014">
          <cell r="C1014" t="str">
            <v>0</v>
          </cell>
          <cell r="D1014" t="str">
            <v>0</v>
          </cell>
          <cell r="F1014" t="str">
            <v>0</v>
          </cell>
        </row>
        <row r="1015">
          <cell r="C1015" t="str">
            <v>0</v>
          </cell>
          <cell r="D1015" t="str">
            <v>0</v>
          </cell>
          <cell r="F1015" t="str">
            <v>0</v>
          </cell>
        </row>
        <row r="1016">
          <cell r="C1016" t="str">
            <v>0</v>
          </cell>
          <cell r="D1016" t="str">
            <v>0</v>
          </cell>
          <cell r="F1016" t="str">
            <v>0</v>
          </cell>
        </row>
        <row r="1017">
          <cell r="C1017" t="str">
            <v>0</v>
          </cell>
          <cell r="D1017" t="str">
            <v>0</v>
          </cell>
          <cell r="F1017" t="str">
            <v>0</v>
          </cell>
        </row>
        <row r="1018">
          <cell r="C1018" t="str">
            <v>0</v>
          </cell>
          <cell r="D1018" t="str">
            <v>0</v>
          </cell>
          <cell r="F1018" t="str">
            <v>0</v>
          </cell>
        </row>
        <row r="1019">
          <cell r="C1019" t="str">
            <v>0</v>
          </cell>
          <cell r="D1019" t="str">
            <v>0</v>
          </cell>
          <cell r="F1019" t="str">
            <v>0</v>
          </cell>
        </row>
        <row r="1020">
          <cell r="C1020" t="str">
            <v>0</v>
          </cell>
          <cell r="D1020" t="str">
            <v>0</v>
          </cell>
          <cell r="F1020" t="str">
            <v>0</v>
          </cell>
        </row>
        <row r="1021">
          <cell r="C1021" t="str">
            <v>0</v>
          </cell>
          <cell r="D1021" t="str">
            <v>0</v>
          </cell>
          <cell r="F1021" t="str">
            <v>0</v>
          </cell>
        </row>
        <row r="1022">
          <cell r="C1022" t="str">
            <v>0</v>
          </cell>
          <cell r="D1022" t="str">
            <v>0</v>
          </cell>
          <cell r="F1022" t="str">
            <v>0</v>
          </cell>
        </row>
        <row r="1023">
          <cell r="C1023" t="str">
            <v>0</v>
          </cell>
          <cell r="D1023" t="str">
            <v>0</v>
          </cell>
          <cell r="F1023" t="str">
            <v>0</v>
          </cell>
        </row>
        <row r="1024">
          <cell r="C1024" t="str">
            <v>0</v>
          </cell>
          <cell r="D1024" t="str">
            <v>0</v>
          </cell>
          <cell r="F1024" t="str">
            <v>0</v>
          </cell>
        </row>
        <row r="1025">
          <cell r="C1025" t="str">
            <v>0</v>
          </cell>
          <cell r="D1025" t="str">
            <v>0</v>
          </cell>
          <cell r="F1025" t="str">
            <v>0</v>
          </cell>
        </row>
        <row r="1026">
          <cell r="C1026" t="str">
            <v>0</v>
          </cell>
          <cell r="D1026" t="str">
            <v>0</v>
          </cell>
          <cell r="F1026" t="str">
            <v>0</v>
          </cell>
        </row>
        <row r="1027">
          <cell r="C1027" t="str">
            <v>0</v>
          </cell>
          <cell r="D1027" t="str">
            <v>0</v>
          </cell>
          <cell r="F1027" t="str">
            <v>0</v>
          </cell>
        </row>
        <row r="1028">
          <cell r="C1028" t="str">
            <v>0</v>
          </cell>
          <cell r="D1028" t="str">
            <v>0</v>
          </cell>
          <cell r="F1028" t="str">
            <v>0</v>
          </cell>
        </row>
        <row r="1029">
          <cell r="C1029" t="str">
            <v>0</v>
          </cell>
          <cell r="D1029" t="str">
            <v>0</v>
          </cell>
          <cell r="F1029" t="str">
            <v>0</v>
          </cell>
        </row>
        <row r="1030">
          <cell r="C1030" t="str">
            <v>0</v>
          </cell>
          <cell r="D1030" t="str">
            <v>0</v>
          </cell>
          <cell r="F1030" t="str">
            <v>0</v>
          </cell>
        </row>
        <row r="1031">
          <cell r="C1031" t="str">
            <v>0</v>
          </cell>
          <cell r="D1031" t="str">
            <v>0</v>
          </cell>
          <cell r="F1031" t="str">
            <v>0</v>
          </cell>
        </row>
        <row r="1032">
          <cell r="C1032" t="str">
            <v>0</v>
          </cell>
          <cell r="D1032" t="str">
            <v>0</v>
          </cell>
          <cell r="F1032" t="str">
            <v>0</v>
          </cell>
        </row>
        <row r="1033">
          <cell r="C1033" t="str">
            <v>0</v>
          </cell>
          <cell r="D1033" t="str">
            <v>0</v>
          </cell>
          <cell r="F1033" t="str">
            <v>0</v>
          </cell>
        </row>
        <row r="1034">
          <cell r="C1034" t="str">
            <v>0</v>
          </cell>
          <cell r="D1034" t="str">
            <v>0</v>
          </cell>
          <cell r="F1034" t="str">
            <v>0</v>
          </cell>
        </row>
        <row r="1035">
          <cell r="C1035" t="str">
            <v>0</v>
          </cell>
          <cell r="D1035" t="str">
            <v>0</v>
          </cell>
          <cell r="F1035" t="str">
            <v>0</v>
          </cell>
        </row>
        <row r="1036">
          <cell r="C1036" t="str">
            <v>0</v>
          </cell>
          <cell r="D1036" t="str">
            <v>0</v>
          </cell>
          <cell r="F1036" t="str">
            <v>0</v>
          </cell>
        </row>
        <row r="1037">
          <cell r="C1037" t="str">
            <v>0</v>
          </cell>
          <cell r="D1037" t="str">
            <v>0</v>
          </cell>
          <cell r="F1037" t="str">
            <v>0</v>
          </cell>
        </row>
        <row r="1038">
          <cell r="C1038" t="str">
            <v>0</v>
          </cell>
          <cell r="D1038" t="str">
            <v>0</v>
          </cell>
          <cell r="F1038" t="str">
            <v>0</v>
          </cell>
        </row>
        <row r="1039">
          <cell r="C1039" t="str">
            <v>0</v>
          </cell>
          <cell r="D1039" t="str">
            <v>0</v>
          </cell>
          <cell r="F1039" t="str">
            <v>0</v>
          </cell>
        </row>
        <row r="1040">
          <cell r="C1040" t="str">
            <v>0</v>
          </cell>
          <cell r="D1040" t="str">
            <v>0</v>
          </cell>
          <cell r="F1040" t="str">
            <v>0</v>
          </cell>
        </row>
        <row r="1041">
          <cell r="C1041" t="str">
            <v>0</v>
          </cell>
          <cell r="D1041" t="str">
            <v>0</v>
          </cell>
          <cell r="F1041" t="str">
            <v>0</v>
          </cell>
        </row>
        <row r="1042">
          <cell r="C1042" t="str">
            <v>0</v>
          </cell>
          <cell r="D1042" t="str">
            <v>0</v>
          </cell>
          <cell r="F1042" t="str">
            <v>0</v>
          </cell>
        </row>
        <row r="1043">
          <cell r="C1043" t="str">
            <v>0</v>
          </cell>
          <cell r="D1043" t="str">
            <v>0</v>
          </cell>
          <cell r="F1043" t="str">
            <v>0</v>
          </cell>
        </row>
        <row r="1044">
          <cell r="C1044" t="str">
            <v>0</v>
          </cell>
          <cell r="D1044" t="str">
            <v>0</v>
          </cell>
          <cell r="F1044" t="str">
            <v>0</v>
          </cell>
        </row>
        <row r="1045">
          <cell r="C1045" t="str">
            <v>0</v>
          </cell>
          <cell r="D1045" t="str">
            <v>0</v>
          </cell>
          <cell r="F1045" t="str">
            <v>0</v>
          </cell>
        </row>
        <row r="1046">
          <cell r="C1046" t="str">
            <v>0</v>
          </cell>
          <cell r="D1046" t="str">
            <v>0</v>
          </cell>
          <cell r="F1046" t="str">
            <v>0</v>
          </cell>
        </row>
        <row r="1047">
          <cell r="C1047" t="str">
            <v>0</v>
          </cell>
          <cell r="D1047" t="str">
            <v>0</v>
          </cell>
          <cell r="F1047" t="str">
            <v>0</v>
          </cell>
        </row>
        <row r="1048">
          <cell r="C1048" t="str">
            <v>0</v>
          </cell>
          <cell r="D1048" t="str">
            <v>0</v>
          </cell>
          <cell r="F1048" t="str">
            <v>0</v>
          </cell>
        </row>
        <row r="1049">
          <cell r="C1049" t="str">
            <v>0</v>
          </cell>
          <cell r="D1049" t="str">
            <v>0</v>
          </cell>
          <cell r="F1049" t="str">
            <v>0</v>
          </cell>
        </row>
        <row r="1050">
          <cell r="C1050" t="str">
            <v>0</v>
          </cell>
          <cell r="D1050" t="str">
            <v>0</v>
          </cell>
          <cell r="F1050" t="str">
            <v>0</v>
          </cell>
        </row>
        <row r="1051">
          <cell r="C1051" t="str">
            <v>0</v>
          </cell>
          <cell r="D1051" t="str">
            <v>0</v>
          </cell>
          <cell r="F1051" t="str">
            <v>0</v>
          </cell>
        </row>
        <row r="1052">
          <cell r="C1052" t="str">
            <v>0</v>
          </cell>
          <cell r="D1052" t="str">
            <v>0</v>
          </cell>
          <cell r="F1052" t="str">
            <v>0</v>
          </cell>
        </row>
        <row r="1053">
          <cell r="C1053" t="str">
            <v>0</v>
          </cell>
          <cell r="D1053" t="str">
            <v>0</v>
          </cell>
          <cell r="F1053" t="str">
            <v>0</v>
          </cell>
        </row>
        <row r="1054">
          <cell r="C1054" t="str">
            <v>0</v>
          </cell>
          <cell r="D1054" t="str">
            <v>0</v>
          </cell>
          <cell r="F1054" t="str">
            <v>0</v>
          </cell>
        </row>
        <row r="1055">
          <cell r="C1055" t="str">
            <v>0</v>
          </cell>
          <cell r="D1055" t="str">
            <v>0</v>
          </cell>
          <cell r="F1055" t="str">
            <v>0</v>
          </cell>
        </row>
        <row r="1056">
          <cell r="C1056" t="str">
            <v>0</v>
          </cell>
          <cell r="D1056" t="str">
            <v>0</v>
          </cell>
          <cell r="F1056" t="str">
            <v>0</v>
          </cell>
        </row>
        <row r="1057">
          <cell r="C1057" t="str">
            <v>0</v>
          </cell>
          <cell r="D1057" t="str">
            <v>0</v>
          </cell>
          <cell r="F1057" t="str">
            <v>0</v>
          </cell>
        </row>
        <row r="1058">
          <cell r="C1058" t="str">
            <v>0</v>
          </cell>
          <cell r="D1058" t="str">
            <v>0</v>
          </cell>
          <cell r="F1058" t="str">
            <v>0</v>
          </cell>
        </row>
        <row r="1059">
          <cell r="C1059" t="str">
            <v>0</v>
          </cell>
          <cell r="D1059" t="str">
            <v>0</v>
          </cell>
          <cell r="F1059" t="str">
            <v>0</v>
          </cell>
        </row>
        <row r="1060">
          <cell r="C1060" t="str">
            <v>0</v>
          </cell>
          <cell r="D1060" t="str">
            <v>0</v>
          </cell>
          <cell r="F1060" t="str">
            <v>0</v>
          </cell>
        </row>
        <row r="1061">
          <cell r="C1061" t="str">
            <v>0</v>
          </cell>
          <cell r="D1061" t="str">
            <v>0</v>
          </cell>
          <cell r="F1061" t="str">
            <v>0</v>
          </cell>
        </row>
        <row r="1062">
          <cell r="C1062" t="str">
            <v>0</v>
          </cell>
          <cell r="D1062" t="str">
            <v>0</v>
          </cell>
          <cell r="F1062" t="str">
            <v>0</v>
          </cell>
        </row>
        <row r="1063">
          <cell r="C1063" t="str">
            <v>0</v>
          </cell>
          <cell r="D1063" t="str">
            <v>0</v>
          </cell>
          <cell r="F1063" t="str">
            <v>0</v>
          </cell>
        </row>
        <row r="1064">
          <cell r="C1064" t="str">
            <v>0</v>
          </cell>
          <cell r="D1064" t="str">
            <v>0</v>
          </cell>
          <cell r="F1064" t="str">
            <v>0</v>
          </cell>
        </row>
        <row r="1065">
          <cell r="C1065" t="str">
            <v>0</v>
          </cell>
          <cell r="D1065" t="str">
            <v>0</v>
          </cell>
          <cell r="F1065" t="str">
            <v>0</v>
          </cell>
        </row>
        <row r="1066">
          <cell r="C1066" t="str">
            <v>0</v>
          </cell>
          <cell r="D1066" t="str">
            <v>0</v>
          </cell>
          <cell r="F1066" t="str">
            <v>0</v>
          </cell>
        </row>
        <row r="1067">
          <cell r="C1067" t="str">
            <v>0</v>
          </cell>
          <cell r="D1067" t="str">
            <v>0</v>
          </cell>
          <cell r="F1067" t="str">
            <v>0</v>
          </cell>
        </row>
        <row r="1068">
          <cell r="C1068" t="str">
            <v>0</v>
          </cell>
          <cell r="D1068" t="str">
            <v>0</v>
          </cell>
          <cell r="F1068" t="str">
            <v>0</v>
          </cell>
        </row>
        <row r="1069">
          <cell r="C1069" t="str">
            <v>0</v>
          </cell>
          <cell r="D1069" t="str">
            <v>0</v>
          </cell>
          <cell r="F1069" t="str">
            <v>0</v>
          </cell>
        </row>
        <row r="1070">
          <cell r="C1070" t="str">
            <v>0</v>
          </cell>
          <cell r="D1070" t="str">
            <v>0</v>
          </cell>
          <cell r="F1070" t="str">
            <v>0</v>
          </cell>
        </row>
        <row r="1071">
          <cell r="C1071" t="str">
            <v>0</v>
          </cell>
          <cell r="D1071" t="str">
            <v>0</v>
          </cell>
          <cell r="F1071" t="str">
            <v>0</v>
          </cell>
        </row>
        <row r="1072">
          <cell r="C1072" t="str">
            <v>0</v>
          </cell>
          <cell r="D1072" t="str">
            <v>0</v>
          </cell>
          <cell r="F1072" t="str">
            <v>0</v>
          </cell>
        </row>
        <row r="1073">
          <cell r="C1073" t="str">
            <v>0</v>
          </cell>
          <cell r="D1073" t="str">
            <v>0</v>
          </cell>
          <cell r="F1073" t="str">
            <v>0</v>
          </cell>
        </row>
        <row r="1074">
          <cell r="C1074" t="str">
            <v>0</v>
          </cell>
          <cell r="D1074" t="str">
            <v>0</v>
          </cell>
          <cell r="F1074" t="str">
            <v>0</v>
          </cell>
        </row>
        <row r="1075">
          <cell r="C1075" t="str">
            <v>0</v>
          </cell>
          <cell r="D1075" t="str">
            <v>0</v>
          </cell>
          <cell r="F1075" t="str">
            <v>0</v>
          </cell>
        </row>
        <row r="1076">
          <cell r="C1076" t="str">
            <v>0</v>
          </cell>
          <cell r="D1076" t="str">
            <v>0</v>
          </cell>
          <cell r="F1076" t="str">
            <v>0</v>
          </cell>
        </row>
        <row r="1077">
          <cell r="C1077" t="str">
            <v>0</v>
          </cell>
          <cell r="D1077" t="str">
            <v>0</v>
          </cell>
          <cell r="F1077" t="str">
            <v>0</v>
          </cell>
        </row>
        <row r="1078">
          <cell r="C1078" t="str">
            <v>0</v>
          </cell>
          <cell r="D1078" t="str">
            <v>0</v>
          </cell>
          <cell r="F1078" t="str">
            <v>0</v>
          </cell>
        </row>
        <row r="1079">
          <cell r="C1079" t="str">
            <v>0</v>
          </cell>
          <cell r="D1079" t="str">
            <v>0</v>
          </cell>
          <cell r="F1079" t="str">
            <v>0</v>
          </cell>
        </row>
        <row r="1080">
          <cell r="C1080" t="str">
            <v>0</v>
          </cell>
          <cell r="D1080" t="str">
            <v>0</v>
          </cell>
          <cell r="F1080" t="str">
            <v>0</v>
          </cell>
        </row>
        <row r="1081">
          <cell r="C1081" t="str">
            <v>0</v>
          </cell>
          <cell r="D1081" t="str">
            <v>0</v>
          </cell>
          <cell r="F1081" t="str">
            <v>0</v>
          </cell>
        </row>
        <row r="1082">
          <cell r="C1082" t="str">
            <v>0</v>
          </cell>
          <cell r="D1082" t="str">
            <v>0</v>
          </cell>
          <cell r="F1082" t="str">
            <v>0</v>
          </cell>
        </row>
        <row r="1083">
          <cell r="C1083" t="str">
            <v>0</v>
          </cell>
          <cell r="D1083" t="str">
            <v>0</v>
          </cell>
          <cell r="F1083" t="str">
            <v>0</v>
          </cell>
        </row>
        <row r="1084">
          <cell r="C1084" t="str">
            <v>0</v>
          </cell>
          <cell r="D1084" t="str">
            <v>0</v>
          </cell>
          <cell r="F1084" t="str">
            <v>0</v>
          </cell>
        </row>
        <row r="1085">
          <cell r="C1085" t="str">
            <v>0</v>
          </cell>
          <cell r="D1085" t="str">
            <v>0</v>
          </cell>
          <cell r="F1085" t="str">
            <v>0</v>
          </cell>
        </row>
        <row r="1086">
          <cell r="C1086" t="str">
            <v>0</v>
          </cell>
          <cell r="D1086" t="str">
            <v>0</v>
          </cell>
          <cell r="F1086" t="str">
            <v>0</v>
          </cell>
        </row>
        <row r="1087">
          <cell r="C1087" t="str">
            <v>0</v>
          </cell>
          <cell r="D1087" t="str">
            <v>0</v>
          </cell>
          <cell r="F1087" t="str">
            <v>0</v>
          </cell>
        </row>
        <row r="1088">
          <cell r="C1088" t="str">
            <v>0</v>
          </cell>
          <cell r="D1088" t="str">
            <v>0</v>
          </cell>
          <cell r="F1088" t="str">
            <v>0</v>
          </cell>
        </row>
        <row r="1089">
          <cell r="C1089" t="str">
            <v>0</v>
          </cell>
          <cell r="D1089" t="str">
            <v>0</v>
          </cell>
          <cell r="F1089" t="str">
            <v>0</v>
          </cell>
        </row>
        <row r="1090">
          <cell r="C1090" t="str">
            <v>0</v>
          </cell>
          <cell r="D1090" t="str">
            <v>0</v>
          </cell>
          <cell r="F1090" t="str">
            <v>0</v>
          </cell>
        </row>
        <row r="1091">
          <cell r="C1091" t="str">
            <v>08</v>
          </cell>
          <cell r="D1091" t="str">
            <v>676</v>
          </cell>
          <cell r="F1091">
            <v>0</v>
          </cell>
        </row>
        <row r="1092">
          <cell r="C1092" t="str">
            <v>04</v>
          </cell>
          <cell r="D1092" t="str">
            <v>621</v>
          </cell>
          <cell r="F1092">
            <v>352.02</v>
          </cell>
        </row>
        <row r="1093">
          <cell r="C1093" t="str">
            <v>08</v>
          </cell>
          <cell r="D1093" t="str">
            <v>624</v>
          </cell>
          <cell r="F1093">
            <v>938.31</v>
          </cell>
        </row>
        <row r="1094">
          <cell r="C1094" t="str">
            <v>05</v>
          </cell>
          <cell r="D1094" t="str">
            <v>626</v>
          </cell>
          <cell r="F1094">
            <v>112.42</v>
          </cell>
        </row>
        <row r="1095">
          <cell r="C1095" t="str">
            <v>02</v>
          </cell>
          <cell r="D1095" t="str">
            <v>612</v>
          </cell>
          <cell r="F1095">
            <v>304.05</v>
          </cell>
        </row>
        <row r="1096">
          <cell r="C1096" t="str">
            <v>04</v>
          </cell>
          <cell r="D1096" t="str">
            <v>624</v>
          </cell>
          <cell r="F1096">
            <v>333.55</v>
          </cell>
        </row>
        <row r="1097">
          <cell r="C1097" t="str">
            <v>0</v>
          </cell>
          <cell r="D1097" t="str">
            <v>0</v>
          </cell>
          <cell r="F1097" t="str">
            <v>0</v>
          </cell>
        </row>
        <row r="1098">
          <cell r="C1098" t="str">
            <v>0</v>
          </cell>
          <cell r="D1098" t="str">
            <v>0</v>
          </cell>
          <cell r="F1098" t="str">
            <v>0</v>
          </cell>
        </row>
        <row r="1099">
          <cell r="C1099" t="str">
            <v>0</v>
          </cell>
          <cell r="D1099" t="str">
            <v>0</v>
          </cell>
          <cell r="F1099" t="str">
            <v>0</v>
          </cell>
        </row>
        <row r="1100">
          <cell r="C1100" t="str">
            <v>0</v>
          </cell>
          <cell r="D1100" t="str">
            <v>0</v>
          </cell>
          <cell r="F1100" t="str">
            <v>0</v>
          </cell>
        </row>
        <row r="1101">
          <cell r="C1101" t="str">
            <v>0</v>
          </cell>
          <cell r="D1101" t="str">
            <v>0</v>
          </cell>
          <cell r="F1101" t="str">
            <v>0</v>
          </cell>
        </row>
        <row r="1102">
          <cell r="C1102" t="str">
            <v>0</v>
          </cell>
          <cell r="D1102" t="str">
            <v>0</v>
          </cell>
          <cell r="F1102" t="str">
            <v>0</v>
          </cell>
        </row>
        <row r="1103">
          <cell r="C1103" t="str">
            <v>0</v>
          </cell>
          <cell r="D1103" t="str">
            <v>0</v>
          </cell>
          <cell r="F1103" t="str">
            <v>0</v>
          </cell>
        </row>
        <row r="1104">
          <cell r="C1104" t="str">
            <v>0</v>
          </cell>
          <cell r="D1104" t="str">
            <v>0</v>
          </cell>
          <cell r="F1104" t="str">
            <v>0</v>
          </cell>
        </row>
        <row r="1105">
          <cell r="C1105" t="str">
            <v>0</v>
          </cell>
          <cell r="D1105" t="str">
            <v>0</v>
          </cell>
          <cell r="F1105" t="str">
            <v>0</v>
          </cell>
        </row>
        <row r="1106">
          <cell r="C1106" t="str">
            <v>0</v>
          </cell>
          <cell r="D1106" t="str">
            <v>0</v>
          </cell>
          <cell r="F1106" t="str">
            <v>0</v>
          </cell>
        </row>
        <row r="1107">
          <cell r="C1107" t="str">
            <v>0</v>
          </cell>
          <cell r="D1107" t="str">
            <v>0</v>
          </cell>
          <cell r="F1107" t="str">
            <v>0</v>
          </cell>
        </row>
        <row r="1108">
          <cell r="C1108" t="str">
            <v>0</v>
          </cell>
          <cell r="D1108" t="str">
            <v>0</v>
          </cell>
          <cell r="F1108" t="str">
            <v>0</v>
          </cell>
        </row>
        <row r="1109">
          <cell r="C1109" t="str">
            <v>0</v>
          </cell>
          <cell r="D1109" t="str">
            <v>0</v>
          </cell>
          <cell r="F1109" t="str">
            <v>0</v>
          </cell>
        </row>
        <row r="1110">
          <cell r="C1110" t="str">
            <v>0</v>
          </cell>
          <cell r="D1110" t="str">
            <v>0</v>
          </cell>
          <cell r="F1110" t="str">
            <v>0</v>
          </cell>
        </row>
        <row r="1111">
          <cell r="C1111" t="str">
            <v>0</v>
          </cell>
          <cell r="D1111" t="str">
            <v>0</v>
          </cell>
          <cell r="F1111" t="str">
            <v>0</v>
          </cell>
        </row>
        <row r="1112">
          <cell r="C1112" t="str">
            <v>0</v>
          </cell>
          <cell r="D1112" t="str">
            <v>0</v>
          </cell>
          <cell r="F1112" t="str">
            <v>0</v>
          </cell>
        </row>
        <row r="1113">
          <cell r="C1113" t="str">
            <v>0</v>
          </cell>
          <cell r="D1113" t="str">
            <v>0</v>
          </cell>
          <cell r="F1113" t="str">
            <v>0</v>
          </cell>
        </row>
        <row r="1114">
          <cell r="C1114" t="str">
            <v>0</v>
          </cell>
          <cell r="D1114" t="str">
            <v>0</v>
          </cell>
          <cell r="F1114" t="str">
            <v>0</v>
          </cell>
        </row>
        <row r="1115">
          <cell r="C1115" t="str">
            <v>0</v>
          </cell>
          <cell r="D1115" t="str">
            <v>0</v>
          </cell>
          <cell r="F1115" t="str">
            <v>0</v>
          </cell>
        </row>
        <row r="1116">
          <cell r="C1116" t="str">
            <v>0</v>
          </cell>
          <cell r="D1116" t="str">
            <v>0</v>
          </cell>
          <cell r="F1116" t="str">
            <v>0</v>
          </cell>
        </row>
        <row r="1117">
          <cell r="C1117" t="str">
            <v>0</v>
          </cell>
          <cell r="D1117" t="str">
            <v>0</v>
          </cell>
          <cell r="F1117" t="str">
            <v>0</v>
          </cell>
        </row>
        <row r="1118">
          <cell r="C1118" t="str">
            <v>0</v>
          </cell>
          <cell r="D1118" t="str">
            <v>0</v>
          </cell>
          <cell r="F1118" t="str">
            <v>0</v>
          </cell>
        </row>
        <row r="1119">
          <cell r="C1119" t="str">
            <v>0</v>
          </cell>
          <cell r="D1119" t="str">
            <v>0</v>
          </cell>
          <cell r="F1119" t="str">
            <v>0</v>
          </cell>
        </row>
        <row r="1120">
          <cell r="C1120" t="str">
            <v>0</v>
          </cell>
          <cell r="D1120" t="str">
            <v>0</v>
          </cell>
          <cell r="F1120" t="str">
            <v>0</v>
          </cell>
        </row>
        <row r="1121">
          <cell r="C1121" t="str">
            <v>0</v>
          </cell>
          <cell r="D1121" t="str">
            <v>0</v>
          </cell>
          <cell r="F1121" t="str">
            <v>0</v>
          </cell>
        </row>
        <row r="1122">
          <cell r="C1122" t="str">
            <v>0</v>
          </cell>
          <cell r="D1122" t="str">
            <v>0</v>
          </cell>
          <cell r="F1122" t="str">
            <v>0</v>
          </cell>
        </row>
        <row r="1123">
          <cell r="C1123" t="str">
            <v>0</v>
          </cell>
          <cell r="D1123" t="str">
            <v>0</v>
          </cell>
          <cell r="F1123" t="str">
            <v>0</v>
          </cell>
        </row>
        <row r="1124">
          <cell r="C1124" t="str">
            <v>0</v>
          </cell>
          <cell r="D1124" t="str">
            <v>0</v>
          </cell>
          <cell r="F1124" t="str">
            <v>0</v>
          </cell>
        </row>
        <row r="1125">
          <cell r="C1125" t="str">
            <v>0</v>
          </cell>
          <cell r="D1125" t="str">
            <v>0</v>
          </cell>
          <cell r="F1125" t="str">
            <v>0</v>
          </cell>
        </row>
        <row r="1126">
          <cell r="C1126" t="str">
            <v>0</v>
          </cell>
          <cell r="D1126" t="str">
            <v>0</v>
          </cell>
          <cell r="F1126" t="str">
            <v>0</v>
          </cell>
        </row>
        <row r="1127">
          <cell r="C1127" t="str">
            <v>0</v>
          </cell>
          <cell r="D1127" t="str">
            <v>0</v>
          </cell>
          <cell r="F1127" t="str">
            <v>0</v>
          </cell>
        </row>
        <row r="1128">
          <cell r="C1128" t="str">
            <v>0</v>
          </cell>
          <cell r="D1128" t="str">
            <v>0</v>
          </cell>
          <cell r="F1128" t="str">
            <v>0</v>
          </cell>
        </row>
        <row r="1129">
          <cell r="C1129" t="str">
            <v>0</v>
          </cell>
          <cell r="D1129" t="str">
            <v>0</v>
          </cell>
          <cell r="F1129" t="str">
            <v>0</v>
          </cell>
        </row>
        <row r="1130">
          <cell r="C1130" t="str">
            <v>0</v>
          </cell>
          <cell r="D1130" t="str">
            <v>0</v>
          </cell>
          <cell r="F1130" t="str">
            <v>0</v>
          </cell>
        </row>
        <row r="1131">
          <cell r="C1131" t="str">
            <v>0</v>
          </cell>
          <cell r="D1131" t="str">
            <v>0</v>
          </cell>
          <cell r="F1131" t="str">
            <v>0</v>
          </cell>
        </row>
        <row r="1132">
          <cell r="C1132" t="str">
            <v>0</v>
          </cell>
          <cell r="D1132" t="str">
            <v>0</v>
          </cell>
          <cell r="F1132" t="str">
            <v>0</v>
          </cell>
        </row>
        <row r="1133">
          <cell r="C1133" t="str">
            <v>0</v>
          </cell>
          <cell r="D1133" t="str">
            <v>0</v>
          </cell>
          <cell r="F1133" t="str">
            <v>0</v>
          </cell>
        </row>
        <row r="1134">
          <cell r="C1134" t="str">
            <v>0</v>
          </cell>
          <cell r="D1134" t="str">
            <v>0</v>
          </cell>
          <cell r="F1134" t="str">
            <v>0</v>
          </cell>
        </row>
        <row r="1135">
          <cell r="C1135" t="str">
            <v>0</v>
          </cell>
          <cell r="D1135" t="str">
            <v>0</v>
          </cell>
          <cell r="F1135" t="str">
            <v>0</v>
          </cell>
        </row>
        <row r="1136">
          <cell r="C1136" t="str">
            <v>0</v>
          </cell>
          <cell r="D1136" t="str">
            <v>0</v>
          </cell>
          <cell r="F1136" t="str">
            <v>0</v>
          </cell>
        </row>
        <row r="1137">
          <cell r="C1137" t="str">
            <v>0</v>
          </cell>
          <cell r="D1137" t="str">
            <v>0</v>
          </cell>
          <cell r="F1137" t="str">
            <v>0</v>
          </cell>
        </row>
        <row r="1138">
          <cell r="C1138" t="str">
            <v>0</v>
          </cell>
          <cell r="D1138" t="str">
            <v>0</v>
          </cell>
          <cell r="F1138" t="str">
            <v>0</v>
          </cell>
        </row>
        <row r="1139">
          <cell r="C1139" t="str">
            <v>0</v>
          </cell>
          <cell r="D1139" t="str">
            <v>0</v>
          </cell>
          <cell r="F1139" t="str">
            <v>0</v>
          </cell>
        </row>
        <row r="1140">
          <cell r="C1140" t="str">
            <v>0</v>
          </cell>
          <cell r="D1140" t="str">
            <v>0</v>
          </cell>
          <cell r="F1140" t="str">
            <v>0</v>
          </cell>
        </row>
        <row r="1141">
          <cell r="C1141" t="str">
            <v>0</v>
          </cell>
          <cell r="D1141" t="str">
            <v>0</v>
          </cell>
          <cell r="F1141" t="str">
            <v>0</v>
          </cell>
        </row>
        <row r="1142">
          <cell r="C1142" t="str">
            <v>0</v>
          </cell>
          <cell r="D1142" t="str">
            <v>0</v>
          </cell>
          <cell r="F1142" t="str">
            <v>0</v>
          </cell>
        </row>
        <row r="1143">
          <cell r="C1143" t="str">
            <v>0</v>
          </cell>
          <cell r="D1143" t="str">
            <v>0</v>
          </cell>
          <cell r="F1143" t="str">
            <v>0</v>
          </cell>
        </row>
        <row r="1144">
          <cell r="C1144" t="str">
            <v>0</v>
          </cell>
          <cell r="D1144" t="str">
            <v>0</v>
          </cell>
          <cell r="F1144" t="str">
            <v>0</v>
          </cell>
        </row>
        <row r="1145">
          <cell r="C1145" t="str">
            <v>0</v>
          </cell>
          <cell r="D1145" t="str">
            <v>0</v>
          </cell>
          <cell r="F1145" t="str">
            <v>0</v>
          </cell>
        </row>
        <row r="1146">
          <cell r="C1146" t="str">
            <v>0</v>
          </cell>
          <cell r="D1146" t="str">
            <v>0</v>
          </cell>
          <cell r="F1146" t="str">
            <v>0</v>
          </cell>
        </row>
        <row r="1147">
          <cell r="C1147" t="str">
            <v>0</v>
          </cell>
          <cell r="D1147" t="str">
            <v>0</v>
          </cell>
          <cell r="F1147" t="str">
            <v>0</v>
          </cell>
        </row>
        <row r="1148">
          <cell r="C1148" t="str">
            <v>0</v>
          </cell>
          <cell r="D1148" t="str">
            <v>0</v>
          </cell>
          <cell r="F1148" t="str">
            <v>0</v>
          </cell>
        </row>
        <row r="1149">
          <cell r="C1149" t="str">
            <v>0</v>
          </cell>
          <cell r="D1149" t="str">
            <v>0</v>
          </cell>
          <cell r="F1149" t="str">
            <v>0</v>
          </cell>
        </row>
        <row r="1150">
          <cell r="C1150" t="str">
            <v>0</v>
          </cell>
          <cell r="D1150" t="str">
            <v>0</v>
          </cell>
          <cell r="F1150" t="str">
            <v>0</v>
          </cell>
        </row>
        <row r="1151">
          <cell r="C1151" t="str">
            <v>0</v>
          </cell>
          <cell r="D1151" t="str">
            <v>0</v>
          </cell>
          <cell r="F1151" t="str">
            <v>0</v>
          </cell>
        </row>
        <row r="1152">
          <cell r="C1152" t="str">
            <v>0</v>
          </cell>
          <cell r="D1152" t="str">
            <v>0</v>
          </cell>
          <cell r="F1152" t="str">
            <v>0</v>
          </cell>
        </row>
        <row r="1153">
          <cell r="C1153" t="str">
            <v>0</v>
          </cell>
          <cell r="D1153" t="str">
            <v>0</v>
          </cell>
          <cell r="F1153" t="str">
            <v>0</v>
          </cell>
        </row>
        <row r="1154">
          <cell r="C1154" t="str">
            <v>0</v>
          </cell>
          <cell r="D1154" t="str">
            <v>0</v>
          </cell>
          <cell r="F1154" t="str">
            <v>0</v>
          </cell>
        </row>
        <row r="1155">
          <cell r="C1155" t="str">
            <v>0</v>
          </cell>
          <cell r="D1155" t="str">
            <v>0</v>
          </cell>
          <cell r="F1155" t="str">
            <v>0</v>
          </cell>
        </row>
        <row r="1156">
          <cell r="C1156" t="str">
            <v>0</v>
          </cell>
          <cell r="D1156" t="str">
            <v>0</v>
          </cell>
          <cell r="F1156" t="str">
            <v>0</v>
          </cell>
        </row>
        <row r="1157">
          <cell r="C1157" t="str">
            <v>0</v>
          </cell>
          <cell r="D1157" t="str">
            <v>0</v>
          </cell>
          <cell r="F1157" t="str">
            <v>0</v>
          </cell>
        </row>
        <row r="1158">
          <cell r="C1158" t="str">
            <v>0</v>
          </cell>
          <cell r="D1158" t="str">
            <v>0</v>
          </cell>
          <cell r="F1158" t="str">
            <v>0</v>
          </cell>
        </row>
        <row r="1159">
          <cell r="C1159" t="str">
            <v>0</v>
          </cell>
          <cell r="D1159" t="str">
            <v>0</v>
          </cell>
          <cell r="F1159" t="str">
            <v>0</v>
          </cell>
        </row>
        <row r="1160">
          <cell r="C1160" t="str">
            <v>0</v>
          </cell>
          <cell r="D1160" t="str">
            <v>0</v>
          </cell>
          <cell r="F1160" t="str">
            <v>0</v>
          </cell>
        </row>
        <row r="1161">
          <cell r="C1161" t="str">
            <v>0</v>
          </cell>
          <cell r="D1161" t="str">
            <v>0</v>
          </cell>
          <cell r="F1161" t="str">
            <v>0</v>
          </cell>
        </row>
        <row r="1162">
          <cell r="C1162" t="str">
            <v>0</v>
          </cell>
          <cell r="D1162" t="str">
            <v>0</v>
          </cell>
          <cell r="F1162" t="str">
            <v>0</v>
          </cell>
        </row>
        <row r="1163">
          <cell r="C1163" t="str">
            <v>0</v>
          </cell>
          <cell r="D1163" t="str">
            <v>0</v>
          </cell>
          <cell r="F1163" t="str">
            <v>0</v>
          </cell>
        </row>
        <row r="1164">
          <cell r="C1164" t="str">
            <v>0</v>
          </cell>
          <cell r="D1164" t="str">
            <v>0</v>
          </cell>
          <cell r="F1164" t="str">
            <v>0</v>
          </cell>
        </row>
        <row r="1165">
          <cell r="C1165" t="str">
            <v>0</v>
          </cell>
          <cell r="D1165" t="str">
            <v>0</v>
          </cell>
          <cell r="F1165" t="str">
            <v>0</v>
          </cell>
        </row>
        <row r="1166">
          <cell r="C1166" t="str">
            <v>0</v>
          </cell>
          <cell r="D1166" t="str">
            <v>0</v>
          </cell>
          <cell r="F1166" t="str">
            <v>0</v>
          </cell>
        </row>
        <row r="1167">
          <cell r="C1167" t="str">
            <v>0</v>
          </cell>
          <cell r="D1167" t="str">
            <v>0</v>
          </cell>
          <cell r="F1167" t="str">
            <v>0</v>
          </cell>
        </row>
        <row r="1168">
          <cell r="C1168" t="str">
            <v>0</v>
          </cell>
          <cell r="D1168" t="str">
            <v>0</v>
          </cell>
          <cell r="F1168" t="str">
            <v>0</v>
          </cell>
        </row>
        <row r="1169">
          <cell r="C1169" t="str">
            <v>0</v>
          </cell>
          <cell r="D1169" t="str">
            <v>0</v>
          </cell>
          <cell r="F1169" t="str">
            <v>0</v>
          </cell>
        </row>
        <row r="1170">
          <cell r="C1170" t="str">
            <v>0</v>
          </cell>
          <cell r="D1170" t="str">
            <v>0</v>
          </cell>
          <cell r="F1170" t="str">
            <v>0</v>
          </cell>
        </row>
        <row r="1171">
          <cell r="C1171" t="str">
            <v>0</v>
          </cell>
          <cell r="D1171" t="str">
            <v>0</v>
          </cell>
          <cell r="F1171" t="str">
            <v>0</v>
          </cell>
        </row>
        <row r="1172">
          <cell r="C1172" t="str">
            <v>0</v>
          </cell>
          <cell r="D1172" t="str">
            <v>0</v>
          </cell>
          <cell r="F1172" t="str">
            <v>0</v>
          </cell>
        </row>
        <row r="1173">
          <cell r="C1173" t="str">
            <v>0</v>
          </cell>
          <cell r="D1173" t="str">
            <v>0</v>
          </cell>
          <cell r="F1173" t="str">
            <v>0</v>
          </cell>
        </row>
        <row r="1174">
          <cell r="C1174" t="str">
            <v>0</v>
          </cell>
          <cell r="D1174" t="str">
            <v>0</v>
          </cell>
          <cell r="F1174" t="str">
            <v>0</v>
          </cell>
        </row>
        <row r="1175">
          <cell r="C1175" t="str">
            <v>0</v>
          </cell>
          <cell r="D1175" t="str">
            <v>0</v>
          </cell>
          <cell r="F1175" t="str">
            <v>0</v>
          </cell>
        </row>
        <row r="1176">
          <cell r="C1176" t="str">
            <v>0</v>
          </cell>
          <cell r="D1176" t="str">
            <v>0</v>
          </cell>
          <cell r="F1176" t="str">
            <v>0</v>
          </cell>
        </row>
        <row r="1177">
          <cell r="C1177" t="str">
            <v>0</v>
          </cell>
          <cell r="D1177" t="str">
            <v>0</v>
          </cell>
          <cell r="F1177" t="str">
            <v>0</v>
          </cell>
        </row>
        <row r="1178">
          <cell r="C1178" t="str">
            <v>0</v>
          </cell>
          <cell r="D1178" t="str">
            <v>0</v>
          </cell>
          <cell r="F1178" t="str">
            <v>0</v>
          </cell>
        </row>
        <row r="1179">
          <cell r="C1179" t="str">
            <v>0</v>
          </cell>
          <cell r="D1179" t="str">
            <v>0</v>
          </cell>
          <cell r="F1179" t="str">
            <v>0</v>
          </cell>
        </row>
        <row r="1180">
          <cell r="C1180" t="str">
            <v>0</v>
          </cell>
          <cell r="D1180" t="str">
            <v>0</v>
          </cell>
          <cell r="F1180" t="str">
            <v>0</v>
          </cell>
        </row>
        <row r="1181">
          <cell r="C1181" t="str">
            <v>0</v>
          </cell>
          <cell r="D1181" t="str">
            <v>0</v>
          </cell>
          <cell r="F1181" t="str">
            <v>0</v>
          </cell>
        </row>
        <row r="1182">
          <cell r="C1182" t="str">
            <v>0</v>
          </cell>
          <cell r="D1182" t="str">
            <v>0</v>
          </cell>
          <cell r="F1182" t="str">
            <v>0</v>
          </cell>
        </row>
        <row r="1183">
          <cell r="C1183" t="str">
            <v>0</v>
          </cell>
          <cell r="D1183" t="str">
            <v>0</v>
          </cell>
          <cell r="F1183" t="str">
            <v>0</v>
          </cell>
        </row>
        <row r="1184">
          <cell r="C1184" t="str">
            <v>0</v>
          </cell>
          <cell r="D1184" t="str">
            <v>0</v>
          </cell>
          <cell r="F1184" t="str">
            <v>0</v>
          </cell>
        </row>
        <row r="1185">
          <cell r="C1185" t="str">
            <v>0</v>
          </cell>
          <cell r="D1185" t="str">
            <v>0</v>
          </cell>
          <cell r="F1185" t="str">
            <v>0</v>
          </cell>
        </row>
        <row r="1186">
          <cell r="C1186" t="str">
            <v>0</v>
          </cell>
          <cell r="D1186" t="str">
            <v>0</v>
          </cell>
          <cell r="F1186" t="str">
            <v>0</v>
          </cell>
        </row>
        <row r="1187">
          <cell r="C1187" t="str">
            <v>0</v>
          </cell>
          <cell r="D1187" t="str">
            <v>0</v>
          </cell>
          <cell r="F1187" t="str">
            <v>0</v>
          </cell>
        </row>
        <row r="1188">
          <cell r="C1188" t="str">
            <v>0</v>
          </cell>
          <cell r="D1188" t="str">
            <v>0</v>
          </cell>
          <cell r="F1188" t="str">
            <v>0</v>
          </cell>
        </row>
        <row r="1189">
          <cell r="C1189" t="str">
            <v>08</v>
          </cell>
          <cell r="D1189" t="str">
            <v>624</v>
          </cell>
          <cell r="F1189">
            <v>10003.68</v>
          </cell>
        </row>
        <row r="1190">
          <cell r="C1190" t="str">
            <v>0</v>
          </cell>
          <cell r="D1190" t="str">
            <v>0</v>
          </cell>
          <cell r="F1190" t="str">
            <v>0</v>
          </cell>
        </row>
        <row r="1191">
          <cell r="C1191" t="str">
            <v>0</v>
          </cell>
          <cell r="D1191" t="str">
            <v>0</v>
          </cell>
          <cell r="F1191" t="str">
            <v>0</v>
          </cell>
        </row>
        <row r="1192">
          <cell r="C1192" t="str">
            <v>0</v>
          </cell>
          <cell r="D1192" t="str">
            <v>0</v>
          </cell>
          <cell r="F1192" t="str">
            <v>0</v>
          </cell>
        </row>
        <row r="1193">
          <cell r="C1193" t="str">
            <v>0</v>
          </cell>
          <cell r="D1193" t="str">
            <v>0</v>
          </cell>
          <cell r="F1193" t="str">
            <v>0</v>
          </cell>
        </row>
        <row r="1194">
          <cell r="C1194" t="str">
            <v>0</v>
          </cell>
          <cell r="D1194" t="str">
            <v>0</v>
          </cell>
          <cell r="F1194" t="str">
            <v>0</v>
          </cell>
        </row>
        <row r="1195">
          <cell r="C1195" t="str">
            <v>0</v>
          </cell>
          <cell r="D1195" t="str">
            <v>0</v>
          </cell>
          <cell r="F1195" t="str">
            <v>0</v>
          </cell>
        </row>
        <row r="1196">
          <cell r="C1196" t="str">
            <v>0</v>
          </cell>
          <cell r="D1196" t="str">
            <v>0</v>
          </cell>
          <cell r="F1196" t="str">
            <v>0</v>
          </cell>
        </row>
        <row r="1197">
          <cell r="C1197" t="str">
            <v>0</v>
          </cell>
          <cell r="D1197" t="str">
            <v>0</v>
          </cell>
          <cell r="F1197" t="str">
            <v>0</v>
          </cell>
        </row>
        <row r="1198">
          <cell r="C1198" t="str">
            <v>05</v>
          </cell>
          <cell r="D1198" t="str">
            <v>626</v>
          </cell>
          <cell r="F1198">
            <v>551.46</v>
          </cell>
        </row>
        <row r="1199">
          <cell r="C1199" t="str">
            <v>08</v>
          </cell>
          <cell r="D1199" t="str">
            <v>626</v>
          </cell>
          <cell r="F1199">
            <v>1245.42</v>
          </cell>
        </row>
        <row r="1200">
          <cell r="C1200" t="str">
            <v>0</v>
          </cell>
          <cell r="D1200" t="str">
            <v>0</v>
          </cell>
          <cell r="F1200" t="str">
            <v>0</v>
          </cell>
        </row>
        <row r="1201">
          <cell r="C1201" t="str">
            <v>0</v>
          </cell>
          <cell r="D1201" t="str">
            <v>0</v>
          </cell>
          <cell r="F1201" t="str">
            <v>0</v>
          </cell>
        </row>
        <row r="1202">
          <cell r="C1202" t="str">
            <v>0</v>
          </cell>
          <cell r="D1202" t="str">
            <v>0</v>
          </cell>
          <cell r="F1202" t="str">
            <v>0</v>
          </cell>
        </row>
        <row r="1203">
          <cell r="C1203" t="str">
            <v>0</v>
          </cell>
          <cell r="D1203" t="str">
            <v>0</v>
          </cell>
          <cell r="F1203" t="str">
            <v>0</v>
          </cell>
        </row>
        <row r="1204">
          <cell r="C1204" t="str">
            <v>0</v>
          </cell>
          <cell r="D1204" t="str">
            <v>0</v>
          </cell>
          <cell r="F1204" t="str">
            <v>0</v>
          </cell>
        </row>
        <row r="1205">
          <cell r="C1205" t="str">
            <v>0</v>
          </cell>
          <cell r="D1205" t="str">
            <v>0</v>
          </cell>
          <cell r="F1205" t="str">
            <v>0</v>
          </cell>
        </row>
        <row r="1206">
          <cell r="C1206" t="str">
            <v>0</v>
          </cell>
          <cell r="D1206" t="str">
            <v>0</v>
          </cell>
          <cell r="F1206" t="str">
            <v>0</v>
          </cell>
        </row>
        <row r="1207">
          <cell r="C1207" t="str">
            <v>0</v>
          </cell>
          <cell r="D1207" t="str">
            <v>0</v>
          </cell>
          <cell r="F1207" t="str">
            <v>0</v>
          </cell>
        </row>
        <row r="1208">
          <cell r="C1208" t="str">
            <v>0</v>
          </cell>
          <cell r="D1208" t="str">
            <v>0</v>
          </cell>
          <cell r="F1208" t="str">
            <v>0</v>
          </cell>
        </row>
        <row r="1209">
          <cell r="C1209" t="str">
            <v>08</v>
          </cell>
          <cell r="D1209" t="str">
            <v>624</v>
          </cell>
          <cell r="F1209">
            <v>276.63</v>
          </cell>
        </row>
        <row r="1210">
          <cell r="C1210" t="str">
            <v>0</v>
          </cell>
          <cell r="D1210" t="str">
            <v>0</v>
          </cell>
          <cell r="F1210" t="str">
            <v>0</v>
          </cell>
        </row>
        <row r="1211">
          <cell r="C1211" t="str">
            <v>0</v>
          </cell>
          <cell r="D1211" t="str">
            <v>0</v>
          </cell>
          <cell r="F1211" t="str">
            <v>0</v>
          </cell>
        </row>
        <row r="1212">
          <cell r="C1212" t="str">
            <v>0</v>
          </cell>
          <cell r="D1212" t="str">
            <v>0</v>
          </cell>
          <cell r="F1212" t="str">
            <v>0</v>
          </cell>
        </row>
        <row r="1213">
          <cell r="C1213" t="str">
            <v>0</v>
          </cell>
          <cell r="D1213" t="str">
            <v>0</v>
          </cell>
          <cell r="F1213" t="str">
            <v>0</v>
          </cell>
        </row>
        <row r="1214">
          <cell r="C1214" t="str">
            <v>0</v>
          </cell>
          <cell r="D1214" t="str">
            <v>0</v>
          </cell>
          <cell r="F1214" t="str">
            <v>0</v>
          </cell>
        </row>
        <row r="1215">
          <cell r="C1215" t="str">
            <v>0</v>
          </cell>
          <cell r="D1215" t="str">
            <v>0</v>
          </cell>
          <cell r="F1215" t="str">
            <v>0</v>
          </cell>
        </row>
        <row r="1216">
          <cell r="C1216" t="str">
            <v>07</v>
          </cell>
          <cell r="D1216" t="str">
            <v>624</v>
          </cell>
          <cell r="F1216">
            <v>189.38</v>
          </cell>
        </row>
        <row r="1217">
          <cell r="C1217" t="str">
            <v>0</v>
          </cell>
          <cell r="D1217" t="str">
            <v>0</v>
          </cell>
          <cell r="F1217" t="str">
            <v>0</v>
          </cell>
        </row>
        <row r="1218">
          <cell r="C1218" t="str">
            <v>0</v>
          </cell>
          <cell r="D1218" t="str">
            <v>0</v>
          </cell>
          <cell r="F1218" t="str">
            <v>0</v>
          </cell>
        </row>
        <row r="1219">
          <cell r="C1219" t="str">
            <v>0</v>
          </cell>
          <cell r="D1219" t="str">
            <v>0</v>
          </cell>
          <cell r="F1219" t="str">
            <v>0</v>
          </cell>
        </row>
        <row r="1220">
          <cell r="C1220" t="str">
            <v>0</v>
          </cell>
          <cell r="D1220" t="str">
            <v>0</v>
          </cell>
          <cell r="F1220" t="str">
            <v>0</v>
          </cell>
        </row>
        <row r="1221">
          <cell r="C1221" t="str">
            <v>0</v>
          </cell>
          <cell r="D1221" t="str">
            <v>0</v>
          </cell>
          <cell r="F1221" t="str">
            <v>0</v>
          </cell>
        </row>
        <row r="1222">
          <cell r="C1222" t="str">
            <v>0</v>
          </cell>
          <cell r="D1222" t="str">
            <v>0</v>
          </cell>
          <cell r="F1222" t="str">
            <v>0</v>
          </cell>
        </row>
        <row r="1223">
          <cell r="C1223" t="str">
            <v>0</v>
          </cell>
          <cell r="D1223" t="str">
            <v>0</v>
          </cell>
          <cell r="F1223" t="str">
            <v>0</v>
          </cell>
        </row>
        <row r="1224">
          <cell r="C1224" t="str">
            <v>0</v>
          </cell>
          <cell r="D1224" t="str">
            <v>0</v>
          </cell>
          <cell r="F1224" t="str">
            <v>0</v>
          </cell>
        </row>
        <row r="1225">
          <cell r="C1225" t="str">
            <v>0</v>
          </cell>
          <cell r="D1225" t="str">
            <v>0</v>
          </cell>
          <cell r="F1225" t="str">
            <v>0</v>
          </cell>
        </row>
        <row r="1226">
          <cell r="C1226" t="str">
            <v>08</v>
          </cell>
          <cell r="D1226" t="str">
            <v>624</v>
          </cell>
          <cell r="F1226">
            <v>44.35</v>
          </cell>
        </row>
        <row r="1227">
          <cell r="C1227" t="str">
            <v>0</v>
          </cell>
          <cell r="D1227" t="str">
            <v>0</v>
          </cell>
          <cell r="F1227" t="str">
            <v>0</v>
          </cell>
        </row>
        <row r="1228">
          <cell r="C1228" t="str">
            <v>0</v>
          </cell>
          <cell r="D1228" t="str">
            <v>0</v>
          </cell>
          <cell r="F1228" t="str">
            <v>0</v>
          </cell>
        </row>
        <row r="1229">
          <cell r="C1229" t="str">
            <v>0</v>
          </cell>
          <cell r="D1229" t="str">
            <v>0</v>
          </cell>
          <cell r="F1229" t="str">
            <v>0</v>
          </cell>
        </row>
        <row r="1230">
          <cell r="C1230" t="str">
            <v>0</v>
          </cell>
          <cell r="D1230" t="str">
            <v>0</v>
          </cell>
          <cell r="F1230" t="str">
            <v>0</v>
          </cell>
        </row>
        <row r="1231">
          <cell r="C1231" t="str">
            <v>0</v>
          </cell>
          <cell r="D1231" t="str">
            <v>0</v>
          </cell>
          <cell r="F1231" t="str">
            <v>0</v>
          </cell>
        </row>
        <row r="1232">
          <cell r="C1232" t="str">
            <v>0</v>
          </cell>
          <cell r="D1232" t="str">
            <v>0</v>
          </cell>
          <cell r="F1232" t="str">
            <v>0</v>
          </cell>
        </row>
        <row r="1233">
          <cell r="C1233" t="str">
            <v>0</v>
          </cell>
          <cell r="D1233" t="str">
            <v>0</v>
          </cell>
          <cell r="F1233" t="str">
            <v>0</v>
          </cell>
        </row>
        <row r="1234">
          <cell r="C1234" t="str">
            <v>0</v>
          </cell>
          <cell r="D1234" t="str">
            <v>0</v>
          </cell>
          <cell r="F1234" t="str">
            <v>0</v>
          </cell>
        </row>
        <row r="1235">
          <cell r="C1235" t="str">
            <v>08</v>
          </cell>
          <cell r="D1235" t="str">
            <v>626</v>
          </cell>
          <cell r="F1235">
            <v>-15.07</v>
          </cell>
        </row>
        <row r="1236">
          <cell r="C1236" t="str">
            <v>0</v>
          </cell>
          <cell r="D1236" t="str">
            <v>0</v>
          </cell>
          <cell r="F1236" t="str">
            <v>0</v>
          </cell>
        </row>
        <row r="1237">
          <cell r="C1237" t="str">
            <v>0</v>
          </cell>
          <cell r="D1237" t="str">
            <v>0</v>
          </cell>
          <cell r="F1237" t="str">
            <v>0</v>
          </cell>
        </row>
        <row r="1238">
          <cell r="C1238" t="str">
            <v>0</v>
          </cell>
          <cell r="D1238" t="str">
            <v>0</v>
          </cell>
          <cell r="F1238" t="str">
            <v>0</v>
          </cell>
        </row>
        <row r="1239">
          <cell r="C1239" t="str">
            <v>0</v>
          </cell>
          <cell r="D1239" t="str">
            <v>0</v>
          </cell>
          <cell r="F1239" t="str">
            <v>0</v>
          </cell>
        </row>
        <row r="1240">
          <cell r="C1240" t="str">
            <v>0</v>
          </cell>
          <cell r="D1240" t="str">
            <v>0</v>
          </cell>
          <cell r="F1240" t="str">
            <v>0</v>
          </cell>
        </row>
        <row r="1241">
          <cell r="C1241" t="str">
            <v>0</v>
          </cell>
          <cell r="D1241" t="str">
            <v>0</v>
          </cell>
          <cell r="F1241" t="str">
            <v>0</v>
          </cell>
        </row>
        <row r="1242">
          <cell r="C1242" t="str">
            <v>0</v>
          </cell>
          <cell r="D1242" t="str">
            <v>0</v>
          </cell>
          <cell r="F1242" t="str">
            <v>0</v>
          </cell>
        </row>
        <row r="1243">
          <cell r="C1243" t="str">
            <v>0</v>
          </cell>
          <cell r="D1243" t="str">
            <v>0</v>
          </cell>
          <cell r="F1243" t="str">
            <v>0</v>
          </cell>
        </row>
        <row r="1244">
          <cell r="C1244" t="str">
            <v>0</v>
          </cell>
          <cell r="D1244" t="str">
            <v>0</v>
          </cell>
          <cell r="F1244" t="str">
            <v>0</v>
          </cell>
        </row>
        <row r="1245">
          <cell r="C1245" t="str">
            <v>0</v>
          </cell>
          <cell r="D1245" t="str">
            <v>0</v>
          </cell>
          <cell r="F1245" t="str">
            <v>0</v>
          </cell>
        </row>
        <row r="1246">
          <cell r="C1246" t="str">
            <v>0</v>
          </cell>
          <cell r="D1246" t="str">
            <v>0</v>
          </cell>
          <cell r="F1246" t="str">
            <v>0</v>
          </cell>
        </row>
        <row r="1247">
          <cell r="C1247" t="str">
            <v>0</v>
          </cell>
          <cell r="D1247" t="str">
            <v>0</v>
          </cell>
          <cell r="F1247" t="str">
            <v>0</v>
          </cell>
        </row>
        <row r="1248">
          <cell r="C1248" t="str">
            <v>0</v>
          </cell>
          <cell r="D1248" t="str">
            <v>0</v>
          </cell>
          <cell r="F1248" t="str">
            <v>0</v>
          </cell>
        </row>
        <row r="1249">
          <cell r="C1249" t="str">
            <v>0</v>
          </cell>
          <cell r="D1249" t="str">
            <v>0</v>
          </cell>
          <cell r="F1249" t="str">
            <v>0</v>
          </cell>
        </row>
        <row r="1250">
          <cell r="C1250" t="str">
            <v>0</v>
          </cell>
          <cell r="D1250" t="str">
            <v>0</v>
          </cell>
          <cell r="F1250" t="str">
            <v>0</v>
          </cell>
        </row>
        <row r="1251">
          <cell r="C1251" t="str">
            <v>0</v>
          </cell>
          <cell r="D1251" t="str">
            <v>0</v>
          </cell>
          <cell r="F1251" t="str">
            <v>0</v>
          </cell>
        </row>
        <row r="1252">
          <cell r="C1252" t="str">
            <v>0</v>
          </cell>
          <cell r="D1252" t="str">
            <v>0</v>
          </cell>
          <cell r="F1252" t="str">
            <v>0</v>
          </cell>
        </row>
        <row r="1253">
          <cell r="C1253" t="str">
            <v>0</v>
          </cell>
          <cell r="D1253" t="str">
            <v>0</v>
          </cell>
          <cell r="F1253" t="str">
            <v>0</v>
          </cell>
        </row>
        <row r="1254">
          <cell r="C1254" t="str">
            <v>0</v>
          </cell>
          <cell r="D1254" t="str">
            <v>0</v>
          </cell>
          <cell r="F1254" t="str">
            <v>0</v>
          </cell>
        </row>
        <row r="1255">
          <cell r="C1255" t="str">
            <v>0</v>
          </cell>
          <cell r="D1255" t="str">
            <v>0</v>
          </cell>
          <cell r="F1255" t="str">
            <v>0</v>
          </cell>
        </row>
        <row r="1256">
          <cell r="C1256" t="str">
            <v>0</v>
          </cell>
          <cell r="D1256" t="str">
            <v>0</v>
          </cell>
          <cell r="F1256" t="str">
            <v>0</v>
          </cell>
        </row>
        <row r="1257">
          <cell r="C1257" t="str">
            <v>0</v>
          </cell>
          <cell r="D1257" t="str">
            <v>0</v>
          </cell>
          <cell r="F1257" t="str">
            <v>0</v>
          </cell>
        </row>
        <row r="1258">
          <cell r="C1258" t="str">
            <v>0</v>
          </cell>
          <cell r="D1258" t="str">
            <v>0</v>
          </cell>
          <cell r="F1258" t="str">
            <v>0</v>
          </cell>
        </row>
        <row r="1259">
          <cell r="C1259" t="str">
            <v>0</v>
          </cell>
          <cell r="D1259" t="str">
            <v>0</v>
          </cell>
          <cell r="F1259" t="str">
            <v>0</v>
          </cell>
        </row>
        <row r="1260">
          <cell r="C1260" t="str">
            <v>0</v>
          </cell>
          <cell r="D1260" t="str">
            <v>0</v>
          </cell>
          <cell r="F1260" t="str">
            <v>0</v>
          </cell>
        </row>
        <row r="1261">
          <cell r="C1261" t="str">
            <v>0</v>
          </cell>
          <cell r="D1261" t="str">
            <v>0</v>
          </cell>
          <cell r="F1261" t="str">
            <v>0</v>
          </cell>
        </row>
        <row r="1262">
          <cell r="C1262" t="str">
            <v>0</v>
          </cell>
          <cell r="D1262" t="str">
            <v>0</v>
          </cell>
          <cell r="F1262" t="str">
            <v>0</v>
          </cell>
        </row>
        <row r="1263">
          <cell r="C1263" t="str">
            <v>0</v>
          </cell>
          <cell r="D1263" t="str">
            <v>0</v>
          </cell>
          <cell r="F1263" t="str">
            <v>0</v>
          </cell>
        </row>
        <row r="1264">
          <cell r="C1264" t="str">
            <v>0</v>
          </cell>
          <cell r="D1264" t="str">
            <v>0</v>
          </cell>
          <cell r="F1264" t="str">
            <v>0</v>
          </cell>
        </row>
        <row r="1265">
          <cell r="C1265" t="str">
            <v>08</v>
          </cell>
          <cell r="D1265" t="str">
            <v>633</v>
          </cell>
          <cell r="F1265">
            <v>-367.82</v>
          </cell>
        </row>
        <row r="1266">
          <cell r="C1266" t="str">
            <v>0</v>
          </cell>
          <cell r="D1266" t="str">
            <v>0</v>
          </cell>
          <cell r="F1266" t="str">
            <v>0</v>
          </cell>
        </row>
        <row r="1267">
          <cell r="C1267" t="str">
            <v>0</v>
          </cell>
          <cell r="D1267" t="str">
            <v>0</v>
          </cell>
          <cell r="F1267" t="str">
            <v>0</v>
          </cell>
        </row>
        <row r="1268">
          <cell r="C1268" t="str">
            <v>0</v>
          </cell>
          <cell r="D1268" t="str">
            <v>0</v>
          </cell>
          <cell r="F1268" t="str">
            <v>0</v>
          </cell>
        </row>
        <row r="1269">
          <cell r="C1269" t="str">
            <v>0</v>
          </cell>
          <cell r="D1269" t="str">
            <v>0</v>
          </cell>
          <cell r="F1269" t="str">
            <v>0</v>
          </cell>
        </row>
        <row r="1270">
          <cell r="C1270" t="str">
            <v>0</v>
          </cell>
          <cell r="D1270" t="str">
            <v>0</v>
          </cell>
          <cell r="F1270" t="str">
            <v>0</v>
          </cell>
        </row>
        <row r="1271">
          <cell r="C1271" t="str">
            <v>0</v>
          </cell>
          <cell r="D1271" t="str">
            <v>0</v>
          </cell>
          <cell r="F1271" t="str">
            <v>0</v>
          </cell>
        </row>
        <row r="1272">
          <cell r="C1272" t="str">
            <v>0</v>
          </cell>
          <cell r="D1272" t="str">
            <v>0</v>
          </cell>
          <cell r="F1272" t="str">
            <v>0</v>
          </cell>
        </row>
        <row r="1273">
          <cell r="C1273" t="str">
            <v>0</v>
          </cell>
          <cell r="D1273" t="str">
            <v>0</v>
          </cell>
          <cell r="F1273" t="str">
            <v>0</v>
          </cell>
        </row>
        <row r="1274">
          <cell r="C1274" t="str">
            <v>0</v>
          </cell>
          <cell r="D1274" t="str">
            <v>0</v>
          </cell>
          <cell r="F1274" t="str">
            <v>0</v>
          </cell>
        </row>
        <row r="1275">
          <cell r="C1275" t="str">
            <v>0</v>
          </cell>
          <cell r="D1275" t="str">
            <v>0</v>
          </cell>
          <cell r="F1275" t="str">
            <v>0</v>
          </cell>
        </row>
        <row r="1276">
          <cell r="C1276" t="str">
            <v>0</v>
          </cell>
          <cell r="D1276" t="str">
            <v>0</v>
          </cell>
          <cell r="F1276" t="str">
            <v>0</v>
          </cell>
        </row>
        <row r="1277">
          <cell r="C1277" t="str">
            <v>0</v>
          </cell>
          <cell r="D1277" t="str">
            <v>0</v>
          </cell>
          <cell r="F1277" t="str">
            <v>0</v>
          </cell>
        </row>
        <row r="1278">
          <cell r="C1278" t="str">
            <v>0</v>
          </cell>
          <cell r="D1278" t="str">
            <v>0</v>
          </cell>
          <cell r="F1278" t="str">
            <v>0</v>
          </cell>
        </row>
        <row r="1279">
          <cell r="C1279" t="str">
            <v>0</v>
          </cell>
          <cell r="D1279" t="str">
            <v>0</v>
          </cell>
          <cell r="F1279" t="str">
            <v>0</v>
          </cell>
        </row>
        <row r="1280">
          <cell r="C1280" t="str">
            <v>0</v>
          </cell>
          <cell r="D1280" t="str">
            <v>0</v>
          </cell>
          <cell r="F1280" t="str">
            <v>0</v>
          </cell>
        </row>
        <row r="1281">
          <cell r="C1281" t="str">
            <v>0</v>
          </cell>
          <cell r="D1281" t="str">
            <v>0</v>
          </cell>
          <cell r="F1281" t="str">
            <v>0</v>
          </cell>
        </row>
        <row r="1282">
          <cell r="C1282" t="str">
            <v>0</v>
          </cell>
          <cell r="D1282" t="str">
            <v>0</v>
          </cell>
          <cell r="F1282" t="str">
            <v>0</v>
          </cell>
        </row>
        <row r="1283">
          <cell r="C1283" t="str">
            <v>0</v>
          </cell>
          <cell r="D1283" t="str">
            <v>0</v>
          </cell>
          <cell r="F1283" t="str">
            <v>0</v>
          </cell>
        </row>
        <row r="1284">
          <cell r="C1284" t="str">
            <v>0</v>
          </cell>
          <cell r="D1284" t="str">
            <v>0</v>
          </cell>
          <cell r="F1284" t="str">
            <v>0</v>
          </cell>
        </row>
        <row r="1285">
          <cell r="C1285" t="str">
            <v>0</v>
          </cell>
          <cell r="D1285" t="str">
            <v>0</v>
          </cell>
          <cell r="F1285" t="str">
            <v>0</v>
          </cell>
        </row>
        <row r="1286">
          <cell r="C1286" t="str">
            <v>0</v>
          </cell>
          <cell r="D1286" t="str">
            <v>0</v>
          </cell>
          <cell r="F1286" t="str">
            <v>0</v>
          </cell>
        </row>
        <row r="1287">
          <cell r="C1287" t="str">
            <v>0</v>
          </cell>
          <cell r="D1287" t="str">
            <v>0</v>
          </cell>
          <cell r="F1287" t="str">
            <v>0</v>
          </cell>
        </row>
        <row r="1288">
          <cell r="C1288" t="str">
            <v>0</v>
          </cell>
          <cell r="D1288" t="str">
            <v>0</v>
          </cell>
          <cell r="F1288" t="str">
            <v>0</v>
          </cell>
        </row>
        <row r="1289">
          <cell r="C1289" t="str">
            <v>0</v>
          </cell>
          <cell r="D1289" t="str">
            <v>0</v>
          </cell>
          <cell r="F1289" t="str">
            <v>0</v>
          </cell>
        </row>
        <row r="1290">
          <cell r="C1290" t="str">
            <v>0</v>
          </cell>
          <cell r="D1290" t="str">
            <v>0</v>
          </cell>
          <cell r="F1290" t="str">
            <v>0</v>
          </cell>
        </row>
        <row r="1291">
          <cell r="C1291" t="str">
            <v>0</v>
          </cell>
          <cell r="D1291" t="str">
            <v>0</v>
          </cell>
          <cell r="F1291" t="str">
            <v>0</v>
          </cell>
        </row>
        <row r="1292">
          <cell r="C1292" t="str">
            <v>0</v>
          </cell>
          <cell r="D1292" t="str">
            <v>0</v>
          </cell>
          <cell r="F1292" t="str">
            <v>0</v>
          </cell>
        </row>
        <row r="1293">
          <cell r="C1293" t="str">
            <v>0</v>
          </cell>
          <cell r="D1293" t="str">
            <v>0</v>
          </cell>
          <cell r="F1293" t="str">
            <v>0</v>
          </cell>
        </row>
        <row r="1294">
          <cell r="C1294" t="str">
            <v>06</v>
          </cell>
          <cell r="D1294" t="str">
            <v>622</v>
          </cell>
          <cell r="F1294">
            <v>17.77</v>
          </cell>
        </row>
        <row r="1295">
          <cell r="C1295" t="str">
            <v>0</v>
          </cell>
          <cell r="D1295" t="str">
            <v>0</v>
          </cell>
          <cell r="F1295" t="str">
            <v>0</v>
          </cell>
        </row>
        <row r="1296">
          <cell r="C1296" t="str">
            <v>04</v>
          </cell>
          <cell r="D1296" t="str">
            <v>624</v>
          </cell>
          <cell r="F1296">
            <v>67</v>
          </cell>
        </row>
        <row r="1297">
          <cell r="C1297" t="str">
            <v>0</v>
          </cell>
          <cell r="D1297" t="str">
            <v>0</v>
          </cell>
          <cell r="F1297" t="str">
            <v>0</v>
          </cell>
        </row>
        <row r="1298">
          <cell r="C1298" t="str">
            <v>0</v>
          </cell>
          <cell r="D1298" t="str">
            <v>0</v>
          </cell>
          <cell r="F1298" t="str">
            <v>0</v>
          </cell>
        </row>
        <row r="1299">
          <cell r="C1299" t="str">
            <v>0</v>
          </cell>
          <cell r="D1299" t="str">
            <v>0</v>
          </cell>
          <cell r="F1299" t="str">
            <v>0</v>
          </cell>
        </row>
        <row r="1300">
          <cell r="C1300" t="str">
            <v>0</v>
          </cell>
          <cell r="D1300" t="str">
            <v>0</v>
          </cell>
          <cell r="F1300" t="str">
            <v>0</v>
          </cell>
        </row>
        <row r="1301">
          <cell r="C1301" t="str">
            <v>0</v>
          </cell>
          <cell r="D1301" t="str">
            <v>0</v>
          </cell>
          <cell r="F1301" t="str">
            <v>0</v>
          </cell>
        </row>
        <row r="1302">
          <cell r="C1302" t="str">
            <v>0</v>
          </cell>
          <cell r="D1302" t="str">
            <v>0</v>
          </cell>
          <cell r="F1302" t="str">
            <v>0</v>
          </cell>
        </row>
        <row r="1303">
          <cell r="C1303" t="str">
            <v>0</v>
          </cell>
          <cell r="D1303" t="str">
            <v>0</v>
          </cell>
          <cell r="F1303" t="str">
            <v>0</v>
          </cell>
        </row>
        <row r="1304">
          <cell r="C1304" t="str">
            <v>0</v>
          </cell>
          <cell r="D1304" t="str">
            <v>0</v>
          </cell>
          <cell r="F1304" t="str">
            <v>0</v>
          </cell>
        </row>
        <row r="1305">
          <cell r="C1305" t="str">
            <v>0</v>
          </cell>
          <cell r="D1305" t="str">
            <v>0</v>
          </cell>
          <cell r="F1305" t="str">
            <v>0</v>
          </cell>
        </row>
        <row r="1306">
          <cell r="C1306" t="str">
            <v>0</v>
          </cell>
          <cell r="D1306" t="str">
            <v>0</v>
          </cell>
          <cell r="F1306" t="str">
            <v>0</v>
          </cell>
        </row>
        <row r="1307">
          <cell r="C1307" t="str">
            <v>0</v>
          </cell>
          <cell r="D1307" t="str">
            <v>0</v>
          </cell>
          <cell r="F1307" t="str">
            <v>0</v>
          </cell>
        </row>
        <row r="1308">
          <cell r="C1308" t="str">
            <v>0</v>
          </cell>
          <cell r="D1308" t="str">
            <v>0</v>
          </cell>
          <cell r="F1308" t="str">
            <v>0</v>
          </cell>
        </row>
        <row r="1309">
          <cell r="C1309" t="str">
            <v>0</v>
          </cell>
          <cell r="D1309" t="str">
            <v>0</v>
          </cell>
          <cell r="F1309" t="str">
            <v>0</v>
          </cell>
        </row>
        <row r="1310">
          <cell r="C1310" t="str">
            <v>0</v>
          </cell>
          <cell r="D1310" t="str">
            <v>0</v>
          </cell>
          <cell r="F1310" t="str">
            <v>0</v>
          </cell>
        </row>
        <row r="1311">
          <cell r="C1311" t="str">
            <v>0</v>
          </cell>
          <cell r="D1311" t="str">
            <v>0</v>
          </cell>
          <cell r="F1311" t="str">
            <v>0</v>
          </cell>
        </row>
        <row r="1312">
          <cell r="C1312" t="str">
            <v>0</v>
          </cell>
          <cell r="D1312" t="str">
            <v>0</v>
          </cell>
          <cell r="F1312" t="str">
            <v>0</v>
          </cell>
        </row>
        <row r="1313">
          <cell r="C1313" t="str">
            <v>0</v>
          </cell>
          <cell r="D1313" t="str">
            <v>0</v>
          </cell>
          <cell r="F1313" t="str">
            <v>0</v>
          </cell>
        </row>
        <row r="1314">
          <cell r="C1314" t="str">
            <v>0</v>
          </cell>
          <cell r="D1314" t="str">
            <v>0</v>
          </cell>
          <cell r="F1314" t="str">
            <v>0</v>
          </cell>
        </row>
        <row r="1315">
          <cell r="C1315" t="str">
            <v>07</v>
          </cell>
          <cell r="D1315" t="str">
            <v>626</v>
          </cell>
          <cell r="F1315">
            <v>-23.93</v>
          </cell>
        </row>
        <row r="1316">
          <cell r="C1316" t="str">
            <v>0</v>
          </cell>
          <cell r="D1316" t="str">
            <v>0</v>
          </cell>
          <cell r="F1316" t="str">
            <v>0</v>
          </cell>
        </row>
        <row r="1317">
          <cell r="C1317" t="str">
            <v>0</v>
          </cell>
          <cell r="D1317" t="str">
            <v>0</v>
          </cell>
          <cell r="F1317" t="str">
            <v>0</v>
          </cell>
        </row>
        <row r="1318">
          <cell r="C1318" t="str">
            <v>0</v>
          </cell>
          <cell r="D1318" t="str">
            <v>0</v>
          </cell>
          <cell r="F1318" t="str">
            <v>0</v>
          </cell>
        </row>
        <row r="1319">
          <cell r="C1319" t="str">
            <v>0</v>
          </cell>
          <cell r="D1319" t="str">
            <v>0</v>
          </cell>
          <cell r="F1319" t="str">
            <v>0</v>
          </cell>
        </row>
        <row r="1320">
          <cell r="C1320" t="str">
            <v>08</v>
          </cell>
          <cell r="D1320" t="str">
            <v>624</v>
          </cell>
          <cell r="F1320">
            <v>119.81</v>
          </cell>
        </row>
        <row r="1321">
          <cell r="C1321" t="str">
            <v>04</v>
          </cell>
          <cell r="D1321" t="str">
            <v>623</v>
          </cell>
          <cell r="F1321">
            <v>554.42999999999995</v>
          </cell>
        </row>
        <row r="1322">
          <cell r="C1322" t="str">
            <v>02</v>
          </cell>
          <cell r="D1322" t="str">
            <v>612</v>
          </cell>
          <cell r="F1322">
            <v>0.45</v>
          </cell>
        </row>
        <row r="1323">
          <cell r="C1323" t="str">
            <v>0</v>
          </cell>
          <cell r="D1323" t="str">
            <v>0</v>
          </cell>
          <cell r="F1323" t="str">
            <v>0</v>
          </cell>
        </row>
        <row r="1324">
          <cell r="C1324" t="str">
            <v>0</v>
          </cell>
          <cell r="D1324" t="str">
            <v>0</v>
          </cell>
          <cell r="F1324" t="str">
            <v>0</v>
          </cell>
        </row>
        <row r="1325">
          <cell r="C1325" t="str">
            <v>0</v>
          </cell>
          <cell r="D1325" t="str">
            <v>0</v>
          </cell>
          <cell r="F1325" t="str">
            <v>0</v>
          </cell>
        </row>
        <row r="1326">
          <cell r="C1326" t="str">
            <v>0</v>
          </cell>
          <cell r="D1326" t="str">
            <v>0</v>
          </cell>
          <cell r="F1326" t="str">
            <v>0</v>
          </cell>
        </row>
        <row r="1327">
          <cell r="C1327" t="str">
            <v>0</v>
          </cell>
          <cell r="D1327" t="str">
            <v>0</v>
          </cell>
          <cell r="F1327" t="str">
            <v>0</v>
          </cell>
        </row>
        <row r="1328">
          <cell r="C1328" t="str">
            <v>0</v>
          </cell>
          <cell r="D1328" t="str">
            <v>0</v>
          </cell>
          <cell r="F1328" t="str">
            <v>0</v>
          </cell>
        </row>
        <row r="1329">
          <cell r="C1329" t="str">
            <v>0</v>
          </cell>
          <cell r="D1329" t="str">
            <v>0</v>
          </cell>
          <cell r="F1329" t="str">
            <v>0</v>
          </cell>
        </row>
        <row r="1330">
          <cell r="C1330" t="str">
            <v>0</v>
          </cell>
          <cell r="D1330" t="str">
            <v>0</v>
          </cell>
          <cell r="F1330" t="str">
            <v>0</v>
          </cell>
        </row>
        <row r="1331">
          <cell r="C1331" t="str">
            <v>0</v>
          </cell>
          <cell r="D1331" t="str">
            <v>0</v>
          </cell>
          <cell r="F1331" t="str">
            <v>0</v>
          </cell>
        </row>
        <row r="1332">
          <cell r="C1332" t="str">
            <v>0</v>
          </cell>
          <cell r="D1332" t="str">
            <v>0</v>
          </cell>
          <cell r="F1332" t="str">
            <v>0</v>
          </cell>
        </row>
        <row r="1333">
          <cell r="C1333" t="str">
            <v>0</v>
          </cell>
          <cell r="D1333" t="str">
            <v>0</v>
          </cell>
          <cell r="F1333" t="str">
            <v>0</v>
          </cell>
        </row>
        <row r="1334">
          <cell r="C1334" t="str">
            <v>0</v>
          </cell>
          <cell r="D1334" t="str">
            <v>0</v>
          </cell>
          <cell r="F1334" t="str">
            <v>0</v>
          </cell>
        </row>
        <row r="1335">
          <cell r="C1335" t="str">
            <v>0</v>
          </cell>
          <cell r="D1335" t="str">
            <v>0</v>
          </cell>
          <cell r="F1335" t="str">
            <v>0</v>
          </cell>
        </row>
        <row r="1336">
          <cell r="C1336" t="str">
            <v>0</v>
          </cell>
          <cell r="D1336" t="str">
            <v>0</v>
          </cell>
          <cell r="F1336" t="str">
            <v>0</v>
          </cell>
        </row>
        <row r="1337">
          <cell r="C1337" t="str">
            <v>0</v>
          </cell>
          <cell r="D1337" t="str">
            <v>0</v>
          </cell>
          <cell r="F1337" t="str">
            <v>0</v>
          </cell>
        </row>
        <row r="1338">
          <cell r="C1338" t="str">
            <v>0</v>
          </cell>
          <cell r="D1338" t="str">
            <v>0</v>
          </cell>
          <cell r="F1338" t="str">
            <v>0</v>
          </cell>
        </row>
        <row r="1339">
          <cell r="C1339" t="str">
            <v>0</v>
          </cell>
          <cell r="D1339" t="str">
            <v>0</v>
          </cell>
          <cell r="F1339" t="str">
            <v>0</v>
          </cell>
        </row>
        <row r="1340">
          <cell r="C1340" t="str">
            <v>0</v>
          </cell>
          <cell r="D1340" t="str">
            <v>0</v>
          </cell>
          <cell r="F1340" t="str">
            <v>0</v>
          </cell>
        </row>
        <row r="1341">
          <cell r="C1341" t="str">
            <v>0</v>
          </cell>
          <cell r="D1341" t="str">
            <v>0</v>
          </cell>
          <cell r="F1341" t="str">
            <v>0</v>
          </cell>
        </row>
        <row r="1342">
          <cell r="C1342" t="str">
            <v>0</v>
          </cell>
          <cell r="D1342" t="str">
            <v>0</v>
          </cell>
          <cell r="F1342" t="str">
            <v>0</v>
          </cell>
        </row>
        <row r="1343">
          <cell r="C1343" t="str">
            <v>0</v>
          </cell>
          <cell r="D1343" t="str">
            <v>0</v>
          </cell>
          <cell r="F1343" t="str">
            <v>0</v>
          </cell>
        </row>
        <row r="1344">
          <cell r="C1344" t="str">
            <v>0</v>
          </cell>
          <cell r="D1344" t="str">
            <v>0</v>
          </cell>
          <cell r="F1344" t="str">
            <v>0</v>
          </cell>
        </row>
        <row r="1345">
          <cell r="C1345" t="str">
            <v>0</v>
          </cell>
          <cell r="D1345" t="str">
            <v>0</v>
          </cell>
          <cell r="F1345" t="str">
            <v>0</v>
          </cell>
        </row>
        <row r="1346">
          <cell r="C1346" t="str">
            <v>0</v>
          </cell>
          <cell r="D1346" t="str">
            <v>0</v>
          </cell>
          <cell r="F1346" t="str">
            <v>0</v>
          </cell>
        </row>
        <row r="1347">
          <cell r="C1347" t="str">
            <v>0</v>
          </cell>
          <cell r="D1347" t="str">
            <v>0</v>
          </cell>
          <cell r="F1347" t="str">
            <v>0</v>
          </cell>
        </row>
        <row r="1348">
          <cell r="C1348" t="str">
            <v>0</v>
          </cell>
          <cell r="D1348" t="str">
            <v>0</v>
          </cell>
          <cell r="F1348" t="str">
            <v>0</v>
          </cell>
        </row>
        <row r="1349">
          <cell r="C1349" t="str">
            <v>0</v>
          </cell>
          <cell r="D1349" t="str">
            <v>0</v>
          </cell>
          <cell r="F1349" t="str">
            <v>0</v>
          </cell>
        </row>
        <row r="1350">
          <cell r="C1350" t="str">
            <v>0</v>
          </cell>
          <cell r="D1350" t="str">
            <v>0</v>
          </cell>
          <cell r="F1350" t="str">
            <v>0</v>
          </cell>
        </row>
        <row r="1351">
          <cell r="C1351" t="str">
            <v>0</v>
          </cell>
          <cell r="D1351" t="str">
            <v>0</v>
          </cell>
          <cell r="F1351" t="str">
            <v>0</v>
          </cell>
        </row>
        <row r="1352">
          <cell r="C1352" t="str">
            <v>0</v>
          </cell>
          <cell r="D1352" t="str">
            <v>0</v>
          </cell>
          <cell r="F1352" t="str">
            <v>0</v>
          </cell>
        </row>
        <row r="1353">
          <cell r="C1353" t="str">
            <v>0</v>
          </cell>
          <cell r="D1353" t="str">
            <v>0</v>
          </cell>
          <cell r="F1353" t="str">
            <v>0</v>
          </cell>
        </row>
        <row r="1354">
          <cell r="C1354" t="str">
            <v>0</v>
          </cell>
          <cell r="D1354" t="str">
            <v>0</v>
          </cell>
          <cell r="F1354" t="str">
            <v>0</v>
          </cell>
        </row>
        <row r="1355">
          <cell r="C1355" t="str">
            <v>0</v>
          </cell>
          <cell r="D1355" t="str">
            <v>0</v>
          </cell>
          <cell r="F1355" t="str">
            <v>0</v>
          </cell>
        </row>
        <row r="1356">
          <cell r="C1356" t="str">
            <v>0</v>
          </cell>
          <cell r="D1356" t="str">
            <v>0</v>
          </cell>
          <cell r="F1356" t="str">
            <v>0</v>
          </cell>
        </row>
        <row r="1357">
          <cell r="C1357" t="str">
            <v>02</v>
          </cell>
          <cell r="D1357" t="str">
            <v>612</v>
          </cell>
          <cell r="F1357">
            <v>15.83</v>
          </cell>
        </row>
        <row r="1358">
          <cell r="C1358" t="str">
            <v>0</v>
          </cell>
          <cell r="D1358" t="str">
            <v>0</v>
          </cell>
          <cell r="F1358" t="str">
            <v>0</v>
          </cell>
        </row>
        <row r="1359">
          <cell r="C1359" t="str">
            <v>05</v>
          </cell>
          <cell r="D1359" t="str">
            <v>623</v>
          </cell>
          <cell r="F1359">
            <v>285.77</v>
          </cell>
        </row>
        <row r="1360">
          <cell r="C1360" t="str">
            <v>0</v>
          </cell>
          <cell r="D1360" t="str">
            <v>0</v>
          </cell>
          <cell r="F1360" t="str">
            <v>0</v>
          </cell>
        </row>
        <row r="1361">
          <cell r="C1361" t="str">
            <v>0</v>
          </cell>
          <cell r="D1361" t="str">
            <v>0</v>
          </cell>
          <cell r="F1361" t="str">
            <v>0</v>
          </cell>
        </row>
        <row r="1362">
          <cell r="C1362" t="str">
            <v>0</v>
          </cell>
          <cell r="D1362" t="str">
            <v>0</v>
          </cell>
          <cell r="F1362" t="str">
            <v>0</v>
          </cell>
        </row>
        <row r="1363">
          <cell r="C1363" t="str">
            <v>0</v>
          </cell>
          <cell r="D1363" t="str">
            <v>0</v>
          </cell>
          <cell r="F1363" t="str">
            <v>0</v>
          </cell>
        </row>
        <row r="1364">
          <cell r="C1364" t="str">
            <v>0</v>
          </cell>
          <cell r="D1364" t="str">
            <v>0</v>
          </cell>
          <cell r="F1364" t="str">
            <v>0</v>
          </cell>
        </row>
        <row r="1365">
          <cell r="C1365" t="str">
            <v>0</v>
          </cell>
          <cell r="D1365" t="str">
            <v>0</v>
          </cell>
          <cell r="F1365" t="str">
            <v>0</v>
          </cell>
        </row>
        <row r="1366">
          <cell r="C1366" t="str">
            <v>0</v>
          </cell>
          <cell r="D1366" t="str">
            <v>0</v>
          </cell>
          <cell r="F1366" t="str">
            <v>0</v>
          </cell>
        </row>
        <row r="1367">
          <cell r="C1367" t="str">
            <v>0</v>
          </cell>
          <cell r="D1367" t="str">
            <v>0</v>
          </cell>
          <cell r="F1367" t="str">
            <v>0</v>
          </cell>
        </row>
        <row r="1368">
          <cell r="C1368" t="str">
            <v>0</v>
          </cell>
          <cell r="D1368" t="str">
            <v>0</v>
          </cell>
          <cell r="F1368" t="str">
            <v>0</v>
          </cell>
        </row>
        <row r="1369">
          <cell r="C1369" t="str">
            <v>0</v>
          </cell>
          <cell r="D1369" t="str">
            <v>0</v>
          </cell>
          <cell r="F1369" t="str">
            <v>0</v>
          </cell>
        </row>
        <row r="1370">
          <cell r="C1370" t="str">
            <v>0</v>
          </cell>
          <cell r="D1370" t="str">
            <v>0</v>
          </cell>
          <cell r="F1370" t="str">
            <v>0</v>
          </cell>
        </row>
        <row r="1371">
          <cell r="C1371" t="str">
            <v>0</v>
          </cell>
          <cell r="D1371" t="str">
            <v>0</v>
          </cell>
          <cell r="F1371" t="str">
            <v>0</v>
          </cell>
        </row>
        <row r="1372">
          <cell r="C1372" t="str">
            <v>0</v>
          </cell>
          <cell r="D1372" t="str">
            <v>0</v>
          </cell>
          <cell r="F1372" t="str">
            <v>0</v>
          </cell>
        </row>
        <row r="1373">
          <cell r="C1373" t="str">
            <v>0</v>
          </cell>
          <cell r="D1373" t="str">
            <v>0</v>
          </cell>
          <cell r="F1373" t="str">
            <v>0</v>
          </cell>
        </row>
        <row r="1374">
          <cell r="C1374" t="str">
            <v>08</v>
          </cell>
          <cell r="D1374" t="str">
            <v>633</v>
          </cell>
          <cell r="F1374">
            <v>-2201.83</v>
          </cell>
        </row>
        <row r="1375">
          <cell r="C1375" t="str">
            <v>08</v>
          </cell>
          <cell r="D1375" t="str">
            <v>676</v>
          </cell>
          <cell r="F1375">
            <v>0</v>
          </cell>
        </row>
        <row r="1376">
          <cell r="C1376" t="str">
            <v>0</v>
          </cell>
          <cell r="D1376" t="str">
            <v>0</v>
          </cell>
          <cell r="F1376" t="str">
            <v>0</v>
          </cell>
        </row>
        <row r="1377">
          <cell r="C1377" t="str">
            <v>0</v>
          </cell>
          <cell r="D1377" t="str">
            <v>0</v>
          </cell>
          <cell r="F1377" t="str">
            <v>0</v>
          </cell>
        </row>
        <row r="1378">
          <cell r="C1378" t="str">
            <v>0</v>
          </cell>
          <cell r="D1378" t="str">
            <v>0</v>
          </cell>
          <cell r="F1378" t="str">
            <v>0</v>
          </cell>
        </row>
        <row r="1379">
          <cell r="C1379" t="str">
            <v>0</v>
          </cell>
          <cell r="D1379" t="str">
            <v>0</v>
          </cell>
          <cell r="F1379" t="str">
            <v>0</v>
          </cell>
        </row>
        <row r="1380">
          <cell r="C1380" t="str">
            <v>0</v>
          </cell>
          <cell r="D1380" t="str">
            <v>0</v>
          </cell>
          <cell r="F1380" t="str">
            <v>0</v>
          </cell>
        </row>
        <row r="1381">
          <cell r="C1381" t="str">
            <v>02</v>
          </cell>
          <cell r="D1381" t="str">
            <v>611</v>
          </cell>
          <cell r="F1381">
            <v>0.48</v>
          </cell>
        </row>
        <row r="1382">
          <cell r="C1382" t="str">
            <v>0</v>
          </cell>
          <cell r="D1382" t="str">
            <v>0</v>
          </cell>
          <cell r="F1382" t="str">
            <v>0</v>
          </cell>
        </row>
        <row r="1383">
          <cell r="C1383" t="str">
            <v>0</v>
          </cell>
          <cell r="D1383" t="str">
            <v>0</v>
          </cell>
          <cell r="F1383" t="str">
            <v>0</v>
          </cell>
        </row>
        <row r="1384">
          <cell r="C1384" t="str">
            <v>0</v>
          </cell>
          <cell r="D1384" t="str">
            <v>0</v>
          </cell>
          <cell r="F1384" t="str">
            <v>0</v>
          </cell>
        </row>
        <row r="1385">
          <cell r="C1385" t="str">
            <v>0</v>
          </cell>
          <cell r="D1385" t="str">
            <v>0</v>
          </cell>
          <cell r="F1385" t="str">
            <v>0</v>
          </cell>
        </row>
        <row r="1386">
          <cell r="C1386" t="str">
            <v>0</v>
          </cell>
          <cell r="D1386" t="str">
            <v>0</v>
          </cell>
          <cell r="F1386" t="str">
            <v>0</v>
          </cell>
        </row>
        <row r="1387">
          <cell r="C1387" t="str">
            <v>0</v>
          </cell>
          <cell r="D1387" t="str">
            <v>0</v>
          </cell>
          <cell r="F1387" t="str">
            <v>0</v>
          </cell>
        </row>
        <row r="1388">
          <cell r="C1388" t="str">
            <v>0</v>
          </cell>
          <cell r="D1388" t="str">
            <v>0</v>
          </cell>
          <cell r="F1388" t="str">
            <v>0</v>
          </cell>
        </row>
        <row r="1389">
          <cell r="C1389" t="str">
            <v>0</v>
          </cell>
          <cell r="D1389" t="str">
            <v>0</v>
          </cell>
          <cell r="F1389" t="str">
            <v>0</v>
          </cell>
        </row>
        <row r="1390">
          <cell r="C1390" t="str">
            <v>0</v>
          </cell>
          <cell r="D1390" t="str">
            <v>0</v>
          </cell>
          <cell r="F1390" t="str">
            <v>0</v>
          </cell>
        </row>
        <row r="1391">
          <cell r="C1391" t="str">
            <v>0</v>
          </cell>
          <cell r="D1391" t="str">
            <v>0</v>
          </cell>
          <cell r="F1391" t="str">
            <v>0</v>
          </cell>
        </row>
        <row r="1392">
          <cell r="C1392" t="str">
            <v>0</v>
          </cell>
          <cell r="D1392" t="str">
            <v>0</v>
          </cell>
          <cell r="F1392" t="str">
            <v>0</v>
          </cell>
        </row>
        <row r="1393">
          <cell r="C1393" t="str">
            <v>0</v>
          </cell>
          <cell r="D1393" t="str">
            <v>0</v>
          </cell>
          <cell r="F1393" t="str">
            <v>0</v>
          </cell>
        </row>
        <row r="1394">
          <cell r="C1394" t="str">
            <v>0</v>
          </cell>
          <cell r="D1394" t="str">
            <v>0</v>
          </cell>
          <cell r="F1394" t="str">
            <v>0</v>
          </cell>
        </row>
        <row r="1395">
          <cell r="C1395" t="str">
            <v>0</v>
          </cell>
          <cell r="D1395" t="str">
            <v>0</v>
          </cell>
          <cell r="F1395" t="str">
            <v>0</v>
          </cell>
        </row>
        <row r="1396">
          <cell r="C1396" t="str">
            <v>0</v>
          </cell>
          <cell r="D1396" t="str">
            <v>0</v>
          </cell>
          <cell r="F1396" t="str">
            <v>0</v>
          </cell>
        </row>
        <row r="1397">
          <cell r="C1397" t="str">
            <v>0</v>
          </cell>
          <cell r="D1397" t="str">
            <v>0</v>
          </cell>
          <cell r="F1397" t="str">
            <v>0</v>
          </cell>
        </row>
        <row r="1398">
          <cell r="C1398" t="str">
            <v>0</v>
          </cell>
          <cell r="D1398" t="str">
            <v>0</v>
          </cell>
          <cell r="F1398" t="str">
            <v>0</v>
          </cell>
        </row>
        <row r="1399">
          <cell r="C1399" t="str">
            <v>0</v>
          </cell>
          <cell r="D1399" t="str">
            <v>0</v>
          </cell>
          <cell r="F1399" t="str">
            <v>0</v>
          </cell>
        </row>
        <row r="1400">
          <cell r="C1400" t="str">
            <v>0</v>
          </cell>
          <cell r="D1400" t="str">
            <v>0</v>
          </cell>
          <cell r="F1400" t="str">
            <v>0</v>
          </cell>
        </row>
        <row r="1401">
          <cell r="C1401" t="str">
            <v>0</v>
          </cell>
          <cell r="D1401" t="str">
            <v>0</v>
          </cell>
          <cell r="F1401" t="str">
            <v>0</v>
          </cell>
        </row>
        <row r="1402">
          <cell r="C1402" t="str">
            <v>0</v>
          </cell>
          <cell r="D1402" t="str">
            <v>0</v>
          </cell>
          <cell r="F1402" t="str">
            <v>0</v>
          </cell>
        </row>
        <row r="1403">
          <cell r="C1403" t="str">
            <v>0</v>
          </cell>
          <cell r="D1403" t="str">
            <v>0</v>
          </cell>
          <cell r="F1403" t="str">
            <v>0</v>
          </cell>
        </row>
        <row r="1404">
          <cell r="C1404" t="str">
            <v>0</v>
          </cell>
          <cell r="D1404" t="str">
            <v>0</v>
          </cell>
          <cell r="F1404" t="str">
            <v>0</v>
          </cell>
        </row>
        <row r="1405">
          <cell r="C1405" t="str">
            <v>0</v>
          </cell>
          <cell r="D1405" t="str">
            <v>0</v>
          </cell>
          <cell r="F1405" t="str">
            <v>0</v>
          </cell>
        </row>
        <row r="1406">
          <cell r="C1406" t="str">
            <v>0</v>
          </cell>
          <cell r="D1406" t="str">
            <v>0</v>
          </cell>
          <cell r="F1406" t="str">
            <v>0</v>
          </cell>
        </row>
        <row r="1407">
          <cell r="C1407" t="str">
            <v>0</v>
          </cell>
          <cell r="D1407" t="str">
            <v>0</v>
          </cell>
          <cell r="F1407" t="str">
            <v>0</v>
          </cell>
        </row>
        <row r="1408">
          <cell r="C1408" t="str">
            <v>07</v>
          </cell>
          <cell r="D1408" t="str">
            <v>621</v>
          </cell>
          <cell r="F1408">
            <v>-0.44</v>
          </cell>
        </row>
        <row r="1409">
          <cell r="C1409" t="str">
            <v>04</v>
          </cell>
          <cell r="D1409" t="str">
            <v>624</v>
          </cell>
          <cell r="F1409">
            <v>22</v>
          </cell>
        </row>
        <row r="1410">
          <cell r="C1410" t="str">
            <v>0</v>
          </cell>
          <cell r="D1410" t="str">
            <v>0</v>
          </cell>
          <cell r="F1410" t="str">
            <v>0</v>
          </cell>
        </row>
        <row r="1411">
          <cell r="C1411" t="str">
            <v>0</v>
          </cell>
          <cell r="D1411" t="str">
            <v>0</v>
          </cell>
          <cell r="F1411" t="str">
            <v>0</v>
          </cell>
        </row>
        <row r="1412">
          <cell r="C1412" t="str">
            <v>0</v>
          </cell>
          <cell r="D1412" t="str">
            <v>0</v>
          </cell>
          <cell r="F1412" t="str">
            <v>0</v>
          </cell>
        </row>
        <row r="1413">
          <cell r="C1413" t="str">
            <v>0</v>
          </cell>
          <cell r="D1413" t="str">
            <v>0</v>
          </cell>
          <cell r="F1413" t="str">
            <v>0</v>
          </cell>
        </row>
        <row r="1414">
          <cell r="C1414" t="str">
            <v>0</v>
          </cell>
          <cell r="D1414" t="str">
            <v>0</v>
          </cell>
          <cell r="F1414" t="str">
            <v>0</v>
          </cell>
        </row>
        <row r="1415">
          <cell r="C1415" t="str">
            <v>0</v>
          </cell>
          <cell r="D1415" t="str">
            <v>0</v>
          </cell>
          <cell r="F1415" t="str">
            <v>0</v>
          </cell>
        </row>
        <row r="1416">
          <cell r="C1416" t="str">
            <v>0</v>
          </cell>
          <cell r="D1416" t="str">
            <v>0</v>
          </cell>
          <cell r="F1416" t="str">
            <v>0</v>
          </cell>
        </row>
        <row r="1417">
          <cell r="C1417" t="str">
            <v>08</v>
          </cell>
          <cell r="D1417" t="str">
            <v>626</v>
          </cell>
          <cell r="F1417">
            <v>111.82</v>
          </cell>
        </row>
        <row r="1418">
          <cell r="C1418" t="str">
            <v>04</v>
          </cell>
          <cell r="D1418" t="str">
            <v>624</v>
          </cell>
          <cell r="F1418">
            <v>683.79</v>
          </cell>
        </row>
        <row r="1419">
          <cell r="C1419" t="str">
            <v>04</v>
          </cell>
          <cell r="D1419" t="str">
            <v>623</v>
          </cell>
          <cell r="F1419">
            <v>40.72</v>
          </cell>
        </row>
        <row r="1420">
          <cell r="C1420" t="str">
            <v>0</v>
          </cell>
          <cell r="D1420" t="str">
            <v>0</v>
          </cell>
          <cell r="F1420" t="str">
            <v>0</v>
          </cell>
        </row>
        <row r="1421">
          <cell r="C1421" t="str">
            <v>0</v>
          </cell>
          <cell r="D1421" t="str">
            <v>0</v>
          </cell>
          <cell r="F1421" t="str">
            <v>0</v>
          </cell>
        </row>
        <row r="1422">
          <cell r="C1422" t="str">
            <v>0</v>
          </cell>
          <cell r="D1422" t="str">
            <v>0</v>
          </cell>
          <cell r="F1422" t="str">
            <v>0</v>
          </cell>
        </row>
        <row r="1423">
          <cell r="C1423" t="str">
            <v>0</v>
          </cell>
          <cell r="D1423" t="str">
            <v>0</v>
          </cell>
          <cell r="F1423" t="str">
            <v>0</v>
          </cell>
        </row>
        <row r="1424">
          <cell r="C1424" t="str">
            <v>0</v>
          </cell>
          <cell r="D1424" t="str">
            <v>0</v>
          </cell>
          <cell r="F1424" t="str">
            <v>0</v>
          </cell>
        </row>
        <row r="1425">
          <cell r="C1425" t="str">
            <v>0</v>
          </cell>
          <cell r="D1425" t="str">
            <v>0</v>
          </cell>
          <cell r="F1425" t="str">
            <v>0</v>
          </cell>
        </row>
        <row r="1426">
          <cell r="C1426" t="str">
            <v>0</v>
          </cell>
          <cell r="D1426" t="str">
            <v>0</v>
          </cell>
          <cell r="F1426" t="str">
            <v>0</v>
          </cell>
        </row>
        <row r="1427">
          <cell r="C1427" t="str">
            <v>0</v>
          </cell>
          <cell r="D1427" t="str">
            <v>0</v>
          </cell>
          <cell r="F1427" t="str">
            <v>0</v>
          </cell>
        </row>
        <row r="1428">
          <cell r="C1428" t="str">
            <v>0</v>
          </cell>
          <cell r="D1428" t="str">
            <v>0</v>
          </cell>
          <cell r="F1428" t="str">
            <v>0</v>
          </cell>
        </row>
        <row r="1429">
          <cell r="C1429" t="str">
            <v>0</v>
          </cell>
          <cell r="D1429" t="str">
            <v>0</v>
          </cell>
          <cell r="F1429" t="str">
            <v>0</v>
          </cell>
        </row>
        <row r="1430">
          <cell r="C1430" t="str">
            <v>0</v>
          </cell>
          <cell r="D1430" t="str">
            <v>0</v>
          </cell>
          <cell r="F1430" t="str">
            <v>0</v>
          </cell>
        </row>
        <row r="1431">
          <cell r="C1431" t="str">
            <v>0</v>
          </cell>
          <cell r="D1431" t="str">
            <v>0</v>
          </cell>
          <cell r="F1431" t="str">
            <v>0</v>
          </cell>
        </row>
        <row r="1432">
          <cell r="C1432" t="str">
            <v>0</v>
          </cell>
          <cell r="D1432" t="str">
            <v>0</v>
          </cell>
          <cell r="F1432" t="str">
            <v>0</v>
          </cell>
        </row>
        <row r="1433">
          <cell r="C1433" t="str">
            <v>0</v>
          </cell>
          <cell r="D1433" t="str">
            <v>0</v>
          </cell>
          <cell r="F1433" t="str">
            <v>0</v>
          </cell>
        </row>
        <row r="1434">
          <cell r="C1434" t="str">
            <v>0</v>
          </cell>
          <cell r="D1434" t="str">
            <v>0</v>
          </cell>
          <cell r="F1434" t="str">
            <v>0</v>
          </cell>
        </row>
        <row r="1435">
          <cell r="C1435" t="str">
            <v>0</v>
          </cell>
          <cell r="D1435" t="str">
            <v>0</v>
          </cell>
          <cell r="F1435" t="str">
            <v>0</v>
          </cell>
        </row>
        <row r="1436">
          <cell r="C1436" t="str">
            <v>0</v>
          </cell>
          <cell r="D1436" t="str">
            <v>0</v>
          </cell>
          <cell r="F1436" t="str">
            <v>0</v>
          </cell>
        </row>
        <row r="1437">
          <cell r="C1437" t="str">
            <v>0</v>
          </cell>
          <cell r="D1437" t="str">
            <v>0</v>
          </cell>
          <cell r="F1437" t="str">
            <v>0</v>
          </cell>
        </row>
        <row r="1438">
          <cell r="C1438" t="str">
            <v>0</v>
          </cell>
          <cell r="D1438" t="str">
            <v>0</v>
          </cell>
          <cell r="F1438" t="str">
            <v>0</v>
          </cell>
        </row>
        <row r="1439">
          <cell r="C1439" t="str">
            <v>0</v>
          </cell>
          <cell r="D1439" t="str">
            <v>0</v>
          </cell>
          <cell r="F1439" t="str">
            <v>0</v>
          </cell>
        </row>
        <row r="1440">
          <cell r="C1440" t="str">
            <v>0</v>
          </cell>
          <cell r="D1440" t="str">
            <v>0</v>
          </cell>
          <cell r="F1440" t="str">
            <v>0</v>
          </cell>
        </row>
        <row r="1441">
          <cell r="C1441" t="str">
            <v>0</v>
          </cell>
          <cell r="D1441" t="str">
            <v>0</v>
          </cell>
          <cell r="F1441" t="str">
            <v>0</v>
          </cell>
        </row>
        <row r="1442">
          <cell r="C1442" t="str">
            <v>0</v>
          </cell>
          <cell r="D1442" t="str">
            <v>0</v>
          </cell>
          <cell r="F1442" t="str">
            <v>0</v>
          </cell>
        </row>
        <row r="1443">
          <cell r="C1443" t="str">
            <v>0</v>
          </cell>
          <cell r="D1443" t="str">
            <v>0</v>
          </cell>
          <cell r="F1443" t="str">
            <v>0</v>
          </cell>
        </row>
        <row r="1444">
          <cell r="C1444" t="str">
            <v>0</v>
          </cell>
          <cell r="D1444" t="str">
            <v>0</v>
          </cell>
          <cell r="F1444" t="str">
            <v>0</v>
          </cell>
        </row>
        <row r="1445">
          <cell r="C1445" t="str">
            <v>0</v>
          </cell>
          <cell r="D1445" t="str">
            <v>0</v>
          </cell>
          <cell r="F1445" t="str">
            <v>0</v>
          </cell>
        </row>
        <row r="1446">
          <cell r="C1446" t="str">
            <v>04</v>
          </cell>
          <cell r="D1446" t="str">
            <v>624</v>
          </cell>
          <cell r="F1446">
            <v>16.22</v>
          </cell>
        </row>
        <row r="1447">
          <cell r="C1447" t="str">
            <v>0</v>
          </cell>
          <cell r="D1447" t="str">
            <v>0</v>
          </cell>
          <cell r="F1447" t="str">
            <v>0</v>
          </cell>
        </row>
        <row r="1448">
          <cell r="C1448" t="str">
            <v>0</v>
          </cell>
          <cell r="D1448" t="str">
            <v>0</v>
          </cell>
          <cell r="F1448" t="str">
            <v>0</v>
          </cell>
        </row>
        <row r="1449">
          <cell r="C1449" t="str">
            <v>0</v>
          </cell>
          <cell r="D1449" t="str">
            <v>0</v>
          </cell>
          <cell r="F1449" t="str">
            <v>0</v>
          </cell>
        </row>
        <row r="1450">
          <cell r="C1450" t="str">
            <v>0</v>
          </cell>
          <cell r="D1450" t="str">
            <v>0</v>
          </cell>
          <cell r="F1450" t="str">
            <v>0</v>
          </cell>
        </row>
        <row r="1451">
          <cell r="C1451" t="str">
            <v>0</v>
          </cell>
          <cell r="D1451" t="str">
            <v>0</v>
          </cell>
          <cell r="F1451" t="str">
            <v>0</v>
          </cell>
        </row>
        <row r="1452">
          <cell r="C1452" t="str">
            <v>0</v>
          </cell>
          <cell r="D1452" t="str">
            <v>0</v>
          </cell>
          <cell r="F1452" t="str">
            <v>0</v>
          </cell>
        </row>
        <row r="1453">
          <cell r="C1453" t="str">
            <v>0</v>
          </cell>
          <cell r="D1453" t="str">
            <v>0</v>
          </cell>
          <cell r="F1453" t="str">
            <v>0</v>
          </cell>
        </row>
        <row r="1454">
          <cell r="C1454" t="str">
            <v>0</v>
          </cell>
          <cell r="D1454" t="str">
            <v>0</v>
          </cell>
          <cell r="F1454" t="str">
            <v>0</v>
          </cell>
        </row>
        <row r="1455">
          <cell r="C1455" t="str">
            <v>0</v>
          </cell>
          <cell r="D1455" t="str">
            <v>0</v>
          </cell>
          <cell r="F1455" t="str">
            <v>0</v>
          </cell>
        </row>
        <row r="1456">
          <cell r="C1456" t="str">
            <v>0</v>
          </cell>
          <cell r="D1456" t="str">
            <v>0</v>
          </cell>
          <cell r="F1456" t="str">
            <v>0</v>
          </cell>
        </row>
        <row r="1457">
          <cell r="C1457" t="str">
            <v>0</v>
          </cell>
          <cell r="D1457" t="str">
            <v>0</v>
          </cell>
          <cell r="F1457" t="str">
            <v>0</v>
          </cell>
        </row>
        <row r="1458">
          <cell r="C1458" t="str">
            <v>0</v>
          </cell>
          <cell r="D1458" t="str">
            <v>0</v>
          </cell>
          <cell r="F1458" t="str">
            <v>0</v>
          </cell>
        </row>
        <row r="1459">
          <cell r="C1459" t="str">
            <v>0</v>
          </cell>
          <cell r="D1459" t="str">
            <v>0</v>
          </cell>
          <cell r="F1459" t="str">
            <v>0</v>
          </cell>
        </row>
        <row r="1460">
          <cell r="C1460" t="str">
            <v>0</v>
          </cell>
          <cell r="D1460" t="str">
            <v>0</v>
          </cell>
          <cell r="F1460" t="str">
            <v>0</v>
          </cell>
        </row>
        <row r="1461">
          <cell r="C1461" t="str">
            <v>04</v>
          </cell>
          <cell r="D1461" t="str">
            <v>624</v>
          </cell>
          <cell r="F1461">
            <v>455.21</v>
          </cell>
        </row>
        <row r="1462">
          <cell r="C1462" t="str">
            <v>0</v>
          </cell>
          <cell r="D1462" t="str">
            <v>0</v>
          </cell>
          <cell r="F1462" t="str">
            <v>0</v>
          </cell>
        </row>
        <row r="1463">
          <cell r="C1463" t="str">
            <v>0</v>
          </cell>
          <cell r="D1463" t="str">
            <v>0</v>
          </cell>
          <cell r="F1463" t="str">
            <v>0</v>
          </cell>
        </row>
        <row r="1464">
          <cell r="C1464" t="str">
            <v>0</v>
          </cell>
          <cell r="D1464" t="str">
            <v>0</v>
          </cell>
          <cell r="F1464" t="str">
            <v>0</v>
          </cell>
        </row>
        <row r="1465">
          <cell r="C1465" t="str">
            <v>0</v>
          </cell>
          <cell r="D1465" t="str">
            <v>0</v>
          </cell>
          <cell r="F1465" t="str">
            <v>0</v>
          </cell>
        </row>
        <row r="1466">
          <cell r="C1466" t="str">
            <v>0</v>
          </cell>
          <cell r="D1466" t="str">
            <v>0</v>
          </cell>
          <cell r="F1466" t="str">
            <v>0</v>
          </cell>
        </row>
        <row r="1467">
          <cell r="C1467" t="str">
            <v>0</v>
          </cell>
          <cell r="D1467" t="str">
            <v>0</v>
          </cell>
          <cell r="F1467" t="str">
            <v>0</v>
          </cell>
        </row>
        <row r="1468">
          <cell r="C1468" t="str">
            <v>0</v>
          </cell>
          <cell r="D1468" t="str">
            <v>0</v>
          </cell>
          <cell r="F1468" t="str">
            <v>0</v>
          </cell>
        </row>
        <row r="1469">
          <cell r="C1469" t="str">
            <v>0</v>
          </cell>
          <cell r="D1469" t="str">
            <v>0</v>
          </cell>
          <cell r="F1469" t="str">
            <v>0</v>
          </cell>
        </row>
        <row r="1470">
          <cell r="C1470" t="str">
            <v>0</v>
          </cell>
          <cell r="D1470" t="str">
            <v>0</v>
          </cell>
          <cell r="F1470" t="str">
            <v>0</v>
          </cell>
        </row>
        <row r="1471">
          <cell r="C1471" t="str">
            <v>0</v>
          </cell>
          <cell r="D1471" t="str">
            <v>0</v>
          </cell>
          <cell r="F1471" t="str">
            <v>0</v>
          </cell>
        </row>
        <row r="1472">
          <cell r="C1472" t="str">
            <v>0</v>
          </cell>
          <cell r="D1472" t="str">
            <v>0</v>
          </cell>
          <cell r="F1472" t="str">
            <v>0</v>
          </cell>
        </row>
        <row r="1473">
          <cell r="C1473" t="str">
            <v>0</v>
          </cell>
          <cell r="D1473" t="str">
            <v>0</v>
          </cell>
          <cell r="F1473" t="str">
            <v>0</v>
          </cell>
        </row>
        <row r="1474">
          <cell r="C1474" t="str">
            <v>0</v>
          </cell>
          <cell r="D1474" t="str">
            <v>0</v>
          </cell>
          <cell r="F1474" t="str">
            <v>0</v>
          </cell>
        </row>
        <row r="1475">
          <cell r="C1475" t="str">
            <v>0</v>
          </cell>
          <cell r="D1475" t="str">
            <v>0</v>
          </cell>
          <cell r="F1475" t="str">
            <v>0</v>
          </cell>
        </row>
        <row r="1476">
          <cell r="C1476" t="str">
            <v>0</v>
          </cell>
          <cell r="D1476" t="str">
            <v>0</v>
          </cell>
          <cell r="F1476" t="str">
            <v>0</v>
          </cell>
        </row>
        <row r="1477">
          <cell r="C1477" t="str">
            <v>0</v>
          </cell>
          <cell r="D1477" t="str">
            <v>0</v>
          </cell>
          <cell r="F1477" t="str">
            <v>0</v>
          </cell>
        </row>
        <row r="1478">
          <cell r="C1478" t="str">
            <v>0</v>
          </cell>
          <cell r="D1478" t="str">
            <v>0</v>
          </cell>
          <cell r="F1478" t="str">
            <v>0</v>
          </cell>
        </row>
        <row r="1479">
          <cell r="C1479" t="str">
            <v>0</v>
          </cell>
          <cell r="D1479" t="str">
            <v>0</v>
          </cell>
          <cell r="F1479" t="str">
            <v>0</v>
          </cell>
        </row>
        <row r="1480">
          <cell r="C1480" t="str">
            <v>0</v>
          </cell>
          <cell r="D1480" t="str">
            <v>0</v>
          </cell>
          <cell r="F1480" t="str">
            <v>0</v>
          </cell>
        </row>
        <row r="1481">
          <cell r="C1481" t="str">
            <v>0</v>
          </cell>
          <cell r="D1481" t="str">
            <v>0</v>
          </cell>
          <cell r="F1481" t="str">
            <v>0</v>
          </cell>
        </row>
        <row r="1482">
          <cell r="C1482" t="str">
            <v>0</v>
          </cell>
          <cell r="D1482" t="str">
            <v>0</v>
          </cell>
          <cell r="F1482" t="str">
            <v>0</v>
          </cell>
        </row>
        <row r="1483">
          <cell r="C1483" t="str">
            <v>0</v>
          </cell>
          <cell r="D1483" t="str">
            <v>0</v>
          </cell>
          <cell r="F1483" t="str">
            <v>0</v>
          </cell>
        </row>
        <row r="1484">
          <cell r="C1484" t="str">
            <v>0</v>
          </cell>
          <cell r="D1484" t="str">
            <v>0</v>
          </cell>
          <cell r="F1484" t="str">
            <v>0</v>
          </cell>
        </row>
        <row r="1485">
          <cell r="C1485" t="str">
            <v>0</v>
          </cell>
          <cell r="D1485" t="str">
            <v>0</v>
          </cell>
          <cell r="F1485" t="str">
            <v>0</v>
          </cell>
        </row>
        <row r="1486">
          <cell r="C1486" t="str">
            <v>0</v>
          </cell>
          <cell r="D1486" t="str">
            <v>0</v>
          </cell>
          <cell r="F1486" t="str">
            <v>0</v>
          </cell>
        </row>
        <row r="1487">
          <cell r="C1487" t="str">
            <v>0</v>
          </cell>
          <cell r="D1487" t="str">
            <v>0</v>
          </cell>
          <cell r="F1487" t="str">
            <v>0</v>
          </cell>
        </row>
        <row r="1488">
          <cell r="C1488" t="str">
            <v>0</v>
          </cell>
          <cell r="D1488" t="str">
            <v>0</v>
          </cell>
          <cell r="F1488" t="str">
            <v>0</v>
          </cell>
        </row>
        <row r="1489">
          <cell r="C1489" t="str">
            <v>0</v>
          </cell>
          <cell r="D1489" t="str">
            <v>0</v>
          </cell>
          <cell r="F1489" t="str">
            <v>0</v>
          </cell>
        </row>
        <row r="1490">
          <cell r="C1490" t="str">
            <v>0</v>
          </cell>
          <cell r="D1490" t="str">
            <v>0</v>
          </cell>
          <cell r="F1490" t="str">
            <v>0</v>
          </cell>
        </row>
        <row r="1491">
          <cell r="C1491" t="str">
            <v>05</v>
          </cell>
          <cell r="D1491" t="str">
            <v>624</v>
          </cell>
          <cell r="F1491">
            <v>257.58</v>
          </cell>
        </row>
        <row r="1492">
          <cell r="C1492" t="str">
            <v>0</v>
          </cell>
          <cell r="D1492" t="str">
            <v>0</v>
          </cell>
          <cell r="F1492" t="str">
            <v>0</v>
          </cell>
        </row>
        <row r="1493">
          <cell r="C1493" t="str">
            <v>0</v>
          </cell>
          <cell r="D1493" t="str">
            <v>0</v>
          </cell>
          <cell r="F1493" t="str">
            <v>0</v>
          </cell>
        </row>
        <row r="1494">
          <cell r="C1494" t="str">
            <v>0</v>
          </cell>
          <cell r="D1494" t="str">
            <v>0</v>
          </cell>
          <cell r="F1494" t="str">
            <v>0</v>
          </cell>
        </row>
        <row r="1495">
          <cell r="C1495" t="str">
            <v>0</v>
          </cell>
          <cell r="D1495" t="str">
            <v>0</v>
          </cell>
          <cell r="F1495" t="str">
            <v>0</v>
          </cell>
        </row>
        <row r="1496">
          <cell r="C1496" t="str">
            <v>0</v>
          </cell>
          <cell r="D1496" t="str">
            <v>0</v>
          </cell>
          <cell r="F1496" t="str">
            <v>0</v>
          </cell>
        </row>
        <row r="1497">
          <cell r="C1497" t="str">
            <v>0</v>
          </cell>
          <cell r="D1497" t="str">
            <v>0</v>
          </cell>
          <cell r="F1497" t="str">
            <v>0</v>
          </cell>
        </row>
        <row r="1498">
          <cell r="C1498" t="str">
            <v>07</v>
          </cell>
          <cell r="D1498" t="str">
            <v>621</v>
          </cell>
          <cell r="F1498">
            <v>0</v>
          </cell>
        </row>
        <row r="1499">
          <cell r="C1499" t="str">
            <v>0</v>
          </cell>
          <cell r="D1499" t="str">
            <v>0</v>
          </cell>
          <cell r="F1499" t="str">
            <v>0</v>
          </cell>
        </row>
        <row r="1500">
          <cell r="C1500" t="str">
            <v>0</v>
          </cell>
          <cell r="D1500" t="str">
            <v>0</v>
          </cell>
          <cell r="F1500" t="str">
            <v>0</v>
          </cell>
        </row>
        <row r="1501">
          <cell r="C1501" t="str">
            <v>0</v>
          </cell>
          <cell r="D1501" t="str">
            <v>0</v>
          </cell>
          <cell r="F1501" t="str">
            <v>0</v>
          </cell>
        </row>
        <row r="1502">
          <cell r="C1502" t="str">
            <v>0</v>
          </cell>
          <cell r="D1502" t="str">
            <v>0</v>
          </cell>
          <cell r="F1502" t="str">
            <v>0</v>
          </cell>
        </row>
        <row r="1503">
          <cell r="C1503" t="str">
            <v>0</v>
          </cell>
          <cell r="D1503" t="str">
            <v>0</v>
          </cell>
          <cell r="F1503" t="str">
            <v>0</v>
          </cell>
        </row>
        <row r="1504">
          <cell r="C1504" t="str">
            <v>0</v>
          </cell>
          <cell r="D1504" t="str">
            <v>0</v>
          </cell>
          <cell r="F1504" t="str">
            <v>0</v>
          </cell>
        </row>
        <row r="1505">
          <cell r="C1505" t="str">
            <v>0</v>
          </cell>
          <cell r="D1505" t="str">
            <v>0</v>
          </cell>
          <cell r="F1505" t="str">
            <v>0</v>
          </cell>
        </row>
        <row r="1506">
          <cell r="C1506" t="str">
            <v>0</v>
          </cell>
          <cell r="D1506" t="str">
            <v>0</v>
          </cell>
          <cell r="F1506" t="str">
            <v>0</v>
          </cell>
        </row>
        <row r="1507">
          <cell r="C1507" t="str">
            <v>0</v>
          </cell>
          <cell r="D1507" t="str">
            <v>0</v>
          </cell>
          <cell r="F1507" t="str">
            <v>0</v>
          </cell>
        </row>
        <row r="1508">
          <cell r="C1508" t="str">
            <v>0</v>
          </cell>
          <cell r="D1508" t="str">
            <v>0</v>
          </cell>
          <cell r="F1508" t="str">
            <v>0</v>
          </cell>
        </row>
        <row r="1509">
          <cell r="C1509" t="str">
            <v>0</v>
          </cell>
          <cell r="D1509" t="str">
            <v>0</v>
          </cell>
          <cell r="F1509" t="str">
            <v>0</v>
          </cell>
        </row>
        <row r="1510">
          <cell r="C1510" t="str">
            <v>0</v>
          </cell>
          <cell r="D1510" t="str">
            <v>0</v>
          </cell>
          <cell r="F1510" t="str">
            <v>0</v>
          </cell>
        </row>
        <row r="1511">
          <cell r="C1511" t="str">
            <v>0</v>
          </cell>
          <cell r="D1511" t="str">
            <v>0</v>
          </cell>
          <cell r="F1511" t="str">
            <v>0</v>
          </cell>
        </row>
        <row r="1512">
          <cell r="C1512" t="str">
            <v>0</v>
          </cell>
          <cell r="D1512" t="str">
            <v>0</v>
          </cell>
          <cell r="F1512" t="str">
            <v>0</v>
          </cell>
        </row>
        <row r="1513">
          <cell r="C1513" t="str">
            <v>0</v>
          </cell>
          <cell r="D1513" t="str">
            <v>0</v>
          </cell>
          <cell r="F1513" t="str">
            <v>0</v>
          </cell>
        </row>
        <row r="1514">
          <cell r="C1514" t="str">
            <v>0</v>
          </cell>
          <cell r="D1514" t="str">
            <v>0</v>
          </cell>
          <cell r="F1514" t="str">
            <v>0</v>
          </cell>
        </row>
        <row r="1515">
          <cell r="C1515" t="str">
            <v>0</v>
          </cell>
          <cell r="D1515" t="str">
            <v>0</v>
          </cell>
          <cell r="F1515" t="str">
            <v>0</v>
          </cell>
        </row>
        <row r="1516">
          <cell r="C1516" t="str">
            <v>0</v>
          </cell>
          <cell r="D1516" t="str">
            <v>0</v>
          </cell>
          <cell r="F1516" t="str">
            <v>0</v>
          </cell>
        </row>
        <row r="1517">
          <cell r="C1517" t="str">
            <v>0</v>
          </cell>
          <cell r="D1517" t="str">
            <v>0</v>
          </cell>
          <cell r="F1517" t="str">
            <v>0</v>
          </cell>
        </row>
        <row r="1518">
          <cell r="C1518" t="str">
            <v>0</v>
          </cell>
          <cell r="D1518" t="str">
            <v>0</v>
          </cell>
          <cell r="F1518" t="str">
            <v>0</v>
          </cell>
        </row>
        <row r="1519">
          <cell r="C1519" t="str">
            <v>08</v>
          </cell>
          <cell r="D1519" t="str">
            <v>625</v>
          </cell>
          <cell r="F1519">
            <v>118.91</v>
          </cell>
        </row>
        <row r="1520">
          <cell r="C1520" t="str">
            <v>0</v>
          </cell>
          <cell r="D1520" t="str">
            <v>0</v>
          </cell>
          <cell r="F1520" t="str">
            <v>0</v>
          </cell>
        </row>
        <row r="1521">
          <cell r="C1521" t="str">
            <v>0</v>
          </cell>
          <cell r="D1521" t="str">
            <v>0</v>
          </cell>
          <cell r="F1521" t="str">
            <v>0</v>
          </cell>
        </row>
        <row r="1522">
          <cell r="C1522" t="str">
            <v>0</v>
          </cell>
          <cell r="D1522" t="str">
            <v>0</v>
          </cell>
          <cell r="F1522" t="str">
            <v>0</v>
          </cell>
        </row>
        <row r="1523">
          <cell r="C1523" t="str">
            <v>0</v>
          </cell>
          <cell r="D1523" t="str">
            <v>0</v>
          </cell>
          <cell r="F1523" t="str">
            <v>0</v>
          </cell>
        </row>
        <row r="1524">
          <cell r="C1524" t="str">
            <v>0</v>
          </cell>
          <cell r="D1524" t="str">
            <v>0</v>
          </cell>
          <cell r="F1524" t="str">
            <v>0</v>
          </cell>
        </row>
        <row r="1525">
          <cell r="C1525" t="str">
            <v>0</v>
          </cell>
          <cell r="D1525" t="str">
            <v>0</v>
          </cell>
          <cell r="F1525" t="str">
            <v>0</v>
          </cell>
        </row>
        <row r="1526">
          <cell r="C1526" t="str">
            <v>0</v>
          </cell>
          <cell r="D1526" t="str">
            <v>0</v>
          </cell>
          <cell r="F1526" t="str">
            <v>0</v>
          </cell>
        </row>
        <row r="1527">
          <cell r="C1527" t="str">
            <v>0</v>
          </cell>
          <cell r="D1527" t="str">
            <v>0</v>
          </cell>
          <cell r="F1527" t="str">
            <v>0</v>
          </cell>
        </row>
        <row r="1528">
          <cell r="C1528" t="str">
            <v>0</v>
          </cell>
          <cell r="D1528" t="str">
            <v>0</v>
          </cell>
          <cell r="F1528" t="str">
            <v>0</v>
          </cell>
        </row>
        <row r="1529">
          <cell r="C1529" t="str">
            <v>0</v>
          </cell>
          <cell r="D1529" t="str">
            <v>0</v>
          </cell>
          <cell r="F1529" t="str">
            <v>0</v>
          </cell>
        </row>
        <row r="1530">
          <cell r="C1530" t="str">
            <v>0</v>
          </cell>
          <cell r="D1530" t="str">
            <v>0</v>
          </cell>
          <cell r="F1530" t="str">
            <v>0</v>
          </cell>
        </row>
        <row r="1531">
          <cell r="C1531" t="str">
            <v>0</v>
          </cell>
          <cell r="D1531" t="str">
            <v>0</v>
          </cell>
          <cell r="F1531" t="str">
            <v>0</v>
          </cell>
        </row>
        <row r="1532">
          <cell r="C1532" t="str">
            <v>0</v>
          </cell>
          <cell r="D1532" t="str">
            <v>0</v>
          </cell>
          <cell r="F1532" t="str">
            <v>0</v>
          </cell>
        </row>
        <row r="1533">
          <cell r="C1533" t="str">
            <v>0</v>
          </cell>
          <cell r="D1533" t="str">
            <v>0</v>
          </cell>
          <cell r="F1533" t="str">
            <v>0</v>
          </cell>
        </row>
        <row r="1534">
          <cell r="C1534" t="str">
            <v>0</v>
          </cell>
          <cell r="D1534" t="str">
            <v>0</v>
          </cell>
          <cell r="F1534" t="str">
            <v>0</v>
          </cell>
        </row>
        <row r="1535">
          <cell r="C1535" t="str">
            <v>0</v>
          </cell>
          <cell r="D1535" t="str">
            <v>0</v>
          </cell>
          <cell r="F1535" t="str">
            <v>0</v>
          </cell>
        </row>
        <row r="1536">
          <cell r="C1536" t="str">
            <v>0</v>
          </cell>
          <cell r="D1536" t="str">
            <v>0</v>
          </cell>
          <cell r="F1536" t="str">
            <v>0</v>
          </cell>
        </row>
        <row r="1537">
          <cell r="C1537" t="str">
            <v>0</v>
          </cell>
          <cell r="D1537" t="str">
            <v>0</v>
          </cell>
          <cell r="F1537" t="str">
            <v>0</v>
          </cell>
        </row>
        <row r="1538">
          <cell r="C1538" t="str">
            <v>0</v>
          </cell>
          <cell r="D1538" t="str">
            <v>0</v>
          </cell>
          <cell r="F1538" t="str">
            <v>0</v>
          </cell>
        </row>
        <row r="1539">
          <cell r="C1539" t="str">
            <v>0</v>
          </cell>
          <cell r="D1539" t="str">
            <v>0</v>
          </cell>
          <cell r="F1539" t="str">
            <v>0</v>
          </cell>
        </row>
        <row r="1540">
          <cell r="C1540" t="str">
            <v>0</v>
          </cell>
          <cell r="D1540" t="str">
            <v>0</v>
          </cell>
          <cell r="F1540" t="str">
            <v>0</v>
          </cell>
        </row>
        <row r="1541">
          <cell r="C1541" t="str">
            <v>0</v>
          </cell>
          <cell r="D1541" t="str">
            <v>0</v>
          </cell>
          <cell r="F1541" t="str">
            <v>0</v>
          </cell>
        </row>
        <row r="1542">
          <cell r="C1542" t="str">
            <v>0</v>
          </cell>
          <cell r="D1542" t="str">
            <v>0</v>
          </cell>
          <cell r="F1542" t="str">
            <v>0</v>
          </cell>
        </row>
        <row r="1543">
          <cell r="C1543" t="str">
            <v>0</v>
          </cell>
          <cell r="D1543" t="str">
            <v>0</v>
          </cell>
          <cell r="F1543" t="str">
            <v>0</v>
          </cell>
        </row>
        <row r="1544">
          <cell r="C1544" t="str">
            <v>0</v>
          </cell>
          <cell r="D1544" t="str">
            <v>0</v>
          </cell>
          <cell r="F1544" t="str">
            <v>0</v>
          </cell>
        </row>
        <row r="1545">
          <cell r="C1545" t="str">
            <v>0</v>
          </cell>
          <cell r="D1545" t="str">
            <v>0</v>
          </cell>
          <cell r="F1545" t="str">
            <v>0</v>
          </cell>
        </row>
        <row r="1546">
          <cell r="C1546" t="str">
            <v>0</v>
          </cell>
          <cell r="D1546" t="str">
            <v>0</v>
          </cell>
          <cell r="F1546" t="str">
            <v>0</v>
          </cell>
        </row>
        <row r="1547">
          <cell r="C1547" t="str">
            <v>0</v>
          </cell>
          <cell r="D1547" t="str">
            <v>0</v>
          </cell>
          <cell r="F1547" t="str">
            <v>0</v>
          </cell>
        </row>
        <row r="1548">
          <cell r="C1548" t="str">
            <v>0</v>
          </cell>
          <cell r="D1548" t="str">
            <v>0</v>
          </cell>
          <cell r="F1548" t="str">
            <v>0</v>
          </cell>
        </row>
        <row r="1549">
          <cell r="C1549" t="str">
            <v>0</v>
          </cell>
          <cell r="D1549" t="str">
            <v>0</v>
          </cell>
          <cell r="F1549" t="str">
            <v>0</v>
          </cell>
        </row>
        <row r="1550">
          <cell r="C1550" t="str">
            <v>0</v>
          </cell>
          <cell r="D1550" t="str">
            <v>0</v>
          </cell>
          <cell r="F1550" t="str">
            <v>0</v>
          </cell>
        </row>
        <row r="1551">
          <cell r="C1551" t="str">
            <v>0</v>
          </cell>
          <cell r="D1551" t="str">
            <v>0</v>
          </cell>
          <cell r="F1551" t="str">
            <v>0</v>
          </cell>
        </row>
        <row r="1552">
          <cell r="C1552" t="str">
            <v>0</v>
          </cell>
          <cell r="D1552" t="str">
            <v>0</v>
          </cell>
          <cell r="F1552" t="str">
            <v>0</v>
          </cell>
        </row>
        <row r="1553">
          <cell r="C1553" t="str">
            <v>0</v>
          </cell>
          <cell r="D1553" t="str">
            <v>0</v>
          </cell>
          <cell r="F1553" t="str">
            <v>0</v>
          </cell>
        </row>
        <row r="1554">
          <cell r="C1554" t="str">
            <v>0</v>
          </cell>
          <cell r="D1554" t="str">
            <v>0</v>
          </cell>
          <cell r="F1554" t="str">
            <v>0</v>
          </cell>
        </row>
        <row r="1555">
          <cell r="C1555" t="str">
            <v>0</v>
          </cell>
          <cell r="D1555" t="str">
            <v>0</v>
          </cell>
          <cell r="F1555" t="str">
            <v>0</v>
          </cell>
        </row>
        <row r="1556">
          <cell r="C1556" t="str">
            <v>0</v>
          </cell>
          <cell r="D1556" t="str">
            <v>0</v>
          </cell>
          <cell r="F1556" t="str">
            <v>0</v>
          </cell>
        </row>
        <row r="1557">
          <cell r="C1557" t="str">
            <v>0</v>
          </cell>
          <cell r="D1557" t="str">
            <v>0</v>
          </cell>
          <cell r="F1557" t="str">
            <v>0</v>
          </cell>
        </row>
        <row r="1558">
          <cell r="C1558" t="str">
            <v>0</v>
          </cell>
          <cell r="D1558" t="str">
            <v>0</v>
          </cell>
          <cell r="F1558" t="str">
            <v>0</v>
          </cell>
        </row>
        <row r="1559">
          <cell r="C1559" t="str">
            <v>0</v>
          </cell>
          <cell r="D1559" t="str">
            <v>0</v>
          </cell>
          <cell r="F1559" t="str">
            <v>0</v>
          </cell>
        </row>
        <row r="1560">
          <cell r="C1560" t="str">
            <v>0</v>
          </cell>
          <cell r="D1560" t="str">
            <v>0</v>
          </cell>
          <cell r="F1560" t="str">
            <v>0</v>
          </cell>
        </row>
        <row r="1561">
          <cell r="C1561" t="str">
            <v>0</v>
          </cell>
          <cell r="D1561" t="str">
            <v>0</v>
          </cell>
          <cell r="F1561" t="str">
            <v>0</v>
          </cell>
        </row>
        <row r="1562">
          <cell r="C1562" t="str">
            <v>0</v>
          </cell>
          <cell r="D1562" t="str">
            <v>0</v>
          </cell>
          <cell r="F1562" t="str">
            <v>0</v>
          </cell>
        </row>
        <row r="1563">
          <cell r="C1563" t="str">
            <v>0</v>
          </cell>
          <cell r="D1563" t="str">
            <v>0</v>
          </cell>
          <cell r="F1563" t="str">
            <v>0</v>
          </cell>
        </row>
        <row r="1564">
          <cell r="C1564" t="str">
            <v>0</v>
          </cell>
          <cell r="D1564" t="str">
            <v>0</v>
          </cell>
          <cell r="F1564" t="str">
            <v>0</v>
          </cell>
        </row>
        <row r="1565">
          <cell r="C1565" t="str">
            <v>0</v>
          </cell>
          <cell r="D1565" t="str">
            <v>0</v>
          </cell>
          <cell r="F1565" t="str">
            <v>0</v>
          </cell>
        </row>
        <row r="1566">
          <cell r="C1566" t="str">
            <v>0</v>
          </cell>
          <cell r="D1566" t="str">
            <v>0</v>
          </cell>
          <cell r="F1566" t="str">
            <v>0</v>
          </cell>
        </row>
        <row r="1567">
          <cell r="C1567" t="str">
            <v>0</v>
          </cell>
          <cell r="D1567" t="str">
            <v>0</v>
          </cell>
          <cell r="F1567" t="str">
            <v>0</v>
          </cell>
        </row>
        <row r="1568">
          <cell r="C1568" t="str">
            <v>0</v>
          </cell>
          <cell r="D1568" t="str">
            <v>0</v>
          </cell>
          <cell r="F1568" t="str">
            <v>0</v>
          </cell>
        </row>
        <row r="1569">
          <cell r="C1569" t="str">
            <v>0</v>
          </cell>
          <cell r="D1569" t="str">
            <v>0</v>
          </cell>
          <cell r="F1569" t="str">
            <v>0</v>
          </cell>
        </row>
        <row r="1570">
          <cell r="C1570" t="str">
            <v>0</v>
          </cell>
          <cell r="D1570" t="str">
            <v>0</v>
          </cell>
          <cell r="F1570" t="str">
            <v>0</v>
          </cell>
        </row>
        <row r="1571">
          <cell r="C1571" t="str">
            <v>0</v>
          </cell>
          <cell r="D1571" t="str">
            <v>0</v>
          </cell>
          <cell r="F1571" t="str">
            <v>0</v>
          </cell>
        </row>
        <row r="1572">
          <cell r="C1572" t="str">
            <v>0</v>
          </cell>
          <cell r="D1572" t="str">
            <v>0</v>
          </cell>
          <cell r="F1572" t="str">
            <v>0</v>
          </cell>
        </row>
        <row r="1573">
          <cell r="C1573" t="str">
            <v>0</v>
          </cell>
          <cell r="D1573" t="str">
            <v>0</v>
          </cell>
          <cell r="F1573" t="str">
            <v>0</v>
          </cell>
        </row>
        <row r="1574">
          <cell r="C1574" t="str">
            <v>0</v>
          </cell>
          <cell r="D1574" t="str">
            <v>0</v>
          </cell>
          <cell r="F1574" t="str">
            <v>0</v>
          </cell>
        </row>
        <row r="1575">
          <cell r="C1575" t="str">
            <v>0</v>
          </cell>
          <cell r="D1575" t="str">
            <v>0</v>
          </cell>
          <cell r="F1575" t="str">
            <v>0</v>
          </cell>
        </row>
        <row r="1576">
          <cell r="C1576" t="str">
            <v>0</v>
          </cell>
          <cell r="D1576" t="str">
            <v>0</v>
          </cell>
          <cell r="F1576" t="str">
            <v>0</v>
          </cell>
        </row>
        <row r="1577">
          <cell r="C1577" t="str">
            <v>0</v>
          </cell>
          <cell r="D1577" t="str">
            <v>0</v>
          </cell>
          <cell r="F1577" t="str">
            <v>0</v>
          </cell>
        </row>
        <row r="1578">
          <cell r="C1578" t="str">
            <v>0</v>
          </cell>
          <cell r="D1578" t="str">
            <v>0</v>
          </cell>
          <cell r="F1578" t="str">
            <v>0</v>
          </cell>
        </row>
        <row r="1579">
          <cell r="C1579" t="str">
            <v>0</v>
          </cell>
          <cell r="D1579" t="str">
            <v>0</v>
          </cell>
          <cell r="F1579" t="str">
            <v>0</v>
          </cell>
        </row>
        <row r="1580">
          <cell r="C1580" t="str">
            <v>0</v>
          </cell>
          <cell r="D1580" t="str">
            <v>0</v>
          </cell>
          <cell r="F1580" t="str">
            <v>0</v>
          </cell>
        </row>
        <row r="1581">
          <cell r="C1581" t="str">
            <v>0</v>
          </cell>
          <cell r="D1581" t="str">
            <v>0</v>
          </cell>
          <cell r="F1581" t="str">
            <v>0</v>
          </cell>
        </row>
        <row r="1582">
          <cell r="C1582" t="str">
            <v>0</v>
          </cell>
          <cell r="D1582" t="str">
            <v>0</v>
          </cell>
          <cell r="F1582" t="str">
            <v>0</v>
          </cell>
        </row>
        <row r="1583">
          <cell r="C1583" t="str">
            <v>0</v>
          </cell>
          <cell r="D1583" t="str">
            <v>0</v>
          </cell>
          <cell r="F1583" t="str">
            <v>0</v>
          </cell>
        </row>
        <row r="1584">
          <cell r="C1584" t="str">
            <v>03</v>
          </cell>
          <cell r="D1584" t="str">
            <v>611</v>
          </cell>
          <cell r="F1584">
            <v>-28.39</v>
          </cell>
        </row>
        <row r="1585">
          <cell r="C1585" t="str">
            <v>01</v>
          </cell>
          <cell r="D1585" t="str">
            <v>611</v>
          </cell>
          <cell r="F1585">
            <v>-17.78</v>
          </cell>
        </row>
        <row r="1586">
          <cell r="C1586" t="str">
            <v>07</v>
          </cell>
          <cell r="D1586" t="str">
            <v>641</v>
          </cell>
          <cell r="F1586">
            <v>-0.31</v>
          </cell>
        </row>
        <row r="1587">
          <cell r="C1587" t="str">
            <v>02</v>
          </cell>
          <cell r="D1587" t="str">
            <v>611</v>
          </cell>
          <cell r="F1587">
            <v>-1279.22</v>
          </cell>
        </row>
        <row r="1588">
          <cell r="C1588" t="str">
            <v>04</v>
          </cell>
          <cell r="D1588" t="str">
            <v>624</v>
          </cell>
          <cell r="F1588">
            <v>-1.07</v>
          </cell>
        </row>
        <row r="1589">
          <cell r="C1589" t="str">
            <v>05</v>
          </cell>
          <cell r="D1589" t="str">
            <v>624</v>
          </cell>
          <cell r="F1589">
            <v>-14.97</v>
          </cell>
        </row>
        <row r="1590">
          <cell r="C1590" t="str">
            <v>08</v>
          </cell>
          <cell r="D1590" t="str">
            <v>632</v>
          </cell>
          <cell r="F1590">
            <v>-34585.300000000003</v>
          </cell>
        </row>
        <row r="1591">
          <cell r="C1591" t="str">
            <v>07</v>
          </cell>
          <cell r="D1591" t="str">
            <v>623</v>
          </cell>
          <cell r="F1591">
            <v>-556.24</v>
          </cell>
        </row>
        <row r="1592">
          <cell r="C1592" t="str">
            <v>07</v>
          </cell>
          <cell r="D1592" t="str">
            <v>626</v>
          </cell>
          <cell r="F1592">
            <v>-134.58000000000001</v>
          </cell>
        </row>
        <row r="1593">
          <cell r="C1593" t="str">
            <v>0</v>
          </cell>
          <cell r="D1593" t="str">
            <v>0</v>
          </cell>
          <cell r="F1593" t="str">
            <v>0</v>
          </cell>
        </row>
        <row r="1594">
          <cell r="C1594" t="str">
            <v>0</v>
          </cell>
          <cell r="D1594" t="str">
            <v>0</v>
          </cell>
          <cell r="F1594" t="str">
            <v>0</v>
          </cell>
        </row>
        <row r="1595">
          <cell r="C1595" t="str">
            <v>0</v>
          </cell>
          <cell r="D1595" t="str">
            <v>0</v>
          </cell>
          <cell r="F1595" t="str">
            <v>0</v>
          </cell>
        </row>
        <row r="1596">
          <cell r="C1596" t="str">
            <v>0</v>
          </cell>
          <cell r="D1596" t="str">
            <v>0</v>
          </cell>
          <cell r="F1596" t="str">
            <v>0</v>
          </cell>
        </row>
        <row r="1597">
          <cell r="C1597" t="str">
            <v>0</v>
          </cell>
          <cell r="D1597" t="str">
            <v>0</v>
          </cell>
          <cell r="F1597" t="str">
            <v>0</v>
          </cell>
        </row>
        <row r="1598">
          <cell r="C1598" t="str">
            <v>0</v>
          </cell>
          <cell r="D1598" t="str">
            <v>0</v>
          </cell>
          <cell r="F1598" t="str">
            <v>0</v>
          </cell>
        </row>
        <row r="1599">
          <cell r="C1599" t="str">
            <v>0</v>
          </cell>
          <cell r="D1599" t="str">
            <v>0</v>
          </cell>
          <cell r="F1599" t="str">
            <v>0</v>
          </cell>
        </row>
        <row r="1600">
          <cell r="C1600" t="str">
            <v>0</v>
          </cell>
          <cell r="D1600" t="str">
            <v>0</v>
          </cell>
          <cell r="F1600" t="str">
            <v>0</v>
          </cell>
        </row>
        <row r="1601">
          <cell r="C1601" t="str">
            <v>0</v>
          </cell>
          <cell r="D1601" t="str">
            <v>0</v>
          </cell>
          <cell r="F1601" t="str">
            <v>0</v>
          </cell>
        </row>
        <row r="1602">
          <cell r="C1602" t="str">
            <v>0</v>
          </cell>
          <cell r="D1602" t="str">
            <v>0</v>
          </cell>
          <cell r="F1602" t="str">
            <v>0</v>
          </cell>
        </row>
        <row r="1603">
          <cell r="C1603" t="str">
            <v>0</v>
          </cell>
          <cell r="D1603" t="str">
            <v>0</v>
          </cell>
          <cell r="F1603" t="str">
            <v>0</v>
          </cell>
        </row>
        <row r="1604">
          <cell r="C1604" t="str">
            <v>0</v>
          </cell>
          <cell r="D1604" t="str">
            <v>0</v>
          </cell>
          <cell r="F1604" t="str">
            <v>0</v>
          </cell>
        </row>
        <row r="1605">
          <cell r="C1605" t="str">
            <v>0</v>
          </cell>
          <cell r="D1605" t="str">
            <v>0</v>
          </cell>
          <cell r="F1605" t="str">
            <v>0</v>
          </cell>
        </row>
        <row r="1606">
          <cell r="C1606" t="str">
            <v>0</v>
          </cell>
          <cell r="D1606" t="str">
            <v>0</v>
          </cell>
          <cell r="F1606" t="str">
            <v>0</v>
          </cell>
        </row>
        <row r="1607">
          <cell r="C1607" t="str">
            <v>0</v>
          </cell>
          <cell r="D1607" t="str">
            <v>0</v>
          </cell>
          <cell r="F1607" t="str">
            <v>0</v>
          </cell>
        </row>
        <row r="1608">
          <cell r="C1608" t="str">
            <v>0</v>
          </cell>
          <cell r="D1608" t="str">
            <v>0</v>
          </cell>
          <cell r="F1608" t="str">
            <v>0</v>
          </cell>
        </row>
        <row r="1609">
          <cell r="C1609" t="str">
            <v>0</v>
          </cell>
          <cell r="D1609" t="str">
            <v>0</v>
          </cell>
          <cell r="F1609" t="str">
            <v>0</v>
          </cell>
        </row>
        <row r="1610">
          <cell r="C1610" t="str">
            <v>0</v>
          </cell>
          <cell r="D1610" t="str">
            <v>0</v>
          </cell>
          <cell r="F1610" t="str">
            <v>0</v>
          </cell>
        </row>
        <row r="1611">
          <cell r="C1611" t="str">
            <v>0</v>
          </cell>
          <cell r="D1611" t="str">
            <v>0</v>
          </cell>
          <cell r="F1611" t="str">
            <v>0</v>
          </cell>
        </row>
        <row r="1612">
          <cell r="C1612" t="str">
            <v>0</v>
          </cell>
          <cell r="D1612" t="str">
            <v>0</v>
          </cell>
          <cell r="F1612" t="str">
            <v>0</v>
          </cell>
        </row>
        <row r="1613">
          <cell r="C1613" t="str">
            <v>0</v>
          </cell>
          <cell r="D1613" t="str">
            <v>0</v>
          </cell>
          <cell r="F1613" t="str">
            <v>0</v>
          </cell>
        </row>
        <row r="1614">
          <cell r="C1614" t="str">
            <v>0</v>
          </cell>
          <cell r="D1614" t="str">
            <v>0</v>
          </cell>
          <cell r="F1614" t="str">
            <v>0</v>
          </cell>
        </row>
        <row r="1615">
          <cell r="C1615" t="str">
            <v>0</v>
          </cell>
          <cell r="D1615" t="str">
            <v>0</v>
          </cell>
          <cell r="F1615" t="str">
            <v>0</v>
          </cell>
        </row>
        <row r="1616">
          <cell r="C1616" t="str">
            <v>0</v>
          </cell>
          <cell r="D1616" t="str">
            <v>0</v>
          </cell>
          <cell r="F1616" t="str">
            <v>0</v>
          </cell>
        </row>
        <row r="1617">
          <cell r="C1617" t="str">
            <v>0</v>
          </cell>
          <cell r="D1617" t="str">
            <v>0</v>
          </cell>
          <cell r="F1617" t="str">
            <v>0</v>
          </cell>
        </row>
        <row r="1618">
          <cell r="C1618" t="str">
            <v>0</v>
          </cell>
          <cell r="D1618" t="str">
            <v>0</v>
          </cell>
          <cell r="F1618" t="str">
            <v>0</v>
          </cell>
        </row>
        <row r="1619">
          <cell r="C1619" t="str">
            <v>0</v>
          </cell>
          <cell r="D1619" t="str">
            <v>0</v>
          </cell>
          <cell r="F1619" t="str">
            <v>0</v>
          </cell>
        </row>
        <row r="1620">
          <cell r="C1620" t="str">
            <v>0</v>
          </cell>
          <cell r="D1620" t="str">
            <v>0</v>
          </cell>
          <cell r="F1620" t="str">
            <v>0</v>
          </cell>
        </row>
        <row r="1621">
          <cell r="C1621" t="str">
            <v>0</v>
          </cell>
          <cell r="D1621" t="str">
            <v>0</v>
          </cell>
          <cell r="F1621" t="str">
            <v>0</v>
          </cell>
        </row>
        <row r="1622">
          <cell r="C1622" t="str">
            <v>0</v>
          </cell>
          <cell r="D1622" t="str">
            <v>0</v>
          </cell>
          <cell r="F1622" t="str">
            <v>0</v>
          </cell>
        </row>
        <row r="1623">
          <cell r="C1623" t="str">
            <v>0</v>
          </cell>
          <cell r="D1623" t="str">
            <v>0</v>
          </cell>
          <cell r="F1623" t="str">
            <v>0</v>
          </cell>
        </row>
        <row r="1624">
          <cell r="C1624" t="str">
            <v>0</v>
          </cell>
          <cell r="D1624" t="str">
            <v>0</v>
          </cell>
          <cell r="F1624" t="str">
            <v>0</v>
          </cell>
        </row>
        <row r="1625">
          <cell r="C1625" t="str">
            <v>0</v>
          </cell>
          <cell r="D1625" t="str">
            <v>0</v>
          </cell>
          <cell r="F1625" t="str">
            <v>0</v>
          </cell>
        </row>
        <row r="1626">
          <cell r="C1626" t="str">
            <v>0</v>
          </cell>
          <cell r="D1626" t="str">
            <v>0</v>
          </cell>
          <cell r="F1626" t="str">
            <v>0</v>
          </cell>
        </row>
        <row r="1627">
          <cell r="C1627" t="str">
            <v>0</v>
          </cell>
          <cell r="D1627" t="str">
            <v>0</v>
          </cell>
          <cell r="F1627" t="str">
            <v>0</v>
          </cell>
        </row>
        <row r="1628">
          <cell r="C1628" t="str">
            <v>0</v>
          </cell>
          <cell r="D1628" t="str">
            <v>0</v>
          </cell>
          <cell r="F1628" t="str">
            <v>0</v>
          </cell>
        </row>
        <row r="1629">
          <cell r="C1629" t="str">
            <v>0</v>
          </cell>
          <cell r="D1629" t="str">
            <v>0</v>
          </cell>
          <cell r="F1629" t="str">
            <v>0</v>
          </cell>
        </row>
        <row r="1630">
          <cell r="C1630" t="str">
            <v>0</v>
          </cell>
          <cell r="D1630" t="str">
            <v>0</v>
          </cell>
          <cell r="F1630" t="str">
            <v>0</v>
          </cell>
        </row>
        <row r="1631">
          <cell r="C1631" t="str">
            <v>0</v>
          </cell>
          <cell r="D1631" t="str">
            <v>0</v>
          </cell>
          <cell r="F1631" t="str">
            <v>0</v>
          </cell>
        </row>
        <row r="1632">
          <cell r="C1632" t="str">
            <v>0</v>
          </cell>
          <cell r="D1632" t="str">
            <v>0</v>
          </cell>
          <cell r="F1632" t="str">
            <v>0</v>
          </cell>
        </row>
        <row r="1633">
          <cell r="C1633" t="str">
            <v>0</v>
          </cell>
          <cell r="D1633" t="str">
            <v>0</v>
          </cell>
          <cell r="F1633" t="str">
            <v>0</v>
          </cell>
        </row>
        <row r="1634">
          <cell r="C1634" t="str">
            <v>0</v>
          </cell>
          <cell r="D1634" t="str">
            <v>0</v>
          </cell>
          <cell r="F1634" t="str">
            <v>0</v>
          </cell>
        </row>
        <row r="1635">
          <cell r="C1635" t="str">
            <v>0</v>
          </cell>
          <cell r="D1635" t="str">
            <v>0</v>
          </cell>
          <cell r="F1635" t="str">
            <v>0</v>
          </cell>
        </row>
        <row r="1636">
          <cell r="C1636" t="str">
            <v>0</v>
          </cell>
          <cell r="D1636" t="str">
            <v>0</v>
          </cell>
          <cell r="F1636" t="str">
            <v>0</v>
          </cell>
        </row>
        <row r="1637">
          <cell r="C1637" t="str">
            <v>0</v>
          </cell>
          <cell r="D1637" t="str">
            <v>0</v>
          </cell>
          <cell r="F1637" t="str">
            <v>0</v>
          </cell>
        </row>
        <row r="1638">
          <cell r="C1638" t="str">
            <v>0</v>
          </cell>
          <cell r="D1638" t="str">
            <v>0</v>
          </cell>
          <cell r="F1638" t="str">
            <v>0</v>
          </cell>
        </row>
        <row r="1639">
          <cell r="C1639" t="str">
            <v>0</v>
          </cell>
          <cell r="D1639" t="str">
            <v>0</v>
          </cell>
          <cell r="F1639" t="str">
            <v>0</v>
          </cell>
        </row>
        <row r="1640">
          <cell r="C1640" t="str">
            <v>0</v>
          </cell>
          <cell r="D1640" t="str">
            <v>0</v>
          </cell>
          <cell r="F1640" t="str">
            <v>0</v>
          </cell>
        </row>
        <row r="1641">
          <cell r="C1641" t="str">
            <v>0</v>
          </cell>
          <cell r="D1641" t="str">
            <v>0</v>
          </cell>
          <cell r="F1641" t="str">
            <v>0</v>
          </cell>
        </row>
        <row r="1642">
          <cell r="C1642" t="str">
            <v>0</v>
          </cell>
          <cell r="D1642" t="str">
            <v>0</v>
          </cell>
          <cell r="F1642" t="str">
            <v>0</v>
          </cell>
        </row>
        <row r="1643">
          <cell r="C1643" t="str">
            <v>0</v>
          </cell>
          <cell r="D1643" t="str">
            <v>0</v>
          </cell>
          <cell r="F1643" t="str">
            <v>0</v>
          </cell>
        </row>
        <row r="1644">
          <cell r="C1644" t="str">
            <v>0</v>
          </cell>
          <cell r="D1644" t="str">
            <v>0</v>
          </cell>
          <cell r="F1644" t="str">
            <v>0</v>
          </cell>
        </row>
        <row r="1645">
          <cell r="C1645" t="str">
            <v>0</v>
          </cell>
          <cell r="D1645" t="str">
            <v>0</v>
          </cell>
          <cell r="F1645" t="str">
            <v>0</v>
          </cell>
        </row>
        <row r="1646">
          <cell r="C1646" t="str">
            <v>0</v>
          </cell>
          <cell r="D1646" t="str">
            <v>0</v>
          </cell>
          <cell r="F1646" t="str">
            <v>0</v>
          </cell>
        </row>
        <row r="1647">
          <cell r="C1647" t="str">
            <v>0</v>
          </cell>
          <cell r="D1647" t="str">
            <v>0</v>
          </cell>
          <cell r="F1647" t="str">
            <v>0</v>
          </cell>
        </row>
        <row r="1648">
          <cell r="C1648" t="str">
            <v>0</v>
          </cell>
          <cell r="D1648" t="str">
            <v>0</v>
          </cell>
          <cell r="F1648" t="str">
            <v>0</v>
          </cell>
        </row>
        <row r="1649">
          <cell r="C1649" t="str">
            <v>0</v>
          </cell>
          <cell r="D1649" t="str">
            <v>0</v>
          </cell>
          <cell r="F1649" t="str">
            <v>0</v>
          </cell>
        </row>
        <row r="1650">
          <cell r="C1650" t="str">
            <v>0</v>
          </cell>
          <cell r="D1650" t="str">
            <v>0</v>
          </cell>
          <cell r="F1650" t="str">
            <v>0</v>
          </cell>
        </row>
        <row r="1651">
          <cell r="C1651" t="str">
            <v>0</v>
          </cell>
          <cell r="D1651" t="str">
            <v>0</v>
          </cell>
          <cell r="F1651" t="str">
            <v>0</v>
          </cell>
        </row>
        <row r="1652">
          <cell r="C1652" t="str">
            <v>0</v>
          </cell>
          <cell r="D1652" t="str">
            <v>0</v>
          </cell>
          <cell r="F1652" t="str">
            <v>0</v>
          </cell>
        </row>
        <row r="1653">
          <cell r="C1653" t="str">
            <v>0</v>
          </cell>
          <cell r="D1653" t="str">
            <v>0</v>
          </cell>
          <cell r="F1653" t="str">
            <v>0</v>
          </cell>
        </row>
        <row r="1654">
          <cell r="C1654" t="str">
            <v>0</v>
          </cell>
          <cell r="D1654" t="str">
            <v>0</v>
          </cell>
          <cell r="F1654" t="str">
            <v>0</v>
          </cell>
        </row>
        <row r="1655">
          <cell r="C1655" t="str">
            <v>0</v>
          </cell>
          <cell r="D1655" t="str">
            <v>0</v>
          </cell>
          <cell r="F1655" t="str">
            <v>0</v>
          </cell>
        </row>
        <row r="1656">
          <cell r="C1656" t="str">
            <v>0</v>
          </cell>
          <cell r="D1656" t="str">
            <v>0</v>
          </cell>
          <cell r="F1656" t="str">
            <v>0</v>
          </cell>
        </row>
        <row r="1657">
          <cell r="C1657" t="str">
            <v>0</v>
          </cell>
          <cell r="D1657" t="str">
            <v>0</v>
          </cell>
          <cell r="F1657" t="str">
            <v>0</v>
          </cell>
        </row>
        <row r="1658">
          <cell r="C1658" t="str">
            <v>0</v>
          </cell>
          <cell r="D1658" t="str">
            <v>0</v>
          </cell>
          <cell r="F1658" t="str">
            <v>0</v>
          </cell>
        </row>
        <row r="1659">
          <cell r="C1659" t="str">
            <v>0</v>
          </cell>
          <cell r="D1659" t="str">
            <v>0</v>
          </cell>
          <cell r="F1659" t="str">
            <v>0</v>
          </cell>
        </row>
        <row r="1660">
          <cell r="C1660" t="str">
            <v>0</v>
          </cell>
          <cell r="D1660" t="str">
            <v>0</v>
          </cell>
          <cell r="F1660" t="str">
            <v>0</v>
          </cell>
        </row>
        <row r="1661">
          <cell r="C1661" t="str">
            <v>0</v>
          </cell>
          <cell r="D1661" t="str">
            <v>0</v>
          </cell>
          <cell r="F1661" t="str">
            <v>0</v>
          </cell>
        </row>
        <row r="1662">
          <cell r="C1662" t="str">
            <v>0</v>
          </cell>
          <cell r="D1662" t="str">
            <v>0</v>
          </cell>
          <cell r="F1662" t="str">
            <v>0</v>
          </cell>
        </row>
        <row r="1663">
          <cell r="C1663" t="str">
            <v>0</v>
          </cell>
          <cell r="D1663" t="str">
            <v>0</v>
          </cell>
          <cell r="F1663" t="str">
            <v>0</v>
          </cell>
        </row>
        <row r="1664">
          <cell r="C1664" t="str">
            <v>0</v>
          </cell>
          <cell r="D1664" t="str">
            <v>0</v>
          </cell>
          <cell r="F1664" t="str">
            <v>0</v>
          </cell>
        </row>
        <row r="1665">
          <cell r="C1665" t="str">
            <v>0</v>
          </cell>
          <cell r="D1665" t="str">
            <v>0</v>
          </cell>
          <cell r="F1665" t="str">
            <v>0</v>
          </cell>
        </row>
        <row r="1666">
          <cell r="C1666" t="str">
            <v>0</v>
          </cell>
          <cell r="D1666" t="str">
            <v>0</v>
          </cell>
          <cell r="F1666" t="str">
            <v>0</v>
          </cell>
        </row>
        <row r="1667">
          <cell r="C1667" t="str">
            <v>0</v>
          </cell>
          <cell r="D1667" t="str">
            <v>0</v>
          </cell>
          <cell r="F1667" t="str">
            <v>0</v>
          </cell>
        </row>
        <row r="1668">
          <cell r="C1668" t="str">
            <v>0</v>
          </cell>
          <cell r="D1668" t="str">
            <v>0</v>
          </cell>
          <cell r="F1668" t="str">
            <v>0</v>
          </cell>
        </row>
        <row r="1669">
          <cell r="C1669" t="str">
            <v>0</v>
          </cell>
          <cell r="D1669" t="str">
            <v>0</v>
          </cell>
          <cell r="F1669" t="str">
            <v>0</v>
          </cell>
        </row>
        <row r="1670">
          <cell r="C1670" t="str">
            <v>0</v>
          </cell>
          <cell r="D1670" t="str">
            <v>0</v>
          </cell>
          <cell r="F1670" t="str">
            <v>0</v>
          </cell>
        </row>
        <row r="1671">
          <cell r="C1671" t="str">
            <v>0</v>
          </cell>
          <cell r="D1671" t="str">
            <v>0</v>
          </cell>
          <cell r="F1671" t="str">
            <v>0</v>
          </cell>
        </row>
        <row r="1672">
          <cell r="C1672" t="str">
            <v>0</v>
          </cell>
          <cell r="D1672" t="str">
            <v>0</v>
          </cell>
          <cell r="F1672" t="str">
            <v>0</v>
          </cell>
        </row>
        <row r="1673">
          <cell r="C1673" t="str">
            <v>0</v>
          </cell>
          <cell r="D1673" t="str">
            <v>0</v>
          </cell>
          <cell r="F1673" t="str">
            <v>0</v>
          </cell>
        </row>
        <row r="1674">
          <cell r="C1674" t="str">
            <v>0</v>
          </cell>
          <cell r="D1674" t="str">
            <v>0</v>
          </cell>
          <cell r="F1674" t="str">
            <v>0</v>
          </cell>
        </row>
        <row r="1675">
          <cell r="C1675" t="str">
            <v>0</v>
          </cell>
          <cell r="D1675" t="str">
            <v>0</v>
          </cell>
          <cell r="F1675" t="str">
            <v>0</v>
          </cell>
        </row>
        <row r="1676">
          <cell r="C1676" t="str">
            <v>0</v>
          </cell>
          <cell r="D1676" t="str">
            <v>0</v>
          </cell>
          <cell r="F1676" t="str">
            <v>0</v>
          </cell>
        </row>
        <row r="1677">
          <cell r="C1677" t="str">
            <v>0</v>
          </cell>
          <cell r="D1677" t="str">
            <v>0</v>
          </cell>
          <cell r="F1677" t="str">
            <v>0</v>
          </cell>
        </row>
        <row r="1678">
          <cell r="C1678" t="str">
            <v>0</v>
          </cell>
          <cell r="D1678" t="str">
            <v>0</v>
          </cell>
          <cell r="F1678" t="str">
            <v>0</v>
          </cell>
        </row>
        <row r="1679">
          <cell r="C1679" t="str">
            <v>0</v>
          </cell>
          <cell r="D1679" t="str">
            <v>0</v>
          </cell>
          <cell r="F1679" t="str">
            <v>0</v>
          </cell>
        </row>
        <row r="1680">
          <cell r="C1680" t="str">
            <v>0</v>
          </cell>
          <cell r="D1680" t="str">
            <v>0</v>
          </cell>
          <cell r="F1680" t="str">
            <v>0</v>
          </cell>
        </row>
        <row r="1681">
          <cell r="C1681" t="str">
            <v>0</v>
          </cell>
          <cell r="D1681" t="str">
            <v>0</v>
          </cell>
          <cell r="F1681" t="str">
            <v>0</v>
          </cell>
        </row>
        <row r="1682">
          <cell r="C1682" t="str">
            <v>0</v>
          </cell>
          <cell r="D1682" t="str">
            <v>0</v>
          </cell>
          <cell r="F1682" t="str">
            <v>0</v>
          </cell>
        </row>
        <row r="1683">
          <cell r="C1683" t="str">
            <v>0</v>
          </cell>
          <cell r="D1683" t="str">
            <v>0</v>
          </cell>
          <cell r="F1683" t="str">
            <v>0</v>
          </cell>
        </row>
        <row r="1684">
          <cell r="C1684" t="str">
            <v>0</v>
          </cell>
          <cell r="D1684" t="str">
            <v>0</v>
          </cell>
          <cell r="F1684" t="str">
            <v>0</v>
          </cell>
        </row>
        <row r="1685">
          <cell r="C1685" t="str">
            <v>0</v>
          </cell>
          <cell r="D1685" t="str">
            <v>0</v>
          </cell>
          <cell r="F1685" t="str">
            <v>0</v>
          </cell>
        </row>
        <row r="1686">
          <cell r="C1686" t="str">
            <v>0</v>
          </cell>
          <cell r="D1686" t="str">
            <v>0</v>
          </cell>
          <cell r="F1686" t="str">
            <v>0</v>
          </cell>
        </row>
        <row r="1687">
          <cell r="C1687" t="str">
            <v>0</v>
          </cell>
          <cell r="D1687" t="str">
            <v>0</v>
          </cell>
          <cell r="F1687" t="str">
            <v>0</v>
          </cell>
        </row>
        <row r="1688">
          <cell r="C1688" t="str">
            <v>0</v>
          </cell>
          <cell r="D1688" t="str">
            <v>0</v>
          </cell>
          <cell r="F1688" t="str">
            <v>0</v>
          </cell>
        </row>
        <row r="1689">
          <cell r="C1689" t="str">
            <v>0</v>
          </cell>
          <cell r="D1689" t="str">
            <v>0</v>
          </cell>
          <cell r="F1689" t="str">
            <v>0</v>
          </cell>
        </row>
        <row r="1690">
          <cell r="C1690" t="str">
            <v>05</v>
          </cell>
          <cell r="D1690" t="str">
            <v>621</v>
          </cell>
          <cell r="F1690">
            <v>1762.42</v>
          </cell>
        </row>
        <row r="1691">
          <cell r="C1691" t="str">
            <v>0</v>
          </cell>
          <cell r="D1691" t="str">
            <v>0</v>
          </cell>
          <cell r="F1691" t="str">
            <v>0</v>
          </cell>
        </row>
        <row r="1692">
          <cell r="C1692" t="str">
            <v>0</v>
          </cell>
          <cell r="D1692" t="str">
            <v>0</v>
          </cell>
          <cell r="F1692" t="str">
            <v>0</v>
          </cell>
        </row>
        <row r="1693">
          <cell r="C1693" t="str">
            <v>0</v>
          </cell>
          <cell r="D1693" t="str">
            <v>0</v>
          </cell>
          <cell r="F1693" t="str">
            <v>0</v>
          </cell>
        </row>
        <row r="1694">
          <cell r="C1694" t="str">
            <v>0</v>
          </cell>
          <cell r="D1694" t="str">
            <v>0</v>
          </cell>
          <cell r="F1694" t="str">
            <v>0</v>
          </cell>
        </row>
        <row r="1695">
          <cell r="C1695" t="str">
            <v>0</v>
          </cell>
          <cell r="D1695" t="str">
            <v>0</v>
          </cell>
          <cell r="F1695" t="str">
            <v>0</v>
          </cell>
        </row>
        <row r="1696">
          <cell r="C1696" t="str">
            <v>16</v>
          </cell>
          <cell r="D1696" t="str">
            <v>641</v>
          </cell>
          <cell r="F1696">
            <v>25.58</v>
          </cell>
        </row>
        <row r="1697">
          <cell r="C1697" t="str">
            <v>0</v>
          </cell>
          <cell r="D1697" t="str">
            <v>0</v>
          </cell>
          <cell r="F1697" t="str">
            <v>0</v>
          </cell>
        </row>
        <row r="1698">
          <cell r="C1698" t="str">
            <v>0</v>
          </cell>
          <cell r="D1698" t="str">
            <v>0</v>
          </cell>
          <cell r="F1698" t="str">
            <v>0</v>
          </cell>
        </row>
        <row r="1699">
          <cell r="C1699" t="str">
            <v>0</v>
          </cell>
          <cell r="D1699" t="str">
            <v>0</v>
          </cell>
          <cell r="F1699" t="str">
            <v>0</v>
          </cell>
        </row>
        <row r="1700">
          <cell r="C1700" t="str">
            <v>04</v>
          </cell>
          <cell r="D1700" t="str">
            <v>641</v>
          </cell>
          <cell r="F1700">
            <v>27.03</v>
          </cell>
        </row>
        <row r="1701">
          <cell r="C1701" t="str">
            <v>0</v>
          </cell>
          <cell r="D1701" t="str">
            <v>0</v>
          </cell>
          <cell r="F1701" t="str">
            <v>0</v>
          </cell>
        </row>
        <row r="1702">
          <cell r="C1702" t="str">
            <v>0</v>
          </cell>
          <cell r="D1702" t="str">
            <v>0</v>
          </cell>
          <cell r="F1702" t="str">
            <v>0</v>
          </cell>
        </row>
        <row r="1703">
          <cell r="C1703" t="str">
            <v>0</v>
          </cell>
          <cell r="D1703" t="str">
            <v>0</v>
          </cell>
          <cell r="F1703" t="str">
            <v>0</v>
          </cell>
        </row>
        <row r="1704">
          <cell r="C1704" t="str">
            <v>0</v>
          </cell>
          <cell r="D1704" t="str">
            <v>0</v>
          </cell>
          <cell r="F1704" t="str">
            <v>0</v>
          </cell>
        </row>
        <row r="1705">
          <cell r="C1705" t="str">
            <v>0</v>
          </cell>
          <cell r="D1705" t="str">
            <v>0</v>
          </cell>
          <cell r="F1705" t="str">
            <v>0</v>
          </cell>
        </row>
        <row r="1706">
          <cell r="C1706" t="str">
            <v>0</v>
          </cell>
          <cell r="D1706" t="str">
            <v>0</v>
          </cell>
          <cell r="F1706" t="str">
            <v>0</v>
          </cell>
        </row>
        <row r="1707">
          <cell r="C1707" t="str">
            <v>0</v>
          </cell>
          <cell r="D1707" t="str">
            <v>0</v>
          </cell>
          <cell r="F1707" t="str">
            <v>0</v>
          </cell>
        </row>
        <row r="1708">
          <cell r="C1708" t="str">
            <v>0</v>
          </cell>
          <cell r="D1708" t="str">
            <v>0</v>
          </cell>
          <cell r="F1708" t="str">
            <v>0</v>
          </cell>
        </row>
        <row r="1709">
          <cell r="C1709" t="str">
            <v>0</v>
          </cell>
          <cell r="D1709" t="str">
            <v>0</v>
          </cell>
          <cell r="F1709" t="str">
            <v>0</v>
          </cell>
        </row>
        <row r="1710">
          <cell r="C1710" t="str">
            <v>0</v>
          </cell>
          <cell r="D1710" t="str">
            <v>0</v>
          </cell>
          <cell r="F1710" t="str">
            <v>0</v>
          </cell>
        </row>
        <row r="1711">
          <cell r="C1711" t="str">
            <v>0</v>
          </cell>
          <cell r="D1711" t="str">
            <v>0</v>
          </cell>
          <cell r="F1711" t="str">
            <v>0</v>
          </cell>
        </row>
        <row r="1712">
          <cell r="C1712" t="str">
            <v>0</v>
          </cell>
          <cell r="D1712" t="str">
            <v>0</v>
          </cell>
          <cell r="F1712" t="str">
            <v>0</v>
          </cell>
        </row>
        <row r="1713">
          <cell r="C1713" t="str">
            <v>0</v>
          </cell>
          <cell r="D1713" t="str">
            <v>0</v>
          </cell>
          <cell r="F1713" t="str">
            <v>0</v>
          </cell>
        </row>
        <row r="1714">
          <cell r="C1714" t="str">
            <v>0</v>
          </cell>
          <cell r="D1714" t="str">
            <v>0</v>
          </cell>
          <cell r="F1714" t="str">
            <v>0</v>
          </cell>
        </row>
        <row r="1715">
          <cell r="C1715" t="str">
            <v>0</v>
          </cell>
          <cell r="D1715" t="str">
            <v>0</v>
          </cell>
          <cell r="F1715" t="str">
            <v>0</v>
          </cell>
        </row>
        <row r="1716">
          <cell r="C1716" t="str">
            <v>04</v>
          </cell>
          <cell r="D1716" t="str">
            <v>621</v>
          </cell>
          <cell r="F1716">
            <v>85648.44</v>
          </cell>
        </row>
        <row r="1717">
          <cell r="C1717" t="str">
            <v>0</v>
          </cell>
          <cell r="D1717" t="str">
            <v>0</v>
          </cell>
          <cell r="F1717" t="str">
            <v>0</v>
          </cell>
        </row>
        <row r="1718">
          <cell r="C1718" t="str">
            <v>0</v>
          </cell>
          <cell r="D1718" t="str">
            <v>0</v>
          </cell>
          <cell r="F1718" t="str">
            <v>0</v>
          </cell>
        </row>
        <row r="1719">
          <cell r="C1719" t="str">
            <v>0</v>
          </cell>
          <cell r="D1719" t="str">
            <v>0</v>
          </cell>
          <cell r="F1719" t="str">
            <v>0</v>
          </cell>
        </row>
        <row r="1720">
          <cell r="C1720" t="str">
            <v>0</v>
          </cell>
          <cell r="D1720" t="str">
            <v>0</v>
          </cell>
          <cell r="F1720" t="str">
            <v>0</v>
          </cell>
        </row>
        <row r="1721">
          <cell r="C1721" t="str">
            <v>0</v>
          </cell>
          <cell r="D1721" t="str">
            <v>0</v>
          </cell>
          <cell r="F1721" t="str">
            <v>0</v>
          </cell>
        </row>
        <row r="1722">
          <cell r="C1722" t="str">
            <v>0</v>
          </cell>
          <cell r="D1722" t="str">
            <v>0</v>
          </cell>
          <cell r="F1722" t="str">
            <v>0</v>
          </cell>
        </row>
        <row r="1723">
          <cell r="C1723" t="str">
            <v>0</v>
          </cell>
          <cell r="D1723" t="str">
            <v>0</v>
          </cell>
          <cell r="F1723" t="str">
            <v>0</v>
          </cell>
        </row>
        <row r="1724">
          <cell r="C1724" t="str">
            <v>0</v>
          </cell>
          <cell r="D1724" t="str">
            <v>0</v>
          </cell>
          <cell r="F1724" t="str">
            <v>0</v>
          </cell>
        </row>
        <row r="1725">
          <cell r="C1725" t="str">
            <v>0</v>
          </cell>
          <cell r="D1725" t="str">
            <v>0</v>
          </cell>
          <cell r="F1725" t="str">
            <v>0</v>
          </cell>
        </row>
        <row r="1726">
          <cell r="C1726" t="str">
            <v>0</v>
          </cell>
          <cell r="D1726" t="str">
            <v>0</v>
          </cell>
          <cell r="F1726" t="str">
            <v>0</v>
          </cell>
        </row>
        <row r="1727">
          <cell r="C1727" t="str">
            <v>0</v>
          </cell>
          <cell r="D1727" t="str">
            <v>0</v>
          </cell>
          <cell r="F1727" t="str">
            <v>0</v>
          </cell>
        </row>
        <row r="1728">
          <cell r="C1728" t="str">
            <v>0</v>
          </cell>
          <cell r="D1728" t="str">
            <v>0</v>
          </cell>
          <cell r="F1728" t="str">
            <v>0</v>
          </cell>
        </row>
        <row r="1729">
          <cell r="C1729" t="str">
            <v>0</v>
          </cell>
          <cell r="D1729" t="str">
            <v>0</v>
          </cell>
          <cell r="F1729" t="str">
            <v>0</v>
          </cell>
        </row>
        <row r="1730">
          <cell r="C1730" t="str">
            <v>0</v>
          </cell>
          <cell r="D1730" t="str">
            <v>0</v>
          </cell>
          <cell r="F1730" t="str">
            <v>0</v>
          </cell>
        </row>
        <row r="1731">
          <cell r="C1731" t="str">
            <v>0</v>
          </cell>
          <cell r="D1731" t="str">
            <v>0</v>
          </cell>
          <cell r="F1731" t="str">
            <v>0</v>
          </cell>
        </row>
        <row r="1732">
          <cell r="C1732" t="str">
            <v>0</v>
          </cell>
          <cell r="D1732" t="str">
            <v>0</v>
          </cell>
          <cell r="F1732" t="str">
            <v>0</v>
          </cell>
        </row>
        <row r="1733">
          <cell r="C1733" t="str">
            <v>0</v>
          </cell>
          <cell r="D1733" t="str">
            <v>0</v>
          </cell>
          <cell r="F1733" t="str">
            <v>0</v>
          </cell>
        </row>
        <row r="1734">
          <cell r="C1734" t="str">
            <v>0</v>
          </cell>
          <cell r="D1734" t="str">
            <v>0</v>
          </cell>
          <cell r="F1734" t="str">
            <v>0</v>
          </cell>
        </row>
        <row r="1735">
          <cell r="C1735" t="str">
            <v>0</v>
          </cell>
          <cell r="D1735" t="str">
            <v>0</v>
          </cell>
          <cell r="F1735" t="str">
            <v>0</v>
          </cell>
        </row>
        <row r="1736">
          <cell r="C1736" t="str">
            <v>0</v>
          </cell>
          <cell r="D1736" t="str">
            <v>0</v>
          </cell>
          <cell r="F1736" t="str">
            <v>0</v>
          </cell>
        </row>
        <row r="1737">
          <cell r="C1737" t="str">
            <v>0</v>
          </cell>
          <cell r="D1737" t="str">
            <v>0</v>
          </cell>
          <cell r="F1737" t="str">
            <v>0</v>
          </cell>
        </row>
        <row r="1738">
          <cell r="C1738" t="str">
            <v>0</v>
          </cell>
          <cell r="D1738" t="str">
            <v>0</v>
          </cell>
          <cell r="F1738" t="str">
            <v>0</v>
          </cell>
        </row>
        <row r="1739">
          <cell r="C1739" t="str">
            <v>0</v>
          </cell>
          <cell r="D1739" t="str">
            <v>0</v>
          </cell>
          <cell r="F1739" t="str">
            <v>0</v>
          </cell>
        </row>
        <row r="1740">
          <cell r="C1740" t="str">
            <v>0</v>
          </cell>
          <cell r="D1740" t="str">
            <v>0</v>
          </cell>
          <cell r="F1740" t="str">
            <v>0</v>
          </cell>
        </row>
        <row r="1741">
          <cell r="C1741" t="str">
            <v>0</v>
          </cell>
          <cell r="D1741" t="str">
            <v>0</v>
          </cell>
          <cell r="F1741" t="str">
            <v>0</v>
          </cell>
        </row>
        <row r="1742">
          <cell r="C1742" t="str">
            <v>0</v>
          </cell>
          <cell r="D1742" t="str">
            <v>0</v>
          </cell>
          <cell r="F1742" t="str">
            <v>0</v>
          </cell>
        </row>
        <row r="1743">
          <cell r="C1743" t="str">
            <v>0</v>
          </cell>
          <cell r="D1743" t="str">
            <v>0</v>
          </cell>
          <cell r="F1743" t="str">
            <v>0</v>
          </cell>
        </row>
        <row r="1744">
          <cell r="C1744" t="str">
            <v>0</v>
          </cell>
          <cell r="D1744" t="str">
            <v>0</v>
          </cell>
          <cell r="F1744" t="str">
            <v>0</v>
          </cell>
        </row>
        <row r="1745">
          <cell r="C1745" t="str">
            <v>0</v>
          </cell>
          <cell r="D1745" t="str">
            <v>0</v>
          </cell>
          <cell r="F1745" t="str">
            <v>0</v>
          </cell>
        </row>
        <row r="1746">
          <cell r="C1746" t="str">
            <v>0</v>
          </cell>
          <cell r="D1746" t="str">
            <v>0</v>
          </cell>
          <cell r="F1746" t="str">
            <v>0</v>
          </cell>
        </row>
        <row r="1747">
          <cell r="C1747" t="str">
            <v>0</v>
          </cell>
          <cell r="D1747" t="str">
            <v>0</v>
          </cell>
          <cell r="F1747" t="str">
            <v>0</v>
          </cell>
        </row>
        <row r="1748">
          <cell r="C1748" t="str">
            <v>0</v>
          </cell>
          <cell r="D1748" t="str">
            <v>0</v>
          </cell>
          <cell r="F1748" t="str">
            <v>0</v>
          </cell>
        </row>
        <row r="1749">
          <cell r="C1749" t="str">
            <v>0</v>
          </cell>
          <cell r="D1749" t="str">
            <v>0</v>
          </cell>
          <cell r="F1749" t="str">
            <v>0</v>
          </cell>
        </row>
        <row r="1750">
          <cell r="C1750" t="str">
            <v>0</v>
          </cell>
          <cell r="D1750" t="str">
            <v>0</v>
          </cell>
          <cell r="F1750" t="str">
            <v>0</v>
          </cell>
        </row>
        <row r="1751">
          <cell r="C1751" t="str">
            <v>0</v>
          </cell>
          <cell r="D1751" t="str">
            <v>0</v>
          </cell>
          <cell r="F1751" t="str">
            <v>0</v>
          </cell>
        </row>
        <row r="1752">
          <cell r="C1752" t="str">
            <v>0</v>
          </cell>
          <cell r="D1752" t="str">
            <v>0</v>
          </cell>
          <cell r="F1752" t="str">
            <v>0</v>
          </cell>
        </row>
        <row r="1753">
          <cell r="C1753" t="str">
            <v>0</v>
          </cell>
          <cell r="D1753" t="str">
            <v>0</v>
          </cell>
          <cell r="F1753" t="str">
            <v>0</v>
          </cell>
        </row>
        <row r="1754">
          <cell r="C1754" t="str">
            <v>0</v>
          </cell>
          <cell r="D1754" t="str">
            <v>0</v>
          </cell>
          <cell r="F1754" t="str">
            <v>0</v>
          </cell>
        </row>
        <row r="1755">
          <cell r="C1755" t="str">
            <v>0</v>
          </cell>
          <cell r="D1755" t="str">
            <v>0</v>
          </cell>
          <cell r="F1755" t="str">
            <v>0</v>
          </cell>
        </row>
        <row r="1756">
          <cell r="C1756" t="str">
            <v>0</v>
          </cell>
          <cell r="D1756" t="str">
            <v>0</v>
          </cell>
          <cell r="F1756" t="str">
            <v>0</v>
          </cell>
        </row>
        <row r="1757">
          <cell r="C1757" t="str">
            <v>0</v>
          </cell>
          <cell r="D1757" t="str">
            <v>0</v>
          </cell>
          <cell r="F1757" t="str">
            <v>0</v>
          </cell>
        </row>
        <row r="1758">
          <cell r="C1758" t="str">
            <v>0</v>
          </cell>
          <cell r="D1758" t="str">
            <v>0</v>
          </cell>
          <cell r="F1758" t="str">
            <v>0</v>
          </cell>
        </row>
        <row r="1759">
          <cell r="C1759" t="str">
            <v>0</v>
          </cell>
          <cell r="D1759" t="str">
            <v>0</v>
          </cell>
          <cell r="F1759" t="str">
            <v>0</v>
          </cell>
        </row>
        <row r="1760">
          <cell r="C1760" t="str">
            <v>0</v>
          </cell>
          <cell r="D1760" t="str">
            <v>0</v>
          </cell>
          <cell r="F1760" t="str">
            <v>0</v>
          </cell>
        </row>
        <row r="1761">
          <cell r="C1761" t="str">
            <v>0</v>
          </cell>
          <cell r="D1761" t="str">
            <v>0</v>
          </cell>
          <cell r="F1761" t="str">
            <v>0</v>
          </cell>
        </row>
        <row r="1762">
          <cell r="C1762" t="str">
            <v>0</v>
          </cell>
          <cell r="D1762" t="str">
            <v>0</v>
          </cell>
          <cell r="F1762" t="str">
            <v>0</v>
          </cell>
        </row>
        <row r="1763">
          <cell r="C1763" t="str">
            <v>0</v>
          </cell>
          <cell r="D1763" t="str">
            <v>0</v>
          </cell>
          <cell r="F1763" t="str">
            <v>0</v>
          </cell>
        </row>
        <row r="1764">
          <cell r="C1764" t="str">
            <v>0</v>
          </cell>
          <cell r="D1764" t="str">
            <v>0</v>
          </cell>
          <cell r="F1764" t="str">
            <v>0</v>
          </cell>
        </row>
        <row r="1765">
          <cell r="C1765" t="str">
            <v>0</v>
          </cell>
          <cell r="D1765" t="str">
            <v>0</v>
          </cell>
          <cell r="F1765" t="str">
            <v>0</v>
          </cell>
        </row>
        <row r="1766">
          <cell r="C1766" t="str">
            <v>0</v>
          </cell>
          <cell r="D1766" t="str">
            <v>0</v>
          </cell>
          <cell r="F1766" t="str">
            <v>0</v>
          </cell>
        </row>
        <row r="1767">
          <cell r="C1767" t="str">
            <v>0</v>
          </cell>
          <cell r="D1767" t="str">
            <v>0</v>
          </cell>
          <cell r="F1767" t="str">
            <v>0</v>
          </cell>
        </row>
        <row r="1768">
          <cell r="C1768" t="str">
            <v>0</v>
          </cell>
          <cell r="D1768" t="str">
            <v>0</v>
          </cell>
          <cell r="F1768" t="str">
            <v>0</v>
          </cell>
        </row>
        <row r="1769">
          <cell r="C1769" t="str">
            <v>0</v>
          </cell>
          <cell r="D1769" t="str">
            <v>0</v>
          </cell>
          <cell r="F1769" t="str">
            <v>0</v>
          </cell>
        </row>
        <row r="1770">
          <cell r="C1770" t="str">
            <v>0</v>
          </cell>
          <cell r="D1770" t="str">
            <v>0</v>
          </cell>
          <cell r="F1770" t="str">
            <v>0</v>
          </cell>
        </row>
        <row r="1771">
          <cell r="C1771" t="str">
            <v>0</v>
          </cell>
          <cell r="D1771" t="str">
            <v>0</v>
          </cell>
          <cell r="F1771" t="str">
            <v>0</v>
          </cell>
        </row>
        <row r="1772">
          <cell r="C1772" t="str">
            <v>0</v>
          </cell>
          <cell r="D1772" t="str">
            <v>0</v>
          </cell>
          <cell r="F1772" t="str">
            <v>0</v>
          </cell>
        </row>
        <row r="1773">
          <cell r="C1773" t="str">
            <v>0</v>
          </cell>
          <cell r="D1773" t="str">
            <v>0</v>
          </cell>
          <cell r="F1773" t="str">
            <v>0</v>
          </cell>
        </row>
        <row r="1774">
          <cell r="C1774" t="str">
            <v>0</v>
          </cell>
          <cell r="D1774" t="str">
            <v>0</v>
          </cell>
          <cell r="F1774" t="str">
            <v>0</v>
          </cell>
        </row>
        <row r="1775">
          <cell r="C1775" t="str">
            <v>0</v>
          </cell>
          <cell r="D1775" t="str">
            <v>0</v>
          </cell>
          <cell r="F1775" t="str">
            <v>0</v>
          </cell>
        </row>
        <row r="1776">
          <cell r="C1776" t="str">
            <v>0</v>
          </cell>
          <cell r="D1776" t="str">
            <v>0</v>
          </cell>
          <cell r="F1776" t="str">
            <v>0</v>
          </cell>
        </row>
        <row r="1777">
          <cell r="C1777" t="str">
            <v>0</v>
          </cell>
          <cell r="D1777" t="str">
            <v>0</v>
          </cell>
          <cell r="F1777" t="str">
            <v>0</v>
          </cell>
        </row>
        <row r="1778">
          <cell r="C1778" t="str">
            <v>0</v>
          </cell>
          <cell r="D1778" t="str">
            <v>0</v>
          </cell>
          <cell r="F1778" t="str">
            <v>0</v>
          </cell>
        </row>
        <row r="1779">
          <cell r="C1779" t="str">
            <v>0</v>
          </cell>
          <cell r="D1779" t="str">
            <v>0</v>
          </cell>
          <cell r="F1779" t="str">
            <v>0</v>
          </cell>
        </row>
        <row r="1780">
          <cell r="C1780" t="str">
            <v>0</v>
          </cell>
          <cell r="D1780" t="str">
            <v>0</v>
          </cell>
          <cell r="F1780" t="str">
            <v>0</v>
          </cell>
        </row>
        <row r="1781">
          <cell r="C1781" t="str">
            <v>0</v>
          </cell>
          <cell r="D1781" t="str">
            <v>0</v>
          </cell>
          <cell r="F1781" t="str">
            <v>0</v>
          </cell>
        </row>
        <row r="1782">
          <cell r="C1782" t="str">
            <v>0</v>
          </cell>
          <cell r="D1782" t="str">
            <v>0</v>
          </cell>
          <cell r="F1782" t="str">
            <v>0</v>
          </cell>
        </row>
        <row r="1783">
          <cell r="C1783" t="str">
            <v>0</v>
          </cell>
          <cell r="D1783" t="str">
            <v>0</v>
          </cell>
          <cell r="F1783" t="str">
            <v>0</v>
          </cell>
        </row>
        <row r="1784">
          <cell r="C1784" t="str">
            <v>0</v>
          </cell>
          <cell r="D1784" t="str">
            <v>0</v>
          </cell>
          <cell r="F1784" t="str">
            <v>0</v>
          </cell>
        </row>
        <row r="1785">
          <cell r="C1785" t="str">
            <v>04</v>
          </cell>
          <cell r="D1785" t="str">
            <v>623</v>
          </cell>
          <cell r="F1785">
            <v>-228.64</v>
          </cell>
        </row>
        <row r="1786">
          <cell r="C1786" t="str">
            <v>0</v>
          </cell>
          <cell r="D1786" t="str">
            <v>0</v>
          </cell>
          <cell r="F1786" t="str">
            <v>0</v>
          </cell>
        </row>
        <row r="1787">
          <cell r="C1787" t="str">
            <v>0</v>
          </cell>
          <cell r="D1787" t="str">
            <v>0</v>
          </cell>
          <cell r="F1787" t="str">
            <v>0</v>
          </cell>
        </row>
        <row r="1788">
          <cell r="C1788" t="str">
            <v>0</v>
          </cell>
          <cell r="D1788" t="str">
            <v>0</v>
          </cell>
          <cell r="F1788" t="str">
            <v>0</v>
          </cell>
        </row>
        <row r="1789">
          <cell r="C1789" t="str">
            <v>0</v>
          </cell>
          <cell r="D1789" t="str">
            <v>0</v>
          </cell>
          <cell r="F1789" t="str">
            <v>0</v>
          </cell>
        </row>
        <row r="1790">
          <cell r="C1790" t="str">
            <v>0</v>
          </cell>
          <cell r="D1790" t="str">
            <v>0</v>
          </cell>
          <cell r="F1790" t="str">
            <v>0</v>
          </cell>
        </row>
        <row r="1791">
          <cell r="C1791" t="str">
            <v>0</v>
          </cell>
          <cell r="D1791" t="str">
            <v>0</v>
          </cell>
          <cell r="F1791" t="str">
            <v>0</v>
          </cell>
        </row>
        <row r="1792">
          <cell r="C1792" t="str">
            <v>0</v>
          </cell>
          <cell r="D1792" t="str">
            <v>0</v>
          </cell>
          <cell r="F1792" t="str">
            <v>0</v>
          </cell>
        </row>
        <row r="1793">
          <cell r="C1793" t="str">
            <v>0</v>
          </cell>
          <cell r="D1793" t="str">
            <v>0</v>
          </cell>
          <cell r="F1793" t="str">
            <v>0</v>
          </cell>
        </row>
        <row r="1794">
          <cell r="C1794" t="str">
            <v>0</v>
          </cell>
          <cell r="D1794" t="str">
            <v>0</v>
          </cell>
          <cell r="F1794" t="str">
            <v>0</v>
          </cell>
        </row>
        <row r="1795">
          <cell r="C1795" t="str">
            <v>0</v>
          </cell>
          <cell r="D1795" t="str">
            <v>0</v>
          </cell>
          <cell r="F1795" t="str">
            <v>0</v>
          </cell>
        </row>
        <row r="1796">
          <cell r="C1796" t="str">
            <v>0</v>
          </cell>
          <cell r="D1796" t="str">
            <v>0</v>
          </cell>
          <cell r="F1796" t="str">
            <v>0</v>
          </cell>
        </row>
        <row r="1797">
          <cell r="C1797" t="str">
            <v>0</v>
          </cell>
          <cell r="D1797" t="str">
            <v>0</v>
          </cell>
          <cell r="F1797" t="str">
            <v>0</v>
          </cell>
        </row>
        <row r="1798">
          <cell r="C1798" t="str">
            <v>0</v>
          </cell>
          <cell r="D1798" t="str">
            <v>0</v>
          </cell>
          <cell r="F1798" t="str">
            <v>0</v>
          </cell>
        </row>
        <row r="1799">
          <cell r="C1799" t="str">
            <v>0</v>
          </cell>
          <cell r="D1799" t="str">
            <v>0</v>
          </cell>
          <cell r="F1799" t="str">
            <v>0</v>
          </cell>
        </row>
        <row r="1800">
          <cell r="C1800" t="str">
            <v>0</v>
          </cell>
          <cell r="D1800" t="str">
            <v>0</v>
          </cell>
          <cell r="F1800" t="str">
            <v>0</v>
          </cell>
        </row>
        <row r="1801">
          <cell r="C1801" t="str">
            <v>0</v>
          </cell>
          <cell r="D1801" t="str">
            <v>0</v>
          </cell>
          <cell r="F1801" t="str">
            <v>0</v>
          </cell>
        </row>
        <row r="1802">
          <cell r="C1802" t="str">
            <v>0</v>
          </cell>
          <cell r="D1802" t="str">
            <v>0</v>
          </cell>
          <cell r="F1802" t="str">
            <v>0</v>
          </cell>
        </row>
        <row r="1803">
          <cell r="C1803" t="str">
            <v>0</v>
          </cell>
          <cell r="D1803" t="str">
            <v>0</v>
          </cell>
          <cell r="F1803" t="str">
            <v>0</v>
          </cell>
        </row>
        <row r="1804">
          <cell r="C1804" t="str">
            <v>0</v>
          </cell>
          <cell r="D1804" t="str">
            <v>0</v>
          </cell>
          <cell r="F1804" t="str">
            <v>0</v>
          </cell>
        </row>
        <row r="1805">
          <cell r="C1805" t="str">
            <v>0</v>
          </cell>
          <cell r="D1805" t="str">
            <v>0</v>
          </cell>
          <cell r="F1805" t="str">
            <v>0</v>
          </cell>
        </row>
        <row r="1806">
          <cell r="C1806" t="str">
            <v>0</v>
          </cell>
          <cell r="D1806" t="str">
            <v>0</v>
          </cell>
          <cell r="F1806" t="str">
            <v>0</v>
          </cell>
        </row>
        <row r="1807">
          <cell r="C1807" t="str">
            <v>0</v>
          </cell>
          <cell r="D1807" t="str">
            <v>0</v>
          </cell>
          <cell r="F1807" t="str">
            <v>0</v>
          </cell>
        </row>
        <row r="1808">
          <cell r="C1808" t="str">
            <v>0</v>
          </cell>
          <cell r="D1808" t="str">
            <v>0</v>
          </cell>
          <cell r="F1808" t="str">
            <v>0</v>
          </cell>
        </row>
        <row r="1809">
          <cell r="C1809" t="str">
            <v>0</v>
          </cell>
          <cell r="D1809" t="str">
            <v>0</v>
          </cell>
          <cell r="F1809" t="str">
            <v>0</v>
          </cell>
        </row>
        <row r="1810">
          <cell r="C1810" t="str">
            <v>02</v>
          </cell>
          <cell r="D1810" t="str">
            <v>611</v>
          </cell>
          <cell r="F1810">
            <v>0.27</v>
          </cell>
        </row>
        <row r="1811">
          <cell r="C1811" t="str">
            <v>07</v>
          </cell>
          <cell r="D1811" t="str">
            <v>621</v>
          </cell>
          <cell r="F1811">
            <v>31.67</v>
          </cell>
        </row>
        <row r="1812">
          <cell r="C1812" t="str">
            <v>08</v>
          </cell>
          <cell r="D1812" t="str">
            <v>624</v>
          </cell>
          <cell r="F1812">
            <v>5562.01</v>
          </cell>
        </row>
        <row r="1813">
          <cell r="C1813" t="str">
            <v>0</v>
          </cell>
          <cell r="D1813" t="str">
            <v>0</v>
          </cell>
          <cell r="F1813" t="str">
            <v>0</v>
          </cell>
        </row>
        <row r="1814">
          <cell r="C1814" t="str">
            <v>0</v>
          </cell>
          <cell r="D1814" t="str">
            <v>0</v>
          </cell>
          <cell r="F1814" t="str">
            <v>0</v>
          </cell>
        </row>
        <row r="1815">
          <cell r="C1815" t="str">
            <v>0</v>
          </cell>
          <cell r="D1815" t="str">
            <v>0</v>
          </cell>
          <cell r="F1815" t="str">
            <v>0</v>
          </cell>
        </row>
        <row r="1816">
          <cell r="C1816" t="str">
            <v>0</v>
          </cell>
          <cell r="D1816" t="str">
            <v>0</v>
          </cell>
          <cell r="F1816" t="str">
            <v>0</v>
          </cell>
        </row>
        <row r="1817">
          <cell r="C1817" t="str">
            <v>0</v>
          </cell>
          <cell r="D1817" t="str">
            <v>0</v>
          </cell>
          <cell r="F1817" t="str">
            <v>0</v>
          </cell>
        </row>
        <row r="1818">
          <cell r="C1818" t="str">
            <v>0</v>
          </cell>
          <cell r="D1818" t="str">
            <v>0</v>
          </cell>
          <cell r="F1818" t="str">
            <v>0</v>
          </cell>
        </row>
        <row r="1819">
          <cell r="C1819" t="str">
            <v>0</v>
          </cell>
          <cell r="D1819" t="str">
            <v>0</v>
          </cell>
          <cell r="F1819" t="str">
            <v>0</v>
          </cell>
        </row>
        <row r="1820">
          <cell r="C1820" t="str">
            <v>0</v>
          </cell>
          <cell r="D1820" t="str">
            <v>0</v>
          </cell>
          <cell r="F1820" t="str">
            <v>0</v>
          </cell>
        </row>
        <row r="1821">
          <cell r="C1821" t="str">
            <v>0</v>
          </cell>
          <cell r="D1821" t="str">
            <v>0</v>
          </cell>
          <cell r="F1821" t="str">
            <v>0</v>
          </cell>
        </row>
        <row r="1822">
          <cell r="C1822" t="str">
            <v>0</v>
          </cell>
          <cell r="D1822" t="str">
            <v>0</v>
          </cell>
          <cell r="F1822" t="str">
            <v>0</v>
          </cell>
        </row>
        <row r="1823">
          <cell r="C1823" t="str">
            <v>0</v>
          </cell>
          <cell r="D1823" t="str">
            <v>0</v>
          </cell>
          <cell r="F1823" t="str">
            <v>0</v>
          </cell>
        </row>
        <row r="1824">
          <cell r="C1824" t="str">
            <v>0</v>
          </cell>
          <cell r="D1824" t="str">
            <v>0</v>
          </cell>
          <cell r="F1824" t="str">
            <v>0</v>
          </cell>
        </row>
        <row r="1825">
          <cell r="C1825" t="str">
            <v>0</v>
          </cell>
          <cell r="D1825" t="str">
            <v>0</v>
          </cell>
          <cell r="F1825" t="str">
            <v>0</v>
          </cell>
        </row>
        <row r="1826">
          <cell r="C1826" t="str">
            <v>0</v>
          </cell>
          <cell r="D1826" t="str">
            <v>0</v>
          </cell>
          <cell r="F1826" t="str">
            <v>0</v>
          </cell>
        </row>
        <row r="1827">
          <cell r="C1827" t="str">
            <v>0</v>
          </cell>
          <cell r="D1827" t="str">
            <v>0</v>
          </cell>
          <cell r="F1827" t="str">
            <v>0</v>
          </cell>
        </row>
        <row r="1828">
          <cell r="C1828" t="str">
            <v>0</v>
          </cell>
          <cell r="D1828" t="str">
            <v>0</v>
          </cell>
          <cell r="F1828" t="str">
            <v>0</v>
          </cell>
        </row>
        <row r="1829">
          <cell r="C1829" t="str">
            <v>0</v>
          </cell>
          <cell r="D1829" t="str">
            <v>0</v>
          </cell>
          <cell r="F1829" t="str">
            <v>0</v>
          </cell>
        </row>
        <row r="1830">
          <cell r="C1830" t="str">
            <v>0</v>
          </cell>
          <cell r="D1830" t="str">
            <v>0</v>
          </cell>
          <cell r="F1830" t="str">
            <v>0</v>
          </cell>
        </row>
        <row r="1831">
          <cell r="C1831" t="str">
            <v>0</v>
          </cell>
          <cell r="D1831" t="str">
            <v>0</v>
          </cell>
          <cell r="F1831" t="str">
            <v>0</v>
          </cell>
        </row>
        <row r="1832">
          <cell r="C1832" t="str">
            <v>0</v>
          </cell>
          <cell r="D1832" t="str">
            <v>0</v>
          </cell>
          <cell r="F1832" t="str">
            <v>0</v>
          </cell>
        </row>
        <row r="1833">
          <cell r="C1833" t="str">
            <v>0</v>
          </cell>
          <cell r="D1833" t="str">
            <v>0</v>
          </cell>
          <cell r="F1833" t="str">
            <v>0</v>
          </cell>
        </row>
        <row r="1834">
          <cell r="C1834" t="str">
            <v>0</v>
          </cell>
          <cell r="D1834" t="str">
            <v>0</v>
          </cell>
          <cell r="F1834" t="str">
            <v>0</v>
          </cell>
        </row>
        <row r="1835">
          <cell r="C1835" t="str">
            <v>0</v>
          </cell>
          <cell r="D1835" t="str">
            <v>0</v>
          </cell>
          <cell r="F1835" t="str">
            <v>0</v>
          </cell>
        </row>
        <row r="1836">
          <cell r="C1836" t="str">
            <v>0</v>
          </cell>
          <cell r="D1836" t="str">
            <v>0</v>
          </cell>
          <cell r="F1836" t="str">
            <v>0</v>
          </cell>
        </row>
        <row r="1837">
          <cell r="C1837" t="str">
            <v>0</v>
          </cell>
          <cell r="D1837" t="str">
            <v>0</v>
          </cell>
          <cell r="F1837" t="str">
            <v>0</v>
          </cell>
        </row>
        <row r="1838">
          <cell r="C1838" t="str">
            <v>0</v>
          </cell>
          <cell r="D1838" t="str">
            <v>0</v>
          </cell>
          <cell r="F1838" t="str">
            <v>0</v>
          </cell>
        </row>
        <row r="1839">
          <cell r="C1839" t="str">
            <v>0</v>
          </cell>
          <cell r="D1839" t="str">
            <v>0</v>
          </cell>
          <cell r="F1839" t="str">
            <v>0</v>
          </cell>
        </row>
        <row r="1840">
          <cell r="C1840" t="str">
            <v>0</v>
          </cell>
          <cell r="D1840" t="str">
            <v>0</v>
          </cell>
          <cell r="F1840" t="str">
            <v>0</v>
          </cell>
        </row>
        <row r="1841">
          <cell r="C1841" t="str">
            <v>0</v>
          </cell>
          <cell r="D1841" t="str">
            <v>0</v>
          </cell>
          <cell r="F1841" t="str">
            <v>0</v>
          </cell>
        </row>
        <row r="1842">
          <cell r="C1842" t="str">
            <v>0</v>
          </cell>
          <cell r="D1842" t="str">
            <v>0</v>
          </cell>
          <cell r="F1842" t="str">
            <v>0</v>
          </cell>
        </row>
        <row r="1843">
          <cell r="C1843" t="str">
            <v>0</v>
          </cell>
          <cell r="D1843" t="str">
            <v>0</v>
          </cell>
          <cell r="F1843" t="str">
            <v>0</v>
          </cell>
        </row>
        <row r="1844">
          <cell r="C1844" t="str">
            <v>0</v>
          </cell>
          <cell r="D1844" t="str">
            <v>0</v>
          </cell>
          <cell r="F1844" t="str">
            <v>0</v>
          </cell>
        </row>
        <row r="1845">
          <cell r="C1845" t="str">
            <v>0</v>
          </cell>
          <cell r="D1845" t="str">
            <v>0</v>
          </cell>
          <cell r="F1845" t="str">
            <v>0</v>
          </cell>
        </row>
        <row r="1846">
          <cell r="C1846" t="str">
            <v>0</v>
          </cell>
          <cell r="D1846" t="str">
            <v>0</v>
          </cell>
          <cell r="F1846" t="str">
            <v>0</v>
          </cell>
        </row>
        <row r="1847">
          <cell r="C1847" t="str">
            <v>0</v>
          </cell>
          <cell r="D1847" t="str">
            <v>0</v>
          </cell>
          <cell r="F1847" t="str">
            <v>0</v>
          </cell>
        </row>
        <row r="1848">
          <cell r="C1848" t="str">
            <v>0</v>
          </cell>
          <cell r="D1848" t="str">
            <v>0</v>
          </cell>
          <cell r="F1848" t="str">
            <v>0</v>
          </cell>
        </row>
        <row r="1849">
          <cell r="C1849" t="str">
            <v>16</v>
          </cell>
          <cell r="D1849" t="str">
            <v>641</v>
          </cell>
          <cell r="F1849">
            <v>-110.71</v>
          </cell>
        </row>
        <row r="1850">
          <cell r="C1850" t="str">
            <v>02</v>
          </cell>
          <cell r="D1850" t="str">
            <v>613</v>
          </cell>
          <cell r="F1850">
            <v>-75.28</v>
          </cell>
        </row>
        <row r="1851">
          <cell r="C1851" t="str">
            <v>07</v>
          </cell>
          <cell r="D1851" t="str">
            <v>625</v>
          </cell>
          <cell r="F1851">
            <v>87.87</v>
          </cell>
        </row>
        <row r="1852">
          <cell r="C1852" t="str">
            <v>23</v>
          </cell>
          <cell r="D1852" t="str">
            <v>686</v>
          </cell>
          <cell r="F1852">
            <v>-0.04</v>
          </cell>
        </row>
        <row r="1853">
          <cell r="C1853" t="str">
            <v>0</v>
          </cell>
          <cell r="D1853" t="str">
            <v>0</v>
          </cell>
          <cell r="F1853" t="str">
            <v>0</v>
          </cell>
        </row>
        <row r="1854">
          <cell r="C1854" t="str">
            <v>0</v>
          </cell>
          <cell r="D1854" t="str">
            <v>0</v>
          </cell>
          <cell r="F1854" t="str">
            <v>0</v>
          </cell>
        </row>
        <row r="1855">
          <cell r="C1855" t="str">
            <v>0</v>
          </cell>
          <cell r="D1855" t="str">
            <v>0</v>
          </cell>
          <cell r="F1855" t="str">
            <v>0</v>
          </cell>
        </row>
        <row r="1856">
          <cell r="C1856" t="str">
            <v>0</v>
          </cell>
          <cell r="D1856" t="str">
            <v>0</v>
          </cell>
          <cell r="F1856" t="str">
            <v>0</v>
          </cell>
        </row>
        <row r="1857">
          <cell r="C1857" t="str">
            <v>0</v>
          </cell>
          <cell r="D1857" t="str">
            <v>0</v>
          </cell>
          <cell r="F1857" t="str">
            <v>0</v>
          </cell>
        </row>
        <row r="1858">
          <cell r="C1858" t="str">
            <v>0</v>
          </cell>
          <cell r="D1858" t="str">
            <v>0</v>
          </cell>
          <cell r="F1858" t="str">
            <v>0</v>
          </cell>
        </row>
        <row r="1859">
          <cell r="C1859" t="str">
            <v>0</v>
          </cell>
          <cell r="D1859" t="str">
            <v>0</v>
          </cell>
          <cell r="F1859" t="str">
            <v>0</v>
          </cell>
        </row>
        <row r="1860">
          <cell r="C1860" t="str">
            <v>0</v>
          </cell>
          <cell r="D1860" t="str">
            <v>0</v>
          </cell>
          <cell r="F1860" t="str">
            <v>0</v>
          </cell>
        </row>
        <row r="1861">
          <cell r="C1861" t="str">
            <v>0</v>
          </cell>
          <cell r="D1861" t="str">
            <v>0</v>
          </cell>
          <cell r="F1861" t="str">
            <v>0</v>
          </cell>
        </row>
        <row r="1862">
          <cell r="C1862" t="str">
            <v>0</v>
          </cell>
          <cell r="D1862" t="str">
            <v>0</v>
          </cell>
          <cell r="F1862" t="str">
            <v>0</v>
          </cell>
        </row>
        <row r="1863">
          <cell r="C1863" t="str">
            <v>0</v>
          </cell>
          <cell r="D1863" t="str">
            <v>0</v>
          </cell>
          <cell r="F1863" t="str">
            <v>0</v>
          </cell>
        </row>
        <row r="1864">
          <cell r="C1864" t="str">
            <v>0</v>
          </cell>
          <cell r="D1864" t="str">
            <v>0</v>
          </cell>
          <cell r="F1864" t="str">
            <v>0</v>
          </cell>
        </row>
        <row r="1865">
          <cell r="C1865" t="str">
            <v>0</v>
          </cell>
          <cell r="D1865" t="str">
            <v>0</v>
          </cell>
          <cell r="F1865" t="str">
            <v>0</v>
          </cell>
        </row>
        <row r="1866">
          <cell r="C1866" t="str">
            <v>0</v>
          </cell>
          <cell r="D1866" t="str">
            <v>0</v>
          </cell>
          <cell r="F1866" t="str">
            <v>0</v>
          </cell>
        </row>
        <row r="1867">
          <cell r="C1867" t="str">
            <v>0</v>
          </cell>
          <cell r="D1867" t="str">
            <v>0</v>
          </cell>
          <cell r="F1867" t="str">
            <v>0</v>
          </cell>
        </row>
        <row r="1868">
          <cell r="C1868" t="str">
            <v>0</v>
          </cell>
          <cell r="D1868" t="str">
            <v>0</v>
          </cell>
          <cell r="F1868" t="str">
            <v>0</v>
          </cell>
        </row>
        <row r="1869">
          <cell r="C1869" t="str">
            <v>0</v>
          </cell>
          <cell r="D1869" t="str">
            <v>0</v>
          </cell>
          <cell r="F1869" t="str">
            <v>0</v>
          </cell>
        </row>
        <row r="1870">
          <cell r="C1870" t="str">
            <v>0</v>
          </cell>
          <cell r="D1870" t="str">
            <v>0</v>
          </cell>
          <cell r="F1870" t="str">
            <v>0</v>
          </cell>
        </row>
        <row r="1871">
          <cell r="C1871" t="str">
            <v>0</v>
          </cell>
          <cell r="D1871" t="str">
            <v>0</v>
          </cell>
          <cell r="F1871" t="str">
            <v>0</v>
          </cell>
        </row>
        <row r="1872">
          <cell r="C1872" t="str">
            <v>0</v>
          </cell>
          <cell r="D1872" t="str">
            <v>0</v>
          </cell>
          <cell r="F1872" t="str">
            <v>0</v>
          </cell>
        </row>
        <row r="1873">
          <cell r="C1873" t="str">
            <v>0</v>
          </cell>
          <cell r="D1873" t="str">
            <v>0</v>
          </cell>
          <cell r="F1873" t="str">
            <v>0</v>
          </cell>
        </row>
        <row r="1874">
          <cell r="C1874" t="str">
            <v>0</v>
          </cell>
          <cell r="D1874" t="str">
            <v>0</v>
          </cell>
          <cell r="F1874" t="str">
            <v>0</v>
          </cell>
        </row>
        <row r="1875">
          <cell r="C1875" t="str">
            <v>0</v>
          </cell>
          <cell r="D1875" t="str">
            <v>0</v>
          </cell>
          <cell r="F1875" t="str">
            <v>0</v>
          </cell>
        </row>
        <row r="1876">
          <cell r="C1876" t="str">
            <v>0</v>
          </cell>
          <cell r="D1876" t="str">
            <v>0</v>
          </cell>
          <cell r="F1876" t="str">
            <v>0</v>
          </cell>
        </row>
        <row r="1877">
          <cell r="C1877" t="str">
            <v>0</v>
          </cell>
          <cell r="D1877" t="str">
            <v>0</v>
          </cell>
          <cell r="F1877" t="str">
            <v>0</v>
          </cell>
        </row>
        <row r="1878">
          <cell r="C1878" t="str">
            <v>0</v>
          </cell>
          <cell r="D1878" t="str">
            <v>0</v>
          </cell>
          <cell r="F1878" t="str">
            <v>0</v>
          </cell>
        </row>
        <row r="1879">
          <cell r="C1879" t="str">
            <v>0</v>
          </cell>
          <cell r="D1879" t="str">
            <v>0</v>
          </cell>
          <cell r="F1879" t="str">
            <v>0</v>
          </cell>
        </row>
        <row r="1880">
          <cell r="C1880" t="str">
            <v>0</v>
          </cell>
          <cell r="D1880" t="str">
            <v>0</v>
          </cell>
          <cell r="F1880" t="str">
            <v>0</v>
          </cell>
        </row>
        <row r="1881">
          <cell r="C1881" t="str">
            <v>0</v>
          </cell>
          <cell r="D1881" t="str">
            <v>0</v>
          </cell>
          <cell r="F1881" t="str">
            <v>0</v>
          </cell>
        </row>
        <row r="1882">
          <cell r="C1882" t="str">
            <v>0</v>
          </cell>
          <cell r="D1882" t="str">
            <v>0</v>
          </cell>
          <cell r="F1882" t="str">
            <v>0</v>
          </cell>
        </row>
        <row r="1883">
          <cell r="C1883" t="str">
            <v>0</v>
          </cell>
          <cell r="D1883" t="str">
            <v>0</v>
          </cell>
          <cell r="F1883" t="str">
            <v>0</v>
          </cell>
        </row>
        <row r="1884">
          <cell r="C1884" t="str">
            <v>0</v>
          </cell>
          <cell r="D1884" t="str">
            <v>0</v>
          </cell>
          <cell r="F1884" t="str">
            <v>0</v>
          </cell>
        </row>
        <row r="1885">
          <cell r="C1885" t="str">
            <v>0</v>
          </cell>
          <cell r="D1885" t="str">
            <v>0</v>
          </cell>
          <cell r="F1885" t="str">
            <v>0</v>
          </cell>
        </row>
        <row r="1886">
          <cell r="C1886" t="str">
            <v>0</v>
          </cell>
          <cell r="D1886" t="str">
            <v>0</v>
          </cell>
          <cell r="F1886" t="str">
            <v>0</v>
          </cell>
        </row>
        <row r="1887">
          <cell r="C1887" t="str">
            <v>0</v>
          </cell>
          <cell r="D1887" t="str">
            <v>0</v>
          </cell>
          <cell r="F1887" t="str">
            <v>0</v>
          </cell>
        </row>
        <row r="1888">
          <cell r="C1888" t="str">
            <v>0</v>
          </cell>
          <cell r="D1888" t="str">
            <v>0</v>
          </cell>
          <cell r="F1888" t="str">
            <v>0</v>
          </cell>
        </row>
        <row r="1889">
          <cell r="C1889" t="str">
            <v>0</v>
          </cell>
          <cell r="D1889" t="str">
            <v>0</v>
          </cell>
          <cell r="F1889" t="str">
            <v>0</v>
          </cell>
        </row>
        <row r="1890">
          <cell r="C1890" t="str">
            <v>0</v>
          </cell>
          <cell r="D1890" t="str">
            <v>0</v>
          </cell>
          <cell r="F1890" t="str">
            <v>0</v>
          </cell>
        </row>
        <row r="1891">
          <cell r="C1891" t="str">
            <v>0</v>
          </cell>
          <cell r="D1891" t="str">
            <v>0</v>
          </cell>
          <cell r="F1891" t="str">
            <v>0</v>
          </cell>
        </row>
        <row r="1892">
          <cell r="C1892" t="str">
            <v>0</v>
          </cell>
          <cell r="D1892" t="str">
            <v>0</v>
          </cell>
          <cell r="F1892" t="str">
            <v>0</v>
          </cell>
        </row>
        <row r="1893">
          <cell r="C1893" t="str">
            <v>0</v>
          </cell>
          <cell r="D1893" t="str">
            <v>0</v>
          </cell>
          <cell r="F1893" t="str">
            <v>0</v>
          </cell>
        </row>
        <row r="1894">
          <cell r="C1894" t="str">
            <v>23</v>
          </cell>
          <cell r="D1894" t="str">
            <v>685</v>
          </cell>
          <cell r="F1894">
            <v>0.01</v>
          </cell>
        </row>
        <row r="1895">
          <cell r="C1895" t="str">
            <v>0</v>
          </cell>
          <cell r="D1895" t="str">
            <v>0</v>
          </cell>
          <cell r="F1895" t="str">
            <v>0</v>
          </cell>
        </row>
        <row r="1896">
          <cell r="C1896" t="str">
            <v>0</v>
          </cell>
          <cell r="D1896" t="str">
            <v>0</v>
          </cell>
          <cell r="F1896" t="str">
            <v>0</v>
          </cell>
        </row>
        <row r="1897">
          <cell r="C1897" t="str">
            <v>0</v>
          </cell>
          <cell r="D1897" t="str">
            <v>0</v>
          </cell>
          <cell r="F1897" t="str">
            <v>0</v>
          </cell>
        </row>
        <row r="1898">
          <cell r="C1898" t="str">
            <v>0</v>
          </cell>
          <cell r="D1898" t="str">
            <v>0</v>
          </cell>
          <cell r="F1898" t="str">
            <v>0</v>
          </cell>
        </row>
        <row r="1899">
          <cell r="C1899" t="str">
            <v>0</v>
          </cell>
          <cell r="D1899" t="str">
            <v>0</v>
          </cell>
          <cell r="F1899" t="str">
            <v>0</v>
          </cell>
        </row>
        <row r="1900">
          <cell r="C1900" t="str">
            <v>0</v>
          </cell>
          <cell r="D1900" t="str">
            <v>0</v>
          </cell>
          <cell r="F1900" t="str">
            <v>0</v>
          </cell>
        </row>
        <row r="1901">
          <cell r="C1901" t="str">
            <v>0</v>
          </cell>
          <cell r="D1901" t="str">
            <v>0</v>
          </cell>
          <cell r="F1901" t="str">
            <v>0</v>
          </cell>
        </row>
        <row r="1902">
          <cell r="C1902" t="str">
            <v>0</v>
          </cell>
          <cell r="D1902" t="str">
            <v>0</v>
          </cell>
          <cell r="F1902" t="str">
            <v>0</v>
          </cell>
        </row>
        <row r="1903">
          <cell r="C1903" t="str">
            <v>0</v>
          </cell>
          <cell r="D1903" t="str">
            <v>0</v>
          </cell>
          <cell r="F1903" t="str">
            <v>0</v>
          </cell>
        </row>
        <row r="1904">
          <cell r="C1904" t="str">
            <v>0</v>
          </cell>
          <cell r="D1904" t="str">
            <v>0</v>
          </cell>
          <cell r="F1904" t="str">
            <v>0</v>
          </cell>
        </row>
        <row r="1905">
          <cell r="C1905" t="str">
            <v>0</v>
          </cell>
          <cell r="D1905" t="str">
            <v>0</v>
          </cell>
          <cell r="F1905" t="str">
            <v>0</v>
          </cell>
        </row>
        <row r="1906">
          <cell r="C1906" t="str">
            <v>0</v>
          </cell>
          <cell r="D1906" t="str">
            <v>0</v>
          </cell>
          <cell r="F1906" t="str">
            <v>0</v>
          </cell>
        </row>
        <row r="1907">
          <cell r="C1907" t="str">
            <v>0</v>
          </cell>
          <cell r="D1907" t="str">
            <v>0</v>
          </cell>
          <cell r="F1907" t="str">
            <v>0</v>
          </cell>
        </row>
        <row r="1908">
          <cell r="C1908" t="str">
            <v>0</v>
          </cell>
          <cell r="D1908" t="str">
            <v>0</v>
          </cell>
          <cell r="F1908" t="str">
            <v>0</v>
          </cell>
        </row>
        <row r="1909">
          <cell r="C1909" t="str">
            <v>0</v>
          </cell>
          <cell r="D1909" t="str">
            <v>0</v>
          </cell>
          <cell r="F1909" t="str">
            <v>0</v>
          </cell>
        </row>
        <row r="1910">
          <cell r="C1910" t="str">
            <v>0</v>
          </cell>
          <cell r="D1910" t="str">
            <v>0</v>
          </cell>
          <cell r="F1910" t="str">
            <v>0</v>
          </cell>
        </row>
        <row r="1911">
          <cell r="C1911" t="str">
            <v>04</v>
          </cell>
          <cell r="D1911" t="str">
            <v>621</v>
          </cell>
          <cell r="F1911">
            <v>27.01</v>
          </cell>
        </row>
        <row r="1912">
          <cell r="C1912" t="str">
            <v>0</v>
          </cell>
          <cell r="D1912" t="str">
            <v>0</v>
          </cell>
          <cell r="F1912" t="str">
            <v>0</v>
          </cell>
        </row>
        <row r="1913">
          <cell r="C1913" t="str">
            <v>0</v>
          </cell>
          <cell r="D1913" t="str">
            <v>0</v>
          </cell>
          <cell r="F1913" t="str">
            <v>0</v>
          </cell>
        </row>
        <row r="1914">
          <cell r="C1914" t="str">
            <v>0</v>
          </cell>
          <cell r="D1914" t="str">
            <v>0</v>
          </cell>
          <cell r="F1914" t="str">
            <v>0</v>
          </cell>
        </row>
        <row r="1915">
          <cell r="C1915" t="str">
            <v>0</v>
          </cell>
          <cell r="D1915" t="str">
            <v>0</v>
          </cell>
          <cell r="F1915" t="str">
            <v>0</v>
          </cell>
        </row>
        <row r="1916">
          <cell r="C1916" t="str">
            <v>0</v>
          </cell>
          <cell r="D1916" t="str">
            <v>0</v>
          </cell>
          <cell r="F1916" t="str">
            <v>0</v>
          </cell>
        </row>
        <row r="1917">
          <cell r="C1917" t="str">
            <v>0</v>
          </cell>
          <cell r="D1917" t="str">
            <v>0</v>
          </cell>
          <cell r="F1917" t="str">
            <v>0</v>
          </cell>
        </row>
        <row r="1918">
          <cell r="C1918" t="str">
            <v>0</v>
          </cell>
          <cell r="D1918" t="str">
            <v>0</v>
          </cell>
          <cell r="F1918" t="str">
            <v>0</v>
          </cell>
        </row>
        <row r="1919">
          <cell r="C1919" t="str">
            <v>0</v>
          </cell>
          <cell r="D1919" t="str">
            <v>0</v>
          </cell>
          <cell r="F1919" t="str">
            <v>0</v>
          </cell>
        </row>
        <row r="1920">
          <cell r="C1920" t="str">
            <v>0</v>
          </cell>
          <cell r="D1920" t="str">
            <v>0</v>
          </cell>
          <cell r="F1920" t="str">
            <v>0</v>
          </cell>
        </row>
        <row r="1921">
          <cell r="C1921" t="str">
            <v>0</v>
          </cell>
          <cell r="D1921" t="str">
            <v>0</v>
          </cell>
          <cell r="F1921" t="str">
            <v>0</v>
          </cell>
        </row>
        <row r="1922">
          <cell r="C1922" t="str">
            <v>0</v>
          </cell>
          <cell r="D1922" t="str">
            <v>0</v>
          </cell>
          <cell r="F1922" t="str">
            <v>0</v>
          </cell>
        </row>
        <row r="1923">
          <cell r="C1923" t="str">
            <v>0</v>
          </cell>
          <cell r="D1923" t="str">
            <v>0</v>
          </cell>
          <cell r="F1923" t="str">
            <v>0</v>
          </cell>
        </row>
        <row r="1924">
          <cell r="C1924" t="str">
            <v>0</v>
          </cell>
          <cell r="D1924" t="str">
            <v>0</v>
          </cell>
          <cell r="F1924" t="str">
            <v>0</v>
          </cell>
        </row>
        <row r="1925">
          <cell r="C1925" t="str">
            <v>0</v>
          </cell>
          <cell r="D1925" t="str">
            <v>0</v>
          </cell>
          <cell r="F1925" t="str">
            <v>0</v>
          </cell>
        </row>
        <row r="1926">
          <cell r="C1926" t="str">
            <v>0</v>
          </cell>
          <cell r="D1926" t="str">
            <v>0</v>
          </cell>
          <cell r="F1926" t="str">
            <v>0</v>
          </cell>
        </row>
        <row r="1927">
          <cell r="C1927" t="str">
            <v>0</v>
          </cell>
          <cell r="D1927" t="str">
            <v>0</v>
          </cell>
          <cell r="F1927" t="str">
            <v>0</v>
          </cell>
        </row>
        <row r="1928">
          <cell r="C1928" t="str">
            <v>0</v>
          </cell>
          <cell r="D1928" t="str">
            <v>0</v>
          </cell>
          <cell r="F1928" t="str">
            <v>0</v>
          </cell>
        </row>
        <row r="1929">
          <cell r="C1929" t="str">
            <v>0</v>
          </cell>
          <cell r="D1929" t="str">
            <v>0</v>
          </cell>
          <cell r="F1929" t="str">
            <v>0</v>
          </cell>
        </row>
        <row r="1930">
          <cell r="C1930" t="str">
            <v>0</v>
          </cell>
          <cell r="D1930" t="str">
            <v>0</v>
          </cell>
          <cell r="F1930" t="str">
            <v>0</v>
          </cell>
        </row>
        <row r="1931">
          <cell r="C1931" t="str">
            <v>0</v>
          </cell>
          <cell r="D1931" t="str">
            <v>0</v>
          </cell>
          <cell r="F1931" t="str">
            <v>0</v>
          </cell>
        </row>
        <row r="1932">
          <cell r="C1932" t="str">
            <v>0</v>
          </cell>
          <cell r="D1932" t="str">
            <v>0</v>
          </cell>
          <cell r="F1932" t="str">
            <v>0</v>
          </cell>
        </row>
        <row r="1933">
          <cell r="C1933" t="str">
            <v>0</v>
          </cell>
          <cell r="D1933" t="str">
            <v>0</v>
          </cell>
          <cell r="F1933" t="str">
            <v>0</v>
          </cell>
        </row>
        <row r="1934">
          <cell r="C1934" t="str">
            <v>0</v>
          </cell>
          <cell r="D1934" t="str">
            <v>0</v>
          </cell>
          <cell r="F1934" t="str">
            <v>0</v>
          </cell>
        </row>
        <row r="1935">
          <cell r="C1935" t="str">
            <v>0</v>
          </cell>
          <cell r="D1935" t="str">
            <v>0</v>
          </cell>
          <cell r="F1935" t="str">
            <v>0</v>
          </cell>
        </row>
        <row r="1936">
          <cell r="C1936" t="str">
            <v>0</v>
          </cell>
          <cell r="D1936" t="str">
            <v>0</v>
          </cell>
          <cell r="F1936" t="str">
            <v>0</v>
          </cell>
        </row>
        <row r="1937">
          <cell r="C1937" t="str">
            <v>0</v>
          </cell>
          <cell r="D1937" t="str">
            <v>0</v>
          </cell>
          <cell r="F1937" t="str">
            <v>0</v>
          </cell>
        </row>
        <row r="1938">
          <cell r="C1938" t="str">
            <v>0</v>
          </cell>
          <cell r="D1938" t="str">
            <v>0</v>
          </cell>
          <cell r="F1938" t="str">
            <v>0</v>
          </cell>
        </row>
        <row r="1939">
          <cell r="C1939" t="str">
            <v>0</v>
          </cell>
          <cell r="D1939" t="str">
            <v>0</v>
          </cell>
          <cell r="F1939" t="str">
            <v>0</v>
          </cell>
        </row>
        <row r="1940">
          <cell r="C1940" t="str">
            <v>0</v>
          </cell>
          <cell r="D1940" t="str">
            <v>0</v>
          </cell>
          <cell r="F1940" t="str">
            <v>0</v>
          </cell>
        </row>
        <row r="1941">
          <cell r="C1941" t="str">
            <v>0</v>
          </cell>
          <cell r="D1941" t="str">
            <v>0</v>
          </cell>
          <cell r="F1941" t="str">
            <v>0</v>
          </cell>
        </row>
        <row r="1942">
          <cell r="C1942" t="str">
            <v>0</v>
          </cell>
          <cell r="D1942" t="str">
            <v>0</v>
          </cell>
          <cell r="F1942" t="str">
            <v>0</v>
          </cell>
        </row>
        <row r="1943">
          <cell r="C1943" t="str">
            <v>0</v>
          </cell>
          <cell r="D1943" t="str">
            <v>0</v>
          </cell>
          <cell r="F1943" t="str">
            <v>0</v>
          </cell>
        </row>
        <row r="1944">
          <cell r="C1944" t="str">
            <v>0</v>
          </cell>
          <cell r="D1944" t="str">
            <v>0</v>
          </cell>
          <cell r="F1944" t="str">
            <v>0</v>
          </cell>
        </row>
        <row r="1945">
          <cell r="C1945" t="str">
            <v>0</v>
          </cell>
          <cell r="D1945" t="str">
            <v>0</v>
          </cell>
          <cell r="F1945" t="str">
            <v>0</v>
          </cell>
        </row>
        <row r="1946">
          <cell r="C1946" t="str">
            <v>0</v>
          </cell>
          <cell r="D1946" t="str">
            <v>0</v>
          </cell>
          <cell r="F1946" t="str">
            <v>0</v>
          </cell>
        </row>
        <row r="1947">
          <cell r="C1947" t="str">
            <v>0</v>
          </cell>
          <cell r="D1947" t="str">
            <v>0</v>
          </cell>
          <cell r="F1947" t="str">
            <v>0</v>
          </cell>
        </row>
        <row r="1948">
          <cell r="C1948" t="str">
            <v>0</v>
          </cell>
          <cell r="D1948" t="str">
            <v>0</v>
          </cell>
          <cell r="F1948" t="str">
            <v>0</v>
          </cell>
        </row>
        <row r="1949">
          <cell r="C1949" t="str">
            <v>0</v>
          </cell>
          <cell r="D1949" t="str">
            <v>0</v>
          </cell>
          <cell r="F1949" t="str">
            <v>0</v>
          </cell>
        </row>
        <row r="1950">
          <cell r="C1950" t="str">
            <v>0</v>
          </cell>
          <cell r="D1950" t="str">
            <v>0</v>
          </cell>
          <cell r="F1950" t="str">
            <v>0</v>
          </cell>
        </row>
        <row r="1951">
          <cell r="C1951" t="str">
            <v>0</v>
          </cell>
          <cell r="D1951" t="str">
            <v>0</v>
          </cell>
          <cell r="F1951" t="str">
            <v>0</v>
          </cell>
        </row>
        <row r="1952">
          <cell r="C1952" t="str">
            <v>0</v>
          </cell>
          <cell r="D1952" t="str">
            <v>0</v>
          </cell>
          <cell r="F1952" t="str">
            <v>0</v>
          </cell>
        </row>
        <row r="1953">
          <cell r="C1953" t="str">
            <v>0</v>
          </cell>
          <cell r="D1953" t="str">
            <v>0</v>
          </cell>
          <cell r="F1953" t="str">
            <v>0</v>
          </cell>
        </row>
        <row r="1954">
          <cell r="C1954" t="str">
            <v>0</v>
          </cell>
          <cell r="D1954" t="str">
            <v>0</v>
          </cell>
          <cell r="F1954" t="str">
            <v>0</v>
          </cell>
        </row>
        <row r="1955">
          <cell r="C1955" t="str">
            <v>0</v>
          </cell>
          <cell r="D1955" t="str">
            <v>0</v>
          </cell>
          <cell r="F1955" t="str">
            <v>0</v>
          </cell>
        </row>
        <row r="1956">
          <cell r="C1956" t="str">
            <v>0</v>
          </cell>
          <cell r="D1956" t="str">
            <v>0</v>
          </cell>
          <cell r="F1956" t="str">
            <v>0</v>
          </cell>
        </row>
        <row r="1957">
          <cell r="C1957" t="str">
            <v>0</v>
          </cell>
          <cell r="D1957" t="str">
            <v>0</v>
          </cell>
          <cell r="F1957" t="str">
            <v>0</v>
          </cell>
        </row>
        <row r="1958">
          <cell r="C1958" t="str">
            <v>0</v>
          </cell>
          <cell r="D1958" t="str">
            <v>0</v>
          </cell>
          <cell r="F1958" t="str">
            <v>0</v>
          </cell>
        </row>
        <row r="1959">
          <cell r="C1959" t="str">
            <v>0</v>
          </cell>
          <cell r="D1959" t="str">
            <v>0</v>
          </cell>
          <cell r="F1959" t="str">
            <v>0</v>
          </cell>
        </row>
        <row r="1960">
          <cell r="C1960" t="str">
            <v>0</v>
          </cell>
          <cell r="D1960" t="str">
            <v>0</v>
          </cell>
          <cell r="F1960" t="str">
            <v>0</v>
          </cell>
        </row>
        <row r="1961">
          <cell r="C1961" t="str">
            <v>0</v>
          </cell>
          <cell r="D1961" t="str">
            <v>0</v>
          </cell>
          <cell r="F1961" t="str">
            <v>0</v>
          </cell>
        </row>
        <row r="1962">
          <cell r="C1962" t="str">
            <v>0</v>
          </cell>
          <cell r="D1962" t="str">
            <v>0</v>
          </cell>
          <cell r="F1962" t="str">
            <v>0</v>
          </cell>
        </row>
        <row r="1963">
          <cell r="C1963" t="str">
            <v>0</v>
          </cell>
          <cell r="D1963" t="str">
            <v>0</v>
          </cell>
          <cell r="F1963" t="str">
            <v>0</v>
          </cell>
        </row>
        <row r="1964">
          <cell r="C1964" t="str">
            <v>0</v>
          </cell>
          <cell r="D1964" t="str">
            <v>0</v>
          </cell>
          <cell r="F1964" t="str">
            <v>0</v>
          </cell>
        </row>
        <row r="1965">
          <cell r="C1965" t="str">
            <v>0</v>
          </cell>
          <cell r="D1965" t="str">
            <v>0</v>
          </cell>
          <cell r="F1965" t="str">
            <v>0</v>
          </cell>
        </row>
        <row r="1966">
          <cell r="C1966" t="str">
            <v>0</v>
          </cell>
          <cell r="D1966" t="str">
            <v>0</v>
          </cell>
          <cell r="F1966" t="str">
            <v>0</v>
          </cell>
        </row>
        <row r="1967">
          <cell r="C1967" t="str">
            <v>0</v>
          </cell>
          <cell r="D1967" t="str">
            <v>0</v>
          </cell>
          <cell r="F1967" t="str">
            <v>0</v>
          </cell>
        </row>
        <row r="1968">
          <cell r="C1968" t="str">
            <v>0</v>
          </cell>
          <cell r="D1968" t="str">
            <v>0</v>
          </cell>
          <cell r="F1968" t="str">
            <v>0</v>
          </cell>
        </row>
        <row r="1969">
          <cell r="C1969" t="str">
            <v>0</v>
          </cell>
          <cell r="D1969" t="str">
            <v>0</v>
          </cell>
          <cell r="F1969" t="str">
            <v>0</v>
          </cell>
        </row>
        <row r="1970">
          <cell r="C1970" t="str">
            <v>0</v>
          </cell>
          <cell r="D1970" t="str">
            <v>0</v>
          </cell>
          <cell r="F1970" t="str">
            <v>0</v>
          </cell>
        </row>
        <row r="1971">
          <cell r="C1971" t="str">
            <v>0</v>
          </cell>
          <cell r="D1971" t="str">
            <v>0</v>
          </cell>
          <cell r="F1971" t="str">
            <v>0</v>
          </cell>
        </row>
        <row r="1972">
          <cell r="C1972" t="str">
            <v>0</v>
          </cell>
          <cell r="D1972" t="str">
            <v>0</v>
          </cell>
          <cell r="F1972" t="str">
            <v>0</v>
          </cell>
        </row>
        <row r="1973">
          <cell r="C1973" t="str">
            <v>05</v>
          </cell>
          <cell r="D1973" t="str">
            <v>624</v>
          </cell>
          <cell r="F1973">
            <v>2531.3200000000002</v>
          </cell>
        </row>
        <row r="1974">
          <cell r="C1974" t="str">
            <v>05</v>
          </cell>
          <cell r="D1974" t="str">
            <v>626</v>
          </cell>
          <cell r="F1974">
            <v>-8.1199999999999992</v>
          </cell>
        </row>
        <row r="1975">
          <cell r="C1975" t="str">
            <v>08</v>
          </cell>
          <cell r="D1975" t="str">
            <v>676</v>
          </cell>
          <cell r="F1975">
            <v>0</v>
          </cell>
        </row>
        <row r="1976">
          <cell r="C1976" t="str">
            <v>0</v>
          </cell>
          <cell r="D1976" t="str">
            <v>0</v>
          </cell>
          <cell r="F1976" t="str">
            <v>0</v>
          </cell>
        </row>
        <row r="1977">
          <cell r="C1977" t="str">
            <v>0</v>
          </cell>
          <cell r="D1977" t="str">
            <v>0</v>
          </cell>
          <cell r="F1977" t="str">
            <v>0</v>
          </cell>
        </row>
        <row r="1978">
          <cell r="C1978" t="str">
            <v>0</v>
          </cell>
          <cell r="D1978" t="str">
            <v>0</v>
          </cell>
          <cell r="F1978" t="str">
            <v>0</v>
          </cell>
        </row>
        <row r="1979">
          <cell r="C1979" t="str">
            <v>0</v>
          </cell>
          <cell r="D1979" t="str">
            <v>0</v>
          </cell>
          <cell r="F1979" t="str">
            <v>0</v>
          </cell>
        </row>
        <row r="1980">
          <cell r="C1980" t="str">
            <v>0</v>
          </cell>
          <cell r="D1980" t="str">
            <v>0</v>
          </cell>
          <cell r="F1980" t="str">
            <v>0</v>
          </cell>
        </row>
        <row r="1981">
          <cell r="C1981" t="str">
            <v>0</v>
          </cell>
          <cell r="D1981" t="str">
            <v>0</v>
          </cell>
          <cell r="F1981" t="str">
            <v>0</v>
          </cell>
        </row>
        <row r="1982">
          <cell r="C1982" t="str">
            <v>0</v>
          </cell>
          <cell r="D1982" t="str">
            <v>0</v>
          </cell>
          <cell r="F1982" t="str">
            <v>0</v>
          </cell>
        </row>
        <row r="1983">
          <cell r="C1983" t="str">
            <v>0</v>
          </cell>
          <cell r="D1983" t="str">
            <v>0</v>
          </cell>
          <cell r="F1983" t="str">
            <v>0</v>
          </cell>
        </row>
        <row r="1984">
          <cell r="C1984" t="str">
            <v>0</v>
          </cell>
          <cell r="D1984" t="str">
            <v>0</v>
          </cell>
          <cell r="F1984" t="str">
            <v>0</v>
          </cell>
        </row>
        <row r="1985">
          <cell r="C1985" t="str">
            <v>0</v>
          </cell>
          <cell r="D1985" t="str">
            <v>0</v>
          </cell>
          <cell r="F1985" t="str">
            <v>0</v>
          </cell>
        </row>
        <row r="1986">
          <cell r="C1986" t="str">
            <v>0</v>
          </cell>
          <cell r="D1986" t="str">
            <v>0</v>
          </cell>
          <cell r="F1986" t="str">
            <v>0</v>
          </cell>
        </row>
        <row r="1987">
          <cell r="C1987" t="str">
            <v>0</v>
          </cell>
          <cell r="D1987" t="str">
            <v>0</v>
          </cell>
          <cell r="F1987" t="str">
            <v>0</v>
          </cell>
        </row>
        <row r="1988">
          <cell r="C1988" t="str">
            <v>0</v>
          </cell>
          <cell r="D1988" t="str">
            <v>0</v>
          </cell>
          <cell r="F1988" t="str">
            <v>0</v>
          </cell>
        </row>
        <row r="1989">
          <cell r="C1989" t="str">
            <v>0</v>
          </cell>
          <cell r="D1989" t="str">
            <v>0</v>
          </cell>
          <cell r="F1989" t="str">
            <v>0</v>
          </cell>
        </row>
        <row r="1990">
          <cell r="C1990" t="str">
            <v>0</v>
          </cell>
          <cell r="D1990" t="str">
            <v>0</v>
          </cell>
          <cell r="F1990" t="str">
            <v>0</v>
          </cell>
        </row>
        <row r="1991">
          <cell r="C1991" t="str">
            <v>0</v>
          </cell>
          <cell r="D1991" t="str">
            <v>0</v>
          </cell>
          <cell r="F1991" t="str">
            <v>0</v>
          </cell>
        </row>
        <row r="1992">
          <cell r="C1992" t="str">
            <v>0</v>
          </cell>
          <cell r="D1992" t="str">
            <v>0</v>
          </cell>
          <cell r="F1992" t="str">
            <v>0</v>
          </cell>
        </row>
        <row r="1993">
          <cell r="C1993" t="str">
            <v>0</v>
          </cell>
          <cell r="D1993" t="str">
            <v>0</v>
          </cell>
          <cell r="F1993" t="str">
            <v>0</v>
          </cell>
        </row>
        <row r="1994">
          <cell r="C1994" t="str">
            <v>0</v>
          </cell>
          <cell r="D1994" t="str">
            <v>0</v>
          </cell>
          <cell r="F1994" t="str">
            <v>0</v>
          </cell>
        </row>
        <row r="1995">
          <cell r="C1995" t="str">
            <v>08</v>
          </cell>
          <cell r="D1995" t="str">
            <v>626</v>
          </cell>
          <cell r="F1995">
            <v>-390.14</v>
          </cell>
        </row>
        <row r="1996">
          <cell r="C1996" t="str">
            <v>06</v>
          </cell>
          <cell r="D1996" t="str">
            <v>622</v>
          </cell>
          <cell r="F1996">
            <v>-9.2100000000000009</v>
          </cell>
        </row>
        <row r="1997">
          <cell r="C1997" t="str">
            <v>0</v>
          </cell>
          <cell r="D1997" t="str">
            <v>0</v>
          </cell>
          <cell r="F1997" t="str">
            <v>0</v>
          </cell>
        </row>
        <row r="1998">
          <cell r="C1998" t="str">
            <v>0</v>
          </cell>
          <cell r="D1998" t="str">
            <v>0</v>
          </cell>
          <cell r="F1998" t="str">
            <v>0</v>
          </cell>
        </row>
        <row r="1999">
          <cell r="C1999" t="str">
            <v>0</v>
          </cell>
          <cell r="D1999" t="str">
            <v>0</v>
          </cell>
          <cell r="F1999" t="str">
            <v>0</v>
          </cell>
        </row>
        <row r="2000">
          <cell r="C2000" t="str">
            <v>0</v>
          </cell>
          <cell r="D2000" t="str">
            <v>0</v>
          </cell>
          <cell r="F2000" t="str">
            <v>0</v>
          </cell>
        </row>
        <row r="2001">
          <cell r="C2001" t="str">
            <v>0</v>
          </cell>
          <cell r="D2001" t="str">
            <v>0</v>
          </cell>
          <cell r="F2001" t="str">
            <v>0</v>
          </cell>
        </row>
        <row r="2002">
          <cell r="C2002" t="str">
            <v>0</v>
          </cell>
          <cell r="D2002" t="str">
            <v>0</v>
          </cell>
          <cell r="F2002" t="str">
            <v>0</v>
          </cell>
        </row>
        <row r="2003">
          <cell r="C2003" t="str">
            <v>0</v>
          </cell>
          <cell r="D2003" t="str">
            <v>0</v>
          </cell>
          <cell r="F2003" t="str">
            <v>0</v>
          </cell>
        </row>
        <row r="2004">
          <cell r="C2004" t="str">
            <v>0</v>
          </cell>
          <cell r="D2004" t="str">
            <v>0</v>
          </cell>
          <cell r="F2004" t="str">
            <v>0</v>
          </cell>
        </row>
        <row r="2005">
          <cell r="C2005" t="str">
            <v>0</v>
          </cell>
          <cell r="D2005" t="str">
            <v>0</v>
          </cell>
          <cell r="F2005" t="str">
            <v>0</v>
          </cell>
        </row>
        <row r="2006">
          <cell r="C2006" t="str">
            <v>0</v>
          </cell>
          <cell r="D2006" t="str">
            <v>0</v>
          </cell>
          <cell r="F2006" t="str">
            <v>0</v>
          </cell>
        </row>
        <row r="2007">
          <cell r="C2007" t="str">
            <v>0</v>
          </cell>
          <cell r="D2007" t="str">
            <v>0</v>
          </cell>
          <cell r="F2007" t="str">
            <v>0</v>
          </cell>
        </row>
        <row r="2008">
          <cell r="C2008" t="str">
            <v>0</v>
          </cell>
          <cell r="D2008" t="str">
            <v>0</v>
          </cell>
          <cell r="F2008" t="str">
            <v>0</v>
          </cell>
        </row>
        <row r="2009">
          <cell r="C2009" t="str">
            <v>0</v>
          </cell>
          <cell r="D2009" t="str">
            <v>0</v>
          </cell>
          <cell r="F2009" t="str">
            <v>0</v>
          </cell>
        </row>
        <row r="2010">
          <cell r="C2010" t="str">
            <v>0</v>
          </cell>
          <cell r="D2010" t="str">
            <v>0</v>
          </cell>
          <cell r="F2010" t="str">
            <v>0</v>
          </cell>
        </row>
        <row r="2011">
          <cell r="C2011" t="str">
            <v>0</v>
          </cell>
          <cell r="D2011" t="str">
            <v>0</v>
          </cell>
          <cell r="F2011" t="str">
            <v>0</v>
          </cell>
        </row>
        <row r="2012">
          <cell r="C2012" t="str">
            <v>0</v>
          </cell>
          <cell r="D2012" t="str">
            <v>0</v>
          </cell>
          <cell r="F2012" t="str">
            <v>0</v>
          </cell>
        </row>
        <row r="2013">
          <cell r="C2013" t="str">
            <v>0</v>
          </cell>
          <cell r="D2013" t="str">
            <v>0</v>
          </cell>
          <cell r="F2013" t="str">
            <v>0</v>
          </cell>
        </row>
        <row r="2014">
          <cell r="C2014" t="str">
            <v>0</v>
          </cell>
          <cell r="D2014" t="str">
            <v>0</v>
          </cell>
          <cell r="F2014" t="str">
            <v>0</v>
          </cell>
        </row>
        <row r="2015">
          <cell r="C2015" t="str">
            <v>0</v>
          </cell>
          <cell r="D2015" t="str">
            <v>0</v>
          </cell>
          <cell r="F2015" t="str">
            <v>0</v>
          </cell>
        </row>
        <row r="2016">
          <cell r="C2016" t="str">
            <v>0</v>
          </cell>
          <cell r="D2016" t="str">
            <v>0</v>
          </cell>
          <cell r="F2016" t="str">
            <v>0</v>
          </cell>
        </row>
        <row r="2017">
          <cell r="C2017" t="str">
            <v>0</v>
          </cell>
          <cell r="D2017" t="str">
            <v>0</v>
          </cell>
          <cell r="F2017" t="str">
            <v>0</v>
          </cell>
        </row>
        <row r="2018">
          <cell r="C2018" t="str">
            <v>0</v>
          </cell>
          <cell r="D2018" t="str">
            <v>0</v>
          </cell>
          <cell r="F2018" t="str">
            <v>0</v>
          </cell>
        </row>
        <row r="2019">
          <cell r="C2019" t="str">
            <v>0</v>
          </cell>
          <cell r="D2019" t="str">
            <v>0</v>
          </cell>
          <cell r="F2019" t="str">
            <v>0</v>
          </cell>
        </row>
        <row r="2020">
          <cell r="C2020" t="str">
            <v>0</v>
          </cell>
          <cell r="D2020" t="str">
            <v>0</v>
          </cell>
          <cell r="F2020" t="str">
            <v>0</v>
          </cell>
        </row>
        <row r="2021">
          <cell r="C2021" t="str">
            <v>0</v>
          </cell>
          <cell r="D2021" t="str">
            <v>0</v>
          </cell>
          <cell r="F2021" t="str">
            <v>0</v>
          </cell>
        </row>
        <row r="2022">
          <cell r="C2022" t="str">
            <v>0</v>
          </cell>
          <cell r="D2022" t="str">
            <v>0</v>
          </cell>
          <cell r="F2022" t="str">
            <v>0</v>
          </cell>
        </row>
        <row r="2023">
          <cell r="C2023" t="str">
            <v>0</v>
          </cell>
          <cell r="D2023" t="str">
            <v>0</v>
          </cell>
          <cell r="F2023" t="str">
            <v>0</v>
          </cell>
        </row>
        <row r="2024">
          <cell r="C2024" t="str">
            <v>0</v>
          </cell>
          <cell r="D2024" t="str">
            <v>0</v>
          </cell>
          <cell r="F2024" t="str">
            <v>0</v>
          </cell>
        </row>
        <row r="2025">
          <cell r="C2025" t="str">
            <v>0</v>
          </cell>
          <cell r="D2025" t="str">
            <v>0</v>
          </cell>
          <cell r="F2025" t="str">
            <v>0</v>
          </cell>
        </row>
        <row r="2026">
          <cell r="C2026" t="str">
            <v>0</v>
          </cell>
          <cell r="D2026" t="str">
            <v>0</v>
          </cell>
          <cell r="F2026" t="str">
            <v>0</v>
          </cell>
        </row>
        <row r="2027">
          <cell r="C2027" t="str">
            <v>0</v>
          </cell>
          <cell r="D2027" t="str">
            <v>0</v>
          </cell>
          <cell r="F2027" t="str">
            <v>0</v>
          </cell>
        </row>
        <row r="2028">
          <cell r="C2028" t="str">
            <v>0</v>
          </cell>
          <cell r="D2028" t="str">
            <v>0</v>
          </cell>
          <cell r="F2028" t="str">
            <v>0</v>
          </cell>
        </row>
        <row r="2029">
          <cell r="C2029" t="str">
            <v>0</v>
          </cell>
          <cell r="D2029" t="str">
            <v>0</v>
          </cell>
          <cell r="F2029" t="str">
            <v>0</v>
          </cell>
        </row>
        <row r="2030">
          <cell r="C2030" t="str">
            <v>0</v>
          </cell>
          <cell r="D2030" t="str">
            <v>0</v>
          </cell>
          <cell r="F2030" t="str">
            <v>0</v>
          </cell>
        </row>
        <row r="2031">
          <cell r="C2031" t="str">
            <v>0</v>
          </cell>
          <cell r="D2031" t="str">
            <v>0</v>
          </cell>
          <cell r="F2031" t="str">
            <v>0</v>
          </cell>
        </row>
        <row r="2032">
          <cell r="C2032" t="str">
            <v>0</v>
          </cell>
          <cell r="D2032" t="str">
            <v>0</v>
          </cell>
          <cell r="F2032" t="str">
            <v>0</v>
          </cell>
        </row>
        <row r="2033">
          <cell r="C2033" t="str">
            <v>0</v>
          </cell>
          <cell r="D2033" t="str">
            <v>0</v>
          </cell>
          <cell r="F2033" t="str">
            <v>0</v>
          </cell>
        </row>
        <row r="2034">
          <cell r="C2034" t="str">
            <v>0</v>
          </cell>
          <cell r="D2034" t="str">
            <v>0</v>
          </cell>
          <cell r="F2034" t="str">
            <v>0</v>
          </cell>
        </row>
        <row r="2035">
          <cell r="C2035" t="str">
            <v>0</v>
          </cell>
          <cell r="D2035" t="str">
            <v>0</v>
          </cell>
          <cell r="F2035" t="str">
            <v>0</v>
          </cell>
        </row>
        <row r="2036">
          <cell r="C2036" t="str">
            <v>0</v>
          </cell>
          <cell r="D2036" t="str">
            <v>0</v>
          </cell>
          <cell r="F2036" t="str">
            <v>0</v>
          </cell>
        </row>
        <row r="2037">
          <cell r="C2037" t="str">
            <v>0</v>
          </cell>
          <cell r="D2037" t="str">
            <v>0</v>
          </cell>
          <cell r="F2037" t="str">
            <v>0</v>
          </cell>
        </row>
        <row r="2038">
          <cell r="C2038" t="str">
            <v>0</v>
          </cell>
          <cell r="D2038" t="str">
            <v>0</v>
          </cell>
          <cell r="F2038" t="str">
            <v>0</v>
          </cell>
        </row>
        <row r="2039">
          <cell r="C2039" t="str">
            <v>0</v>
          </cell>
          <cell r="D2039" t="str">
            <v>0</v>
          </cell>
          <cell r="F2039" t="str">
            <v>0</v>
          </cell>
        </row>
        <row r="2040">
          <cell r="C2040" t="str">
            <v>0</v>
          </cell>
          <cell r="D2040" t="str">
            <v>0</v>
          </cell>
          <cell r="F2040" t="str">
            <v>0</v>
          </cell>
        </row>
        <row r="2041">
          <cell r="C2041" t="str">
            <v>0</v>
          </cell>
          <cell r="D2041" t="str">
            <v>0</v>
          </cell>
          <cell r="F2041" t="str">
            <v>0</v>
          </cell>
        </row>
        <row r="2042">
          <cell r="C2042" t="str">
            <v>0</v>
          </cell>
          <cell r="D2042" t="str">
            <v>0</v>
          </cell>
          <cell r="F2042" t="str">
            <v>0</v>
          </cell>
        </row>
        <row r="2043">
          <cell r="C2043" t="str">
            <v>0</v>
          </cell>
          <cell r="D2043" t="str">
            <v>0</v>
          </cell>
          <cell r="F2043" t="str">
            <v>0</v>
          </cell>
        </row>
        <row r="2044">
          <cell r="C2044" t="str">
            <v>0</v>
          </cell>
          <cell r="D2044" t="str">
            <v>0</v>
          </cell>
          <cell r="F2044" t="str">
            <v>0</v>
          </cell>
        </row>
        <row r="2045">
          <cell r="C2045" t="str">
            <v>0</v>
          </cell>
          <cell r="D2045" t="str">
            <v>0</v>
          </cell>
          <cell r="F2045" t="str">
            <v>0</v>
          </cell>
        </row>
        <row r="2046">
          <cell r="C2046" t="str">
            <v>0</v>
          </cell>
          <cell r="D2046" t="str">
            <v>0</v>
          </cell>
          <cell r="F2046" t="str">
            <v>0</v>
          </cell>
        </row>
        <row r="2047">
          <cell r="C2047" t="str">
            <v>0</v>
          </cell>
          <cell r="D2047" t="str">
            <v>0</v>
          </cell>
          <cell r="F2047" t="str">
            <v>0</v>
          </cell>
        </row>
        <row r="2048">
          <cell r="C2048" t="str">
            <v>0</v>
          </cell>
          <cell r="D2048" t="str">
            <v>0</v>
          </cell>
          <cell r="F2048" t="str">
            <v>0</v>
          </cell>
        </row>
        <row r="2049">
          <cell r="C2049" t="str">
            <v>0</v>
          </cell>
          <cell r="D2049" t="str">
            <v>0</v>
          </cell>
          <cell r="F2049" t="str">
            <v>0</v>
          </cell>
        </row>
        <row r="2050">
          <cell r="C2050" t="str">
            <v>0</v>
          </cell>
          <cell r="D2050" t="str">
            <v>0</v>
          </cell>
          <cell r="F2050" t="str">
            <v>0</v>
          </cell>
        </row>
        <row r="2051">
          <cell r="C2051" t="str">
            <v>0</v>
          </cell>
          <cell r="D2051" t="str">
            <v>0</v>
          </cell>
          <cell r="F2051" t="str">
            <v>0</v>
          </cell>
        </row>
        <row r="2052">
          <cell r="C2052" t="str">
            <v>0</v>
          </cell>
          <cell r="D2052" t="str">
            <v>0</v>
          </cell>
          <cell r="F2052" t="str">
            <v>0</v>
          </cell>
        </row>
        <row r="2053">
          <cell r="C2053" t="str">
            <v>0</v>
          </cell>
          <cell r="D2053" t="str">
            <v>0</v>
          </cell>
          <cell r="F2053" t="str">
            <v>0</v>
          </cell>
        </row>
        <row r="2054">
          <cell r="C2054" t="str">
            <v>0</v>
          </cell>
          <cell r="D2054" t="str">
            <v>0</v>
          </cell>
          <cell r="F2054" t="str">
            <v>0</v>
          </cell>
        </row>
        <row r="2055">
          <cell r="C2055" t="str">
            <v>0</v>
          </cell>
          <cell r="D2055" t="str">
            <v>0</v>
          </cell>
          <cell r="F2055" t="str">
            <v>0</v>
          </cell>
        </row>
        <row r="2056">
          <cell r="C2056" t="str">
            <v>0</v>
          </cell>
          <cell r="D2056" t="str">
            <v>0</v>
          </cell>
          <cell r="F2056" t="str">
            <v>0</v>
          </cell>
        </row>
        <row r="2057">
          <cell r="C2057" t="str">
            <v>0</v>
          </cell>
          <cell r="D2057" t="str">
            <v>0</v>
          </cell>
          <cell r="F2057" t="str">
            <v>0</v>
          </cell>
        </row>
        <row r="2058">
          <cell r="C2058" t="str">
            <v>0</v>
          </cell>
          <cell r="D2058" t="str">
            <v>0</v>
          </cell>
          <cell r="F2058" t="str">
            <v>0</v>
          </cell>
        </row>
        <row r="2059">
          <cell r="C2059" t="str">
            <v>0</v>
          </cell>
          <cell r="D2059" t="str">
            <v>0</v>
          </cell>
          <cell r="F2059" t="str">
            <v>0</v>
          </cell>
        </row>
        <row r="2060">
          <cell r="C2060" t="str">
            <v>0</v>
          </cell>
          <cell r="D2060" t="str">
            <v>0</v>
          </cell>
          <cell r="F2060" t="str">
            <v>0</v>
          </cell>
        </row>
        <row r="2061">
          <cell r="C2061" t="str">
            <v>0</v>
          </cell>
          <cell r="D2061" t="str">
            <v>0</v>
          </cell>
          <cell r="F2061" t="str">
            <v>0</v>
          </cell>
        </row>
        <row r="2062">
          <cell r="C2062" t="str">
            <v>0</v>
          </cell>
          <cell r="D2062" t="str">
            <v>0</v>
          </cell>
          <cell r="F2062" t="str">
            <v>0</v>
          </cell>
        </row>
        <row r="2063">
          <cell r="C2063" t="str">
            <v>0</v>
          </cell>
          <cell r="D2063" t="str">
            <v>0</v>
          </cell>
          <cell r="F2063" t="str">
            <v>0</v>
          </cell>
        </row>
        <row r="2064">
          <cell r="C2064" t="str">
            <v>05</v>
          </cell>
          <cell r="D2064" t="str">
            <v>624</v>
          </cell>
          <cell r="F2064">
            <v>247.14</v>
          </cell>
        </row>
        <row r="2065">
          <cell r="C2065" t="str">
            <v>0</v>
          </cell>
          <cell r="D2065" t="str">
            <v>0</v>
          </cell>
          <cell r="F2065" t="str">
            <v>0</v>
          </cell>
        </row>
        <row r="2066">
          <cell r="C2066" t="str">
            <v>0</v>
          </cell>
          <cell r="D2066" t="str">
            <v>0</v>
          </cell>
          <cell r="F2066" t="str">
            <v>0</v>
          </cell>
        </row>
        <row r="2067">
          <cell r="C2067" t="str">
            <v>0</v>
          </cell>
          <cell r="D2067" t="str">
            <v>0</v>
          </cell>
          <cell r="F2067" t="str">
            <v>0</v>
          </cell>
        </row>
        <row r="2068">
          <cell r="C2068" t="str">
            <v>0</v>
          </cell>
          <cell r="D2068" t="str">
            <v>0</v>
          </cell>
          <cell r="F2068" t="str">
            <v>0</v>
          </cell>
        </row>
        <row r="2069">
          <cell r="C2069" t="str">
            <v>0</v>
          </cell>
          <cell r="D2069" t="str">
            <v>0</v>
          </cell>
          <cell r="F2069" t="str">
            <v>0</v>
          </cell>
        </row>
        <row r="2070">
          <cell r="C2070" t="str">
            <v>0</v>
          </cell>
          <cell r="D2070" t="str">
            <v>0</v>
          </cell>
          <cell r="F2070" t="str">
            <v>0</v>
          </cell>
        </row>
        <row r="2071">
          <cell r="C2071" t="str">
            <v>0</v>
          </cell>
          <cell r="D2071" t="str">
            <v>0</v>
          </cell>
          <cell r="F2071" t="str">
            <v>0</v>
          </cell>
        </row>
        <row r="2072">
          <cell r="C2072" t="str">
            <v>0</v>
          </cell>
          <cell r="D2072" t="str">
            <v>0</v>
          </cell>
          <cell r="F2072" t="str">
            <v>0</v>
          </cell>
        </row>
        <row r="2073">
          <cell r="C2073" t="str">
            <v>0</v>
          </cell>
          <cell r="D2073" t="str">
            <v>0</v>
          </cell>
          <cell r="F2073" t="str">
            <v>0</v>
          </cell>
        </row>
        <row r="2074">
          <cell r="C2074" t="str">
            <v>0</v>
          </cell>
          <cell r="D2074" t="str">
            <v>0</v>
          </cell>
          <cell r="F2074" t="str">
            <v>0</v>
          </cell>
        </row>
        <row r="2075">
          <cell r="C2075" t="str">
            <v>07</v>
          </cell>
          <cell r="D2075" t="str">
            <v>624</v>
          </cell>
          <cell r="F2075">
            <v>-1.1599999999999999</v>
          </cell>
        </row>
        <row r="2076">
          <cell r="C2076" t="str">
            <v>0</v>
          </cell>
          <cell r="D2076" t="str">
            <v>0</v>
          </cell>
          <cell r="F2076" t="str">
            <v>0</v>
          </cell>
        </row>
        <row r="2077">
          <cell r="C2077" t="str">
            <v>0</v>
          </cell>
          <cell r="D2077" t="str">
            <v>0</v>
          </cell>
          <cell r="F2077" t="str">
            <v>0</v>
          </cell>
        </row>
        <row r="2078">
          <cell r="C2078" t="str">
            <v>0</v>
          </cell>
          <cell r="D2078" t="str">
            <v>0</v>
          </cell>
          <cell r="F2078" t="str">
            <v>0</v>
          </cell>
        </row>
        <row r="2079">
          <cell r="C2079" t="str">
            <v>0</v>
          </cell>
          <cell r="D2079" t="str">
            <v>0</v>
          </cell>
          <cell r="F2079" t="str">
            <v>0</v>
          </cell>
        </row>
        <row r="2080">
          <cell r="C2080" t="str">
            <v>0</v>
          </cell>
          <cell r="D2080" t="str">
            <v>0</v>
          </cell>
          <cell r="F2080" t="str">
            <v>0</v>
          </cell>
        </row>
        <row r="2081">
          <cell r="C2081" t="str">
            <v>0</v>
          </cell>
          <cell r="D2081" t="str">
            <v>0</v>
          </cell>
          <cell r="F2081" t="str">
            <v>0</v>
          </cell>
        </row>
        <row r="2082">
          <cell r="C2082" t="str">
            <v>0</v>
          </cell>
          <cell r="D2082" t="str">
            <v>0</v>
          </cell>
          <cell r="F2082" t="str">
            <v>0</v>
          </cell>
        </row>
        <row r="2083">
          <cell r="C2083" t="str">
            <v>0</v>
          </cell>
          <cell r="D2083" t="str">
            <v>0</v>
          </cell>
          <cell r="F2083" t="str">
            <v>0</v>
          </cell>
        </row>
        <row r="2084">
          <cell r="C2084" t="str">
            <v>0</v>
          </cell>
          <cell r="D2084" t="str">
            <v>0</v>
          </cell>
          <cell r="F2084" t="str">
            <v>0</v>
          </cell>
        </row>
        <row r="2085">
          <cell r="C2085" t="str">
            <v>0</v>
          </cell>
          <cell r="D2085" t="str">
            <v>0</v>
          </cell>
          <cell r="F2085" t="str">
            <v>0</v>
          </cell>
        </row>
        <row r="2086">
          <cell r="C2086" t="str">
            <v>0</v>
          </cell>
          <cell r="D2086" t="str">
            <v>0</v>
          </cell>
          <cell r="F2086" t="str">
            <v>0</v>
          </cell>
        </row>
        <row r="2087">
          <cell r="C2087" t="str">
            <v>0</v>
          </cell>
          <cell r="D2087" t="str">
            <v>0</v>
          </cell>
          <cell r="F2087" t="str">
            <v>0</v>
          </cell>
        </row>
        <row r="2088">
          <cell r="C2088" t="str">
            <v>0</v>
          </cell>
          <cell r="D2088" t="str">
            <v>0</v>
          </cell>
          <cell r="F2088" t="str">
            <v>0</v>
          </cell>
        </row>
        <row r="2089">
          <cell r="C2089" t="str">
            <v>0</v>
          </cell>
          <cell r="D2089" t="str">
            <v>0</v>
          </cell>
          <cell r="F2089" t="str">
            <v>0</v>
          </cell>
        </row>
        <row r="2090">
          <cell r="C2090" t="str">
            <v>0</v>
          </cell>
          <cell r="D2090" t="str">
            <v>0</v>
          </cell>
          <cell r="F2090" t="str">
            <v>0</v>
          </cell>
        </row>
        <row r="2091">
          <cell r="C2091" t="str">
            <v>0</v>
          </cell>
          <cell r="D2091" t="str">
            <v>0</v>
          </cell>
          <cell r="F2091" t="str">
            <v>0</v>
          </cell>
        </row>
        <row r="2092">
          <cell r="C2092" t="str">
            <v>0</v>
          </cell>
          <cell r="D2092" t="str">
            <v>0</v>
          </cell>
          <cell r="F2092" t="str">
            <v>0</v>
          </cell>
        </row>
        <row r="2093">
          <cell r="C2093" t="str">
            <v>0</v>
          </cell>
          <cell r="D2093" t="str">
            <v>0</v>
          </cell>
          <cell r="F2093" t="str">
            <v>0</v>
          </cell>
        </row>
        <row r="2094">
          <cell r="C2094" t="str">
            <v>0</v>
          </cell>
          <cell r="D2094" t="str">
            <v>0</v>
          </cell>
          <cell r="F2094" t="str">
            <v>0</v>
          </cell>
        </row>
        <row r="2095">
          <cell r="C2095" t="str">
            <v>0</v>
          </cell>
          <cell r="D2095" t="str">
            <v>0</v>
          </cell>
          <cell r="F2095" t="str">
            <v>0</v>
          </cell>
        </row>
        <row r="2096">
          <cell r="C2096" t="str">
            <v>0</v>
          </cell>
          <cell r="D2096" t="str">
            <v>0</v>
          </cell>
          <cell r="F2096" t="str">
            <v>0</v>
          </cell>
        </row>
        <row r="2097">
          <cell r="C2097" t="str">
            <v>0</v>
          </cell>
          <cell r="D2097" t="str">
            <v>0</v>
          </cell>
          <cell r="F2097" t="str">
            <v>0</v>
          </cell>
        </row>
        <row r="2098">
          <cell r="C2098" t="str">
            <v>0</v>
          </cell>
          <cell r="D2098" t="str">
            <v>0</v>
          </cell>
          <cell r="F2098" t="str">
            <v>0</v>
          </cell>
        </row>
        <row r="2099">
          <cell r="C2099" t="str">
            <v>0</v>
          </cell>
          <cell r="D2099" t="str">
            <v>0</v>
          </cell>
          <cell r="F2099" t="str">
            <v>0</v>
          </cell>
        </row>
        <row r="2100">
          <cell r="C2100" t="str">
            <v>23</v>
          </cell>
          <cell r="D2100" t="str">
            <v>686</v>
          </cell>
          <cell r="F2100">
            <v>1.1000000000000001</v>
          </cell>
        </row>
        <row r="2101">
          <cell r="C2101" t="str">
            <v>0</v>
          </cell>
          <cell r="D2101" t="str">
            <v>0</v>
          </cell>
          <cell r="F2101" t="str">
            <v>0</v>
          </cell>
        </row>
        <row r="2102">
          <cell r="C2102" t="str">
            <v>05</v>
          </cell>
          <cell r="D2102" t="str">
            <v>621</v>
          </cell>
          <cell r="F2102">
            <v>-0.01</v>
          </cell>
        </row>
        <row r="2103">
          <cell r="C2103" t="str">
            <v>0</v>
          </cell>
          <cell r="D2103" t="str">
            <v>0</v>
          </cell>
          <cell r="F2103" t="str">
            <v>0</v>
          </cell>
        </row>
        <row r="2104">
          <cell r="C2104" t="str">
            <v>0</v>
          </cell>
          <cell r="D2104" t="str">
            <v>0</v>
          </cell>
          <cell r="F2104" t="str">
            <v>0</v>
          </cell>
        </row>
        <row r="2105">
          <cell r="C2105" t="str">
            <v>0</v>
          </cell>
          <cell r="D2105" t="str">
            <v>0</v>
          </cell>
          <cell r="F2105" t="str">
            <v>0</v>
          </cell>
        </row>
        <row r="2106">
          <cell r="C2106" t="str">
            <v>0</v>
          </cell>
          <cell r="D2106" t="str">
            <v>0</v>
          </cell>
          <cell r="F2106" t="str">
            <v>0</v>
          </cell>
        </row>
        <row r="2107">
          <cell r="C2107" t="str">
            <v>0</v>
          </cell>
          <cell r="D2107" t="str">
            <v>0</v>
          </cell>
          <cell r="F2107" t="str">
            <v>0</v>
          </cell>
        </row>
        <row r="2108">
          <cell r="C2108" t="str">
            <v>0</v>
          </cell>
          <cell r="D2108" t="str">
            <v>0</v>
          </cell>
          <cell r="F2108" t="str">
            <v>0</v>
          </cell>
        </row>
        <row r="2109">
          <cell r="C2109" t="str">
            <v>0</v>
          </cell>
          <cell r="D2109" t="str">
            <v>0</v>
          </cell>
          <cell r="F2109" t="str">
            <v>0</v>
          </cell>
        </row>
        <row r="2110">
          <cell r="C2110" t="str">
            <v>0</v>
          </cell>
          <cell r="D2110" t="str">
            <v>0</v>
          </cell>
          <cell r="F2110" t="str">
            <v>0</v>
          </cell>
        </row>
        <row r="2111">
          <cell r="C2111" t="str">
            <v>0</v>
          </cell>
          <cell r="D2111" t="str">
            <v>0</v>
          </cell>
          <cell r="F2111" t="str">
            <v>0</v>
          </cell>
        </row>
        <row r="2112">
          <cell r="C2112" t="str">
            <v>0</v>
          </cell>
          <cell r="D2112" t="str">
            <v>0</v>
          </cell>
          <cell r="F2112" t="str">
            <v>0</v>
          </cell>
        </row>
        <row r="2113">
          <cell r="C2113" t="str">
            <v>0</v>
          </cell>
          <cell r="D2113" t="str">
            <v>0</v>
          </cell>
          <cell r="F2113" t="str">
            <v>0</v>
          </cell>
        </row>
        <row r="2114">
          <cell r="C2114" t="str">
            <v>0</v>
          </cell>
          <cell r="D2114" t="str">
            <v>0</v>
          </cell>
          <cell r="F2114" t="str">
            <v>0</v>
          </cell>
        </row>
        <row r="2115">
          <cell r="C2115" t="str">
            <v>0</v>
          </cell>
          <cell r="D2115" t="str">
            <v>0</v>
          </cell>
          <cell r="F2115" t="str">
            <v>0</v>
          </cell>
        </row>
        <row r="2116">
          <cell r="C2116" t="str">
            <v>0</v>
          </cell>
          <cell r="D2116" t="str">
            <v>0</v>
          </cell>
          <cell r="F2116" t="str">
            <v>0</v>
          </cell>
        </row>
        <row r="2117">
          <cell r="C2117" t="str">
            <v>0</v>
          </cell>
          <cell r="D2117" t="str">
            <v>0</v>
          </cell>
          <cell r="F2117" t="str">
            <v>0</v>
          </cell>
        </row>
        <row r="2118">
          <cell r="C2118" t="str">
            <v>07</v>
          </cell>
          <cell r="D2118" t="str">
            <v>621</v>
          </cell>
          <cell r="F2118">
            <v>158.27000000000001</v>
          </cell>
        </row>
        <row r="2119">
          <cell r="C2119" t="str">
            <v>0</v>
          </cell>
          <cell r="D2119" t="str">
            <v>0</v>
          </cell>
          <cell r="F2119" t="str">
            <v>0</v>
          </cell>
        </row>
        <row r="2120">
          <cell r="C2120" t="str">
            <v>0</v>
          </cell>
          <cell r="D2120" t="str">
            <v>0</v>
          </cell>
          <cell r="F2120" t="str">
            <v>0</v>
          </cell>
        </row>
        <row r="2121">
          <cell r="C2121" t="str">
            <v>0</v>
          </cell>
          <cell r="D2121" t="str">
            <v>0</v>
          </cell>
          <cell r="F2121" t="str">
            <v>0</v>
          </cell>
        </row>
        <row r="2122">
          <cell r="C2122" t="str">
            <v>0</v>
          </cell>
          <cell r="D2122" t="str">
            <v>0</v>
          </cell>
          <cell r="F2122" t="str">
            <v>0</v>
          </cell>
        </row>
        <row r="2123">
          <cell r="C2123" t="str">
            <v>0</v>
          </cell>
          <cell r="D2123" t="str">
            <v>0</v>
          </cell>
          <cell r="F2123" t="str">
            <v>0</v>
          </cell>
        </row>
        <row r="2124">
          <cell r="C2124" t="str">
            <v>0</v>
          </cell>
          <cell r="D2124" t="str">
            <v>0</v>
          </cell>
          <cell r="F2124" t="str">
            <v>0</v>
          </cell>
        </row>
        <row r="2125">
          <cell r="C2125" t="str">
            <v>0</v>
          </cell>
          <cell r="D2125" t="str">
            <v>0</v>
          </cell>
          <cell r="F2125" t="str">
            <v>0</v>
          </cell>
        </row>
        <row r="2126">
          <cell r="C2126" t="str">
            <v>0</v>
          </cell>
          <cell r="D2126" t="str">
            <v>0</v>
          </cell>
          <cell r="F2126" t="str">
            <v>0</v>
          </cell>
        </row>
        <row r="2127">
          <cell r="C2127" t="str">
            <v>0</v>
          </cell>
          <cell r="D2127" t="str">
            <v>0</v>
          </cell>
          <cell r="F2127" t="str">
            <v>0</v>
          </cell>
        </row>
        <row r="2128">
          <cell r="C2128" t="str">
            <v>0</v>
          </cell>
          <cell r="D2128" t="str">
            <v>0</v>
          </cell>
          <cell r="F2128" t="str">
            <v>0</v>
          </cell>
        </row>
        <row r="2129">
          <cell r="C2129" t="str">
            <v>23</v>
          </cell>
          <cell r="D2129" t="str">
            <v>685</v>
          </cell>
          <cell r="F2129">
            <v>-0.01</v>
          </cell>
        </row>
        <row r="2130">
          <cell r="C2130" t="str">
            <v>0</v>
          </cell>
          <cell r="D2130" t="str">
            <v>0</v>
          </cell>
          <cell r="F2130" t="str">
            <v>0</v>
          </cell>
        </row>
        <row r="2131">
          <cell r="C2131" t="str">
            <v>0</v>
          </cell>
          <cell r="D2131" t="str">
            <v>0</v>
          </cell>
          <cell r="F2131" t="str">
            <v>0</v>
          </cell>
        </row>
        <row r="2132">
          <cell r="C2132" t="str">
            <v>0</v>
          </cell>
          <cell r="D2132" t="str">
            <v>0</v>
          </cell>
          <cell r="F2132" t="str">
            <v>0</v>
          </cell>
        </row>
        <row r="2133">
          <cell r="C2133" t="str">
            <v>0</v>
          </cell>
          <cell r="D2133" t="str">
            <v>0</v>
          </cell>
          <cell r="F2133" t="str">
            <v>0</v>
          </cell>
        </row>
        <row r="2134">
          <cell r="C2134" t="str">
            <v>0</v>
          </cell>
          <cell r="D2134" t="str">
            <v>0</v>
          </cell>
          <cell r="F2134" t="str">
            <v>0</v>
          </cell>
        </row>
        <row r="2135">
          <cell r="C2135" t="str">
            <v>0</v>
          </cell>
          <cell r="D2135" t="str">
            <v>0</v>
          </cell>
          <cell r="F2135" t="str">
            <v>0</v>
          </cell>
        </row>
        <row r="2136">
          <cell r="C2136" t="str">
            <v>0</v>
          </cell>
          <cell r="D2136" t="str">
            <v>0</v>
          </cell>
          <cell r="F2136" t="str">
            <v>0</v>
          </cell>
        </row>
        <row r="2137">
          <cell r="C2137" t="str">
            <v>0</v>
          </cell>
          <cell r="D2137" t="str">
            <v>0</v>
          </cell>
          <cell r="F2137" t="str">
            <v>0</v>
          </cell>
        </row>
        <row r="2138">
          <cell r="C2138" t="str">
            <v>0</v>
          </cell>
          <cell r="D2138" t="str">
            <v>0</v>
          </cell>
          <cell r="F2138" t="str">
            <v>0</v>
          </cell>
        </row>
        <row r="2139">
          <cell r="C2139" t="str">
            <v>0</v>
          </cell>
          <cell r="D2139" t="str">
            <v>0</v>
          </cell>
          <cell r="F2139" t="str">
            <v>0</v>
          </cell>
        </row>
        <row r="2140">
          <cell r="C2140" t="str">
            <v>0</v>
          </cell>
          <cell r="D2140" t="str">
            <v>0</v>
          </cell>
          <cell r="F2140" t="str">
            <v>0</v>
          </cell>
        </row>
        <row r="2141">
          <cell r="C2141" t="str">
            <v>06</v>
          </cell>
          <cell r="D2141" t="str">
            <v>620</v>
          </cell>
          <cell r="F2141">
            <v>0</v>
          </cell>
        </row>
        <row r="2142">
          <cell r="C2142" t="str">
            <v>0</v>
          </cell>
          <cell r="D2142" t="str">
            <v>0</v>
          </cell>
          <cell r="F2142" t="str">
            <v>0</v>
          </cell>
        </row>
        <row r="2143">
          <cell r="C2143" t="str">
            <v>0</v>
          </cell>
          <cell r="D2143" t="str">
            <v>0</v>
          </cell>
          <cell r="F2143" t="str">
            <v>0</v>
          </cell>
        </row>
        <row r="2144">
          <cell r="C2144" t="str">
            <v>0</v>
          </cell>
          <cell r="D2144" t="str">
            <v>0</v>
          </cell>
          <cell r="F2144" t="str">
            <v>0</v>
          </cell>
        </row>
        <row r="2145">
          <cell r="C2145" t="str">
            <v>0</v>
          </cell>
          <cell r="D2145" t="str">
            <v>0</v>
          </cell>
          <cell r="F2145" t="str">
            <v>0</v>
          </cell>
        </row>
        <row r="2146">
          <cell r="C2146" t="str">
            <v>0</v>
          </cell>
          <cell r="D2146" t="str">
            <v>0</v>
          </cell>
          <cell r="F2146" t="str">
            <v>0</v>
          </cell>
        </row>
        <row r="2147">
          <cell r="C2147" t="str">
            <v>0</v>
          </cell>
          <cell r="D2147" t="str">
            <v>0</v>
          </cell>
          <cell r="F2147" t="str">
            <v>0</v>
          </cell>
        </row>
        <row r="2148">
          <cell r="C2148" t="str">
            <v>0</v>
          </cell>
          <cell r="D2148" t="str">
            <v>0</v>
          </cell>
          <cell r="F2148" t="str">
            <v>0</v>
          </cell>
        </row>
        <row r="2149">
          <cell r="C2149" t="str">
            <v>0</v>
          </cell>
          <cell r="D2149" t="str">
            <v>0</v>
          </cell>
          <cell r="F2149" t="str">
            <v>0</v>
          </cell>
        </row>
        <row r="2150">
          <cell r="C2150" t="str">
            <v>0</v>
          </cell>
          <cell r="D2150" t="str">
            <v>0</v>
          </cell>
          <cell r="F2150" t="str">
            <v>0</v>
          </cell>
        </row>
        <row r="2151">
          <cell r="C2151" t="str">
            <v>0</v>
          </cell>
          <cell r="D2151" t="str">
            <v>0</v>
          </cell>
          <cell r="F2151" t="str">
            <v>0</v>
          </cell>
        </row>
        <row r="2152">
          <cell r="C2152" t="str">
            <v>0</v>
          </cell>
          <cell r="D2152" t="str">
            <v>0</v>
          </cell>
          <cell r="F2152" t="str">
            <v>0</v>
          </cell>
        </row>
        <row r="2153">
          <cell r="C2153" t="str">
            <v>0</v>
          </cell>
          <cell r="D2153" t="str">
            <v>0</v>
          </cell>
          <cell r="F2153" t="str">
            <v>0</v>
          </cell>
        </row>
        <row r="2154">
          <cell r="C2154" t="str">
            <v>0</v>
          </cell>
          <cell r="D2154" t="str">
            <v>0</v>
          </cell>
          <cell r="F2154" t="str">
            <v>0</v>
          </cell>
        </row>
        <row r="2155">
          <cell r="C2155" t="str">
            <v>0</v>
          </cell>
          <cell r="D2155" t="str">
            <v>0</v>
          </cell>
          <cell r="F2155" t="str">
            <v>0</v>
          </cell>
        </row>
        <row r="2156">
          <cell r="C2156" t="str">
            <v>0</v>
          </cell>
          <cell r="D2156" t="str">
            <v>0</v>
          </cell>
          <cell r="F2156" t="str">
            <v>0</v>
          </cell>
        </row>
        <row r="2157">
          <cell r="C2157" t="str">
            <v>0</v>
          </cell>
          <cell r="D2157" t="str">
            <v>0</v>
          </cell>
          <cell r="F2157" t="str">
            <v>0</v>
          </cell>
        </row>
        <row r="2158">
          <cell r="C2158" t="str">
            <v>0</v>
          </cell>
          <cell r="D2158" t="str">
            <v>0</v>
          </cell>
          <cell r="F2158" t="str">
            <v>0</v>
          </cell>
        </row>
        <row r="2159">
          <cell r="C2159" t="str">
            <v>0</v>
          </cell>
          <cell r="D2159" t="str">
            <v>0</v>
          </cell>
          <cell r="F2159" t="str">
            <v>0</v>
          </cell>
        </row>
        <row r="2160">
          <cell r="C2160" t="str">
            <v>04</v>
          </cell>
          <cell r="D2160" t="str">
            <v>623</v>
          </cell>
          <cell r="F2160">
            <v>44.38</v>
          </cell>
        </row>
        <row r="2161">
          <cell r="C2161" t="str">
            <v>04</v>
          </cell>
          <cell r="D2161" t="str">
            <v>624</v>
          </cell>
          <cell r="F2161">
            <v>17.760000000000002</v>
          </cell>
        </row>
        <row r="2162">
          <cell r="C2162" t="str">
            <v>0</v>
          </cell>
          <cell r="D2162" t="str">
            <v>0</v>
          </cell>
          <cell r="F2162" t="str">
            <v>0</v>
          </cell>
        </row>
        <row r="2163">
          <cell r="C2163" t="str">
            <v>0</v>
          </cell>
          <cell r="D2163" t="str">
            <v>0</v>
          </cell>
          <cell r="F2163" t="str">
            <v>0</v>
          </cell>
        </row>
        <row r="2164">
          <cell r="C2164" t="str">
            <v>0</v>
          </cell>
          <cell r="D2164" t="str">
            <v>0</v>
          </cell>
          <cell r="F2164" t="str">
            <v>0</v>
          </cell>
        </row>
        <row r="2165">
          <cell r="C2165" t="str">
            <v>0</v>
          </cell>
          <cell r="D2165" t="str">
            <v>0</v>
          </cell>
          <cell r="F2165" t="str">
            <v>0</v>
          </cell>
        </row>
        <row r="2166">
          <cell r="C2166" t="str">
            <v>0</v>
          </cell>
          <cell r="D2166" t="str">
            <v>0</v>
          </cell>
          <cell r="F2166" t="str">
            <v>0</v>
          </cell>
        </row>
        <row r="2167">
          <cell r="C2167" t="str">
            <v>0</v>
          </cell>
          <cell r="D2167" t="str">
            <v>0</v>
          </cell>
          <cell r="F2167" t="str">
            <v>0</v>
          </cell>
        </row>
        <row r="2168">
          <cell r="C2168" t="str">
            <v>0</v>
          </cell>
          <cell r="D2168" t="str">
            <v>0</v>
          </cell>
          <cell r="F2168" t="str">
            <v>0</v>
          </cell>
        </row>
        <row r="2169">
          <cell r="C2169" t="str">
            <v>0</v>
          </cell>
          <cell r="D2169" t="str">
            <v>0</v>
          </cell>
          <cell r="F2169" t="str">
            <v>0</v>
          </cell>
        </row>
        <row r="2170">
          <cell r="C2170" t="str">
            <v>0</v>
          </cell>
          <cell r="D2170" t="str">
            <v>0</v>
          </cell>
          <cell r="F2170" t="str">
            <v>0</v>
          </cell>
        </row>
        <row r="2171">
          <cell r="C2171" t="str">
            <v>0</v>
          </cell>
          <cell r="D2171" t="str">
            <v>0</v>
          </cell>
          <cell r="F2171" t="str">
            <v>0</v>
          </cell>
        </row>
        <row r="2172">
          <cell r="C2172" t="str">
            <v>0</v>
          </cell>
          <cell r="D2172" t="str">
            <v>0</v>
          </cell>
          <cell r="F2172" t="str">
            <v>0</v>
          </cell>
        </row>
        <row r="2173">
          <cell r="C2173" t="str">
            <v>0</v>
          </cell>
          <cell r="D2173" t="str">
            <v>0</v>
          </cell>
          <cell r="F2173" t="str">
            <v>0</v>
          </cell>
        </row>
        <row r="2174">
          <cell r="C2174" t="str">
            <v>0</v>
          </cell>
          <cell r="D2174" t="str">
            <v>0</v>
          </cell>
          <cell r="F2174" t="str">
            <v>0</v>
          </cell>
        </row>
        <row r="2175">
          <cell r="C2175" t="str">
            <v>0</v>
          </cell>
          <cell r="D2175" t="str">
            <v>0</v>
          </cell>
          <cell r="F2175" t="str">
            <v>0</v>
          </cell>
        </row>
        <row r="2176">
          <cell r="C2176" t="str">
            <v>0</v>
          </cell>
          <cell r="D2176" t="str">
            <v>0</v>
          </cell>
          <cell r="F2176" t="str">
            <v>0</v>
          </cell>
        </row>
        <row r="2177">
          <cell r="C2177" t="str">
            <v>0</v>
          </cell>
          <cell r="D2177" t="str">
            <v>0</v>
          </cell>
          <cell r="F2177" t="str">
            <v>0</v>
          </cell>
        </row>
        <row r="2178">
          <cell r="C2178" t="str">
            <v>0</v>
          </cell>
          <cell r="D2178" t="str">
            <v>0</v>
          </cell>
          <cell r="F2178" t="str">
            <v>0</v>
          </cell>
        </row>
        <row r="2179">
          <cell r="C2179" t="str">
            <v>0</v>
          </cell>
          <cell r="D2179" t="str">
            <v>0</v>
          </cell>
          <cell r="F2179" t="str">
            <v>0</v>
          </cell>
        </row>
        <row r="2180">
          <cell r="C2180" t="str">
            <v>0</v>
          </cell>
          <cell r="D2180" t="str">
            <v>0</v>
          </cell>
          <cell r="F2180" t="str">
            <v>0</v>
          </cell>
        </row>
        <row r="2181">
          <cell r="C2181" t="str">
            <v>0</v>
          </cell>
          <cell r="D2181" t="str">
            <v>0</v>
          </cell>
          <cell r="F2181" t="str">
            <v>0</v>
          </cell>
        </row>
        <row r="2182">
          <cell r="C2182" t="str">
            <v>0</v>
          </cell>
          <cell r="D2182" t="str">
            <v>0</v>
          </cell>
          <cell r="F2182" t="str">
            <v>0</v>
          </cell>
        </row>
        <row r="2183">
          <cell r="C2183" t="str">
            <v>23</v>
          </cell>
          <cell r="D2183" t="str">
            <v>685</v>
          </cell>
          <cell r="F2183">
            <v>0</v>
          </cell>
        </row>
        <row r="2184">
          <cell r="C2184" t="str">
            <v>0</v>
          </cell>
          <cell r="D2184" t="str">
            <v>0</v>
          </cell>
          <cell r="F2184" t="str">
            <v>0</v>
          </cell>
        </row>
        <row r="2185">
          <cell r="C2185" t="str">
            <v>0</v>
          </cell>
          <cell r="D2185" t="str">
            <v>0</v>
          </cell>
          <cell r="F2185" t="str">
            <v>0</v>
          </cell>
        </row>
        <row r="2186">
          <cell r="C2186" t="str">
            <v>0</v>
          </cell>
          <cell r="D2186" t="str">
            <v>0</v>
          </cell>
          <cell r="F2186" t="str">
            <v>0</v>
          </cell>
        </row>
        <row r="2187">
          <cell r="C2187" t="str">
            <v>0</v>
          </cell>
          <cell r="D2187" t="str">
            <v>0</v>
          </cell>
          <cell r="F2187" t="str">
            <v>0</v>
          </cell>
        </row>
        <row r="2188">
          <cell r="C2188" t="str">
            <v>0</v>
          </cell>
          <cell r="D2188" t="str">
            <v>0</v>
          </cell>
          <cell r="F2188" t="str">
            <v>0</v>
          </cell>
        </row>
        <row r="2189">
          <cell r="C2189" t="str">
            <v>0</v>
          </cell>
          <cell r="D2189" t="str">
            <v>0</v>
          </cell>
          <cell r="F2189" t="str">
            <v>0</v>
          </cell>
        </row>
        <row r="2190">
          <cell r="C2190" t="str">
            <v>0</v>
          </cell>
          <cell r="D2190" t="str">
            <v>0</v>
          </cell>
          <cell r="F2190" t="str">
            <v>0</v>
          </cell>
        </row>
        <row r="2191">
          <cell r="C2191" t="str">
            <v>0</v>
          </cell>
          <cell r="D2191" t="str">
            <v>0</v>
          </cell>
          <cell r="F2191" t="str">
            <v>0</v>
          </cell>
        </row>
        <row r="2192">
          <cell r="C2192" t="str">
            <v>0</v>
          </cell>
          <cell r="D2192" t="str">
            <v>0</v>
          </cell>
          <cell r="F2192" t="str">
            <v>0</v>
          </cell>
        </row>
        <row r="2193">
          <cell r="C2193" t="str">
            <v>0</v>
          </cell>
          <cell r="D2193" t="str">
            <v>0</v>
          </cell>
          <cell r="F2193" t="str">
            <v>0</v>
          </cell>
        </row>
        <row r="2194">
          <cell r="C2194" t="str">
            <v>0</v>
          </cell>
          <cell r="D2194" t="str">
            <v>0</v>
          </cell>
          <cell r="F2194" t="str">
            <v>0</v>
          </cell>
        </row>
        <row r="2195">
          <cell r="C2195" t="str">
            <v>0</v>
          </cell>
          <cell r="D2195" t="str">
            <v>0</v>
          </cell>
          <cell r="F2195" t="str">
            <v>0</v>
          </cell>
        </row>
        <row r="2196">
          <cell r="C2196" t="str">
            <v>0</v>
          </cell>
          <cell r="D2196" t="str">
            <v>0</v>
          </cell>
          <cell r="F2196" t="str">
            <v>0</v>
          </cell>
        </row>
        <row r="2197">
          <cell r="C2197" t="str">
            <v>0</v>
          </cell>
          <cell r="D2197" t="str">
            <v>0</v>
          </cell>
          <cell r="F2197" t="str">
            <v>0</v>
          </cell>
        </row>
        <row r="2198">
          <cell r="C2198" t="str">
            <v>0</v>
          </cell>
          <cell r="D2198" t="str">
            <v>0</v>
          </cell>
          <cell r="F2198" t="str">
            <v>0</v>
          </cell>
        </row>
        <row r="2199">
          <cell r="C2199" t="str">
            <v>0</v>
          </cell>
          <cell r="D2199" t="str">
            <v>0</v>
          </cell>
          <cell r="F2199" t="str">
            <v>0</v>
          </cell>
        </row>
        <row r="2200">
          <cell r="C2200" t="str">
            <v>0</v>
          </cell>
          <cell r="D2200" t="str">
            <v>0</v>
          </cell>
          <cell r="F2200" t="str">
            <v>0</v>
          </cell>
        </row>
        <row r="2201">
          <cell r="C2201" t="str">
            <v>0</v>
          </cell>
          <cell r="D2201" t="str">
            <v>0</v>
          </cell>
          <cell r="F2201" t="str">
            <v>0</v>
          </cell>
        </row>
        <row r="2202">
          <cell r="C2202" t="str">
            <v>0</v>
          </cell>
          <cell r="D2202" t="str">
            <v>0</v>
          </cell>
          <cell r="F2202" t="str">
            <v>0</v>
          </cell>
        </row>
        <row r="2203">
          <cell r="C2203" t="str">
            <v>0</v>
          </cell>
          <cell r="D2203" t="str">
            <v>0</v>
          </cell>
          <cell r="F2203" t="str">
            <v>0</v>
          </cell>
        </row>
        <row r="2204">
          <cell r="C2204" t="str">
            <v>0</v>
          </cell>
          <cell r="D2204" t="str">
            <v>0</v>
          </cell>
          <cell r="F2204" t="str">
            <v>0</v>
          </cell>
        </row>
        <row r="2205">
          <cell r="C2205" t="str">
            <v>0</v>
          </cell>
          <cell r="D2205" t="str">
            <v>0</v>
          </cell>
          <cell r="F2205" t="str">
            <v>0</v>
          </cell>
        </row>
        <row r="2206">
          <cell r="C2206" t="str">
            <v>0</v>
          </cell>
          <cell r="D2206" t="str">
            <v>0</v>
          </cell>
          <cell r="F2206" t="str">
            <v>0</v>
          </cell>
        </row>
        <row r="2207">
          <cell r="C2207" t="str">
            <v>0</v>
          </cell>
          <cell r="D2207" t="str">
            <v>0</v>
          </cell>
          <cell r="F2207" t="str">
            <v>0</v>
          </cell>
        </row>
        <row r="2208">
          <cell r="C2208" t="str">
            <v>0</v>
          </cell>
          <cell r="D2208" t="str">
            <v>0</v>
          </cell>
          <cell r="F2208" t="str">
            <v>0</v>
          </cell>
        </row>
        <row r="2209">
          <cell r="C2209" t="str">
            <v>0</v>
          </cell>
          <cell r="D2209" t="str">
            <v>0</v>
          </cell>
          <cell r="F2209" t="str">
            <v>0</v>
          </cell>
        </row>
        <row r="2210">
          <cell r="C2210" t="str">
            <v>0</v>
          </cell>
          <cell r="D2210" t="str">
            <v>0</v>
          </cell>
          <cell r="F2210" t="str">
            <v>0</v>
          </cell>
        </row>
        <row r="2211">
          <cell r="C2211" t="str">
            <v>0</v>
          </cell>
          <cell r="D2211" t="str">
            <v>0</v>
          </cell>
          <cell r="F2211" t="str">
            <v>0</v>
          </cell>
        </row>
        <row r="2212">
          <cell r="C2212" t="str">
            <v>0</v>
          </cell>
          <cell r="D2212" t="str">
            <v>0</v>
          </cell>
          <cell r="F2212" t="str">
            <v>0</v>
          </cell>
        </row>
        <row r="2213">
          <cell r="C2213" t="str">
            <v>0</v>
          </cell>
          <cell r="D2213" t="str">
            <v>0</v>
          </cell>
          <cell r="F2213" t="str">
            <v>0</v>
          </cell>
        </row>
        <row r="2214">
          <cell r="C2214" t="str">
            <v>0</v>
          </cell>
          <cell r="D2214" t="str">
            <v>0</v>
          </cell>
          <cell r="F2214" t="str">
            <v>0</v>
          </cell>
        </row>
        <row r="2215">
          <cell r="C2215" t="str">
            <v>0</v>
          </cell>
          <cell r="D2215" t="str">
            <v>0</v>
          </cell>
          <cell r="F2215" t="str">
            <v>0</v>
          </cell>
        </row>
        <row r="2216">
          <cell r="C2216" t="str">
            <v>0</v>
          </cell>
          <cell r="D2216" t="str">
            <v>0</v>
          </cell>
          <cell r="F2216" t="str">
            <v>0</v>
          </cell>
        </row>
        <row r="2217">
          <cell r="C2217" t="str">
            <v>0</v>
          </cell>
          <cell r="D2217" t="str">
            <v>0</v>
          </cell>
          <cell r="F2217" t="str">
            <v>0</v>
          </cell>
        </row>
        <row r="2218">
          <cell r="C2218" t="str">
            <v>0</v>
          </cell>
          <cell r="D2218" t="str">
            <v>0</v>
          </cell>
          <cell r="F2218" t="str">
            <v>0</v>
          </cell>
        </row>
        <row r="2219">
          <cell r="C2219" t="str">
            <v>0</v>
          </cell>
          <cell r="D2219" t="str">
            <v>0</v>
          </cell>
          <cell r="F2219" t="str">
            <v>0</v>
          </cell>
        </row>
        <row r="2220">
          <cell r="C2220" t="str">
            <v>0</v>
          </cell>
          <cell r="D2220" t="str">
            <v>0</v>
          </cell>
          <cell r="F2220" t="str">
            <v>0</v>
          </cell>
        </row>
        <row r="2221">
          <cell r="C2221" t="str">
            <v>04</v>
          </cell>
          <cell r="D2221" t="str">
            <v>624</v>
          </cell>
          <cell r="F2221">
            <v>625.44000000000005</v>
          </cell>
        </row>
        <row r="2222">
          <cell r="C2222" t="str">
            <v>0</v>
          </cell>
          <cell r="D2222" t="str">
            <v>0</v>
          </cell>
          <cell r="F2222" t="str">
            <v>0</v>
          </cell>
        </row>
        <row r="2223">
          <cell r="C2223" t="str">
            <v>0</v>
          </cell>
          <cell r="D2223" t="str">
            <v>0</v>
          </cell>
          <cell r="F2223" t="str">
            <v>0</v>
          </cell>
        </row>
        <row r="2224">
          <cell r="C2224" t="str">
            <v>0</v>
          </cell>
          <cell r="D2224" t="str">
            <v>0</v>
          </cell>
          <cell r="F2224" t="str">
            <v>0</v>
          </cell>
        </row>
        <row r="2225">
          <cell r="C2225" t="str">
            <v>0</v>
          </cell>
          <cell r="D2225" t="str">
            <v>0</v>
          </cell>
          <cell r="F2225" t="str">
            <v>0</v>
          </cell>
        </row>
        <row r="2226">
          <cell r="C2226" t="str">
            <v>0</v>
          </cell>
          <cell r="D2226" t="str">
            <v>0</v>
          </cell>
          <cell r="F2226" t="str">
            <v>0</v>
          </cell>
        </row>
        <row r="2227">
          <cell r="C2227" t="str">
            <v>0</v>
          </cell>
          <cell r="D2227" t="str">
            <v>0</v>
          </cell>
          <cell r="F2227" t="str">
            <v>0</v>
          </cell>
        </row>
        <row r="2228">
          <cell r="C2228" t="str">
            <v>0</v>
          </cell>
          <cell r="D2228" t="str">
            <v>0</v>
          </cell>
          <cell r="F2228" t="str">
            <v>0</v>
          </cell>
        </row>
        <row r="2229">
          <cell r="C2229" t="str">
            <v>0</v>
          </cell>
          <cell r="D2229" t="str">
            <v>0</v>
          </cell>
          <cell r="F2229" t="str">
            <v>0</v>
          </cell>
        </row>
        <row r="2230">
          <cell r="C2230" t="str">
            <v>0</v>
          </cell>
          <cell r="D2230" t="str">
            <v>0</v>
          </cell>
          <cell r="F2230" t="str">
            <v>0</v>
          </cell>
        </row>
        <row r="2231">
          <cell r="C2231" t="str">
            <v>0</v>
          </cell>
          <cell r="D2231" t="str">
            <v>0</v>
          </cell>
          <cell r="F2231" t="str">
            <v>0</v>
          </cell>
        </row>
        <row r="2232">
          <cell r="C2232" t="str">
            <v>0</v>
          </cell>
          <cell r="D2232" t="str">
            <v>0</v>
          </cell>
          <cell r="F2232" t="str">
            <v>0</v>
          </cell>
        </row>
        <row r="2233">
          <cell r="C2233" t="str">
            <v>0</v>
          </cell>
          <cell r="D2233" t="str">
            <v>0</v>
          </cell>
          <cell r="F2233" t="str">
            <v>0</v>
          </cell>
        </row>
        <row r="2234">
          <cell r="C2234" t="str">
            <v>08</v>
          </cell>
          <cell r="D2234" t="str">
            <v>626</v>
          </cell>
          <cell r="F2234">
            <v>-63.04</v>
          </cell>
        </row>
        <row r="2235">
          <cell r="C2235" t="str">
            <v>0</v>
          </cell>
          <cell r="D2235" t="str">
            <v>0</v>
          </cell>
          <cell r="F2235" t="str">
            <v>0</v>
          </cell>
        </row>
        <row r="2236">
          <cell r="C2236" t="str">
            <v>0</v>
          </cell>
          <cell r="D2236" t="str">
            <v>0</v>
          </cell>
          <cell r="F2236" t="str">
            <v>0</v>
          </cell>
        </row>
        <row r="2237">
          <cell r="C2237" t="str">
            <v>0</v>
          </cell>
          <cell r="D2237" t="str">
            <v>0</v>
          </cell>
          <cell r="F2237" t="str">
            <v>0</v>
          </cell>
        </row>
        <row r="2238">
          <cell r="C2238" t="str">
            <v>0</v>
          </cell>
          <cell r="D2238" t="str">
            <v>0</v>
          </cell>
          <cell r="F2238" t="str">
            <v>0</v>
          </cell>
        </row>
        <row r="2239">
          <cell r="C2239" t="str">
            <v>0</v>
          </cell>
          <cell r="D2239" t="str">
            <v>0</v>
          </cell>
          <cell r="F2239" t="str">
            <v>0</v>
          </cell>
        </row>
        <row r="2240">
          <cell r="C2240" t="str">
            <v>0</v>
          </cell>
          <cell r="D2240" t="str">
            <v>0</v>
          </cell>
          <cell r="F2240" t="str">
            <v>0</v>
          </cell>
        </row>
        <row r="2241">
          <cell r="C2241" t="str">
            <v>0</v>
          </cell>
          <cell r="D2241" t="str">
            <v>0</v>
          </cell>
          <cell r="F2241" t="str">
            <v>0</v>
          </cell>
        </row>
        <row r="2242">
          <cell r="C2242" t="str">
            <v>0</v>
          </cell>
          <cell r="D2242" t="str">
            <v>0</v>
          </cell>
          <cell r="F2242" t="str">
            <v>0</v>
          </cell>
        </row>
        <row r="2243">
          <cell r="C2243" t="str">
            <v>0</v>
          </cell>
          <cell r="D2243" t="str">
            <v>0</v>
          </cell>
          <cell r="F2243" t="str">
            <v>0</v>
          </cell>
        </row>
        <row r="2244">
          <cell r="C2244" t="str">
            <v>0</v>
          </cell>
          <cell r="D2244" t="str">
            <v>0</v>
          </cell>
          <cell r="F2244" t="str">
            <v>0</v>
          </cell>
        </row>
        <row r="2245">
          <cell r="C2245" t="str">
            <v>0</v>
          </cell>
          <cell r="D2245" t="str">
            <v>0</v>
          </cell>
          <cell r="F2245" t="str">
            <v>0</v>
          </cell>
        </row>
        <row r="2246">
          <cell r="C2246" t="str">
            <v>0</v>
          </cell>
          <cell r="D2246" t="str">
            <v>0</v>
          </cell>
          <cell r="F2246" t="str">
            <v>0</v>
          </cell>
        </row>
        <row r="2247">
          <cell r="C2247" t="str">
            <v>0</v>
          </cell>
          <cell r="D2247" t="str">
            <v>0</v>
          </cell>
          <cell r="F2247" t="str">
            <v>0</v>
          </cell>
        </row>
        <row r="2248">
          <cell r="C2248" t="str">
            <v>0</v>
          </cell>
          <cell r="D2248" t="str">
            <v>0</v>
          </cell>
          <cell r="F2248" t="str">
            <v>0</v>
          </cell>
        </row>
        <row r="2249">
          <cell r="C2249" t="str">
            <v>0</v>
          </cell>
          <cell r="D2249" t="str">
            <v>0</v>
          </cell>
          <cell r="F2249" t="str">
            <v>0</v>
          </cell>
        </row>
        <row r="2250">
          <cell r="C2250" t="str">
            <v>0</v>
          </cell>
          <cell r="D2250" t="str">
            <v>0</v>
          </cell>
          <cell r="F2250" t="str">
            <v>0</v>
          </cell>
        </row>
        <row r="2251">
          <cell r="C2251" t="str">
            <v>0</v>
          </cell>
          <cell r="D2251" t="str">
            <v>0</v>
          </cell>
          <cell r="F2251" t="str">
            <v>0</v>
          </cell>
        </row>
        <row r="2252">
          <cell r="C2252" t="str">
            <v>0</v>
          </cell>
          <cell r="D2252" t="str">
            <v>0</v>
          </cell>
          <cell r="F2252" t="str">
            <v>0</v>
          </cell>
        </row>
        <row r="2253">
          <cell r="C2253" t="str">
            <v>0</v>
          </cell>
          <cell r="D2253" t="str">
            <v>0</v>
          </cell>
          <cell r="F2253" t="str">
            <v>0</v>
          </cell>
        </row>
        <row r="2254">
          <cell r="C2254" t="str">
            <v>0</v>
          </cell>
          <cell r="D2254" t="str">
            <v>0</v>
          </cell>
          <cell r="F2254" t="str">
            <v>0</v>
          </cell>
        </row>
        <row r="2255">
          <cell r="C2255" t="str">
            <v>0</v>
          </cell>
          <cell r="D2255" t="str">
            <v>0</v>
          </cell>
          <cell r="F2255" t="str">
            <v>0</v>
          </cell>
        </row>
        <row r="2256">
          <cell r="C2256" t="str">
            <v>0</v>
          </cell>
          <cell r="D2256" t="str">
            <v>0</v>
          </cell>
          <cell r="F2256" t="str">
            <v>0</v>
          </cell>
        </row>
        <row r="2257">
          <cell r="C2257" t="str">
            <v>0</v>
          </cell>
          <cell r="D2257" t="str">
            <v>0</v>
          </cell>
          <cell r="F2257" t="str">
            <v>0</v>
          </cell>
        </row>
        <row r="2258">
          <cell r="C2258" t="str">
            <v>0</v>
          </cell>
          <cell r="D2258" t="str">
            <v>0</v>
          </cell>
          <cell r="F2258" t="str">
            <v>0</v>
          </cell>
        </row>
        <row r="2259">
          <cell r="C2259" t="str">
            <v>0</v>
          </cell>
          <cell r="D2259" t="str">
            <v>0</v>
          </cell>
          <cell r="F2259" t="str">
            <v>0</v>
          </cell>
        </row>
        <row r="2260">
          <cell r="C2260" t="str">
            <v>0</v>
          </cell>
          <cell r="D2260" t="str">
            <v>0</v>
          </cell>
          <cell r="F2260" t="str">
            <v>0</v>
          </cell>
        </row>
        <row r="2261">
          <cell r="C2261" t="str">
            <v>0</v>
          </cell>
          <cell r="D2261" t="str">
            <v>0</v>
          </cell>
          <cell r="F2261" t="str">
            <v>0</v>
          </cell>
        </row>
        <row r="2262">
          <cell r="C2262" t="str">
            <v>0</v>
          </cell>
          <cell r="D2262" t="str">
            <v>0</v>
          </cell>
          <cell r="F2262" t="str">
            <v>0</v>
          </cell>
        </row>
        <row r="2263">
          <cell r="C2263" t="str">
            <v>16</v>
          </cell>
          <cell r="D2263" t="str">
            <v>641</v>
          </cell>
          <cell r="F2263">
            <v>3.66</v>
          </cell>
        </row>
        <row r="2264">
          <cell r="C2264" t="str">
            <v>04</v>
          </cell>
          <cell r="D2264" t="str">
            <v>621</v>
          </cell>
          <cell r="F2264">
            <v>10572.91</v>
          </cell>
        </row>
        <row r="2265">
          <cell r="C2265" t="str">
            <v>07</v>
          </cell>
          <cell r="D2265" t="str">
            <v>625</v>
          </cell>
          <cell r="F2265">
            <v>8.67</v>
          </cell>
        </row>
        <row r="2266">
          <cell r="C2266" t="str">
            <v>05</v>
          </cell>
          <cell r="D2266" t="str">
            <v>624</v>
          </cell>
          <cell r="F2266">
            <v>127.71</v>
          </cell>
        </row>
        <row r="2267">
          <cell r="C2267" t="str">
            <v>0</v>
          </cell>
          <cell r="D2267" t="str">
            <v>0</v>
          </cell>
          <cell r="F2267" t="str">
            <v>0</v>
          </cell>
        </row>
        <row r="2268">
          <cell r="C2268" t="str">
            <v>0</v>
          </cell>
          <cell r="D2268" t="str">
            <v>0</v>
          </cell>
          <cell r="F2268" t="str">
            <v>0</v>
          </cell>
        </row>
        <row r="2269">
          <cell r="C2269" t="str">
            <v>0</v>
          </cell>
          <cell r="D2269" t="str">
            <v>0</v>
          </cell>
          <cell r="F2269" t="str">
            <v>0</v>
          </cell>
        </row>
        <row r="2270">
          <cell r="C2270" t="str">
            <v>0</v>
          </cell>
          <cell r="D2270" t="str">
            <v>0</v>
          </cell>
          <cell r="F2270" t="str">
            <v>0</v>
          </cell>
        </row>
        <row r="2271">
          <cell r="C2271" t="str">
            <v>0</v>
          </cell>
          <cell r="D2271" t="str">
            <v>0</v>
          </cell>
          <cell r="F2271" t="str">
            <v>0</v>
          </cell>
        </row>
        <row r="2272">
          <cell r="C2272" t="str">
            <v>0</v>
          </cell>
          <cell r="D2272" t="str">
            <v>0</v>
          </cell>
          <cell r="F2272" t="str">
            <v>0</v>
          </cell>
        </row>
        <row r="2273">
          <cell r="C2273" t="str">
            <v>0</v>
          </cell>
          <cell r="D2273" t="str">
            <v>0</v>
          </cell>
          <cell r="F2273" t="str">
            <v>0</v>
          </cell>
        </row>
        <row r="2274">
          <cell r="C2274" t="str">
            <v>0</v>
          </cell>
          <cell r="D2274" t="str">
            <v>0</v>
          </cell>
          <cell r="F2274" t="str">
            <v>0</v>
          </cell>
        </row>
        <row r="2275">
          <cell r="C2275" t="str">
            <v>0</v>
          </cell>
          <cell r="D2275" t="str">
            <v>0</v>
          </cell>
          <cell r="F2275" t="str">
            <v>0</v>
          </cell>
        </row>
        <row r="2276">
          <cell r="C2276" t="str">
            <v>0</v>
          </cell>
          <cell r="D2276" t="str">
            <v>0</v>
          </cell>
          <cell r="F2276" t="str">
            <v>0</v>
          </cell>
        </row>
        <row r="2277">
          <cell r="C2277" t="str">
            <v>0</v>
          </cell>
          <cell r="D2277" t="str">
            <v>0</v>
          </cell>
          <cell r="F2277" t="str">
            <v>0</v>
          </cell>
        </row>
        <row r="2278">
          <cell r="C2278" t="str">
            <v>0</v>
          </cell>
          <cell r="D2278" t="str">
            <v>0</v>
          </cell>
          <cell r="F2278" t="str">
            <v>0</v>
          </cell>
        </row>
        <row r="2279">
          <cell r="C2279" t="str">
            <v>0</v>
          </cell>
          <cell r="D2279" t="str">
            <v>0</v>
          </cell>
          <cell r="F2279" t="str">
            <v>0</v>
          </cell>
        </row>
        <row r="2280">
          <cell r="C2280" t="str">
            <v>0</v>
          </cell>
          <cell r="D2280" t="str">
            <v>0</v>
          </cell>
          <cell r="F2280" t="str">
            <v>0</v>
          </cell>
        </row>
        <row r="2281">
          <cell r="C2281" t="str">
            <v>0</v>
          </cell>
          <cell r="D2281" t="str">
            <v>0</v>
          </cell>
          <cell r="F2281" t="str">
            <v>0</v>
          </cell>
        </row>
        <row r="2282">
          <cell r="C2282" t="str">
            <v>0</v>
          </cell>
          <cell r="D2282" t="str">
            <v>0</v>
          </cell>
          <cell r="F2282" t="str">
            <v>0</v>
          </cell>
        </row>
        <row r="2283">
          <cell r="C2283" t="str">
            <v>0</v>
          </cell>
          <cell r="D2283" t="str">
            <v>0</v>
          </cell>
          <cell r="F2283" t="str">
            <v>0</v>
          </cell>
        </row>
        <row r="2284">
          <cell r="C2284" t="str">
            <v>0</v>
          </cell>
          <cell r="D2284" t="str">
            <v>0</v>
          </cell>
          <cell r="F2284" t="str">
            <v>0</v>
          </cell>
        </row>
        <row r="2285">
          <cell r="C2285" t="str">
            <v>0</v>
          </cell>
          <cell r="D2285" t="str">
            <v>0</v>
          </cell>
          <cell r="F2285" t="str">
            <v>0</v>
          </cell>
        </row>
        <row r="2286">
          <cell r="C2286" t="str">
            <v>0</v>
          </cell>
          <cell r="D2286" t="str">
            <v>0</v>
          </cell>
          <cell r="F2286" t="str">
            <v>0</v>
          </cell>
        </row>
        <row r="2287">
          <cell r="C2287" t="str">
            <v>0</v>
          </cell>
          <cell r="D2287" t="str">
            <v>0</v>
          </cell>
          <cell r="F2287" t="str">
            <v>0</v>
          </cell>
        </row>
        <row r="2288">
          <cell r="C2288" t="str">
            <v>0</v>
          </cell>
          <cell r="D2288" t="str">
            <v>0</v>
          </cell>
          <cell r="F2288" t="str">
            <v>0</v>
          </cell>
        </row>
        <row r="2289">
          <cell r="C2289" t="str">
            <v>0</v>
          </cell>
          <cell r="D2289" t="str">
            <v>0</v>
          </cell>
          <cell r="F2289" t="str">
            <v>0</v>
          </cell>
        </row>
        <row r="2290">
          <cell r="C2290" t="str">
            <v>0</v>
          </cell>
          <cell r="D2290" t="str">
            <v>0</v>
          </cell>
          <cell r="F2290" t="str">
            <v>0</v>
          </cell>
        </row>
        <row r="2291">
          <cell r="C2291" t="str">
            <v>0</v>
          </cell>
          <cell r="D2291" t="str">
            <v>0</v>
          </cell>
          <cell r="F2291" t="str">
            <v>0</v>
          </cell>
        </row>
        <row r="2292">
          <cell r="C2292" t="str">
            <v>0</v>
          </cell>
          <cell r="D2292" t="str">
            <v>0</v>
          </cell>
          <cell r="F2292" t="str">
            <v>0</v>
          </cell>
        </row>
        <row r="2293">
          <cell r="C2293" t="str">
            <v>0</v>
          </cell>
          <cell r="D2293" t="str">
            <v>0</v>
          </cell>
          <cell r="F2293" t="str">
            <v>0</v>
          </cell>
        </row>
        <row r="2294">
          <cell r="C2294" t="str">
            <v>0</v>
          </cell>
          <cell r="D2294" t="str">
            <v>0</v>
          </cell>
          <cell r="F2294" t="str">
            <v>0</v>
          </cell>
        </row>
        <row r="2295">
          <cell r="C2295" t="str">
            <v>0</v>
          </cell>
          <cell r="D2295" t="str">
            <v>0</v>
          </cell>
          <cell r="F2295" t="str">
            <v>0</v>
          </cell>
        </row>
        <row r="2296">
          <cell r="C2296" t="str">
            <v>0</v>
          </cell>
          <cell r="D2296" t="str">
            <v>0</v>
          </cell>
          <cell r="F2296" t="str">
            <v>0</v>
          </cell>
        </row>
        <row r="2297">
          <cell r="C2297" t="str">
            <v>0</v>
          </cell>
          <cell r="D2297" t="str">
            <v>0</v>
          </cell>
          <cell r="F2297" t="str">
            <v>0</v>
          </cell>
        </row>
        <row r="2298">
          <cell r="C2298" t="str">
            <v>0</v>
          </cell>
          <cell r="D2298" t="str">
            <v>0</v>
          </cell>
          <cell r="F2298" t="str">
            <v>0</v>
          </cell>
        </row>
        <row r="2299">
          <cell r="C2299" t="str">
            <v>0</v>
          </cell>
          <cell r="D2299" t="str">
            <v>0</v>
          </cell>
          <cell r="F2299" t="str">
            <v>0</v>
          </cell>
        </row>
        <row r="2300">
          <cell r="C2300" t="str">
            <v>0</v>
          </cell>
          <cell r="D2300" t="str">
            <v>0</v>
          </cell>
          <cell r="F2300" t="str">
            <v>0</v>
          </cell>
        </row>
        <row r="2301">
          <cell r="C2301" t="str">
            <v>0</v>
          </cell>
          <cell r="D2301" t="str">
            <v>0</v>
          </cell>
          <cell r="F2301" t="str">
            <v>0</v>
          </cell>
        </row>
        <row r="2302">
          <cell r="C2302" t="str">
            <v>0</v>
          </cell>
          <cell r="D2302" t="str">
            <v>0</v>
          </cell>
          <cell r="F2302" t="str">
            <v>0</v>
          </cell>
        </row>
        <row r="2303">
          <cell r="C2303" t="str">
            <v>0</v>
          </cell>
          <cell r="D2303" t="str">
            <v>0</v>
          </cell>
          <cell r="F2303" t="str">
            <v>0</v>
          </cell>
        </row>
        <row r="2304">
          <cell r="C2304" t="str">
            <v>0</v>
          </cell>
          <cell r="D2304" t="str">
            <v>0</v>
          </cell>
          <cell r="F2304" t="str">
            <v>0</v>
          </cell>
        </row>
        <row r="2305">
          <cell r="C2305" t="str">
            <v>0</v>
          </cell>
          <cell r="D2305" t="str">
            <v>0</v>
          </cell>
          <cell r="F2305" t="str">
            <v>0</v>
          </cell>
        </row>
        <row r="2306">
          <cell r="C2306" t="str">
            <v>0</v>
          </cell>
          <cell r="D2306" t="str">
            <v>0</v>
          </cell>
          <cell r="F2306" t="str">
            <v>0</v>
          </cell>
        </row>
        <row r="2307">
          <cell r="C2307" t="str">
            <v>0</v>
          </cell>
          <cell r="D2307" t="str">
            <v>0</v>
          </cell>
          <cell r="F2307" t="str">
            <v>0</v>
          </cell>
        </row>
        <row r="2308">
          <cell r="C2308" t="str">
            <v>0</v>
          </cell>
          <cell r="D2308" t="str">
            <v>0</v>
          </cell>
          <cell r="F2308" t="str">
            <v>0</v>
          </cell>
        </row>
        <row r="2309">
          <cell r="C2309" t="str">
            <v>0</v>
          </cell>
          <cell r="D2309" t="str">
            <v>0</v>
          </cell>
          <cell r="F2309" t="str">
            <v>0</v>
          </cell>
        </row>
        <row r="2310">
          <cell r="C2310" t="str">
            <v>0</v>
          </cell>
          <cell r="D2310" t="str">
            <v>0</v>
          </cell>
          <cell r="F2310" t="str">
            <v>0</v>
          </cell>
        </row>
        <row r="2311">
          <cell r="C2311" t="str">
            <v>0</v>
          </cell>
          <cell r="D2311" t="str">
            <v>0</v>
          </cell>
          <cell r="F2311" t="str">
            <v>0</v>
          </cell>
        </row>
        <row r="2312">
          <cell r="C2312" t="str">
            <v>0</v>
          </cell>
          <cell r="D2312" t="str">
            <v>0</v>
          </cell>
          <cell r="F2312" t="str">
            <v>0</v>
          </cell>
        </row>
        <row r="2313">
          <cell r="C2313" t="str">
            <v>0</v>
          </cell>
          <cell r="D2313" t="str">
            <v>0</v>
          </cell>
          <cell r="F2313" t="str">
            <v>0</v>
          </cell>
        </row>
        <row r="2314">
          <cell r="C2314" t="str">
            <v>0</v>
          </cell>
          <cell r="D2314" t="str">
            <v>0</v>
          </cell>
          <cell r="F2314" t="str">
            <v>0</v>
          </cell>
        </row>
        <row r="2315">
          <cell r="C2315" t="str">
            <v>0</v>
          </cell>
          <cell r="D2315" t="str">
            <v>0</v>
          </cell>
          <cell r="F2315" t="str">
            <v>0</v>
          </cell>
        </row>
        <row r="2316">
          <cell r="C2316" t="str">
            <v>0</v>
          </cell>
          <cell r="D2316" t="str">
            <v>0</v>
          </cell>
          <cell r="F2316" t="str">
            <v>0</v>
          </cell>
        </row>
        <row r="2317">
          <cell r="C2317" t="str">
            <v>0</v>
          </cell>
          <cell r="D2317" t="str">
            <v>0</v>
          </cell>
          <cell r="F2317" t="str">
            <v>0</v>
          </cell>
        </row>
        <row r="2318">
          <cell r="C2318" t="str">
            <v>0</v>
          </cell>
          <cell r="D2318" t="str">
            <v>0</v>
          </cell>
          <cell r="F2318" t="str">
            <v>0</v>
          </cell>
        </row>
        <row r="2319">
          <cell r="C2319" t="str">
            <v>0</v>
          </cell>
          <cell r="D2319" t="str">
            <v>0</v>
          </cell>
          <cell r="F2319" t="str">
            <v>0</v>
          </cell>
        </row>
        <row r="2320">
          <cell r="C2320" t="str">
            <v>0</v>
          </cell>
          <cell r="D2320" t="str">
            <v>0</v>
          </cell>
          <cell r="F2320" t="str">
            <v>0</v>
          </cell>
        </row>
        <row r="2321">
          <cell r="C2321" t="str">
            <v>0</v>
          </cell>
          <cell r="D2321" t="str">
            <v>0</v>
          </cell>
          <cell r="F2321" t="str">
            <v>0</v>
          </cell>
        </row>
        <row r="2322">
          <cell r="C2322" t="str">
            <v>0</v>
          </cell>
          <cell r="D2322" t="str">
            <v>0</v>
          </cell>
          <cell r="F2322" t="str">
            <v>0</v>
          </cell>
        </row>
        <row r="2323">
          <cell r="C2323" t="str">
            <v>0</v>
          </cell>
          <cell r="D2323" t="str">
            <v>0</v>
          </cell>
          <cell r="F2323" t="str">
            <v>0</v>
          </cell>
        </row>
        <row r="2324">
          <cell r="C2324" t="str">
            <v>0</v>
          </cell>
          <cell r="D2324" t="str">
            <v>0</v>
          </cell>
          <cell r="F2324" t="str">
            <v>0</v>
          </cell>
        </row>
        <row r="2325">
          <cell r="C2325" t="str">
            <v>0</v>
          </cell>
          <cell r="D2325" t="str">
            <v>0</v>
          </cell>
          <cell r="F2325" t="str">
            <v>0</v>
          </cell>
        </row>
        <row r="2326">
          <cell r="C2326" t="str">
            <v>0</v>
          </cell>
          <cell r="D2326" t="str">
            <v>0</v>
          </cell>
          <cell r="F2326" t="str">
            <v>0</v>
          </cell>
        </row>
        <row r="2327">
          <cell r="C2327" t="str">
            <v>0</v>
          </cell>
          <cell r="D2327" t="str">
            <v>0</v>
          </cell>
          <cell r="F2327" t="str">
            <v>0</v>
          </cell>
        </row>
        <row r="2328">
          <cell r="C2328" t="str">
            <v>0</v>
          </cell>
          <cell r="D2328" t="str">
            <v>0</v>
          </cell>
          <cell r="F2328" t="str">
            <v>0</v>
          </cell>
        </row>
        <row r="2329">
          <cell r="C2329" t="str">
            <v>0</v>
          </cell>
          <cell r="D2329" t="str">
            <v>0</v>
          </cell>
          <cell r="F2329" t="str">
            <v>0</v>
          </cell>
        </row>
        <row r="2330">
          <cell r="C2330" t="str">
            <v>0</v>
          </cell>
          <cell r="D2330" t="str">
            <v>0</v>
          </cell>
          <cell r="F2330" t="str">
            <v>0</v>
          </cell>
        </row>
        <row r="2331">
          <cell r="C2331" t="str">
            <v>0</v>
          </cell>
          <cell r="D2331" t="str">
            <v>0</v>
          </cell>
          <cell r="F2331" t="str">
            <v>0</v>
          </cell>
        </row>
        <row r="2332">
          <cell r="C2332" t="str">
            <v>0</v>
          </cell>
          <cell r="D2332" t="str">
            <v>0</v>
          </cell>
          <cell r="F2332" t="str">
            <v>0</v>
          </cell>
        </row>
        <row r="2333">
          <cell r="C2333" t="str">
            <v>0</v>
          </cell>
          <cell r="D2333" t="str">
            <v>0</v>
          </cell>
          <cell r="F2333" t="str">
            <v>0</v>
          </cell>
        </row>
        <row r="2334">
          <cell r="C2334" t="str">
            <v>0</v>
          </cell>
          <cell r="D2334" t="str">
            <v>0</v>
          </cell>
          <cell r="F2334" t="str">
            <v>0</v>
          </cell>
        </row>
        <row r="2335">
          <cell r="C2335" t="str">
            <v>0</v>
          </cell>
          <cell r="D2335" t="str">
            <v>0</v>
          </cell>
          <cell r="F2335" t="str">
            <v>0</v>
          </cell>
        </row>
        <row r="2336">
          <cell r="C2336" t="str">
            <v>0</v>
          </cell>
          <cell r="D2336" t="str">
            <v>0</v>
          </cell>
          <cell r="F2336" t="str">
            <v>0</v>
          </cell>
        </row>
        <row r="2337">
          <cell r="C2337" t="str">
            <v>0</v>
          </cell>
          <cell r="D2337" t="str">
            <v>0</v>
          </cell>
          <cell r="F2337" t="str">
            <v>0</v>
          </cell>
        </row>
        <row r="2338">
          <cell r="C2338" t="str">
            <v>0</v>
          </cell>
          <cell r="D2338" t="str">
            <v>0</v>
          </cell>
          <cell r="F2338" t="str">
            <v>0</v>
          </cell>
        </row>
        <row r="2339">
          <cell r="C2339" t="str">
            <v>0</v>
          </cell>
          <cell r="D2339" t="str">
            <v>0</v>
          </cell>
          <cell r="F2339" t="str">
            <v>0</v>
          </cell>
        </row>
        <row r="2340">
          <cell r="C2340" t="str">
            <v>0</v>
          </cell>
          <cell r="D2340" t="str">
            <v>0</v>
          </cell>
          <cell r="F2340" t="str">
            <v>0</v>
          </cell>
        </row>
        <row r="2341">
          <cell r="C2341" t="str">
            <v>0</v>
          </cell>
          <cell r="D2341" t="str">
            <v>0</v>
          </cell>
          <cell r="F2341" t="str">
            <v>0</v>
          </cell>
        </row>
        <row r="2342">
          <cell r="C2342" t="str">
            <v>0</v>
          </cell>
          <cell r="D2342" t="str">
            <v>0</v>
          </cell>
          <cell r="F2342" t="str">
            <v>0</v>
          </cell>
        </row>
        <row r="2343">
          <cell r="C2343" t="str">
            <v>0</v>
          </cell>
          <cell r="D2343" t="str">
            <v>0</v>
          </cell>
          <cell r="F2343" t="str">
            <v>0</v>
          </cell>
        </row>
        <row r="2344">
          <cell r="C2344" t="str">
            <v>0</v>
          </cell>
          <cell r="D2344" t="str">
            <v>0</v>
          </cell>
          <cell r="F2344" t="str">
            <v>0</v>
          </cell>
        </row>
        <row r="2345">
          <cell r="C2345" t="str">
            <v>0</v>
          </cell>
          <cell r="D2345" t="str">
            <v>0</v>
          </cell>
          <cell r="F2345" t="str">
            <v>0</v>
          </cell>
        </row>
        <row r="2346">
          <cell r="C2346" t="str">
            <v>0</v>
          </cell>
          <cell r="D2346" t="str">
            <v>0</v>
          </cell>
          <cell r="F2346" t="str">
            <v>0</v>
          </cell>
        </row>
        <row r="2347">
          <cell r="C2347" t="str">
            <v>0</v>
          </cell>
          <cell r="D2347" t="str">
            <v>0</v>
          </cell>
          <cell r="F2347" t="str">
            <v>0</v>
          </cell>
        </row>
        <row r="2348">
          <cell r="C2348" t="str">
            <v>0</v>
          </cell>
          <cell r="D2348" t="str">
            <v>0</v>
          </cell>
          <cell r="F2348" t="str">
            <v>0</v>
          </cell>
        </row>
        <row r="2349">
          <cell r="C2349" t="str">
            <v>04</v>
          </cell>
          <cell r="D2349" t="str">
            <v>624</v>
          </cell>
          <cell r="F2349">
            <v>-61.38</v>
          </cell>
        </row>
        <row r="2350">
          <cell r="C2350" t="str">
            <v>07</v>
          </cell>
          <cell r="D2350" t="str">
            <v>624</v>
          </cell>
          <cell r="F2350">
            <v>-5.14</v>
          </cell>
        </row>
        <row r="2351">
          <cell r="C2351" t="str">
            <v>04</v>
          </cell>
          <cell r="D2351" t="str">
            <v>621</v>
          </cell>
          <cell r="F2351">
            <v>-1266.2</v>
          </cell>
        </row>
        <row r="2352">
          <cell r="C2352" t="str">
            <v>07</v>
          </cell>
          <cell r="D2352" t="str">
            <v>624</v>
          </cell>
          <cell r="F2352">
            <v>-27.96</v>
          </cell>
        </row>
        <row r="2353">
          <cell r="C2353" t="str">
            <v>01</v>
          </cell>
          <cell r="D2353" t="str">
            <v>611</v>
          </cell>
          <cell r="F2353">
            <v>-3.41</v>
          </cell>
        </row>
        <row r="2354">
          <cell r="C2354" t="str">
            <v>0</v>
          </cell>
          <cell r="D2354" t="str">
            <v>0</v>
          </cell>
          <cell r="F2354" t="str">
            <v>0</v>
          </cell>
        </row>
        <row r="2355">
          <cell r="C2355" t="str">
            <v>0</v>
          </cell>
          <cell r="D2355" t="str">
            <v>0</v>
          </cell>
          <cell r="F2355" t="str">
            <v>0</v>
          </cell>
        </row>
        <row r="2356">
          <cell r="C2356" t="str">
            <v>0</v>
          </cell>
          <cell r="D2356" t="str">
            <v>0</v>
          </cell>
          <cell r="F2356" t="str">
            <v>0</v>
          </cell>
        </row>
        <row r="2357">
          <cell r="C2357" t="str">
            <v>0</v>
          </cell>
          <cell r="D2357" t="str">
            <v>0</v>
          </cell>
          <cell r="F2357" t="str">
            <v>0</v>
          </cell>
        </row>
        <row r="2358">
          <cell r="C2358" t="str">
            <v>0</v>
          </cell>
          <cell r="D2358" t="str">
            <v>0</v>
          </cell>
          <cell r="F2358" t="str">
            <v>0</v>
          </cell>
        </row>
        <row r="2359">
          <cell r="C2359" t="str">
            <v>0</v>
          </cell>
          <cell r="D2359" t="str">
            <v>0</v>
          </cell>
          <cell r="F2359" t="str">
            <v>0</v>
          </cell>
        </row>
        <row r="2360">
          <cell r="C2360" t="str">
            <v>0</v>
          </cell>
          <cell r="D2360" t="str">
            <v>0</v>
          </cell>
          <cell r="F2360" t="str">
            <v>0</v>
          </cell>
        </row>
        <row r="2361">
          <cell r="C2361" t="str">
            <v>0</v>
          </cell>
          <cell r="D2361" t="str">
            <v>0</v>
          </cell>
          <cell r="F2361" t="str">
            <v>0</v>
          </cell>
        </row>
        <row r="2362">
          <cell r="C2362" t="str">
            <v>0</v>
          </cell>
          <cell r="D2362" t="str">
            <v>0</v>
          </cell>
          <cell r="F2362" t="str">
            <v>0</v>
          </cell>
        </row>
        <row r="2363">
          <cell r="C2363" t="str">
            <v>0</v>
          </cell>
          <cell r="D2363" t="str">
            <v>0</v>
          </cell>
          <cell r="F2363" t="str">
            <v>0</v>
          </cell>
        </row>
        <row r="2364">
          <cell r="C2364" t="str">
            <v>0</v>
          </cell>
          <cell r="D2364" t="str">
            <v>0</v>
          </cell>
          <cell r="F2364" t="str">
            <v>0</v>
          </cell>
        </row>
        <row r="2365">
          <cell r="C2365" t="str">
            <v>0</v>
          </cell>
          <cell r="D2365" t="str">
            <v>0</v>
          </cell>
          <cell r="F2365" t="str">
            <v>0</v>
          </cell>
        </row>
        <row r="2366">
          <cell r="C2366" t="str">
            <v>0</v>
          </cell>
          <cell r="D2366" t="str">
            <v>0</v>
          </cell>
          <cell r="F2366" t="str">
            <v>0</v>
          </cell>
        </row>
        <row r="2367">
          <cell r="C2367" t="str">
            <v>0</v>
          </cell>
          <cell r="D2367" t="str">
            <v>0</v>
          </cell>
          <cell r="F2367" t="str">
            <v>0</v>
          </cell>
        </row>
        <row r="2368">
          <cell r="C2368" t="str">
            <v>0</v>
          </cell>
          <cell r="D2368" t="str">
            <v>0</v>
          </cell>
          <cell r="F2368" t="str">
            <v>0</v>
          </cell>
        </row>
        <row r="2369">
          <cell r="C2369" t="str">
            <v>0</v>
          </cell>
          <cell r="D2369" t="str">
            <v>0</v>
          </cell>
          <cell r="F2369" t="str">
            <v>0</v>
          </cell>
        </row>
        <row r="2370">
          <cell r="C2370" t="str">
            <v>0</v>
          </cell>
          <cell r="D2370" t="str">
            <v>0</v>
          </cell>
          <cell r="F2370" t="str">
            <v>0</v>
          </cell>
        </row>
        <row r="2371">
          <cell r="C2371" t="str">
            <v>0</v>
          </cell>
          <cell r="D2371" t="str">
            <v>0</v>
          </cell>
          <cell r="F2371" t="str">
            <v>0</v>
          </cell>
        </row>
        <row r="2372">
          <cell r="C2372" t="str">
            <v>0</v>
          </cell>
          <cell r="D2372" t="str">
            <v>0</v>
          </cell>
          <cell r="F2372" t="str">
            <v>0</v>
          </cell>
        </row>
        <row r="2373">
          <cell r="C2373" t="str">
            <v>0</v>
          </cell>
          <cell r="D2373" t="str">
            <v>0</v>
          </cell>
          <cell r="F2373" t="str">
            <v>0</v>
          </cell>
        </row>
        <row r="2374">
          <cell r="C2374" t="str">
            <v>0</v>
          </cell>
          <cell r="D2374" t="str">
            <v>0</v>
          </cell>
          <cell r="F2374" t="str">
            <v>0</v>
          </cell>
        </row>
        <row r="2375">
          <cell r="C2375" t="str">
            <v>0</v>
          </cell>
          <cell r="D2375" t="str">
            <v>0</v>
          </cell>
          <cell r="F2375" t="str">
            <v>0</v>
          </cell>
        </row>
        <row r="2376">
          <cell r="C2376" t="str">
            <v>0</v>
          </cell>
          <cell r="D2376" t="str">
            <v>0</v>
          </cell>
          <cell r="F2376" t="str">
            <v>0</v>
          </cell>
        </row>
        <row r="2377">
          <cell r="C2377" t="str">
            <v>0</v>
          </cell>
          <cell r="D2377" t="str">
            <v>0</v>
          </cell>
          <cell r="F2377" t="str">
            <v>0</v>
          </cell>
        </row>
        <row r="2378">
          <cell r="C2378" t="str">
            <v>0</v>
          </cell>
          <cell r="D2378" t="str">
            <v>0</v>
          </cell>
          <cell r="F2378" t="str">
            <v>0</v>
          </cell>
        </row>
        <row r="2379">
          <cell r="C2379" t="str">
            <v>0</v>
          </cell>
          <cell r="D2379" t="str">
            <v>0</v>
          </cell>
          <cell r="F2379" t="str">
            <v>0</v>
          </cell>
        </row>
        <row r="2380">
          <cell r="C2380" t="str">
            <v>0</v>
          </cell>
          <cell r="D2380" t="str">
            <v>0</v>
          </cell>
          <cell r="F2380" t="str">
            <v>0</v>
          </cell>
        </row>
        <row r="2381">
          <cell r="C2381" t="str">
            <v>0</v>
          </cell>
          <cell r="D2381" t="str">
            <v>0</v>
          </cell>
          <cell r="F2381" t="str">
            <v>0</v>
          </cell>
        </row>
        <row r="2382">
          <cell r="C2382" t="str">
            <v>0</v>
          </cell>
          <cell r="D2382" t="str">
            <v>0</v>
          </cell>
          <cell r="F2382" t="str">
            <v>0</v>
          </cell>
        </row>
        <row r="2383">
          <cell r="C2383" t="str">
            <v>0</v>
          </cell>
          <cell r="D2383" t="str">
            <v>0</v>
          </cell>
          <cell r="F2383" t="str">
            <v>0</v>
          </cell>
        </row>
        <row r="2384">
          <cell r="C2384" t="str">
            <v>0</v>
          </cell>
          <cell r="D2384" t="str">
            <v>0</v>
          </cell>
          <cell r="F2384" t="str">
            <v>0</v>
          </cell>
        </row>
        <row r="2385">
          <cell r="C2385" t="str">
            <v>0</v>
          </cell>
          <cell r="D2385" t="str">
            <v>0</v>
          </cell>
          <cell r="F2385" t="str">
            <v>0</v>
          </cell>
        </row>
        <row r="2386">
          <cell r="C2386" t="str">
            <v>0</v>
          </cell>
          <cell r="D2386" t="str">
            <v>0</v>
          </cell>
          <cell r="F2386" t="str">
            <v>0</v>
          </cell>
        </row>
        <row r="2387">
          <cell r="C2387" t="str">
            <v>0</v>
          </cell>
          <cell r="D2387" t="str">
            <v>0</v>
          </cell>
          <cell r="F2387" t="str">
            <v>0</v>
          </cell>
        </row>
        <row r="2388">
          <cell r="C2388" t="str">
            <v>0</v>
          </cell>
          <cell r="D2388" t="str">
            <v>0</v>
          </cell>
          <cell r="F2388" t="str">
            <v>0</v>
          </cell>
        </row>
        <row r="2389">
          <cell r="C2389" t="str">
            <v>0</v>
          </cell>
          <cell r="D2389" t="str">
            <v>0</v>
          </cell>
          <cell r="F2389" t="str">
            <v>0</v>
          </cell>
        </row>
        <row r="2390">
          <cell r="C2390" t="str">
            <v>0</v>
          </cell>
          <cell r="D2390" t="str">
            <v>0</v>
          </cell>
          <cell r="F2390" t="str">
            <v>0</v>
          </cell>
        </row>
        <row r="2391">
          <cell r="C2391" t="str">
            <v>0</v>
          </cell>
          <cell r="D2391" t="str">
            <v>0</v>
          </cell>
          <cell r="F2391" t="str">
            <v>0</v>
          </cell>
        </row>
        <row r="2392">
          <cell r="C2392" t="str">
            <v>0</v>
          </cell>
          <cell r="D2392" t="str">
            <v>0</v>
          </cell>
          <cell r="F2392" t="str">
            <v>0</v>
          </cell>
        </row>
        <row r="2393">
          <cell r="C2393" t="str">
            <v>0</v>
          </cell>
          <cell r="D2393" t="str">
            <v>0</v>
          </cell>
          <cell r="F2393" t="str">
            <v>0</v>
          </cell>
        </row>
        <row r="2394">
          <cell r="C2394" t="str">
            <v>0</v>
          </cell>
          <cell r="D2394" t="str">
            <v>0</v>
          </cell>
          <cell r="F2394" t="str">
            <v>0</v>
          </cell>
        </row>
        <row r="2395">
          <cell r="C2395" t="str">
            <v>0</v>
          </cell>
          <cell r="D2395" t="str">
            <v>0</v>
          </cell>
          <cell r="F2395" t="str">
            <v>0</v>
          </cell>
        </row>
        <row r="2396">
          <cell r="C2396" t="str">
            <v>0</v>
          </cell>
          <cell r="D2396" t="str">
            <v>0</v>
          </cell>
          <cell r="F2396" t="str">
            <v>0</v>
          </cell>
        </row>
        <row r="2397">
          <cell r="C2397" t="str">
            <v>0</v>
          </cell>
          <cell r="D2397" t="str">
            <v>0</v>
          </cell>
          <cell r="F2397" t="str">
            <v>0</v>
          </cell>
        </row>
        <row r="2398">
          <cell r="C2398" t="str">
            <v>0</v>
          </cell>
          <cell r="D2398" t="str">
            <v>0</v>
          </cell>
          <cell r="F2398" t="str">
            <v>0</v>
          </cell>
        </row>
        <row r="2399">
          <cell r="C2399" t="str">
            <v>0</v>
          </cell>
          <cell r="D2399" t="str">
            <v>0</v>
          </cell>
          <cell r="F2399" t="str">
            <v>0</v>
          </cell>
        </row>
        <row r="2400">
          <cell r="C2400" t="str">
            <v>0</v>
          </cell>
          <cell r="D2400" t="str">
            <v>0</v>
          </cell>
          <cell r="F2400" t="str">
            <v>0</v>
          </cell>
        </row>
        <row r="2401">
          <cell r="C2401" t="str">
            <v>0</v>
          </cell>
          <cell r="D2401" t="str">
            <v>0</v>
          </cell>
          <cell r="F2401" t="str">
            <v>0</v>
          </cell>
        </row>
        <row r="2402">
          <cell r="C2402" t="str">
            <v>0</v>
          </cell>
          <cell r="D2402" t="str">
            <v>0</v>
          </cell>
          <cell r="F2402" t="str">
            <v>0</v>
          </cell>
        </row>
        <row r="2403">
          <cell r="C2403" t="str">
            <v>0</v>
          </cell>
          <cell r="D2403" t="str">
            <v>0</v>
          </cell>
          <cell r="F2403" t="str">
            <v>0</v>
          </cell>
        </row>
        <row r="2404">
          <cell r="C2404" t="str">
            <v>0</v>
          </cell>
          <cell r="D2404" t="str">
            <v>0</v>
          </cell>
          <cell r="F2404" t="str">
            <v>0</v>
          </cell>
        </row>
        <row r="2405">
          <cell r="C2405" t="str">
            <v>0</v>
          </cell>
          <cell r="D2405" t="str">
            <v>0</v>
          </cell>
          <cell r="F2405" t="str">
            <v>0</v>
          </cell>
        </row>
        <row r="2406">
          <cell r="C2406" t="str">
            <v>0</v>
          </cell>
          <cell r="D2406" t="str">
            <v>0</v>
          </cell>
          <cell r="F2406" t="str">
            <v>0</v>
          </cell>
        </row>
        <row r="2407">
          <cell r="C2407" t="str">
            <v>0</v>
          </cell>
          <cell r="D2407" t="str">
            <v>0</v>
          </cell>
          <cell r="F2407" t="str">
            <v>0</v>
          </cell>
        </row>
        <row r="2408">
          <cell r="C2408" t="str">
            <v>0</v>
          </cell>
          <cell r="D2408" t="str">
            <v>0</v>
          </cell>
          <cell r="F2408" t="str">
            <v>0</v>
          </cell>
        </row>
        <row r="2409">
          <cell r="C2409" t="str">
            <v>0</v>
          </cell>
          <cell r="D2409" t="str">
            <v>0</v>
          </cell>
          <cell r="F2409" t="str">
            <v>0</v>
          </cell>
        </row>
        <row r="2410">
          <cell r="C2410" t="str">
            <v>0</v>
          </cell>
          <cell r="D2410" t="str">
            <v>0</v>
          </cell>
          <cell r="F2410" t="str">
            <v>0</v>
          </cell>
        </row>
        <row r="2411">
          <cell r="C2411" t="str">
            <v>0</v>
          </cell>
          <cell r="D2411" t="str">
            <v>0</v>
          </cell>
          <cell r="F2411" t="str">
            <v>0</v>
          </cell>
        </row>
        <row r="2412">
          <cell r="C2412" t="str">
            <v>0</v>
          </cell>
          <cell r="D2412" t="str">
            <v>0</v>
          </cell>
          <cell r="F2412" t="str">
            <v>0</v>
          </cell>
        </row>
        <row r="2413">
          <cell r="C2413" t="str">
            <v>0</v>
          </cell>
          <cell r="D2413" t="str">
            <v>0</v>
          </cell>
          <cell r="F2413" t="str">
            <v>0</v>
          </cell>
        </row>
        <row r="2414">
          <cell r="C2414" t="str">
            <v>0</v>
          </cell>
          <cell r="D2414" t="str">
            <v>0</v>
          </cell>
          <cell r="F2414" t="str">
            <v>0</v>
          </cell>
        </row>
        <row r="2415">
          <cell r="C2415" t="str">
            <v>0</v>
          </cell>
          <cell r="D2415" t="str">
            <v>0</v>
          </cell>
          <cell r="F2415" t="str">
            <v>0</v>
          </cell>
        </row>
        <row r="2416">
          <cell r="C2416" t="str">
            <v>0</v>
          </cell>
          <cell r="D2416" t="str">
            <v>0</v>
          </cell>
          <cell r="F2416" t="str">
            <v>0</v>
          </cell>
        </row>
        <row r="2417">
          <cell r="C2417" t="str">
            <v>0</v>
          </cell>
          <cell r="D2417" t="str">
            <v>0</v>
          </cell>
          <cell r="F2417" t="str">
            <v>0</v>
          </cell>
        </row>
        <row r="2418">
          <cell r="C2418" t="str">
            <v>0</v>
          </cell>
          <cell r="D2418" t="str">
            <v>0</v>
          </cell>
          <cell r="F2418" t="str">
            <v>0</v>
          </cell>
        </row>
        <row r="2419">
          <cell r="C2419" t="str">
            <v>0</v>
          </cell>
          <cell r="D2419" t="str">
            <v>0</v>
          </cell>
          <cell r="F2419" t="str">
            <v>0</v>
          </cell>
        </row>
        <row r="2420">
          <cell r="C2420" t="str">
            <v>0</v>
          </cell>
          <cell r="D2420" t="str">
            <v>0</v>
          </cell>
          <cell r="F2420" t="str">
            <v>0</v>
          </cell>
        </row>
        <row r="2421">
          <cell r="C2421" t="str">
            <v>0</v>
          </cell>
          <cell r="D2421" t="str">
            <v>0</v>
          </cell>
          <cell r="F2421" t="str">
            <v>0</v>
          </cell>
        </row>
        <row r="2422">
          <cell r="C2422" t="str">
            <v>0</v>
          </cell>
          <cell r="D2422" t="str">
            <v>0</v>
          </cell>
          <cell r="F2422" t="str">
            <v>0</v>
          </cell>
        </row>
        <row r="2423">
          <cell r="C2423" t="str">
            <v>0</v>
          </cell>
          <cell r="D2423" t="str">
            <v>0</v>
          </cell>
          <cell r="F2423" t="str">
            <v>0</v>
          </cell>
        </row>
        <row r="2424">
          <cell r="C2424" t="str">
            <v>0</v>
          </cell>
          <cell r="D2424" t="str">
            <v>0</v>
          </cell>
          <cell r="F2424" t="str">
            <v>0</v>
          </cell>
        </row>
        <row r="2425">
          <cell r="C2425" t="str">
            <v>0</v>
          </cell>
          <cell r="D2425" t="str">
            <v>0</v>
          </cell>
          <cell r="F2425" t="str">
            <v>0</v>
          </cell>
        </row>
        <row r="2426">
          <cell r="C2426" t="str">
            <v>0</v>
          </cell>
          <cell r="D2426" t="str">
            <v>0</v>
          </cell>
          <cell r="F2426" t="str">
            <v>0</v>
          </cell>
        </row>
        <row r="2427">
          <cell r="C2427" t="str">
            <v>0</v>
          </cell>
          <cell r="D2427" t="str">
            <v>0</v>
          </cell>
          <cell r="F2427" t="str">
            <v>0</v>
          </cell>
        </row>
        <row r="2428">
          <cell r="C2428" t="str">
            <v>0</v>
          </cell>
          <cell r="D2428" t="str">
            <v>0</v>
          </cell>
          <cell r="F2428" t="str">
            <v>0</v>
          </cell>
        </row>
        <row r="2429">
          <cell r="C2429" t="str">
            <v>0</v>
          </cell>
          <cell r="D2429" t="str">
            <v>0</v>
          </cell>
          <cell r="F2429" t="str">
            <v>0</v>
          </cell>
        </row>
        <row r="2430">
          <cell r="C2430" t="str">
            <v>0</v>
          </cell>
          <cell r="D2430" t="str">
            <v>0</v>
          </cell>
          <cell r="F2430" t="str">
            <v>0</v>
          </cell>
        </row>
        <row r="2431">
          <cell r="C2431" t="str">
            <v>0</v>
          </cell>
          <cell r="D2431" t="str">
            <v>0</v>
          </cell>
          <cell r="F2431" t="str">
            <v>0</v>
          </cell>
        </row>
        <row r="2432">
          <cell r="C2432" t="str">
            <v>0</v>
          </cell>
          <cell r="D2432" t="str">
            <v>0</v>
          </cell>
          <cell r="F2432" t="str">
            <v>0</v>
          </cell>
        </row>
        <row r="2433">
          <cell r="C2433" t="str">
            <v>0</v>
          </cell>
          <cell r="D2433" t="str">
            <v>0</v>
          </cell>
          <cell r="F2433" t="str">
            <v>0</v>
          </cell>
        </row>
        <row r="2434">
          <cell r="C2434" t="str">
            <v>0</v>
          </cell>
          <cell r="D2434" t="str">
            <v>0</v>
          </cell>
          <cell r="F2434" t="str">
            <v>0</v>
          </cell>
        </row>
        <row r="2435">
          <cell r="C2435" t="str">
            <v>0</v>
          </cell>
          <cell r="D2435" t="str">
            <v>0</v>
          </cell>
          <cell r="F2435" t="str">
            <v>0</v>
          </cell>
        </row>
        <row r="2436">
          <cell r="C2436" t="str">
            <v>0</v>
          </cell>
          <cell r="D2436" t="str">
            <v>0</v>
          </cell>
          <cell r="F2436" t="str">
            <v>0</v>
          </cell>
        </row>
        <row r="2437">
          <cell r="C2437" t="str">
            <v>0</v>
          </cell>
          <cell r="D2437" t="str">
            <v>0</v>
          </cell>
          <cell r="F2437" t="str">
            <v>0</v>
          </cell>
        </row>
        <row r="2438">
          <cell r="C2438" t="str">
            <v>0</v>
          </cell>
          <cell r="D2438" t="str">
            <v>0</v>
          </cell>
          <cell r="F2438" t="str">
            <v>0</v>
          </cell>
        </row>
        <row r="2439">
          <cell r="C2439" t="str">
            <v>0</v>
          </cell>
          <cell r="D2439" t="str">
            <v>0</v>
          </cell>
          <cell r="F2439" t="str">
            <v>0</v>
          </cell>
        </row>
        <row r="2440">
          <cell r="C2440" t="str">
            <v>0</v>
          </cell>
          <cell r="D2440" t="str">
            <v>0</v>
          </cell>
          <cell r="F2440" t="str">
            <v>0</v>
          </cell>
        </row>
        <row r="2441">
          <cell r="C2441" t="str">
            <v>0</v>
          </cell>
          <cell r="D2441" t="str">
            <v>0</v>
          </cell>
          <cell r="F2441" t="str">
            <v>0</v>
          </cell>
        </row>
        <row r="2442">
          <cell r="C2442" t="str">
            <v>0</v>
          </cell>
          <cell r="D2442" t="str">
            <v>0</v>
          </cell>
          <cell r="F2442" t="str">
            <v>0</v>
          </cell>
        </row>
        <row r="2443">
          <cell r="C2443" t="str">
            <v>0</v>
          </cell>
          <cell r="D2443" t="str">
            <v>0</v>
          </cell>
          <cell r="F2443" t="str">
            <v>0</v>
          </cell>
        </row>
        <row r="2444">
          <cell r="C2444" t="str">
            <v>0</v>
          </cell>
          <cell r="D2444" t="str">
            <v>0</v>
          </cell>
          <cell r="F2444" t="str">
            <v>0</v>
          </cell>
        </row>
        <row r="2445">
          <cell r="C2445" t="str">
            <v>0</v>
          </cell>
          <cell r="D2445" t="str">
            <v>0</v>
          </cell>
          <cell r="F2445" t="str">
            <v>0</v>
          </cell>
        </row>
        <row r="2446">
          <cell r="C2446" t="str">
            <v>0</v>
          </cell>
          <cell r="D2446" t="str">
            <v>0</v>
          </cell>
          <cell r="F2446" t="str">
            <v>0</v>
          </cell>
        </row>
        <row r="2447">
          <cell r="C2447" t="str">
            <v>0</v>
          </cell>
          <cell r="D2447" t="str">
            <v>0</v>
          </cell>
          <cell r="F2447" t="str">
            <v>0</v>
          </cell>
        </row>
        <row r="2448">
          <cell r="C2448" t="str">
            <v>0</v>
          </cell>
          <cell r="D2448" t="str">
            <v>0</v>
          </cell>
          <cell r="F2448" t="str">
            <v>0</v>
          </cell>
        </row>
        <row r="2449">
          <cell r="C2449" t="str">
            <v>0</v>
          </cell>
          <cell r="D2449" t="str">
            <v>0</v>
          </cell>
          <cell r="F2449" t="str">
            <v>0</v>
          </cell>
        </row>
        <row r="2450">
          <cell r="C2450" t="str">
            <v>0</v>
          </cell>
          <cell r="D2450" t="str">
            <v>0</v>
          </cell>
          <cell r="F2450" t="str">
            <v>0</v>
          </cell>
        </row>
        <row r="2451">
          <cell r="C2451" t="str">
            <v>0</v>
          </cell>
          <cell r="D2451" t="str">
            <v>0</v>
          </cell>
          <cell r="F2451" t="str">
            <v>0</v>
          </cell>
        </row>
        <row r="2452">
          <cell r="C2452" t="str">
            <v>0</v>
          </cell>
          <cell r="D2452" t="str">
            <v>0</v>
          </cell>
          <cell r="F2452" t="str">
            <v>0</v>
          </cell>
        </row>
        <row r="2453">
          <cell r="C2453" t="str">
            <v>0</v>
          </cell>
          <cell r="D2453" t="str">
            <v>0</v>
          </cell>
          <cell r="F2453" t="str">
            <v>0</v>
          </cell>
        </row>
        <row r="2454">
          <cell r="C2454" t="str">
            <v>0</v>
          </cell>
          <cell r="D2454" t="str">
            <v>0</v>
          </cell>
          <cell r="F2454" t="str">
            <v>0</v>
          </cell>
        </row>
        <row r="2455">
          <cell r="C2455" t="str">
            <v>0</v>
          </cell>
          <cell r="D2455" t="str">
            <v>0</v>
          </cell>
          <cell r="F2455" t="str">
            <v>0</v>
          </cell>
        </row>
        <row r="2456">
          <cell r="C2456" t="str">
            <v>0</v>
          </cell>
          <cell r="D2456" t="str">
            <v>0</v>
          </cell>
          <cell r="F2456" t="str">
            <v>0</v>
          </cell>
        </row>
        <row r="2457">
          <cell r="C2457" t="str">
            <v>0</v>
          </cell>
          <cell r="D2457" t="str">
            <v>0</v>
          </cell>
          <cell r="F2457" t="str">
            <v>0</v>
          </cell>
        </row>
        <row r="2458">
          <cell r="C2458" t="str">
            <v>0</v>
          </cell>
          <cell r="D2458" t="str">
            <v>0</v>
          </cell>
          <cell r="F2458" t="str">
            <v>0</v>
          </cell>
        </row>
        <row r="2459">
          <cell r="C2459" t="str">
            <v>0</v>
          </cell>
          <cell r="D2459" t="str">
            <v>0</v>
          </cell>
          <cell r="F2459" t="str">
            <v>0</v>
          </cell>
        </row>
        <row r="2460">
          <cell r="C2460" t="str">
            <v>0</v>
          </cell>
          <cell r="D2460" t="str">
            <v>0</v>
          </cell>
          <cell r="F2460" t="str">
            <v>0</v>
          </cell>
        </row>
        <row r="2461">
          <cell r="C2461" t="str">
            <v>0</v>
          </cell>
          <cell r="D2461" t="str">
            <v>0</v>
          </cell>
          <cell r="F2461" t="str">
            <v>0</v>
          </cell>
        </row>
        <row r="2462">
          <cell r="C2462" t="str">
            <v>0</v>
          </cell>
          <cell r="D2462" t="str">
            <v>0</v>
          </cell>
          <cell r="F2462" t="str">
            <v>0</v>
          </cell>
        </row>
        <row r="2463">
          <cell r="C2463" t="str">
            <v>0</v>
          </cell>
          <cell r="D2463" t="str">
            <v>0</v>
          </cell>
          <cell r="F2463" t="str">
            <v>0</v>
          </cell>
        </row>
        <row r="2464">
          <cell r="C2464" t="str">
            <v>0</v>
          </cell>
          <cell r="D2464" t="str">
            <v>0</v>
          </cell>
          <cell r="F2464" t="str">
            <v>0</v>
          </cell>
        </row>
        <row r="2465">
          <cell r="C2465" t="str">
            <v>0</v>
          </cell>
          <cell r="D2465" t="str">
            <v>0</v>
          </cell>
          <cell r="F2465" t="str">
            <v>0</v>
          </cell>
        </row>
        <row r="2466">
          <cell r="C2466" t="str">
            <v>0</v>
          </cell>
          <cell r="D2466" t="str">
            <v>0</v>
          </cell>
          <cell r="F2466" t="str">
            <v>0</v>
          </cell>
        </row>
        <row r="2467">
          <cell r="C2467" t="str">
            <v>0</v>
          </cell>
          <cell r="D2467" t="str">
            <v>0</v>
          </cell>
          <cell r="F2467" t="str">
            <v>0</v>
          </cell>
        </row>
        <row r="2468">
          <cell r="C2468" t="str">
            <v>0</v>
          </cell>
          <cell r="D2468" t="str">
            <v>0</v>
          </cell>
          <cell r="F2468" t="str">
            <v>0</v>
          </cell>
        </row>
        <row r="2469">
          <cell r="C2469" t="str">
            <v>0</v>
          </cell>
          <cell r="D2469" t="str">
            <v>0</v>
          </cell>
          <cell r="F2469" t="str">
            <v>0</v>
          </cell>
        </row>
        <row r="2470">
          <cell r="C2470" t="str">
            <v>0</v>
          </cell>
          <cell r="D2470" t="str">
            <v>0</v>
          </cell>
          <cell r="F2470" t="str">
            <v>0</v>
          </cell>
        </row>
        <row r="2471">
          <cell r="C2471" t="str">
            <v>0</v>
          </cell>
          <cell r="D2471" t="str">
            <v>0</v>
          </cell>
          <cell r="F2471" t="str">
            <v>0</v>
          </cell>
        </row>
        <row r="2472">
          <cell r="C2472" t="str">
            <v>0</v>
          </cell>
          <cell r="D2472" t="str">
            <v>0</v>
          </cell>
          <cell r="F2472" t="str">
            <v>0</v>
          </cell>
        </row>
        <row r="2473">
          <cell r="C2473" t="str">
            <v>0</v>
          </cell>
          <cell r="D2473" t="str">
            <v>0</v>
          </cell>
          <cell r="F2473" t="str">
            <v>0</v>
          </cell>
        </row>
        <row r="2474">
          <cell r="C2474" t="str">
            <v>0</v>
          </cell>
          <cell r="D2474" t="str">
            <v>0</v>
          </cell>
          <cell r="F2474" t="str">
            <v>0</v>
          </cell>
        </row>
        <row r="2475">
          <cell r="C2475" t="str">
            <v>0</v>
          </cell>
          <cell r="D2475" t="str">
            <v>0</v>
          </cell>
          <cell r="F2475" t="str">
            <v>0</v>
          </cell>
        </row>
        <row r="2476">
          <cell r="C2476" t="str">
            <v>0</v>
          </cell>
          <cell r="D2476" t="str">
            <v>0</v>
          </cell>
          <cell r="F2476" t="str">
            <v>0</v>
          </cell>
        </row>
        <row r="2477">
          <cell r="C2477" t="str">
            <v>0</v>
          </cell>
          <cell r="D2477" t="str">
            <v>0</v>
          </cell>
          <cell r="F2477" t="str">
            <v>0</v>
          </cell>
        </row>
        <row r="2478">
          <cell r="C2478" t="str">
            <v>07</v>
          </cell>
          <cell r="D2478" t="str">
            <v>623</v>
          </cell>
          <cell r="F2478">
            <v>3159.38</v>
          </cell>
        </row>
        <row r="2479">
          <cell r="C2479" t="str">
            <v>0</v>
          </cell>
          <cell r="D2479" t="str">
            <v>0</v>
          </cell>
          <cell r="F2479" t="str">
            <v>0</v>
          </cell>
        </row>
        <row r="2480">
          <cell r="C2480" t="str">
            <v>0</v>
          </cell>
          <cell r="D2480" t="str">
            <v>0</v>
          </cell>
          <cell r="F2480" t="str">
            <v>0</v>
          </cell>
        </row>
        <row r="2481">
          <cell r="C2481" t="str">
            <v>0</v>
          </cell>
          <cell r="D2481" t="str">
            <v>0</v>
          </cell>
          <cell r="F2481" t="str">
            <v>0</v>
          </cell>
        </row>
        <row r="2482">
          <cell r="C2482" t="str">
            <v>0</v>
          </cell>
          <cell r="D2482" t="str">
            <v>0</v>
          </cell>
          <cell r="F2482" t="str">
            <v>0</v>
          </cell>
        </row>
        <row r="2483">
          <cell r="C2483" t="str">
            <v>0</v>
          </cell>
          <cell r="D2483" t="str">
            <v>0</v>
          </cell>
          <cell r="F2483" t="str">
            <v>0</v>
          </cell>
        </row>
        <row r="2484">
          <cell r="C2484" t="str">
            <v>04</v>
          </cell>
          <cell r="D2484" t="str">
            <v>623</v>
          </cell>
          <cell r="F2484">
            <v>122986.12</v>
          </cell>
        </row>
        <row r="2485">
          <cell r="C2485" t="str">
            <v>0</v>
          </cell>
          <cell r="D2485" t="str">
            <v>0</v>
          </cell>
          <cell r="F2485" t="str">
            <v>0</v>
          </cell>
        </row>
        <row r="2486">
          <cell r="C2486" t="str">
            <v>0</v>
          </cell>
          <cell r="D2486" t="str">
            <v>0</v>
          </cell>
          <cell r="F2486" t="str">
            <v>0</v>
          </cell>
        </row>
        <row r="2487">
          <cell r="C2487" t="str">
            <v>0</v>
          </cell>
          <cell r="D2487" t="str">
            <v>0</v>
          </cell>
          <cell r="F2487" t="str">
            <v>0</v>
          </cell>
        </row>
        <row r="2488">
          <cell r="C2488" t="str">
            <v>0</v>
          </cell>
          <cell r="D2488" t="str">
            <v>0</v>
          </cell>
          <cell r="F2488" t="str">
            <v>0</v>
          </cell>
        </row>
        <row r="2489">
          <cell r="C2489" t="str">
            <v>0</v>
          </cell>
          <cell r="D2489" t="str">
            <v>0</v>
          </cell>
          <cell r="F2489" t="str">
            <v>0</v>
          </cell>
        </row>
        <row r="2490">
          <cell r="C2490" t="str">
            <v>0</v>
          </cell>
          <cell r="D2490" t="str">
            <v>0</v>
          </cell>
          <cell r="F2490" t="str">
            <v>0</v>
          </cell>
        </row>
        <row r="2491">
          <cell r="C2491" t="str">
            <v>08</v>
          </cell>
          <cell r="D2491" t="str">
            <v>632</v>
          </cell>
          <cell r="F2491">
            <v>94005.8</v>
          </cell>
        </row>
        <row r="2492">
          <cell r="C2492" t="str">
            <v>08</v>
          </cell>
          <cell r="D2492" t="str">
            <v>626</v>
          </cell>
          <cell r="F2492">
            <v>1086.1099999999999</v>
          </cell>
        </row>
        <row r="2493">
          <cell r="C2493" t="str">
            <v>0</v>
          </cell>
          <cell r="D2493" t="str">
            <v>0</v>
          </cell>
          <cell r="F2493" t="str">
            <v>0</v>
          </cell>
        </row>
        <row r="2494">
          <cell r="C2494" t="str">
            <v>0</v>
          </cell>
          <cell r="D2494" t="str">
            <v>0</v>
          </cell>
          <cell r="F2494" t="str">
            <v>0</v>
          </cell>
        </row>
        <row r="2495">
          <cell r="C2495" t="str">
            <v>0</v>
          </cell>
          <cell r="D2495" t="str">
            <v>0</v>
          </cell>
          <cell r="F2495" t="str">
            <v>0</v>
          </cell>
        </row>
        <row r="2496">
          <cell r="C2496" t="str">
            <v>0</v>
          </cell>
          <cell r="D2496" t="str">
            <v>0</v>
          </cell>
          <cell r="F2496" t="str">
            <v>0</v>
          </cell>
        </row>
        <row r="2497">
          <cell r="C2497" t="str">
            <v>04</v>
          </cell>
          <cell r="D2497" t="str">
            <v>624</v>
          </cell>
          <cell r="F2497">
            <v>139.1</v>
          </cell>
        </row>
        <row r="2498">
          <cell r="C2498" t="str">
            <v>0</v>
          </cell>
          <cell r="D2498" t="str">
            <v>0</v>
          </cell>
          <cell r="F2498" t="str">
            <v>0</v>
          </cell>
        </row>
        <row r="2499">
          <cell r="C2499" t="str">
            <v>0</v>
          </cell>
          <cell r="D2499" t="str">
            <v>0</v>
          </cell>
          <cell r="F2499" t="str">
            <v>0</v>
          </cell>
        </row>
        <row r="2500">
          <cell r="C2500" t="str">
            <v>0</v>
          </cell>
          <cell r="D2500" t="str">
            <v>0</v>
          </cell>
          <cell r="F2500" t="str">
            <v>0</v>
          </cell>
        </row>
        <row r="2501">
          <cell r="C2501" t="str">
            <v>0</v>
          </cell>
          <cell r="D2501" t="str">
            <v>0</v>
          </cell>
          <cell r="F2501" t="str">
            <v>0</v>
          </cell>
        </row>
        <row r="2502">
          <cell r="C2502" t="str">
            <v>0</v>
          </cell>
          <cell r="D2502" t="str">
            <v>0</v>
          </cell>
          <cell r="F2502" t="str">
            <v>0</v>
          </cell>
        </row>
        <row r="2503">
          <cell r="C2503" t="str">
            <v>0</v>
          </cell>
          <cell r="D2503" t="str">
            <v>0</v>
          </cell>
          <cell r="F2503" t="str">
            <v>0</v>
          </cell>
        </row>
        <row r="2504">
          <cell r="C2504" t="str">
            <v>0</v>
          </cell>
          <cell r="D2504" t="str">
            <v>0</v>
          </cell>
          <cell r="F2504" t="str">
            <v>0</v>
          </cell>
        </row>
        <row r="2505">
          <cell r="C2505" t="str">
            <v>0</v>
          </cell>
          <cell r="D2505" t="str">
            <v>0</v>
          </cell>
          <cell r="F2505" t="str">
            <v>0</v>
          </cell>
        </row>
        <row r="2506">
          <cell r="C2506" t="str">
            <v>0</v>
          </cell>
          <cell r="D2506" t="str">
            <v>0</v>
          </cell>
          <cell r="F2506" t="str">
            <v>0</v>
          </cell>
        </row>
        <row r="2507">
          <cell r="C2507" t="str">
            <v>0</v>
          </cell>
          <cell r="D2507" t="str">
            <v>0</v>
          </cell>
          <cell r="F2507" t="str">
            <v>0</v>
          </cell>
        </row>
        <row r="2508">
          <cell r="C2508" t="str">
            <v>0</v>
          </cell>
          <cell r="D2508" t="str">
            <v>0</v>
          </cell>
          <cell r="F2508" t="str">
            <v>0</v>
          </cell>
        </row>
        <row r="2509">
          <cell r="C2509" t="str">
            <v>0</v>
          </cell>
          <cell r="D2509" t="str">
            <v>0</v>
          </cell>
          <cell r="F2509" t="str">
            <v>0</v>
          </cell>
        </row>
        <row r="2510">
          <cell r="C2510" t="str">
            <v>0</v>
          </cell>
          <cell r="D2510" t="str">
            <v>0</v>
          </cell>
          <cell r="F2510" t="str">
            <v>0</v>
          </cell>
        </row>
        <row r="2511">
          <cell r="C2511" t="str">
            <v>0</v>
          </cell>
          <cell r="D2511" t="str">
            <v>0</v>
          </cell>
          <cell r="F2511" t="str">
            <v>0</v>
          </cell>
        </row>
        <row r="2512">
          <cell r="C2512" t="str">
            <v>0</v>
          </cell>
          <cell r="D2512" t="str">
            <v>0</v>
          </cell>
          <cell r="F2512" t="str">
            <v>0</v>
          </cell>
        </row>
        <row r="2513">
          <cell r="C2513" t="str">
            <v>0</v>
          </cell>
          <cell r="D2513" t="str">
            <v>0</v>
          </cell>
          <cell r="F2513" t="str">
            <v>0</v>
          </cell>
        </row>
        <row r="2514">
          <cell r="C2514" t="str">
            <v>0</v>
          </cell>
          <cell r="D2514" t="str">
            <v>0</v>
          </cell>
          <cell r="F2514" t="str">
            <v>0</v>
          </cell>
        </row>
        <row r="2515">
          <cell r="C2515" t="str">
            <v>02</v>
          </cell>
          <cell r="D2515" t="str">
            <v>612</v>
          </cell>
          <cell r="F2515">
            <v>10910.67</v>
          </cell>
        </row>
        <row r="2516">
          <cell r="C2516" t="str">
            <v>0</v>
          </cell>
          <cell r="D2516" t="str">
            <v>0</v>
          </cell>
          <cell r="F2516" t="str">
            <v>0</v>
          </cell>
        </row>
        <row r="2517">
          <cell r="C2517" t="str">
            <v>07</v>
          </cell>
          <cell r="D2517" t="str">
            <v>621</v>
          </cell>
          <cell r="F2517">
            <v>15215.53</v>
          </cell>
        </row>
        <row r="2518">
          <cell r="C2518" t="str">
            <v>0</v>
          </cell>
          <cell r="D2518" t="str">
            <v>0</v>
          </cell>
          <cell r="F2518" t="str">
            <v>0</v>
          </cell>
        </row>
        <row r="2519">
          <cell r="C2519" t="str">
            <v>0</v>
          </cell>
          <cell r="D2519" t="str">
            <v>0</v>
          </cell>
          <cell r="F2519" t="str">
            <v>0</v>
          </cell>
        </row>
        <row r="2520">
          <cell r="C2520" t="str">
            <v>0</v>
          </cell>
          <cell r="D2520" t="str">
            <v>0</v>
          </cell>
          <cell r="F2520" t="str">
            <v>0</v>
          </cell>
        </row>
        <row r="2521">
          <cell r="C2521" t="str">
            <v>0</v>
          </cell>
          <cell r="D2521" t="str">
            <v>0</v>
          </cell>
          <cell r="F2521" t="str">
            <v>0</v>
          </cell>
        </row>
        <row r="2522">
          <cell r="C2522" t="str">
            <v>0</v>
          </cell>
          <cell r="D2522" t="str">
            <v>0</v>
          </cell>
          <cell r="F2522" t="str">
            <v>0</v>
          </cell>
        </row>
        <row r="2523">
          <cell r="C2523" t="str">
            <v>0</v>
          </cell>
          <cell r="D2523" t="str">
            <v>0</v>
          </cell>
          <cell r="F2523" t="str">
            <v>0</v>
          </cell>
        </row>
        <row r="2524">
          <cell r="C2524" t="str">
            <v>0</v>
          </cell>
          <cell r="D2524" t="str">
            <v>0</v>
          </cell>
          <cell r="F2524" t="str">
            <v>0</v>
          </cell>
        </row>
        <row r="2525">
          <cell r="C2525" t="str">
            <v>0</v>
          </cell>
          <cell r="D2525" t="str">
            <v>0</v>
          </cell>
          <cell r="F2525" t="str">
            <v>0</v>
          </cell>
        </row>
        <row r="2526">
          <cell r="C2526" t="str">
            <v>0</v>
          </cell>
          <cell r="D2526" t="str">
            <v>0</v>
          </cell>
          <cell r="F2526" t="str">
            <v>0</v>
          </cell>
        </row>
        <row r="2527">
          <cell r="C2527" t="str">
            <v>0</v>
          </cell>
          <cell r="D2527" t="str">
            <v>0</v>
          </cell>
          <cell r="F2527" t="str">
            <v>0</v>
          </cell>
        </row>
        <row r="2528">
          <cell r="C2528" t="str">
            <v>0</v>
          </cell>
          <cell r="D2528" t="str">
            <v>0</v>
          </cell>
          <cell r="F2528" t="str">
            <v>0</v>
          </cell>
        </row>
        <row r="2529">
          <cell r="C2529" t="str">
            <v>0</v>
          </cell>
          <cell r="D2529" t="str">
            <v>0</v>
          </cell>
          <cell r="F2529" t="str">
            <v>0</v>
          </cell>
        </row>
        <row r="2530">
          <cell r="C2530" t="str">
            <v>0</v>
          </cell>
          <cell r="D2530" t="str">
            <v>0</v>
          </cell>
          <cell r="F2530" t="str">
            <v>0</v>
          </cell>
        </row>
        <row r="2531">
          <cell r="C2531" t="str">
            <v>0</v>
          </cell>
          <cell r="D2531" t="str">
            <v>0</v>
          </cell>
          <cell r="F2531" t="str">
            <v>0</v>
          </cell>
        </row>
        <row r="2532">
          <cell r="C2532" t="str">
            <v>0</v>
          </cell>
          <cell r="D2532" t="str">
            <v>0</v>
          </cell>
          <cell r="F2532" t="str">
            <v>0</v>
          </cell>
        </row>
        <row r="2533">
          <cell r="C2533" t="str">
            <v>0</v>
          </cell>
          <cell r="D2533" t="str">
            <v>0</v>
          </cell>
          <cell r="F2533" t="str">
            <v>0</v>
          </cell>
        </row>
        <row r="2534">
          <cell r="C2534" t="str">
            <v>0</v>
          </cell>
          <cell r="D2534" t="str">
            <v>0</v>
          </cell>
          <cell r="F2534" t="str">
            <v>0</v>
          </cell>
        </row>
        <row r="2535">
          <cell r="C2535" t="str">
            <v>0</v>
          </cell>
          <cell r="D2535" t="str">
            <v>0</v>
          </cell>
          <cell r="F2535" t="str">
            <v>0</v>
          </cell>
        </row>
        <row r="2536">
          <cell r="C2536" t="str">
            <v>0</v>
          </cell>
          <cell r="D2536" t="str">
            <v>0</v>
          </cell>
          <cell r="F2536" t="str">
            <v>0</v>
          </cell>
        </row>
        <row r="2537">
          <cell r="C2537" t="str">
            <v>0</v>
          </cell>
          <cell r="D2537" t="str">
            <v>0</v>
          </cell>
          <cell r="F2537" t="str">
            <v>0</v>
          </cell>
        </row>
        <row r="2538">
          <cell r="C2538" t="str">
            <v>0</v>
          </cell>
          <cell r="D2538" t="str">
            <v>0</v>
          </cell>
          <cell r="F2538" t="str">
            <v>0</v>
          </cell>
        </row>
        <row r="2539">
          <cell r="C2539" t="str">
            <v>0</v>
          </cell>
          <cell r="D2539" t="str">
            <v>0</v>
          </cell>
          <cell r="F2539" t="str">
            <v>0</v>
          </cell>
        </row>
        <row r="2540">
          <cell r="C2540" t="str">
            <v>0</v>
          </cell>
          <cell r="D2540" t="str">
            <v>0</v>
          </cell>
          <cell r="F2540" t="str">
            <v>0</v>
          </cell>
        </row>
        <row r="2541">
          <cell r="C2541" t="str">
            <v>0</v>
          </cell>
          <cell r="D2541" t="str">
            <v>0</v>
          </cell>
          <cell r="F2541" t="str">
            <v>0</v>
          </cell>
        </row>
        <row r="2542">
          <cell r="C2542" t="str">
            <v>0</v>
          </cell>
          <cell r="D2542" t="str">
            <v>0</v>
          </cell>
          <cell r="F2542" t="str">
            <v>0</v>
          </cell>
        </row>
        <row r="2543">
          <cell r="C2543" t="str">
            <v>0</v>
          </cell>
          <cell r="D2543" t="str">
            <v>0</v>
          </cell>
          <cell r="F2543" t="str">
            <v>0</v>
          </cell>
        </row>
        <row r="2544">
          <cell r="C2544" t="str">
            <v>0</v>
          </cell>
          <cell r="D2544" t="str">
            <v>0</v>
          </cell>
          <cell r="F2544" t="str">
            <v>0</v>
          </cell>
        </row>
        <row r="2545">
          <cell r="C2545" t="str">
            <v>0</v>
          </cell>
          <cell r="D2545" t="str">
            <v>0</v>
          </cell>
          <cell r="F2545" t="str">
            <v>0</v>
          </cell>
        </row>
        <row r="2546">
          <cell r="C2546" t="str">
            <v>0</v>
          </cell>
          <cell r="D2546" t="str">
            <v>0</v>
          </cell>
          <cell r="F2546" t="str">
            <v>0</v>
          </cell>
        </row>
        <row r="2547">
          <cell r="C2547" t="str">
            <v>0</v>
          </cell>
          <cell r="D2547" t="str">
            <v>0</v>
          </cell>
          <cell r="F2547" t="str">
            <v>0</v>
          </cell>
        </row>
        <row r="2548">
          <cell r="C2548" t="str">
            <v>0</v>
          </cell>
          <cell r="D2548" t="str">
            <v>0</v>
          </cell>
          <cell r="F2548" t="str">
            <v>0</v>
          </cell>
        </row>
        <row r="2549">
          <cell r="C2549" t="str">
            <v>0</v>
          </cell>
          <cell r="D2549" t="str">
            <v>0</v>
          </cell>
          <cell r="F2549" t="str">
            <v>0</v>
          </cell>
        </row>
        <row r="2550">
          <cell r="C2550" t="str">
            <v>0</v>
          </cell>
          <cell r="D2550" t="str">
            <v>0</v>
          </cell>
          <cell r="F2550" t="str">
            <v>0</v>
          </cell>
        </row>
        <row r="2551">
          <cell r="C2551" t="str">
            <v>0</v>
          </cell>
          <cell r="D2551" t="str">
            <v>0</v>
          </cell>
          <cell r="F2551" t="str">
            <v>0</v>
          </cell>
        </row>
        <row r="2552">
          <cell r="C2552" t="str">
            <v>0</v>
          </cell>
          <cell r="D2552" t="str">
            <v>0</v>
          </cell>
          <cell r="F2552" t="str">
            <v>0</v>
          </cell>
        </row>
        <row r="2553">
          <cell r="C2553" t="str">
            <v>0</v>
          </cell>
          <cell r="D2553" t="str">
            <v>0</v>
          </cell>
          <cell r="F2553" t="str">
            <v>0</v>
          </cell>
        </row>
        <row r="2554">
          <cell r="C2554" t="str">
            <v>0</v>
          </cell>
          <cell r="D2554" t="str">
            <v>0</v>
          </cell>
          <cell r="F2554" t="str">
            <v>0</v>
          </cell>
        </row>
        <row r="2555">
          <cell r="C2555" t="str">
            <v>0</v>
          </cell>
          <cell r="D2555" t="str">
            <v>0</v>
          </cell>
          <cell r="F2555" t="str">
            <v>0</v>
          </cell>
        </row>
        <row r="2556">
          <cell r="C2556" t="str">
            <v>0</v>
          </cell>
          <cell r="D2556" t="str">
            <v>0</v>
          </cell>
          <cell r="F2556" t="str">
            <v>0</v>
          </cell>
        </row>
        <row r="2557">
          <cell r="C2557" t="str">
            <v>0</v>
          </cell>
          <cell r="D2557" t="str">
            <v>0</v>
          </cell>
          <cell r="F2557" t="str">
            <v>0</v>
          </cell>
        </row>
        <row r="2558">
          <cell r="C2558" t="str">
            <v>0</v>
          </cell>
          <cell r="D2558" t="str">
            <v>0</v>
          </cell>
          <cell r="F2558" t="str">
            <v>0</v>
          </cell>
        </row>
        <row r="2559">
          <cell r="C2559" t="str">
            <v>0</v>
          </cell>
          <cell r="D2559" t="str">
            <v>0</v>
          </cell>
          <cell r="F2559" t="str">
            <v>0</v>
          </cell>
        </row>
        <row r="2560">
          <cell r="C2560" t="str">
            <v>0</v>
          </cell>
          <cell r="D2560" t="str">
            <v>0</v>
          </cell>
          <cell r="F2560" t="str">
            <v>0</v>
          </cell>
        </row>
        <row r="2561">
          <cell r="C2561" t="str">
            <v>0</v>
          </cell>
          <cell r="D2561" t="str">
            <v>0</v>
          </cell>
          <cell r="F2561" t="str">
            <v>0</v>
          </cell>
        </row>
        <row r="2562">
          <cell r="C2562" t="str">
            <v>04</v>
          </cell>
          <cell r="D2562" t="str">
            <v>621</v>
          </cell>
          <cell r="F2562">
            <v>-1.72</v>
          </cell>
        </row>
        <row r="2563">
          <cell r="C2563" t="str">
            <v>0</v>
          </cell>
          <cell r="D2563" t="str">
            <v>0</v>
          </cell>
          <cell r="F2563" t="str">
            <v>0</v>
          </cell>
        </row>
        <row r="2564">
          <cell r="C2564" t="str">
            <v>0</v>
          </cell>
          <cell r="D2564" t="str">
            <v>0</v>
          </cell>
          <cell r="F2564" t="str">
            <v>0</v>
          </cell>
        </row>
        <row r="2565">
          <cell r="C2565" t="str">
            <v>0</v>
          </cell>
          <cell r="D2565" t="str">
            <v>0</v>
          </cell>
          <cell r="F2565" t="str">
            <v>0</v>
          </cell>
        </row>
        <row r="2566">
          <cell r="C2566" t="str">
            <v>0</v>
          </cell>
          <cell r="D2566" t="str">
            <v>0</v>
          </cell>
          <cell r="F2566" t="str">
            <v>0</v>
          </cell>
        </row>
        <row r="2567">
          <cell r="C2567" t="str">
            <v>0</v>
          </cell>
          <cell r="D2567" t="str">
            <v>0</v>
          </cell>
          <cell r="F2567" t="str">
            <v>0</v>
          </cell>
        </row>
        <row r="2568">
          <cell r="C2568" t="str">
            <v>04</v>
          </cell>
          <cell r="D2568" t="str">
            <v>623</v>
          </cell>
          <cell r="F2568">
            <v>-30.82</v>
          </cell>
        </row>
        <row r="2569">
          <cell r="C2569" t="str">
            <v>0</v>
          </cell>
          <cell r="D2569" t="str">
            <v>0</v>
          </cell>
          <cell r="F2569" t="str">
            <v>0</v>
          </cell>
        </row>
        <row r="2570">
          <cell r="C2570" t="str">
            <v>0</v>
          </cell>
          <cell r="D2570" t="str">
            <v>0</v>
          </cell>
          <cell r="F2570" t="str">
            <v>0</v>
          </cell>
        </row>
        <row r="2571">
          <cell r="C2571" t="str">
            <v>0</v>
          </cell>
          <cell r="D2571" t="str">
            <v>0</v>
          </cell>
          <cell r="F2571" t="str">
            <v>0</v>
          </cell>
        </row>
        <row r="2572">
          <cell r="C2572" t="str">
            <v>0</v>
          </cell>
          <cell r="D2572" t="str">
            <v>0</v>
          </cell>
          <cell r="F2572" t="str">
            <v>0</v>
          </cell>
        </row>
        <row r="2573">
          <cell r="C2573" t="str">
            <v>0</v>
          </cell>
          <cell r="D2573" t="str">
            <v>0</v>
          </cell>
          <cell r="F2573" t="str">
            <v>0</v>
          </cell>
        </row>
        <row r="2574">
          <cell r="C2574" t="str">
            <v>0</v>
          </cell>
          <cell r="D2574" t="str">
            <v>0</v>
          </cell>
          <cell r="F2574" t="str">
            <v>0</v>
          </cell>
        </row>
        <row r="2575">
          <cell r="C2575" t="str">
            <v>0</v>
          </cell>
          <cell r="D2575" t="str">
            <v>0</v>
          </cell>
          <cell r="F2575" t="str">
            <v>0</v>
          </cell>
        </row>
        <row r="2576">
          <cell r="C2576" t="str">
            <v>0</v>
          </cell>
          <cell r="D2576" t="str">
            <v>0</v>
          </cell>
          <cell r="F2576" t="str">
            <v>0</v>
          </cell>
        </row>
        <row r="2577">
          <cell r="C2577" t="str">
            <v>0</v>
          </cell>
          <cell r="D2577" t="str">
            <v>0</v>
          </cell>
          <cell r="F2577" t="str">
            <v>0</v>
          </cell>
        </row>
        <row r="2578">
          <cell r="C2578" t="str">
            <v>0</v>
          </cell>
          <cell r="D2578" t="str">
            <v>0</v>
          </cell>
          <cell r="F2578" t="str">
            <v>0</v>
          </cell>
        </row>
        <row r="2579">
          <cell r="C2579" t="str">
            <v>0</v>
          </cell>
          <cell r="D2579" t="str">
            <v>0</v>
          </cell>
          <cell r="F2579" t="str">
            <v>0</v>
          </cell>
        </row>
        <row r="2580">
          <cell r="C2580" t="str">
            <v>0</v>
          </cell>
          <cell r="D2580" t="str">
            <v>0</v>
          </cell>
          <cell r="F2580" t="str">
            <v>0</v>
          </cell>
        </row>
        <row r="2581">
          <cell r="C2581" t="str">
            <v>08</v>
          </cell>
          <cell r="D2581" t="str">
            <v>676</v>
          </cell>
          <cell r="F2581">
            <v>0</v>
          </cell>
        </row>
        <row r="2582">
          <cell r="C2582" t="str">
            <v>0</v>
          </cell>
          <cell r="D2582" t="str">
            <v>0</v>
          </cell>
          <cell r="F2582" t="str">
            <v>0</v>
          </cell>
        </row>
        <row r="2583">
          <cell r="C2583" t="str">
            <v>0</v>
          </cell>
          <cell r="D2583" t="str">
            <v>0</v>
          </cell>
          <cell r="F2583" t="str">
            <v>0</v>
          </cell>
        </row>
        <row r="2584">
          <cell r="C2584" t="str">
            <v>0</v>
          </cell>
          <cell r="D2584" t="str">
            <v>0</v>
          </cell>
          <cell r="F2584" t="str">
            <v>0</v>
          </cell>
        </row>
        <row r="2585">
          <cell r="C2585" t="str">
            <v>08</v>
          </cell>
          <cell r="D2585" t="str">
            <v>626</v>
          </cell>
          <cell r="F2585">
            <v>-43.01</v>
          </cell>
        </row>
        <row r="2586">
          <cell r="C2586" t="str">
            <v>0</v>
          </cell>
          <cell r="D2586" t="str">
            <v>0</v>
          </cell>
          <cell r="F2586" t="str">
            <v>0</v>
          </cell>
        </row>
        <row r="2587">
          <cell r="C2587" t="str">
            <v>0</v>
          </cell>
          <cell r="D2587" t="str">
            <v>0</v>
          </cell>
          <cell r="F2587" t="str">
            <v>0</v>
          </cell>
        </row>
        <row r="2588">
          <cell r="C2588" t="str">
            <v>0</v>
          </cell>
          <cell r="D2588" t="str">
            <v>0</v>
          </cell>
          <cell r="F2588" t="str">
            <v>0</v>
          </cell>
        </row>
        <row r="2589">
          <cell r="C2589" t="str">
            <v>0</v>
          </cell>
          <cell r="D2589" t="str">
            <v>0</v>
          </cell>
          <cell r="F2589" t="str">
            <v>0</v>
          </cell>
        </row>
        <row r="2590">
          <cell r="C2590" t="str">
            <v>0</v>
          </cell>
          <cell r="D2590" t="str">
            <v>0</v>
          </cell>
          <cell r="F2590" t="str">
            <v>0</v>
          </cell>
        </row>
        <row r="2591">
          <cell r="C2591" t="str">
            <v>0</v>
          </cell>
          <cell r="D2591" t="str">
            <v>0</v>
          </cell>
          <cell r="F2591" t="str">
            <v>0</v>
          </cell>
        </row>
        <row r="2592">
          <cell r="C2592" t="str">
            <v>0</v>
          </cell>
          <cell r="D2592" t="str">
            <v>0</v>
          </cell>
          <cell r="F2592" t="str">
            <v>0</v>
          </cell>
        </row>
        <row r="2593">
          <cell r="C2593" t="str">
            <v>0</v>
          </cell>
          <cell r="D2593" t="str">
            <v>0</v>
          </cell>
          <cell r="F2593" t="str">
            <v>0</v>
          </cell>
        </row>
        <row r="2594">
          <cell r="C2594" t="str">
            <v>08</v>
          </cell>
          <cell r="D2594" t="str">
            <v>626</v>
          </cell>
          <cell r="F2594">
            <v>-68.36</v>
          </cell>
        </row>
        <row r="2595">
          <cell r="C2595" t="str">
            <v>07</v>
          </cell>
          <cell r="D2595" t="str">
            <v>624</v>
          </cell>
          <cell r="F2595">
            <v>63.7</v>
          </cell>
        </row>
        <row r="2596">
          <cell r="C2596" t="str">
            <v>08</v>
          </cell>
          <cell r="D2596" t="str">
            <v>624</v>
          </cell>
          <cell r="F2596">
            <v>126.42</v>
          </cell>
        </row>
        <row r="2597">
          <cell r="C2597" t="str">
            <v>0</v>
          </cell>
          <cell r="D2597" t="str">
            <v>0</v>
          </cell>
          <cell r="F2597" t="str">
            <v>0</v>
          </cell>
        </row>
        <row r="2598">
          <cell r="C2598" t="str">
            <v>0</v>
          </cell>
          <cell r="D2598" t="str">
            <v>0</v>
          </cell>
          <cell r="F2598" t="str">
            <v>0</v>
          </cell>
        </row>
        <row r="2599">
          <cell r="C2599" t="str">
            <v>0</v>
          </cell>
          <cell r="D2599" t="str">
            <v>0</v>
          </cell>
          <cell r="F2599" t="str">
            <v>0</v>
          </cell>
        </row>
        <row r="2600">
          <cell r="C2600" t="str">
            <v>0</v>
          </cell>
          <cell r="D2600" t="str">
            <v>0</v>
          </cell>
          <cell r="F2600" t="str">
            <v>0</v>
          </cell>
        </row>
        <row r="2601">
          <cell r="C2601" t="str">
            <v>0</v>
          </cell>
          <cell r="D2601" t="str">
            <v>0</v>
          </cell>
          <cell r="F2601" t="str">
            <v>0</v>
          </cell>
        </row>
        <row r="2602">
          <cell r="C2602" t="str">
            <v>0</v>
          </cell>
          <cell r="D2602" t="str">
            <v>0</v>
          </cell>
          <cell r="F2602" t="str">
            <v>0</v>
          </cell>
        </row>
        <row r="2603">
          <cell r="C2603" t="str">
            <v>0</v>
          </cell>
          <cell r="D2603" t="str">
            <v>0</v>
          </cell>
          <cell r="F2603" t="str">
            <v>0</v>
          </cell>
        </row>
        <row r="2604">
          <cell r="C2604" t="str">
            <v>0</v>
          </cell>
          <cell r="D2604" t="str">
            <v>0</v>
          </cell>
          <cell r="F2604" t="str">
            <v>0</v>
          </cell>
        </row>
        <row r="2605">
          <cell r="C2605" t="str">
            <v>0</v>
          </cell>
          <cell r="D2605" t="str">
            <v>0</v>
          </cell>
          <cell r="F2605" t="str">
            <v>0</v>
          </cell>
        </row>
        <row r="2606">
          <cell r="C2606" t="str">
            <v>0</v>
          </cell>
          <cell r="D2606" t="str">
            <v>0</v>
          </cell>
          <cell r="F2606" t="str">
            <v>0</v>
          </cell>
        </row>
        <row r="2607">
          <cell r="C2607" t="str">
            <v>0</v>
          </cell>
          <cell r="D2607" t="str">
            <v>0</v>
          </cell>
          <cell r="F2607" t="str">
            <v>0</v>
          </cell>
        </row>
        <row r="2608">
          <cell r="C2608" t="str">
            <v>0</v>
          </cell>
          <cell r="D2608" t="str">
            <v>0</v>
          </cell>
          <cell r="F2608" t="str">
            <v>0</v>
          </cell>
        </row>
        <row r="2609">
          <cell r="C2609" t="str">
            <v>0</v>
          </cell>
          <cell r="D2609" t="str">
            <v>0</v>
          </cell>
          <cell r="F2609" t="str">
            <v>0</v>
          </cell>
        </row>
        <row r="2610">
          <cell r="C2610" t="str">
            <v>08</v>
          </cell>
          <cell r="D2610" t="str">
            <v>624</v>
          </cell>
          <cell r="F2610">
            <v>20.67</v>
          </cell>
        </row>
        <row r="2611">
          <cell r="C2611" t="str">
            <v>08</v>
          </cell>
          <cell r="D2611" t="str">
            <v>676</v>
          </cell>
          <cell r="F2611">
            <v>0</v>
          </cell>
        </row>
        <row r="2612">
          <cell r="C2612" t="str">
            <v>08</v>
          </cell>
          <cell r="D2612" t="str">
            <v>625</v>
          </cell>
          <cell r="F2612">
            <v>-34.799999999999997</v>
          </cell>
        </row>
        <row r="2613">
          <cell r="C2613" t="str">
            <v>0</v>
          </cell>
          <cell r="D2613" t="str">
            <v>0</v>
          </cell>
          <cell r="F2613" t="str">
            <v>0</v>
          </cell>
        </row>
        <row r="2614">
          <cell r="C2614" t="str">
            <v>0</v>
          </cell>
          <cell r="D2614" t="str">
            <v>0</v>
          </cell>
          <cell r="F2614" t="str">
            <v>0</v>
          </cell>
        </row>
        <row r="2615">
          <cell r="C2615" t="str">
            <v>0</v>
          </cell>
          <cell r="D2615" t="str">
            <v>0</v>
          </cell>
          <cell r="F2615" t="str">
            <v>0</v>
          </cell>
        </row>
        <row r="2616">
          <cell r="C2616" t="str">
            <v>0</v>
          </cell>
          <cell r="D2616" t="str">
            <v>0</v>
          </cell>
          <cell r="F2616" t="str">
            <v>0</v>
          </cell>
        </row>
        <row r="2617">
          <cell r="C2617" t="str">
            <v>0</v>
          </cell>
          <cell r="D2617" t="str">
            <v>0</v>
          </cell>
          <cell r="F2617" t="str">
            <v>0</v>
          </cell>
        </row>
        <row r="2618">
          <cell r="C2618" t="str">
            <v>0</v>
          </cell>
          <cell r="D2618" t="str">
            <v>0</v>
          </cell>
          <cell r="F2618" t="str">
            <v>0</v>
          </cell>
        </row>
        <row r="2619">
          <cell r="C2619" t="str">
            <v>0</v>
          </cell>
          <cell r="D2619" t="str">
            <v>0</v>
          </cell>
          <cell r="F2619" t="str">
            <v>0</v>
          </cell>
        </row>
        <row r="2620">
          <cell r="C2620" t="str">
            <v>0</v>
          </cell>
          <cell r="D2620" t="str">
            <v>0</v>
          </cell>
          <cell r="F2620" t="str">
            <v>0</v>
          </cell>
        </row>
        <row r="2621">
          <cell r="C2621" t="str">
            <v>0</v>
          </cell>
          <cell r="D2621" t="str">
            <v>0</v>
          </cell>
          <cell r="F2621" t="str">
            <v>0</v>
          </cell>
        </row>
        <row r="2622">
          <cell r="C2622" t="str">
            <v>0</v>
          </cell>
          <cell r="D2622" t="str">
            <v>0</v>
          </cell>
          <cell r="F2622" t="str">
            <v>0</v>
          </cell>
        </row>
        <row r="2623">
          <cell r="C2623" t="str">
            <v>0</v>
          </cell>
          <cell r="D2623" t="str">
            <v>0</v>
          </cell>
          <cell r="F2623" t="str">
            <v>0</v>
          </cell>
        </row>
        <row r="2624">
          <cell r="C2624" t="str">
            <v>0</v>
          </cell>
          <cell r="D2624" t="str">
            <v>0</v>
          </cell>
          <cell r="F2624" t="str">
            <v>0</v>
          </cell>
        </row>
        <row r="2625">
          <cell r="C2625" t="str">
            <v>0</v>
          </cell>
          <cell r="D2625" t="str">
            <v>0</v>
          </cell>
          <cell r="F2625" t="str">
            <v>0</v>
          </cell>
        </row>
        <row r="2626">
          <cell r="C2626" t="str">
            <v>0</v>
          </cell>
          <cell r="D2626" t="str">
            <v>0</v>
          </cell>
          <cell r="F2626" t="str">
            <v>0</v>
          </cell>
        </row>
        <row r="2627">
          <cell r="C2627" t="str">
            <v>0</v>
          </cell>
          <cell r="D2627" t="str">
            <v>0</v>
          </cell>
          <cell r="F2627" t="str">
            <v>0</v>
          </cell>
        </row>
        <row r="2628">
          <cell r="C2628" t="str">
            <v>0</v>
          </cell>
          <cell r="D2628" t="str">
            <v>0</v>
          </cell>
          <cell r="F2628" t="str">
            <v>0</v>
          </cell>
        </row>
        <row r="2629">
          <cell r="C2629" t="str">
            <v>0</v>
          </cell>
          <cell r="D2629" t="str">
            <v>0</v>
          </cell>
          <cell r="F2629" t="str">
            <v>0</v>
          </cell>
        </row>
        <row r="2630">
          <cell r="C2630" t="str">
            <v>0</v>
          </cell>
          <cell r="D2630" t="str">
            <v>0</v>
          </cell>
          <cell r="F2630" t="str">
            <v>0</v>
          </cell>
        </row>
        <row r="2631">
          <cell r="C2631" t="str">
            <v>0</v>
          </cell>
          <cell r="D2631" t="str">
            <v>0</v>
          </cell>
          <cell r="F2631" t="str">
            <v>0</v>
          </cell>
        </row>
        <row r="2632">
          <cell r="C2632" t="str">
            <v>0</v>
          </cell>
          <cell r="D2632" t="str">
            <v>0</v>
          </cell>
          <cell r="F2632" t="str">
            <v>0</v>
          </cell>
        </row>
        <row r="2633">
          <cell r="C2633" t="str">
            <v>0</v>
          </cell>
          <cell r="D2633" t="str">
            <v>0</v>
          </cell>
          <cell r="F2633" t="str">
            <v>0</v>
          </cell>
        </row>
        <row r="2634">
          <cell r="C2634" t="str">
            <v>0</v>
          </cell>
          <cell r="D2634" t="str">
            <v>0</v>
          </cell>
          <cell r="F2634" t="str">
            <v>0</v>
          </cell>
        </row>
        <row r="2635">
          <cell r="C2635" t="str">
            <v>0</v>
          </cell>
          <cell r="D2635" t="str">
            <v>0</v>
          </cell>
          <cell r="F2635" t="str">
            <v>0</v>
          </cell>
        </row>
        <row r="2636">
          <cell r="C2636" t="str">
            <v>0</v>
          </cell>
          <cell r="D2636" t="str">
            <v>0</v>
          </cell>
          <cell r="F2636" t="str">
            <v>0</v>
          </cell>
        </row>
        <row r="2637">
          <cell r="C2637" t="str">
            <v>0</v>
          </cell>
          <cell r="D2637" t="str">
            <v>0</v>
          </cell>
          <cell r="F2637" t="str">
            <v>0</v>
          </cell>
        </row>
        <row r="2638">
          <cell r="C2638" t="str">
            <v>0</v>
          </cell>
          <cell r="D2638" t="str">
            <v>0</v>
          </cell>
          <cell r="F2638" t="str">
            <v>0</v>
          </cell>
        </row>
        <row r="2639">
          <cell r="C2639" t="str">
            <v>0</v>
          </cell>
          <cell r="D2639" t="str">
            <v>0</v>
          </cell>
          <cell r="F2639" t="str">
            <v>0</v>
          </cell>
        </row>
        <row r="2640">
          <cell r="C2640" t="str">
            <v>0</v>
          </cell>
          <cell r="D2640" t="str">
            <v>0</v>
          </cell>
          <cell r="F2640" t="str">
            <v>0</v>
          </cell>
        </row>
        <row r="2641">
          <cell r="C2641" t="str">
            <v>0</v>
          </cell>
          <cell r="D2641" t="str">
            <v>0</v>
          </cell>
          <cell r="F2641" t="str">
            <v>0</v>
          </cell>
        </row>
        <row r="2642">
          <cell r="C2642" t="str">
            <v>0</v>
          </cell>
          <cell r="D2642" t="str">
            <v>0</v>
          </cell>
          <cell r="F2642" t="str">
            <v>0</v>
          </cell>
        </row>
        <row r="2643">
          <cell r="C2643" t="str">
            <v>0</v>
          </cell>
          <cell r="D2643" t="str">
            <v>0</v>
          </cell>
          <cell r="F2643" t="str">
            <v>0</v>
          </cell>
        </row>
        <row r="2644">
          <cell r="C2644" t="str">
            <v>0</v>
          </cell>
          <cell r="D2644" t="str">
            <v>0</v>
          </cell>
          <cell r="F2644" t="str">
            <v>0</v>
          </cell>
        </row>
        <row r="2645">
          <cell r="C2645" t="str">
            <v>0</v>
          </cell>
          <cell r="D2645" t="str">
            <v>0</v>
          </cell>
          <cell r="F2645" t="str">
            <v>0</v>
          </cell>
        </row>
        <row r="2646">
          <cell r="C2646" t="str">
            <v>0</v>
          </cell>
          <cell r="D2646" t="str">
            <v>0</v>
          </cell>
          <cell r="F2646" t="str">
            <v>0</v>
          </cell>
        </row>
        <row r="2647">
          <cell r="C2647" t="str">
            <v>0</v>
          </cell>
          <cell r="D2647" t="str">
            <v>0</v>
          </cell>
          <cell r="F2647" t="str">
            <v>0</v>
          </cell>
        </row>
        <row r="2648">
          <cell r="C2648" t="str">
            <v>0</v>
          </cell>
          <cell r="D2648" t="str">
            <v>0</v>
          </cell>
          <cell r="F2648" t="str">
            <v>0</v>
          </cell>
        </row>
        <row r="2649">
          <cell r="C2649" t="str">
            <v>0</v>
          </cell>
          <cell r="D2649" t="str">
            <v>0</v>
          </cell>
          <cell r="F2649" t="str">
            <v>0</v>
          </cell>
        </row>
        <row r="2650">
          <cell r="C2650" t="str">
            <v>0</v>
          </cell>
          <cell r="D2650" t="str">
            <v>0</v>
          </cell>
          <cell r="F2650" t="str">
            <v>0</v>
          </cell>
        </row>
        <row r="2651">
          <cell r="C2651" t="str">
            <v>08</v>
          </cell>
          <cell r="D2651" t="str">
            <v>624</v>
          </cell>
          <cell r="F2651">
            <v>-22.51</v>
          </cell>
        </row>
        <row r="2652">
          <cell r="C2652" t="str">
            <v>04</v>
          </cell>
          <cell r="D2652" t="str">
            <v>626</v>
          </cell>
          <cell r="F2652">
            <v>-743.26</v>
          </cell>
        </row>
        <row r="2653">
          <cell r="C2653" t="str">
            <v>0</v>
          </cell>
          <cell r="D2653" t="str">
            <v>0</v>
          </cell>
          <cell r="F2653" t="str">
            <v>0</v>
          </cell>
        </row>
        <row r="2654">
          <cell r="C2654" t="str">
            <v>0</v>
          </cell>
          <cell r="D2654" t="str">
            <v>0</v>
          </cell>
          <cell r="F2654" t="str">
            <v>0</v>
          </cell>
        </row>
        <row r="2655">
          <cell r="C2655" t="str">
            <v>0</v>
          </cell>
          <cell r="D2655" t="str">
            <v>0</v>
          </cell>
          <cell r="F2655" t="str">
            <v>0</v>
          </cell>
        </row>
        <row r="2656">
          <cell r="C2656" t="str">
            <v>0</v>
          </cell>
          <cell r="D2656" t="str">
            <v>0</v>
          </cell>
          <cell r="F2656" t="str">
            <v>0</v>
          </cell>
        </row>
        <row r="2657">
          <cell r="C2657" t="str">
            <v>0</v>
          </cell>
          <cell r="D2657" t="str">
            <v>0</v>
          </cell>
          <cell r="F2657" t="str">
            <v>0</v>
          </cell>
        </row>
        <row r="2658">
          <cell r="C2658" t="str">
            <v>0</v>
          </cell>
          <cell r="D2658" t="str">
            <v>0</v>
          </cell>
          <cell r="F2658" t="str">
            <v>0</v>
          </cell>
        </row>
        <row r="2659">
          <cell r="C2659" t="str">
            <v>0</v>
          </cell>
          <cell r="D2659" t="str">
            <v>0</v>
          </cell>
          <cell r="F2659" t="str">
            <v>0</v>
          </cell>
        </row>
        <row r="2660">
          <cell r="C2660" t="str">
            <v>0</v>
          </cell>
          <cell r="D2660" t="str">
            <v>0</v>
          </cell>
          <cell r="F2660" t="str">
            <v>0</v>
          </cell>
        </row>
        <row r="2661">
          <cell r="C2661" t="str">
            <v>0</v>
          </cell>
          <cell r="D2661" t="str">
            <v>0</v>
          </cell>
          <cell r="F2661" t="str">
            <v>0</v>
          </cell>
        </row>
        <row r="2662">
          <cell r="C2662" t="str">
            <v>0</v>
          </cell>
          <cell r="D2662" t="str">
            <v>0</v>
          </cell>
          <cell r="F2662" t="str">
            <v>0</v>
          </cell>
        </row>
        <row r="2663">
          <cell r="C2663" t="str">
            <v>0</v>
          </cell>
          <cell r="D2663" t="str">
            <v>0</v>
          </cell>
          <cell r="F2663" t="str">
            <v>0</v>
          </cell>
        </row>
        <row r="2664">
          <cell r="C2664" t="str">
            <v>0</v>
          </cell>
          <cell r="D2664" t="str">
            <v>0</v>
          </cell>
          <cell r="F2664" t="str">
            <v>0</v>
          </cell>
        </row>
        <row r="2665">
          <cell r="C2665" t="str">
            <v>0</v>
          </cell>
          <cell r="D2665" t="str">
            <v>0</v>
          </cell>
          <cell r="F2665" t="str">
            <v>0</v>
          </cell>
        </row>
        <row r="2666">
          <cell r="C2666" t="str">
            <v>0</v>
          </cell>
          <cell r="D2666" t="str">
            <v>0</v>
          </cell>
          <cell r="F2666" t="str">
            <v>0</v>
          </cell>
        </row>
        <row r="2667">
          <cell r="C2667" t="str">
            <v>0</v>
          </cell>
          <cell r="D2667" t="str">
            <v>0</v>
          </cell>
          <cell r="F2667" t="str">
            <v>0</v>
          </cell>
        </row>
        <row r="2668">
          <cell r="C2668" t="str">
            <v>0</v>
          </cell>
          <cell r="D2668" t="str">
            <v>0</v>
          </cell>
          <cell r="F2668" t="str">
            <v>0</v>
          </cell>
        </row>
        <row r="2669">
          <cell r="C2669" t="str">
            <v>0</v>
          </cell>
          <cell r="D2669" t="str">
            <v>0</v>
          </cell>
          <cell r="F2669" t="str">
            <v>0</v>
          </cell>
        </row>
        <row r="2670">
          <cell r="C2670" t="str">
            <v>0</v>
          </cell>
          <cell r="D2670" t="str">
            <v>0</v>
          </cell>
          <cell r="F2670" t="str">
            <v>0</v>
          </cell>
        </row>
        <row r="2671">
          <cell r="C2671" t="str">
            <v>0</v>
          </cell>
          <cell r="D2671" t="str">
            <v>0</v>
          </cell>
          <cell r="F2671" t="str">
            <v>0</v>
          </cell>
        </row>
        <row r="2672">
          <cell r="C2672" t="str">
            <v>0</v>
          </cell>
          <cell r="D2672" t="str">
            <v>0</v>
          </cell>
          <cell r="F2672" t="str">
            <v>0</v>
          </cell>
        </row>
        <row r="2673">
          <cell r="C2673" t="str">
            <v>0</v>
          </cell>
          <cell r="D2673" t="str">
            <v>0</v>
          </cell>
          <cell r="F2673" t="str">
            <v>0</v>
          </cell>
        </row>
        <row r="2674">
          <cell r="C2674" t="str">
            <v>0</v>
          </cell>
          <cell r="D2674" t="str">
            <v>0</v>
          </cell>
          <cell r="F2674" t="str">
            <v>0</v>
          </cell>
        </row>
        <row r="2675">
          <cell r="C2675" t="str">
            <v>0</v>
          </cell>
          <cell r="D2675" t="str">
            <v>0</v>
          </cell>
          <cell r="F2675" t="str">
            <v>0</v>
          </cell>
        </row>
        <row r="2676">
          <cell r="C2676" t="str">
            <v>0</v>
          </cell>
          <cell r="D2676" t="str">
            <v>0</v>
          </cell>
          <cell r="F2676" t="str">
            <v>0</v>
          </cell>
        </row>
        <row r="2677">
          <cell r="C2677" t="str">
            <v>0</v>
          </cell>
          <cell r="D2677" t="str">
            <v>0</v>
          </cell>
          <cell r="F2677" t="str">
            <v>0</v>
          </cell>
        </row>
        <row r="2678">
          <cell r="C2678" t="str">
            <v>0</v>
          </cell>
          <cell r="D2678" t="str">
            <v>0</v>
          </cell>
          <cell r="F2678" t="str">
            <v>0</v>
          </cell>
        </row>
        <row r="2679">
          <cell r="C2679" t="str">
            <v>0</v>
          </cell>
          <cell r="D2679" t="str">
            <v>0</v>
          </cell>
          <cell r="F2679" t="str">
            <v>0</v>
          </cell>
        </row>
        <row r="2680">
          <cell r="C2680" t="str">
            <v>0</v>
          </cell>
          <cell r="D2680" t="str">
            <v>0</v>
          </cell>
          <cell r="F2680" t="str">
            <v>0</v>
          </cell>
        </row>
        <row r="2681">
          <cell r="C2681" t="str">
            <v>0</v>
          </cell>
          <cell r="D2681" t="str">
            <v>0</v>
          </cell>
          <cell r="F2681" t="str">
            <v>0</v>
          </cell>
        </row>
        <row r="2682">
          <cell r="C2682" t="str">
            <v>0</v>
          </cell>
          <cell r="D2682" t="str">
            <v>0</v>
          </cell>
          <cell r="F2682" t="str">
            <v>0</v>
          </cell>
        </row>
        <row r="2683">
          <cell r="C2683" t="str">
            <v>0</v>
          </cell>
          <cell r="D2683" t="str">
            <v>0</v>
          </cell>
          <cell r="F2683" t="str">
            <v>0</v>
          </cell>
        </row>
        <row r="2684">
          <cell r="C2684" t="str">
            <v>0</v>
          </cell>
          <cell r="D2684" t="str">
            <v>0</v>
          </cell>
          <cell r="F2684" t="str">
            <v>0</v>
          </cell>
        </row>
        <row r="2685">
          <cell r="C2685" t="str">
            <v>0</v>
          </cell>
          <cell r="D2685" t="str">
            <v>0</v>
          </cell>
          <cell r="F2685" t="str">
            <v>0</v>
          </cell>
        </row>
        <row r="2686">
          <cell r="C2686" t="str">
            <v>0</v>
          </cell>
          <cell r="D2686" t="str">
            <v>0</v>
          </cell>
          <cell r="F2686" t="str">
            <v>0</v>
          </cell>
        </row>
        <row r="2687">
          <cell r="C2687" t="str">
            <v>0</v>
          </cell>
          <cell r="D2687" t="str">
            <v>0</v>
          </cell>
          <cell r="F2687" t="str">
            <v>0</v>
          </cell>
        </row>
        <row r="2688">
          <cell r="C2688" t="str">
            <v>0</v>
          </cell>
          <cell r="D2688" t="str">
            <v>0</v>
          </cell>
          <cell r="F2688" t="str">
            <v>0</v>
          </cell>
        </row>
        <row r="2689">
          <cell r="C2689" t="str">
            <v>0</v>
          </cell>
          <cell r="D2689" t="str">
            <v>0</v>
          </cell>
          <cell r="F2689" t="str">
            <v>0</v>
          </cell>
        </row>
        <row r="2690">
          <cell r="C2690" t="str">
            <v>0</v>
          </cell>
          <cell r="D2690" t="str">
            <v>0</v>
          </cell>
          <cell r="F2690" t="str">
            <v>0</v>
          </cell>
        </row>
        <row r="2691">
          <cell r="C2691" t="str">
            <v>0</v>
          </cell>
          <cell r="D2691" t="str">
            <v>0</v>
          </cell>
          <cell r="F2691" t="str">
            <v>0</v>
          </cell>
        </row>
        <row r="2692">
          <cell r="C2692" t="str">
            <v>0</v>
          </cell>
          <cell r="D2692" t="str">
            <v>0</v>
          </cell>
          <cell r="F2692" t="str">
            <v>0</v>
          </cell>
        </row>
        <row r="2693">
          <cell r="C2693" t="str">
            <v>0</v>
          </cell>
          <cell r="D2693" t="str">
            <v>0</v>
          </cell>
          <cell r="F2693" t="str">
            <v>0</v>
          </cell>
        </row>
        <row r="2694">
          <cell r="C2694" t="str">
            <v>0</v>
          </cell>
          <cell r="D2694" t="str">
            <v>0</v>
          </cell>
          <cell r="F2694" t="str">
            <v>0</v>
          </cell>
        </row>
        <row r="2695">
          <cell r="C2695" t="str">
            <v>0</v>
          </cell>
          <cell r="D2695" t="str">
            <v>0</v>
          </cell>
          <cell r="F2695" t="str">
            <v>0</v>
          </cell>
        </row>
        <row r="2696">
          <cell r="C2696" t="str">
            <v>0</v>
          </cell>
          <cell r="D2696" t="str">
            <v>0</v>
          </cell>
          <cell r="F2696" t="str">
            <v>0</v>
          </cell>
        </row>
        <row r="2697">
          <cell r="C2697" t="str">
            <v>0</v>
          </cell>
          <cell r="D2697" t="str">
            <v>0</v>
          </cell>
          <cell r="F2697" t="str">
            <v>0</v>
          </cell>
        </row>
        <row r="2698">
          <cell r="C2698" t="str">
            <v>0</v>
          </cell>
          <cell r="D2698" t="str">
            <v>0</v>
          </cell>
          <cell r="F2698" t="str">
            <v>0</v>
          </cell>
        </row>
        <row r="2699">
          <cell r="C2699" t="str">
            <v>0</v>
          </cell>
          <cell r="D2699" t="str">
            <v>0</v>
          </cell>
          <cell r="F2699" t="str">
            <v>0</v>
          </cell>
        </row>
        <row r="2700">
          <cell r="C2700" t="str">
            <v>0</v>
          </cell>
          <cell r="D2700" t="str">
            <v>0</v>
          </cell>
          <cell r="F2700" t="str">
            <v>0</v>
          </cell>
        </row>
        <row r="2701">
          <cell r="C2701" t="str">
            <v>04</v>
          </cell>
          <cell r="D2701" t="str">
            <v>624</v>
          </cell>
          <cell r="F2701">
            <v>6254.22</v>
          </cell>
        </row>
        <row r="2702">
          <cell r="C2702" t="str">
            <v>04</v>
          </cell>
          <cell r="D2702" t="str">
            <v>624</v>
          </cell>
          <cell r="F2702">
            <v>6434.87</v>
          </cell>
        </row>
        <row r="2703">
          <cell r="C2703" t="str">
            <v>16</v>
          </cell>
          <cell r="D2703" t="str">
            <v>641</v>
          </cell>
          <cell r="F2703">
            <v>815.56</v>
          </cell>
        </row>
        <row r="2704">
          <cell r="C2704" t="str">
            <v>0</v>
          </cell>
          <cell r="D2704" t="str">
            <v>0</v>
          </cell>
          <cell r="F2704" t="str">
            <v>0</v>
          </cell>
        </row>
        <row r="2705">
          <cell r="C2705" t="str">
            <v>0</v>
          </cell>
          <cell r="D2705" t="str">
            <v>0</v>
          </cell>
          <cell r="F2705" t="str">
            <v>0</v>
          </cell>
        </row>
        <row r="2706">
          <cell r="C2706" t="str">
            <v>0</v>
          </cell>
          <cell r="D2706" t="str">
            <v>0</v>
          </cell>
          <cell r="F2706" t="str">
            <v>0</v>
          </cell>
        </row>
        <row r="2707">
          <cell r="C2707" t="str">
            <v>0</v>
          </cell>
          <cell r="D2707" t="str">
            <v>0</v>
          </cell>
          <cell r="F2707" t="str">
            <v>0</v>
          </cell>
        </row>
        <row r="2708">
          <cell r="C2708" t="str">
            <v>08</v>
          </cell>
          <cell r="D2708" t="str">
            <v>633</v>
          </cell>
          <cell r="F2708">
            <v>1709.28</v>
          </cell>
        </row>
        <row r="2709">
          <cell r="C2709" t="str">
            <v>0</v>
          </cell>
          <cell r="D2709" t="str">
            <v>0</v>
          </cell>
          <cell r="F2709" t="str">
            <v>0</v>
          </cell>
        </row>
        <row r="2710">
          <cell r="C2710" t="str">
            <v>0</v>
          </cell>
          <cell r="D2710" t="str">
            <v>0</v>
          </cell>
          <cell r="F2710" t="str">
            <v>0</v>
          </cell>
        </row>
        <row r="2711">
          <cell r="C2711" t="str">
            <v>07</v>
          </cell>
          <cell r="D2711" t="str">
            <v>624</v>
          </cell>
          <cell r="F2711">
            <v>11827.42</v>
          </cell>
        </row>
        <row r="2712">
          <cell r="C2712" t="str">
            <v>0</v>
          </cell>
          <cell r="D2712" t="str">
            <v>0</v>
          </cell>
          <cell r="F2712" t="str">
            <v>0</v>
          </cell>
        </row>
        <row r="2713">
          <cell r="C2713" t="str">
            <v>0</v>
          </cell>
          <cell r="D2713" t="str">
            <v>0</v>
          </cell>
          <cell r="F2713" t="str">
            <v>0</v>
          </cell>
        </row>
        <row r="2714">
          <cell r="C2714" t="str">
            <v>0</v>
          </cell>
          <cell r="D2714" t="str">
            <v>0</v>
          </cell>
          <cell r="F2714" t="str">
            <v>0</v>
          </cell>
        </row>
        <row r="2715">
          <cell r="C2715" t="str">
            <v>0</v>
          </cell>
          <cell r="D2715" t="str">
            <v>0</v>
          </cell>
          <cell r="F2715" t="str">
            <v>0</v>
          </cell>
        </row>
        <row r="2716">
          <cell r="C2716" t="str">
            <v>0</v>
          </cell>
          <cell r="D2716" t="str">
            <v>0</v>
          </cell>
          <cell r="F2716" t="str">
            <v>0</v>
          </cell>
        </row>
        <row r="2717">
          <cell r="C2717" t="str">
            <v>0</v>
          </cell>
          <cell r="D2717" t="str">
            <v>0</v>
          </cell>
          <cell r="F2717" t="str">
            <v>0</v>
          </cell>
        </row>
        <row r="2718">
          <cell r="C2718" t="str">
            <v>0</v>
          </cell>
          <cell r="D2718" t="str">
            <v>0</v>
          </cell>
          <cell r="F2718" t="str">
            <v>0</v>
          </cell>
        </row>
        <row r="2719">
          <cell r="C2719" t="str">
            <v>0</v>
          </cell>
          <cell r="D2719" t="str">
            <v>0</v>
          </cell>
          <cell r="F2719" t="str">
            <v>0</v>
          </cell>
        </row>
        <row r="2720">
          <cell r="C2720" t="str">
            <v>0</v>
          </cell>
          <cell r="D2720" t="str">
            <v>0</v>
          </cell>
          <cell r="F2720" t="str">
            <v>0</v>
          </cell>
        </row>
        <row r="2721">
          <cell r="C2721" t="str">
            <v>0</v>
          </cell>
          <cell r="D2721" t="str">
            <v>0</v>
          </cell>
          <cell r="F2721" t="str">
            <v>0</v>
          </cell>
        </row>
        <row r="2722">
          <cell r="C2722" t="str">
            <v>0</v>
          </cell>
          <cell r="D2722" t="str">
            <v>0</v>
          </cell>
          <cell r="F2722" t="str">
            <v>0</v>
          </cell>
        </row>
        <row r="2723">
          <cell r="C2723" t="str">
            <v>0</v>
          </cell>
          <cell r="D2723" t="str">
            <v>0</v>
          </cell>
          <cell r="F2723" t="str">
            <v>0</v>
          </cell>
        </row>
        <row r="2724">
          <cell r="C2724" t="str">
            <v>0</v>
          </cell>
          <cell r="D2724" t="str">
            <v>0</v>
          </cell>
          <cell r="F2724" t="str">
            <v>0</v>
          </cell>
        </row>
        <row r="2725">
          <cell r="C2725" t="str">
            <v>0</v>
          </cell>
          <cell r="D2725" t="str">
            <v>0</v>
          </cell>
          <cell r="F2725" t="str">
            <v>0</v>
          </cell>
        </row>
        <row r="2726">
          <cell r="C2726" t="str">
            <v>0</v>
          </cell>
          <cell r="D2726" t="str">
            <v>0</v>
          </cell>
          <cell r="F2726" t="str">
            <v>0</v>
          </cell>
        </row>
        <row r="2727">
          <cell r="C2727" t="str">
            <v>0</v>
          </cell>
          <cell r="D2727" t="str">
            <v>0</v>
          </cell>
          <cell r="F2727" t="str">
            <v>0</v>
          </cell>
        </row>
        <row r="2728">
          <cell r="C2728" t="str">
            <v>0</v>
          </cell>
          <cell r="D2728" t="str">
            <v>0</v>
          </cell>
          <cell r="F2728" t="str">
            <v>0</v>
          </cell>
        </row>
        <row r="2729">
          <cell r="C2729" t="str">
            <v>0</v>
          </cell>
          <cell r="D2729" t="str">
            <v>0</v>
          </cell>
          <cell r="F2729" t="str">
            <v>0</v>
          </cell>
        </row>
        <row r="2730">
          <cell r="C2730" t="str">
            <v>0</v>
          </cell>
          <cell r="D2730" t="str">
            <v>0</v>
          </cell>
          <cell r="F2730" t="str">
            <v>0</v>
          </cell>
        </row>
        <row r="2731">
          <cell r="C2731" t="str">
            <v>0</v>
          </cell>
          <cell r="D2731" t="str">
            <v>0</v>
          </cell>
          <cell r="F2731" t="str">
            <v>0</v>
          </cell>
        </row>
        <row r="2732">
          <cell r="C2732" t="str">
            <v>0</v>
          </cell>
          <cell r="D2732" t="str">
            <v>0</v>
          </cell>
          <cell r="F2732" t="str">
            <v>0</v>
          </cell>
        </row>
        <row r="2733">
          <cell r="C2733" t="str">
            <v>0</v>
          </cell>
          <cell r="D2733" t="str">
            <v>0</v>
          </cell>
          <cell r="F2733" t="str">
            <v>0</v>
          </cell>
        </row>
        <row r="2734">
          <cell r="C2734" t="str">
            <v>0</v>
          </cell>
          <cell r="D2734" t="str">
            <v>0</v>
          </cell>
          <cell r="F2734" t="str">
            <v>0</v>
          </cell>
        </row>
        <row r="2735">
          <cell r="C2735" t="str">
            <v>0</v>
          </cell>
          <cell r="D2735" t="str">
            <v>0</v>
          </cell>
          <cell r="F2735" t="str">
            <v>0</v>
          </cell>
        </row>
        <row r="2736">
          <cell r="C2736" t="str">
            <v>0</v>
          </cell>
          <cell r="D2736" t="str">
            <v>0</v>
          </cell>
          <cell r="F2736" t="str">
            <v>0</v>
          </cell>
        </row>
        <row r="2737">
          <cell r="C2737" t="str">
            <v>0</v>
          </cell>
          <cell r="D2737" t="str">
            <v>0</v>
          </cell>
          <cell r="F2737" t="str">
            <v>0</v>
          </cell>
        </row>
        <row r="2738">
          <cell r="C2738" t="str">
            <v>0</v>
          </cell>
          <cell r="D2738" t="str">
            <v>0</v>
          </cell>
          <cell r="F2738" t="str">
            <v>0</v>
          </cell>
        </row>
        <row r="2739">
          <cell r="C2739" t="str">
            <v>0</v>
          </cell>
          <cell r="D2739" t="str">
            <v>0</v>
          </cell>
          <cell r="F2739" t="str">
            <v>0</v>
          </cell>
        </row>
        <row r="2740">
          <cell r="C2740" t="str">
            <v>0</v>
          </cell>
          <cell r="D2740" t="str">
            <v>0</v>
          </cell>
          <cell r="F2740" t="str">
            <v>0</v>
          </cell>
        </row>
        <row r="2741">
          <cell r="C2741" t="str">
            <v>0</v>
          </cell>
          <cell r="D2741" t="str">
            <v>0</v>
          </cell>
          <cell r="F2741" t="str">
            <v>0</v>
          </cell>
        </row>
        <row r="2742">
          <cell r="C2742" t="str">
            <v>0</v>
          </cell>
          <cell r="D2742" t="str">
            <v>0</v>
          </cell>
          <cell r="F2742" t="str">
            <v>0</v>
          </cell>
        </row>
        <row r="2743">
          <cell r="C2743" t="str">
            <v>0</v>
          </cell>
          <cell r="D2743" t="str">
            <v>0</v>
          </cell>
          <cell r="F2743" t="str">
            <v>0</v>
          </cell>
        </row>
        <row r="2744">
          <cell r="C2744" t="str">
            <v>0</v>
          </cell>
          <cell r="D2744" t="str">
            <v>0</v>
          </cell>
          <cell r="F2744" t="str">
            <v>0</v>
          </cell>
        </row>
        <row r="2745">
          <cell r="C2745" t="str">
            <v>05</v>
          </cell>
          <cell r="D2745" t="str">
            <v>621</v>
          </cell>
          <cell r="F2745">
            <v>-0.77</v>
          </cell>
        </row>
        <row r="2746">
          <cell r="C2746" t="str">
            <v>0</v>
          </cell>
          <cell r="D2746" t="str">
            <v>0</v>
          </cell>
          <cell r="F2746" t="str">
            <v>0</v>
          </cell>
        </row>
        <row r="2747">
          <cell r="C2747" t="str">
            <v>0</v>
          </cell>
          <cell r="D2747" t="str">
            <v>0</v>
          </cell>
          <cell r="F2747" t="str">
            <v>0</v>
          </cell>
        </row>
        <row r="2748">
          <cell r="C2748" t="str">
            <v>0</v>
          </cell>
          <cell r="D2748" t="str">
            <v>0</v>
          </cell>
          <cell r="F2748" t="str">
            <v>0</v>
          </cell>
        </row>
        <row r="2749">
          <cell r="C2749" t="str">
            <v>0</v>
          </cell>
          <cell r="D2749" t="str">
            <v>0</v>
          </cell>
          <cell r="F2749" t="str">
            <v>0</v>
          </cell>
        </row>
        <row r="2750">
          <cell r="C2750" t="str">
            <v>0</v>
          </cell>
          <cell r="D2750" t="str">
            <v>0</v>
          </cell>
          <cell r="F2750" t="str">
            <v>0</v>
          </cell>
        </row>
        <row r="2751">
          <cell r="C2751" t="str">
            <v>04</v>
          </cell>
          <cell r="D2751" t="str">
            <v>621</v>
          </cell>
          <cell r="F2751">
            <v>94.17</v>
          </cell>
        </row>
        <row r="2752">
          <cell r="C2752" t="str">
            <v>0</v>
          </cell>
          <cell r="D2752" t="str">
            <v>0</v>
          </cell>
          <cell r="F2752" t="str">
            <v>0</v>
          </cell>
        </row>
        <row r="2753">
          <cell r="C2753" t="str">
            <v>07</v>
          </cell>
          <cell r="D2753" t="str">
            <v>624</v>
          </cell>
          <cell r="F2753">
            <v>84.88</v>
          </cell>
        </row>
        <row r="2754">
          <cell r="C2754" t="str">
            <v>08</v>
          </cell>
          <cell r="D2754" t="str">
            <v>624</v>
          </cell>
          <cell r="F2754">
            <v>880.55</v>
          </cell>
        </row>
        <row r="2755">
          <cell r="C2755" t="str">
            <v>0</v>
          </cell>
          <cell r="D2755" t="str">
            <v>0</v>
          </cell>
          <cell r="F2755" t="str">
            <v>0</v>
          </cell>
        </row>
        <row r="2756">
          <cell r="C2756" t="str">
            <v>0</v>
          </cell>
          <cell r="D2756" t="str">
            <v>0</v>
          </cell>
          <cell r="F2756" t="str">
            <v>0</v>
          </cell>
        </row>
        <row r="2757">
          <cell r="C2757" t="str">
            <v>0</v>
          </cell>
          <cell r="D2757" t="str">
            <v>0</v>
          </cell>
          <cell r="F2757" t="str">
            <v>0</v>
          </cell>
        </row>
        <row r="2758">
          <cell r="C2758" t="str">
            <v>0</v>
          </cell>
          <cell r="D2758" t="str">
            <v>0</v>
          </cell>
          <cell r="F2758" t="str">
            <v>0</v>
          </cell>
        </row>
        <row r="2759">
          <cell r="C2759" t="str">
            <v>0</v>
          </cell>
          <cell r="D2759" t="str">
            <v>0</v>
          </cell>
          <cell r="F2759" t="str">
            <v>0</v>
          </cell>
        </row>
        <row r="2760">
          <cell r="C2760" t="str">
            <v>0</v>
          </cell>
          <cell r="D2760" t="str">
            <v>0</v>
          </cell>
          <cell r="F2760" t="str">
            <v>0</v>
          </cell>
        </row>
        <row r="2761">
          <cell r="C2761" t="str">
            <v>0</v>
          </cell>
          <cell r="D2761" t="str">
            <v>0</v>
          </cell>
          <cell r="F2761" t="str">
            <v>0</v>
          </cell>
        </row>
        <row r="2762">
          <cell r="C2762" t="str">
            <v>0</v>
          </cell>
          <cell r="D2762" t="str">
            <v>0</v>
          </cell>
          <cell r="F2762" t="str">
            <v>0</v>
          </cell>
        </row>
        <row r="2763">
          <cell r="C2763" t="str">
            <v>0</v>
          </cell>
          <cell r="D2763" t="str">
            <v>0</v>
          </cell>
          <cell r="F2763" t="str">
            <v>0</v>
          </cell>
        </row>
        <row r="2764">
          <cell r="C2764" t="str">
            <v>0</v>
          </cell>
          <cell r="D2764" t="str">
            <v>0</v>
          </cell>
          <cell r="F2764" t="str">
            <v>0</v>
          </cell>
        </row>
        <row r="2765">
          <cell r="C2765" t="str">
            <v>0</v>
          </cell>
          <cell r="D2765" t="str">
            <v>0</v>
          </cell>
          <cell r="F2765" t="str">
            <v>0</v>
          </cell>
        </row>
        <row r="2766">
          <cell r="C2766" t="str">
            <v>0</v>
          </cell>
          <cell r="D2766" t="str">
            <v>0</v>
          </cell>
          <cell r="F2766" t="str">
            <v>0</v>
          </cell>
        </row>
        <row r="2767">
          <cell r="C2767" t="str">
            <v>0</v>
          </cell>
          <cell r="D2767" t="str">
            <v>0</v>
          </cell>
          <cell r="F2767" t="str">
            <v>0</v>
          </cell>
        </row>
        <row r="2768">
          <cell r="C2768" t="str">
            <v>0</v>
          </cell>
          <cell r="D2768" t="str">
            <v>0</v>
          </cell>
          <cell r="F2768" t="str">
            <v>0</v>
          </cell>
        </row>
        <row r="2769">
          <cell r="C2769" t="str">
            <v>0</v>
          </cell>
          <cell r="D2769" t="str">
            <v>0</v>
          </cell>
          <cell r="F2769" t="str">
            <v>0</v>
          </cell>
        </row>
        <row r="2770">
          <cell r="C2770" t="str">
            <v>0</v>
          </cell>
          <cell r="D2770" t="str">
            <v>0</v>
          </cell>
          <cell r="F2770" t="str">
            <v>0</v>
          </cell>
        </row>
        <row r="2771">
          <cell r="C2771" t="str">
            <v>0</v>
          </cell>
          <cell r="D2771" t="str">
            <v>0</v>
          </cell>
          <cell r="F2771" t="str">
            <v>0</v>
          </cell>
        </row>
        <row r="2772">
          <cell r="C2772" t="str">
            <v>0</v>
          </cell>
          <cell r="D2772" t="str">
            <v>0</v>
          </cell>
          <cell r="F2772" t="str">
            <v>0</v>
          </cell>
        </row>
        <row r="2773">
          <cell r="C2773" t="str">
            <v>0</v>
          </cell>
          <cell r="D2773" t="str">
            <v>0</v>
          </cell>
          <cell r="F2773" t="str">
            <v>0</v>
          </cell>
        </row>
        <row r="2774">
          <cell r="C2774" t="str">
            <v>0</v>
          </cell>
          <cell r="D2774" t="str">
            <v>0</v>
          </cell>
          <cell r="F2774" t="str">
            <v>0</v>
          </cell>
        </row>
        <row r="2775">
          <cell r="C2775" t="str">
            <v>0</v>
          </cell>
          <cell r="D2775" t="str">
            <v>0</v>
          </cell>
          <cell r="F2775" t="str">
            <v>0</v>
          </cell>
        </row>
        <row r="2776">
          <cell r="C2776" t="str">
            <v>0</v>
          </cell>
          <cell r="D2776" t="str">
            <v>0</v>
          </cell>
          <cell r="F2776" t="str">
            <v>0</v>
          </cell>
        </row>
        <row r="2777">
          <cell r="C2777" t="str">
            <v>0</v>
          </cell>
          <cell r="D2777" t="str">
            <v>0</v>
          </cell>
          <cell r="F2777" t="str">
            <v>0</v>
          </cell>
        </row>
        <row r="2778">
          <cell r="C2778" t="str">
            <v>0</v>
          </cell>
          <cell r="D2778" t="str">
            <v>0</v>
          </cell>
          <cell r="F2778" t="str">
            <v>0</v>
          </cell>
        </row>
        <row r="2779">
          <cell r="C2779" t="str">
            <v>0</v>
          </cell>
          <cell r="D2779" t="str">
            <v>0</v>
          </cell>
          <cell r="F2779" t="str">
            <v>0</v>
          </cell>
        </row>
        <row r="2780">
          <cell r="C2780" t="str">
            <v>0</v>
          </cell>
          <cell r="D2780" t="str">
            <v>0</v>
          </cell>
          <cell r="F2780" t="str">
            <v>0</v>
          </cell>
        </row>
        <row r="2781">
          <cell r="C2781" t="str">
            <v>0</v>
          </cell>
          <cell r="D2781" t="str">
            <v>0</v>
          </cell>
          <cell r="F2781" t="str">
            <v>0</v>
          </cell>
        </row>
        <row r="2782">
          <cell r="C2782" t="str">
            <v>0</v>
          </cell>
          <cell r="D2782" t="str">
            <v>0</v>
          </cell>
          <cell r="F2782" t="str">
            <v>0</v>
          </cell>
        </row>
        <row r="2783">
          <cell r="C2783" t="str">
            <v>0</v>
          </cell>
          <cell r="D2783" t="str">
            <v>0</v>
          </cell>
          <cell r="F2783" t="str">
            <v>0</v>
          </cell>
        </row>
        <row r="2784">
          <cell r="C2784" t="str">
            <v>0</v>
          </cell>
          <cell r="D2784" t="str">
            <v>0</v>
          </cell>
          <cell r="F2784" t="str">
            <v>0</v>
          </cell>
        </row>
        <row r="2785">
          <cell r="C2785" t="str">
            <v>0</v>
          </cell>
          <cell r="D2785" t="str">
            <v>0</v>
          </cell>
          <cell r="F2785" t="str">
            <v>0</v>
          </cell>
        </row>
        <row r="2786">
          <cell r="C2786" t="str">
            <v>0</v>
          </cell>
          <cell r="D2786" t="str">
            <v>0</v>
          </cell>
          <cell r="F2786" t="str">
            <v>0</v>
          </cell>
        </row>
        <row r="2787">
          <cell r="C2787" t="str">
            <v>0</v>
          </cell>
          <cell r="D2787" t="str">
            <v>0</v>
          </cell>
          <cell r="F2787" t="str">
            <v>0</v>
          </cell>
        </row>
        <row r="2788">
          <cell r="C2788" t="str">
            <v>0</v>
          </cell>
          <cell r="D2788" t="str">
            <v>0</v>
          </cell>
          <cell r="F2788" t="str">
            <v>0</v>
          </cell>
        </row>
        <row r="2789">
          <cell r="C2789" t="str">
            <v>0</v>
          </cell>
          <cell r="D2789" t="str">
            <v>0</v>
          </cell>
          <cell r="F2789" t="str">
            <v>0</v>
          </cell>
        </row>
        <row r="2790">
          <cell r="C2790" t="str">
            <v>0</v>
          </cell>
          <cell r="D2790" t="str">
            <v>0</v>
          </cell>
          <cell r="F2790" t="str">
            <v>0</v>
          </cell>
        </row>
        <row r="2791">
          <cell r="C2791" t="str">
            <v>0</v>
          </cell>
          <cell r="D2791" t="str">
            <v>0</v>
          </cell>
          <cell r="F2791" t="str">
            <v>0</v>
          </cell>
        </row>
        <row r="2792">
          <cell r="C2792" t="str">
            <v>0</v>
          </cell>
          <cell r="D2792" t="str">
            <v>0</v>
          </cell>
          <cell r="F2792" t="str">
            <v>0</v>
          </cell>
        </row>
        <row r="2793">
          <cell r="C2793" t="str">
            <v>0</v>
          </cell>
          <cell r="D2793" t="str">
            <v>0</v>
          </cell>
          <cell r="F2793" t="str">
            <v>0</v>
          </cell>
        </row>
        <row r="2794">
          <cell r="C2794" t="str">
            <v>0</v>
          </cell>
          <cell r="D2794" t="str">
            <v>0</v>
          </cell>
          <cell r="F2794" t="str">
            <v>0</v>
          </cell>
        </row>
        <row r="2795">
          <cell r="C2795" t="str">
            <v>0</v>
          </cell>
          <cell r="D2795" t="str">
            <v>0</v>
          </cell>
          <cell r="F2795" t="str">
            <v>0</v>
          </cell>
        </row>
        <row r="2796">
          <cell r="C2796" t="str">
            <v>0</v>
          </cell>
          <cell r="D2796" t="str">
            <v>0</v>
          </cell>
          <cell r="F2796" t="str">
            <v>0</v>
          </cell>
        </row>
        <row r="2797">
          <cell r="C2797" t="str">
            <v>0</v>
          </cell>
          <cell r="D2797" t="str">
            <v>0</v>
          </cell>
          <cell r="F2797" t="str">
            <v>0</v>
          </cell>
        </row>
        <row r="2798">
          <cell r="C2798" t="str">
            <v>0</v>
          </cell>
          <cell r="D2798" t="str">
            <v>0</v>
          </cell>
          <cell r="F2798" t="str">
            <v>0</v>
          </cell>
        </row>
        <row r="2799">
          <cell r="C2799" t="str">
            <v>0</v>
          </cell>
          <cell r="D2799" t="str">
            <v>0</v>
          </cell>
          <cell r="F2799" t="str">
            <v>0</v>
          </cell>
        </row>
        <row r="2800">
          <cell r="C2800" t="str">
            <v>0</v>
          </cell>
          <cell r="D2800" t="str">
            <v>0</v>
          </cell>
          <cell r="F2800" t="str">
            <v>0</v>
          </cell>
        </row>
        <row r="2801">
          <cell r="C2801" t="str">
            <v>0</v>
          </cell>
          <cell r="D2801" t="str">
            <v>0</v>
          </cell>
          <cell r="F2801" t="str">
            <v>0</v>
          </cell>
        </row>
        <row r="2802">
          <cell r="C2802" t="str">
            <v>0</v>
          </cell>
          <cell r="D2802" t="str">
            <v>0</v>
          </cell>
          <cell r="F2802" t="str">
            <v>0</v>
          </cell>
        </row>
        <row r="2803">
          <cell r="C2803" t="str">
            <v>0</v>
          </cell>
          <cell r="D2803" t="str">
            <v>0</v>
          </cell>
          <cell r="F2803" t="str">
            <v>0</v>
          </cell>
        </row>
        <row r="2804">
          <cell r="C2804" t="str">
            <v>0</v>
          </cell>
          <cell r="D2804" t="str">
            <v>0</v>
          </cell>
          <cell r="F2804" t="str">
            <v>0</v>
          </cell>
        </row>
        <row r="2805">
          <cell r="C2805" t="str">
            <v>0</v>
          </cell>
          <cell r="D2805" t="str">
            <v>0</v>
          </cell>
          <cell r="F2805" t="str">
            <v>0</v>
          </cell>
        </row>
        <row r="2806">
          <cell r="C2806" t="str">
            <v>0</v>
          </cell>
          <cell r="D2806" t="str">
            <v>0</v>
          </cell>
          <cell r="F2806" t="str">
            <v>0</v>
          </cell>
        </row>
        <row r="2807">
          <cell r="C2807" t="str">
            <v>0</v>
          </cell>
          <cell r="D2807" t="str">
            <v>0</v>
          </cell>
          <cell r="F2807" t="str">
            <v>0</v>
          </cell>
        </row>
        <row r="2808">
          <cell r="C2808" t="str">
            <v>0</v>
          </cell>
          <cell r="D2808" t="str">
            <v>0</v>
          </cell>
          <cell r="F2808" t="str">
            <v>0</v>
          </cell>
        </row>
        <row r="2809">
          <cell r="C2809" t="str">
            <v>0</v>
          </cell>
          <cell r="D2809" t="str">
            <v>0</v>
          </cell>
          <cell r="F2809" t="str">
            <v>0</v>
          </cell>
        </row>
        <row r="2810">
          <cell r="C2810" t="str">
            <v>0</v>
          </cell>
          <cell r="D2810" t="str">
            <v>0</v>
          </cell>
          <cell r="F2810" t="str">
            <v>0</v>
          </cell>
        </row>
        <row r="2811">
          <cell r="C2811" t="str">
            <v>0</v>
          </cell>
          <cell r="D2811" t="str">
            <v>0</v>
          </cell>
          <cell r="F2811" t="str">
            <v>0</v>
          </cell>
        </row>
        <row r="2812">
          <cell r="C2812" t="str">
            <v>0</v>
          </cell>
          <cell r="D2812" t="str">
            <v>0</v>
          </cell>
          <cell r="F2812" t="str">
            <v>0</v>
          </cell>
        </row>
        <row r="2813">
          <cell r="C2813" t="str">
            <v>0</v>
          </cell>
          <cell r="D2813" t="str">
            <v>0</v>
          </cell>
          <cell r="F2813" t="str">
            <v>0</v>
          </cell>
        </row>
        <row r="2814">
          <cell r="C2814" t="str">
            <v>0</v>
          </cell>
          <cell r="D2814" t="str">
            <v>0</v>
          </cell>
          <cell r="F2814" t="str">
            <v>0</v>
          </cell>
        </row>
        <row r="2815">
          <cell r="C2815" t="str">
            <v>0</v>
          </cell>
          <cell r="D2815" t="str">
            <v>0</v>
          </cell>
          <cell r="F2815" t="str">
            <v>0</v>
          </cell>
        </row>
        <row r="2816">
          <cell r="C2816" t="str">
            <v>0</v>
          </cell>
          <cell r="D2816" t="str">
            <v>0</v>
          </cell>
          <cell r="F2816" t="str">
            <v>0</v>
          </cell>
        </row>
        <row r="2817">
          <cell r="C2817" t="str">
            <v>01</v>
          </cell>
          <cell r="D2817" t="str">
            <v>611</v>
          </cell>
          <cell r="F2817">
            <v>86.11</v>
          </cell>
        </row>
        <row r="2818">
          <cell r="C2818" t="str">
            <v>0</v>
          </cell>
          <cell r="D2818" t="str">
            <v>0</v>
          </cell>
          <cell r="F2818" t="str">
            <v>0</v>
          </cell>
        </row>
        <row r="2819">
          <cell r="C2819" t="str">
            <v>0</v>
          </cell>
          <cell r="D2819" t="str">
            <v>0</v>
          </cell>
          <cell r="F2819" t="str">
            <v>0</v>
          </cell>
        </row>
        <row r="2820">
          <cell r="C2820" t="str">
            <v>0</v>
          </cell>
          <cell r="D2820" t="str">
            <v>0</v>
          </cell>
          <cell r="F2820" t="str">
            <v>0</v>
          </cell>
        </row>
        <row r="2821">
          <cell r="C2821" t="str">
            <v>0</v>
          </cell>
          <cell r="D2821" t="str">
            <v>0</v>
          </cell>
          <cell r="F2821" t="str">
            <v>0</v>
          </cell>
        </row>
        <row r="2822">
          <cell r="C2822" t="str">
            <v>0</v>
          </cell>
          <cell r="D2822" t="str">
            <v>0</v>
          </cell>
          <cell r="F2822" t="str">
            <v>0</v>
          </cell>
        </row>
        <row r="2823">
          <cell r="C2823" t="str">
            <v>0</v>
          </cell>
          <cell r="D2823" t="str">
            <v>0</v>
          </cell>
          <cell r="F2823" t="str">
            <v>0</v>
          </cell>
        </row>
        <row r="2824">
          <cell r="C2824" t="str">
            <v>0</v>
          </cell>
          <cell r="D2824" t="str">
            <v>0</v>
          </cell>
          <cell r="F2824" t="str">
            <v>0</v>
          </cell>
        </row>
        <row r="2825">
          <cell r="C2825" t="str">
            <v>0</v>
          </cell>
          <cell r="D2825" t="str">
            <v>0</v>
          </cell>
          <cell r="F2825" t="str">
            <v>0</v>
          </cell>
        </row>
        <row r="2826">
          <cell r="C2826" t="str">
            <v>0</v>
          </cell>
          <cell r="D2826" t="str">
            <v>0</v>
          </cell>
          <cell r="F2826" t="str">
            <v>0</v>
          </cell>
        </row>
        <row r="2827">
          <cell r="C2827" t="str">
            <v>0</v>
          </cell>
          <cell r="D2827" t="str">
            <v>0</v>
          </cell>
          <cell r="F2827" t="str">
            <v>0</v>
          </cell>
        </row>
        <row r="2828">
          <cell r="C2828" t="str">
            <v>0</v>
          </cell>
          <cell r="D2828" t="str">
            <v>0</v>
          </cell>
          <cell r="F2828" t="str">
            <v>0</v>
          </cell>
        </row>
        <row r="2829">
          <cell r="C2829" t="str">
            <v>0</v>
          </cell>
          <cell r="D2829" t="str">
            <v>0</v>
          </cell>
          <cell r="F2829" t="str">
            <v>0</v>
          </cell>
        </row>
        <row r="2830">
          <cell r="C2830" t="str">
            <v>0</v>
          </cell>
          <cell r="D2830" t="str">
            <v>0</v>
          </cell>
          <cell r="F2830" t="str">
            <v>0</v>
          </cell>
        </row>
        <row r="2831">
          <cell r="C2831" t="str">
            <v>0</v>
          </cell>
          <cell r="D2831" t="str">
            <v>0</v>
          </cell>
          <cell r="F2831" t="str">
            <v>0</v>
          </cell>
        </row>
        <row r="2832">
          <cell r="C2832" t="str">
            <v>0</v>
          </cell>
          <cell r="D2832" t="str">
            <v>0</v>
          </cell>
          <cell r="F2832" t="str">
            <v>0</v>
          </cell>
        </row>
        <row r="2833">
          <cell r="C2833" t="str">
            <v>0</v>
          </cell>
          <cell r="D2833" t="str">
            <v>0</v>
          </cell>
          <cell r="F2833" t="str">
            <v>0</v>
          </cell>
        </row>
        <row r="2834">
          <cell r="C2834" t="str">
            <v>08</v>
          </cell>
          <cell r="D2834" t="str">
            <v>634</v>
          </cell>
          <cell r="F2834">
            <v>105384.16</v>
          </cell>
        </row>
        <row r="2835">
          <cell r="C2835" t="str">
            <v>04</v>
          </cell>
          <cell r="D2835" t="str">
            <v>623</v>
          </cell>
          <cell r="F2835">
            <v>17.579999999999998</v>
          </cell>
        </row>
        <row r="2836">
          <cell r="C2836" t="str">
            <v>0</v>
          </cell>
          <cell r="D2836" t="str">
            <v>0</v>
          </cell>
          <cell r="F2836" t="str">
            <v>0</v>
          </cell>
        </row>
        <row r="2837">
          <cell r="C2837" t="str">
            <v>0</v>
          </cell>
          <cell r="D2837" t="str">
            <v>0</v>
          </cell>
          <cell r="F2837" t="str">
            <v>0</v>
          </cell>
        </row>
        <row r="2838">
          <cell r="C2838" t="str">
            <v>0</v>
          </cell>
          <cell r="D2838" t="str">
            <v>0</v>
          </cell>
          <cell r="F2838" t="str">
            <v>0</v>
          </cell>
        </row>
        <row r="2839">
          <cell r="C2839" t="str">
            <v>0</v>
          </cell>
          <cell r="D2839" t="str">
            <v>0</v>
          </cell>
          <cell r="F2839" t="str">
            <v>0</v>
          </cell>
        </row>
        <row r="2840">
          <cell r="C2840" t="str">
            <v>0</v>
          </cell>
          <cell r="D2840" t="str">
            <v>0</v>
          </cell>
          <cell r="F2840" t="str">
            <v>0</v>
          </cell>
        </row>
        <row r="2841">
          <cell r="C2841" t="str">
            <v>0</v>
          </cell>
          <cell r="D2841" t="str">
            <v>0</v>
          </cell>
          <cell r="F2841" t="str">
            <v>0</v>
          </cell>
        </row>
        <row r="2842">
          <cell r="C2842" t="str">
            <v>0</v>
          </cell>
          <cell r="D2842" t="str">
            <v>0</v>
          </cell>
          <cell r="F2842" t="str">
            <v>0</v>
          </cell>
        </row>
        <row r="2843">
          <cell r="C2843" t="str">
            <v>0</v>
          </cell>
          <cell r="D2843" t="str">
            <v>0</v>
          </cell>
          <cell r="F2843" t="str">
            <v>0</v>
          </cell>
        </row>
        <row r="2844">
          <cell r="C2844" t="str">
            <v>0</v>
          </cell>
          <cell r="D2844" t="str">
            <v>0</v>
          </cell>
          <cell r="F2844" t="str">
            <v>0</v>
          </cell>
        </row>
        <row r="2845">
          <cell r="C2845" t="str">
            <v>0</v>
          </cell>
          <cell r="D2845" t="str">
            <v>0</v>
          </cell>
          <cell r="F2845" t="str">
            <v>0</v>
          </cell>
        </row>
        <row r="2846">
          <cell r="C2846" t="str">
            <v>0</v>
          </cell>
          <cell r="D2846" t="str">
            <v>0</v>
          </cell>
          <cell r="F2846" t="str">
            <v>0</v>
          </cell>
        </row>
        <row r="2847">
          <cell r="C2847" t="str">
            <v>0</v>
          </cell>
          <cell r="D2847" t="str">
            <v>0</v>
          </cell>
          <cell r="F2847" t="str">
            <v>0</v>
          </cell>
        </row>
        <row r="2848">
          <cell r="C2848" t="str">
            <v>0</v>
          </cell>
          <cell r="D2848" t="str">
            <v>0</v>
          </cell>
          <cell r="F2848" t="str">
            <v>0</v>
          </cell>
        </row>
        <row r="2849">
          <cell r="C2849" t="str">
            <v>0</v>
          </cell>
          <cell r="D2849" t="str">
            <v>0</v>
          </cell>
          <cell r="F2849" t="str">
            <v>0</v>
          </cell>
        </row>
        <row r="2850">
          <cell r="C2850" t="str">
            <v>0</v>
          </cell>
          <cell r="D2850" t="str">
            <v>0</v>
          </cell>
          <cell r="F2850" t="str">
            <v>0</v>
          </cell>
        </row>
        <row r="2851">
          <cell r="C2851" t="str">
            <v>0</v>
          </cell>
          <cell r="D2851" t="str">
            <v>0</v>
          </cell>
          <cell r="F2851" t="str">
            <v>0</v>
          </cell>
        </row>
        <row r="2852">
          <cell r="C2852" t="str">
            <v>0</v>
          </cell>
          <cell r="D2852" t="str">
            <v>0</v>
          </cell>
          <cell r="F2852" t="str">
            <v>0</v>
          </cell>
        </row>
        <row r="2853">
          <cell r="C2853" t="str">
            <v>0</v>
          </cell>
          <cell r="D2853" t="str">
            <v>0</v>
          </cell>
          <cell r="F2853" t="str">
            <v>0</v>
          </cell>
        </row>
        <row r="2854">
          <cell r="C2854" t="str">
            <v>0</v>
          </cell>
          <cell r="D2854" t="str">
            <v>0</v>
          </cell>
          <cell r="F2854" t="str">
            <v>0</v>
          </cell>
        </row>
        <row r="2855">
          <cell r="C2855" t="str">
            <v>0</v>
          </cell>
          <cell r="D2855" t="str">
            <v>0</v>
          </cell>
          <cell r="F2855" t="str">
            <v>0</v>
          </cell>
        </row>
        <row r="2856">
          <cell r="C2856" t="str">
            <v>0</v>
          </cell>
          <cell r="D2856" t="str">
            <v>0</v>
          </cell>
          <cell r="F2856" t="str">
            <v>0</v>
          </cell>
        </row>
        <row r="2857">
          <cell r="C2857" t="str">
            <v>0</v>
          </cell>
          <cell r="D2857" t="str">
            <v>0</v>
          </cell>
          <cell r="F2857" t="str">
            <v>0</v>
          </cell>
        </row>
        <row r="2858">
          <cell r="C2858" t="str">
            <v>0</v>
          </cell>
          <cell r="D2858" t="str">
            <v>0</v>
          </cell>
          <cell r="F2858" t="str">
            <v>0</v>
          </cell>
        </row>
        <row r="2859">
          <cell r="C2859" t="str">
            <v>0</v>
          </cell>
          <cell r="D2859" t="str">
            <v>0</v>
          </cell>
          <cell r="F2859" t="str">
            <v>0</v>
          </cell>
        </row>
        <row r="2860">
          <cell r="C2860" t="str">
            <v>0</v>
          </cell>
          <cell r="D2860" t="str">
            <v>0</v>
          </cell>
          <cell r="F2860" t="str">
            <v>0</v>
          </cell>
        </row>
        <row r="2861">
          <cell r="C2861" t="str">
            <v>0</v>
          </cell>
          <cell r="D2861" t="str">
            <v>0</v>
          </cell>
          <cell r="F2861" t="str">
            <v>0</v>
          </cell>
        </row>
        <row r="2862">
          <cell r="C2862" t="str">
            <v>0</v>
          </cell>
          <cell r="D2862" t="str">
            <v>0</v>
          </cell>
          <cell r="F2862" t="str">
            <v>0</v>
          </cell>
        </row>
        <row r="2863">
          <cell r="C2863" t="str">
            <v>0</v>
          </cell>
          <cell r="D2863" t="str">
            <v>0</v>
          </cell>
          <cell r="F2863" t="str">
            <v>0</v>
          </cell>
        </row>
        <row r="2864">
          <cell r="C2864" t="str">
            <v>0</v>
          </cell>
          <cell r="D2864" t="str">
            <v>0</v>
          </cell>
          <cell r="F2864" t="str">
            <v>0</v>
          </cell>
        </row>
        <row r="2865">
          <cell r="C2865" t="str">
            <v>0</v>
          </cell>
          <cell r="D2865" t="str">
            <v>0</v>
          </cell>
          <cell r="F2865" t="str">
            <v>0</v>
          </cell>
        </row>
        <row r="2866">
          <cell r="C2866" t="str">
            <v>0</v>
          </cell>
          <cell r="D2866" t="str">
            <v>0</v>
          </cell>
          <cell r="F2866" t="str">
            <v>0</v>
          </cell>
        </row>
        <row r="2867">
          <cell r="C2867" t="str">
            <v>0</v>
          </cell>
          <cell r="D2867" t="str">
            <v>0</v>
          </cell>
          <cell r="F2867" t="str">
            <v>0</v>
          </cell>
        </row>
        <row r="2868">
          <cell r="C2868" t="str">
            <v>0</v>
          </cell>
          <cell r="D2868" t="str">
            <v>0</v>
          </cell>
          <cell r="F2868" t="str">
            <v>0</v>
          </cell>
        </row>
        <row r="2869">
          <cell r="C2869" t="str">
            <v>0</v>
          </cell>
          <cell r="D2869" t="str">
            <v>0</v>
          </cell>
          <cell r="F2869" t="str">
            <v>0</v>
          </cell>
        </row>
        <row r="2870">
          <cell r="C2870" t="str">
            <v>0</v>
          </cell>
          <cell r="D2870" t="str">
            <v>0</v>
          </cell>
          <cell r="F2870" t="str">
            <v>0</v>
          </cell>
        </row>
        <row r="2871">
          <cell r="C2871" t="str">
            <v>0</v>
          </cell>
          <cell r="D2871" t="str">
            <v>0</v>
          </cell>
          <cell r="F2871" t="str">
            <v>0</v>
          </cell>
        </row>
        <row r="2872">
          <cell r="C2872" t="str">
            <v>0</v>
          </cell>
          <cell r="D2872" t="str">
            <v>0</v>
          </cell>
          <cell r="F2872" t="str">
            <v>0</v>
          </cell>
        </row>
        <row r="2873">
          <cell r="C2873" t="str">
            <v>05</v>
          </cell>
          <cell r="D2873" t="str">
            <v>624</v>
          </cell>
          <cell r="F2873">
            <v>2062.0500000000002</v>
          </cell>
        </row>
        <row r="2874">
          <cell r="C2874" t="str">
            <v>0</v>
          </cell>
          <cell r="D2874" t="str">
            <v>0</v>
          </cell>
          <cell r="F2874" t="str">
            <v>0</v>
          </cell>
        </row>
        <row r="2875">
          <cell r="C2875" t="str">
            <v>0</v>
          </cell>
          <cell r="D2875" t="str">
            <v>0</v>
          </cell>
          <cell r="F2875" t="str">
            <v>0</v>
          </cell>
        </row>
        <row r="2876">
          <cell r="C2876" t="str">
            <v>0</v>
          </cell>
          <cell r="D2876" t="str">
            <v>0</v>
          </cell>
          <cell r="F2876" t="str">
            <v>0</v>
          </cell>
        </row>
        <row r="2877">
          <cell r="C2877" t="str">
            <v>0</v>
          </cell>
          <cell r="D2877" t="str">
            <v>0</v>
          </cell>
          <cell r="F2877" t="str">
            <v>0</v>
          </cell>
        </row>
        <row r="2878">
          <cell r="C2878" t="str">
            <v>0</v>
          </cell>
          <cell r="D2878" t="str">
            <v>0</v>
          </cell>
          <cell r="F2878" t="str">
            <v>0</v>
          </cell>
        </row>
        <row r="2879">
          <cell r="C2879" t="str">
            <v>0</v>
          </cell>
          <cell r="D2879" t="str">
            <v>0</v>
          </cell>
          <cell r="F2879" t="str">
            <v>0</v>
          </cell>
        </row>
        <row r="2880">
          <cell r="C2880" t="str">
            <v>0</v>
          </cell>
          <cell r="D2880" t="str">
            <v>0</v>
          </cell>
          <cell r="F2880" t="str">
            <v>0</v>
          </cell>
        </row>
        <row r="2881">
          <cell r="C2881" t="str">
            <v>0</v>
          </cell>
          <cell r="D2881" t="str">
            <v>0</v>
          </cell>
          <cell r="F2881" t="str">
            <v>0</v>
          </cell>
        </row>
        <row r="2882">
          <cell r="C2882" t="str">
            <v>0</v>
          </cell>
          <cell r="D2882" t="str">
            <v>0</v>
          </cell>
          <cell r="F2882" t="str">
            <v>0</v>
          </cell>
        </row>
        <row r="2883">
          <cell r="C2883" t="str">
            <v>0</v>
          </cell>
          <cell r="D2883" t="str">
            <v>0</v>
          </cell>
          <cell r="F2883" t="str">
            <v>0</v>
          </cell>
        </row>
        <row r="2884">
          <cell r="C2884" t="str">
            <v>0</v>
          </cell>
          <cell r="D2884" t="str">
            <v>0</v>
          </cell>
          <cell r="F2884" t="str">
            <v>0</v>
          </cell>
        </row>
        <row r="2885">
          <cell r="C2885" t="str">
            <v>0</v>
          </cell>
          <cell r="D2885" t="str">
            <v>0</v>
          </cell>
          <cell r="F2885" t="str">
            <v>0</v>
          </cell>
        </row>
        <row r="2886">
          <cell r="C2886" t="str">
            <v>0</v>
          </cell>
          <cell r="D2886" t="str">
            <v>0</v>
          </cell>
          <cell r="F2886" t="str">
            <v>0</v>
          </cell>
        </row>
        <row r="2887">
          <cell r="C2887" t="str">
            <v>0</v>
          </cell>
          <cell r="D2887" t="str">
            <v>0</v>
          </cell>
          <cell r="F2887" t="str">
            <v>0</v>
          </cell>
        </row>
        <row r="2888">
          <cell r="C2888" t="str">
            <v>0</v>
          </cell>
          <cell r="D2888" t="str">
            <v>0</v>
          </cell>
          <cell r="F2888" t="str">
            <v>0</v>
          </cell>
        </row>
        <row r="2889">
          <cell r="C2889" t="str">
            <v>0</v>
          </cell>
          <cell r="D2889" t="str">
            <v>0</v>
          </cell>
          <cell r="F2889" t="str">
            <v>0</v>
          </cell>
        </row>
        <row r="2890">
          <cell r="C2890" t="str">
            <v>0</v>
          </cell>
          <cell r="D2890" t="str">
            <v>0</v>
          </cell>
          <cell r="F2890" t="str">
            <v>0</v>
          </cell>
        </row>
        <row r="2891">
          <cell r="C2891" t="str">
            <v>0</v>
          </cell>
          <cell r="D2891" t="str">
            <v>0</v>
          </cell>
          <cell r="F2891" t="str">
            <v>0</v>
          </cell>
        </row>
        <row r="2892">
          <cell r="C2892" t="str">
            <v>0</v>
          </cell>
          <cell r="D2892" t="str">
            <v>0</v>
          </cell>
          <cell r="F2892" t="str">
            <v>0</v>
          </cell>
        </row>
        <row r="2893">
          <cell r="C2893" t="str">
            <v>0</v>
          </cell>
          <cell r="D2893" t="str">
            <v>0</v>
          </cell>
          <cell r="F2893" t="str">
            <v>0</v>
          </cell>
        </row>
        <row r="2894">
          <cell r="C2894" t="str">
            <v>0</v>
          </cell>
          <cell r="D2894" t="str">
            <v>0</v>
          </cell>
          <cell r="F2894" t="str">
            <v>0</v>
          </cell>
        </row>
        <row r="2895">
          <cell r="C2895" t="str">
            <v>0</v>
          </cell>
          <cell r="D2895" t="str">
            <v>0</v>
          </cell>
          <cell r="F2895" t="str">
            <v>0</v>
          </cell>
        </row>
        <row r="2896">
          <cell r="C2896" t="str">
            <v>04</v>
          </cell>
          <cell r="D2896" t="str">
            <v>624</v>
          </cell>
          <cell r="F2896">
            <v>98.12</v>
          </cell>
        </row>
        <row r="2897">
          <cell r="C2897" t="str">
            <v>04</v>
          </cell>
          <cell r="D2897" t="str">
            <v>621</v>
          </cell>
          <cell r="F2897">
            <v>316.63</v>
          </cell>
        </row>
        <row r="2898">
          <cell r="C2898" t="str">
            <v>0</v>
          </cell>
          <cell r="D2898" t="str">
            <v>0</v>
          </cell>
          <cell r="F2898" t="str">
            <v>0</v>
          </cell>
        </row>
        <row r="2899">
          <cell r="C2899" t="str">
            <v>0</v>
          </cell>
          <cell r="D2899" t="str">
            <v>0</v>
          </cell>
          <cell r="F2899" t="str">
            <v>0</v>
          </cell>
        </row>
        <row r="2900">
          <cell r="C2900" t="str">
            <v>0</v>
          </cell>
          <cell r="D2900" t="str">
            <v>0</v>
          </cell>
          <cell r="F2900" t="str">
            <v>0</v>
          </cell>
        </row>
        <row r="2901">
          <cell r="C2901" t="str">
            <v>0</v>
          </cell>
          <cell r="D2901" t="str">
            <v>0</v>
          </cell>
          <cell r="F2901" t="str">
            <v>0</v>
          </cell>
        </row>
        <row r="2902">
          <cell r="C2902" t="str">
            <v>0</v>
          </cell>
          <cell r="D2902" t="str">
            <v>0</v>
          </cell>
          <cell r="F2902" t="str">
            <v>0</v>
          </cell>
        </row>
        <row r="2903">
          <cell r="C2903" t="str">
            <v>0</v>
          </cell>
          <cell r="D2903" t="str">
            <v>0</v>
          </cell>
          <cell r="F2903" t="str">
            <v>0</v>
          </cell>
        </row>
        <row r="2904">
          <cell r="C2904" t="str">
            <v>0</v>
          </cell>
          <cell r="D2904" t="str">
            <v>0</v>
          </cell>
          <cell r="F2904" t="str">
            <v>0</v>
          </cell>
        </row>
        <row r="2905">
          <cell r="C2905" t="str">
            <v>0</v>
          </cell>
          <cell r="D2905" t="str">
            <v>0</v>
          </cell>
          <cell r="F2905" t="str">
            <v>0</v>
          </cell>
        </row>
        <row r="2906">
          <cell r="C2906" t="str">
            <v>0</v>
          </cell>
          <cell r="D2906" t="str">
            <v>0</v>
          </cell>
          <cell r="F2906" t="str">
            <v>0</v>
          </cell>
        </row>
        <row r="2907">
          <cell r="C2907" t="str">
            <v>0</v>
          </cell>
          <cell r="D2907" t="str">
            <v>0</v>
          </cell>
          <cell r="F2907" t="str">
            <v>0</v>
          </cell>
        </row>
        <row r="2908">
          <cell r="C2908" t="str">
            <v>0</v>
          </cell>
          <cell r="D2908" t="str">
            <v>0</v>
          </cell>
          <cell r="F2908" t="str">
            <v>0</v>
          </cell>
        </row>
        <row r="2909">
          <cell r="C2909" t="str">
            <v>0</v>
          </cell>
          <cell r="D2909" t="str">
            <v>0</v>
          </cell>
          <cell r="F2909" t="str">
            <v>0</v>
          </cell>
        </row>
        <row r="2910">
          <cell r="C2910" t="str">
            <v>0</v>
          </cell>
          <cell r="D2910" t="str">
            <v>0</v>
          </cell>
          <cell r="F2910" t="str">
            <v>0</v>
          </cell>
        </row>
        <row r="2911">
          <cell r="C2911" t="str">
            <v>05</v>
          </cell>
          <cell r="D2911" t="str">
            <v>626</v>
          </cell>
          <cell r="F2911">
            <v>-30.11</v>
          </cell>
        </row>
        <row r="2912">
          <cell r="C2912" t="str">
            <v>0</v>
          </cell>
          <cell r="D2912" t="str">
            <v>0</v>
          </cell>
          <cell r="F2912" t="str">
            <v>0</v>
          </cell>
        </row>
        <row r="2913">
          <cell r="C2913" t="str">
            <v>0</v>
          </cell>
          <cell r="D2913" t="str">
            <v>0</v>
          </cell>
          <cell r="F2913" t="str">
            <v>0</v>
          </cell>
        </row>
        <row r="2914">
          <cell r="C2914" t="str">
            <v>0</v>
          </cell>
          <cell r="D2914" t="str">
            <v>0</v>
          </cell>
          <cell r="F2914" t="str">
            <v>0</v>
          </cell>
        </row>
        <row r="2915">
          <cell r="C2915" t="str">
            <v>0</v>
          </cell>
          <cell r="D2915" t="str">
            <v>0</v>
          </cell>
          <cell r="F2915" t="str">
            <v>0</v>
          </cell>
        </row>
        <row r="2916">
          <cell r="C2916" t="str">
            <v>0</v>
          </cell>
          <cell r="D2916" t="str">
            <v>0</v>
          </cell>
          <cell r="F2916" t="str">
            <v>0</v>
          </cell>
        </row>
        <row r="2917">
          <cell r="C2917" t="str">
            <v>0</v>
          </cell>
          <cell r="D2917" t="str">
            <v>0</v>
          </cell>
          <cell r="F2917" t="str">
            <v>0</v>
          </cell>
        </row>
        <row r="2918">
          <cell r="C2918" t="str">
            <v>0</v>
          </cell>
          <cell r="D2918" t="str">
            <v>0</v>
          </cell>
          <cell r="F2918" t="str">
            <v>0</v>
          </cell>
        </row>
        <row r="2919">
          <cell r="C2919" t="str">
            <v>0</v>
          </cell>
          <cell r="D2919" t="str">
            <v>0</v>
          </cell>
          <cell r="F2919" t="str">
            <v>0</v>
          </cell>
        </row>
        <row r="2920">
          <cell r="C2920" t="str">
            <v>0</v>
          </cell>
          <cell r="D2920" t="str">
            <v>0</v>
          </cell>
          <cell r="F2920" t="str">
            <v>0</v>
          </cell>
        </row>
        <row r="2921">
          <cell r="C2921" t="str">
            <v>0</v>
          </cell>
          <cell r="D2921" t="str">
            <v>0</v>
          </cell>
          <cell r="F2921" t="str">
            <v>0</v>
          </cell>
        </row>
        <row r="2922">
          <cell r="C2922" t="str">
            <v>0</v>
          </cell>
          <cell r="D2922" t="str">
            <v>0</v>
          </cell>
          <cell r="F2922" t="str">
            <v>0</v>
          </cell>
        </row>
        <row r="2923">
          <cell r="C2923" t="str">
            <v>0</v>
          </cell>
          <cell r="D2923" t="str">
            <v>0</v>
          </cell>
          <cell r="F2923" t="str">
            <v>0</v>
          </cell>
        </row>
        <row r="2924">
          <cell r="C2924" t="str">
            <v>0</v>
          </cell>
          <cell r="D2924" t="str">
            <v>0</v>
          </cell>
          <cell r="F2924" t="str">
            <v>0</v>
          </cell>
        </row>
        <row r="2925">
          <cell r="C2925" t="str">
            <v>0</v>
          </cell>
          <cell r="D2925" t="str">
            <v>0</v>
          </cell>
          <cell r="F2925" t="str">
            <v>0</v>
          </cell>
        </row>
        <row r="2926">
          <cell r="C2926" t="str">
            <v>0</v>
          </cell>
          <cell r="D2926" t="str">
            <v>0</v>
          </cell>
          <cell r="F2926" t="str">
            <v>0</v>
          </cell>
        </row>
        <row r="2927">
          <cell r="C2927" t="str">
            <v>0</v>
          </cell>
          <cell r="D2927" t="str">
            <v>0</v>
          </cell>
          <cell r="F2927" t="str">
            <v>0</v>
          </cell>
        </row>
        <row r="2928">
          <cell r="C2928" t="str">
            <v>0</v>
          </cell>
          <cell r="D2928" t="str">
            <v>0</v>
          </cell>
          <cell r="F2928" t="str">
            <v>0</v>
          </cell>
        </row>
        <row r="2929">
          <cell r="C2929" t="str">
            <v>05</v>
          </cell>
          <cell r="D2929" t="str">
            <v>626</v>
          </cell>
          <cell r="F2929">
            <v>110.86</v>
          </cell>
        </row>
        <row r="2930">
          <cell r="C2930" t="str">
            <v>0</v>
          </cell>
          <cell r="D2930" t="str">
            <v>0</v>
          </cell>
          <cell r="F2930" t="str">
            <v>0</v>
          </cell>
        </row>
        <row r="2931">
          <cell r="C2931" t="str">
            <v>0</v>
          </cell>
          <cell r="D2931" t="str">
            <v>0</v>
          </cell>
          <cell r="F2931" t="str">
            <v>0</v>
          </cell>
        </row>
        <row r="2932">
          <cell r="C2932" t="str">
            <v>04</v>
          </cell>
          <cell r="D2932" t="str">
            <v>624</v>
          </cell>
          <cell r="F2932">
            <v>389.96</v>
          </cell>
        </row>
        <row r="2933">
          <cell r="C2933" t="str">
            <v>0</v>
          </cell>
          <cell r="D2933" t="str">
            <v>0</v>
          </cell>
          <cell r="F2933" t="str">
            <v>0</v>
          </cell>
        </row>
        <row r="2934">
          <cell r="C2934" t="str">
            <v>0</v>
          </cell>
          <cell r="D2934" t="str">
            <v>0</v>
          </cell>
          <cell r="F2934" t="str">
            <v>0</v>
          </cell>
        </row>
        <row r="2935">
          <cell r="C2935" t="str">
            <v>0</v>
          </cell>
          <cell r="D2935" t="str">
            <v>0</v>
          </cell>
          <cell r="F2935" t="str">
            <v>0</v>
          </cell>
        </row>
        <row r="2936">
          <cell r="C2936" t="str">
            <v>0</v>
          </cell>
          <cell r="D2936" t="str">
            <v>0</v>
          </cell>
          <cell r="F2936" t="str">
            <v>0</v>
          </cell>
        </row>
        <row r="2937">
          <cell r="C2937" t="str">
            <v>0</v>
          </cell>
          <cell r="D2937" t="str">
            <v>0</v>
          </cell>
          <cell r="F2937" t="str">
            <v>0</v>
          </cell>
        </row>
        <row r="2938">
          <cell r="C2938" t="str">
            <v>0</v>
          </cell>
          <cell r="D2938" t="str">
            <v>0</v>
          </cell>
          <cell r="F2938" t="str">
            <v>0</v>
          </cell>
        </row>
        <row r="2939">
          <cell r="C2939" t="str">
            <v>0</v>
          </cell>
          <cell r="D2939" t="str">
            <v>0</v>
          </cell>
          <cell r="F2939" t="str">
            <v>0</v>
          </cell>
        </row>
        <row r="2940">
          <cell r="C2940" t="str">
            <v>0</v>
          </cell>
          <cell r="D2940" t="str">
            <v>0</v>
          </cell>
          <cell r="F2940" t="str">
            <v>0</v>
          </cell>
        </row>
        <row r="2941">
          <cell r="C2941" t="str">
            <v>0</v>
          </cell>
          <cell r="D2941" t="str">
            <v>0</v>
          </cell>
          <cell r="F2941" t="str">
            <v>0</v>
          </cell>
        </row>
        <row r="2942">
          <cell r="C2942" t="str">
            <v>0</v>
          </cell>
          <cell r="D2942" t="str">
            <v>0</v>
          </cell>
          <cell r="F2942" t="str">
            <v>0</v>
          </cell>
        </row>
        <row r="2943">
          <cell r="C2943" t="str">
            <v>0</v>
          </cell>
          <cell r="D2943" t="str">
            <v>0</v>
          </cell>
          <cell r="F2943" t="str">
            <v>0</v>
          </cell>
        </row>
        <row r="2944">
          <cell r="C2944" t="str">
            <v>08</v>
          </cell>
          <cell r="D2944" t="str">
            <v>624</v>
          </cell>
          <cell r="F2944">
            <v>798.5</v>
          </cell>
        </row>
        <row r="2945">
          <cell r="C2945" t="str">
            <v>0</v>
          </cell>
          <cell r="D2945" t="str">
            <v>0</v>
          </cell>
          <cell r="F2945" t="str">
            <v>0</v>
          </cell>
        </row>
        <row r="2946">
          <cell r="C2946" t="str">
            <v>0</v>
          </cell>
          <cell r="D2946" t="str">
            <v>0</v>
          </cell>
          <cell r="F2946" t="str">
            <v>0</v>
          </cell>
        </row>
        <row r="2947">
          <cell r="C2947" t="str">
            <v>0</v>
          </cell>
          <cell r="D2947" t="str">
            <v>0</v>
          </cell>
          <cell r="F2947" t="str">
            <v>0</v>
          </cell>
        </row>
        <row r="2948">
          <cell r="C2948" t="str">
            <v>0</v>
          </cell>
          <cell r="D2948" t="str">
            <v>0</v>
          </cell>
          <cell r="F2948" t="str">
            <v>0</v>
          </cell>
        </row>
        <row r="2949">
          <cell r="C2949" t="str">
            <v>0</v>
          </cell>
          <cell r="D2949" t="str">
            <v>0</v>
          </cell>
          <cell r="F2949" t="str">
            <v>0</v>
          </cell>
        </row>
        <row r="2950">
          <cell r="C2950" t="str">
            <v>0</v>
          </cell>
          <cell r="D2950" t="str">
            <v>0</v>
          </cell>
          <cell r="F2950" t="str">
            <v>0</v>
          </cell>
        </row>
        <row r="2951">
          <cell r="C2951" t="str">
            <v>0</v>
          </cell>
          <cell r="D2951" t="str">
            <v>0</v>
          </cell>
          <cell r="F2951" t="str">
            <v>0</v>
          </cell>
        </row>
        <row r="2952">
          <cell r="C2952" t="str">
            <v>0</v>
          </cell>
          <cell r="D2952" t="str">
            <v>0</v>
          </cell>
          <cell r="F2952" t="str">
            <v>0</v>
          </cell>
        </row>
        <row r="2953">
          <cell r="C2953" t="str">
            <v>0</v>
          </cell>
          <cell r="D2953" t="str">
            <v>0</v>
          </cell>
          <cell r="F2953" t="str">
            <v>0</v>
          </cell>
        </row>
        <row r="2954">
          <cell r="C2954" t="str">
            <v>0</v>
          </cell>
          <cell r="D2954" t="str">
            <v>0</v>
          </cell>
          <cell r="F2954" t="str">
            <v>0</v>
          </cell>
        </row>
        <row r="2955">
          <cell r="C2955" t="str">
            <v>0</v>
          </cell>
          <cell r="D2955" t="str">
            <v>0</v>
          </cell>
          <cell r="F2955" t="str">
            <v>0</v>
          </cell>
        </row>
        <row r="2956">
          <cell r="C2956" t="str">
            <v>0</v>
          </cell>
          <cell r="D2956" t="str">
            <v>0</v>
          </cell>
          <cell r="F2956" t="str">
            <v>0</v>
          </cell>
        </row>
        <row r="2957">
          <cell r="C2957" t="str">
            <v>01</v>
          </cell>
          <cell r="D2957" t="str">
            <v>611</v>
          </cell>
          <cell r="F2957">
            <v>0</v>
          </cell>
        </row>
        <row r="2958">
          <cell r="C2958" t="str">
            <v>0</v>
          </cell>
          <cell r="D2958" t="str">
            <v>0</v>
          </cell>
          <cell r="F2958" t="str">
            <v>0</v>
          </cell>
        </row>
        <row r="2959">
          <cell r="C2959" t="str">
            <v>0</v>
          </cell>
          <cell r="D2959" t="str">
            <v>0</v>
          </cell>
          <cell r="F2959" t="str">
            <v>0</v>
          </cell>
        </row>
        <row r="2960">
          <cell r="C2960" t="str">
            <v>0</v>
          </cell>
          <cell r="D2960" t="str">
            <v>0</v>
          </cell>
          <cell r="F2960" t="str">
            <v>0</v>
          </cell>
        </row>
        <row r="2961">
          <cell r="C2961" t="str">
            <v>0</v>
          </cell>
          <cell r="D2961" t="str">
            <v>0</v>
          </cell>
          <cell r="F2961" t="str">
            <v>0</v>
          </cell>
        </row>
        <row r="2962">
          <cell r="C2962" t="str">
            <v>0</v>
          </cell>
          <cell r="D2962" t="str">
            <v>0</v>
          </cell>
          <cell r="F2962" t="str">
            <v>0</v>
          </cell>
        </row>
        <row r="2963">
          <cell r="C2963" t="str">
            <v>0</v>
          </cell>
          <cell r="D2963" t="str">
            <v>0</v>
          </cell>
          <cell r="F2963" t="str">
            <v>0</v>
          </cell>
        </row>
        <row r="2964">
          <cell r="C2964" t="str">
            <v>0</v>
          </cell>
          <cell r="D2964" t="str">
            <v>0</v>
          </cell>
          <cell r="F2964" t="str">
            <v>0</v>
          </cell>
        </row>
        <row r="2965">
          <cell r="C2965" t="str">
            <v>0</v>
          </cell>
          <cell r="D2965" t="str">
            <v>0</v>
          </cell>
          <cell r="F2965" t="str">
            <v>0</v>
          </cell>
        </row>
        <row r="2966">
          <cell r="C2966" t="str">
            <v>0</v>
          </cell>
          <cell r="D2966" t="str">
            <v>0</v>
          </cell>
          <cell r="F2966" t="str">
            <v>0</v>
          </cell>
        </row>
        <row r="2967">
          <cell r="C2967" t="str">
            <v>0</v>
          </cell>
          <cell r="D2967" t="str">
            <v>0</v>
          </cell>
          <cell r="F2967" t="str">
            <v>0</v>
          </cell>
        </row>
        <row r="2968">
          <cell r="C2968" t="str">
            <v>0</v>
          </cell>
          <cell r="D2968" t="str">
            <v>0</v>
          </cell>
          <cell r="F2968" t="str">
            <v>0</v>
          </cell>
        </row>
        <row r="2969">
          <cell r="C2969" t="str">
            <v>0</v>
          </cell>
          <cell r="D2969" t="str">
            <v>0</v>
          </cell>
          <cell r="F2969" t="str">
            <v>0</v>
          </cell>
        </row>
        <row r="2970">
          <cell r="C2970" t="str">
            <v>0</v>
          </cell>
          <cell r="D2970" t="str">
            <v>0</v>
          </cell>
          <cell r="F2970" t="str">
            <v>0</v>
          </cell>
        </row>
        <row r="2971">
          <cell r="C2971" t="str">
            <v>0</v>
          </cell>
          <cell r="D2971" t="str">
            <v>0</v>
          </cell>
          <cell r="F2971" t="str">
            <v>0</v>
          </cell>
        </row>
        <row r="2972">
          <cell r="C2972" t="str">
            <v>0</v>
          </cell>
          <cell r="D2972" t="str">
            <v>0</v>
          </cell>
          <cell r="F2972" t="str">
            <v>0</v>
          </cell>
        </row>
        <row r="2973">
          <cell r="C2973" t="str">
            <v>0</v>
          </cell>
          <cell r="D2973" t="str">
            <v>0</v>
          </cell>
          <cell r="F2973" t="str">
            <v>0</v>
          </cell>
        </row>
        <row r="2974">
          <cell r="C2974" t="str">
            <v>0</v>
          </cell>
          <cell r="D2974" t="str">
            <v>0</v>
          </cell>
          <cell r="F2974" t="str">
            <v>0</v>
          </cell>
        </row>
        <row r="2975">
          <cell r="C2975" t="str">
            <v>0</v>
          </cell>
          <cell r="D2975" t="str">
            <v>0</v>
          </cell>
          <cell r="F2975" t="str">
            <v>0</v>
          </cell>
        </row>
        <row r="2976">
          <cell r="C2976" t="str">
            <v>0</v>
          </cell>
          <cell r="D2976" t="str">
            <v>0</v>
          </cell>
          <cell r="F2976" t="str">
            <v>0</v>
          </cell>
        </row>
        <row r="2977">
          <cell r="C2977" t="str">
            <v>0</v>
          </cell>
          <cell r="D2977" t="str">
            <v>0</v>
          </cell>
          <cell r="F2977" t="str">
            <v>0</v>
          </cell>
        </row>
        <row r="2978">
          <cell r="C2978" t="str">
            <v>0</v>
          </cell>
          <cell r="D2978" t="str">
            <v>0</v>
          </cell>
          <cell r="F2978" t="str">
            <v>0</v>
          </cell>
        </row>
        <row r="2979">
          <cell r="C2979" t="str">
            <v>0</v>
          </cell>
          <cell r="D2979" t="str">
            <v>0</v>
          </cell>
          <cell r="F2979" t="str">
            <v>0</v>
          </cell>
        </row>
        <row r="2980">
          <cell r="C2980" t="str">
            <v>0</v>
          </cell>
          <cell r="D2980" t="str">
            <v>0</v>
          </cell>
          <cell r="F2980" t="str">
            <v>0</v>
          </cell>
        </row>
        <row r="2981">
          <cell r="C2981" t="str">
            <v>16</v>
          </cell>
          <cell r="D2981" t="str">
            <v>641</v>
          </cell>
          <cell r="F2981">
            <v>9.89</v>
          </cell>
        </row>
        <row r="2982">
          <cell r="C2982" t="str">
            <v>0</v>
          </cell>
          <cell r="D2982" t="str">
            <v>0</v>
          </cell>
          <cell r="F2982" t="str">
            <v>0</v>
          </cell>
        </row>
        <row r="2983">
          <cell r="C2983" t="str">
            <v>0</v>
          </cell>
          <cell r="D2983" t="str">
            <v>0</v>
          </cell>
          <cell r="F2983" t="str">
            <v>0</v>
          </cell>
        </row>
        <row r="2984">
          <cell r="C2984" t="str">
            <v>0</v>
          </cell>
          <cell r="D2984" t="str">
            <v>0</v>
          </cell>
          <cell r="F2984" t="str">
            <v>0</v>
          </cell>
        </row>
        <row r="2985">
          <cell r="C2985" t="str">
            <v>0</v>
          </cell>
          <cell r="D2985" t="str">
            <v>0</v>
          </cell>
          <cell r="F2985" t="str">
            <v>0</v>
          </cell>
        </row>
        <row r="2986">
          <cell r="C2986" t="str">
            <v>0</v>
          </cell>
          <cell r="D2986" t="str">
            <v>0</v>
          </cell>
          <cell r="F2986" t="str">
            <v>0</v>
          </cell>
        </row>
        <row r="2987">
          <cell r="C2987" t="str">
            <v>0</v>
          </cell>
          <cell r="D2987" t="str">
            <v>0</v>
          </cell>
          <cell r="F2987" t="str">
            <v>0</v>
          </cell>
        </row>
        <row r="2988">
          <cell r="C2988" t="str">
            <v>0</v>
          </cell>
          <cell r="D2988" t="str">
            <v>0</v>
          </cell>
          <cell r="F2988" t="str">
            <v>0</v>
          </cell>
        </row>
        <row r="2989">
          <cell r="C2989" t="str">
            <v>0</v>
          </cell>
          <cell r="D2989" t="str">
            <v>0</v>
          </cell>
          <cell r="F2989" t="str">
            <v>0</v>
          </cell>
        </row>
        <row r="2990">
          <cell r="C2990" t="str">
            <v>0</v>
          </cell>
          <cell r="D2990" t="str">
            <v>0</v>
          </cell>
          <cell r="F2990" t="str">
            <v>0</v>
          </cell>
        </row>
        <row r="2991">
          <cell r="C2991" t="str">
            <v>0</v>
          </cell>
          <cell r="D2991" t="str">
            <v>0</v>
          </cell>
          <cell r="F2991" t="str">
            <v>0</v>
          </cell>
        </row>
        <row r="2992">
          <cell r="C2992" t="str">
            <v>0</v>
          </cell>
          <cell r="D2992" t="str">
            <v>0</v>
          </cell>
          <cell r="F2992" t="str">
            <v>0</v>
          </cell>
        </row>
        <row r="2993">
          <cell r="C2993" t="str">
            <v>0</v>
          </cell>
          <cell r="D2993" t="str">
            <v>0</v>
          </cell>
          <cell r="F2993" t="str">
            <v>0</v>
          </cell>
        </row>
        <row r="2994">
          <cell r="C2994" t="str">
            <v>07</v>
          </cell>
          <cell r="D2994" t="str">
            <v>624</v>
          </cell>
          <cell r="F2994">
            <v>19.05</v>
          </cell>
        </row>
        <row r="2995">
          <cell r="C2995" t="str">
            <v>0</v>
          </cell>
          <cell r="D2995" t="str">
            <v>0</v>
          </cell>
          <cell r="F2995" t="str">
            <v>0</v>
          </cell>
        </row>
        <row r="2996">
          <cell r="C2996" t="str">
            <v>0</v>
          </cell>
          <cell r="D2996" t="str">
            <v>0</v>
          </cell>
          <cell r="F2996" t="str">
            <v>0</v>
          </cell>
        </row>
        <row r="2997">
          <cell r="C2997" t="str">
            <v>0</v>
          </cell>
          <cell r="D2997" t="str">
            <v>0</v>
          </cell>
          <cell r="F2997" t="str">
            <v>0</v>
          </cell>
        </row>
        <row r="2998">
          <cell r="C2998" t="str">
            <v>07</v>
          </cell>
          <cell r="D2998" t="str">
            <v>624</v>
          </cell>
          <cell r="F2998">
            <v>4.71</v>
          </cell>
        </row>
        <row r="2999">
          <cell r="C2999" t="str">
            <v>0</v>
          </cell>
          <cell r="D2999" t="str">
            <v>0</v>
          </cell>
          <cell r="F2999" t="str">
            <v>0</v>
          </cell>
        </row>
        <row r="3000">
          <cell r="C3000" t="str">
            <v>08</v>
          </cell>
          <cell r="D3000" t="str">
            <v>633</v>
          </cell>
          <cell r="F3000">
            <v>6431.34</v>
          </cell>
        </row>
        <row r="3001">
          <cell r="C3001" t="str">
            <v>0</v>
          </cell>
          <cell r="D3001" t="str">
            <v>0</v>
          </cell>
          <cell r="F3001" t="str">
            <v>0</v>
          </cell>
        </row>
        <row r="3002">
          <cell r="C3002" t="str">
            <v>0</v>
          </cell>
          <cell r="D3002" t="str">
            <v>0</v>
          </cell>
          <cell r="F3002" t="str">
            <v>0</v>
          </cell>
        </row>
        <row r="3003">
          <cell r="C3003" t="str">
            <v>0</v>
          </cell>
          <cell r="D3003" t="str">
            <v>0</v>
          </cell>
          <cell r="F3003" t="str">
            <v>0</v>
          </cell>
        </row>
        <row r="3004">
          <cell r="C3004" t="str">
            <v>0</v>
          </cell>
          <cell r="D3004" t="str">
            <v>0</v>
          </cell>
          <cell r="F3004" t="str">
            <v>0</v>
          </cell>
        </row>
        <row r="3005">
          <cell r="C3005" t="str">
            <v>0</v>
          </cell>
          <cell r="D3005" t="str">
            <v>0</v>
          </cell>
          <cell r="F3005" t="str">
            <v>0</v>
          </cell>
        </row>
        <row r="3006">
          <cell r="C3006" t="str">
            <v>0</v>
          </cell>
          <cell r="D3006" t="str">
            <v>0</v>
          </cell>
          <cell r="F3006" t="str">
            <v>0</v>
          </cell>
        </row>
        <row r="3007">
          <cell r="C3007" t="str">
            <v>0</v>
          </cell>
          <cell r="D3007" t="str">
            <v>0</v>
          </cell>
          <cell r="F3007" t="str">
            <v>0</v>
          </cell>
        </row>
        <row r="3008">
          <cell r="C3008" t="str">
            <v>0</v>
          </cell>
          <cell r="D3008" t="str">
            <v>0</v>
          </cell>
          <cell r="F3008" t="str">
            <v>0</v>
          </cell>
        </row>
        <row r="3009">
          <cell r="C3009" t="str">
            <v>0</v>
          </cell>
          <cell r="D3009" t="str">
            <v>0</v>
          </cell>
          <cell r="F3009" t="str">
            <v>0</v>
          </cell>
        </row>
        <row r="3010">
          <cell r="C3010" t="str">
            <v>0</v>
          </cell>
          <cell r="D3010" t="str">
            <v>0</v>
          </cell>
          <cell r="F3010" t="str">
            <v>0</v>
          </cell>
        </row>
        <row r="3011">
          <cell r="C3011" t="str">
            <v>0</v>
          </cell>
          <cell r="D3011" t="str">
            <v>0</v>
          </cell>
          <cell r="F3011" t="str">
            <v>0</v>
          </cell>
        </row>
        <row r="3012">
          <cell r="C3012" t="str">
            <v>0</v>
          </cell>
          <cell r="D3012" t="str">
            <v>0</v>
          </cell>
          <cell r="F3012" t="str">
            <v>0</v>
          </cell>
        </row>
        <row r="3013">
          <cell r="C3013" t="str">
            <v>0</v>
          </cell>
          <cell r="D3013" t="str">
            <v>0</v>
          </cell>
          <cell r="F3013" t="str">
            <v>0</v>
          </cell>
        </row>
        <row r="3014">
          <cell r="C3014" t="str">
            <v>0</v>
          </cell>
          <cell r="D3014" t="str">
            <v>0</v>
          </cell>
          <cell r="F3014" t="str">
            <v>0</v>
          </cell>
        </row>
        <row r="3015">
          <cell r="C3015" t="str">
            <v>0</v>
          </cell>
          <cell r="D3015" t="str">
            <v>0</v>
          </cell>
          <cell r="F3015" t="str">
            <v>0</v>
          </cell>
        </row>
        <row r="3016">
          <cell r="C3016" t="str">
            <v>0</v>
          </cell>
          <cell r="D3016" t="str">
            <v>0</v>
          </cell>
          <cell r="F3016" t="str">
            <v>0</v>
          </cell>
        </row>
        <row r="3017">
          <cell r="C3017" t="str">
            <v>0</v>
          </cell>
          <cell r="D3017" t="str">
            <v>0</v>
          </cell>
          <cell r="F3017" t="str">
            <v>0</v>
          </cell>
        </row>
        <row r="3018">
          <cell r="C3018" t="str">
            <v>0</v>
          </cell>
          <cell r="D3018" t="str">
            <v>0</v>
          </cell>
          <cell r="F3018" t="str">
            <v>0</v>
          </cell>
        </row>
        <row r="3019">
          <cell r="C3019" t="str">
            <v>0</v>
          </cell>
          <cell r="D3019" t="str">
            <v>0</v>
          </cell>
          <cell r="F3019" t="str">
            <v>0</v>
          </cell>
        </row>
        <row r="3020">
          <cell r="C3020" t="str">
            <v>0</v>
          </cell>
          <cell r="D3020" t="str">
            <v>0</v>
          </cell>
          <cell r="F3020" t="str">
            <v>0</v>
          </cell>
        </row>
        <row r="3021">
          <cell r="C3021" t="str">
            <v>0</v>
          </cell>
          <cell r="D3021" t="str">
            <v>0</v>
          </cell>
          <cell r="F3021" t="str">
            <v>0</v>
          </cell>
        </row>
        <row r="3022">
          <cell r="C3022" t="str">
            <v>0</v>
          </cell>
          <cell r="D3022" t="str">
            <v>0</v>
          </cell>
          <cell r="F3022" t="str">
            <v>0</v>
          </cell>
        </row>
        <row r="3023">
          <cell r="C3023" t="str">
            <v>0</v>
          </cell>
          <cell r="D3023" t="str">
            <v>0</v>
          </cell>
          <cell r="F3023" t="str">
            <v>0</v>
          </cell>
        </row>
        <row r="3024">
          <cell r="C3024" t="str">
            <v>0</v>
          </cell>
          <cell r="D3024" t="str">
            <v>0</v>
          </cell>
          <cell r="F3024" t="str">
            <v>0</v>
          </cell>
        </row>
        <row r="3025">
          <cell r="C3025" t="str">
            <v>0</v>
          </cell>
          <cell r="D3025" t="str">
            <v>0</v>
          </cell>
          <cell r="F3025" t="str">
            <v>0</v>
          </cell>
        </row>
        <row r="3026">
          <cell r="C3026" t="str">
            <v>0</v>
          </cell>
          <cell r="D3026" t="str">
            <v>0</v>
          </cell>
          <cell r="F3026" t="str">
            <v>0</v>
          </cell>
        </row>
        <row r="3027">
          <cell r="C3027" t="str">
            <v>07</v>
          </cell>
          <cell r="D3027" t="str">
            <v>623</v>
          </cell>
          <cell r="F3027">
            <v>-317.85000000000002</v>
          </cell>
        </row>
        <row r="3028">
          <cell r="C3028" t="str">
            <v>0</v>
          </cell>
          <cell r="D3028" t="str">
            <v>0</v>
          </cell>
          <cell r="F3028" t="str">
            <v>0</v>
          </cell>
        </row>
        <row r="3029">
          <cell r="C3029" t="str">
            <v>0</v>
          </cell>
          <cell r="D3029" t="str">
            <v>0</v>
          </cell>
          <cell r="F3029" t="str">
            <v>0</v>
          </cell>
        </row>
        <row r="3030">
          <cell r="C3030" t="str">
            <v>0</v>
          </cell>
          <cell r="D3030" t="str">
            <v>0</v>
          </cell>
          <cell r="F3030" t="str">
            <v>0</v>
          </cell>
        </row>
        <row r="3031">
          <cell r="C3031" t="str">
            <v>0</v>
          </cell>
          <cell r="D3031" t="str">
            <v>0</v>
          </cell>
          <cell r="F3031" t="str">
            <v>0</v>
          </cell>
        </row>
        <row r="3032">
          <cell r="C3032" t="str">
            <v>0</v>
          </cell>
          <cell r="D3032" t="str">
            <v>0</v>
          </cell>
          <cell r="F3032" t="str">
            <v>0</v>
          </cell>
        </row>
        <row r="3033">
          <cell r="C3033" t="str">
            <v>0</v>
          </cell>
          <cell r="D3033" t="str">
            <v>0</v>
          </cell>
          <cell r="F3033" t="str">
            <v>0</v>
          </cell>
        </row>
        <row r="3034">
          <cell r="C3034" t="str">
            <v>0</v>
          </cell>
          <cell r="D3034" t="str">
            <v>0</v>
          </cell>
          <cell r="F3034" t="str">
            <v>0</v>
          </cell>
        </row>
        <row r="3035">
          <cell r="C3035" t="str">
            <v>0</v>
          </cell>
          <cell r="D3035" t="str">
            <v>0</v>
          </cell>
          <cell r="F3035" t="str">
            <v>0</v>
          </cell>
        </row>
        <row r="3036">
          <cell r="C3036" t="str">
            <v>0</v>
          </cell>
          <cell r="D3036" t="str">
            <v>0</v>
          </cell>
          <cell r="F3036" t="str">
            <v>0</v>
          </cell>
        </row>
        <row r="3037">
          <cell r="C3037" t="str">
            <v>0</v>
          </cell>
          <cell r="D3037" t="str">
            <v>0</v>
          </cell>
          <cell r="F3037" t="str">
            <v>0</v>
          </cell>
        </row>
        <row r="3038">
          <cell r="C3038" t="str">
            <v>0</v>
          </cell>
          <cell r="D3038" t="str">
            <v>0</v>
          </cell>
          <cell r="F3038" t="str">
            <v>0</v>
          </cell>
        </row>
        <row r="3039">
          <cell r="C3039" t="str">
            <v>0</v>
          </cell>
          <cell r="D3039" t="str">
            <v>0</v>
          </cell>
          <cell r="F3039" t="str">
            <v>0</v>
          </cell>
        </row>
        <row r="3040">
          <cell r="C3040" t="str">
            <v>0</v>
          </cell>
          <cell r="D3040" t="str">
            <v>0</v>
          </cell>
          <cell r="F3040" t="str">
            <v>0</v>
          </cell>
        </row>
        <row r="3041">
          <cell r="C3041" t="str">
            <v>0</v>
          </cell>
          <cell r="D3041" t="str">
            <v>0</v>
          </cell>
          <cell r="F3041" t="str">
            <v>0</v>
          </cell>
        </row>
        <row r="3042">
          <cell r="C3042" t="str">
            <v>0</v>
          </cell>
          <cell r="D3042" t="str">
            <v>0</v>
          </cell>
          <cell r="F3042" t="str">
            <v>0</v>
          </cell>
        </row>
        <row r="3043">
          <cell r="C3043" t="str">
            <v>0</v>
          </cell>
          <cell r="D3043" t="str">
            <v>0</v>
          </cell>
          <cell r="F3043" t="str">
            <v>0</v>
          </cell>
        </row>
        <row r="3044">
          <cell r="C3044" t="str">
            <v>0</v>
          </cell>
          <cell r="D3044" t="str">
            <v>0</v>
          </cell>
          <cell r="F3044" t="str">
            <v>0</v>
          </cell>
        </row>
        <row r="3045">
          <cell r="C3045" t="str">
            <v>0</v>
          </cell>
          <cell r="D3045" t="str">
            <v>0</v>
          </cell>
          <cell r="F3045" t="str">
            <v>0</v>
          </cell>
        </row>
        <row r="3046">
          <cell r="C3046" t="str">
            <v>0</v>
          </cell>
          <cell r="D3046" t="str">
            <v>0</v>
          </cell>
          <cell r="F3046" t="str">
            <v>0</v>
          </cell>
        </row>
        <row r="3047">
          <cell r="C3047" t="str">
            <v>07</v>
          </cell>
          <cell r="D3047" t="str">
            <v>624</v>
          </cell>
          <cell r="F3047">
            <v>1860.96</v>
          </cell>
        </row>
        <row r="3048">
          <cell r="C3048" t="str">
            <v>0</v>
          </cell>
          <cell r="D3048" t="str">
            <v>0</v>
          </cell>
          <cell r="F3048" t="str">
            <v>0</v>
          </cell>
        </row>
        <row r="3049">
          <cell r="C3049" t="str">
            <v>04</v>
          </cell>
          <cell r="D3049" t="str">
            <v>623</v>
          </cell>
          <cell r="F3049">
            <v>9372.85</v>
          </cell>
        </row>
        <row r="3050">
          <cell r="C3050" t="str">
            <v>23</v>
          </cell>
          <cell r="D3050" t="str">
            <v>685</v>
          </cell>
          <cell r="F3050">
            <v>2.11</v>
          </cell>
        </row>
        <row r="3051">
          <cell r="C3051" t="str">
            <v>01</v>
          </cell>
          <cell r="D3051" t="str">
            <v>611</v>
          </cell>
          <cell r="F3051">
            <v>2.37</v>
          </cell>
        </row>
        <row r="3052">
          <cell r="C3052" t="str">
            <v>0</v>
          </cell>
          <cell r="D3052" t="str">
            <v>0</v>
          </cell>
          <cell r="F3052" t="str">
            <v>0</v>
          </cell>
        </row>
        <row r="3053">
          <cell r="C3053" t="str">
            <v>0</v>
          </cell>
          <cell r="D3053" t="str">
            <v>0</v>
          </cell>
          <cell r="F3053" t="str">
            <v>0</v>
          </cell>
        </row>
        <row r="3054">
          <cell r="C3054" t="str">
            <v>0</v>
          </cell>
          <cell r="D3054" t="str">
            <v>0</v>
          </cell>
          <cell r="F3054" t="str">
            <v>0</v>
          </cell>
        </row>
        <row r="3055">
          <cell r="C3055" t="str">
            <v>0</v>
          </cell>
          <cell r="D3055" t="str">
            <v>0</v>
          </cell>
          <cell r="F3055" t="str">
            <v>0</v>
          </cell>
        </row>
        <row r="3056">
          <cell r="C3056" t="str">
            <v>0</v>
          </cell>
          <cell r="D3056" t="str">
            <v>0</v>
          </cell>
          <cell r="F3056" t="str">
            <v>0</v>
          </cell>
        </row>
        <row r="3057">
          <cell r="C3057" t="str">
            <v>0</v>
          </cell>
          <cell r="D3057" t="str">
            <v>0</v>
          </cell>
          <cell r="F3057" t="str">
            <v>0</v>
          </cell>
        </row>
        <row r="3058">
          <cell r="C3058" t="str">
            <v>0</v>
          </cell>
          <cell r="D3058" t="str">
            <v>0</v>
          </cell>
          <cell r="F3058" t="str">
            <v>0</v>
          </cell>
        </row>
        <row r="3059">
          <cell r="C3059" t="str">
            <v>0</v>
          </cell>
          <cell r="D3059" t="str">
            <v>0</v>
          </cell>
          <cell r="F3059" t="str">
            <v>0</v>
          </cell>
        </row>
        <row r="3060">
          <cell r="C3060" t="str">
            <v>0</v>
          </cell>
          <cell r="D3060" t="str">
            <v>0</v>
          </cell>
          <cell r="F3060" t="str">
            <v>0</v>
          </cell>
        </row>
        <row r="3061">
          <cell r="C3061" t="str">
            <v>0</v>
          </cell>
          <cell r="D3061" t="str">
            <v>0</v>
          </cell>
          <cell r="F3061" t="str">
            <v>0</v>
          </cell>
        </row>
        <row r="3062">
          <cell r="C3062" t="str">
            <v>0</v>
          </cell>
          <cell r="D3062" t="str">
            <v>0</v>
          </cell>
          <cell r="F3062" t="str">
            <v>0</v>
          </cell>
        </row>
        <row r="3063">
          <cell r="C3063" t="str">
            <v>0</v>
          </cell>
          <cell r="D3063" t="str">
            <v>0</v>
          </cell>
          <cell r="F3063" t="str">
            <v>0</v>
          </cell>
        </row>
        <row r="3064">
          <cell r="C3064" t="str">
            <v>0</v>
          </cell>
          <cell r="D3064" t="str">
            <v>0</v>
          </cell>
          <cell r="F3064" t="str">
            <v>0</v>
          </cell>
        </row>
        <row r="3065">
          <cell r="C3065" t="str">
            <v>0</v>
          </cell>
          <cell r="D3065" t="str">
            <v>0</v>
          </cell>
          <cell r="F3065" t="str">
            <v>0</v>
          </cell>
        </row>
        <row r="3066">
          <cell r="C3066" t="str">
            <v>0</v>
          </cell>
          <cell r="D3066" t="str">
            <v>0</v>
          </cell>
          <cell r="F3066" t="str">
            <v>0</v>
          </cell>
        </row>
        <row r="3067">
          <cell r="C3067" t="str">
            <v>0</v>
          </cell>
          <cell r="D3067" t="str">
            <v>0</v>
          </cell>
          <cell r="F3067" t="str">
            <v>0</v>
          </cell>
        </row>
        <row r="3068">
          <cell r="C3068" t="str">
            <v>0</v>
          </cell>
          <cell r="D3068" t="str">
            <v>0</v>
          </cell>
          <cell r="F3068" t="str">
            <v>0</v>
          </cell>
        </row>
        <row r="3069">
          <cell r="C3069" t="str">
            <v>0</v>
          </cell>
          <cell r="D3069" t="str">
            <v>0</v>
          </cell>
          <cell r="F3069" t="str">
            <v>0</v>
          </cell>
        </row>
        <row r="3070">
          <cell r="C3070" t="str">
            <v>0</v>
          </cell>
          <cell r="D3070" t="str">
            <v>0</v>
          </cell>
          <cell r="F3070" t="str">
            <v>0</v>
          </cell>
        </row>
        <row r="3071">
          <cell r="C3071" t="str">
            <v>0</v>
          </cell>
          <cell r="D3071" t="str">
            <v>0</v>
          </cell>
          <cell r="F3071" t="str">
            <v>0</v>
          </cell>
        </row>
        <row r="3072">
          <cell r="C3072" t="str">
            <v>0</v>
          </cell>
          <cell r="D3072" t="str">
            <v>0</v>
          </cell>
          <cell r="F3072" t="str">
            <v>0</v>
          </cell>
        </row>
        <row r="3073">
          <cell r="C3073" t="str">
            <v>0</v>
          </cell>
          <cell r="D3073" t="str">
            <v>0</v>
          </cell>
          <cell r="F3073" t="str">
            <v>0</v>
          </cell>
        </row>
        <row r="3074">
          <cell r="C3074" t="str">
            <v>0</v>
          </cell>
          <cell r="D3074" t="str">
            <v>0</v>
          </cell>
          <cell r="F3074" t="str">
            <v>0</v>
          </cell>
        </row>
        <row r="3075">
          <cell r="C3075" t="str">
            <v>0</v>
          </cell>
          <cell r="D3075" t="str">
            <v>0</v>
          </cell>
          <cell r="F3075" t="str">
            <v>0</v>
          </cell>
        </row>
        <row r="3076">
          <cell r="C3076" t="str">
            <v>0</v>
          </cell>
          <cell r="D3076" t="str">
            <v>0</v>
          </cell>
          <cell r="F3076" t="str">
            <v>0</v>
          </cell>
        </row>
        <row r="3077">
          <cell r="C3077" t="str">
            <v>0</v>
          </cell>
          <cell r="D3077" t="str">
            <v>0</v>
          </cell>
          <cell r="F3077" t="str">
            <v>0</v>
          </cell>
        </row>
        <row r="3078">
          <cell r="C3078" t="str">
            <v>0</v>
          </cell>
          <cell r="D3078" t="str">
            <v>0</v>
          </cell>
          <cell r="F3078" t="str">
            <v>0</v>
          </cell>
        </row>
        <row r="3079">
          <cell r="C3079" t="str">
            <v>0</v>
          </cell>
          <cell r="D3079" t="str">
            <v>0</v>
          </cell>
          <cell r="F3079" t="str">
            <v>0</v>
          </cell>
        </row>
        <row r="3080">
          <cell r="C3080" t="str">
            <v>0</v>
          </cell>
          <cell r="D3080" t="str">
            <v>0</v>
          </cell>
          <cell r="F3080" t="str">
            <v>0</v>
          </cell>
        </row>
        <row r="3081">
          <cell r="C3081" t="str">
            <v>0</v>
          </cell>
          <cell r="D3081" t="str">
            <v>0</v>
          </cell>
          <cell r="F3081" t="str">
            <v>0</v>
          </cell>
        </row>
        <row r="3082">
          <cell r="C3082" t="str">
            <v>0</v>
          </cell>
          <cell r="D3082" t="str">
            <v>0</v>
          </cell>
          <cell r="F3082" t="str">
            <v>0</v>
          </cell>
        </row>
        <row r="3083">
          <cell r="C3083" t="str">
            <v>0</v>
          </cell>
          <cell r="D3083" t="str">
            <v>0</v>
          </cell>
          <cell r="F3083" t="str">
            <v>0</v>
          </cell>
        </row>
        <row r="3084">
          <cell r="C3084" t="str">
            <v>0</v>
          </cell>
          <cell r="D3084" t="str">
            <v>0</v>
          </cell>
          <cell r="F3084" t="str">
            <v>0</v>
          </cell>
        </row>
        <row r="3085">
          <cell r="C3085" t="str">
            <v>0</v>
          </cell>
          <cell r="D3085" t="str">
            <v>0</v>
          </cell>
          <cell r="F3085" t="str">
            <v>0</v>
          </cell>
        </row>
        <row r="3086">
          <cell r="C3086" t="str">
            <v>0</v>
          </cell>
          <cell r="D3086" t="str">
            <v>0</v>
          </cell>
          <cell r="F3086" t="str">
            <v>0</v>
          </cell>
        </row>
        <row r="3087">
          <cell r="C3087" t="str">
            <v>0</v>
          </cell>
          <cell r="D3087" t="str">
            <v>0</v>
          </cell>
          <cell r="F3087" t="str">
            <v>0</v>
          </cell>
        </row>
        <row r="3088">
          <cell r="C3088" t="str">
            <v>0</v>
          </cell>
          <cell r="D3088" t="str">
            <v>0</v>
          </cell>
          <cell r="F3088" t="str">
            <v>0</v>
          </cell>
        </row>
        <row r="3089">
          <cell r="C3089" t="str">
            <v>0</v>
          </cell>
          <cell r="D3089" t="str">
            <v>0</v>
          </cell>
          <cell r="F3089" t="str">
            <v>0</v>
          </cell>
        </row>
        <row r="3090">
          <cell r="C3090" t="str">
            <v>0</v>
          </cell>
          <cell r="D3090" t="str">
            <v>0</v>
          </cell>
          <cell r="F3090" t="str">
            <v>0</v>
          </cell>
        </row>
        <row r="3091">
          <cell r="C3091" t="str">
            <v>0</v>
          </cell>
          <cell r="D3091" t="str">
            <v>0</v>
          </cell>
          <cell r="F3091" t="str">
            <v>0</v>
          </cell>
        </row>
        <row r="3092">
          <cell r="C3092" t="str">
            <v>0</v>
          </cell>
          <cell r="D3092" t="str">
            <v>0</v>
          </cell>
          <cell r="F3092" t="str">
            <v>0</v>
          </cell>
        </row>
        <row r="3093">
          <cell r="C3093" t="str">
            <v>0</v>
          </cell>
          <cell r="D3093" t="str">
            <v>0</v>
          </cell>
          <cell r="F3093" t="str">
            <v>0</v>
          </cell>
        </row>
        <row r="3094">
          <cell r="C3094" t="str">
            <v>0</v>
          </cell>
          <cell r="D3094" t="str">
            <v>0</v>
          </cell>
          <cell r="F3094" t="str">
            <v>0</v>
          </cell>
        </row>
        <row r="3095">
          <cell r="C3095" t="str">
            <v>0</v>
          </cell>
          <cell r="D3095" t="str">
            <v>0</v>
          </cell>
          <cell r="F3095" t="str">
            <v>0</v>
          </cell>
        </row>
        <row r="3096">
          <cell r="C3096" t="str">
            <v>0</v>
          </cell>
          <cell r="D3096" t="str">
            <v>0</v>
          </cell>
          <cell r="F3096" t="str">
            <v>0</v>
          </cell>
        </row>
        <row r="3097">
          <cell r="C3097" t="str">
            <v>0</v>
          </cell>
          <cell r="D3097" t="str">
            <v>0</v>
          </cell>
          <cell r="F3097" t="str">
            <v>0</v>
          </cell>
        </row>
        <row r="3098">
          <cell r="C3098" t="str">
            <v>0</v>
          </cell>
          <cell r="D3098" t="str">
            <v>0</v>
          </cell>
          <cell r="F3098" t="str">
            <v>0</v>
          </cell>
        </row>
        <row r="3099">
          <cell r="C3099" t="str">
            <v>0</v>
          </cell>
          <cell r="D3099" t="str">
            <v>0</v>
          </cell>
          <cell r="F3099" t="str">
            <v>0</v>
          </cell>
        </row>
        <row r="3100">
          <cell r="C3100" t="str">
            <v>0</v>
          </cell>
          <cell r="D3100" t="str">
            <v>0</v>
          </cell>
          <cell r="F3100" t="str">
            <v>0</v>
          </cell>
        </row>
        <row r="3101">
          <cell r="C3101" t="str">
            <v>0</v>
          </cell>
          <cell r="D3101" t="str">
            <v>0</v>
          </cell>
          <cell r="F3101" t="str">
            <v>0</v>
          </cell>
        </row>
        <row r="3102">
          <cell r="C3102" t="str">
            <v>0</v>
          </cell>
          <cell r="D3102" t="str">
            <v>0</v>
          </cell>
          <cell r="F3102" t="str">
            <v>0</v>
          </cell>
        </row>
        <row r="3103">
          <cell r="C3103" t="str">
            <v>0</v>
          </cell>
          <cell r="D3103" t="str">
            <v>0</v>
          </cell>
          <cell r="F3103" t="str">
            <v>0</v>
          </cell>
        </row>
        <row r="3104">
          <cell r="C3104" t="str">
            <v>0</v>
          </cell>
          <cell r="D3104" t="str">
            <v>0</v>
          </cell>
          <cell r="F3104" t="str">
            <v>0</v>
          </cell>
        </row>
        <row r="3105">
          <cell r="C3105" t="str">
            <v>0</v>
          </cell>
          <cell r="D3105" t="str">
            <v>0</v>
          </cell>
          <cell r="F3105" t="str">
            <v>0</v>
          </cell>
        </row>
        <row r="3106">
          <cell r="C3106" t="str">
            <v>0</v>
          </cell>
          <cell r="D3106" t="str">
            <v>0</v>
          </cell>
          <cell r="F3106" t="str">
            <v>0</v>
          </cell>
        </row>
        <row r="3107">
          <cell r="C3107" t="str">
            <v>0</v>
          </cell>
          <cell r="D3107" t="str">
            <v>0</v>
          </cell>
          <cell r="F3107" t="str">
            <v>0</v>
          </cell>
        </row>
        <row r="3108">
          <cell r="C3108" t="str">
            <v>0</v>
          </cell>
          <cell r="D3108" t="str">
            <v>0</v>
          </cell>
          <cell r="F3108" t="str">
            <v>0</v>
          </cell>
        </row>
        <row r="3109">
          <cell r="C3109" t="str">
            <v>04</v>
          </cell>
          <cell r="D3109" t="str">
            <v>624</v>
          </cell>
          <cell r="F3109">
            <v>-15.2</v>
          </cell>
        </row>
        <row r="3110">
          <cell r="C3110" t="str">
            <v>04</v>
          </cell>
          <cell r="D3110" t="str">
            <v>641</v>
          </cell>
          <cell r="F3110">
            <v>-3.66</v>
          </cell>
        </row>
        <row r="3111">
          <cell r="C3111" t="str">
            <v>05</v>
          </cell>
          <cell r="D3111" t="str">
            <v>624</v>
          </cell>
          <cell r="F3111">
            <v>-4.87</v>
          </cell>
        </row>
        <row r="3112">
          <cell r="C3112" t="str">
            <v>0</v>
          </cell>
          <cell r="D3112" t="str">
            <v>0</v>
          </cell>
          <cell r="F3112" t="str">
            <v>0</v>
          </cell>
        </row>
        <row r="3113">
          <cell r="C3113" t="str">
            <v>0</v>
          </cell>
          <cell r="D3113" t="str">
            <v>0</v>
          </cell>
          <cell r="F3113" t="str">
            <v>0</v>
          </cell>
        </row>
        <row r="3114">
          <cell r="C3114" t="str">
            <v>0</v>
          </cell>
          <cell r="D3114" t="str">
            <v>0</v>
          </cell>
          <cell r="F3114" t="str">
            <v>0</v>
          </cell>
        </row>
        <row r="3115">
          <cell r="C3115" t="str">
            <v>0</v>
          </cell>
          <cell r="D3115" t="str">
            <v>0</v>
          </cell>
          <cell r="F3115" t="str">
            <v>0</v>
          </cell>
        </row>
        <row r="3116">
          <cell r="C3116" t="str">
            <v>0</v>
          </cell>
          <cell r="D3116" t="str">
            <v>0</v>
          </cell>
          <cell r="F3116" t="str">
            <v>0</v>
          </cell>
        </row>
        <row r="3117">
          <cell r="C3117" t="str">
            <v>0</v>
          </cell>
          <cell r="D3117" t="str">
            <v>0</v>
          </cell>
          <cell r="F3117" t="str">
            <v>0</v>
          </cell>
        </row>
        <row r="3118">
          <cell r="C3118" t="str">
            <v>0</v>
          </cell>
          <cell r="D3118" t="str">
            <v>0</v>
          </cell>
          <cell r="F3118" t="str">
            <v>0</v>
          </cell>
        </row>
        <row r="3119">
          <cell r="C3119" t="str">
            <v>0</v>
          </cell>
          <cell r="D3119" t="str">
            <v>0</v>
          </cell>
          <cell r="F3119" t="str">
            <v>0</v>
          </cell>
        </row>
        <row r="3120">
          <cell r="C3120" t="str">
            <v>0</v>
          </cell>
          <cell r="D3120" t="str">
            <v>0</v>
          </cell>
          <cell r="F3120" t="str">
            <v>0</v>
          </cell>
        </row>
        <row r="3121">
          <cell r="C3121" t="str">
            <v>0</v>
          </cell>
          <cell r="D3121" t="str">
            <v>0</v>
          </cell>
          <cell r="F3121" t="str">
            <v>0</v>
          </cell>
        </row>
        <row r="3122">
          <cell r="C3122" t="str">
            <v>0</v>
          </cell>
          <cell r="D3122" t="str">
            <v>0</v>
          </cell>
          <cell r="F3122" t="str">
            <v>0</v>
          </cell>
        </row>
        <row r="3123">
          <cell r="C3123" t="str">
            <v>0</v>
          </cell>
          <cell r="D3123" t="str">
            <v>0</v>
          </cell>
          <cell r="F3123" t="str">
            <v>0</v>
          </cell>
        </row>
        <row r="3124">
          <cell r="C3124" t="str">
            <v>0</v>
          </cell>
          <cell r="D3124" t="str">
            <v>0</v>
          </cell>
          <cell r="F3124" t="str">
            <v>0</v>
          </cell>
        </row>
        <row r="3125">
          <cell r="C3125" t="str">
            <v>0</v>
          </cell>
          <cell r="D3125" t="str">
            <v>0</v>
          </cell>
          <cell r="F3125" t="str">
            <v>0</v>
          </cell>
        </row>
        <row r="3126">
          <cell r="C3126" t="str">
            <v>0</v>
          </cell>
          <cell r="D3126" t="str">
            <v>0</v>
          </cell>
          <cell r="F3126" t="str">
            <v>0</v>
          </cell>
        </row>
        <row r="3127">
          <cell r="C3127" t="str">
            <v>0</v>
          </cell>
          <cell r="D3127" t="str">
            <v>0</v>
          </cell>
          <cell r="F3127" t="str">
            <v>0</v>
          </cell>
        </row>
        <row r="3128">
          <cell r="C3128" t="str">
            <v>0</v>
          </cell>
          <cell r="D3128" t="str">
            <v>0</v>
          </cell>
          <cell r="F3128" t="str">
            <v>0</v>
          </cell>
        </row>
        <row r="3129">
          <cell r="C3129" t="str">
            <v>0</v>
          </cell>
          <cell r="D3129" t="str">
            <v>0</v>
          </cell>
          <cell r="F3129" t="str">
            <v>0</v>
          </cell>
        </row>
        <row r="3130">
          <cell r="C3130" t="str">
            <v>0</v>
          </cell>
          <cell r="D3130" t="str">
            <v>0</v>
          </cell>
          <cell r="F3130" t="str">
            <v>0</v>
          </cell>
        </row>
        <row r="3131">
          <cell r="C3131" t="str">
            <v>0</v>
          </cell>
          <cell r="D3131" t="str">
            <v>0</v>
          </cell>
          <cell r="F3131" t="str">
            <v>0</v>
          </cell>
        </row>
        <row r="3132">
          <cell r="C3132" t="str">
            <v>0</v>
          </cell>
          <cell r="D3132" t="str">
            <v>0</v>
          </cell>
          <cell r="F3132" t="str">
            <v>0</v>
          </cell>
        </row>
        <row r="3133">
          <cell r="C3133" t="str">
            <v>0</v>
          </cell>
          <cell r="D3133" t="str">
            <v>0</v>
          </cell>
          <cell r="F3133" t="str">
            <v>0</v>
          </cell>
        </row>
        <row r="3134">
          <cell r="C3134" t="str">
            <v>0</v>
          </cell>
          <cell r="D3134" t="str">
            <v>0</v>
          </cell>
          <cell r="F3134" t="str">
            <v>0</v>
          </cell>
        </row>
        <row r="3135">
          <cell r="C3135" t="str">
            <v>0</v>
          </cell>
          <cell r="D3135" t="str">
            <v>0</v>
          </cell>
          <cell r="F3135" t="str">
            <v>0</v>
          </cell>
        </row>
        <row r="3136">
          <cell r="C3136" t="str">
            <v>0</v>
          </cell>
          <cell r="D3136" t="str">
            <v>0</v>
          </cell>
          <cell r="F3136" t="str">
            <v>0</v>
          </cell>
        </row>
        <row r="3137">
          <cell r="C3137" t="str">
            <v>0</v>
          </cell>
          <cell r="D3137" t="str">
            <v>0</v>
          </cell>
          <cell r="F3137" t="str">
            <v>0</v>
          </cell>
        </row>
        <row r="3138">
          <cell r="C3138" t="str">
            <v>0</v>
          </cell>
          <cell r="D3138" t="str">
            <v>0</v>
          </cell>
          <cell r="F3138" t="str">
            <v>0</v>
          </cell>
        </row>
        <row r="3139">
          <cell r="C3139" t="str">
            <v>0</v>
          </cell>
          <cell r="D3139" t="str">
            <v>0</v>
          </cell>
          <cell r="F3139" t="str">
            <v>0</v>
          </cell>
        </row>
        <row r="3140">
          <cell r="C3140" t="str">
            <v>0</v>
          </cell>
          <cell r="D3140" t="str">
            <v>0</v>
          </cell>
          <cell r="F3140" t="str">
            <v>0</v>
          </cell>
        </row>
        <row r="3141">
          <cell r="C3141" t="str">
            <v>0</v>
          </cell>
          <cell r="D3141" t="str">
            <v>0</v>
          </cell>
          <cell r="F3141" t="str">
            <v>0</v>
          </cell>
        </row>
        <row r="3142">
          <cell r="C3142" t="str">
            <v>0</v>
          </cell>
          <cell r="D3142" t="str">
            <v>0</v>
          </cell>
          <cell r="F3142" t="str">
            <v>0</v>
          </cell>
        </row>
        <row r="3143">
          <cell r="C3143" t="str">
            <v>0</v>
          </cell>
          <cell r="D3143" t="str">
            <v>0</v>
          </cell>
          <cell r="F3143" t="str">
            <v>0</v>
          </cell>
        </row>
        <row r="3144">
          <cell r="C3144" t="str">
            <v>0</v>
          </cell>
          <cell r="D3144" t="str">
            <v>0</v>
          </cell>
          <cell r="F3144" t="str">
            <v>0</v>
          </cell>
        </row>
        <row r="3145">
          <cell r="C3145" t="str">
            <v>0</v>
          </cell>
          <cell r="D3145" t="str">
            <v>0</v>
          </cell>
          <cell r="F3145" t="str">
            <v>0</v>
          </cell>
        </row>
        <row r="3146">
          <cell r="C3146" t="str">
            <v>0</v>
          </cell>
          <cell r="D3146" t="str">
            <v>0</v>
          </cell>
          <cell r="F3146" t="str">
            <v>0</v>
          </cell>
        </row>
        <row r="3147">
          <cell r="C3147" t="str">
            <v>0</v>
          </cell>
          <cell r="D3147" t="str">
            <v>0</v>
          </cell>
          <cell r="F3147" t="str">
            <v>0</v>
          </cell>
        </row>
        <row r="3148">
          <cell r="C3148" t="str">
            <v>0</v>
          </cell>
          <cell r="D3148" t="str">
            <v>0</v>
          </cell>
          <cell r="F3148" t="str">
            <v>0</v>
          </cell>
        </row>
        <row r="3149">
          <cell r="C3149" t="str">
            <v>0</v>
          </cell>
          <cell r="D3149" t="str">
            <v>0</v>
          </cell>
          <cell r="F3149" t="str">
            <v>0</v>
          </cell>
        </row>
        <row r="3150">
          <cell r="C3150" t="str">
            <v>0</v>
          </cell>
          <cell r="D3150" t="str">
            <v>0</v>
          </cell>
          <cell r="F3150" t="str">
            <v>0</v>
          </cell>
        </row>
        <row r="3151">
          <cell r="C3151" t="str">
            <v>0</v>
          </cell>
          <cell r="D3151" t="str">
            <v>0</v>
          </cell>
          <cell r="F3151" t="str">
            <v>0</v>
          </cell>
        </row>
        <row r="3152">
          <cell r="C3152" t="str">
            <v>0</v>
          </cell>
          <cell r="D3152" t="str">
            <v>0</v>
          </cell>
          <cell r="F3152" t="str">
            <v>0</v>
          </cell>
        </row>
        <row r="3153">
          <cell r="C3153" t="str">
            <v>0</v>
          </cell>
          <cell r="D3153" t="str">
            <v>0</v>
          </cell>
          <cell r="F3153" t="str">
            <v>0</v>
          </cell>
        </row>
        <row r="3154">
          <cell r="C3154" t="str">
            <v>0</v>
          </cell>
          <cell r="D3154" t="str">
            <v>0</v>
          </cell>
          <cell r="F3154" t="str">
            <v>0</v>
          </cell>
        </row>
        <row r="3155">
          <cell r="C3155" t="str">
            <v>0</v>
          </cell>
          <cell r="D3155" t="str">
            <v>0</v>
          </cell>
          <cell r="F3155" t="str">
            <v>0</v>
          </cell>
        </row>
        <row r="3156">
          <cell r="C3156" t="str">
            <v>0</v>
          </cell>
          <cell r="D3156" t="str">
            <v>0</v>
          </cell>
          <cell r="F3156" t="str">
            <v>0</v>
          </cell>
        </row>
        <row r="3157">
          <cell r="C3157" t="str">
            <v>0</v>
          </cell>
          <cell r="D3157" t="str">
            <v>0</v>
          </cell>
          <cell r="F3157" t="str">
            <v>0</v>
          </cell>
        </row>
        <row r="3158">
          <cell r="C3158" t="str">
            <v>0</v>
          </cell>
          <cell r="D3158" t="str">
            <v>0</v>
          </cell>
          <cell r="F3158" t="str">
            <v>0</v>
          </cell>
        </row>
        <row r="3159">
          <cell r="C3159" t="str">
            <v>0</v>
          </cell>
          <cell r="D3159" t="str">
            <v>0</v>
          </cell>
          <cell r="F3159" t="str">
            <v>0</v>
          </cell>
        </row>
        <row r="3160">
          <cell r="C3160" t="str">
            <v>0</v>
          </cell>
          <cell r="D3160" t="str">
            <v>0</v>
          </cell>
          <cell r="F3160" t="str">
            <v>0</v>
          </cell>
        </row>
        <row r="3161">
          <cell r="C3161" t="str">
            <v>0</v>
          </cell>
          <cell r="D3161" t="str">
            <v>0</v>
          </cell>
          <cell r="F3161" t="str">
            <v>0</v>
          </cell>
        </row>
        <row r="3162">
          <cell r="C3162" t="str">
            <v>0</v>
          </cell>
          <cell r="D3162" t="str">
            <v>0</v>
          </cell>
          <cell r="F3162" t="str">
            <v>0</v>
          </cell>
        </row>
        <row r="3163">
          <cell r="C3163" t="str">
            <v>0</v>
          </cell>
          <cell r="D3163" t="str">
            <v>0</v>
          </cell>
          <cell r="F3163" t="str">
            <v>0</v>
          </cell>
        </row>
        <row r="3164">
          <cell r="C3164" t="str">
            <v>0</v>
          </cell>
          <cell r="D3164" t="str">
            <v>0</v>
          </cell>
          <cell r="F3164" t="str">
            <v>0</v>
          </cell>
        </row>
        <row r="3165">
          <cell r="C3165" t="str">
            <v>0</v>
          </cell>
          <cell r="D3165" t="str">
            <v>0</v>
          </cell>
          <cell r="F3165" t="str">
            <v>0</v>
          </cell>
        </row>
        <row r="3166">
          <cell r="C3166" t="str">
            <v>0</v>
          </cell>
          <cell r="D3166" t="str">
            <v>0</v>
          </cell>
          <cell r="F3166" t="str">
            <v>0</v>
          </cell>
        </row>
        <row r="3167">
          <cell r="C3167" t="str">
            <v>0</v>
          </cell>
          <cell r="D3167" t="str">
            <v>0</v>
          </cell>
          <cell r="F3167" t="str">
            <v>0</v>
          </cell>
        </row>
        <row r="3168">
          <cell r="C3168" t="str">
            <v>0</v>
          </cell>
          <cell r="D3168" t="str">
            <v>0</v>
          </cell>
          <cell r="F3168" t="str">
            <v>0</v>
          </cell>
        </row>
        <row r="3169">
          <cell r="C3169" t="str">
            <v>0</v>
          </cell>
          <cell r="D3169" t="str">
            <v>0</v>
          </cell>
          <cell r="F3169" t="str">
            <v>0</v>
          </cell>
        </row>
        <row r="3170">
          <cell r="C3170" t="str">
            <v>0</v>
          </cell>
          <cell r="D3170" t="str">
            <v>0</v>
          </cell>
          <cell r="F3170" t="str">
            <v>0</v>
          </cell>
        </row>
        <row r="3171">
          <cell r="C3171" t="str">
            <v>0</v>
          </cell>
          <cell r="D3171" t="str">
            <v>0</v>
          </cell>
          <cell r="F3171" t="str">
            <v>0</v>
          </cell>
        </row>
        <row r="3172">
          <cell r="C3172" t="str">
            <v>0</v>
          </cell>
          <cell r="D3172" t="str">
            <v>0</v>
          </cell>
          <cell r="F3172" t="str">
            <v>0</v>
          </cell>
        </row>
        <row r="3173">
          <cell r="C3173" t="str">
            <v>0</v>
          </cell>
          <cell r="D3173" t="str">
            <v>0</v>
          </cell>
          <cell r="F3173" t="str">
            <v>0</v>
          </cell>
        </row>
        <row r="3174">
          <cell r="C3174" t="str">
            <v>0</v>
          </cell>
          <cell r="D3174" t="str">
            <v>0</v>
          </cell>
          <cell r="F3174" t="str">
            <v>0</v>
          </cell>
        </row>
        <row r="3175">
          <cell r="C3175" t="str">
            <v>0</v>
          </cell>
          <cell r="D3175" t="str">
            <v>0</v>
          </cell>
          <cell r="F3175" t="str">
            <v>0</v>
          </cell>
        </row>
        <row r="3176">
          <cell r="C3176" t="str">
            <v>0</v>
          </cell>
          <cell r="D3176" t="str">
            <v>0</v>
          </cell>
          <cell r="F3176" t="str">
            <v>0</v>
          </cell>
        </row>
        <row r="3177">
          <cell r="C3177" t="str">
            <v>0</v>
          </cell>
          <cell r="D3177" t="str">
            <v>0</v>
          </cell>
          <cell r="F3177" t="str">
            <v>0</v>
          </cell>
        </row>
        <row r="3178">
          <cell r="C3178" t="str">
            <v>0</v>
          </cell>
          <cell r="D3178" t="str">
            <v>0</v>
          </cell>
          <cell r="F3178" t="str">
            <v>0</v>
          </cell>
        </row>
        <row r="3179">
          <cell r="C3179" t="str">
            <v>0</v>
          </cell>
          <cell r="D3179" t="str">
            <v>0</v>
          </cell>
          <cell r="F3179" t="str">
            <v>0</v>
          </cell>
        </row>
        <row r="3180">
          <cell r="C3180" t="str">
            <v>0</v>
          </cell>
          <cell r="D3180" t="str">
            <v>0</v>
          </cell>
          <cell r="F3180" t="str">
            <v>0</v>
          </cell>
        </row>
        <row r="3181">
          <cell r="C3181" t="str">
            <v>0</v>
          </cell>
          <cell r="D3181" t="str">
            <v>0</v>
          </cell>
          <cell r="F3181" t="str">
            <v>0</v>
          </cell>
        </row>
        <row r="3182">
          <cell r="C3182" t="str">
            <v>0</v>
          </cell>
          <cell r="D3182" t="str">
            <v>0</v>
          </cell>
          <cell r="F3182" t="str">
            <v>0</v>
          </cell>
        </row>
        <row r="3183">
          <cell r="C3183" t="str">
            <v>0</v>
          </cell>
          <cell r="D3183" t="str">
            <v>0</v>
          </cell>
          <cell r="F3183" t="str">
            <v>0</v>
          </cell>
        </row>
        <row r="3184">
          <cell r="C3184" t="str">
            <v>0</v>
          </cell>
          <cell r="D3184" t="str">
            <v>0</v>
          </cell>
          <cell r="F3184" t="str">
            <v>0</v>
          </cell>
        </row>
        <row r="3185">
          <cell r="C3185" t="str">
            <v>0</v>
          </cell>
          <cell r="D3185" t="str">
            <v>0</v>
          </cell>
          <cell r="F3185" t="str">
            <v>0</v>
          </cell>
        </row>
        <row r="3186">
          <cell r="C3186" t="str">
            <v>0</v>
          </cell>
          <cell r="D3186" t="str">
            <v>0</v>
          </cell>
          <cell r="F3186" t="str">
            <v>0</v>
          </cell>
        </row>
        <row r="3187">
          <cell r="C3187" t="str">
            <v>0</v>
          </cell>
          <cell r="D3187" t="str">
            <v>0</v>
          </cell>
          <cell r="F3187" t="str">
            <v>0</v>
          </cell>
        </row>
        <row r="3188">
          <cell r="C3188" t="str">
            <v>0</v>
          </cell>
          <cell r="D3188" t="str">
            <v>0</v>
          </cell>
          <cell r="F3188" t="str">
            <v>0</v>
          </cell>
        </row>
        <row r="3189">
          <cell r="C3189" t="str">
            <v>0</v>
          </cell>
          <cell r="D3189" t="str">
            <v>0</v>
          </cell>
          <cell r="F3189" t="str">
            <v>0</v>
          </cell>
        </row>
        <row r="3190">
          <cell r="C3190" t="str">
            <v>0</v>
          </cell>
          <cell r="D3190" t="str">
            <v>0</v>
          </cell>
          <cell r="F3190" t="str">
            <v>0</v>
          </cell>
        </row>
        <row r="3191">
          <cell r="C3191" t="str">
            <v>0</v>
          </cell>
          <cell r="D3191" t="str">
            <v>0</v>
          </cell>
          <cell r="F3191" t="str">
            <v>0</v>
          </cell>
        </row>
        <row r="3192">
          <cell r="C3192" t="str">
            <v>0</v>
          </cell>
          <cell r="D3192" t="str">
            <v>0</v>
          </cell>
          <cell r="F3192" t="str">
            <v>0</v>
          </cell>
        </row>
        <row r="3193">
          <cell r="C3193" t="str">
            <v>0</v>
          </cell>
          <cell r="D3193" t="str">
            <v>0</v>
          </cell>
          <cell r="F3193" t="str">
            <v>0</v>
          </cell>
        </row>
        <row r="3194">
          <cell r="C3194" t="str">
            <v>0</v>
          </cell>
          <cell r="D3194" t="str">
            <v>0</v>
          </cell>
          <cell r="F3194" t="str">
            <v>0</v>
          </cell>
        </row>
        <row r="3195">
          <cell r="C3195" t="str">
            <v>0</v>
          </cell>
          <cell r="D3195" t="str">
            <v>0</v>
          </cell>
          <cell r="F3195" t="str">
            <v>0</v>
          </cell>
        </row>
        <row r="3196">
          <cell r="C3196" t="str">
            <v>0</v>
          </cell>
          <cell r="D3196" t="str">
            <v>0</v>
          </cell>
          <cell r="F3196" t="str">
            <v>0</v>
          </cell>
        </row>
        <row r="3197">
          <cell r="C3197" t="str">
            <v>0</v>
          </cell>
          <cell r="D3197" t="str">
            <v>0</v>
          </cell>
          <cell r="F3197" t="str">
            <v>0</v>
          </cell>
        </row>
        <row r="3198">
          <cell r="C3198" t="str">
            <v>0</v>
          </cell>
          <cell r="D3198" t="str">
            <v>0</v>
          </cell>
          <cell r="F3198" t="str">
            <v>0</v>
          </cell>
        </row>
        <row r="3199">
          <cell r="C3199" t="str">
            <v>0</v>
          </cell>
          <cell r="D3199" t="str">
            <v>0</v>
          </cell>
          <cell r="F3199" t="str">
            <v>0</v>
          </cell>
        </row>
        <row r="3200">
          <cell r="C3200" t="str">
            <v>0</v>
          </cell>
          <cell r="D3200" t="str">
            <v>0</v>
          </cell>
          <cell r="F3200" t="str">
            <v>0</v>
          </cell>
        </row>
        <row r="3201">
          <cell r="C3201" t="str">
            <v>0</v>
          </cell>
          <cell r="D3201" t="str">
            <v>0</v>
          </cell>
          <cell r="F3201" t="str">
            <v>0</v>
          </cell>
        </row>
        <row r="3202">
          <cell r="C3202" t="str">
            <v>0</v>
          </cell>
          <cell r="D3202" t="str">
            <v>0</v>
          </cell>
          <cell r="F3202" t="str">
            <v>0</v>
          </cell>
        </row>
        <row r="3203">
          <cell r="C3203" t="str">
            <v>0</v>
          </cell>
          <cell r="D3203" t="str">
            <v>0</v>
          </cell>
          <cell r="F3203" t="str">
            <v>0</v>
          </cell>
        </row>
        <row r="3204">
          <cell r="C3204" t="str">
            <v>0</v>
          </cell>
          <cell r="D3204" t="str">
            <v>0</v>
          </cell>
          <cell r="F3204" t="str">
            <v>0</v>
          </cell>
        </row>
        <row r="3205">
          <cell r="C3205" t="str">
            <v>0</v>
          </cell>
          <cell r="D3205" t="str">
            <v>0</v>
          </cell>
          <cell r="F3205" t="str">
            <v>0</v>
          </cell>
        </row>
        <row r="3206">
          <cell r="C3206" t="str">
            <v>0</v>
          </cell>
          <cell r="D3206" t="str">
            <v>0</v>
          </cell>
          <cell r="F3206" t="str">
            <v>0</v>
          </cell>
        </row>
        <row r="3207">
          <cell r="C3207" t="str">
            <v>0</v>
          </cell>
          <cell r="D3207" t="str">
            <v>0</v>
          </cell>
          <cell r="F3207" t="str">
            <v>0</v>
          </cell>
        </row>
        <row r="3208">
          <cell r="C3208" t="str">
            <v>0</v>
          </cell>
          <cell r="D3208" t="str">
            <v>0</v>
          </cell>
          <cell r="F3208" t="str">
            <v>0</v>
          </cell>
        </row>
        <row r="3209">
          <cell r="C3209" t="str">
            <v>0</v>
          </cell>
          <cell r="D3209" t="str">
            <v>0</v>
          </cell>
          <cell r="F3209" t="str">
            <v>0</v>
          </cell>
        </row>
        <row r="3210">
          <cell r="C3210" t="str">
            <v>0</v>
          </cell>
          <cell r="D3210" t="str">
            <v>0</v>
          </cell>
          <cell r="F3210" t="str">
            <v>0</v>
          </cell>
        </row>
        <row r="3211">
          <cell r="C3211" t="str">
            <v>0</v>
          </cell>
          <cell r="D3211" t="str">
            <v>0</v>
          </cell>
          <cell r="F3211" t="str">
            <v>0</v>
          </cell>
        </row>
        <row r="3212">
          <cell r="C3212" t="str">
            <v>0</v>
          </cell>
          <cell r="D3212" t="str">
            <v>0</v>
          </cell>
          <cell r="F3212" t="str">
            <v>0</v>
          </cell>
        </row>
        <row r="3213">
          <cell r="C3213" t="str">
            <v>0</v>
          </cell>
          <cell r="D3213" t="str">
            <v>0</v>
          </cell>
          <cell r="F3213" t="str">
            <v>0</v>
          </cell>
        </row>
        <row r="3214">
          <cell r="C3214" t="str">
            <v>0</v>
          </cell>
          <cell r="D3214" t="str">
            <v>0</v>
          </cell>
          <cell r="F3214" t="str">
            <v>0</v>
          </cell>
        </row>
        <row r="3215">
          <cell r="C3215" t="str">
            <v>0</v>
          </cell>
          <cell r="D3215" t="str">
            <v>0</v>
          </cell>
          <cell r="F3215" t="str">
            <v>0</v>
          </cell>
        </row>
        <row r="3216">
          <cell r="C3216" t="str">
            <v>0</v>
          </cell>
          <cell r="D3216" t="str">
            <v>0</v>
          </cell>
          <cell r="F3216" t="str">
            <v>0</v>
          </cell>
        </row>
        <row r="3217">
          <cell r="C3217" t="str">
            <v>0</v>
          </cell>
          <cell r="D3217" t="str">
            <v>0</v>
          </cell>
          <cell r="F3217" t="str">
            <v>0</v>
          </cell>
        </row>
        <row r="3218">
          <cell r="C3218" t="str">
            <v>0</v>
          </cell>
          <cell r="D3218" t="str">
            <v>0</v>
          </cell>
          <cell r="F3218" t="str">
            <v>0</v>
          </cell>
        </row>
        <row r="3219">
          <cell r="C3219" t="str">
            <v>0</v>
          </cell>
          <cell r="D3219" t="str">
            <v>0</v>
          </cell>
          <cell r="F3219" t="str">
            <v>0</v>
          </cell>
        </row>
        <row r="3220">
          <cell r="C3220" t="str">
            <v>0</v>
          </cell>
          <cell r="D3220" t="str">
            <v>0</v>
          </cell>
          <cell r="F3220" t="str">
            <v>0</v>
          </cell>
        </row>
        <row r="3221">
          <cell r="C3221" t="str">
            <v>0</v>
          </cell>
          <cell r="D3221" t="str">
            <v>0</v>
          </cell>
          <cell r="F3221" t="str">
            <v>0</v>
          </cell>
        </row>
        <row r="3222">
          <cell r="C3222" t="str">
            <v>0</v>
          </cell>
          <cell r="D3222" t="str">
            <v>0</v>
          </cell>
          <cell r="F3222" t="str">
            <v>0</v>
          </cell>
        </row>
        <row r="3223">
          <cell r="C3223" t="str">
            <v>0</v>
          </cell>
          <cell r="D3223" t="str">
            <v>0</v>
          </cell>
          <cell r="F3223" t="str">
            <v>0</v>
          </cell>
        </row>
        <row r="3224">
          <cell r="C3224" t="str">
            <v>0</v>
          </cell>
          <cell r="D3224" t="str">
            <v>0</v>
          </cell>
          <cell r="F3224" t="str">
            <v>0</v>
          </cell>
        </row>
        <row r="3225">
          <cell r="C3225" t="str">
            <v>0</v>
          </cell>
          <cell r="D3225" t="str">
            <v>0</v>
          </cell>
          <cell r="F3225" t="str">
            <v>0</v>
          </cell>
        </row>
        <row r="3226">
          <cell r="C3226" t="str">
            <v>02</v>
          </cell>
          <cell r="D3226" t="str">
            <v>611</v>
          </cell>
          <cell r="F3226">
            <v>32270.799999999999</v>
          </cell>
        </row>
        <row r="3227">
          <cell r="C3227" t="str">
            <v>0</v>
          </cell>
          <cell r="D3227" t="str">
            <v>0</v>
          </cell>
          <cell r="F3227" t="str">
            <v>0</v>
          </cell>
        </row>
        <row r="3228">
          <cell r="C3228" t="str">
            <v>0</v>
          </cell>
          <cell r="D3228" t="str">
            <v>0</v>
          </cell>
          <cell r="F3228" t="str">
            <v>0</v>
          </cell>
        </row>
        <row r="3229">
          <cell r="C3229" t="str">
            <v>0</v>
          </cell>
          <cell r="D3229" t="str">
            <v>0</v>
          </cell>
          <cell r="F3229" t="str">
            <v>0</v>
          </cell>
        </row>
        <row r="3230">
          <cell r="C3230" t="str">
            <v>0</v>
          </cell>
          <cell r="D3230" t="str">
            <v>0</v>
          </cell>
          <cell r="F3230" t="str">
            <v>0</v>
          </cell>
        </row>
        <row r="3231">
          <cell r="C3231" t="str">
            <v>0</v>
          </cell>
          <cell r="D3231" t="str">
            <v>0</v>
          </cell>
          <cell r="F3231" t="str">
            <v>0</v>
          </cell>
        </row>
        <row r="3232">
          <cell r="C3232" t="str">
            <v>0</v>
          </cell>
          <cell r="D3232" t="str">
            <v>0</v>
          </cell>
          <cell r="F3232" t="str">
            <v>0</v>
          </cell>
        </row>
        <row r="3233">
          <cell r="C3233" t="str">
            <v>0</v>
          </cell>
          <cell r="D3233" t="str">
            <v>0</v>
          </cell>
          <cell r="F3233" t="str">
            <v>0</v>
          </cell>
        </row>
        <row r="3234">
          <cell r="C3234" t="str">
            <v>0</v>
          </cell>
          <cell r="D3234" t="str">
            <v>0</v>
          </cell>
          <cell r="F3234" t="str">
            <v>0</v>
          </cell>
        </row>
        <row r="3235">
          <cell r="C3235" t="str">
            <v>0</v>
          </cell>
          <cell r="D3235" t="str">
            <v>0</v>
          </cell>
          <cell r="F3235" t="str">
            <v>0</v>
          </cell>
        </row>
        <row r="3236">
          <cell r="C3236" t="str">
            <v>0</v>
          </cell>
          <cell r="D3236" t="str">
            <v>0</v>
          </cell>
          <cell r="F3236" t="str">
            <v>0</v>
          </cell>
        </row>
        <row r="3237">
          <cell r="C3237" t="str">
            <v>0</v>
          </cell>
          <cell r="D3237" t="str">
            <v>0</v>
          </cell>
          <cell r="F3237" t="str">
            <v>0</v>
          </cell>
        </row>
        <row r="3238">
          <cell r="C3238" t="str">
            <v>0</v>
          </cell>
          <cell r="D3238" t="str">
            <v>0</v>
          </cell>
          <cell r="F3238" t="str">
            <v>0</v>
          </cell>
        </row>
        <row r="3239">
          <cell r="C3239" t="str">
            <v>0</v>
          </cell>
          <cell r="D3239" t="str">
            <v>0</v>
          </cell>
          <cell r="F3239" t="str">
            <v>0</v>
          </cell>
        </row>
        <row r="3240">
          <cell r="C3240" t="str">
            <v>0</v>
          </cell>
          <cell r="D3240" t="str">
            <v>0</v>
          </cell>
          <cell r="F3240" t="str">
            <v>0</v>
          </cell>
        </row>
        <row r="3241">
          <cell r="C3241" t="str">
            <v>0</v>
          </cell>
          <cell r="D3241" t="str">
            <v>0</v>
          </cell>
          <cell r="F3241" t="str">
            <v>0</v>
          </cell>
        </row>
        <row r="3242">
          <cell r="C3242" t="str">
            <v>0</v>
          </cell>
          <cell r="D3242" t="str">
            <v>0</v>
          </cell>
          <cell r="F3242" t="str">
            <v>0</v>
          </cell>
        </row>
        <row r="3243">
          <cell r="C3243" t="str">
            <v>0</v>
          </cell>
          <cell r="D3243" t="str">
            <v>0</v>
          </cell>
          <cell r="F3243" t="str">
            <v>0</v>
          </cell>
        </row>
        <row r="3244">
          <cell r="C3244" t="str">
            <v>0</v>
          </cell>
          <cell r="D3244" t="str">
            <v>0</v>
          </cell>
          <cell r="F3244" t="str">
            <v>0</v>
          </cell>
        </row>
        <row r="3245">
          <cell r="C3245" t="str">
            <v>0</v>
          </cell>
          <cell r="D3245" t="str">
            <v>0</v>
          </cell>
          <cell r="F3245" t="str">
            <v>0</v>
          </cell>
        </row>
        <row r="3246">
          <cell r="C3246" t="str">
            <v>0</v>
          </cell>
          <cell r="D3246" t="str">
            <v>0</v>
          </cell>
          <cell r="F3246" t="str">
            <v>0</v>
          </cell>
        </row>
        <row r="3247">
          <cell r="C3247" t="str">
            <v>0</v>
          </cell>
          <cell r="D3247" t="str">
            <v>0</v>
          </cell>
          <cell r="F3247" t="str">
            <v>0</v>
          </cell>
        </row>
        <row r="3248">
          <cell r="C3248" t="str">
            <v>0</v>
          </cell>
          <cell r="D3248" t="str">
            <v>0</v>
          </cell>
          <cell r="F3248" t="str">
            <v>0</v>
          </cell>
        </row>
        <row r="3249">
          <cell r="C3249" t="str">
            <v>0</v>
          </cell>
          <cell r="D3249" t="str">
            <v>0</v>
          </cell>
          <cell r="F3249" t="str">
            <v>0</v>
          </cell>
        </row>
        <row r="3250">
          <cell r="C3250" t="str">
            <v>0</v>
          </cell>
          <cell r="D3250" t="str">
            <v>0</v>
          </cell>
          <cell r="F3250" t="str">
            <v>0</v>
          </cell>
        </row>
        <row r="3251">
          <cell r="C3251" t="str">
            <v>0</v>
          </cell>
          <cell r="D3251" t="str">
            <v>0</v>
          </cell>
          <cell r="F3251" t="str">
            <v>0</v>
          </cell>
        </row>
        <row r="3252">
          <cell r="C3252" t="str">
            <v>0</v>
          </cell>
          <cell r="D3252" t="str">
            <v>0</v>
          </cell>
          <cell r="F3252" t="str">
            <v>0</v>
          </cell>
        </row>
        <row r="3253">
          <cell r="C3253" t="str">
            <v>0</v>
          </cell>
          <cell r="D3253" t="str">
            <v>0</v>
          </cell>
          <cell r="F3253" t="str">
            <v>0</v>
          </cell>
        </row>
        <row r="3254">
          <cell r="C3254" t="str">
            <v>0</v>
          </cell>
          <cell r="D3254" t="str">
            <v>0</v>
          </cell>
          <cell r="F3254" t="str">
            <v>0</v>
          </cell>
        </row>
        <row r="3255">
          <cell r="C3255" t="str">
            <v>0</v>
          </cell>
          <cell r="D3255" t="str">
            <v>0</v>
          </cell>
          <cell r="F3255" t="str">
            <v>0</v>
          </cell>
        </row>
        <row r="3256">
          <cell r="C3256" t="str">
            <v>0</v>
          </cell>
          <cell r="D3256" t="str">
            <v>0</v>
          </cell>
          <cell r="F3256" t="str">
            <v>0</v>
          </cell>
        </row>
        <row r="3257">
          <cell r="C3257" t="str">
            <v>0</v>
          </cell>
          <cell r="D3257" t="str">
            <v>0</v>
          </cell>
          <cell r="F3257" t="str">
            <v>0</v>
          </cell>
        </row>
        <row r="3258">
          <cell r="C3258" t="str">
            <v>0</v>
          </cell>
          <cell r="D3258" t="str">
            <v>0</v>
          </cell>
          <cell r="F3258" t="str">
            <v>0</v>
          </cell>
        </row>
        <row r="3259">
          <cell r="C3259" t="str">
            <v>0</v>
          </cell>
          <cell r="D3259" t="str">
            <v>0</v>
          </cell>
          <cell r="F3259" t="str">
            <v>0</v>
          </cell>
        </row>
        <row r="3260">
          <cell r="C3260" t="str">
            <v>0</v>
          </cell>
          <cell r="D3260" t="str">
            <v>0</v>
          </cell>
          <cell r="F3260" t="str">
            <v>0</v>
          </cell>
        </row>
        <row r="3261">
          <cell r="C3261" t="str">
            <v>0</v>
          </cell>
          <cell r="D3261" t="str">
            <v>0</v>
          </cell>
          <cell r="F3261" t="str">
            <v>0</v>
          </cell>
        </row>
        <row r="3262">
          <cell r="C3262" t="str">
            <v>0</v>
          </cell>
          <cell r="D3262" t="str">
            <v>0</v>
          </cell>
          <cell r="F3262" t="str">
            <v>0</v>
          </cell>
        </row>
        <row r="3263">
          <cell r="C3263" t="str">
            <v>0</v>
          </cell>
          <cell r="D3263" t="str">
            <v>0</v>
          </cell>
          <cell r="F3263" t="str">
            <v>0</v>
          </cell>
        </row>
        <row r="3264">
          <cell r="C3264" t="str">
            <v>0</v>
          </cell>
          <cell r="D3264" t="str">
            <v>0</v>
          </cell>
          <cell r="F3264" t="str">
            <v>0</v>
          </cell>
        </row>
        <row r="3265">
          <cell r="C3265" t="str">
            <v>0</v>
          </cell>
          <cell r="D3265" t="str">
            <v>0</v>
          </cell>
          <cell r="F3265" t="str">
            <v>0</v>
          </cell>
        </row>
        <row r="3266">
          <cell r="C3266" t="str">
            <v>0</v>
          </cell>
          <cell r="D3266" t="str">
            <v>0</v>
          </cell>
          <cell r="F3266" t="str">
            <v>0</v>
          </cell>
        </row>
        <row r="3267">
          <cell r="C3267" t="str">
            <v>0</v>
          </cell>
          <cell r="D3267" t="str">
            <v>0</v>
          </cell>
          <cell r="F3267" t="str">
            <v>0</v>
          </cell>
        </row>
        <row r="3268">
          <cell r="C3268" t="str">
            <v>0</v>
          </cell>
          <cell r="D3268" t="str">
            <v>0</v>
          </cell>
          <cell r="F3268" t="str">
            <v>0</v>
          </cell>
        </row>
        <row r="3269">
          <cell r="C3269" t="str">
            <v>0</v>
          </cell>
          <cell r="D3269" t="str">
            <v>0</v>
          </cell>
          <cell r="F3269" t="str">
            <v>0</v>
          </cell>
        </row>
        <row r="3270">
          <cell r="C3270" t="str">
            <v>0</v>
          </cell>
          <cell r="D3270" t="str">
            <v>0</v>
          </cell>
          <cell r="F3270" t="str">
            <v>0</v>
          </cell>
        </row>
        <row r="3271">
          <cell r="C3271" t="str">
            <v>0</v>
          </cell>
          <cell r="D3271" t="str">
            <v>0</v>
          </cell>
          <cell r="F3271" t="str">
            <v>0</v>
          </cell>
        </row>
        <row r="3272">
          <cell r="C3272" t="str">
            <v>0</v>
          </cell>
          <cell r="D3272" t="str">
            <v>0</v>
          </cell>
          <cell r="F3272" t="str">
            <v>0</v>
          </cell>
        </row>
        <row r="3273">
          <cell r="C3273" t="str">
            <v>0</v>
          </cell>
          <cell r="D3273" t="str">
            <v>0</v>
          </cell>
          <cell r="F3273" t="str">
            <v>0</v>
          </cell>
        </row>
        <row r="3274">
          <cell r="C3274" t="str">
            <v>0</v>
          </cell>
          <cell r="D3274" t="str">
            <v>0</v>
          </cell>
          <cell r="F3274" t="str">
            <v>0</v>
          </cell>
        </row>
        <row r="3275">
          <cell r="C3275" t="str">
            <v>0</v>
          </cell>
          <cell r="D3275" t="str">
            <v>0</v>
          </cell>
          <cell r="F3275" t="str">
            <v>0</v>
          </cell>
        </row>
        <row r="3276">
          <cell r="C3276" t="str">
            <v>0</v>
          </cell>
          <cell r="D3276" t="str">
            <v>0</v>
          </cell>
          <cell r="F3276" t="str">
            <v>0</v>
          </cell>
        </row>
        <row r="3277">
          <cell r="C3277" t="str">
            <v>0</v>
          </cell>
          <cell r="D3277" t="str">
            <v>0</v>
          </cell>
          <cell r="F3277" t="str">
            <v>0</v>
          </cell>
        </row>
        <row r="3278">
          <cell r="C3278" t="str">
            <v>0</v>
          </cell>
          <cell r="D3278" t="str">
            <v>0</v>
          </cell>
          <cell r="F3278" t="str">
            <v>0</v>
          </cell>
        </row>
        <row r="3279">
          <cell r="C3279" t="str">
            <v>0</v>
          </cell>
          <cell r="D3279" t="str">
            <v>0</v>
          </cell>
          <cell r="F3279" t="str">
            <v>0</v>
          </cell>
        </row>
        <row r="3280">
          <cell r="C3280" t="str">
            <v>0</v>
          </cell>
          <cell r="D3280" t="str">
            <v>0</v>
          </cell>
          <cell r="F3280" t="str">
            <v>0</v>
          </cell>
        </row>
        <row r="3281">
          <cell r="C3281" t="str">
            <v>0</v>
          </cell>
          <cell r="D3281" t="str">
            <v>0</v>
          </cell>
          <cell r="F3281" t="str">
            <v>0</v>
          </cell>
        </row>
        <row r="3282">
          <cell r="C3282" t="str">
            <v>0</v>
          </cell>
          <cell r="D3282" t="str">
            <v>0</v>
          </cell>
          <cell r="F3282" t="str">
            <v>0</v>
          </cell>
        </row>
        <row r="3283">
          <cell r="C3283" t="str">
            <v>0</v>
          </cell>
          <cell r="D3283" t="str">
            <v>0</v>
          </cell>
          <cell r="F3283" t="str">
            <v>0</v>
          </cell>
        </row>
        <row r="3284">
          <cell r="C3284" t="str">
            <v>0</v>
          </cell>
          <cell r="D3284" t="str">
            <v>0</v>
          </cell>
          <cell r="F3284" t="str">
            <v>0</v>
          </cell>
        </row>
        <row r="3285">
          <cell r="C3285" t="str">
            <v>0</v>
          </cell>
          <cell r="D3285" t="str">
            <v>0</v>
          </cell>
          <cell r="F3285" t="str">
            <v>0</v>
          </cell>
        </row>
        <row r="3286">
          <cell r="C3286" t="str">
            <v>0</v>
          </cell>
          <cell r="D3286" t="str">
            <v>0</v>
          </cell>
          <cell r="F3286" t="str">
            <v>0</v>
          </cell>
        </row>
        <row r="3287">
          <cell r="C3287" t="str">
            <v>0</v>
          </cell>
          <cell r="D3287" t="str">
            <v>0</v>
          </cell>
          <cell r="F3287" t="str">
            <v>0</v>
          </cell>
        </row>
        <row r="3288">
          <cell r="C3288" t="str">
            <v>0</v>
          </cell>
          <cell r="D3288" t="str">
            <v>0</v>
          </cell>
          <cell r="F3288" t="str">
            <v>0</v>
          </cell>
        </row>
        <row r="3289">
          <cell r="C3289" t="str">
            <v>0</v>
          </cell>
          <cell r="D3289" t="str">
            <v>0</v>
          </cell>
          <cell r="F3289" t="str">
            <v>0</v>
          </cell>
        </row>
        <row r="3290">
          <cell r="C3290" t="str">
            <v>0</v>
          </cell>
          <cell r="D3290" t="str">
            <v>0</v>
          </cell>
          <cell r="F3290" t="str">
            <v>0</v>
          </cell>
        </row>
        <row r="3291">
          <cell r="C3291" t="str">
            <v>0</v>
          </cell>
          <cell r="D3291" t="str">
            <v>0</v>
          </cell>
          <cell r="F3291" t="str">
            <v>0</v>
          </cell>
        </row>
        <row r="3292">
          <cell r="C3292" t="str">
            <v>0</v>
          </cell>
          <cell r="D3292" t="str">
            <v>0</v>
          </cell>
          <cell r="F3292" t="str">
            <v>0</v>
          </cell>
        </row>
        <row r="3293">
          <cell r="C3293" t="str">
            <v>0</v>
          </cell>
          <cell r="D3293" t="str">
            <v>0</v>
          </cell>
          <cell r="F3293" t="str">
            <v>0</v>
          </cell>
        </row>
        <row r="3294">
          <cell r="C3294" t="str">
            <v>0</v>
          </cell>
          <cell r="D3294" t="str">
            <v>0</v>
          </cell>
          <cell r="F3294" t="str">
            <v>0</v>
          </cell>
        </row>
        <row r="3295">
          <cell r="C3295" t="str">
            <v>0</v>
          </cell>
          <cell r="D3295" t="str">
            <v>0</v>
          </cell>
          <cell r="F3295" t="str">
            <v>0</v>
          </cell>
        </row>
        <row r="3296">
          <cell r="C3296" t="str">
            <v>0</v>
          </cell>
          <cell r="D3296" t="str">
            <v>0</v>
          </cell>
          <cell r="F3296" t="str">
            <v>0</v>
          </cell>
        </row>
        <row r="3297">
          <cell r="C3297" t="str">
            <v>0</v>
          </cell>
          <cell r="D3297" t="str">
            <v>0</v>
          </cell>
          <cell r="F3297" t="str">
            <v>0</v>
          </cell>
        </row>
        <row r="3298">
          <cell r="C3298" t="str">
            <v>0</v>
          </cell>
          <cell r="D3298" t="str">
            <v>0</v>
          </cell>
          <cell r="F3298" t="str">
            <v>0</v>
          </cell>
        </row>
        <row r="3299">
          <cell r="C3299" t="str">
            <v>0</v>
          </cell>
          <cell r="D3299" t="str">
            <v>0</v>
          </cell>
          <cell r="F3299" t="str">
            <v>0</v>
          </cell>
        </row>
        <row r="3300">
          <cell r="C3300" t="str">
            <v>0</v>
          </cell>
          <cell r="D3300" t="str">
            <v>0</v>
          </cell>
          <cell r="F3300" t="str">
            <v>0</v>
          </cell>
        </row>
        <row r="3301">
          <cell r="C3301" t="str">
            <v>0</v>
          </cell>
          <cell r="D3301" t="str">
            <v>0</v>
          </cell>
          <cell r="F3301" t="str">
            <v>0</v>
          </cell>
        </row>
        <row r="3302">
          <cell r="C3302" t="str">
            <v>0</v>
          </cell>
          <cell r="D3302" t="str">
            <v>0</v>
          </cell>
          <cell r="F3302" t="str">
            <v>0</v>
          </cell>
        </row>
        <row r="3303">
          <cell r="C3303" t="str">
            <v>0</v>
          </cell>
          <cell r="D3303" t="str">
            <v>0</v>
          </cell>
          <cell r="F3303" t="str">
            <v>0</v>
          </cell>
        </row>
        <row r="3304">
          <cell r="C3304" t="str">
            <v>0</v>
          </cell>
          <cell r="D3304" t="str">
            <v>0</v>
          </cell>
          <cell r="F3304" t="str">
            <v>0</v>
          </cell>
        </row>
        <row r="3305">
          <cell r="C3305" t="str">
            <v>0</v>
          </cell>
          <cell r="D3305" t="str">
            <v>0</v>
          </cell>
          <cell r="F3305" t="str">
            <v>0</v>
          </cell>
        </row>
        <row r="3306">
          <cell r="C3306" t="str">
            <v>0</v>
          </cell>
          <cell r="D3306" t="str">
            <v>0</v>
          </cell>
          <cell r="F3306" t="str">
            <v>0</v>
          </cell>
        </row>
        <row r="3307">
          <cell r="C3307" t="str">
            <v>0</v>
          </cell>
          <cell r="D3307" t="str">
            <v>0</v>
          </cell>
          <cell r="F3307" t="str">
            <v>0</v>
          </cell>
        </row>
        <row r="3308">
          <cell r="C3308" t="str">
            <v>0</v>
          </cell>
          <cell r="D3308" t="str">
            <v>0</v>
          </cell>
          <cell r="F3308" t="str">
            <v>0</v>
          </cell>
        </row>
        <row r="3309">
          <cell r="C3309" t="str">
            <v>0</v>
          </cell>
          <cell r="D3309" t="str">
            <v>0</v>
          </cell>
          <cell r="F3309" t="str">
            <v>0</v>
          </cell>
        </row>
        <row r="3310">
          <cell r="C3310" t="str">
            <v>0</v>
          </cell>
          <cell r="D3310" t="str">
            <v>0</v>
          </cell>
          <cell r="F3310" t="str">
            <v>0</v>
          </cell>
        </row>
        <row r="3311">
          <cell r="C3311" t="str">
            <v>0</v>
          </cell>
          <cell r="D3311" t="str">
            <v>0</v>
          </cell>
          <cell r="F3311" t="str">
            <v>0</v>
          </cell>
        </row>
        <row r="3312">
          <cell r="C3312" t="str">
            <v>0</v>
          </cell>
          <cell r="D3312" t="str">
            <v>0</v>
          </cell>
          <cell r="F3312" t="str">
            <v>0</v>
          </cell>
        </row>
        <row r="3313">
          <cell r="C3313" t="str">
            <v>0</v>
          </cell>
          <cell r="D3313" t="str">
            <v>0</v>
          </cell>
          <cell r="F3313" t="str">
            <v>0</v>
          </cell>
        </row>
        <row r="3314">
          <cell r="C3314" t="str">
            <v>0</v>
          </cell>
          <cell r="D3314" t="str">
            <v>0</v>
          </cell>
          <cell r="F3314" t="str">
            <v>0</v>
          </cell>
        </row>
        <row r="3315">
          <cell r="C3315" t="str">
            <v>0</v>
          </cell>
          <cell r="D3315" t="str">
            <v>0</v>
          </cell>
          <cell r="F3315" t="str">
            <v>0</v>
          </cell>
        </row>
        <row r="3316">
          <cell r="C3316" t="str">
            <v>0</v>
          </cell>
          <cell r="D3316" t="str">
            <v>0</v>
          </cell>
          <cell r="F3316" t="str">
            <v>0</v>
          </cell>
        </row>
        <row r="3317">
          <cell r="C3317" t="str">
            <v>0</v>
          </cell>
          <cell r="D3317" t="str">
            <v>0</v>
          </cell>
          <cell r="F3317" t="str">
            <v>0</v>
          </cell>
        </row>
        <row r="3318">
          <cell r="C3318" t="str">
            <v>0</v>
          </cell>
          <cell r="D3318" t="str">
            <v>0</v>
          </cell>
          <cell r="F3318" t="str">
            <v>0</v>
          </cell>
        </row>
        <row r="3319">
          <cell r="C3319" t="str">
            <v>0</v>
          </cell>
          <cell r="D3319" t="str">
            <v>0</v>
          </cell>
          <cell r="F3319" t="str">
            <v>0</v>
          </cell>
        </row>
        <row r="3320">
          <cell r="C3320" t="str">
            <v>0</v>
          </cell>
          <cell r="D3320" t="str">
            <v>0</v>
          </cell>
          <cell r="F3320" t="str">
            <v>0</v>
          </cell>
        </row>
        <row r="3321">
          <cell r="C3321" t="str">
            <v>0</v>
          </cell>
          <cell r="D3321" t="str">
            <v>0</v>
          </cell>
          <cell r="F3321" t="str">
            <v>0</v>
          </cell>
        </row>
        <row r="3322">
          <cell r="C3322" t="str">
            <v>0</v>
          </cell>
          <cell r="D3322" t="str">
            <v>0</v>
          </cell>
          <cell r="F3322" t="str">
            <v>0</v>
          </cell>
        </row>
        <row r="3323">
          <cell r="C3323" t="str">
            <v>0</v>
          </cell>
          <cell r="D3323" t="str">
            <v>0</v>
          </cell>
          <cell r="F3323" t="str">
            <v>0</v>
          </cell>
        </row>
        <row r="3324">
          <cell r="C3324" t="str">
            <v>0</v>
          </cell>
          <cell r="D3324" t="str">
            <v>0</v>
          </cell>
          <cell r="F3324" t="str">
            <v>0</v>
          </cell>
        </row>
        <row r="3325">
          <cell r="C3325" t="str">
            <v>0</v>
          </cell>
          <cell r="D3325" t="str">
            <v>0</v>
          </cell>
          <cell r="F3325" t="str">
            <v>0</v>
          </cell>
        </row>
        <row r="3326">
          <cell r="C3326" t="str">
            <v>0</v>
          </cell>
          <cell r="D3326" t="str">
            <v>0</v>
          </cell>
          <cell r="F3326" t="str">
            <v>0</v>
          </cell>
        </row>
        <row r="3327">
          <cell r="C3327" t="str">
            <v>0</v>
          </cell>
          <cell r="D3327" t="str">
            <v>0</v>
          </cell>
          <cell r="F3327" t="str">
            <v>0</v>
          </cell>
        </row>
        <row r="3328">
          <cell r="C3328" t="str">
            <v>0</v>
          </cell>
          <cell r="D3328" t="str">
            <v>0</v>
          </cell>
          <cell r="F3328" t="str">
            <v>0</v>
          </cell>
        </row>
        <row r="3329">
          <cell r="C3329" t="str">
            <v>0</v>
          </cell>
          <cell r="D3329" t="str">
            <v>0</v>
          </cell>
          <cell r="F3329" t="str">
            <v>0</v>
          </cell>
        </row>
        <row r="3330">
          <cell r="C3330" t="str">
            <v>0</v>
          </cell>
          <cell r="D3330" t="str">
            <v>0</v>
          </cell>
          <cell r="F3330" t="str">
            <v>0</v>
          </cell>
        </row>
        <row r="3331">
          <cell r="C3331" t="str">
            <v>0</v>
          </cell>
          <cell r="D3331" t="str">
            <v>0</v>
          </cell>
          <cell r="F3331" t="str">
            <v>0</v>
          </cell>
        </row>
        <row r="3332">
          <cell r="C3332" t="str">
            <v>07</v>
          </cell>
          <cell r="D3332" t="str">
            <v>624</v>
          </cell>
          <cell r="F3332">
            <v>46.33</v>
          </cell>
        </row>
        <row r="3333">
          <cell r="C3333" t="str">
            <v>04</v>
          </cell>
          <cell r="D3333" t="str">
            <v>621</v>
          </cell>
          <cell r="F3333">
            <v>5279.39</v>
          </cell>
        </row>
        <row r="3334">
          <cell r="C3334" t="str">
            <v>23</v>
          </cell>
          <cell r="D3334" t="str">
            <v>686</v>
          </cell>
          <cell r="F3334">
            <v>0.02</v>
          </cell>
        </row>
        <row r="3335">
          <cell r="C3335" t="str">
            <v>0</v>
          </cell>
          <cell r="D3335" t="str">
            <v>0</v>
          </cell>
          <cell r="F3335" t="str">
            <v>0</v>
          </cell>
        </row>
        <row r="3336">
          <cell r="C3336" t="str">
            <v>0</v>
          </cell>
          <cell r="D3336" t="str">
            <v>0</v>
          </cell>
          <cell r="F3336" t="str">
            <v>0</v>
          </cell>
        </row>
        <row r="3337">
          <cell r="C3337" t="str">
            <v>0</v>
          </cell>
          <cell r="D3337" t="str">
            <v>0</v>
          </cell>
          <cell r="F3337" t="str">
            <v>0</v>
          </cell>
        </row>
        <row r="3338">
          <cell r="C3338" t="str">
            <v>0</v>
          </cell>
          <cell r="D3338" t="str">
            <v>0</v>
          </cell>
          <cell r="F3338" t="str">
            <v>0</v>
          </cell>
        </row>
        <row r="3339">
          <cell r="C3339" t="str">
            <v>0</v>
          </cell>
          <cell r="D3339" t="str">
            <v>0</v>
          </cell>
          <cell r="F3339" t="str">
            <v>0</v>
          </cell>
        </row>
        <row r="3340">
          <cell r="C3340" t="str">
            <v>0</v>
          </cell>
          <cell r="D3340" t="str">
            <v>0</v>
          </cell>
          <cell r="F3340" t="str">
            <v>0</v>
          </cell>
        </row>
        <row r="3341">
          <cell r="C3341" t="str">
            <v>0</v>
          </cell>
          <cell r="D3341" t="str">
            <v>0</v>
          </cell>
          <cell r="F3341" t="str">
            <v>0</v>
          </cell>
        </row>
        <row r="3342">
          <cell r="C3342" t="str">
            <v>0</v>
          </cell>
          <cell r="D3342" t="str">
            <v>0</v>
          </cell>
          <cell r="F3342" t="str">
            <v>0</v>
          </cell>
        </row>
        <row r="3343">
          <cell r="C3343" t="str">
            <v>0</v>
          </cell>
          <cell r="D3343" t="str">
            <v>0</v>
          </cell>
          <cell r="F3343" t="str">
            <v>0</v>
          </cell>
        </row>
        <row r="3344">
          <cell r="C3344" t="str">
            <v>0</v>
          </cell>
          <cell r="D3344" t="str">
            <v>0</v>
          </cell>
          <cell r="F3344" t="str">
            <v>0</v>
          </cell>
        </row>
        <row r="3345">
          <cell r="C3345" t="str">
            <v>0</v>
          </cell>
          <cell r="D3345" t="str">
            <v>0</v>
          </cell>
          <cell r="F3345" t="str">
            <v>0</v>
          </cell>
        </row>
        <row r="3346">
          <cell r="C3346" t="str">
            <v>0</v>
          </cell>
          <cell r="D3346" t="str">
            <v>0</v>
          </cell>
          <cell r="F3346" t="str">
            <v>0</v>
          </cell>
        </row>
        <row r="3347">
          <cell r="C3347" t="str">
            <v>0</v>
          </cell>
          <cell r="D3347" t="str">
            <v>0</v>
          </cell>
          <cell r="F3347" t="str">
            <v>0</v>
          </cell>
        </row>
        <row r="3348">
          <cell r="C3348" t="str">
            <v>0</v>
          </cell>
          <cell r="D3348" t="str">
            <v>0</v>
          </cell>
          <cell r="F3348" t="str">
            <v>0</v>
          </cell>
        </row>
        <row r="3349">
          <cell r="C3349" t="str">
            <v>0</v>
          </cell>
          <cell r="D3349" t="str">
            <v>0</v>
          </cell>
          <cell r="F3349" t="str">
            <v>0</v>
          </cell>
        </row>
        <row r="3350">
          <cell r="C3350" t="str">
            <v>0</v>
          </cell>
          <cell r="D3350" t="str">
            <v>0</v>
          </cell>
          <cell r="F3350" t="str">
            <v>0</v>
          </cell>
        </row>
        <row r="3351">
          <cell r="C3351" t="str">
            <v>0</v>
          </cell>
          <cell r="D3351" t="str">
            <v>0</v>
          </cell>
          <cell r="F3351" t="str">
            <v>0</v>
          </cell>
        </row>
        <row r="3352">
          <cell r="C3352" t="str">
            <v>0</v>
          </cell>
          <cell r="D3352" t="str">
            <v>0</v>
          </cell>
          <cell r="F3352" t="str">
            <v>0</v>
          </cell>
        </row>
        <row r="3353">
          <cell r="C3353" t="str">
            <v>0</v>
          </cell>
          <cell r="D3353" t="str">
            <v>0</v>
          </cell>
          <cell r="F3353" t="str">
            <v>0</v>
          </cell>
        </row>
        <row r="3354">
          <cell r="C3354" t="str">
            <v>0</v>
          </cell>
          <cell r="D3354" t="str">
            <v>0</v>
          </cell>
          <cell r="F3354" t="str">
            <v>0</v>
          </cell>
        </row>
        <row r="3355">
          <cell r="C3355" t="str">
            <v>0</v>
          </cell>
          <cell r="D3355" t="str">
            <v>0</v>
          </cell>
          <cell r="F3355" t="str">
            <v>0</v>
          </cell>
        </row>
        <row r="3356">
          <cell r="C3356" t="str">
            <v>0</v>
          </cell>
          <cell r="D3356" t="str">
            <v>0</v>
          </cell>
          <cell r="F3356" t="str">
            <v>0</v>
          </cell>
        </row>
        <row r="3357">
          <cell r="C3357" t="str">
            <v>0</v>
          </cell>
          <cell r="D3357" t="str">
            <v>0</v>
          </cell>
          <cell r="F3357" t="str">
            <v>0</v>
          </cell>
        </row>
        <row r="3358">
          <cell r="C3358" t="str">
            <v>0</v>
          </cell>
          <cell r="D3358" t="str">
            <v>0</v>
          </cell>
          <cell r="F3358" t="str">
            <v>0</v>
          </cell>
        </row>
        <row r="3359">
          <cell r="C3359" t="str">
            <v>0</v>
          </cell>
          <cell r="D3359" t="str">
            <v>0</v>
          </cell>
          <cell r="F3359" t="str">
            <v>0</v>
          </cell>
        </row>
        <row r="3360">
          <cell r="C3360" t="str">
            <v>0</v>
          </cell>
          <cell r="D3360" t="str">
            <v>0</v>
          </cell>
          <cell r="F3360" t="str">
            <v>0</v>
          </cell>
        </row>
        <row r="3361">
          <cell r="C3361" t="str">
            <v>0</v>
          </cell>
          <cell r="D3361" t="str">
            <v>0</v>
          </cell>
          <cell r="F3361" t="str">
            <v>0</v>
          </cell>
        </row>
        <row r="3362">
          <cell r="C3362" t="str">
            <v>0</v>
          </cell>
          <cell r="D3362" t="str">
            <v>0</v>
          </cell>
          <cell r="F3362" t="str">
            <v>0</v>
          </cell>
        </row>
        <row r="3363">
          <cell r="C3363" t="str">
            <v>0</v>
          </cell>
          <cell r="D3363" t="str">
            <v>0</v>
          </cell>
          <cell r="F3363" t="str">
            <v>0</v>
          </cell>
        </row>
        <row r="3364">
          <cell r="C3364" t="str">
            <v>0</v>
          </cell>
          <cell r="D3364" t="str">
            <v>0</v>
          </cell>
          <cell r="F3364" t="str">
            <v>0</v>
          </cell>
        </row>
        <row r="3365">
          <cell r="C3365" t="str">
            <v>0</v>
          </cell>
          <cell r="D3365" t="str">
            <v>0</v>
          </cell>
          <cell r="F3365" t="str">
            <v>0</v>
          </cell>
        </row>
        <row r="3366">
          <cell r="C3366" t="str">
            <v>0</v>
          </cell>
          <cell r="D3366" t="str">
            <v>0</v>
          </cell>
          <cell r="F3366" t="str">
            <v>0</v>
          </cell>
        </row>
        <row r="3367">
          <cell r="C3367" t="str">
            <v>0</v>
          </cell>
          <cell r="D3367" t="str">
            <v>0</v>
          </cell>
          <cell r="F3367" t="str">
            <v>0</v>
          </cell>
        </row>
        <row r="3368">
          <cell r="C3368" t="str">
            <v>0</v>
          </cell>
          <cell r="D3368" t="str">
            <v>0</v>
          </cell>
          <cell r="F3368" t="str">
            <v>0</v>
          </cell>
        </row>
        <row r="3369">
          <cell r="C3369" t="str">
            <v>04</v>
          </cell>
          <cell r="D3369" t="str">
            <v>623</v>
          </cell>
          <cell r="F3369">
            <v>-3.58</v>
          </cell>
        </row>
        <row r="3370">
          <cell r="C3370" t="str">
            <v>07</v>
          </cell>
          <cell r="D3370" t="str">
            <v>621</v>
          </cell>
          <cell r="F3370">
            <v>-195.63</v>
          </cell>
        </row>
        <row r="3371">
          <cell r="C3371" t="str">
            <v>08</v>
          </cell>
          <cell r="D3371" t="str">
            <v>624</v>
          </cell>
          <cell r="F3371">
            <v>-23.64</v>
          </cell>
        </row>
        <row r="3372">
          <cell r="C3372" t="str">
            <v>0</v>
          </cell>
          <cell r="D3372" t="str">
            <v>0</v>
          </cell>
          <cell r="F3372" t="str">
            <v>0</v>
          </cell>
        </row>
        <row r="3373">
          <cell r="C3373" t="str">
            <v>0</v>
          </cell>
          <cell r="D3373" t="str">
            <v>0</v>
          </cell>
          <cell r="F3373" t="str">
            <v>0</v>
          </cell>
        </row>
        <row r="3374">
          <cell r="C3374" t="str">
            <v>0</v>
          </cell>
          <cell r="D3374" t="str">
            <v>0</v>
          </cell>
          <cell r="F3374" t="str">
            <v>0</v>
          </cell>
        </row>
        <row r="3375">
          <cell r="C3375" t="str">
            <v>0</v>
          </cell>
          <cell r="D3375" t="str">
            <v>0</v>
          </cell>
          <cell r="F3375" t="str">
            <v>0</v>
          </cell>
        </row>
        <row r="3376">
          <cell r="C3376" t="str">
            <v>0</v>
          </cell>
          <cell r="D3376" t="str">
            <v>0</v>
          </cell>
          <cell r="F3376" t="str">
            <v>0</v>
          </cell>
        </row>
        <row r="3377">
          <cell r="C3377" t="str">
            <v>0</v>
          </cell>
          <cell r="D3377" t="str">
            <v>0</v>
          </cell>
          <cell r="F3377" t="str">
            <v>0</v>
          </cell>
        </row>
        <row r="3378">
          <cell r="C3378" t="str">
            <v>0</v>
          </cell>
          <cell r="D3378" t="str">
            <v>0</v>
          </cell>
          <cell r="F3378" t="str">
            <v>0</v>
          </cell>
        </row>
        <row r="3379">
          <cell r="C3379" t="str">
            <v>0</v>
          </cell>
          <cell r="D3379" t="str">
            <v>0</v>
          </cell>
          <cell r="F3379" t="str">
            <v>0</v>
          </cell>
        </row>
        <row r="3380">
          <cell r="C3380" t="str">
            <v>0</v>
          </cell>
          <cell r="D3380" t="str">
            <v>0</v>
          </cell>
          <cell r="F3380" t="str">
            <v>0</v>
          </cell>
        </row>
        <row r="3381">
          <cell r="C3381" t="str">
            <v>0</v>
          </cell>
          <cell r="D3381" t="str">
            <v>0</v>
          </cell>
          <cell r="F3381" t="str">
            <v>0</v>
          </cell>
        </row>
        <row r="3382">
          <cell r="C3382" t="str">
            <v>0</v>
          </cell>
          <cell r="D3382" t="str">
            <v>0</v>
          </cell>
          <cell r="F3382" t="str">
            <v>0</v>
          </cell>
        </row>
        <row r="3383">
          <cell r="C3383" t="str">
            <v>0</v>
          </cell>
          <cell r="D3383" t="str">
            <v>0</v>
          </cell>
          <cell r="F3383" t="str">
            <v>0</v>
          </cell>
        </row>
        <row r="3384">
          <cell r="C3384" t="str">
            <v>0</v>
          </cell>
          <cell r="D3384" t="str">
            <v>0</v>
          </cell>
          <cell r="F3384" t="str">
            <v>0</v>
          </cell>
        </row>
        <row r="3385">
          <cell r="C3385" t="str">
            <v>0</v>
          </cell>
          <cell r="D3385" t="str">
            <v>0</v>
          </cell>
          <cell r="F3385" t="str">
            <v>0</v>
          </cell>
        </row>
        <row r="3386">
          <cell r="C3386" t="str">
            <v>0</v>
          </cell>
          <cell r="D3386" t="str">
            <v>0</v>
          </cell>
          <cell r="F3386" t="str">
            <v>0</v>
          </cell>
        </row>
        <row r="3387">
          <cell r="C3387" t="str">
            <v>0</v>
          </cell>
          <cell r="D3387" t="str">
            <v>0</v>
          </cell>
          <cell r="F3387" t="str">
            <v>0</v>
          </cell>
        </row>
        <row r="3388">
          <cell r="C3388" t="str">
            <v>0</v>
          </cell>
          <cell r="D3388" t="str">
            <v>0</v>
          </cell>
          <cell r="F3388" t="str">
            <v>0</v>
          </cell>
        </row>
        <row r="3389">
          <cell r="C3389" t="str">
            <v>0</v>
          </cell>
          <cell r="D3389" t="str">
            <v>0</v>
          </cell>
          <cell r="F3389" t="str">
            <v>0</v>
          </cell>
        </row>
        <row r="3390">
          <cell r="C3390" t="str">
            <v>0</v>
          </cell>
          <cell r="D3390" t="str">
            <v>0</v>
          </cell>
          <cell r="F3390" t="str">
            <v>0</v>
          </cell>
        </row>
        <row r="3391">
          <cell r="C3391" t="str">
            <v>0</v>
          </cell>
          <cell r="D3391" t="str">
            <v>0</v>
          </cell>
          <cell r="F3391" t="str">
            <v>0</v>
          </cell>
        </row>
        <row r="3392">
          <cell r="C3392" t="str">
            <v>0</v>
          </cell>
          <cell r="D3392" t="str">
            <v>0</v>
          </cell>
          <cell r="F3392" t="str">
            <v>0</v>
          </cell>
        </row>
        <row r="3393">
          <cell r="C3393" t="str">
            <v>0</v>
          </cell>
          <cell r="D3393" t="str">
            <v>0</v>
          </cell>
          <cell r="F3393" t="str">
            <v>0</v>
          </cell>
        </row>
        <row r="3394">
          <cell r="C3394" t="str">
            <v>0</v>
          </cell>
          <cell r="D3394" t="str">
            <v>0</v>
          </cell>
          <cell r="F3394" t="str">
            <v>0</v>
          </cell>
        </row>
        <row r="3395">
          <cell r="C3395" t="str">
            <v>0</v>
          </cell>
          <cell r="D3395" t="str">
            <v>0</v>
          </cell>
          <cell r="F3395" t="str">
            <v>0</v>
          </cell>
        </row>
        <row r="3396">
          <cell r="C3396" t="str">
            <v>0</v>
          </cell>
          <cell r="D3396" t="str">
            <v>0</v>
          </cell>
          <cell r="F3396" t="str">
            <v>0</v>
          </cell>
        </row>
        <row r="3397">
          <cell r="C3397" t="str">
            <v>0</v>
          </cell>
          <cell r="D3397" t="str">
            <v>0</v>
          </cell>
          <cell r="F3397" t="str">
            <v>0</v>
          </cell>
        </row>
        <row r="3398">
          <cell r="C3398" t="str">
            <v>0</v>
          </cell>
          <cell r="D3398" t="str">
            <v>0</v>
          </cell>
          <cell r="F3398" t="str">
            <v>0</v>
          </cell>
        </row>
        <row r="3399">
          <cell r="C3399" t="str">
            <v>0</v>
          </cell>
          <cell r="D3399" t="str">
            <v>0</v>
          </cell>
          <cell r="F3399" t="str">
            <v>0</v>
          </cell>
        </row>
        <row r="3400">
          <cell r="C3400" t="str">
            <v>0</v>
          </cell>
          <cell r="D3400" t="str">
            <v>0</v>
          </cell>
          <cell r="F3400" t="str">
            <v>0</v>
          </cell>
        </row>
        <row r="3401">
          <cell r="C3401" t="str">
            <v>0</v>
          </cell>
          <cell r="D3401" t="str">
            <v>0</v>
          </cell>
          <cell r="F3401" t="str">
            <v>0</v>
          </cell>
        </row>
        <row r="3402">
          <cell r="C3402" t="str">
            <v>0</v>
          </cell>
          <cell r="D3402" t="str">
            <v>0</v>
          </cell>
          <cell r="F3402" t="str">
            <v>0</v>
          </cell>
        </row>
        <row r="3403">
          <cell r="C3403" t="str">
            <v>0</v>
          </cell>
          <cell r="D3403" t="str">
            <v>0</v>
          </cell>
          <cell r="F3403" t="str">
            <v>0</v>
          </cell>
        </row>
        <row r="3404">
          <cell r="C3404" t="str">
            <v>0</v>
          </cell>
          <cell r="D3404" t="str">
            <v>0</v>
          </cell>
          <cell r="F3404" t="str">
            <v>0</v>
          </cell>
        </row>
        <row r="3405">
          <cell r="C3405" t="str">
            <v>0</v>
          </cell>
          <cell r="D3405" t="str">
            <v>0</v>
          </cell>
          <cell r="F3405" t="str">
            <v>0</v>
          </cell>
        </row>
        <row r="3406">
          <cell r="C3406" t="str">
            <v>0</v>
          </cell>
          <cell r="D3406" t="str">
            <v>0</v>
          </cell>
          <cell r="F3406" t="str">
            <v>0</v>
          </cell>
        </row>
        <row r="3407">
          <cell r="C3407" t="str">
            <v>0</v>
          </cell>
          <cell r="D3407" t="str">
            <v>0</v>
          </cell>
          <cell r="F3407" t="str">
            <v>0</v>
          </cell>
        </row>
        <row r="3408">
          <cell r="C3408" t="str">
            <v>0</v>
          </cell>
          <cell r="D3408" t="str">
            <v>0</v>
          </cell>
          <cell r="F3408" t="str">
            <v>0</v>
          </cell>
        </row>
        <row r="3409">
          <cell r="C3409" t="str">
            <v>0</v>
          </cell>
          <cell r="D3409" t="str">
            <v>0</v>
          </cell>
          <cell r="F3409" t="str">
            <v>0</v>
          </cell>
        </row>
        <row r="3410">
          <cell r="C3410" t="str">
            <v>0</v>
          </cell>
          <cell r="D3410" t="str">
            <v>0</v>
          </cell>
          <cell r="F3410" t="str">
            <v>0</v>
          </cell>
        </row>
        <row r="3411">
          <cell r="C3411" t="str">
            <v>0</v>
          </cell>
          <cell r="D3411" t="str">
            <v>0</v>
          </cell>
          <cell r="F3411" t="str">
            <v>0</v>
          </cell>
        </row>
        <row r="3412">
          <cell r="C3412" t="str">
            <v>0</v>
          </cell>
          <cell r="D3412" t="str">
            <v>0</v>
          </cell>
          <cell r="F3412" t="str">
            <v>0</v>
          </cell>
        </row>
        <row r="3413">
          <cell r="C3413" t="str">
            <v>0</v>
          </cell>
          <cell r="D3413" t="str">
            <v>0</v>
          </cell>
          <cell r="F3413" t="str">
            <v>0</v>
          </cell>
        </row>
        <row r="3414">
          <cell r="C3414" t="str">
            <v>0</v>
          </cell>
          <cell r="D3414" t="str">
            <v>0</v>
          </cell>
          <cell r="F3414" t="str">
            <v>0</v>
          </cell>
        </row>
        <row r="3415">
          <cell r="C3415" t="str">
            <v>0</v>
          </cell>
          <cell r="D3415" t="str">
            <v>0</v>
          </cell>
          <cell r="F3415" t="str">
            <v>0</v>
          </cell>
        </row>
        <row r="3416">
          <cell r="C3416" t="str">
            <v>0</v>
          </cell>
          <cell r="D3416" t="str">
            <v>0</v>
          </cell>
          <cell r="F3416" t="str">
            <v>0</v>
          </cell>
        </row>
        <row r="3417">
          <cell r="C3417" t="str">
            <v>0</v>
          </cell>
          <cell r="D3417" t="str">
            <v>0</v>
          </cell>
          <cell r="F3417" t="str">
            <v>0</v>
          </cell>
        </row>
        <row r="3418">
          <cell r="C3418" t="str">
            <v>0</v>
          </cell>
          <cell r="D3418" t="str">
            <v>0</v>
          </cell>
          <cell r="F3418" t="str">
            <v>0</v>
          </cell>
        </row>
        <row r="3419">
          <cell r="C3419" t="str">
            <v>0</v>
          </cell>
          <cell r="D3419" t="str">
            <v>0</v>
          </cell>
          <cell r="F3419" t="str">
            <v>0</v>
          </cell>
        </row>
        <row r="3420">
          <cell r="C3420" t="str">
            <v>0</v>
          </cell>
          <cell r="D3420" t="str">
            <v>0</v>
          </cell>
          <cell r="F3420" t="str">
            <v>0</v>
          </cell>
        </row>
        <row r="3421">
          <cell r="C3421" t="str">
            <v>0</v>
          </cell>
          <cell r="D3421" t="str">
            <v>0</v>
          </cell>
          <cell r="F3421" t="str">
            <v>0</v>
          </cell>
        </row>
        <row r="3422">
          <cell r="C3422" t="str">
            <v>0</v>
          </cell>
          <cell r="D3422" t="str">
            <v>0</v>
          </cell>
          <cell r="F3422" t="str">
            <v>0</v>
          </cell>
        </row>
        <row r="3423">
          <cell r="C3423" t="str">
            <v>0</v>
          </cell>
          <cell r="D3423" t="str">
            <v>0</v>
          </cell>
          <cell r="F3423" t="str">
            <v>0</v>
          </cell>
        </row>
        <row r="3424">
          <cell r="C3424" t="str">
            <v>0</v>
          </cell>
          <cell r="D3424" t="str">
            <v>0</v>
          </cell>
          <cell r="F3424" t="str">
            <v>0</v>
          </cell>
        </row>
        <row r="3425">
          <cell r="C3425" t="str">
            <v>0</v>
          </cell>
          <cell r="D3425" t="str">
            <v>0</v>
          </cell>
          <cell r="F3425" t="str">
            <v>0</v>
          </cell>
        </row>
        <row r="3426">
          <cell r="C3426" t="str">
            <v>0</v>
          </cell>
          <cell r="D3426" t="str">
            <v>0</v>
          </cell>
          <cell r="F3426" t="str">
            <v>0</v>
          </cell>
        </row>
        <row r="3427">
          <cell r="C3427" t="str">
            <v>0</v>
          </cell>
          <cell r="D3427" t="str">
            <v>0</v>
          </cell>
          <cell r="F3427" t="str">
            <v>0</v>
          </cell>
        </row>
        <row r="3428">
          <cell r="C3428" t="str">
            <v>0</v>
          </cell>
          <cell r="D3428" t="str">
            <v>0</v>
          </cell>
          <cell r="F3428" t="str">
            <v>0</v>
          </cell>
        </row>
        <row r="3429">
          <cell r="C3429" t="str">
            <v>0</v>
          </cell>
          <cell r="D3429" t="str">
            <v>0</v>
          </cell>
          <cell r="F3429" t="str">
            <v>0</v>
          </cell>
        </row>
        <row r="3430">
          <cell r="C3430" t="str">
            <v>08</v>
          </cell>
          <cell r="D3430" t="str">
            <v>621</v>
          </cell>
          <cell r="F3430">
            <v>1306.3499999999999</v>
          </cell>
        </row>
        <row r="3431">
          <cell r="C3431" t="str">
            <v>0</v>
          </cell>
          <cell r="D3431" t="str">
            <v>0</v>
          </cell>
          <cell r="F3431" t="str">
            <v>0</v>
          </cell>
        </row>
        <row r="3432">
          <cell r="C3432" t="str">
            <v>0</v>
          </cell>
          <cell r="D3432" t="str">
            <v>0</v>
          </cell>
          <cell r="F3432" t="str">
            <v>0</v>
          </cell>
        </row>
        <row r="3433">
          <cell r="C3433" t="str">
            <v>07</v>
          </cell>
          <cell r="D3433" t="str">
            <v>624</v>
          </cell>
          <cell r="F3433">
            <v>489.13</v>
          </cell>
        </row>
        <row r="3434">
          <cell r="C3434" t="str">
            <v>0</v>
          </cell>
          <cell r="D3434" t="str">
            <v>0</v>
          </cell>
          <cell r="F3434" t="str">
            <v>0</v>
          </cell>
        </row>
        <row r="3435">
          <cell r="C3435" t="str">
            <v>0</v>
          </cell>
          <cell r="D3435" t="str">
            <v>0</v>
          </cell>
          <cell r="F3435" t="str">
            <v>0</v>
          </cell>
        </row>
        <row r="3436">
          <cell r="C3436" t="str">
            <v>0</v>
          </cell>
          <cell r="D3436" t="str">
            <v>0</v>
          </cell>
          <cell r="F3436" t="str">
            <v>0</v>
          </cell>
        </row>
        <row r="3437">
          <cell r="C3437" t="str">
            <v>0</v>
          </cell>
          <cell r="D3437" t="str">
            <v>0</v>
          </cell>
          <cell r="F3437" t="str">
            <v>0</v>
          </cell>
        </row>
        <row r="3438">
          <cell r="C3438" t="str">
            <v>0</v>
          </cell>
          <cell r="D3438" t="str">
            <v>0</v>
          </cell>
          <cell r="F3438" t="str">
            <v>0</v>
          </cell>
        </row>
        <row r="3439">
          <cell r="C3439" t="str">
            <v>0</v>
          </cell>
          <cell r="D3439" t="str">
            <v>0</v>
          </cell>
          <cell r="F3439" t="str">
            <v>0</v>
          </cell>
        </row>
        <row r="3440">
          <cell r="C3440" t="str">
            <v>0</v>
          </cell>
          <cell r="D3440" t="str">
            <v>0</v>
          </cell>
          <cell r="F3440" t="str">
            <v>0</v>
          </cell>
        </row>
        <row r="3441">
          <cell r="C3441" t="str">
            <v>0</v>
          </cell>
          <cell r="D3441" t="str">
            <v>0</v>
          </cell>
          <cell r="F3441" t="str">
            <v>0</v>
          </cell>
        </row>
        <row r="3442">
          <cell r="C3442" t="str">
            <v>0</v>
          </cell>
          <cell r="D3442" t="str">
            <v>0</v>
          </cell>
          <cell r="F3442" t="str">
            <v>0</v>
          </cell>
        </row>
        <row r="3443">
          <cell r="C3443" t="str">
            <v>0</v>
          </cell>
          <cell r="D3443" t="str">
            <v>0</v>
          </cell>
          <cell r="F3443" t="str">
            <v>0</v>
          </cell>
        </row>
        <row r="3444">
          <cell r="C3444" t="str">
            <v>0</v>
          </cell>
          <cell r="D3444" t="str">
            <v>0</v>
          </cell>
          <cell r="F3444" t="str">
            <v>0</v>
          </cell>
        </row>
        <row r="3445">
          <cell r="C3445" t="str">
            <v>0</v>
          </cell>
          <cell r="D3445" t="str">
            <v>0</v>
          </cell>
          <cell r="F3445" t="str">
            <v>0</v>
          </cell>
        </row>
        <row r="3446">
          <cell r="C3446" t="str">
            <v>0</v>
          </cell>
          <cell r="D3446" t="str">
            <v>0</v>
          </cell>
          <cell r="F3446" t="str">
            <v>0</v>
          </cell>
        </row>
        <row r="3447">
          <cell r="C3447" t="str">
            <v>08</v>
          </cell>
          <cell r="D3447" t="str">
            <v>634</v>
          </cell>
          <cell r="F3447">
            <v>-6455.65</v>
          </cell>
        </row>
        <row r="3448">
          <cell r="C3448" t="str">
            <v>0</v>
          </cell>
          <cell r="D3448" t="str">
            <v>0</v>
          </cell>
          <cell r="F3448" t="str">
            <v>0</v>
          </cell>
        </row>
        <row r="3449">
          <cell r="C3449" t="str">
            <v>0</v>
          </cell>
          <cell r="D3449" t="str">
            <v>0</v>
          </cell>
          <cell r="F3449" t="str">
            <v>0</v>
          </cell>
        </row>
        <row r="3450">
          <cell r="C3450" t="str">
            <v>0</v>
          </cell>
          <cell r="D3450" t="str">
            <v>0</v>
          </cell>
          <cell r="F3450" t="str">
            <v>0</v>
          </cell>
        </row>
        <row r="3451">
          <cell r="C3451" t="str">
            <v>0</v>
          </cell>
          <cell r="D3451" t="str">
            <v>0</v>
          </cell>
          <cell r="F3451" t="str">
            <v>0</v>
          </cell>
        </row>
        <row r="3452">
          <cell r="C3452" t="str">
            <v>0</v>
          </cell>
          <cell r="D3452" t="str">
            <v>0</v>
          </cell>
          <cell r="F3452" t="str">
            <v>0</v>
          </cell>
        </row>
        <row r="3453">
          <cell r="C3453" t="str">
            <v>0</v>
          </cell>
          <cell r="D3453" t="str">
            <v>0</v>
          </cell>
          <cell r="F3453" t="str">
            <v>0</v>
          </cell>
        </row>
        <row r="3454">
          <cell r="C3454" t="str">
            <v>0</v>
          </cell>
          <cell r="D3454" t="str">
            <v>0</v>
          </cell>
          <cell r="F3454" t="str">
            <v>0</v>
          </cell>
        </row>
        <row r="3455">
          <cell r="C3455" t="str">
            <v>0</v>
          </cell>
          <cell r="D3455" t="str">
            <v>0</v>
          </cell>
          <cell r="F3455" t="str">
            <v>0</v>
          </cell>
        </row>
        <row r="3456">
          <cell r="C3456" t="str">
            <v>0</v>
          </cell>
          <cell r="D3456" t="str">
            <v>0</v>
          </cell>
          <cell r="F3456" t="str">
            <v>0</v>
          </cell>
        </row>
        <row r="3457">
          <cell r="C3457" t="str">
            <v>0</v>
          </cell>
          <cell r="D3457" t="str">
            <v>0</v>
          </cell>
          <cell r="F3457" t="str">
            <v>0</v>
          </cell>
        </row>
        <row r="3458">
          <cell r="C3458" t="str">
            <v>0</v>
          </cell>
          <cell r="D3458" t="str">
            <v>0</v>
          </cell>
          <cell r="F3458" t="str">
            <v>0</v>
          </cell>
        </row>
        <row r="3459">
          <cell r="C3459" t="str">
            <v>0</v>
          </cell>
          <cell r="D3459" t="str">
            <v>0</v>
          </cell>
          <cell r="F3459" t="str">
            <v>0</v>
          </cell>
        </row>
        <row r="3460">
          <cell r="C3460" t="str">
            <v>0</v>
          </cell>
          <cell r="D3460" t="str">
            <v>0</v>
          </cell>
          <cell r="F3460" t="str">
            <v>0</v>
          </cell>
        </row>
        <row r="3461">
          <cell r="C3461" t="str">
            <v>0</v>
          </cell>
          <cell r="D3461" t="str">
            <v>0</v>
          </cell>
          <cell r="F3461" t="str">
            <v>0</v>
          </cell>
        </row>
        <row r="3462">
          <cell r="C3462" t="str">
            <v>0</v>
          </cell>
          <cell r="D3462" t="str">
            <v>0</v>
          </cell>
          <cell r="F3462" t="str">
            <v>0</v>
          </cell>
        </row>
        <row r="3463">
          <cell r="C3463" t="str">
            <v>0</v>
          </cell>
          <cell r="D3463" t="str">
            <v>0</v>
          </cell>
          <cell r="F3463" t="str">
            <v>0</v>
          </cell>
        </row>
        <row r="3464">
          <cell r="C3464" t="str">
            <v>0</v>
          </cell>
          <cell r="D3464" t="str">
            <v>0</v>
          </cell>
          <cell r="F3464" t="str">
            <v>0</v>
          </cell>
        </row>
        <row r="3465">
          <cell r="C3465" t="str">
            <v>0</v>
          </cell>
          <cell r="D3465" t="str">
            <v>0</v>
          </cell>
          <cell r="F3465" t="str">
            <v>0</v>
          </cell>
        </row>
        <row r="3466">
          <cell r="C3466" t="str">
            <v>0</v>
          </cell>
          <cell r="D3466" t="str">
            <v>0</v>
          </cell>
          <cell r="F3466" t="str">
            <v>0</v>
          </cell>
        </row>
        <row r="3467">
          <cell r="C3467" t="str">
            <v>0</v>
          </cell>
          <cell r="D3467" t="str">
            <v>0</v>
          </cell>
          <cell r="F3467" t="str">
            <v>0</v>
          </cell>
        </row>
        <row r="3468">
          <cell r="C3468" t="str">
            <v>0</v>
          </cell>
          <cell r="D3468" t="str">
            <v>0</v>
          </cell>
          <cell r="F3468" t="str">
            <v>0</v>
          </cell>
        </row>
        <row r="3469">
          <cell r="C3469" t="str">
            <v>0</v>
          </cell>
          <cell r="D3469" t="str">
            <v>0</v>
          </cell>
          <cell r="F3469" t="str">
            <v>0</v>
          </cell>
        </row>
        <row r="3470">
          <cell r="C3470" t="str">
            <v>0</v>
          </cell>
          <cell r="D3470" t="str">
            <v>0</v>
          </cell>
          <cell r="F3470" t="str">
            <v>0</v>
          </cell>
        </row>
        <row r="3471">
          <cell r="C3471" t="str">
            <v>0</v>
          </cell>
          <cell r="D3471" t="str">
            <v>0</v>
          </cell>
          <cell r="F3471" t="str">
            <v>0</v>
          </cell>
        </row>
        <row r="3472">
          <cell r="C3472" t="str">
            <v>08</v>
          </cell>
          <cell r="D3472" t="str">
            <v>624</v>
          </cell>
          <cell r="F3472">
            <v>2718.47</v>
          </cell>
        </row>
        <row r="3473">
          <cell r="C3473" t="str">
            <v>0</v>
          </cell>
          <cell r="D3473" t="str">
            <v>0</v>
          </cell>
          <cell r="F3473" t="str">
            <v>0</v>
          </cell>
        </row>
        <row r="3474">
          <cell r="C3474" t="str">
            <v>04</v>
          </cell>
          <cell r="D3474" t="str">
            <v>626</v>
          </cell>
          <cell r="F3474">
            <v>21.42</v>
          </cell>
        </row>
        <row r="3475">
          <cell r="C3475" t="str">
            <v>05</v>
          </cell>
          <cell r="D3475" t="str">
            <v>624</v>
          </cell>
          <cell r="F3475">
            <v>1.8</v>
          </cell>
        </row>
        <row r="3476">
          <cell r="C3476" t="str">
            <v>0</v>
          </cell>
          <cell r="D3476" t="str">
            <v>0</v>
          </cell>
          <cell r="F3476" t="str">
            <v>0</v>
          </cell>
        </row>
        <row r="3477">
          <cell r="C3477" t="str">
            <v>0</v>
          </cell>
          <cell r="D3477" t="str">
            <v>0</v>
          </cell>
          <cell r="F3477" t="str">
            <v>0</v>
          </cell>
        </row>
        <row r="3478">
          <cell r="C3478" t="str">
            <v>0</v>
          </cell>
          <cell r="D3478" t="str">
            <v>0</v>
          </cell>
          <cell r="F3478" t="str">
            <v>0</v>
          </cell>
        </row>
        <row r="3479">
          <cell r="C3479" t="str">
            <v>0</v>
          </cell>
          <cell r="D3479" t="str">
            <v>0</v>
          </cell>
          <cell r="F3479" t="str">
            <v>0</v>
          </cell>
        </row>
        <row r="3480">
          <cell r="C3480" t="str">
            <v>0</v>
          </cell>
          <cell r="D3480" t="str">
            <v>0</v>
          </cell>
          <cell r="F3480" t="str">
            <v>0</v>
          </cell>
        </row>
        <row r="3481">
          <cell r="C3481" t="str">
            <v>0</v>
          </cell>
          <cell r="D3481" t="str">
            <v>0</v>
          </cell>
          <cell r="F3481" t="str">
            <v>0</v>
          </cell>
        </row>
        <row r="3482">
          <cell r="C3482" t="str">
            <v>0</v>
          </cell>
          <cell r="D3482" t="str">
            <v>0</v>
          </cell>
          <cell r="F3482" t="str">
            <v>0</v>
          </cell>
        </row>
        <row r="3483">
          <cell r="C3483" t="str">
            <v>0</v>
          </cell>
          <cell r="D3483" t="str">
            <v>0</v>
          </cell>
          <cell r="F3483" t="str">
            <v>0</v>
          </cell>
        </row>
        <row r="3484">
          <cell r="C3484" t="str">
            <v>0</v>
          </cell>
          <cell r="D3484" t="str">
            <v>0</v>
          </cell>
          <cell r="F3484" t="str">
            <v>0</v>
          </cell>
        </row>
        <row r="3485">
          <cell r="C3485" t="str">
            <v>0</v>
          </cell>
          <cell r="D3485" t="str">
            <v>0</v>
          </cell>
          <cell r="F3485" t="str">
            <v>0</v>
          </cell>
        </row>
        <row r="3486">
          <cell r="C3486" t="str">
            <v>0</v>
          </cell>
          <cell r="D3486" t="str">
            <v>0</v>
          </cell>
          <cell r="F3486" t="str">
            <v>0</v>
          </cell>
        </row>
        <row r="3487">
          <cell r="C3487" t="str">
            <v>0</v>
          </cell>
          <cell r="D3487" t="str">
            <v>0</v>
          </cell>
          <cell r="F3487" t="str">
            <v>0</v>
          </cell>
        </row>
        <row r="3488">
          <cell r="C3488" t="str">
            <v>0</v>
          </cell>
          <cell r="D3488" t="str">
            <v>0</v>
          </cell>
          <cell r="F3488" t="str">
            <v>0</v>
          </cell>
        </row>
        <row r="3489">
          <cell r="C3489" t="str">
            <v>0</v>
          </cell>
          <cell r="D3489" t="str">
            <v>0</v>
          </cell>
          <cell r="F3489" t="str">
            <v>0</v>
          </cell>
        </row>
        <row r="3490">
          <cell r="C3490" t="str">
            <v>0</v>
          </cell>
          <cell r="D3490" t="str">
            <v>0</v>
          </cell>
          <cell r="F3490" t="str">
            <v>0</v>
          </cell>
        </row>
        <row r="3491">
          <cell r="C3491" t="str">
            <v>0</v>
          </cell>
          <cell r="D3491" t="str">
            <v>0</v>
          </cell>
          <cell r="F3491" t="str">
            <v>0</v>
          </cell>
        </row>
        <row r="3492">
          <cell r="C3492" t="str">
            <v>0</v>
          </cell>
          <cell r="D3492" t="str">
            <v>0</v>
          </cell>
          <cell r="F3492" t="str">
            <v>0</v>
          </cell>
        </row>
        <row r="3493">
          <cell r="C3493" t="str">
            <v>0</v>
          </cell>
          <cell r="D3493" t="str">
            <v>0</v>
          </cell>
          <cell r="F3493" t="str">
            <v>0</v>
          </cell>
        </row>
        <row r="3494">
          <cell r="C3494" t="str">
            <v>0</v>
          </cell>
          <cell r="D3494" t="str">
            <v>0</v>
          </cell>
          <cell r="F3494" t="str">
            <v>0</v>
          </cell>
        </row>
        <row r="3495">
          <cell r="C3495" t="str">
            <v>0</v>
          </cell>
          <cell r="D3495" t="str">
            <v>0</v>
          </cell>
          <cell r="F3495" t="str">
            <v>0</v>
          </cell>
        </row>
        <row r="3496">
          <cell r="C3496" t="str">
            <v>0</v>
          </cell>
          <cell r="D3496" t="str">
            <v>0</v>
          </cell>
          <cell r="F3496" t="str">
            <v>0</v>
          </cell>
        </row>
        <row r="3497">
          <cell r="C3497" t="str">
            <v>0</v>
          </cell>
          <cell r="D3497" t="str">
            <v>0</v>
          </cell>
          <cell r="F3497" t="str">
            <v>0</v>
          </cell>
        </row>
        <row r="3498">
          <cell r="C3498" t="str">
            <v>0</v>
          </cell>
          <cell r="D3498" t="str">
            <v>0</v>
          </cell>
          <cell r="F3498" t="str">
            <v>0</v>
          </cell>
        </row>
        <row r="3499">
          <cell r="C3499" t="str">
            <v>0</v>
          </cell>
          <cell r="D3499" t="str">
            <v>0</v>
          </cell>
          <cell r="F3499" t="str">
            <v>0</v>
          </cell>
        </row>
        <row r="3500">
          <cell r="C3500" t="str">
            <v>0</v>
          </cell>
          <cell r="D3500" t="str">
            <v>0</v>
          </cell>
          <cell r="F3500" t="str">
            <v>0</v>
          </cell>
        </row>
        <row r="3501">
          <cell r="C3501" t="str">
            <v>0</v>
          </cell>
          <cell r="D3501" t="str">
            <v>0</v>
          </cell>
          <cell r="F3501" t="str">
            <v>0</v>
          </cell>
        </row>
        <row r="3502">
          <cell r="C3502" t="str">
            <v>0</v>
          </cell>
          <cell r="D3502" t="str">
            <v>0</v>
          </cell>
          <cell r="F3502" t="str">
            <v>0</v>
          </cell>
        </row>
        <row r="3503">
          <cell r="C3503" t="str">
            <v>0</v>
          </cell>
          <cell r="D3503" t="str">
            <v>0</v>
          </cell>
          <cell r="F3503" t="str">
            <v>0</v>
          </cell>
        </row>
        <row r="3504">
          <cell r="C3504" t="str">
            <v>0</v>
          </cell>
          <cell r="D3504" t="str">
            <v>0</v>
          </cell>
          <cell r="F3504" t="str">
            <v>0</v>
          </cell>
        </row>
        <row r="3505">
          <cell r="C3505" t="str">
            <v>0</v>
          </cell>
          <cell r="D3505" t="str">
            <v>0</v>
          </cell>
          <cell r="F3505" t="str">
            <v>0</v>
          </cell>
        </row>
        <row r="3506">
          <cell r="C3506" t="str">
            <v>0</v>
          </cell>
          <cell r="D3506" t="str">
            <v>0</v>
          </cell>
          <cell r="F3506" t="str">
            <v>0</v>
          </cell>
        </row>
        <row r="3507">
          <cell r="C3507" t="str">
            <v>0</v>
          </cell>
          <cell r="D3507" t="str">
            <v>0</v>
          </cell>
          <cell r="F3507" t="str">
            <v>0</v>
          </cell>
        </row>
        <row r="3508">
          <cell r="C3508" t="str">
            <v>0</v>
          </cell>
          <cell r="D3508" t="str">
            <v>0</v>
          </cell>
          <cell r="F3508" t="str">
            <v>0</v>
          </cell>
        </row>
        <row r="3509">
          <cell r="C3509" t="str">
            <v>0</v>
          </cell>
          <cell r="D3509" t="str">
            <v>0</v>
          </cell>
          <cell r="F3509" t="str">
            <v>0</v>
          </cell>
        </row>
        <row r="3510">
          <cell r="C3510" t="str">
            <v>0</v>
          </cell>
          <cell r="D3510" t="str">
            <v>0</v>
          </cell>
          <cell r="F3510" t="str">
            <v>0</v>
          </cell>
        </row>
        <row r="3511">
          <cell r="C3511" t="str">
            <v>0</v>
          </cell>
          <cell r="D3511" t="str">
            <v>0</v>
          </cell>
          <cell r="F3511" t="str">
            <v>0</v>
          </cell>
        </row>
        <row r="3512">
          <cell r="C3512" t="str">
            <v>0</v>
          </cell>
          <cell r="D3512" t="str">
            <v>0</v>
          </cell>
          <cell r="F3512" t="str">
            <v>0</v>
          </cell>
        </row>
        <row r="3513">
          <cell r="C3513" t="str">
            <v>0</v>
          </cell>
          <cell r="D3513" t="str">
            <v>0</v>
          </cell>
          <cell r="F3513" t="str">
            <v>0</v>
          </cell>
        </row>
        <row r="3514">
          <cell r="C3514" t="str">
            <v>0</v>
          </cell>
          <cell r="D3514" t="str">
            <v>0</v>
          </cell>
          <cell r="F3514" t="str">
            <v>0</v>
          </cell>
        </row>
        <row r="3515">
          <cell r="C3515" t="str">
            <v>0</v>
          </cell>
          <cell r="D3515" t="str">
            <v>0</v>
          </cell>
          <cell r="F3515" t="str">
            <v>0</v>
          </cell>
        </row>
        <row r="3516">
          <cell r="C3516" t="str">
            <v>0</v>
          </cell>
          <cell r="D3516" t="str">
            <v>0</v>
          </cell>
          <cell r="F3516" t="str">
            <v>0</v>
          </cell>
        </row>
        <row r="3517">
          <cell r="C3517" t="str">
            <v>0</v>
          </cell>
          <cell r="D3517" t="str">
            <v>0</v>
          </cell>
          <cell r="F3517" t="str">
            <v>0</v>
          </cell>
        </row>
        <row r="3518">
          <cell r="C3518" t="str">
            <v>0</v>
          </cell>
          <cell r="D3518" t="str">
            <v>0</v>
          </cell>
          <cell r="F3518" t="str">
            <v>0</v>
          </cell>
        </row>
        <row r="3519">
          <cell r="C3519" t="str">
            <v>0</v>
          </cell>
          <cell r="D3519" t="str">
            <v>0</v>
          </cell>
          <cell r="F3519" t="str">
            <v>0</v>
          </cell>
        </row>
        <row r="3520">
          <cell r="C3520" t="str">
            <v>0</v>
          </cell>
          <cell r="D3520" t="str">
            <v>0</v>
          </cell>
          <cell r="F3520" t="str">
            <v>0</v>
          </cell>
        </row>
        <row r="3521">
          <cell r="C3521" t="str">
            <v>0</v>
          </cell>
          <cell r="D3521" t="str">
            <v>0</v>
          </cell>
          <cell r="F3521" t="str">
            <v>0</v>
          </cell>
        </row>
        <row r="3522">
          <cell r="C3522" t="str">
            <v>0</v>
          </cell>
          <cell r="D3522" t="str">
            <v>0</v>
          </cell>
          <cell r="F3522" t="str">
            <v>0</v>
          </cell>
        </row>
        <row r="3523">
          <cell r="C3523" t="str">
            <v>0</v>
          </cell>
          <cell r="D3523" t="str">
            <v>0</v>
          </cell>
          <cell r="F3523" t="str">
            <v>0</v>
          </cell>
        </row>
        <row r="3524">
          <cell r="C3524" t="str">
            <v>0</v>
          </cell>
          <cell r="D3524" t="str">
            <v>0</v>
          </cell>
          <cell r="F3524" t="str">
            <v>0</v>
          </cell>
        </row>
        <row r="3525">
          <cell r="C3525" t="str">
            <v>0</v>
          </cell>
          <cell r="D3525" t="str">
            <v>0</v>
          </cell>
          <cell r="F3525" t="str">
            <v>0</v>
          </cell>
        </row>
        <row r="3526">
          <cell r="C3526" t="str">
            <v>0</v>
          </cell>
          <cell r="D3526" t="str">
            <v>0</v>
          </cell>
          <cell r="F3526" t="str">
            <v>0</v>
          </cell>
        </row>
        <row r="3527">
          <cell r="C3527" t="str">
            <v>0</v>
          </cell>
          <cell r="D3527" t="str">
            <v>0</v>
          </cell>
          <cell r="F3527" t="str">
            <v>0</v>
          </cell>
        </row>
        <row r="3528">
          <cell r="C3528" t="str">
            <v>0</v>
          </cell>
          <cell r="D3528" t="str">
            <v>0</v>
          </cell>
          <cell r="F3528" t="str">
            <v>0</v>
          </cell>
        </row>
        <row r="3529">
          <cell r="C3529" t="str">
            <v>0</v>
          </cell>
          <cell r="D3529" t="str">
            <v>0</v>
          </cell>
          <cell r="F3529" t="str">
            <v>0</v>
          </cell>
        </row>
        <row r="3530">
          <cell r="C3530" t="str">
            <v>0</v>
          </cell>
          <cell r="D3530" t="str">
            <v>0</v>
          </cell>
          <cell r="F3530" t="str">
            <v>0</v>
          </cell>
        </row>
        <row r="3531">
          <cell r="C3531" t="str">
            <v>0</v>
          </cell>
          <cell r="D3531" t="str">
            <v>0</v>
          </cell>
          <cell r="F3531" t="str">
            <v>0</v>
          </cell>
        </row>
        <row r="3532">
          <cell r="C3532" t="str">
            <v>0</v>
          </cell>
          <cell r="D3532" t="str">
            <v>0</v>
          </cell>
          <cell r="F3532" t="str">
            <v>0</v>
          </cell>
        </row>
        <row r="3533">
          <cell r="C3533" t="str">
            <v>0</v>
          </cell>
          <cell r="D3533" t="str">
            <v>0</v>
          </cell>
          <cell r="F3533" t="str">
            <v>0</v>
          </cell>
        </row>
        <row r="3534">
          <cell r="C3534" t="str">
            <v>0</v>
          </cell>
          <cell r="D3534" t="str">
            <v>0</v>
          </cell>
          <cell r="F3534" t="str">
            <v>0</v>
          </cell>
        </row>
        <row r="3535">
          <cell r="C3535" t="str">
            <v>0</v>
          </cell>
          <cell r="D3535" t="str">
            <v>0</v>
          </cell>
          <cell r="F3535" t="str">
            <v>0</v>
          </cell>
        </row>
        <row r="3536">
          <cell r="C3536" t="str">
            <v>0</v>
          </cell>
          <cell r="D3536" t="str">
            <v>0</v>
          </cell>
          <cell r="F3536" t="str">
            <v>0</v>
          </cell>
        </row>
        <row r="3537">
          <cell r="C3537" t="str">
            <v>0</v>
          </cell>
          <cell r="D3537" t="str">
            <v>0</v>
          </cell>
          <cell r="F3537" t="str">
            <v>0</v>
          </cell>
        </row>
        <row r="3538">
          <cell r="C3538" t="str">
            <v>0</v>
          </cell>
          <cell r="D3538" t="str">
            <v>0</v>
          </cell>
          <cell r="F3538" t="str">
            <v>0</v>
          </cell>
        </row>
        <row r="3539">
          <cell r="C3539" t="str">
            <v>0</v>
          </cell>
          <cell r="D3539" t="str">
            <v>0</v>
          </cell>
          <cell r="F3539" t="str">
            <v>0</v>
          </cell>
        </row>
        <row r="3540">
          <cell r="C3540" t="str">
            <v>07</v>
          </cell>
          <cell r="D3540" t="str">
            <v>621</v>
          </cell>
          <cell r="F3540">
            <v>-2.93</v>
          </cell>
        </row>
        <row r="3541">
          <cell r="C3541" t="str">
            <v>0</v>
          </cell>
          <cell r="D3541" t="str">
            <v>0</v>
          </cell>
          <cell r="F3541" t="str">
            <v>0</v>
          </cell>
        </row>
        <row r="3542">
          <cell r="C3542" t="str">
            <v>0</v>
          </cell>
          <cell r="D3542" t="str">
            <v>0</v>
          </cell>
          <cell r="F3542" t="str">
            <v>0</v>
          </cell>
        </row>
        <row r="3543">
          <cell r="C3543" t="str">
            <v>0</v>
          </cell>
          <cell r="D3543" t="str">
            <v>0</v>
          </cell>
          <cell r="F3543" t="str">
            <v>0</v>
          </cell>
        </row>
        <row r="3544">
          <cell r="C3544" t="str">
            <v>0</v>
          </cell>
          <cell r="D3544" t="str">
            <v>0</v>
          </cell>
          <cell r="F3544" t="str">
            <v>0</v>
          </cell>
        </row>
        <row r="3545">
          <cell r="C3545" t="str">
            <v>0</v>
          </cell>
          <cell r="D3545" t="str">
            <v>0</v>
          </cell>
          <cell r="F3545" t="str">
            <v>0</v>
          </cell>
        </row>
        <row r="3546">
          <cell r="C3546" t="str">
            <v>0</v>
          </cell>
          <cell r="D3546" t="str">
            <v>0</v>
          </cell>
          <cell r="F3546" t="str">
            <v>0</v>
          </cell>
        </row>
        <row r="3547">
          <cell r="C3547" t="str">
            <v>0</v>
          </cell>
          <cell r="D3547" t="str">
            <v>0</v>
          </cell>
          <cell r="F3547" t="str">
            <v>0</v>
          </cell>
        </row>
        <row r="3548">
          <cell r="C3548" t="str">
            <v>0</v>
          </cell>
          <cell r="D3548" t="str">
            <v>0</v>
          </cell>
          <cell r="F3548" t="str">
            <v>0</v>
          </cell>
        </row>
        <row r="3549">
          <cell r="C3549" t="str">
            <v>0</v>
          </cell>
          <cell r="D3549" t="str">
            <v>0</v>
          </cell>
          <cell r="F3549" t="str">
            <v>0</v>
          </cell>
        </row>
        <row r="3550">
          <cell r="C3550" t="str">
            <v>0</v>
          </cell>
          <cell r="D3550" t="str">
            <v>0</v>
          </cell>
          <cell r="F3550" t="str">
            <v>0</v>
          </cell>
        </row>
        <row r="3551">
          <cell r="C3551" t="str">
            <v>0</v>
          </cell>
          <cell r="D3551" t="str">
            <v>0</v>
          </cell>
          <cell r="F3551" t="str">
            <v>0</v>
          </cell>
        </row>
        <row r="3552">
          <cell r="C3552" t="str">
            <v>0</v>
          </cell>
          <cell r="D3552" t="str">
            <v>0</v>
          </cell>
          <cell r="F3552" t="str">
            <v>0</v>
          </cell>
        </row>
        <row r="3553">
          <cell r="C3553" t="str">
            <v>0</v>
          </cell>
          <cell r="D3553" t="str">
            <v>0</v>
          </cell>
          <cell r="F3553" t="str">
            <v>0</v>
          </cell>
        </row>
        <row r="3554">
          <cell r="C3554" t="str">
            <v>0</v>
          </cell>
          <cell r="D3554" t="str">
            <v>0</v>
          </cell>
          <cell r="F3554" t="str">
            <v>0</v>
          </cell>
        </row>
        <row r="3555">
          <cell r="C3555" t="str">
            <v>0</v>
          </cell>
          <cell r="D3555" t="str">
            <v>0</v>
          </cell>
          <cell r="F3555" t="str">
            <v>0</v>
          </cell>
        </row>
        <row r="3556">
          <cell r="C3556" t="str">
            <v>0</v>
          </cell>
          <cell r="D3556" t="str">
            <v>0</v>
          </cell>
          <cell r="F3556" t="str">
            <v>0</v>
          </cell>
        </row>
        <row r="3557">
          <cell r="C3557" t="str">
            <v>0</v>
          </cell>
          <cell r="D3557" t="str">
            <v>0</v>
          </cell>
          <cell r="F3557" t="str">
            <v>0</v>
          </cell>
        </row>
        <row r="3558">
          <cell r="C3558" t="str">
            <v>0</v>
          </cell>
          <cell r="D3558" t="str">
            <v>0</v>
          </cell>
          <cell r="F3558" t="str">
            <v>0</v>
          </cell>
        </row>
        <row r="3559">
          <cell r="C3559" t="str">
            <v>0</v>
          </cell>
          <cell r="D3559" t="str">
            <v>0</v>
          </cell>
          <cell r="F3559" t="str">
            <v>0</v>
          </cell>
        </row>
        <row r="3560">
          <cell r="C3560" t="str">
            <v>0</v>
          </cell>
          <cell r="D3560" t="str">
            <v>0</v>
          </cell>
          <cell r="F3560" t="str">
            <v>0</v>
          </cell>
        </row>
        <row r="3561">
          <cell r="C3561" t="str">
            <v>0</v>
          </cell>
          <cell r="D3561" t="str">
            <v>0</v>
          </cell>
          <cell r="F3561" t="str">
            <v>0</v>
          </cell>
        </row>
        <row r="3562">
          <cell r="C3562" t="str">
            <v>0</v>
          </cell>
          <cell r="D3562" t="str">
            <v>0</v>
          </cell>
          <cell r="F3562" t="str">
            <v>0</v>
          </cell>
        </row>
        <row r="3563">
          <cell r="C3563" t="str">
            <v>0</v>
          </cell>
          <cell r="D3563" t="str">
            <v>0</v>
          </cell>
          <cell r="F3563" t="str">
            <v>0</v>
          </cell>
        </row>
        <row r="3564">
          <cell r="C3564" t="str">
            <v>0</v>
          </cell>
          <cell r="D3564" t="str">
            <v>0</v>
          </cell>
          <cell r="F3564" t="str">
            <v>0</v>
          </cell>
        </row>
        <row r="3565">
          <cell r="C3565" t="str">
            <v>0</v>
          </cell>
          <cell r="D3565" t="str">
            <v>0</v>
          </cell>
          <cell r="F3565" t="str">
            <v>0</v>
          </cell>
        </row>
        <row r="3566">
          <cell r="C3566" t="str">
            <v>0</v>
          </cell>
          <cell r="D3566" t="str">
            <v>0</v>
          </cell>
          <cell r="F3566" t="str">
            <v>0</v>
          </cell>
        </row>
        <row r="3567">
          <cell r="C3567" t="str">
            <v>0</v>
          </cell>
          <cell r="D3567" t="str">
            <v>0</v>
          </cell>
          <cell r="F3567" t="str">
            <v>0</v>
          </cell>
        </row>
        <row r="3568">
          <cell r="C3568" t="str">
            <v>0</v>
          </cell>
          <cell r="D3568" t="str">
            <v>0</v>
          </cell>
          <cell r="F3568" t="str">
            <v>0</v>
          </cell>
        </row>
        <row r="3569">
          <cell r="C3569" t="str">
            <v>0</v>
          </cell>
          <cell r="D3569" t="str">
            <v>0</v>
          </cell>
          <cell r="F3569" t="str">
            <v>0</v>
          </cell>
        </row>
        <row r="3570">
          <cell r="C3570" t="str">
            <v>0</v>
          </cell>
          <cell r="D3570" t="str">
            <v>0</v>
          </cell>
          <cell r="F3570" t="str">
            <v>0</v>
          </cell>
        </row>
        <row r="3571">
          <cell r="C3571" t="str">
            <v>0</v>
          </cell>
          <cell r="D3571" t="str">
            <v>0</v>
          </cell>
          <cell r="F3571" t="str">
            <v>0</v>
          </cell>
        </row>
        <row r="3572">
          <cell r="C3572" t="str">
            <v>16</v>
          </cell>
          <cell r="D3572" t="str">
            <v>623</v>
          </cell>
          <cell r="F3572">
            <v>-2.52</v>
          </cell>
        </row>
        <row r="3573">
          <cell r="C3573" t="str">
            <v>16</v>
          </cell>
          <cell r="D3573" t="str">
            <v>641</v>
          </cell>
          <cell r="F3573">
            <v>-0.06</v>
          </cell>
        </row>
        <row r="3574">
          <cell r="C3574" t="str">
            <v>02</v>
          </cell>
          <cell r="D3574" t="str">
            <v>611</v>
          </cell>
          <cell r="F3574">
            <v>-0.7</v>
          </cell>
        </row>
        <row r="3575">
          <cell r="C3575" t="str">
            <v>0</v>
          </cell>
          <cell r="D3575" t="str">
            <v>0</v>
          </cell>
          <cell r="F3575" t="str">
            <v>0</v>
          </cell>
        </row>
        <row r="3576">
          <cell r="C3576" t="str">
            <v>0</v>
          </cell>
          <cell r="D3576" t="str">
            <v>0</v>
          </cell>
          <cell r="F3576" t="str">
            <v>0</v>
          </cell>
        </row>
        <row r="3577">
          <cell r="C3577" t="str">
            <v>0</v>
          </cell>
          <cell r="D3577" t="str">
            <v>0</v>
          </cell>
          <cell r="F3577" t="str">
            <v>0</v>
          </cell>
        </row>
        <row r="3578">
          <cell r="C3578" t="str">
            <v>0</v>
          </cell>
          <cell r="D3578" t="str">
            <v>0</v>
          </cell>
          <cell r="F3578" t="str">
            <v>0</v>
          </cell>
        </row>
        <row r="3579">
          <cell r="C3579" t="str">
            <v>0</v>
          </cell>
          <cell r="D3579" t="str">
            <v>0</v>
          </cell>
          <cell r="F3579" t="str">
            <v>0</v>
          </cell>
        </row>
        <row r="3580">
          <cell r="C3580" t="str">
            <v>0</v>
          </cell>
          <cell r="D3580" t="str">
            <v>0</v>
          </cell>
          <cell r="F3580" t="str">
            <v>0</v>
          </cell>
        </row>
        <row r="3581">
          <cell r="C3581" t="str">
            <v>0</v>
          </cell>
          <cell r="D3581" t="str">
            <v>0</v>
          </cell>
          <cell r="F3581" t="str">
            <v>0</v>
          </cell>
        </row>
        <row r="3582">
          <cell r="C3582" t="str">
            <v>0</v>
          </cell>
          <cell r="D3582" t="str">
            <v>0</v>
          </cell>
          <cell r="F3582" t="str">
            <v>0</v>
          </cell>
        </row>
        <row r="3583">
          <cell r="C3583" t="str">
            <v>0</v>
          </cell>
          <cell r="D3583" t="str">
            <v>0</v>
          </cell>
          <cell r="F3583" t="str">
            <v>0</v>
          </cell>
        </row>
        <row r="3584">
          <cell r="C3584" t="str">
            <v>0</v>
          </cell>
          <cell r="D3584" t="str">
            <v>0</v>
          </cell>
          <cell r="F3584" t="str">
            <v>0</v>
          </cell>
        </row>
        <row r="3585">
          <cell r="C3585" t="str">
            <v>0</v>
          </cell>
          <cell r="D3585" t="str">
            <v>0</v>
          </cell>
          <cell r="F3585" t="str">
            <v>0</v>
          </cell>
        </row>
        <row r="3586">
          <cell r="C3586" t="str">
            <v>0</v>
          </cell>
          <cell r="D3586" t="str">
            <v>0</v>
          </cell>
          <cell r="F3586" t="str">
            <v>0</v>
          </cell>
        </row>
        <row r="3587">
          <cell r="C3587" t="str">
            <v>0</v>
          </cell>
          <cell r="D3587" t="str">
            <v>0</v>
          </cell>
          <cell r="F3587" t="str">
            <v>0</v>
          </cell>
        </row>
        <row r="3588">
          <cell r="C3588" t="str">
            <v>0</v>
          </cell>
          <cell r="D3588" t="str">
            <v>0</v>
          </cell>
          <cell r="F3588" t="str">
            <v>0</v>
          </cell>
        </row>
        <row r="3589">
          <cell r="C3589" t="str">
            <v>0</v>
          </cell>
          <cell r="D3589" t="str">
            <v>0</v>
          </cell>
          <cell r="F3589" t="str">
            <v>0</v>
          </cell>
        </row>
        <row r="3590">
          <cell r="C3590" t="str">
            <v>0</v>
          </cell>
          <cell r="D3590" t="str">
            <v>0</v>
          </cell>
          <cell r="F3590" t="str">
            <v>0</v>
          </cell>
        </row>
        <row r="3591">
          <cell r="C3591" t="str">
            <v>0</v>
          </cell>
          <cell r="D3591" t="str">
            <v>0</v>
          </cell>
          <cell r="F3591" t="str">
            <v>0</v>
          </cell>
        </row>
        <row r="3592">
          <cell r="C3592" t="str">
            <v>04</v>
          </cell>
          <cell r="D3592" t="str">
            <v>623</v>
          </cell>
          <cell r="F3592">
            <v>229.68</v>
          </cell>
        </row>
        <row r="3593">
          <cell r="C3593" t="str">
            <v>0</v>
          </cell>
          <cell r="D3593" t="str">
            <v>0</v>
          </cell>
          <cell r="F3593" t="str">
            <v>0</v>
          </cell>
        </row>
        <row r="3594">
          <cell r="C3594" t="str">
            <v>0</v>
          </cell>
          <cell r="D3594" t="str">
            <v>0</v>
          </cell>
          <cell r="F3594" t="str">
            <v>0</v>
          </cell>
        </row>
        <row r="3595">
          <cell r="C3595" t="str">
            <v>05</v>
          </cell>
          <cell r="D3595" t="str">
            <v>624</v>
          </cell>
          <cell r="F3595">
            <v>3274.28</v>
          </cell>
        </row>
        <row r="3596">
          <cell r="C3596" t="str">
            <v>0</v>
          </cell>
          <cell r="D3596" t="str">
            <v>0</v>
          </cell>
          <cell r="F3596" t="str">
            <v>0</v>
          </cell>
        </row>
        <row r="3597">
          <cell r="C3597" t="str">
            <v>0</v>
          </cell>
          <cell r="D3597" t="str">
            <v>0</v>
          </cell>
          <cell r="F3597" t="str">
            <v>0</v>
          </cell>
        </row>
        <row r="3598">
          <cell r="C3598" t="str">
            <v>0</v>
          </cell>
          <cell r="D3598" t="str">
            <v>0</v>
          </cell>
          <cell r="F3598" t="str">
            <v>0</v>
          </cell>
        </row>
        <row r="3599">
          <cell r="C3599" t="str">
            <v>0</v>
          </cell>
          <cell r="D3599" t="str">
            <v>0</v>
          </cell>
          <cell r="F3599" t="str">
            <v>0</v>
          </cell>
        </row>
        <row r="3600">
          <cell r="C3600" t="str">
            <v>0</v>
          </cell>
          <cell r="D3600" t="str">
            <v>0</v>
          </cell>
          <cell r="F3600" t="str">
            <v>0</v>
          </cell>
        </row>
        <row r="3601">
          <cell r="C3601" t="str">
            <v>0</v>
          </cell>
          <cell r="D3601" t="str">
            <v>0</v>
          </cell>
          <cell r="F3601" t="str">
            <v>0</v>
          </cell>
        </row>
        <row r="3602">
          <cell r="C3602" t="str">
            <v>0</v>
          </cell>
          <cell r="D3602" t="str">
            <v>0</v>
          </cell>
          <cell r="F3602" t="str">
            <v>0</v>
          </cell>
        </row>
        <row r="3603">
          <cell r="C3603" t="str">
            <v>0</v>
          </cell>
          <cell r="D3603" t="str">
            <v>0</v>
          </cell>
          <cell r="F3603" t="str">
            <v>0</v>
          </cell>
        </row>
        <row r="3604">
          <cell r="C3604" t="str">
            <v>0</v>
          </cell>
          <cell r="D3604" t="str">
            <v>0</v>
          </cell>
          <cell r="F3604" t="str">
            <v>0</v>
          </cell>
        </row>
        <row r="3605">
          <cell r="C3605" t="str">
            <v>0</v>
          </cell>
          <cell r="D3605" t="str">
            <v>0</v>
          </cell>
          <cell r="F3605" t="str">
            <v>0</v>
          </cell>
        </row>
        <row r="3606">
          <cell r="C3606" t="str">
            <v>0</v>
          </cell>
          <cell r="D3606" t="str">
            <v>0</v>
          </cell>
          <cell r="F3606" t="str">
            <v>0</v>
          </cell>
        </row>
        <row r="3607">
          <cell r="C3607" t="str">
            <v>0</v>
          </cell>
          <cell r="D3607" t="str">
            <v>0</v>
          </cell>
          <cell r="F3607" t="str">
            <v>0</v>
          </cell>
        </row>
        <row r="3608">
          <cell r="C3608" t="str">
            <v>0</v>
          </cell>
          <cell r="D3608" t="str">
            <v>0</v>
          </cell>
          <cell r="F3608" t="str">
            <v>0</v>
          </cell>
        </row>
        <row r="3609">
          <cell r="C3609" t="str">
            <v>0</v>
          </cell>
          <cell r="D3609" t="str">
            <v>0</v>
          </cell>
          <cell r="F3609" t="str">
            <v>0</v>
          </cell>
        </row>
        <row r="3610">
          <cell r="C3610" t="str">
            <v>04</v>
          </cell>
          <cell r="D3610" t="str">
            <v>624</v>
          </cell>
          <cell r="F3610">
            <v>408.14</v>
          </cell>
        </row>
        <row r="3611">
          <cell r="C3611" t="str">
            <v>05</v>
          </cell>
          <cell r="D3611" t="str">
            <v>626</v>
          </cell>
          <cell r="F3611">
            <v>22.61</v>
          </cell>
        </row>
        <row r="3612">
          <cell r="C3612" t="str">
            <v>0</v>
          </cell>
          <cell r="D3612" t="str">
            <v>0</v>
          </cell>
          <cell r="F3612" t="str">
            <v>0</v>
          </cell>
        </row>
        <row r="3613">
          <cell r="C3613" t="str">
            <v>0</v>
          </cell>
          <cell r="D3613" t="str">
            <v>0</v>
          </cell>
          <cell r="F3613" t="str">
            <v>0</v>
          </cell>
        </row>
        <row r="3614">
          <cell r="C3614" t="str">
            <v>0</v>
          </cell>
          <cell r="D3614" t="str">
            <v>0</v>
          </cell>
          <cell r="F3614" t="str">
            <v>0</v>
          </cell>
        </row>
        <row r="3615">
          <cell r="C3615" t="str">
            <v>0</v>
          </cell>
          <cell r="D3615" t="str">
            <v>0</v>
          </cell>
          <cell r="F3615" t="str">
            <v>0</v>
          </cell>
        </row>
        <row r="3616">
          <cell r="C3616" t="str">
            <v>0</v>
          </cell>
          <cell r="D3616" t="str">
            <v>0</v>
          </cell>
          <cell r="F3616" t="str">
            <v>0</v>
          </cell>
        </row>
        <row r="3617">
          <cell r="C3617" t="str">
            <v>0</v>
          </cell>
          <cell r="D3617" t="str">
            <v>0</v>
          </cell>
          <cell r="F3617" t="str">
            <v>0</v>
          </cell>
        </row>
        <row r="3618">
          <cell r="C3618" t="str">
            <v>0</v>
          </cell>
          <cell r="D3618" t="str">
            <v>0</v>
          </cell>
          <cell r="F3618" t="str">
            <v>0</v>
          </cell>
        </row>
        <row r="3619">
          <cell r="C3619" t="str">
            <v>0</v>
          </cell>
          <cell r="D3619" t="str">
            <v>0</v>
          </cell>
          <cell r="F3619" t="str">
            <v>0</v>
          </cell>
        </row>
        <row r="3620">
          <cell r="C3620" t="str">
            <v>0</v>
          </cell>
          <cell r="D3620" t="str">
            <v>0</v>
          </cell>
          <cell r="F3620" t="str">
            <v>0</v>
          </cell>
        </row>
        <row r="3621">
          <cell r="C3621" t="str">
            <v>0</v>
          </cell>
          <cell r="D3621" t="str">
            <v>0</v>
          </cell>
          <cell r="F3621" t="str">
            <v>0</v>
          </cell>
        </row>
        <row r="3622">
          <cell r="C3622" t="str">
            <v>0</v>
          </cell>
          <cell r="D3622" t="str">
            <v>0</v>
          </cell>
          <cell r="F3622" t="str">
            <v>0</v>
          </cell>
        </row>
        <row r="3623">
          <cell r="C3623" t="str">
            <v>0</v>
          </cell>
          <cell r="D3623" t="str">
            <v>0</v>
          </cell>
          <cell r="F3623" t="str">
            <v>0</v>
          </cell>
        </row>
        <row r="3624">
          <cell r="C3624" t="str">
            <v>0</v>
          </cell>
          <cell r="D3624" t="str">
            <v>0</v>
          </cell>
          <cell r="F3624" t="str">
            <v>0</v>
          </cell>
        </row>
        <row r="3625">
          <cell r="C3625" t="str">
            <v>0</v>
          </cell>
          <cell r="D3625" t="str">
            <v>0</v>
          </cell>
          <cell r="F3625" t="str">
            <v>0</v>
          </cell>
        </row>
        <row r="3626">
          <cell r="C3626" t="str">
            <v>0</v>
          </cell>
          <cell r="D3626" t="str">
            <v>0</v>
          </cell>
          <cell r="F3626" t="str">
            <v>0</v>
          </cell>
        </row>
        <row r="3627">
          <cell r="C3627" t="str">
            <v>0</v>
          </cell>
          <cell r="D3627" t="str">
            <v>0</v>
          </cell>
          <cell r="F3627" t="str">
            <v>0</v>
          </cell>
        </row>
        <row r="3628">
          <cell r="C3628" t="str">
            <v>0</v>
          </cell>
          <cell r="D3628" t="str">
            <v>0</v>
          </cell>
          <cell r="F3628" t="str">
            <v>0</v>
          </cell>
        </row>
        <row r="3629">
          <cell r="C3629" t="str">
            <v>0</v>
          </cell>
          <cell r="D3629" t="str">
            <v>0</v>
          </cell>
          <cell r="F3629" t="str">
            <v>0</v>
          </cell>
        </row>
        <row r="3630">
          <cell r="C3630" t="str">
            <v>0</v>
          </cell>
          <cell r="D3630" t="str">
            <v>0</v>
          </cell>
          <cell r="F3630" t="str">
            <v>0</v>
          </cell>
        </row>
        <row r="3631">
          <cell r="C3631" t="str">
            <v>0</v>
          </cell>
          <cell r="D3631" t="str">
            <v>0</v>
          </cell>
          <cell r="F3631" t="str">
            <v>0</v>
          </cell>
        </row>
        <row r="3632">
          <cell r="C3632" t="str">
            <v>01</v>
          </cell>
          <cell r="D3632" t="str">
            <v>611</v>
          </cell>
          <cell r="F3632">
            <v>0.08</v>
          </cell>
        </row>
        <row r="3633">
          <cell r="C3633" t="str">
            <v>0</v>
          </cell>
          <cell r="D3633" t="str">
            <v>0</v>
          </cell>
          <cell r="F3633" t="str">
            <v>0</v>
          </cell>
        </row>
        <row r="3634">
          <cell r="C3634" t="str">
            <v>0</v>
          </cell>
          <cell r="D3634" t="str">
            <v>0</v>
          </cell>
          <cell r="F3634" t="str">
            <v>0</v>
          </cell>
        </row>
        <row r="3635">
          <cell r="C3635" t="str">
            <v>0</v>
          </cell>
          <cell r="D3635" t="str">
            <v>0</v>
          </cell>
          <cell r="F3635" t="str">
            <v>0</v>
          </cell>
        </row>
        <row r="3636">
          <cell r="C3636" t="str">
            <v>0</v>
          </cell>
          <cell r="D3636" t="str">
            <v>0</v>
          </cell>
          <cell r="F3636" t="str">
            <v>0</v>
          </cell>
        </row>
        <row r="3637">
          <cell r="C3637" t="str">
            <v>0</v>
          </cell>
          <cell r="D3637" t="str">
            <v>0</v>
          </cell>
          <cell r="F3637" t="str">
            <v>0</v>
          </cell>
        </row>
        <row r="3638">
          <cell r="C3638" t="str">
            <v>0</v>
          </cell>
          <cell r="D3638" t="str">
            <v>0</v>
          </cell>
          <cell r="F3638" t="str">
            <v>0</v>
          </cell>
        </row>
        <row r="3639">
          <cell r="C3639" t="str">
            <v>0</v>
          </cell>
          <cell r="D3639" t="str">
            <v>0</v>
          </cell>
          <cell r="F3639" t="str">
            <v>0</v>
          </cell>
        </row>
        <row r="3640">
          <cell r="C3640" t="str">
            <v>0</v>
          </cell>
          <cell r="D3640" t="str">
            <v>0</v>
          </cell>
          <cell r="F3640" t="str">
            <v>0</v>
          </cell>
        </row>
        <row r="3641">
          <cell r="C3641" t="str">
            <v>0</v>
          </cell>
          <cell r="D3641" t="str">
            <v>0</v>
          </cell>
          <cell r="F3641" t="str">
            <v>0</v>
          </cell>
        </row>
        <row r="3642">
          <cell r="C3642" t="str">
            <v>0</v>
          </cell>
          <cell r="D3642" t="str">
            <v>0</v>
          </cell>
          <cell r="F3642" t="str">
            <v>0</v>
          </cell>
        </row>
        <row r="3643">
          <cell r="C3643" t="str">
            <v>0</v>
          </cell>
          <cell r="D3643" t="str">
            <v>0</v>
          </cell>
          <cell r="F3643" t="str">
            <v>0</v>
          </cell>
        </row>
        <row r="3644">
          <cell r="C3644" t="str">
            <v>0</v>
          </cell>
          <cell r="D3644" t="str">
            <v>0</v>
          </cell>
          <cell r="F3644" t="str">
            <v>0</v>
          </cell>
        </row>
        <row r="3645">
          <cell r="C3645" t="str">
            <v>0</v>
          </cell>
          <cell r="D3645" t="str">
            <v>0</v>
          </cell>
          <cell r="F3645" t="str">
            <v>0</v>
          </cell>
        </row>
        <row r="3646">
          <cell r="C3646" t="str">
            <v>0</v>
          </cell>
          <cell r="D3646" t="str">
            <v>0</v>
          </cell>
          <cell r="F3646" t="str">
            <v>0</v>
          </cell>
        </row>
        <row r="3647">
          <cell r="C3647" t="str">
            <v>0</v>
          </cell>
          <cell r="D3647" t="str">
            <v>0</v>
          </cell>
          <cell r="F3647" t="str">
            <v>0</v>
          </cell>
        </row>
        <row r="3648">
          <cell r="C3648" t="str">
            <v>0</v>
          </cell>
          <cell r="D3648" t="str">
            <v>0</v>
          </cell>
          <cell r="F3648" t="str">
            <v>0</v>
          </cell>
        </row>
        <row r="3649">
          <cell r="C3649" t="str">
            <v>0</v>
          </cell>
          <cell r="D3649" t="str">
            <v>0</v>
          </cell>
          <cell r="F3649" t="str">
            <v>0</v>
          </cell>
        </row>
        <row r="3650">
          <cell r="C3650" t="str">
            <v>08</v>
          </cell>
          <cell r="D3650" t="str">
            <v>626</v>
          </cell>
          <cell r="F3650">
            <v>30.18</v>
          </cell>
        </row>
        <row r="3651">
          <cell r="C3651" t="str">
            <v>0</v>
          </cell>
          <cell r="D3651" t="str">
            <v>0</v>
          </cell>
          <cell r="F3651" t="str">
            <v>0</v>
          </cell>
        </row>
        <row r="3652">
          <cell r="C3652" t="str">
            <v>0</v>
          </cell>
          <cell r="D3652" t="str">
            <v>0</v>
          </cell>
          <cell r="F3652" t="str">
            <v>0</v>
          </cell>
        </row>
        <row r="3653">
          <cell r="C3653" t="str">
            <v>0</v>
          </cell>
          <cell r="D3653" t="str">
            <v>0</v>
          </cell>
          <cell r="F3653" t="str">
            <v>0</v>
          </cell>
        </row>
        <row r="3654">
          <cell r="C3654" t="str">
            <v>0</v>
          </cell>
          <cell r="D3654" t="str">
            <v>0</v>
          </cell>
          <cell r="F3654" t="str">
            <v>0</v>
          </cell>
        </row>
        <row r="3655">
          <cell r="C3655" t="str">
            <v>0</v>
          </cell>
          <cell r="D3655" t="str">
            <v>0</v>
          </cell>
          <cell r="F3655" t="str">
            <v>0</v>
          </cell>
        </row>
        <row r="3656">
          <cell r="C3656" t="str">
            <v>0</v>
          </cell>
          <cell r="D3656" t="str">
            <v>0</v>
          </cell>
          <cell r="F3656" t="str">
            <v>0</v>
          </cell>
        </row>
        <row r="3657">
          <cell r="C3657" t="str">
            <v>0</v>
          </cell>
          <cell r="D3657" t="str">
            <v>0</v>
          </cell>
          <cell r="F3657" t="str">
            <v>0</v>
          </cell>
        </row>
        <row r="3658">
          <cell r="C3658" t="str">
            <v>0</v>
          </cell>
          <cell r="D3658" t="str">
            <v>0</v>
          </cell>
          <cell r="F3658" t="str">
            <v>0</v>
          </cell>
        </row>
        <row r="3659">
          <cell r="C3659" t="str">
            <v>0</v>
          </cell>
          <cell r="D3659" t="str">
            <v>0</v>
          </cell>
          <cell r="F3659" t="str">
            <v>0</v>
          </cell>
        </row>
        <row r="3660">
          <cell r="C3660" t="str">
            <v>0</v>
          </cell>
          <cell r="D3660" t="str">
            <v>0</v>
          </cell>
          <cell r="F3660" t="str">
            <v>0</v>
          </cell>
        </row>
        <row r="3661">
          <cell r="C3661" t="str">
            <v>0</v>
          </cell>
          <cell r="D3661" t="str">
            <v>0</v>
          </cell>
          <cell r="F3661" t="str">
            <v>0</v>
          </cell>
        </row>
        <row r="3662">
          <cell r="C3662" t="str">
            <v>04</v>
          </cell>
          <cell r="D3662" t="str">
            <v>641</v>
          </cell>
          <cell r="F3662">
            <v>-0.2</v>
          </cell>
        </row>
        <row r="3663">
          <cell r="C3663" t="str">
            <v>05</v>
          </cell>
          <cell r="D3663" t="str">
            <v>624</v>
          </cell>
          <cell r="F3663">
            <v>-7.74</v>
          </cell>
        </row>
        <row r="3664">
          <cell r="C3664" t="str">
            <v>0</v>
          </cell>
          <cell r="D3664" t="str">
            <v>0</v>
          </cell>
          <cell r="F3664" t="str">
            <v>0</v>
          </cell>
        </row>
        <row r="3665">
          <cell r="C3665" t="str">
            <v>0</v>
          </cell>
          <cell r="D3665" t="str">
            <v>0</v>
          </cell>
          <cell r="F3665" t="str">
            <v>0</v>
          </cell>
        </row>
        <row r="3666">
          <cell r="C3666" t="str">
            <v>0</v>
          </cell>
          <cell r="D3666" t="str">
            <v>0</v>
          </cell>
          <cell r="F3666" t="str">
            <v>0</v>
          </cell>
        </row>
        <row r="3667">
          <cell r="C3667" t="str">
            <v>0</v>
          </cell>
          <cell r="D3667" t="str">
            <v>0</v>
          </cell>
          <cell r="F3667" t="str">
            <v>0</v>
          </cell>
        </row>
        <row r="3668">
          <cell r="C3668" t="str">
            <v>0</v>
          </cell>
          <cell r="D3668" t="str">
            <v>0</v>
          </cell>
          <cell r="F3668" t="str">
            <v>0</v>
          </cell>
        </row>
        <row r="3669">
          <cell r="C3669" t="str">
            <v>0</v>
          </cell>
          <cell r="D3669" t="str">
            <v>0</v>
          </cell>
          <cell r="F3669" t="str">
            <v>0</v>
          </cell>
        </row>
        <row r="3670">
          <cell r="C3670" t="str">
            <v>0</v>
          </cell>
          <cell r="D3670" t="str">
            <v>0</v>
          </cell>
          <cell r="F3670" t="str">
            <v>0</v>
          </cell>
        </row>
        <row r="3671">
          <cell r="C3671" t="str">
            <v>0</v>
          </cell>
          <cell r="D3671" t="str">
            <v>0</v>
          </cell>
          <cell r="F3671" t="str">
            <v>0</v>
          </cell>
        </row>
        <row r="3672">
          <cell r="C3672" t="str">
            <v>0</v>
          </cell>
          <cell r="D3672" t="str">
            <v>0</v>
          </cell>
          <cell r="F3672" t="str">
            <v>0</v>
          </cell>
        </row>
        <row r="3673">
          <cell r="C3673" t="str">
            <v>0</v>
          </cell>
          <cell r="D3673" t="str">
            <v>0</v>
          </cell>
          <cell r="F3673" t="str">
            <v>0</v>
          </cell>
        </row>
        <row r="3674">
          <cell r="C3674" t="str">
            <v>0</v>
          </cell>
          <cell r="D3674" t="str">
            <v>0</v>
          </cell>
          <cell r="F3674" t="str">
            <v>0</v>
          </cell>
        </row>
        <row r="3675">
          <cell r="C3675" t="str">
            <v>0</v>
          </cell>
          <cell r="D3675" t="str">
            <v>0</v>
          </cell>
          <cell r="F3675" t="str">
            <v>0</v>
          </cell>
        </row>
        <row r="3676">
          <cell r="C3676" t="str">
            <v>0</v>
          </cell>
          <cell r="D3676" t="str">
            <v>0</v>
          </cell>
          <cell r="F3676" t="str">
            <v>0</v>
          </cell>
        </row>
        <row r="3677">
          <cell r="C3677" t="str">
            <v>0</v>
          </cell>
          <cell r="D3677" t="str">
            <v>0</v>
          </cell>
          <cell r="F3677" t="str">
            <v>0</v>
          </cell>
        </row>
        <row r="3678">
          <cell r="C3678" t="str">
            <v>0</v>
          </cell>
          <cell r="D3678" t="str">
            <v>0</v>
          </cell>
          <cell r="F3678" t="str">
            <v>0</v>
          </cell>
        </row>
        <row r="3679">
          <cell r="C3679" t="str">
            <v>0</v>
          </cell>
          <cell r="D3679" t="str">
            <v>0</v>
          </cell>
          <cell r="F3679" t="str">
            <v>0</v>
          </cell>
        </row>
        <row r="3680">
          <cell r="C3680" t="str">
            <v>0</v>
          </cell>
          <cell r="D3680" t="str">
            <v>0</v>
          </cell>
          <cell r="F3680" t="str">
            <v>0</v>
          </cell>
        </row>
        <row r="3681">
          <cell r="C3681" t="str">
            <v>0</v>
          </cell>
          <cell r="D3681" t="str">
            <v>0</v>
          </cell>
          <cell r="F3681" t="str">
            <v>0</v>
          </cell>
        </row>
        <row r="3682">
          <cell r="C3682" t="str">
            <v>0</v>
          </cell>
          <cell r="D3682" t="str">
            <v>0</v>
          </cell>
          <cell r="F3682" t="str">
            <v>0</v>
          </cell>
        </row>
        <row r="3683">
          <cell r="C3683" t="str">
            <v>0</v>
          </cell>
          <cell r="D3683" t="str">
            <v>0</v>
          </cell>
          <cell r="F3683" t="str">
            <v>0</v>
          </cell>
        </row>
        <row r="3684">
          <cell r="C3684" t="str">
            <v>0</v>
          </cell>
          <cell r="D3684" t="str">
            <v>0</v>
          </cell>
          <cell r="F3684" t="str">
            <v>0</v>
          </cell>
        </row>
        <row r="3685">
          <cell r="C3685" t="str">
            <v>0</v>
          </cell>
          <cell r="D3685" t="str">
            <v>0</v>
          </cell>
          <cell r="F3685" t="str">
            <v>0</v>
          </cell>
        </row>
        <row r="3686">
          <cell r="C3686" t="str">
            <v>0</v>
          </cell>
          <cell r="D3686" t="str">
            <v>0</v>
          </cell>
          <cell r="F3686" t="str">
            <v>0</v>
          </cell>
        </row>
        <row r="3687">
          <cell r="C3687" t="str">
            <v>0</v>
          </cell>
          <cell r="D3687" t="str">
            <v>0</v>
          </cell>
          <cell r="F3687" t="str">
            <v>0</v>
          </cell>
        </row>
        <row r="3688">
          <cell r="C3688" t="str">
            <v>0</v>
          </cell>
          <cell r="D3688" t="str">
            <v>0</v>
          </cell>
          <cell r="F3688" t="str">
            <v>0</v>
          </cell>
        </row>
        <row r="3689">
          <cell r="C3689" t="str">
            <v>05</v>
          </cell>
          <cell r="D3689" t="str">
            <v>626</v>
          </cell>
          <cell r="F3689">
            <v>-14.68</v>
          </cell>
        </row>
        <row r="3690">
          <cell r="C3690" t="str">
            <v>0</v>
          </cell>
          <cell r="D3690" t="str">
            <v>0</v>
          </cell>
          <cell r="F3690" t="str">
            <v>0</v>
          </cell>
        </row>
        <row r="3691">
          <cell r="C3691" t="str">
            <v>0</v>
          </cell>
          <cell r="D3691" t="str">
            <v>0</v>
          </cell>
          <cell r="F3691" t="str">
            <v>0</v>
          </cell>
        </row>
        <row r="3692">
          <cell r="C3692" t="str">
            <v>0</v>
          </cell>
          <cell r="D3692" t="str">
            <v>0</v>
          </cell>
          <cell r="F3692" t="str">
            <v>0</v>
          </cell>
        </row>
        <row r="3693">
          <cell r="C3693" t="str">
            <v>0</v>
          </cell>
          <cell r="D3693" t="str">
            <v>0</v>
          </cell>
          <cell r="F3693" t="str">
            <v>0</v>
          </cell>
        </row>
        <row r="3694">
          <cell r="C3694" t="str">
            <v>0</v>
          </cell>
          <cell r="D3694" t="str">
            <v>0</v>
          </cell>
          <cell r="F3694" t="str">
            <v>0</v>
          </cell>
        </row>
        <row r="3695">
          <cell r="C3695" t="str">
            <v>0</v>
          </cell>
          <cell r="D3695" t="str">
            <v>0</v>
          </cell>
          <cell r="F3695" t="str">
            <v>0</v>
          </cell>
        </row>
        <row r="3696">
          <cell r="C3696" t="str">
            <v>0</v>
          </cell>
          <cell r="D3696" t="str">
            <v>0</v>
          </cell>
          <cell r="F3696" t="str">
            <v>0</v>
          </cell>
        </row>
        <row r="3697">
          <cell r="C3697" t="str">
            <v>0</v>
          </cell>
          <cell r="D3697" t="str">
            <v>0</v>
          </cell>
          <cell r="F3697" t="str">
            <v>0</v>
          </cell>
        </row>
        <row r="3698">
          <cell r="C3698" t="str">
            <v>0</v>
          </cell>
          <cell r="D3698" t="str">
            <v>0</v>
          </cell>
          <cell r="F3698" t="str">
            <v>0</v>
          </cell>
        </row>
        <row r="3699">
          <cell r="C3699" t="str">
            <v>0</v>
          </cell>
          <cell r="D3699" t="str">
            <v>0</v>
          </cell>
          <cell r="F3699" t="str">
            <v>0</v>
          </cell>
        </row>
        <row r="3700">
          <cell r="C3700" t="str">
            <v>0</v>
          </cell>
          <cell r="D3700" t="str">
            <v>0</v>
          </cell>
          <cell r="F3700" t="str">
            <v>0</v>
          </cell>
        </row>
        <row r="3701">
          <cell r="C3701" t="str">
            <v>0</v>
          </cell>
          <cell r="D3701" t="str">
            <v>0</v>
          </cell>
          <cell r="F3701" t="str">
            <v>0</v>
          </cell>
        </row>
        <row r="3702">
          <cell r="C3702" t="str">
            <v>0</v>
          </cell>
          <cell r="D3702" t="str">
            <v>0</v>
          </cell>
          <cell r="F3702" t="str">
            <v>0</v>
          </cell>
        </row>
        <row r="3703">
          <cell r="C3703" t="str">
            <v>0</v>
          </cell>
          <cell r="D3703" t="str">
            <v>0</v>
          </cell>
          <cell r="F3703" t="str">
            <v>0</v>
          </cell>
        </row>
        <row r="3704">
          <cell r="C3704" t="str">
            <v>0</v>
          </cell>
          <cell r="D3704" t="str">
            <v>0</v>
          </cell>
          <cell r="F3704" t="str">
            <v>0</v>
          </cell>
        </row>
        <row r="3705">
          <cell r="C3705" t="str">
            <v>07</v>
          </cell>
          <cell r="D3705" t="str">
            <v>624</v>
          </cell>
          <cell r="F3705">
            <v>149.37</v>
          </cell>
        </row>
        <row r="3706">
          <cell r="C3706" t="str">
            <v>0</v>
          </cell>
          <cell r="D3706" t="str">
            <v>0</v>
          </cell>
          <cell r="F3706" t="str">
            <v>0</v>
          </cell>
        </row>
        <row r="3707">
          <cell r="C3707" t="str">
            <v>0</v>
          </cell>
          <cell r="D3707" t="str">
            <v>0</v>
          </cell>
          <cell r="F3707" t="str">
            <v>0</v>
          </cell>
        </row>
        <row r="3708">
          <cell r="C3708" t="str">
            <v>0</v>
          </cell>
          <cell r="D3708" t="str">
            <v>0</v>
          </cell>
          <cell r="F3708" t="str">
            <v>0</v>
          </cell>
        </row>
        <row r="3709">
          <cell r="C3709" t="str">
            <v>0</v>
          </cell>
          <cell r="D3709" t="str">
            <v>0</v>
          </cell>
          <cell r="F3709" t="str">
            <v>0</v>
          </cell>
        </row>
        <row r="3710">
          <cell r="C3710" t="str">
            <v>0</v>
          </cell>
          <cell r="D3710" t="str">
            <v>0</v>
          </cell>
          <cell r="F3710" t="str">
            <v>0</v>
          </cell>
        </row>
        <row r="3711">
          <cell r="C3711" t="str">
            <v>0</v>
          </cell>
          <cell r="D3711" t="str">
            <v>0</v>
          </cell>
          <cell r="F3711" t="str">
            <v>0</v>
          </cell>
        </row>
        <row r="3712">
          <cell r="C3712" t="str">
            <v>0</v>
          </cell>
          <cell r="D3712" t="str">
            <v>0</v>
          </cell>
          <cell r="F3712" t="str">
            <v>0</v>
          </cell>
        </row>
        <row r="3713">
          <cell r="C3713" t="str">
            <v>0</v>
          </cell>
          <cell r="D3713" t="str">
            <v>0</v>
          </cell>
          <cell r="F3713" t="str">
            <v>0</v>
          </cell>
        </row>
        <row r="3714">
          <cell r="C3714" t="str">
            <v>0</v>
          </cell>
          <cell r="D3714" t="str">
            <v>0</v>
          </cell>
          <cell r="F3714" t="str">
            <v>0</v>
          </cell>
        </row>
        <row r="3715">
          <cell r="C3715" t="str">
            <v>0</v>
          </cell>
          <cell r="D3715" t="str">
            <v>0</v>
          </cell>
          <cell r="F3715" t="str">
            <v>0</v>
          </cell>
        </row>
        <row r="3716">
          <cell r="C3716" t="str">
            <v>05</v>
          </cell>
          <cell r="D3716" t="str">
            <v>624</v>
          </cell>
          <cell r="F3716">
            <v>-1.41</v>
          </cell>
        </row>
        <row r="3717">
          <cell r="C3717" t="str">
            <v>0</v>
          </cell>
          <cell r="D3717" t="str">
            <v>0</v>
          </cell>
          <cell r="F3717" t="str">
            <v>0</v>
          </cell>
        </row>
        <row r="3718">
          <cell r="C3718" t="str">
            <v>0</v>
          </cell>
          <cell r="D3718" t="str">
            <v>0</v>
          </cell>
          <cell r="F3718" t="str">
            <v>0</v>
          </cell>
        </row>
        <row r="3719">
          <cell r="C3719" t="str">
            <v>0</v>
          </cell>
          <cell r="D3719" t="str">
            <v>0</v>
          </cell>
          <cell r="F3719" t="str">
            <v>0</v>
          </cell>
        </row>
        <row r="3720">
          <cell r="C3720" t="str">
            <v>0</v>
          </cell>
          <cell r="D3720" t="str">
            <v>0</v>
          </cell>
          <cell r="F3720" t="str">
            <v>0</v>
          </cell>
        </row>
        <row r="3721">
          <cell r="C3721" t="str">
            <v>0</v>
          </cell>
          <cell r="D3721" t="str">
            <v>0</v>
          </cell>
          <cell r="F3721" t="str">
            <v>0</v>
          </cell>
        </row>
        <row r="3722">
          <cell r="C3722" t="str">
            <v>0</v>
          </cell>
          <cell r="D3722" t="str">
            <v>0</v>
          </cell>
          <cell r="F3722" t="str">
            <v>0</v>
          </cell>
        </row>
        <row r="3723">
          <cell r="C3723" t="str">
            <v>0</v>
          </cell>
          <cell r="D3723" t="str">
            <v>0</v>
          </cell>
          <cell r="F3723" t="str">
            <v>0</v>
          </cell>
        </row>
        <row r="3724">
          <cell r="C3724" t="str">
            <v>0</v>
          </cell>
          <cell r="D3724" t="str">
            <v>0</v>
          </cell>
          <cell r="F3724" t="str">
            <v>0</v>
          </cell>
        </row>
        <row r="3725">
          <cell r="C3725" t="str">
            <v>0</v>
          </cell>
          <cell r="D3725" t="str">
            <v>0</v>
          </cell>
          <cell r="F3725" t="str">
            <v>0</v>
          </cell>
        </row>
        <row r="3726">
          <cell r="C3726" t="str">
            <v>04</v>
          </cell>
          <cell r="D3726" t="str">
            <v>623</v>
          </cell>
          <cell r="F3726">
            <v>162.87</v>
          </cell>
        </row>
        <row r="3727">
          <cell r="C3727" t="str">
            <v>0</v>
          </cell>
          <cell r="D3727" t="str">
            <v>0</v>
          </cell>
          <cell r="F3727" t="str">
            <v>0</v>
          </cell>
        </row>
        <row r="3728">
          <cell r="C3728" t="str">
            <v>0</v>
          </cell>
          <cell r="D3728" t="str">
            <v>0</v>
          </cell>
          <cell r="F3728" t="str">
            <v>0</v>
          </cell>
        </row>
        <row r="3729">
          <cell r="C3729" t="str">
            <v>0</v>
          </cell>
          <cell r="D3729" t="str">
            <v>0</v>
          </cell>
          <cell r="F3729" t="str">
            <v>0</v>
          </cell>
        </row>
        <row r="3730">
          <cell r="C3730" t="str">
            <v>0</v>
          </cell>
          <cell r="D3730" t="str">
            <v>0</v>
          </cell>
          <cell r="F3730" t="str">
            <v>0</v>
          </cell>
        </row>
        <row r="3731">
          <cell r="C3731" t="str">
            <v>0</v>
          </cell>
          <cell r="D3731" t="str">
            <v>0</v>
          </cell>
          <cell r="F3731" t="str">
            <v>0</v>
          </cell>
        </row>
        <row r="3732">
          <cell r="C3732" t="str">
            <v>0</v>
          </cell>
          <cell r="D3732" t="str">
            <v>0</v>
          </cell>
          <cell r="F3732" t="str">
            <v>0</v>
          </cell>
        </row>
        <row r="3733">
          <cell r="C3733" t="str">
            <v>0</v>
          </cell>
          <cell r="D3733" t="str">
            <v>0</v>
          </cell>
          <cell r="F3733" t="str">
            <v>0</v>
          </cell>
        </row>
        <row r="3734">
          <cell r="C3734" t="str">
            <v>0</v>
          </cell>
          <cell r="D3734" t="str">
            <v>0</v>
          </cell>
          <cell r="F3734" t="str">
            <v>0</v>
          </cell>
        </row>
        <row r="3735">
          <cell r="C3735" t="str">
            <v>0</v>
          </cell>
          <cell r="D3735" t="str">
            <v>0</v>
          </cell>
          <cell r="F3735" t="str">
            <v>0</v>
          </cell>
        </row>
        <row r="3736">
          <cell r="C3736" t="str">
            <v>0</v>
          </cell>
          <cell r="D3736" t="str">
            <v>0</v>
          </cell>
          <cell r="F3736" t="str">
            <v>0</v>
          </cell>
        </row>
        <row r="3737">
          <cell r="C3737" t="str">
            <v>0</v>
          </cell>
          <cell r="D3737" t="str">
            <v>0</v>
          </cell>
          <cell r="F3737" t="str">
            <v>0</v>
          </cell>
        </row>
        <row r="3738">
          <cell r="C3738" t="str">
            <v>0</v>
          </cell>
          <cell r="D3738" t="str">
            <v>0</v>
          </cell>
          <cell r="F3738" t="str">
            <v>0</v>
          </cell>
        </row>
        <row r="3739">
          <cell r="C3739" t="str">
            <v>0</v>
          </cell>
          <cell r="D3739" t="str">
            <v>0</v>
          </cell>
          <cell r="F3739" t="str">
            <v>0</v>
          </cell>
        </row>
        <row r="3740">
          <cell r="C3740" t="str">
            <v>0</v>
          </cell>
          <cell r="D3740" t="str">
            <v>0</v>
          </cell>
          <cell r="F3740" t="str">
            <v>0</v>
          </cell>
        </row>
        <row r="3741">
          <cell r="C3741" t="str">
            <v>0</v>
          </cell>
          <cell r="D3741" t="str">
            <v>0</v>
          </cell>
          <cell r="F3741" t="str">
            <v>0</v>
          </cell>
        </row>
        <row r="3742">
          <cell r="C3742" t="str">
            <v>0</v>
          </cell>
          <cell r="D3742" t="str">
            <v>0</v>
          </cell>
          <cell r="F3742" t="str">
            <v>0</v>
          </cell>
        </row>
        <row r="3743">
          <cell r="C3743" t="str">
            <v>0</v>
          </cell>
          <cell r="D3743" t="str">
            <v>0</v>
          </cell>
          <cell r="F3743" t="str">
            <v>0</v>
          </cell>
        </row>
        <row r="3744">
          <cell r="C3744" t="str">
            <v>0</v>
          </cell>
          <cell r="D3744" t="str">
            <v>0</v>
          </cell>
          <cell r="F3744" t="str">
            <v>0</v>
          </cell>
        </row>
        <row r="3745">
          <cell r="C3745" t="str">
            <v>0</v>
          </cell>
          <cell r="D3745" t="str">
            <v>0</v>
          </cell>
          <cell r="F3745" t="str">
            <v>0</v>
          </cell>
        </row>
        <row r="3746">
          <cell r="C3746" t="str">
            <v>0</v>
          </cell>
          <cell r="D3746" t="str">
            <v>0</v>
          </cell>
          <cell r="F3746" t="str">
            <v>0</v>
          </cell>
        </row>
        <row r="3747">
          <cell r="C3747" t="str">
            <v>0</v>
          </cell>
          <cell r="D3747" t="str">
            <v>0</v>
          </cell>
          <cell r="F3747" t="str">
            <v>0</v>
          </cell>
        </row>
        <row r="3748">
          <cell r="C3748" t="str">
            <v>0</v>
          </cell>
          <cell r="D3748" t="str">
            <v>0</v>
          </cell>
          <cell r="F3748" t="str">
            <v>0</v>
          </cell>
        </row>
        <row r="3749">
          <cell r="C3749" t="str">
            <v>0</v>
          </cell>
          <cell r="D3749" t="str">
            <v>0</v>
          </cell>
          <cell r="F3749" t="str">
            <v>0</v>
          </cell>
        </row>
        <row r="3750">
          <cell r="C3750" t="str">
            <v>0</v>
          </cell>
          <cell r="D3750" t="str">
            <v>0</v>
          </cell>
          <cell r="F3750" t="str">
            <v>0</v>
          </cell>
        </row>
        <row r="3751">
          <cell r="C3751" t="str">
            <v>0</v>
          </cell>
          <cell r="D3751" t="str">
            <v>0</v>
          </cell>
          <cell r="F3751" t="str">
            <v>0</v>
          </cell>
        </row>
        <row r="3752">
          <cell r="C3752" t="str">
            <v>0</v>
          </cell>
          <cell r="D3752" t="str">
            <v>0</v>
          </cell>
          <cell r="F3752" t="str">
            <v>0</v>
          </cell>
        </row>
        <row r="3753">
          <cell r="C3753" t="str">
            <v>0</v>
          </cell>
          <cell r="D3753" t="str">
            <v>0</v>
          </cell>
          <cell r="F3753" t="str">
            <v>0</v>
          </cell>
        </row>
        <row r="3754">
          <cell r="C3754" t="str">
            <v>0</v>
          </cell>
          <cell r="D3754" t="str">
            <v>0</v>
          </cell>
          <cell r="F3754" t="str">
            <v>0</v>
          </cell>
        </row>
        <row r="3755">
          <cell r="C3755" t="str">
            <v>0</v>
          </cell>
          <cell r="D3755" t="str">
            <v>0</v>
          </cell>
          <cell r="F3755" t="str">
            <v>0</v>
          </cell>
        </row>
        <row r="3756">
          <cell r="C3756" t="str">
            <v>0</v>
          </cell>
          <cell r="D3756" t="str">
            <v>0</v>
          </cell>
          <cell r="F3756" t="str">
            <v>0</v>
          </cell>
        </row>
        <row r="3757">
          <cell r="C3757" t="str">
            <v>0</v>
          </cell>
          <cell r="D3757" t="str">
            <v>0</v>
          </cell>
          <cell r="F3757" t="str">
            <v>0</v>
          </cell>
        </row>
        <row r="3758">
          <cell r="C3758" t="str">
            <v>0</v>
          </cell>
          <cell r="D3758" t="str">
            <v>0</v>
          </cell>
          <cell r="F3758" t="str">
            <v>0</v>
          </cell>
        </row>
        <row r="3759">
          <cell r="C3759" t="str">
            <v>0</v>
          </cell>
          <cell r="D3759" t="str">
            <v>0</v>
          </cell>
          <cell r="F3759" t="str">
            <v>0</v>
          </cell>
        </row>
        <row r="3760">
          <cell r="C3760" t="str">
            <v>0</v>
          </cell>
          <cell r="D3760" t="str">
            <v>0</v>
          </cell>
          <cell r="F3760" t="str">
            <v>0</v>
          </cell>
        </row>
        <row r="3761">
          <cell r="C3761" t="str">
            <v>0</v>
          </cell>
          <cell r="D3761" t="str">
            <v>0</v>
          </cell>
          <cell r="F3761" t="str">
            <v>0</v>
          </cell>
        </row>
        <row r="3762">
          <cell r="C3762" t="str">
            <v>0</v>
          </cell>
          <cell r="D3762" t="str">
            <v>0</v>
          </cell>
          <cell r="F3762" t="str">
            <v>0</v>
          </cell>
        </row>
        <row r="3763">
          <cell r="C3763" t="str">
            <v>0</v>
          </cell>
          <cell r="D3763" t="str">
            <v>0</v>
          </cell>
          <cell r="F3763" t="str">
            <v>0</v>
          </cell>
        </row>
        <row r="3764">
          <cell r="C3764" t="str">
            <v>04</v>
          </cell>
          <cell r="D3764" t="str">
            <v>624</v>
          </cell>
          <cell r="F3764">
            <v>1013.53</v>
          </cell>
        </row>
        <row r="3765">
          <cell r="C3765" t="str">
            <v>01</v>
          </cell>
          <cell r="D3765" t="str">
            <v>611</v>
          </cell>
          <cell r="F3765">
            <v>12.55</v>
          </cell>
        </row>
        <row r="3766">
          <cell r="C3766" t="str">
            <v>05</v>
          </cell>
          <cell r="D3766" t="str">
            <v>621</v>
          </cell>
          <cell r="F3766">
            <v>3.62</v>
          </cell>
        </row>
        <row r="3767">
          <cell r="C3767" t="str">
            <v>0</v>
          </cell>
          <cell r="D3767" t="str">
            <v>0</v>
          </cell>
          <cell r="F3767" t="str">
            <v>0</v>
          </cell>
        </row>
        <row r="3768">
          <cell r="C3768" t="str">
            <v>0</v>
          </cell>
          <cell r="D3768" t="str">
            <v>0</v>
          </cell>
          <cell r="F3768" t="str">
            <v>0</v>
          </cell>
        </row>
        <row r="3769">
          <cell r="C3769" t="str">
            <v>0</v>
          </cell>
          <cell r="D3769" t="str">
            <v>0</v>
          </cell>
          <cell r="F3769" t="str">
            <v>0</v>
          </cell>
        </row>
        <row r="3770">
          <cell r="C3770" t="str">
            <v>0</v>
          </cell>
          <cell r="D3770" t="str">
            <v>0</v>
          </cell>
          <cell r="F3770" t="str">
            <v>0</v>
          </cell>
        </row>
        <row r="3771">
          <cell r="C3771" t="str">
            <v>0</v>
          </cell>
          <cell r="D3771" t="str">
            <v>0</v>
          </cell>
          <cell r="F3771" t="str">
            <v>0</v>
          </cell>
        </row>
        <row r="3772">
          <cell r="C3772" t="str">
            <v>0</v>
          </cell>
          <cell r="D3772" t="str">
            <v>0</v>
          </cell>
          <cell r="F3772" t="str">
            <v>0</v>
          </cell>
        </row>
        <row r="3773">
          <cell r="C3773" t="str">
            <v>0</v>
          </cell>
          <cell r="D3773" t="str">
            <v>0</v>
          </cell>
          <cell r="F3773" t="str">
            <v>0</v>
          </cell>
        </row>
        <row r="3774">
          <cell r="C3774" t="str">
            <v>0</v>
          </cell>
          <cell r="D3774" t="str">
            <v>0</v>
          </cell>
          <cell r="F3774" t="str">
            <v>0</v>
          </cell>
        </row>
        <row r="3775">
          <cell r="C3775" t="str">
            <v>0</v>
          </cell>
          <cell r="D3775" t="str">
            <v>0</v>
          </cell>
          <cell r="F3775" t="str">
            <v>0</v>
          </cell>
        </row>
        <row r="3776">
          <cell r="C3776" t="str">
            <v>0</v>
          </cell>
          <cell r="D3776" t="str">
            <v>0</v>
          </cell>
          <cell r="F3776" t="str">
            <v>0</v>
          </cell>
        </row>
        <row r="3777">
          <cell r="C3777" t="str">
            <v>0</v>
          </cell>
          <cell r="D3777" t="str">
            <v>0</v>
          </cell>
          <cell r="F3777" t="str">
            <v>0</v>
          </cell>
        </row>
        <row r="3778">
          <cell r="C3778" t="str">
            <v>0</v>
          </cell>
          <cell r="D3778" t="str">
            <v>0</v>
          </cell>
          <cell r="F3778" t="str">
            <v>0</v>
          </cell>
        </row>
        <row r="3779">
          <cell r="C3779" t="str">
            <v>0</v>
          </cell>
          <cell r="D3779" t="str">
            <v>0</v>
          </cell>
          <cell r="F3779" t="str">
            <v>0</v>
          </cell>
        </row>
        <row r="3780">
          <cell r="C3780" t="str">
            <v>0</v>
          </cell>
          <cell r="D3780" t="str">
            <v>0</v>
          </cell>
          <cell r="F3780" t="str">
            <v>0</v>
          </cell>
        </row>
        <row r="3781">
          <cell r="C3781" t="str">
            <v>0</v>
          </cell>
          <cell r="D3781" t="str">
            <v>0</v>
          </cell>
          <cell r="F3781" t="str">
            <v>0</v>
          </cell>
        </row>
        <row r="3782">
          <cell r="C3782" t="str">
            <v>0</v>
          </cell>
          <cell r="D3782" t="str">
            <v>0</v>
          </cell>
          <cell r="F3782" t="str">
            <v>0</v>
          </cell>
        </row>
        <row r="3783">
          <cell r="C3783" t="str">
            <v>0</v>
          </cell>
          <cell r="D3783" t="str">
            <v>0</v>
          </cell>
          <cell r="F3783" t="str">
            <v>0</v>
          </cell>
        </row>
        <row r="3784">
          <cell r="C3784" t="str">
            <v>0</v>
          </cell>
          <cell r="D3784" t="str">
            <v>0</v>
          </cell>
          <cell r="F3784" t="str">
            <v>0</v>
          </cell>
        </row>
        <row r="3785">
          <cell r="C3785" t="str">
            <v>0</v>
          </cell>
          <cell r="D3785" t="str">
            <v>0</v>
          </cell>
          <cell r="F3785" t="str">
            <v>0</v>
          </cell>
        </row>
        <row r="3786">
          <cell r="C3786" t="str">
            <v>0</v>
          </cell>
          <cell r="D3786" t="str">
            <v>0</v>
          </cell>
          <cell r="F3786" t="str">
            <v>0</v>
          </cell>
        </row>
        <row r="3787">
          <cell r="C3787" t="str">
            <v>0</v>
          </cell>
          <cell r="D3787" t="str">
            <v>0</v>
          </cell>
          <cell r="F3787" t="str">
            <v>0</v>
          </cell>
        </row>
        <row r="3788">
          <cell r="C3788" t="str">
            <v>0</v>
          </cell>
          <cell r="D3788" t="str">
            <v>0</v>
          </cell>
          <cell r="F3788" t="str">
            <v>0</v>
          </cell>
        </row>
        <row r="3789">
          <cell r="C3789" t="str">
            <v>0</v>
          </cell>
          <cell r="D3789" t="str">
            <v>0</v>
          </cell>
          <cell r="F3789" t="str">
            <v>0</v>
          </cell>
        </row>
        <row r="3790">
          <cell r="C3790" t="str">
            <v>0</v>
          </cell>
          <cell r="D3790" t="str">
            <v>0</v>
          </cell>
          <cell r="F3790" t="str">
            <v>0</v>
          </cell>
        </row>
        <row r="3791">
          <cell r="C3791" t="str">
            <v>0</v>
          </cell>
          <cell r="D3791" t="str">
            <v>0</v>
          </cell>
          <cell r="F3791" t="str">
            <v>0</v>
          </cell>
        </row>
        <row r="3792">
          <cell r="C3792" t="str">
            <v>0</v>
          </cell>
          <cell r="D3792" t="str">
            <v>0</v>
          </cell>
          <cell r="F3792" t="str">
            <v>0</v>
          </cell>
        </row>
        <row r="3793">
          <cell r="C3793" t="str">
            <v>0</v>
          </cell>
          <cell r="D3793" t="str">
            <v>0</v>
          </cell>
          <cell r="F3793" t="str">
            <v>0</v>
          </cell>
        </row>
        <row r="3794">
          <cell r="C3794" t="str">
            <v>0</v>
          </cell>
          <cell r="D3794" t="str">
            <v>0</v>
          </cell>
          <cell r="F3794" t="str">
            <v>0</v>
          </cell>
        </row>
        <row r="3795">
          <cell r="C3795" t="str">
            <v>0</v>
          </cell>
          <cell r="D3795" t="str">
            <v>0</v>
          </cell>
          <cell r="F3795" t="str">
            <v>0</v>
          </cell>
        </row>
        <row r="3796">
          <cell r="C3796" t="str">
            <v>0</v>
          </cell>
          <cell r="D3796" t="str">
            <v>0</v>
          </cell>
          <cell r="F3796" t="str">
            <v>0</v>
          </cell>
        </row>
        <row r="3797">
          <cell r="C3797" t="str">
            <v>0</v>
          </cell>
          <cell r="D3797" t="str">
            <v>0</v>
          </cell>
          <cell r="F3797" t="str">
            <v>0</v>
          </cell>
        </row>
        <row r="3798">
          <cell r="C3798" t="str">
            <v>0</v>
          </cell>
          <cell r="D3798" t="str">
            <v>0</v>
          </cell>
          <cell r="F3798" t="str">
            <v>0</v>
          </cell>
        </row>
        <row r="3799">
          <cell r="C3799" t="str">
            <v>0</v>
          </cell>
          <cell r="D3799" t="str">
            <v>0</v>
          </cell>
          <cell r="F3799" t="str">
            <v>0</v>
          </cell>
        </row>
        <row r="3800">
          <cell r="C3800" t="str">
            <v>0</v>
          </cell>
          <cell r="D3800" t="str">
            <v>0</v>
          </cell>
          <cell r="F3800" t="str">
            <v>0</v>
          </cell>
        </row>
        <row r="3801">
          <cell r="C3801" t="str">
            <v>0</v>
          </cell>
          <cell r="D3801" t="str">
            <v>0</v>
          </cell>
          <cell r="F3801" t="str">
            <v>0</v>
          </cell>
        </row>
        <row r="3802">
          <cell r="C3802" t="str">
            <v>0</v>
          </cell>
          <cell r="D3802" t="str">
            <v>0</v>
          </cell>
          <cell r="F3802" t="str">
            <v>0</v>
          </cell>
        </row>
        <row r="3803">
          <cell r="C3803" t="str">
            <v>0</v>
          </cell>
          <cell r="D3803" t="str">
            <v>0</v>
          </cell>
          <cell r="F3803" t="str">
            <v>0</v>
          </cell>
        </row>
        <row r="3804">
          <cell r="C3804" t="str">
            <v>0</v>
          </cell>
          <cell r="D3804" t="str">
            <v>0</v>
          </cell>
          <cell r="F3804" t="str">
            <v>0</v>
          </cell>
        </row>
        <row r="3805">
          <cell r="C3805" t="str">
            <v>0</v>
          </cell>
          <cell r="D3805" t="str">
            <v>0</v>
          </cell>
          <cell r="F3805" t="str">
            <v>0</v>
          </cell>
        </row>
        <row r="3806">
          <cell r="C3806" t="str">
            <v>0</v>
          </cell>
          <cell r="D3806" t="str">
            <v>0</v>
          </cell>
          <cell r="F3806" t="str">
            <v>0</v>
          </cell>
        </row>
        <row r="3807">
          <cell r="C3807" t="str">
            <v>0</v>
          </cell>
          <cell r="D3807" t="str">
            <v>0</v>
          </cell>
          <cell r="F3807" t="str">
            <v>0</v>
          </cell>
        </row>
        <row r="3808">
          <cell r="C3808" t="str">
            <v>0</v>
          </cell>
          <cell r="D3808" t="str">
            <v>0</v>
          </cell>
          <cell r="F3808" t="str">
            <v>0</v>
          </cell>
        </row>
        <row r="3809">
          <cell r="C3809" t="str">
            <v>0</v>
          </cell>
          <cell r="D3809" t="str">
            <v>0</v>
          </cell>
          <cell r="F3809" t="str">
            <v>0</v>
          </cell>
        </row>
        <row r="3810">
          <cell r="C3810" t="str">
            <v>0</v>
          </cell>
          <cell r="D3810" t="str">
            <v>0</v>
          </cell>
          <cell r="F3810" t="str">
            <v>0</v>
          </cell>
        </row>
        <row r="3811">
          <cell r="C3811" t="str">
            <v>0</v>
          </cell>
          <cell r="D3811" t="str">
            <v>0</v>
          </cell>
          <cell r="F3811" t="str">
            <v>0</v>
          </cell>
        </row>
        <row r="3812">
          <cell r="C3812" t="str">
            <v>0</v>
          </cell>
          <cell r="D3812" t="str">
            <v>0</v>
          </cell>
          <cell r="F3812" t="str">
            <v>0</v>
          </cell>
        </row>
        <row r="3813">
          <cell r="C3813" t="str">
            <v>0</v>
          </cell>
          <cell r="D3813" t="str">
            <v>0</v>
          </cell>
          <cell r="F3813" t="str">
            <v>0</v>
          </cell>
        </row>
        <row r="3814">
          <cell r="C3814" t="str">
            <v>0</v>
          </cell>
          <cell r="D3814" t="str">
            <v>0</v>
          </cell>
          <cell r="F3814" t="str">
            <v>0</v>
          </cell>
        </row>
        <row r="3815">
          <cell r="C3815" t="str">
            <v>0</v>
          </cell>
          <cell r="D3815" t="str">
            <v>0</v>
          </cell>
          <cell r="F3815" t="str">
            <v>0</v>
          </cell>
        </row>
        <row r="3816">
          <cell r="C3816" t="str">
            <v>0</v>
          </cell>
          <cell r="D3816" t="str">
            <v>0</v>
          </cell>
          <cell r="F3816" t="str">
            <v>0</v>
          </cell>
        </row>
        <row r="3817">
          <cell r="C3817" t="str">
            <v>0</v>
          </cell>
          <cell r="D3817" t="str">
            <v>0</v>
          </cell>
          <cell r="F3817" t="str">
            <v>0</v>
          </cell>
        </row>
        <row r="3818">
          <cell r="C3818" t="str">
            <v>0</v>
          </cell>
          <cell r="D3818" t="str">
            <v>0</v>
          </cell>
          <cell r="F3818" t="str">
            <v>0</v>
          </cell>
        </row>
        <row r="3819">
          <cell r="C3819" t="str">
            <v>0</v>
          </cell>
          <cell r="D3819" t="str">
            <v>0</v>
          </cell>
          <cell r="F3819" t="str">
            <v>0</v>
          </cell>
        </row>
        <row r="3820">
          <cell r="C3820" t="str">
            <v>0</v>
          </cell>
          <cell r="D3820" t="str">
            <v>0</v>
          </cell>
          <cell r="F3820" t="str">
            <v>0</v>
          </cell>
        </row>
        <row r="3821">
          <cell r="C3821" t="str">
            <v>0</v>
          </cell>
          <cell r="D3821" t="str">
            <v>0</v>
          </cell>
          <cell r="F3821" t="str">
            <v>0</v>
          </cell>
        </row>
        <row r="3822">
          <cell r="C3822" t="str">
            <v>0</v>
          </cell>
          <cell r="D3822" t="str">
            <v>0</v>
          </cell>
          <cell r="F3822" t="str">
            <v>0</v>
          </cell>
        </row>
        <row r="3823">
          <cell r="C3823" t="str">
            <v>0</v>
          </cell>
          <cell r="D3823" t="str">
            <v>0</v>
          </cell>
          <cell r="F3823" t="str">
            <v>0</v>
          </cell>
        </row>
        <row r="3824">
          <cell r="C3824" t="str">
            <v>0</v>
          </cell>
          <cell r="D3824" t="str">
            <v>0</v>
          </cell>
          <cell r="F3824" t="str">
            <v>0</v>
          </cell>
        </row>
        <row r="3825">
          <cell r="C3825" t="str">
            <v>0</v>
          </cell>
          <cell r="D3825" t="str">
            <v>0</v>
          </cell>
          <cell r="F3825" t="str">
            <v>0</v>
          </cell>
        </row>
        <row r="3826">
          <cell r="C3826" t="str">
            <v>0</v>
          </cell>
          <cell r="D3826" t="str">
            <v>0</v>
          </cell>
          <cell r="F3826" t="str">
            <v>0</v>
          </cell>
        </row>
        <row r="3827">
          <cell r="C3827" t="str">
            <v>0</v>
          </cell>
          <cell r="D3827" t="str">
            <v>0</v>
          </cell>
          <cell r="F3827" t="str">
            <v>0</v>
          </cell>
        </row>
        <row r="3828">
          <cell r="C3828" t="str">
            <v>0</v>
          </cell>
          <cell r="D3828" t="str">
            <v>0</v>
          </cell>
          <cell r="F3828" t="str">
            <v>0</v>
          </cell>
        </row>
        <row r="3829">
          <cell r="C3829" t="str">
            <v>0</v>
          </cell>
          <cell r="D3829" t="str">
            <v>0</v>
          </cell>
          <cell r="F3829" t="str">
            <v>0</v>
          </cell>
        </row>
        <row r="3830">
          <cell r="C3830" t="str">
            <v>0</v>
          </cell>
          <cell r="D3830" t="str">
            <v>0</v>
          </cell>
          <cell r="F3830" t="str">
            <v>0</v>
          </cell>
        </row>
        <row r="3831">
          <cell r="C3831" t="str">
            <v>0</v>
          </cell>
          <cell r="D3831" t="str">
            <v>0</v>
          </cell>
          <cell r="F3831" t="str">
            <v>0</v>
          </cell>
        </row>
        <row r="3832">
          <cell r="C3832" t="str">
            <v>0</v>
          </cell>
          <cell r="D3832" t="str">
            <v>0</v>
          </cell>
          <cell r="F3832" t="str">
            <v>0</v>
          </cell>
        </row>
        <row r="3833">
          <cell r="C3833" t="str">
            <v>04</v>
          </cell>
          <cell r="D3833" t="str">
            <v>621</v>
          </cell>
          <cell r="F3833">
            <v>-0.11</v>
          </cell>
        </row>
        <row r="3834">
          <cell r="C3834" t="str">
            <v>02</v>
          </cell>
          <cell r="D3834" t="str">
            <v>612</v>
          </cell>
          <cell r="F3834">
            <v>-432.76</v>
          </cell>
        </row>
        <row r="3835">
          <cell r="C3835" t="str">
            <v>06</v>
          </cell>
          <cell r="D3835" t="str">
            <v>620</v>
          </cell>
          <cell r="F3835">
            <v>-0.6</v>
          </cell>
        </row>
        <row r="3836">
          <cell r="C3836" t="str">
            <v>04</v>
          </cell>
          <cell r="D3836" t="str">
            <v>624</v>
          </cell>
          <cell r="F3836">
            <v>-0.16</v>
          </cell>
        </row>
        <row r="3837">
          <cell r="C3837" t="str">
            <v>0</v>
          </cell>
          <cell r="D3837" t="str">
            <v>0</v>
          </cell>
          <cell r="F3837" t="str">
            <v>0</v>
          </cell>
        </row>
        <row r="3838">
          <cell r="C3838" t="str">
            <v>0</v>
          </cell>
          <cell r="D3838" t="str">
            <v>0</v>
          </cell>
          <cell r="F3838" t="str">
            <v>0</v>
          </cell>
        </row>
        <row r="3839">
          <cell r="C3839" t="str">
            <v>0</v>
          </cell>
          <cell r="D3839" t="str">
            <v>0</v>
          </cell>
          <cell r="F3839" t="str">
            <v>0</v>
          </cell>
        </row>
        <row r="3840">
          <cell r="C3840" t="str">
            <v>0</v>
          </cell>
          <cell r="D3840" t="str">
            <v>0</v>
          </cell>
          <cell r="F3840" t="str">
            <v>0</v>
          </cell>
        </row>
        <row r="3841">
          <cell r="C3841" t="str">
            <v>0</v>
          </cell>
          <cell r="D3841" t="str">
            <v>0</v>
          </cell>
          <cell r="F3841" t="str">
            <v>0</v>
          </cell>
        </row>
        <row r="3842">
          <cell r="C3842" t="str">
            <v>0</v>
          </cell>
          <cell r="D3842" t="str">
            <v>0</v>
          </cell>
          <cell r="F3842" t="str">
            <v>0</v>
          </cell>
        </row>
        <row r="3843">
          <cell r="C3843" t="str">
            <v>0</v>
          </cell>
          <cell r="D3843" t="str">
            <v>0</v>
          </cell>
          <cell r="F3843" t="str">
            <v>0</v>
          </cell>
        </row>
        <row r="3844">
          <cell r="C3844" t="str">
            <v>0</v>
          </cell>
          <cell r="D3844" t="str">
            <v>0</v>
          </cell>
          <cell r="F3844" t="str">
            <v>0</v>
          </cell>
        </row>
        <row r="3845">
          <cell r="C3845" t="str">
            <v>0</v>
          </cell>
          <cell r="D3845" t="str">
            <v>0</v>
          </cell>
          <cell r="F3845" t="str">
            <v>0</v>
          </cell>
        </row>
        <row r="3846">
          <cell r="C3846" t="str">
            <v>0</v>
          </cell>
          <cell r="D3846" t="str">
            <v>0</v>
          </cell>
          <cell r="F3846" t="str">
            <v>0</v>
          </cell>
        </row>
        <row r="3847">
          <cell r="C3847" t="str">
            <v>0</v>
          </cell>
          <cell r="D3847" t="str">
            <v>0</v>
          </cell>
          <cell r="F3847" t="str">
            <v>0</v>
          </cell>
        </row>
        <row r="3848">
          <cell r="C3848" t="str">
            <v>0</v>
          </cell>
          <cell r="D3848" t="str">
            <v>0</v>
          </cell>
          <cell r="F3848" t="str">
            <v>0</v>
          </cell>
        </row>
        <row r="3849">
          <cell r="C3849" t="str">
            <v>0</v>
          </cell>
          <cell r="D3849" t="str">
            <v>0</v>
          </cell>
          <cell r="F3849" t="str">
            <v>0</v>
          </cell>
        </row>
        <row r="3850">
          <cell r="C3850" t="str">
            <v>0</v>
          </cell>
          <cell r="D3850" t="str">
            <v>0</v>
          </cell>
          <cell r="F3850" t="str">
            <v>0</v>
          </cell>
        </row>
        <row r="3851">
          <cell r="C3851" t="str">
            <v>0</v>
          </cell>
          <cell r="D3851" t="str">
            <v>0</v>
          </cell>
          <cell r="F3851" t="str">
            <v>0</v>
          </cell>
        </row>
        <row r="3852">
          <cell r="C3852" t="str">
            <v>0</v>
          </cell>
          <cell r="D3852" t="str">
            <v>0</v>
          </cell>
          <cell r="F3852" t="str">
            <v>0</v>
          </cell>
        </row>
        <row r="3853">
          <cell r="C3853" t="str">
            <v>0</v>
          </cell>
          <cell r="D3853" t="str">
            <v>0</v>
          </cell>
          <cell r="F3853" t="str">
            <v>0</v>
          </cell>
        </row>
        <row r="3854">
          <cell r="C3854" t="str">
            <v>0</v>
          </cell>
          <cell r="D3854" t="str">
            <v>0</v>
          </cell>
          <cell r="F3854" t="str">
            <v>0</v>
          </cell>
        </row>
        <row r="3855">
          <cell r="C3855" t="str">
            <v>0</v>
          </cell>
          <cell r="D3855" t="str">
            <v>0</v>
          </cell>
          <cell r="F3855" t="str">
            <v>0</v>
          </cell>
        </row>
        <row r="3856">
          <cell r="C3856" t="str">
            <v>0</v>
          </cell>
          <cell r="D3856" t="str">
            <v>0</v>
          </cell>
          <cell r="F3856" t="str">
            <v>0</v>
          </cell>
        </row>
        <row r="3857">
          <cell r="C3857" t="str">
            <v>0</v>
          </cell>
          <cell r="D3857" t="str">
            <v>0</v>
          </cell>
          <cell r="F3857" t="str">
            <v>0</v>
          </cell>
        </row>
        <row r="3858">
          <cell r="C3858" t="str">
            <v>0</v>
          </cell>
          <cell r="D3858" t="str">
            <v>0</v>
          </cell>
          <cell r="F3858" t="str">
            <v>0</v>
          </cell>
        </row>
        <row r="3859">
          <cell r="C3859" t="str">
            <v>0</v>
          </cell>
          <cell r="D3859" t="str">
            <v>0</v>
          </cell>
          <cell r="F3859" t="str">
            <v>0</v>
          </cell>
        </row>
        <row r="3860">
          <cell r="C3860" t="str">
            <v>0</v>
          </cell>
          <cell r="D3860" t="str">
            <v>0</v>
          </cell>
          <cell r="F3860" t="str">
            <v>0</v>
          </cell>
        </row>
        <row r="3861">
          <cell r="C3861" t="str">
            <v>0</v>
          </cell>
          <cell r="D3861" t="str">
            <v>0</v>
          </cell>
          <cell r="F3861" t="str">
            <v>0</v>
          </cell>
        </row>
        <row r="3862">
          <cell r="C3862" t="str">
            <v>0</v>
          </cell>
          <cell r="D3862" t="str">
            <v>0</v>
          </cell>
          <cell r="F3862" t="str">
            <v>0</v>
          </cell>
        </row>
        <row r="3863">
          <cell r="C3863" t="str">
            <v>0</v>
          </cell>
          <cell r="D3863" t="str">
            <v>0</v>
          </cell>
          <cell r="F3863" t="str">
            <v>0</v>
          </cell>
        </row>
        <row r="3864">
          <cell r="C3864" t="str">
            <v>0</v>
          </cell>
          <cell r="D3864" t="str">
            <v>0</v>
          </cell>
          <cell r="F3864" t="str">
            <v>0</v>
          </cell>
        </row>
        <row r="3865">
          <cell r="C3865" t="str">
            <v>0</v>
          </cell>
          <cell r="D3865" t="str">
            <v>0</v>
          </cell>
          <cell r="F3865" t="str">
            <v>0</v>
          </cell>
        </row>
        <row r="3866">
          <cell r="C3866" t="str">
            <v>0</v>
          </cell>
          <cell r="D3866" t="str">
            <v>0</v>
          </cell>
          <cell r="F3866" t="str">
            <v>0</v>
          </cell>
        </row>
        <row r="3867">
          <cell r="C3867" t="str">
            <v>0</v>
          </cell>
          <cell r="D3867" t="str">
            <v>0</v>
          </cell>
          <cell r="F3867" t="str">
            <v>0</v>
          </cell>
        </row>
        <row r="3868">
          <cell r="C3868" t="str">
            <v>0</v>
          </cell>
          <cell r="D3868" t="str">
            <v>0</v>
          </cell>
          <cell r="F3868" t="str">
            <v>0</v>
          </cell>
        </row>
        <row r="3869">
          <cell r="C3869" t="str">
            <v>0</v>
          </cell>
          <cell r="D3869" t="str">
            <v>0</v>
          </cell>
          <cell r="F3869" t="str">
            <v>0</v>
          </cell>
        </row>
        <row r="3870">
          <cell r="C3870" t="str">
            <v>0</v>
          </cell>
          <cell r="D3870" t="str">
            <v>0</v>
          </cell>
          <cell r="F3870" t="str">
            <v>0</v>
          </cell>
        </row>
        <row r="3871">
          <cell r="C3871" t="str">
            <v>0</v>
          </cell>
          <cell r="D3871" t="str">
            <v>0</v>
          </cell>
          <cell r="F3871" t="str">
            <v>0</v>
          </cell>
        </row>
        <row r="3872">
          <cell r="C3872" t="str">
            <v>0</v>
          </cell>
          <cell r="D3872" t="str">
            <v>0</v>
          </cell>
          <cell r="F3872" t="str">
            <v>0</v>
          </cell>
        </row>
        <row r="3873">
          <cell r="C3873" t="str">
            <v>0</v>
          </cell>
          <cell r="D3873" t="str">
            <v>0</v>
          </cell>
          <cell r="F3873" t="str">
            <v>0</v>
          </cell>
        </row>
        <row r="3874">
          <cell r="C3874" t="str">
            <v>0</v>
          </cell>
          <cell r="D3874" t="str">
            <v>0</v>
          </cell>
          <cell r="F3874" t="str">
            <v>0</v>
          </cell>
        </row>
        <row r="3875">
          <cell r="C3875" t="str">
            <v>0</v>
          </cell>
          <cell r="D3875" t="str">
            <v>0</v>
          </cell>
          <cell r="F3875" t="str">
            <v>0</v>
          </cell>
        </row>
        <row r="3876">
          <cell r="C3876" t="str">
            <v>0</v>
          </cell>
          <cell r="D3876" t="str">
            <v>0</v>
          </cell>
          <cell r="F3876" t="str">
            <v>0</v>
          </cell>
        </row>
        <row r="3877">
          <cell r="C3877" t="str">
            <v>0</v>
          </cell>
          <cell r="D3877" t="str">
            <v>0</v>
          </cell>
          <cell r="F3877" t="str">
            <v>0</v>
          </cell>
        </row>
        <row r="3878">
          <cell r="C3878" t="str">
            <v>0</v>
          </cell>
          <cell r="D3878" t="str">
            <v>0</v>
          </cell>
          <cell r="F3878" t="str">
            <v>0</v>
          </cell>
        </row>
        <row r="3879">
          <cell r="C3879" t="str">
            <v>0</v>
          </cell>
          <cell r="D3879" t="str">
            <v>0</v>
          </cell>
          <cell r="F3879" t="str">
            <v>0</v>
          </cell>
        </row>
        <row r="3880">
          <cell r="C3880" t="str">
            <v>0</v>
          </cell>
          <cell r="D3880" t="str">
            <v>0</v>
          </cell>
          <cell r="F3880" t="str">
            <v>0</v>
          </cell>
        </row>
        <row r="3881">
          <cell r="C3881" t="str">
            <v>0</v>
          </cell>
          <cell r="D3881" t="str">
            <v>0</v>
          </cell>
          <cell r="F3881" t="str">
            <v>0</v>
          </cell>
        </row>
        <row r="3882">
          <cell r="C3882" t="str">
            <v>0</v>
          </cell>
          <cell r="D3882" t="str">
            <v>0</v>
          </cell>
          <cell r="F3882" t="str">
            <v>0</v>
          </cell>
        </row>
        <row r="3883">
          <cell r="C3883" t="str">
            <v>0</v>
          </cell>
          <cell r="D3883" t="str">
            <v>0</v>
          </cell>
          <cell r="F3883" t="str">
            <v>0</v>
          </cell>
        </row>
        <row r="3884">
          <cell r="C3884" t="str">
            <v>0</v>
          </cell>
          <cell r="D3884" t="str">
            <v>0</v>
          </cell>
          <cell r="F3884" t="str">
            <v>0</v>
          </cell>
        </row>
        <row r="3885">
          <cell r="C3885" t="str">
            <v>0</v>
          </cell>
          <cell r="D3885" t="str">
            <v>0</v>
          </cell>
          <cell r="F3885" t="str">
            <v>0</v>
          </cell>
        </row>
        <row r="3886">
          <cell r="C3886" t="str">
            <v>0</v>
          </cell>
          <cell r="D3886" t="str">
            <v>0</v>
          </cell>
          <cell r="F3886" t="str">
            <v>0</v>
          </cell>
        </row>
        <row r="3887">
          <cell r="C3887" t="str">
            <v>0</v>
          </cell>
          <cell r="D3887" t="str">
            <v>0</v>
          </cell>
          <cell r="F3887" t="str">
            <v>0</v>
          </cell>
        </row>
        <row r="3888">
          <cell r="C3888" t="str">
            <v>0</v>
          </cell>
          <cell r="D3888" t="str">
            <v>0</v>
          </cell>
          <cell r="F3888" t="str">
            <v>0</v>
          </cell>
        </row>
        <row r="3889">
          <cell r="C3889" t="str">
            <v>0</v>
          </cell>
          <cell r="D3889" t="str">
            <v>0</v>
          </cell>
          <cell r="F3889" t="str">
            <v>0</v>
          </cell>
        </row>
        <row r="3890">
          <cell r="C3890" t="str">
            <v>0</v>
          </cell>
          <cell r="D3890" t="str">
            <v>0</v>
          </cell>
          <cell r="F3890" t="str">
            <v>0</v>
          </cell>
        </row>
        <row r="3891">
          <cell r="C3891" t="str">
            <v>0</v>
          </cell>
          <cell r="D3891" t="str">
            <v>0</v>
          </cell>
          <cell r="F3891" t="str">
            <v>0</v>
          </cell>
        </row>
        <row r="3892">
          <cell r="C3892" t="str">
            <v>0</v>
          </cell>
          <cell r="D3892" t="str">
            <v>0</v>
          </cell>
          <cell r="F3892" t="str">
            <v>0</v>
          </cell>
        </row>
        <row r="3893">
          <cell r="C3893" t="str">
            <v>0</v>
          </cell>
          <cell r="D3893" t="str">
            <v>0</v>
          </cell>
          <cell r="F3893" t="str">
            <v>0</v>
          </cell>
        </row>
        <row r="3894">
          <cell r="C3894" t="str">
            <v>0</v>
          </cell>
          <cell r="D3894" t="str">
            <v>0</v>
          </cell>
          <cell r="F3894" t="str">
            <v>0</v>
          </cell>
        </row>
        <row r="3895">
          <cell r="C3895" t="str">
            <v>0</v>
          </cell>
          <cell r="D3895" t="str">
            <v>0</v>
          </cell>
          <cell r="F3895" t="str">
            <v>0</v>
          </cell>
        </row>
        <row r="3896">
          <cell r="C3896" t="str">
            <v>0</v>
          </cell>
          <cell r="D3896" t="str">
            <v>0</v>
          </cell>
          <cell r="F3896" t="str">
            <v>0</v>
          </cell>
        </row>
        <row r="3897">
          <cell r="C3897" t="str">
            <v>0</v>
          </cell>
          <cell r="D3897" t="str">
            <v>0</v>
          </cell>
          <cell r="F3897" t="str">
            <v>0</v>
          </cell>
        </row>
        <row r="3898">
          <cell r="C3898" t="str">
            <v>0</v>
          </cell>
          <cell r="D3898" t="str">
            <v>0</v>
          </cell>
          <cell r="F3898" t="str">
            <v>0</v>
          </cell>
        </row>
        <row r="3899">
          <cell r="C3899" t="str">
            <v>0</v>
          </cell>
          <cell r="D3899" t="str">
            <v>0</v>
          </cell>
          <cell r="F3899" t="str">
            <v>0</v>
          </cell>
        </row>
        <row r="3900">
          <cell r="C3900" t="str">
            <v>0</v>
          </cell>
          <cell r="D3900" t="str">
            <v>0</v>
          </cell>
          <cell r="F3900" t="str">
            <v>0</v>
          </cell>
        </row>
        <row r="3901">
          <cell r="C3901" t="str">
            <v>0</v>
          </cell>
          <cell r="D3901" t="str">
            <v>0</v>
          </cell>
          <cell r="F3901" t="str">
            <v>0</v>
          </cell>
        </row>
        <row r="3902">
          <cell r="C3902" t="str">
            <v>0</v>
          </cell>
          <cell r="D3902" t="str">
            <v>0</v>
          </cell>
          <cell r="F3902" t="str">
            <v>0</v>
          </cell>
        </row>
        <row r="3903">
          <cell r="C3903" t="str">
            <v>0</v>
          </cell>
          <cell r="D3903" t="str">
            <v>0</v>
          </cell>
          <cell r="F3903" t="str">
            <v>0</v>
          </cell>
        </row>
        <row r="3904">
          <cell r="C3904" t="str">
            <v>0</v>
          </cell>
          <cell r="D3904" t="str">
            <v>0</v>
          </cell>
          <cell r="F3904" t="str">
            <v>0</v>
          </cell>
        </row>
        <row r="3905">
          <cell r="C3905" t="str">
            <v>0</v>
          </cell>
          <cell r="D3905" t="str">
            <v>0</v>
          </cell>
          <cell r="F3905" t="str">
            <v>0</v>
          </cell>
        </row>
        <row r="3906">
          <cell r="C3906" t="str">
            <v>0</v>
          </cell>
          <cell r="D3906" t="str">
            <v>0</v>
          </cell>
          <cell r="F3906" t="str">
            <v>0</v>
          </cell>
        </row>
        <row r="3907">
          <cell r="C3907" t="str">
            <v>0</v>
          </cell>
          <cell r="D3907" t="str">
            <v>0</v>
          </cell>
          <cell r="F3907" t="str">
            <v>0</v>
          </cell>
        </row>
        <row r="3908">
          <cell r="C3908" t="str">
            <v>0</v>
          </cell>
          <cell r="D3908" t="str">
            <v>0</v>
          </cell>
          <cell r="F3908" t="str">
            <v>0</v>
          </cell>
        </row>
        <row r="3909">
          <cell r="C3909" t="str">
            <v>0</v>
          </cell>
          <cell r="D3909" t="str">
            <v>0</v>
          </cell>
          <cell r="F3909" t="str">
            <v>0</v>
          </cell>
        </row>
        <row r="3910">
          <cell r="C3910" t="str">
            <v>0</v>
          </cell>
          <cell r="D3910" t="str">
            <v>0</v>
          </cell>
          <cell r="F3910" t="str">
            <v>0</v>
          </cell>
        </row>
        <row r="3911">
          <cell r="C3911" t="str">
            <v>0</v>
          </cell>
          <cell r="D3911" t="str">
            <v>0</v>
          </cell>
          <cell r="F3911" t="str">
            <v>0</v>
          </cell>
        </row>
        <row r="3912">
          <cell r="C3912" t="str">
            <v>0</v>
          </cell>
          <cell r="D3912" t="str">
            <v>0</v>
          </cell>
          <cell r="F3912" t="str">
            <v>0</v>
          </cell>
        </row>
        <row r="3913">
          <cell r="C3913" t="str">
            <v>0</v>
          </cell>
          <cell r="D3913" t="str">
            <v>0</v>
          </cell>
          <cell r="F3913" t="str">
            <v>0</v>
          </cell>
        </row>
        <row r="3914">
          <cell r="C3914" t="str">
            <v>0</v>
          </cell>
          <cell r="D3914" t="str">
            <v>0</v>
          </cell>
          <cell r="F3914" t="str">
            <v>0</v>
          </cell>
        </row>
        <row r="3915">
          <cell r="C3915" t="str">
            <v>0</v>
          </cell>
          <cell r="D3915" t="str">
            <v>0</v>
          </cell>
          <cell r="F3915" t="str">
            <v>0</v>
          </cell>
        </row>
        <row r="3916">
          <cell r="C3916" t="str">
            <v>0</v>
          </cell>
          <cell r="D3916" t="str">
            <v>0</v>
          </cell>
          <cell r="F3916" t="str">
            <v>0</v>
          </cell>
        </row>
        <row r="3917">
          <cell r="C3917" t="str">
            <v>0</v>
          </cell>
          <cell r="D3917" t="str">
            <v>0</v>
          </cell>
          <cell r="F3917" t="str">
            <v>0</v>
          </cell>
        </row>
        <row r="3918">
          <cell r="C3918" t="str">
            <v>0</v>
          </cell>
          <cell r="D3918" t="str">
            <v>0</v>
          </cell>
          <cell r="F3918" t="str">
            <v>0</v>
          </cell>
        </row>
        <row r="3919">
          <cell r="C3919" t="str">
            <v>0</v>
          </cell>
          <cell r="D3919" t="str">
            <v>0</v>
          </cell>
          <cell r="F3919" t="str">
            <v>0</v>
          </cell>
        </row>
        <row r="3920">
          <cell r="C3920" t="str">
            <v>0</v>
          </cell>
          <cell r="D3920" t="str">
            <v>0</v>
          </cell>
          <cell r="F3920" t="str">
            <v>0</v>
          </cell>
        </row>
        <row r="3921">
          <cell r="C3921" t="str">
            <v>0</v>
          </cell>
          <cell r="D3921" t="str">
            <v>0</v>
          </cell>
          <cell r="F3921" t="str">
            <v>0</v>
          </cell>
        </row>
        <row r="3922">
          <cell r="C3922" t="str">
            <v>0</v>
          </cell>
          <cell r="D3922" t="str">
            <v>0</v>
          </cell>
          <cell r="F3922" t="str">
            <v>0</v>
          </cell>
        </row>
        <row r="3923">
          <cell r="C3923" t="str">
            <v>0</v>
          </cell>
          <cell r="D3923" t="str">
            <v>0</v>
          </cell>
          <cell r="F3923" t="str">
            <v>0</v>
          </cell>
        </row>
        <row r="3924">
          <cell r="C3924" t="str">
            <v>0</v>
          </cell>
          <cell r="D3924" t="str">
            <v>0</v>
          </cell>
          <cell r="F3924" t="str">
            <v>0</v>
          </cell>
        </row>
        <row r="3925">
          <cell r="C3925" t="str">
            <v>0</v>
          </cell>
          <cell r="D3925" t="str">
            <v>0</v>
          </cell>
          <cell r="F3925" t="str">
            <v>0</v>
          </cell>
        </row>
        <row r="3926">
          <cell r="C3926" t="str">
            <v>0</v>
          </cell>
          <cell r="D3926" t="str">
            <v>0</v>
          </cell>
          <cell r="F3926" t="str">
            <v>0</v>
          </cell>
        </row>
        <row r="3927">
          <cell r="C3927" t="str">
            <v>0</v>
          </cell>
          <cell r="D3927" t="str">
            <v>0</v>
          </cell>
          <cell r="F3927" t="str">
            <v>0</v>
          </cell>
        </row>
        <row r="3928">
          <cell r="C3928" t="str">
            <v>0</v>
          </cell>
          <cell r="D3928" t="str">
            <v>0</v>
          </cell>
          <cell r="F3928" t="str">
            <v>0</v>
          </cell>
        </row>
        <row r="3929">
          <cell r="C3929" t="str">
            <v>0</v>
          </cell>
          <cell r="D3929" t="str">
            <v>0</v>
          </cell>
          <cell r="F3929" t="str">
            <v>0</v>
          </cell>
        </row>
        <row r="3930">
          <cell r="C3930" t="str">
            <v>0</v>
          </cell>
          <cell r="D3930" t="str">
            <v>0</v>
          </cell>
          <cell r="F3930" t="str">
            <v>0</v>
          </cell>
        </row>
        <row r="3931">
          <cell r="C3931" t="str">
            <v>0</v>
          </cell>
          <cell r="D3931" t="str">
            <v>0</v>
          </cell>
          <cell r="F3931" t="str">
            <v>0</v>
          </cell>
        </row>
        <row r="3932">
          <cell r="C3932" t="str">
            <v>0</v>
          </cell>
          <cell r="D3932" t="str">
            <v>0</v>
          </cell>
          <cell r="F3932" t="str">
            <v>0</v>
          </cell>
        </row>
        <row r="3933">
          <cell r="C3933" t="str">
            <v>0</v>
          </cell>
          <cell r="D3933" t="str">
            <v>0</v>
          </cell>
          <cell r="F3933" t="str">
            <v>0</v>
          </cell>
        </row>
        <row r="3934">
          <cell r="C3934" t="str">
            <v>0</v>
          </cell>
          <cell r="D3934" t="str">
            <v>0</v>
          </cell>
          <cell r="F3934" t="str">
            <v>0</v>
          </cell>
        </row>
        <row r="3935">
          <cell r="C3935" t="str">
            <v>0</v>
          </cell>
          <cell r="D3935" t="str">
            <v>0</v>
          </cell>
          <cell r="F3935" t="str">
            <v>0</v>
          </cell>
        </row>
        <row r="3936">
          <cell r="C3936" t="str">
            <v>0</v>
          </cell>
          <cell r="D3936" t="str">
            <v>0</v>
          </cell>
          <cell r="F3936" t="str">
            <v>0</v>
          </cell>
        </row>
        <row r="3937">
          <cell r="C3937" t="str">
            <v>0</v>
          </cell>
          <cell r="D3937" t="str">
            <v>0</v>
          </cell>
          <cell r="F3937" t="str">
            <v>0</v>
          </cell>
        </row>
        <row r="3938">
          <cell r="C3938" t="str">
            <v>0</v>
          </cell>
          <cell r="D3938" t="str">
            <v>0</v>
          </cell>
          <cell r="F3938" t="str">
            <v>0</v>
          </cell>
        </row>
        <row r="3939">
          <cell r="C3939" t="str">
            <v>0</v>
          </cell>
          <cell r="D3939" t="str">
            <v>0</v>
          </cell>
          <cell r="F3939" t="str">
            <v>0</v>
          </cell>
        </row>
        <row r="3940">
          <cell r="C3940" t="str">
            <v>0</v>
          </cell>
          <cell r="D3940" t="str">
            <v>0</v>
          </cell>
          <cell r="F3940" t="str">
            <v>0</v>
          </cell>
        </row>
        <row r="3941">
          <cell r="C3941" t="str">
            <v>0</v>
          </cell>
          <cell r="D3941" t="str">
            <v>0</v>
          </cell>
          <cell r="F3941" t="str">
            <v>0</v>
          </cell>
        </row>
        <row r="3942">
          <cell r="C3942" t="str">
            <v>0</v>
          </cell>
          <cell r="D3942" t="str">
            <v>0</v>
          </cell>
          <cell r="F3942" t="str">
            <v>0</v>
          </cell>
        </row>
        <row r="3943">
          <cell r="C3943" t="str">
            <v>0</v>
          </cell>
          <cell r="D3943" t="str">
            <v>0</v>
          </cell>
          <cell r="F3943" t="str">
            <v>0</v>
          </cell>
        </row>
        <row r="3944">
          <cell r="C3944" t="str">
            <v>0</v>
          </cell>
          <cell r="D3944" t="str">
            <v>0</v>
          </cell>
          <cell r="F3944" t="str">
            <v>0</v>
          </cell>
        </row>
        <row r="3945">
          <cell r="C3945" t="str">
            <v>0</v>
          </cell>
          <cell r="D3945" t="str">
            <v>0</v>
          </cell>
          <cell r="F3945" t="str">
            <v>0</v>
          </cell>
        </row>
        <row r="3946">
          <cell r="C3946" t="str">
            <v>0</v>
          </cell>
          <cell r="D3946" t="str">
            <v>0</v>
          </cell>
          <cell r="F3946" t="str">
            <v>0</v>
          </cell>
        </row>
        <row r="3947">
          <cell r="C3947" t="str">
            <v>0</v>
          </cell>
          <cell r="D3947" t="str">
            <v>0</v>
          </cell>
          <cell r="F3947" t="str">
            <v>0</v>
          </cell>
        </row>
        <row r="3948">
          <cell r="C3948" t="str">
            <v>0</v>
          </cell>
          <cell r="D3948" t="str">
            <v>0</v>
          </cell>
          <cell r="F3948" t="str">
            <v>0</v>
          </cell>
        </row>
        <row r="3949">
          <cell r="C3949" t="str">
            <v>0</v>
          </cell>
          <cell r="D3949" t="str">
            <v>0</v>
          </cell>
          <cell r="F3949" t="str">
            <v>0</v>
          </cell>
        </row>
        <row r="3950">
          <cell r="C3950" t="str">
            <v>04</v>
          </cell>
          <cell r="D3950" t="str">
            <v>626</v>
          </cell>
          <cell r="F3950">
            <v>2069.0100000000002</v>
          </cell>
        </row>
        <row r="3951">
          <cell r="C3951" t="str">
            <v>0</v>
          </cell>
          <cell r="D3951" t="str">
            <v>0</v>
          </cell>
          <cell r="F3951" t="str">
            <v>0</v>
          </cell>
        </row>
        <row r="3952">
          <cell r="C3952" t="str">
            <v>0</v>
          </cell>
          <cell r="D3952" t="str">
            <v>0</v>
          </cell>
          <cell r="F3952" t="str">
            <v>0</v>
          </cell>
        </row>
        <row r="3953">
          <cell r="C3953" t="str">
            <v>0</v>
          </cell>
          <cell r="D3953" t="str">
            <v>0</v>
          </cell>
          <cell r="F3953" t="str">
            <v>0</v>
          </cell>
        </row>
        <row r="3954">
          <cell r="C3954" t="str">
            <v>0</v>
          </cell>
          <cell r="D3954" t="str">
            <v>0</v>
          </cell>
          <cell r="F3954" t="str">
            <v>0</v>
          </cell>
        </row>
        <row r="3955">
          <cell r="C3955" t="str">
            <v>0</v>
          </cell>
          <cell r="D3955" t="str">
            <v>0</v>
          </cell>
          <cell r="F3955" t="str">
            <v>0</v>
          </cell>
        </row>
        <row r="3956">
          <cell r="C3956" t="str">
            <v>0</v>
          </cell>
          <cell r="D3956" t="str">
            <v>0</v>
          </cell>
          <cell r="F3956" t="str">
            <v>0</v>
          </cell>
        </row>
        <row r="3957">
          <cell r="C3957" t="str">
            <v>0</v>
          </cell>
          <cell r="D3957" t="str">
            <v>0</v>
          </cell>
          <cell r="F3957" t="str">
            <v>0</v>
          </cell>
        </row>
        <row r="3958">
          <cell r="C3958" t="str">
            <v>0</v>
          </cell>
          <cell r="D3958" t="str">
            <v>0</v>
          </cell>
          <cell r="F3958" t="str">
            <v>0</v>
          </cell>
        </row>
        <row r="3959">
          <cell r="C3959" t="str">
            <v>0</v>
          </cell>
          <cell r="D3959" t="str">
            <v>0</v>
          </cell>
          <cell r="F3959" t="str">
            <v>0</v>
          </cell>
        </row>
        <row r="3960">
          <cell r="C3960" t="str">
            <v>0</v>
          </cell>
          <cell r="D3960" t="str">
            <v>0</v>
          </cell>
          <cell r="F3960" t="str">
            <v>0</v>
          </cell>
        </row>
        <row r="3961">
          <cell r="C3961" t="str">
            <v>07</v>
          </cell>
          <cell r="D3961" t="str">
            <v>621</v>
          </cell>
          <cell r="F3961">
            <v>13227.15</v>
          </cell>
        </row>
        <row r="3962">
          <cell r="C3962" t="str">
            <v>0</v>
          </cell>
          <cell r="D3962" t="str">
            <v>0</v>
          </cell>
          <cell r="F3962" t="str">
            <v>0</v>
          </cell>
        </row>
        <row r="3963">
          <cell r="C3963" t="str">
            <v>0</v>
          </cell>
          <cell r="D3963" t="str">
            <v>0</v>
          </cell>
          <cell r="F3963" t="str">
            <v>0</v>
          </cell>
        </row>
        <row r="3964">
          <cell r="C3964" t="str">
            <v>0</v>
          </cell>
          <cell r="D3964" t="str">
            <v>0</v>
          </cell>
          <cell r="F3964" t="str">
            <v>0</v>
          </cell>
        </row>
        <row r="3965">
          <cell r="C3965" t="str">
            <v>0</v>
          </cell>
          <cell r="D3965" t="str">
            <v>0</v>
          </cell>
          <cell r="F3965" t="str">
            <v>0</v>
          </cell>
        </row>
        <row r="3966">
          <cell r="C3966" t="str">
            <v>0</v>
          </cell>
          <cell r="D3966" t="str">
            <v>0</v>
          </cell>
          <cell r="F3966" t="str">
            <v>0</v>
          </cell>
        </row>
        <row r="3967">
          <cell r="C3967" t="str">
            <v>0</v>
          </cell>
          <cell r="D3967" t="str">
            <v>0</v>
          </cell>
          <cell r="F3967" t="str">
            <v>0</v>
          </cell>
        </row>
        <row r="3968">
          <cell r="C3968" t="str">
            <v>0</v>
          </cell>
          <cell r="D3968" t="str">
            <v>0</v>
          </cell>
          <cell r="F3968" t="str">
            <v>0</v>
          </cell>
        </row>
        <row r="3969">
          <cell r="C3969" t="str">
            <v>08</v>
          </cell>
          <cell r="D3969" t="str">
            <v>676</v>
          </cell>
          <cell r="F3969">
            <v>0</v>
          </cell>
        </row>
        <row r="3970">
          <cell r="C3970" t="str">
            <v>0</v>
          </cell>
          <cell r="D3970" t="str">
            <v>0</v>
          </cell>
          <cell r="F3970" t="str">
            <v>0</v>
          </cell>
        </row>
        <row r="3971">
          <cell r="C3971" t="str">
            <v>0</v>
          </cell>
          <cell r="D3971" t="str">
            <v>0</v>
          </cell>
          <cell r="F3971" t="str">
            <v>0</v>
          </cell>
        </row>
        <row r="3972">
          <cell r="C3972" t="str">
            <v>0</v>
          </cell>
          <cell r="D3972" t="str">
            <v>0</v>
          </cell>
          <cell r="F3972" t="str">
            <v>0</v>
          </cell>
        </row>
        <row r="3973">
          <cell r="C3973" t="str">
            <v>0</v>
          </cell>
          <cell r="D3973" t="str">
            <v>0</v>
          </cell>
          <cell r="F3973" t="str">
            <v>0</v>
          </cell>
        </row>
        <row r="3974">
          <cell r="C3974" t="str">
            <v>0</v>
          </cell>
          <cell r="D3974" t="str">
            <v>0</v>
          </cell>
          <cell r="F3974" t="str">
            <v>0</v>
          </cell>
        </row>
        <row r="3975">
          <cell r="C3975" t="str">
            <v>0</v>
          </cell>
          <cell r="D3975" t="str">
            <v>0</v>
          </cell>
          <cell r="F3975" t="str">
            <v>0</v>
          </cell>
        </row>
        <row r="3976">
          <cell r="C3976" t="str">
            <v>04</v>
          </cell>
          <cell r="D3976" t="str">
            <v>624</v>
          </cell>
          <cell r="F3976">
            <v>25983.96</v>
          </cell>
        </row>
        <row r="3977">
          <cell r="C3977" t="str">
            <v>0</v>
          </cell>
          <cell r="D3977" t="str">
            <v>0</v>
          </cell>
          <cell r="F3977" t="str">
            <v>0</v>
          </cell>
        </row>
        <row r="3978">
          <cell r="C3978" t="str">
            <v>0</v>
          </cell>
          <cell r="D3978" t="str">
            <v>0</v>
          </cell>
          <cell r="F3978" t="str">
            <v>0</v>
          </cell>
        </row>
        <row r="3979">
          <cell r="C3979" t="str">
            <v>0</v>
          </cell>
          <cell r="D3979" t="str">
            <v>0</v>
          </cell>
          <cell r="F3979" t="str">
            <v>0</v>
          </cell>
        </row>
        <row r="3980">
          <cell r="C3980" t="str">
            <v>0</v>
          </cell>
          <cell r="D3980" t="str">
            <v>0</v>
          </cell>
          <cell r="F3980" t="str">
            <v>0</v>
          </cell>
        </row>
        <row r="3981">
          <cell r="C3981" t="str">
            <v>0</v>
          </cell>
          <cell r="D3981" t="str">
            <v>0</v>
          </cell>
          <cell r="F3981" t="str">
            <v>0</v>
          </cell>
        </row>
        <row r="3982">
          <cell r="C3982" t="str">
            <v>0</v>
          </cell>
          <cell r="D3982" t="str">
            <v>0</v>
          </cell>
          <cell r="F3982" t="str">
            <v>0</v>
          </cell>
        </row>
        <row r="3983">
          <cell r="C3983" t="str">
            <v>0</v>
          </cell>
          <cell r="D3983" t="str">
            <v>0</v>
          </cell>
          <cell r="F3983" t="str">
            <v>0</v>
          </cell>
        </row>
        <row r="3984">
          <cell r="C3984" t="str">
            <v>0</v>
          </cell>
          <cell r="D3984" t="str">
            <v>0</v>
          </cell>
          <cell r="F3984" t="str">
            <v>0</v>
          </cell>
        </row>
        <row r="3985">
          <cell r="C3985" t="str">
            <v>0</v>
          </cell>
          <cell r="D3985" t="str">
            <v>0</v>
          </cell>
          <cell r="F3985" t="str">
            <v>0</v>
          </cell>
        </row>
        <row r="3986">
          <cell r="C3986" t="str">
            <v>0</v>
          </cell>
          <cell r="D3986" t="str">
            <v>0</v>
          </cell>
          <cell r="F3986" t="str">
            <v>0</v>
          </cell>
        </row>
        <row r="3987">
          <cell r="C3987" t="str">
            <v>0</v>
          </cell>
          <cell r="D3987" t="str">
            <v>0</v>
          </cell>
          <cell r="F3987" t="str">
            <v>0</v>
          </cell>
        </row>
        <row r="3988">
          <cell r="C3988" t="str">
            <v>0</v>
          </cell>
          <cell r="D3988" t="str">
            <v>0</v>
          </cell>
          <cell r="F3988" t="str">
            <v>0</v>
          </cell>
        </row>
        <row r="3989">
          <cell r="C3989" t="str">
            <v>0</v>
          </cell>
          <cell r="D3989" t="str">
            <v>0</v>
          </cell>
          <cell r="F3989" t="str">
            <v>0</v>
          </cell>
        </row>
        <row r="3990">
          <cell r="C3990" t="str">
            <v>0</v>
          </cell>
          <cell r="D3990" t="str">
            <v>0</v>
          </cell>
          <cell r="F3990" t="str">
            <v>0</v>
          </cell>
        </row>
        <row r="3991">
          <cell r="C3991" t="str">
            <v>0</v>
          </cell>
          <cell r="D3991" t="str">
            <v>0</v>
          </cell>
          <cell r="F3991" t="str">
            <v>0</v>
          </cell>
        </row>
        <row r="3992">
          <cell r="C3992" t="str">
            <v>0</v>
          </cell>
          <cell r="D3992" t="str">
            <v>0</v>
          </cell>
          <cell r="F3992" t="str">
            <v>0</v>
          </cell>
        </row>
        <row r="3993">
          <cell r="C3993" t="str">
            <v>0</v>
          </cell>
          <cell r="D3993" t="str">
            <v>0</v>
          </cell>
          <cell r="F3993" t="str">
            <v>0</v>
          </cell>
        </row>
        <row r="3994">
          <cell r="C3994" t="str">
            <v>0</v>
          </cell>
          <cell r="D3994" t="str">
            <v>0</v>
          </cell>
          <cell r="F3994" t="str">
            <v>0</v>
          </cell>
        </row>
        <row r="3995">
          <cell r="C3995" t="str">
            <v>0</v>
          </cell>
          <cell r="D3995" t="str">
            <v>0</v>
          </cell>
          <cell r="F3995" t="str">
            <v>0</v>
          </cell>
        </row>
        <row r="3996">
          <cell r="C3996" t="str">
            <v>0</v>
          </cell>
          <cell r="D3996" t="str">
            <v>0</v>
          </cell>
          <cell r="F3996" t="str">
            <v>0</v>
          </cell>
        </row>
        <row r="3997">
          <cell r="C3997" t="str">
            <v>0</v>
          </cell>
          <cell r="D3997" t="str">
            <v>0</v>
          </cell>
          <cell r="F3997" t="str">
            <v>0</v>
          </cell>
        </row>
        <row r="3998">
          <cell r="C3998" t="str">
            <v>0</v>
          </cell>
          <cell r="D3998" t="str">
            <v>0</v>
          </cell>
          <cell r="F3998" t="str">
            <v>0</v>
          </cell>
        </row>
        <row r="3999">
          <cell r="C3999" t="str">
            <v>0</v>
          </cell>
          <cell r="D3999" t="str">
            <v>0</v>
          </cell>
          <cell r="F3999" t="str">
            <v>0</v>
          </cell>
        </row>
        <row r="4000">
          <cell r="C4000" t="str">
            <v>0</v>
          </cell>
          <cell r="D4000" t="str">
            <v>0</v>
          </cell>
          <cell r="F4000" t="str">
            <v>0</v>
          </cell>
        </row>
        <row r="4001">
          <cell r="C4001" t="str">
            <v>0</v>
          </cell>
          <cell r="D4001" t="str">
            <v>0</v>
          </cell>
          <cell r="F4001" t="str">
            <v>0</v>
          </cell>
        </row>
        <row r="4002">
          <cell r="C4002" t="str">
            <v>0</v>
          </cell>
          <cell r="D4002" t="str">
            <v>0</v>
          </cell>
          <cell r="F4002" t="str">
            <v>0</v>
          </cell>
        </row>
        <row r="4003">
          <cell r="C4003" t="str">
            <v>0</v>
          </cell>
          <cell r="D4003" t="str">
            <v>0</v>
          </cell>
          <cell r="F4003" t="str">
            <v>0</v>
          </cell>
        </row>
        <row r="4004">
          <cell r="C4004" t="str">
            <v>0</v>
          </cell>
          <cell r="D4004" t="str">
            <v>0</v>
          </cell>
          <cell r="F4004" t="str">
            <v>0</v>
          </cell>
        </row>
        <row r="4005">
          <cell r="C4005" t="str">
            <v>0</v>
          </cell>
          <cell r="D4005" t="str">
            <v>0</v>
          </cell>
          <cell r="F4005" t="str">
            <v>0</v>
          </cell>
        </row>
        <row r="4006">
          <cell r="C4006" t="str">
            <v>0</v>
          </cell>
          <cell r="D4006" t="str">
            <v>0</v>
          </cell>
          <cell r="F4006" t="str">
            <v>0</v>
          </cell>
        </row>
        <row r="4007">
          <cell r="C4007" t="str">
            <v>0</v>
          </cell>
          <cell r="D4007" t="str">
            <v>0</v>
          </cell>
          <cell r="F4007" t="str">
            <v>0</v>
          </cell>
        </row>
        <row r="4008">
          <cell r="C4008" t="str">
            <v>0</v>
          </cell>
          <cell r="D4008" t="str">
            <v>0</v>
          </cell>
          <cell r="F4008" t="str">
            <v>0</v>
          </cell>
        </row>
        <row r="4009">
          <cell r="C4009" t="str">
            <v>0</v>
          </cell>
          <cell r="D4009" t="str">
            <v>0</v>
          </cell>
          <cell r="F4009" t="str">
            <v>0</v>
          </cell>
        </row>
        <row r="4010">
          <cell r="C4010" t="str">
            <v>0</v>
          </cell>
          <cell r="D4010" t="str">
            <v>0</v>
          </cell>
          <cell r="F4010" t="str">
            <v>0</v>
          </cell>
        </row>
        <row r="4011">
          <cell r="C4011" t="str">
            <v>0</v>
          </cell>
          <cell r="D4011" t="str">
            <v>0</v>
          </cell>
          <cell r="F4011" t="str">
            <v>0</v>
          </cell>
        </row>
        <row r="4012">
          <cell r="C4012" t="str">
            <v>0</v>
          </cell>
          <cell r="D4012" t="str">
            <v>0</v>
          </cell>
          <cell r="F4012" t="str">
            <v>0</v>
          </cell>
        </row>
        <row r="4013">
          <cell r="C4013" t="str">
            <v>0</v>
          </cell>
          <cell r="D4013" t="str">
            <v>0</v>
          </cell>
          <cell r="F4013" t="str">
            <v>0</v>
          </cell>
        </row>
        <row r="4014">
          <cell r="C4014" t="str">
            <v>0</v>
          </cell>
          <cell r="D4014" t="str">
            <v>0</v>
          </cell>
          <cell r="F4014" t="str">
            <v>0</v>
          </cell>
        </row>
        <row r="4015">
          <cell r="C4015" t="str">
            <v>0</v>
          </cell>
          <cell r="D4015" t="str">
            <v>0</v>
          </cell>
          <cell r="F4015" t="str">
            <v>0</v>
          </cell>
        </row>
        <row r="4016">
          <cell r="C4016" t="str">
            <v>0</v>
          </cell>
          <cell r="D4016" t="str">
            <v>0</v>
          </cell>
          <cell r="F4016" t="str">
            <v>0</v>
          </cell>
        </row>
        <row r="4017">
          <cell r="C4017" t="str">
            <v>0</v>
          </cell>
          <cell r="D4017" t="str">
            <v>0</v>
          </cell>
          <cell r="F4017" t="str">
            <v>0</v>
          </cell>
        </row>
        <row r="4018">
          <cell r="C4018" t="str">
            <v>0</v>
          </cell>
          <cell r="D4018" t="str">
            <v>0</v>
          </cell>
          <cell r="F4018" t="str">
            <v>0</v>
          </cell>
        </row>
        <row r="4019">
          <cell r="C4019" t="str">
            <v>0</v>
          </cell>
          <cell r="D4019" t="str">
            <v>0</v>
          </cell>
          <cell r="F4019" t="str">
            <v>0</v>
          </cell>
        </row>
        <row r="4020">
          <cell r="C4020" t="str">
            <v>0</v>
          </cell>
          <cell r="D4020" t="str">
            <v>0</v>
          </cell>
          <cell r="F4020" t="str">
            <v>0</v>
          </cell>
        </row>
        <row r="4021">
          <cell r="C4021" t="str">
            <v>0</v>
          </cell>
          <cell r="D4021" t="str">
            <v>0</v>
          </cell>
          <cell r="F4021" t="str">
            <v>0</v>
          </cell>
        </row>
        <row r="4022">
          <cell r="C4022" t="str">
            <v>0</v>
          </cell>
          <cell r="D4022" t="str">
            <v>0</v>
          </cell>
          <cell r="F4022" t="str">
            <v>0</v>
          </cell>
        </row>
        <row r="4023">
          <cell r="C4023" t="str">
            <v>0</v>
          </cell>
          <cell r="D4023" t="str">
            <v>0</v>
          </cell>
          <cell r="F4023" t="str">
            <v>0</v>
          </cell>
        </row>
        <row r="4024">
          <cell r="C4024" t="str">
            <v>04</v>
          </cell>
          <cell r="D4024" t="str">
            <v>624</v>
          </cell>
          <cell r="F4024">
            <v>41.53</v>
          </cell>
        </row>
        <row r="4025">
          <cell r="C4025" t="str">
            <v>0</v>
          </cell>
          <cell r="D4025" t="str">
            <v>0</v>
          </cell>
          <cell r="F4025" t="str">
            <v>0</v>
          </cell>
        </row>
        <row r="4026">
          <cell r="C4026" t="str">
            <v>0</v>
          </cell>
          <cell r="D4026" t="str">
            <v>0</v>
          </cell>
          <cell r="F4026" t="str">
            <v>0</v>
          </cell>
        </row>
        <row r="4027">
          <cell r="C4027" t="str">
            <v>0</v>
          </cell>
          <cell r="D4027" t="str">
            <v>0</v>
          </cell>
          <cell r="F4027" t="str">
            <v>0</v>
          </cell>
        </row>
        <row r="4028">
          <cell r="C4028" t="str">
            <v>0</v>
          </cell>
          <cell r="D4028" t="str">
            <v>0</v>
          </cell>
          <cell r="F4028" t="str">
            <v>0</v>
          </cell>
        </row>
        <row r="4029">
          <cell r="C4029" t="str">
            <v>0</v>
          </cell>
          <cell r="D4029" t="str">
            <v>0</v>
          </cell>
          <cell r="F4029" t="str">
            <v>0</v>
          </cell>
        </row>
        <row r="4030">
          <cell r="C4030" t="str">
            <v>0</v>
          </cell>
          <cell r="D4030" t="str">
            <v>0</v>
          </cell>
          <cell r="F4030" t="str">
            <v>0</v>
          </cell>
        </row>
        <row r="4031">
          <cell r="C4031" t="str">
            <v>0</v>
          </cell>
          <cell r="D4031" t="str">
            <v>0</v>
          </cell>
          <cell r="F4031" t="str">
            <v>0</v>
          </cell>
        </row>
        <row r="4032">
          <cell r="C4032" t="str">
            <v>0</v>
          </cell>
          <cell r="D4032" t="str">
            <v>0</v>
          </cell>
          <cell r="F4032" t="str">
            <v>0</v>
          </cell>
        </row>
        <row r="4033">
          <cell r="C4033" t="str">
            <v>0</v>
          </cell>
          <cell r="D4033" t="str">
            <v>0</v>
          </cell>
          <cell r="F4033" t="str">
            <v>0</v>
          </cell>
        </row>
        <row r="4034">
          <cell r="C4034" t="str">
            <v>0</v>
          </cell>
          <cell r="D4034" t="str">
            <v>0</v>
          </cell>
          <cell r="F4034" t="str">
            <v>0</v>
          </cell>
        </row>
        <row r="4035">
          <cell r="C4035" t="str">
            <v>0</v>
          </cell>
          <cell r="D4035" t="str">
            <v>0</v>
          </cell>
          <cell r="F4035" t="str">
            <v>0</v>
          </cell>
        </row>
        <row r="4036">
          <cell r="C4036" t="str">
            <v>0</v>
          </cell>
          <cell r="D4036" t="str">
            <v>0</v>
          </cell>
          <cell r="F4036" t="str">
            <v>0</v>
          </cell>
        </row>
        <row r="4037">
          <cell r="C4037" t="str">
            <v>0</v>
          </cell>
          <cell r="D4037" t="str">
            <v>0</v>
          </cell>
          <cell r="F4037" t="str">
            <v>0</v>
          </cell>
        </row>
        <row r="4038">
          <cell r="C4038" t="str">
            <v>0</v>
          </cell>
          <cell r="D4038" t="str">
            <v>0</v>
          </cell>
          <cell r="F4038" t="str">
            <v>0</v>
          </cell>
        </row>
        <row r="4039">
          <cell r="C4039" t="str">
            <v>0</v>
          </cell>
          <cell r="D4039" t="str">
            <v>0</v>
          </cell>
          <cell r="F4039" t="str">
            <v>0</v>
          </cell>
        </row>
        <row r="4040">
          <cell r="C4040" t="str">
            <v>0</v>
          </cell>
          <cell r="D4040" t="str">
            <v>0</v>
          </cell>
          <cell r="F4040" t="str">
            <v>0</v>
          </cell>
        </row>
        <row r="4041">
          <cell r="C4041" t="str">
            <v>0</v>
          </cell>
          <cell r="D4041" t="str">
            <v>0</v>
          </cell>
          <cell r="F4041" t="str">
            <v>0</v>
          </cell>
        </row>
        <row r="4042">
          <cell r="C4042" t="str">
            <v>0</v>
          </cell>
          <cell r="D4042" t="str">
            <v>0</v>
          </cell>
          <cell r="F4042" t="str">
            <v>0</v>
          </cell>
        </row>
        <row r="4043">
          <cell r="C4043" t="str">
            <v>0</v>
          </cell>
          <cell r="D4043" t="str">
            <v>0</v>
          </cell>
          <cell r="F4043" t="str">
            <v>0</v>
          </cell>
        </row>
        <row r="4044">
          <cell r="C4044" t="str">
            <v>0</v>
          </cell>
          <cell r="D4044" t="str">
            <v>0</v>
          </cell>
          <cell r="F4044" t="str">
            <v>0</v>
          </cell>
        </row>
        <row r="4045">
          <cell r="C4045" t="str">
            <v>0</v>
          </cell>
          <cell r="D4045" t="str">
            <v>0</v>
          </cell>
          <cell r="F4045" t="str">
            <v>0</v>
          </cell>
        </row>
        <row r="4046">
          <cell r="C4046" t="str">
            <v>0</v>
          </cell>
          <cell r="D4046" t="str">
            <v>0</v>
          </cell>
          <cell r="F4046" t="str">
            <v>0</v>
          </cell>
        </row>
        <row r="4047">
          <cell r="C4047" t="str">
            <v>0</v>
          </cell>
          <cell r="D4047" t="str">
            <v>0</v>
          </cell>
          <cell r="F4047" t="str">
            <v>0</v>
          </cell>
        </row>
        <row r="4048">
          <cell r="C4048" t="str">
            <v>0</v>
          </cell>
          <cell r="D4048" t="str">
            <v>0</v>
          </cell>
          <cell r="F4048" t="str">
            <v>0</v>
          </cell>
        </row>
        <row r="4049">
          <cell r="C4049" t="str">
            <v>0</v>
          </cell>
          <cell r="D4049" t="str">
            <v>0</v>
          </cell>
          <cell r="F4049" t="str">
            <v>0</v>
          </cell>
        </row>
        <row r="4050">
          <cell r="C4050" t="str">
            <v>0</v>
          </cell>
          <cell r="D4050" t="str">
            <v>0</v>
          </cell>
          <cell r="F4050" t="str">
            <v>0</v>
          </cell>
        </row>
        <row r="4051">
          <cell r="C4051" t="str">
            <v>08</v>
          </cell>
          <cell r="D4051" t="str">
            <v>624</v>
          </cell>
          <cell r="F4051">
            <v>1367.57</v>
          </cell>
        </row>
        <row r="4052">
          <cell r="C4052" t="str">
            <v>0</v>
          </cell>
          <cell r="D4052" t="str">
            <v>0</v>
          </cell>
          <cell r="F4052" t="str">
            <v>0</v>
          </cell>
        </row>
        <row r="4053">
          <cell r="C4053" t="str">
            <v>07</v>
          </cell>
          <cell r="D4053" t="str">
            <v>621</v>
          </cell>
          <cell r="F4053">
            <v>815.78</v>
          </cell>
        </row>
        <row r="4054">
          <cell r="C4054" t="str">
            <v>07</v>
          </cell>
          <cell r="D4054" t="str">
            <v>624</v>
          </cell>
          <cell r="F4054">
            <v>19.079999999999998</v>
          </cell>
        </row>
        <row r="4055">
          <cell r="C4055" t="str">
            <v>07</v>
          </cell>
          <cell r="D4055" t="str">
            <v>624</v>
          </cell>
          <cell r="F4055">
            <v>461.39</v>
          </cell>
        </row>
        <row r="4056">
          <cell r="C4056" t="str">
            <v>0</v>
          </cell>
          <cell r="D4056" t="str">
            <v>0</v>
          </cell>
          <cell r="F4056" t="str">
            <v>0</v>
          </cell>
        </row>
        <row r="4057">
          <cell r="C4057" t="str">
            <v>0</v>
          </cell>
          <cell r="D4057" t="str">
            <v>0</v>
          </cell>
          <cell r="F4057" t="str">
            <v>0</v>
          </cell>
        </row>
        <row r="4058">
          <cell r="C4058" t="str">
            <v>0</v>
          </cell>
          <cell r="D4058" t="str">
            <v>0</v>
          </cell>
          <cell r="F4058" t="str">
            <v>0</v>
          </cell>
        </row>
        <row r="4059">
          <cell r="C4059" t="str">
            <v>0</v>
          </cell>
          <cell r="D4059" t="str">
            <v>0</v>
          </cell>
          <cell r="F4059" t="str">
            <v>0</v>
          </cell>
        </row>
        <row r="4060">
          <cell r="C4060" t="str">
            <v>0</v>
          </cell>
          <cell r="D4060" t="str">
            <v>0</v>
          </cell>
          <cell r="F4060" t="str">
            <v>0</v>
          </cell>
        </row>
        <row r="4061">
          <cell r="C4061" t="str">
            <v>0</v>
          </cell>
          <cell r="D4061" t="str">
            <v>0</v>
          </cell>
          <cell r="F4061" t="str">
            <v>0</v>
          </cell>
        </row>
        <row r="4062">
          <cell r="C4062" t="str">
            <v>0</v>
          </cell>
          <cell r="D4062" t="str">
            <v>0</v>
          </cell>
          <cell r="F4062" t="str">
            <v>0</v>
          </cell>
        </row>
        <row r="4063">
          <cell r="C4063" t="str">
            <v>0</v>
          </cell>
          <cell r="D4063" t="str">
            <v>0</v>
          </cell>
          <cell r="F4063" t="str">
            <v>0</v>
          </cell>
        </row>
        <row r="4064">
          <cell r="C4064" t="str">
            <v>0</v>
          </cell>
          <cell r="D4064" t="str">
            <v>0</v>
          </cell>
          <cell r="F4064" t="str">
            <v>0</v>
          </cell>
        </row>
        <row r="4065">
          <cell r="C4065" t="str">
            <v>0</v>
          </cell>
          <cell r="D4065" t="str">
            <v>0</v>
          </cell>
          <cell r="F4065" t="str">
            <v>0</v>
          </cell>
        </row>
        <row r="4066">
          <cell r="C4066" t="str">
            <v>0</v>
          </cell>
          <cell r="D4066" t="str">
            <v>0</v>
          </cell>
          <cell r="F4066" t="str">
            <v>0</v>
          </cell>
        </row>
        <row r="4067">
          <cell r="C4067" t="str">
            <v>0</v>
          </cell>
          <cell r="D4067" t="str">
            <v>0</v>
          </cell>
          <cell r="F4067" t="str">
            <v>0</v>
          </cell>
        </row>
        <row r="4068">
          <cell r="C4068" t="str">
            <v>0</v>
          </cell>
          <cell r="D4068" t="str">
            <v>0</v>
          </cell>
          <cell r="F4068" t="str">
            <v>0</v>
          </cell>
        </row>
        <row r="4069">
          <cell r="C4069" t="str">
            <v>0</v>
          </cell>
          <cell r="D4069" t="str">
            <v>0</v>
          </cell>
          <cell r="F4069" t="str">
            <v>0</v>
          </cell>
        </row>
        <row r="4070">
          <cell r="C4070" t="str">
            <v>0</v>
          </cell>
          <cell r="D4070" t="str">
            <v>0</v>
          </cell>
          <cell r="F4070" t="str">
            <v>0</v>
          </cell>
        </row>
        <row r="4071">
          <cell r="C4071" t="str">
            <v>0</v>
          </cell>
          <cell r="D4071" t="str">
            <v>0</v>
          </cell>
          <cell r="F4071" t="str">
            <v>0</v>
          </cell>
        </row>
        <row r="4072">
          <cell r="C4072" t="str">
            <v>0</v>
          </cell>
          <cell r="D4072" t="str">
            <v>0</v>
          </cell>
          <cell r="F4072" t="str">
            <v>0</v>
          </cell>
        </row>
        <row r="4073">
          <cell r="C4073" t="str">
            <v>0</v>
          </cell>
          <cell r="D4073" t="str">
            <v>0</v>
          </cell>
          <cell r="F4073" t="str">
            <v>0</v>
          </cell>
        </row>
        <row r="4074">
          <cell r="C4074" t="str">
            <v>0</v>
          </cell>
          <cell r="D4074" t="str">
            <v>0</v>
          </cell>
          <cell r="F4074" t="str">
            <v>0</v>
          </cell>
        </row>
        <row r="4075">
          <cell r="C4075" t="str">
            <v>0</v>
          </cell>
          <cell r="D4075" t="str">
            <v>0</v>
          </cell>
          <cell r="F4075" t="str">
            <v>0</v>
          </cell>
        </row>
        <row r="4076">
          <cell r="C4076" t="str">
            <v>0</v>
          </cell>
          <cell r="D4076" t="str">
            <v>0</v>
          </cell>
          <cell r="F4076" t="str">
            <v>0</v>
          </cell>
        </row>
        <row r="4077">
          <cell r="C4077" t="str">
            <v>0</v>
          </cell>
          <cell r="D4077" t="str">
            <v>0</v>
          </cell>
          <cell r="F4077" t="str">
            <v>0</v>
          </cell>
        </row>
        <row r="4078">
          <cell r="C4078" t="str">
            <v>0</v>
          </cell>
          <cell r="D4078" t="str">
            <v>0</v>
          </cell>
          <cell r="F4078" t="str">
            <v>0</v>
          </cell>
        </row>
        <row r="4079">
          <cell r="C4079" t="str">
            <v>0</v>
          </cell>
          <cell r="D4079" t="str">
            <v>0</v>
          </cell>
          <cell r="F4079" t="str">
            <v>0</v>
          </cell>
        </row>
        <row r="4080">
          <cell r="C4080" t="str">
            <v>0</v>
          </cell>
          <cell r="D4080" t="str">
            <v>0</v>
          </cell>
          <cell r="F4080" t="str">
            <v>0</v>
          </cell>
        </row>
        <row r="4081">
          <cell r="C4081" t="str">
            <v>0</v>
          </cell>
          <cell r="D4081" t="str">
            <v>0</v>
          </cell>
          <cell r="F4081" t="str">
            <v>0</v>
          </cell>
        </row>
        <row r="4082">
          <cell r="C4082" t="str">
            <v>0</v>
          </cell>
          <cell r="D4082" t="str">
            <v>0</v>
          </cell>
          <cell r="F4082" t="str">
            <v>0</v>
          </cell>
        </row>
        <row r="4083">
          <cell r="C4083" t="str">
            <v>0</v>
          </cell>
          <cell r="D4083" t="str">
            <v>0</v>
          </cell>
          <cell r="F4083" t="str">
            <v>0</v>
          </cell>
        </row>
        <row r="4084">
          <cell r="C4084" t="str">
            <v>0</v>
          </cell>
          <cell r="D4084" t="str">
            <v>0</v>
          </cell>
          <cell r="F4084" t="str">
            <v>0</v>
          </cell>
        </row>
        <row r="4085">
          <cell r="C4085" t="str">
            <v>0</v>
          </cell>
          <cell r="D4085" t="str">
            <v>0</v>
          </cell>
          <cell r="F4085" t="str">
            <v>0</v>
          </cell>
        </row>
        <row r="4086">
          <cell r="C4086" t="str">
            <v>0</v>
          </cell>
          <cell r="D4086" t="str">
            <v>0</v>
          </cell>
          <cell r="F4086" t="str">
            <v>0</v>
          </cell>
        </row>
        <row r="4087">
          <cell r="C4087" t="str">
            <v>0</v>
          </cell>
          <cell r="D4087" t="str">
            <v>0</v>
          </cell>
          <cell r="F4087" t="str">
            <v>0</v>
          </cell>
        </row>
        <row r="4088">
          <cell r="C4088" t="str">
            <v>0</v>
          </cell>
          <cell r="D4088" t="str">
            <v>0</v>
          </cell>
          <cell r="F4088" t="str">
            <v>0</v>
          </cell>
        </row>
        <row r="4089">
          <cell r="C4089" t="str">
            <v>0</v>
          </cell>
          <cell r="D4089" t="str">
            <v>0</v>
          </cell>
          <cell r="F4089" t="str">
            <v>0</v>
          </cell>
        </row>
        <row r="4090">
          <cell r="C4090" t="str">
            <v>08</v>
          </cell>
          <cell r="D4090" t="str">
            <v>676</v>
          </cell>
          <cell r="F4090">
            <v>-100.09</v>
          </cell>
        </row>
        <row r="4091">
          <cell r="C4091" t="str">
            <v>08</v>
          </cell>
          <cell r="D4091" t="str">
            <v>624</v>
          </cell>
          <cell r="F4091">
            <v>-56.88</v>
          </cell>
        </row>
        <row r="4092">
          <cell r="C4092" t="str">
            <v>02</v>
          </cell>
          <cell r="D4092" t="str">
            <v>612</v>
          </cell>
          <cell r="F4092">
            <v>-0.62</v>
          </cell>
        </row>
        <row r="4093">
          <cell r="C4093" t="str">
            <v>04</v>
          </cell>
          <cell r="D4093" t="str">
            <v>623</v>
          </cell>
          <cell r="F4093">
            <v>-11.68</v>
          </cell>
        </row>
        <row r="4094">
          <cell r="C4094" t="str">
            <v>0</v>
          </cell>
          <cell r="D4094" t="str">
            <v>0</v>
          </cell>
          <cell r="F4094" t="str">
            <v>0</v>
          </cell>
        </row>
        <row r="4095">
          <cell r="C4095" t="str">
            <v>0</v>
          </cell>
          <cell r="D4095" t="str">
            <v>0</v>
          </cell>
          <cell r="F4095" t="str">
            <v>0</v>
          </cell>
        </row>
        <row r="4096">
          <cell r="C4096" t="str">
            <v>0</v>
          </cell>
          <cell r="D4096" t="str">
            <v>0</v>
          </cell>
          <cell r="F4096" t="str">
            <v>0</v>
          </cell>
        </row>
        <row r="4097">
          <cell r="C4097" t="str">
            <v>0</v>
          </cell>
          <cell r="D4097" t="str">
            <v>0</v>
          </cell>
          <cell r="F4097" t="str">
            <v>0</v>
          </cell>
        </row>
        <row r="4098">
          <cell r="C4098" t="str">
            <v>0</v>
          </cell>
          <cell r="D4098" t="str">
            <v>0</v>
          </cell>
          <cell r="F4098" t="str">
            <v>0</v>
          </cell>
        </row>
        <row r="4099">
          <cell r="C4099" t="str">
            <v>0</v>
          </cell>
          <cell r="D4099" t="str">
            <v>0</v>
          </cell>
          <cell r="F4099" t="str">
            <v>0</v>
          </cell>
        </row>
        <row r="4100">
          <cell r="C4100" t="str">
            <v>0</v>
          </cell>
          <cell r="D4100" t="str">
            <v>0</v>
          </cell>
          <cell r="F4100" t="str">
            <v>0</v>
          </cell>
        </row>
        <row r="4101">
          <cell r="C4101" t="str">
            <v>0</v>
          </cell>
          <cell r="D4101" t="str">
            <v>0</v>
          </cell>
          <cell r="F4101" t="str">
            <v>0</v>
          </cell>
        </row>
        <row r="4102">
          <cell r="C4102" t="str">
            <v>0</v>
          </cell>
          <cell r="D4102" t="str">
            <v>0</v>
          </cell>
          <cell r="F4102" t="str">
            <v>0</v>
          </cell>
        </row>
        <row r="4103">
          <cell r="C4103" t="str">
            <v>0</v>
          </cell>
          <cell r="D4103" t="str">
            <v>0</v>
          </cell>
          <cell r="F4103" t="str">
            <v>0</v>
          </cell>
        </row>
        <row r="4104">
          <cell r="C4104" t="str">
            <v>0</v>
          </cell>
          <cell r="D4104" t="str">
            <v>0</v>
          </cell>
          <cell r="F4104" t="str">
            <v>0</v>
          </cell>
        </row>
        <row r="4105">
          <cell r="C4105" t="str">
            <v>0</v>
          </cell>
          <cell r="D4105" t="str">
            <v>0</v>
          </cell>
          <cell r="F4105" t="str">
            <v>0</v>
          </cell>
        </row>
        <row r="4106">
          <cell r="C4106" t="str">
            <v>0</v>
          </cell>
          <cell r="D4106" t="str">
            <v>0</v>
          </cell>
          <cell r="F4106" t="str">
            <v>0</v>
          </cell>
        </row>
        <row r="4107">
          <cell r="C4107" t="str">
            <v>0</v>
          </cell>
          <cell r="D4107" t="str">
            <v>0</v>
          </cell>
          <cell r="F4107" t="str">
            <v>0</v>
          </cell>
        </row>
        <row r="4108">
          <cell r="C4108" t="str">
            <v>0</v>
          </cell>
          <cell r="D4108" t="str">
            <v>0</v>
          </cell>
          <cell r="F4108" t="str">
            <v>0</v>
          </cell>
        </row>
        <row r="4109">
          <cell r="C4109" t="str">
            <v>0</v>
          </cell>
          <cell r="D4109" t="str">
            <v>0</v>
          </cell>
          <cell r="F4109" t="str">
            <v>0</v>
          </cell>
        </row>
        <row r="4110">
          <cell r="C4110" t="str">
            <v>0</v>
          </cell>
          <cell r="D4110" t="str">
            <v>0</v>
          </cell>
          <cell r="F4110" t="str">
            <v>0</v>
          </cell>
        </row>
        <row r="4111">
          <cell r="C4111" t="str">
            <v>0</v>
          </cell>
          <cell r="D4111" t="str">
            <v>0</v>
          </cell>
          <cell r="F4111" t="str">
            <v>0</v>
          </cell>
        </row>
        <row r="4112">
          <cell r="C4112" t="str">
            <v>0</v>
          </cell>
          <cell r="D4112" t="str">
            <v>0</v>
          </cell>
          <cell r="F4112" t="str">
            <v>0</v>
          </cell>
        </row>
        <row r="4113">
          <cell r="C4113" t="str">
            <v>0</v>
          </cell>
          <cell r="D4113" t="str">
            <v>0</v>
          </cell>
          <cell r="F4113" t="str">
            <v>0</v>
          </cell>
        </row>
        <row r="4114">
          <cell r="C4114" t="str">
            <v>0</v>
          </cell>
          <cell r="D4114" t="str">
            <v>0</v>
          </cell>
          <cell r="F4114" t="str">
            <v>0</v>
          </cell>
        </row>
        <row r="4115">
          <cell r="C4115" t="str">
            <v>0</v>
          </cell>
          <cell r="D4115" t="str">
            <v>0</v>
          </cell>
          <cell r="F4115" t="str">
            <v>0</v>
          </cell>
        </row>
        <row r="4116">
          <cell r="C4116" t="str">
            <v>0</v>
          </cell>
          <cell r="D4116" t="str">
            <v>0</v>
          </cell>
          <cell r="F4116" t="str">
            <v>0</v>
          </cell>
        </row>
        <row r="4117">
          <cell r="C4117" t="str">
            <v>0</v>
          </cell>
          <cell r="D4117" t="str">
            <v>0</v>
          </cell>
          <cell r="F4117" t="str">
            <v>0</v>
          </cell>
        </row>
        <row r="4118">
          <cell r="C4118" t="str">
            <v>0</v>
          </cell>
          <cell r="D4118" t="str">
            <v>0</v>
          </cell>
          <cell r="F4118" t="str">
            <v>0</v>
          </cell>
        </row>
        <row r="4119">
          <cell r="C4119" t="str">
            <v>0</v>
          </cell>
          <cell r="D4119" t="str">
            <v>0</v>
          </cell>
          <cell r="F4119" t="str">
            <v>0</v>
          </cell>
        </row>
        <row r="4120">
          <cell r="C4120" t="str">
            <v>0</v>
          </cell>
          <cell r="D4120" t="str">
            <v>0</v>
          </cell>
          <cell r="F4120" t="str">
            <v>0</v>
          </cell>
        </row>
        <row r="4121">
          <cell r="C4121" t="str">
            <v>0</v>
          </cell>
          <cell r="D4121" t="str">
            <v>0</v>
          </cell>
          <cell r="F4121" t="str">
            <v>0</v>
          </cell>
        </row>
        <row r="4122">
          <cell r="C4122" t="str">
            <v>0</v>
          </cell>
          <cell r="D4122" t="str">
            <v>0</v>
          </cell>
          <cell r="F4122" t="str">
            <v>0</v>
          </cell>
        </row>
        <row r="4123">
          <cell r="C4123" t="str">
            <v>0</v>
          </cell>
          <cell r="D4123" t="str">
            <v>0</v>
          </cell>
          <cell r="F4123" t="str">
            <v>0</v>
          </cell>
        </row>
        <row r="4124">
          <cell r="C4124" t="str">
            <v>0</v>
          </cell>
          <cell r="D4124" t="str">
            <v>0</v>
          </cell>
          <cell r="F4124" t="str">
            <v>0</v>
          </cell>
        </row>
        <row r="4125">
          <cell r="C4125" t="str">
            <v>0</v>
          </cell>
          <cell r="D4125" t="str">
            <v>0</v>
          </cell>
          <cell r="F4125" t="str">
            <v>0</v>
          </cell>
        </row>
        <row r="4126">
          <cell r="C4126" t="str">
            <v>0</v>
          </cell>
          <cell r="D4126" t="str">
            <v>0</v>
          </cell>
          <cell r="F4126" t="str">
            <v>0</v>
          </cell>
        </row>
        <row r="4127">
          <cell r="C4127" t="str">
            <v>0</v>
          </cell>
          <cell r="D4127" t="str">
            <v>0</v>
          </cell>
          <cell r="F4127" t="str">
            <v>0</v>
          </cell>
        </row>
        <row r="4128">
          <cell r="C4128" t="str">
            <v>0</v>
          </cell>
          <cell r="D4128" t="str">
            <v>0</v>
          </cell>
          <cell r="F4128" t="str">
            <v>0</v>
          </cell>
        </row>
        <row r="4129">
          <cell r="C4129" t="str">
            <v>0</v>
          </cell>
          <cell r="D4129" t="str">
            <v>0</v>
          </cell>
          <cell r="F4129" t="str">
            <v>0</v>
          </cell>
        </row>
        <row r="4130">
          <cell r="C4130" t="str">
            <v>0</v>
          </cell>
          <cell r="D4130" t="str">
            <v>0</v>
          </cell>
          <cell r="F4130" t="str">
            <v>0</v>
          </cell>
        </row>
        <row r="4131">
          <cell r="C4131" t="str">
            <v>01</v>
          </cell>
          <cell r="D4131" t="str">
            <v>611</v>
          </cell>
          <cell r="F4131">
            <v>658541.34</v>
          </cell>
        </row>
        <row r="4132">
          <cell r="C4132" t="str">
            <v>0</v>
          </cell>
          <cell r="D4132" t="str">
            <v>0</v>
          </cell>
          <cell r="F4132" t="str">
            <v>0</v>
          </cell>
        </row>
        <row r="4133">
          <cell r="C4133" t="str">
            <v>0</v>
          </cell>
          <cell r="D4133" t="str">
            <v>0</v>
          </cell>
          <cell r="F4133" t="str">
            <v>0</v>
          </cell>
        </row>
        <row r="4134">
          <cell r="C4134" t="str">
            <v>0</v>
          </cell>
          <cell r="D4134" t="str">
            <v>0</v>
          </cell>
          <cell r="F4134" t="str">
            <v>0</v>
          </cell>
        </row>
        <row r="4135">
          <cell r="C4135" t="str">
            <v>0</v>
          </cell>
          <cell r="D4135" t="str">
            <v>0</v>
          </cell>
          <cell r="F4135" t="str">
            <v>0</v>
          </cell>
        </row>
        <row r="4136">
          <cell r="C4136" t="str">
            <v>0</v>
          </cell>
          <cell r="D4136" t="str">
            <v>0</v>
          </cell>
          <cell r="F4136" t="str">
            <v>0</v>
          </cell>
        </row>
        <row r="4137">
          <cell r="C4137" t="str">
            <v>0</v>
          </cell>
          <cell r="D4137" t="str">
            <v>0</v>
          </cell>
          <cell r="F4137" t="str">
            <v>0</v>
          </cell>
        </row>
        <row r="4138">
          <cell r="C4138" t="str">
            <v>08</v>
          </cell>
          <cell r="D4138" t="str">
            <v>625</v>
          </cell>
          <cell r="F4138">
            <v>-297.29000000000002</v>
          </cell>
        </row>
        <row r="4139">
          <cell r="C4139" t="str">
            <v>0</v>
          </cell>
          <cell r="D4139" t="str">
            <v>0</v>
          </cell>
          <cell r="F4139" t="str">
            <v>0</v>
          </cell>
        </row>
        <row r="4140">
          <cell r="C4140" t="str">
            <v>0</v>
          </cell>
          <cell r="D4140" t="str">
            <v>0</v>
          </cell>
          <cell r="F4140" t="str">
            <v>0</v>
          </cell>
        </row>
        <row r="4141">
          <cell r="C4141" t="str">
            <v>0</v>
          </cell>
          <cell r="D4141" t="str">
            <v>0</v>
          </cell>
          <cell r="F4141" t="str">
            <v>0</v>
          </cell>
        </row>
        <row r="4142">
          <cell r="C4142" t="str">
            <v>0</v>
          </cell>
          <cell r="D4142" t="str">
            <v>0</v>
          </cell>
          <cell r="F4142" t="str">
            <v>0</v>
          </cell>
        </row>
        <row r="4143">
          <cell r="C4143" t="str">
            <v>0</v>
          </cell>
          <cell r="D4143" t="str">
            <v>0</v>
          </cell>
          <cell r="F4143" t="str">
            <v>0</v>
          </cell>
        </row>
        <row r="4144">
          <cell r="C4144" t="str">
            <v>0</v>
          </cell>
          <cell r="D4144" t="str">
            <v>0</v>
          </cell>
          <cell r="F4144" t="str">
            <v>0</v>
          </cell>
        </row>
        <row r="4145">
          <cell r="C4145" t="str">
            <v>0</v>
          </cell>
          <cell r="D4145" t="str">
            <v>0</v>
          </cell>
          <cell r="F4145" t="str">
            <v>0</v>
          </cell>
        </row>
        <row r="4146">
          <cell r="C4146" t="str">
            <v>0</v>
          </cell>
          <cell r="D4146" t="str">
            <v>0</v>
          </cell>
          <cell r="F4146" t="str">
            <v>0</v>
          </cell>
        </row>
        <row r="4147">
          <cell r="C4147" t="str">
            <v>0</v>
          </cell>
          <cell r="D4147" t="str">
            <v>0</v>
          </cell>
          <cell r="F4147" t="str">
            <v>0</v>
          </cell>
        </row>
        <row r="4148">
          <cell r="C4148" t="str">
            <v>0</v>
          </cell>
          <cell r="D4148" t="str">
            <v>0</v>
          </cell>
          <cell r="F4148" t="str">
            <v>0</v>
          </cell>
        </row>
        <row r="4149">
          <cell r="C4149" t="str">
            <v>0</v>
          </cell>
          <cell r="D4149" t="str">
            <v>0</v>
          </cell>
          <cell r="F4149" t="str">
            <v>0</v>
          </cell>
        </row>
        <row r="4150">
          <cell r="C4150" t="str">
            <v>0</v>
          </cell>
          <cell r="D4150" t="str">
            <v>0</v>
          </cell>
          <cell r="F4150" t="str">
            <v>0</v>
          </cell>
        </row>
        <row r="4151">
          <cell r="C4151" t="str">
            <v>0</v>
          </cell>
          <cell r="D4151" t="str">
            <v>0</v>
          </cell>
          <cell r="F4151" t="str">
            <v>0</v>
          </cell>
        </row>
        <row r="4152">
          <cell r="C4152" t="str">
            <v>08</v>
          </cell>
          <cell r="D4152" t="str">
            <v>626</v>
          </cell>
          <cell r="F4152">
            <v>-111.96</v>
          </cell>
        </row>
        <row r="4153">
          <cell r="C4153" t="str">
            <v>0</v>
          </cell>
          <cell r="D4153" t="str">
            <v>0</v>
          </cell>
          <cell r="F4153" t="str">
            <v>0</v>
          </cell>
        </row>
        <row r="4154">
          <cell r="C4154" t="str">
            <v>08</v>
          </cell>
          <cell r="D4154" t="str">
            <v>624</v>
          </cell>
          <cell r="F4154">
            <v>139.16</v>
          </cell>
        </row>
        <row r="4155">
          <cell r="C4155" t="str">
            <v>0</v>
          </cell>
          <cell r="D4155" t="str">
            <v>0</v>
          </cell>
          <cell r="F4155" t="str">
            <v>0</v>
          </cell>
        </row>
        <row r="4156">
          <cell r="C4156" t="str">
            <v>0</v>
          </cell>
          <cell r="D4156" t="str">
            <v>0</v>
          </cell>
          <cell r="F4156" t="str">
            <v>0</v>
          </cell>
        </row>
        <row r="4157">
          <cell r="C4157" t="str">
            <v>0</v>
          </cell>
          <cell r="D4157" t="str">
            <v>0</v>
          </cell>
          <cell r="F4157" t="str">
            <v>0</v>
          </cell>
        </row>
        <row r="4158">
          <cell r="C4158" t="str">
            <v>0</v>
          </cell>
          <cell r="D4158" t="str">
            <v>0</v>
          </cell>
          <cell r="F4158" t="str">
            <v>0</v>
          </cell>
        </row>
        <row r="4159">
          <cell r="C4159" t="str">
            <v>0</v>
          </cell>
          <cell r="D4159" t="str">
            <v>0</v>
          </cell>
          <cell r="F4159" t="str">
            <v>0</v>
          </cell>
        </row>
        <row r="4160">
          <cell r="C4160" t="str">
            <v>0</v>
          </cell>
          <cell r="D4160" t="str">
            <v>0</v>
          </cell>
          <cell r="F4160" t="str">
            <v>0</v>
          </cell>
        </row>
        <row r="4161">
          <cell r="C4161" t="str">
            <v>0</v>
          </cell>
          <cell r="D4161" t="str">
            <v>0</v>
          </cell>
          <cell r="F4161" t="str">
            <v>0</v>
          </cell>
        </row>
        <row r="4162">
          <cell r="C4162" t="str">
            <v>0</v>
          </cell>
          <cell r="D4162" t="str">
            <v>0</v>
          </cell>
          <cell r="F4162" t="str">
            <v>0</v>
          </cell>
        </row>
        <row r="4163">
          <cell r="C4163" t="str">
            <v>0</v>
          </cell>
          <cell r="D4163" t="str">
            <v>0</v>
          </cell>
          <cell r="F4163" t="str">
            <v>0</v>
          </cell>
        </row>
        <row r="4164">
          <cell r="C4164" t="str">
            <v>0</v>
          </cell>
          <cell r="D4164" t="str">
            <v>0</v>
          </cell>
          <cell r="F4164" t="str">
            <v>0</v>
          </cell>
        </row>
        <row r="4165">
          <cell r="C4165" t="str">
            <v>0</v>
          </cell>
          <cell r="D4165" t="str">
            <v>0</v>
          </cell>
          <cell r="F4165" t="str">
            <v>0</v>
          </cell>
        </row>
        <row r="4166">
          <cell r="C4166" t="str">
            <v>0</v>
          </cell>
          <cell r="D4166" t="str">
            <v>0</v>
          </cell>
          <cell r="F4166" t="str">
            <v>0</v>
          </cell>
        </row>
        <row r="4167">
          <cell r="C4167" t="str">
            <v>0</v>
          </cell>
          <cell r="D4167" t="str">
            <v>0</v>
          </cell>
          <cell r="F4167" t="str">
            <v>0</v>
          </cell>
        </row>
        <row r="4168">
          <cell r="C4168" t="str">
            <v>0</v>
          </cell>
          <cell r="D4168" t="str">
            <v>0</v>
          </cell>
          <cell r="F4168" t="str">
            <v>0</v>
          </cell>
        </row>
        <row r="4169">
          <cell r="C4169" t="str">
            <v>0</v>
          </cell>
          <cell r="D4169" t="str">
            <v>0</v>
          </cell>
          <cell r="F4169" t="str">
            <v>0</v>
          </cell>
        </row>
        <row r="4170">
          <cell r="C4170" t="str">
            <v>0</v>
          </cell>
          <cell r="D4170" t="str">
            <v>0</v>
          </cell>
          <cell r="F4170" t="str">
            <v>0</v>
          </cell>
        </row>
        <row r="4171">
          <cell r="C4171" t="str">
            <v>0</v>
          </cell>
          <cell r="D4171" t="str">
            <v>0</v>
          </cell>
          <cell r="F4171" t="str">
            <v>0</v>
          </cell>
        </row>
        <row r="4172">
          <cell r="C4172" t="str">
            <v>04</v>
          </cell>
          <cell r="D4172" t="str">
            <v>621</v>
          </cell>
          <cell r="F4172">
            <v>-6.46</v>
          </cell>
        </row>
        <row r="4173">
          <cell r="C4173" t="str">
            <v>0</v>
          </cell>
          <cell r="D4173" t="str">
            <v>0</v>
          </cell>
          <cell r="F4173" t="str">
            <v>0</v>
          </cell>
        </row>
        <row r="4174">
          <cell r="C4174" t="str">
            <v>0</v>
          </cell>
          <cell r="D4174" t="str">
            <v>0</v>
          </cell>
          <cell r="F4174" t="str">
            <v>0</v>
          </cell>
        </row>
        <row r="4175">
          <cell r="C4175" t="str">
            <v>0</v>
          </cell>
          <cell r="D4175" t="str">
            <v>0</v>
          </cell>
          <cell r="F4175" t="str">
            <v>0</v>
          </cell>
        </row>
        <row r="4176">
          <cell r="C4176" t="str">
            <v>0</v>
          </cell>
          <cell r="D4176" t="str">
            <v>0</v>
          </cell>
          <cell r="F4176" t="str">
            <v>0</v>
          </cell>
        </row>
        <row r="4177">
          <cell r="C4177" t="str">
            <v>0</v>
          </cell>
          <cell r="D4177" t="str">
            <v>0</v>
          </cell>
          <cell r="F4177" t="str">
            <v>0</v>
          </cell>
        </row>
        <row r="4178">
          <cell r="C4178" t="str">
            <v>0</v>
          </cell>
          <cell r="D4178" t="str">
            <v>0</v>
          </cell>
          <cell r="F4178" t="str">
            <v>0</v>
          </cell>
        </row>
        <row r="4179">
          <cell r="C4179" t="str">
            <v>0</v>
          </cell>
          <cell r="D4179" t="str">
            <v>0</v>
          </cell>
          <cell r="F4179" t="str">
            <v>0</v>
          </cell>
        </row>
        <row r="4180">
          <cell r="C4180" t="str">
            <v>0</v>
          </cell>
          <cell r="D4180" t="str">
            <v>0</v>
          </cell>
          <cell r="F4180" t="str">
            <v>0</v>
          </cell>
        </row>
        <row r="4181">
          <cell r="C4181" t="str">
            <v>0</v>
          </cell>
          <cell r="D4181" t="str">
            <v>0</v>
          </cell>
          <cell r="F4181" t="str">
            <v>0</v>
          </cell>
        </row>
        <row r="4182">
          <cell r="C4182" t="str">
            <v>0</v>
          </cell>
          <cell r="D4182" t="str">
            <v>0</v>
          </cell>
          <cell r="F4182" t="str">
            <v>0</v>
          </cell>
        </row>
        <row r="4183">
          <cell r="C4183" t="str">
            <v>0</v>
          </cell>
          <cell r="D4183" t="str">
            <v>0</v>
          </cell>
          <cell r="F4183" t="str">
            <v>0</v>
          </cell>
        </row>
        <row r="4184">
          <cell r="C4184" t="str">
            <v>05</v>
          </cell>
          <cell r="D4184" t="str">
            <v>621</v>
          </cell>
          <cell r="F4184">
            <v>0.73</v>
          </cell>
        </row>
        <row r="4185">
          <cell r="C4185" t="str">
            <v>08</v>
          </cell>
          <cell r="D4185" t="str">
            <v>626</v>
          </cell>
          <cell r="F4185">
            <v>163.89</v>
          </cell>
        </row>
        <row r="4186">
          <cell r="C4186" t="str">
            <v>04</v>
          </cell>
          <cell r="D4186" t="str">
            <v>624</v>
          </cell>
          <cell r="F4186">
            <v>5.42</v>
          </cell>
        </row>
        <row r="4187">
          <cell r="C4187" t="str">
            <v>05</v>
          </cell>
          <cell r="D4187" t="str">
            <v>626</v>
          </cell>
          <cell r="F4187">
            <v>8.33</v>
          </cell>
        </row>
        <row r="4188">
          <cell r="C4188" t="str">
            <v>07</v>
          </cell>
          <cell r="D4188" t="str">
            <v>624</v>
          </cell>
          <cell r="F4188">
            <v>443.71</v>
          </cell>
        </row>
        <row r="4189">
          <cell r="C4189" t="str">
            <v>0</v>
          </cell>
          <cell r="D4189" t="str">
            <v>0</v>
          </cell>
          <cell r="F4189" t="str">
            <v>0</v>
          </cell>
        </row>
        <row r="4190">
          <cell r="C4190" t="str">
            <v>0</v>
          </cell>
          <cell r="D4190" t="str">
            <v>0</v>
          </cell>
          <cell r="F4190" t="str">
            <v>0</v>
          </cell>
        </row>
        <row r="4191">
          <cell r="C4191" t="str">
            <v>0</v>
          </cell>
          <cell r="D4191" t="str">
            <v>0</v>
          </cell>
          <cell r="F4191" t="str">
            <v>0</v>
          </cell>
        </row>
        <row r="4192">
          <cell r="C4192" t="str">
            <v>0</v>
          </cell>
          <cell r="D4192" t="str">
            <v>0</v>
          </cell>
          <cell r="F4192" t="str">
            <v>0</v>
          </cell>
        </row>
        <row r="4193">
          <cell r="C4193" t="str">
            <v>0</v>
          </cell>
          <cell r="D4193" t="str">
            <v>0</v>
          </cell>
          <cell r="F4193" t="str">
            <v>0</v>
          </cell>
        </row>
        <row r="4194">
          <cell r="C4194" t="str">
            <v>0</v>
          </cell>
          <cell r="D4194" t="str">
            <v>0</v>
          </cell>
          <cell r="F4194" t="str">
            <v>0</v>
          </cell>
        </row>
        <row r="4195">
          <cell r="C4195" t="str">
            <v>0</v>
          </cell>
          <cell r="D4195" t="str">
            <v>0</v>
          </cell>
          <cell r="F4195" t="str">
            <v>0</v>
          </cell>
        </row>
        <row r="4196">
          <cell r="C4196" t="str">
            <v>0</v>
          </cell>
          <cell r="D4196" t="str">
            <v>0</v>
          </cell>
          <cell r="F4196" t="str">
            <v>0</v>
          </cell>
        </row>
        <row r="4197">
          <cell r="C4197" t="str">
            <v>0</v>
          </cell>
          <cell r="D4197" t="str">
            <v>0</v>
          </cell>
          <cell r="F4197" t="str">
            <v>0</v>
          </cell>
        </row>
        <row r="4198">
          <cell r="C4198" t="str">
            <v>0</v>
          </cell>
          <cell r="D4198" t="str">
            <v>0</v>
          </cell>
          <cell r="F4198" t="str">
            <v>0</v>
          </cell>
        </row>
        <row r="4199">
          <cell r="C4199" t="str">
            <v>0</v>
          </cell>
          <cell r="D4199" t="str">
            <v>0</v>
          </cell>
          <cell r="F4199" t="str">
            <v>0</v>
          </cell>
        </row>
        <row r="4200">
          <cell r="C4200" t="str">
            <v>0</v>
          </cell>
          <cell r="D4200" t="str">
            <v>0</v>
          </cell>
          <cell r="F4200" t="str">
            <v>0</v>
          </cell>
        </row>
        <row r="4201">
          <cell r="C4201" t="str">
            <v>0</v>
          </cell>
          <cell r="D4201" t="str">
            <v>0</v>
          </cell>
          <cell r="F4201" t="str">
            <v>0</v>
          </cell>
        </row>
        <row r="4202">
          <cell r="C4202" t="str">
            <v>0</v>
          </cell>
          <cell r="D4202" t="str">
            <v>0</v>
          </cell>
          <cell r="F4202" t="str">
            <v>0</v>
          </cell>
        </row>
        <row r="4203">
          <cell r="C4203" t="str">
            <v>0</v>
          </cell>
          <cell r="D4203" t="str">
            <v>0</v>
          </cell>
          <cell r="F4203" t="str">
            <v>0</v>
          </cell>
        </row>
        <row r="4204">
          <cell r="C4204" t="str">
            <v>0</v>
          </cell>
          <cell r="D4204" t="str">
            <v>0</v>
          </cell>
          <cell r="F4204" t="str">
            <v>0</v>
          </cell>
        </row>
        <row r="4205">
          <cell r="C4205" t="str">
            <v>0</v>
          </cell>
          <cell r="D4205" t="str">
            <v>0</v>
          </cell>
          <cell r="F4205" t="str">
            <v>0</v>
          </cell>
        </row>
        <row r="4206">
          <cell r="C4206" t="str">
            <v>0</v>
          </cell>
          <cell r="D4206" t="str">
            <v>0</v>
          </cell>
          <cell r="F4206" t="str">
            <v>0</v>
          </cell>
        </row>
        <row r="4207">
          <cell r="C4207" t="str">
            <v>0</v>
          </cell>
          <cell r="D4207" t="str">
            <v>0</v>
          </cell>
          <cell r="F4207" t="str">
            <v>0</v>
          </cell>
        </row>
        <row r="4208">
          <cell r="C4208" t="str">
            <v>0</v>
          </cell>
          <cell r="D4208" t="str">
            <v>0</v>
          </cell>
          <cell r="F4208" t="str">
            <v>0</v>
          </cell>
        </row>
        <row r="4209">
          <cell r="C4209" t="str">
            <v>0</v>
          </cell>
          <cell r="D4209" t="str">
            <v>0</v>
          </cell>
          <cell r="F4209" t="str">
            <v>0</v>
          </cell>
        </row>
        <row r="4210">
          <cell r="C4210" t="str">
            <v>0</v>
          </cell>
          <cell r="D4210" t="str">
            <v>0</v>
          </cell>
          <cell r="F4210" t="str">
            <v>0</v>
          </cell>
        </row>
        <row r="4211">
          <cell r="C4211" t="str">
            <v>23</v>
          </cell>
          <cell r="D4211" t="str">
            <v>686</v>
          </cell>
          <cell r="F4211">
            <v>-1.1000000000000001</v>
          </cell>
        </row>
        <row r="4212">
          <cell r="C4212" t="str">
            <v>0</v>
          </cell>
          <cell r="D4212" t="str">
            <v>0</v>
          </cell>
          <cell r="F4212" t="str">
            <v>0</v>
          </cell>
        </row>
        <row r="4213">
          <cell r="C4213" t="str">
            <v>0</v>
          </cell>
          <cell r="D4213" t="str">
            <v>0</v>
          </cell>
          <cell r="F4213" t="str">
            <v>0</v>
          </cell>
        </row>
        <row r="4214">
          <cell r="C4214" t="str">
            <v>0</v>
          </cell>
          <cell r="D4214" t="str">
            <v>0</v>
          </cell>
          <cell r="F4214" t="str">
            <v>0</v>
          </cell>
        </row>
        <row r="4215">
          <cell r="C4215" t="str">
            <v>0</v>
          </cell>
          <cell r="D4215" t="str">
            <v>0</v>
          </cell>
          <cell r="F4215" t="str">
            <v>0</v>
          </cell>
        </row>
        <row r="4216">
          <cell r="C4216" t="str">
            <v>0</v>
          </cell>
          <cell r="D4216" t="str">
            <v>0</v>
          </cell>
          <cell r="F4216" t="str">
            <v>0</v>
          </cell>
        </row>
        <row r="4217">
          <cell r="C4217" t="str">
            <v>0</v>
          </cell>
          <cell r="D4217" t="str">
            <v>0</v>
          </cell>
          <cell r="F4217" t="str">
            <v>0</v>
          </cell>
        </row>
        <row r="4218">
          <cell r="C4218" t="str">
            <v>0</v>
          </cell>
          <cell r="D4218" t="str">
            <v>0</v>
          </cell>
          <cell r="F4218" t="str">
            <v>0</v>
          </cell>
        </row>
        <row r="4219">
          <cell r="C4219" t="str">
            <v>0</v>
          </cell>
          <cell r="D4219" t="str">
            <v>0</v>
          </cell>
          <cell r="F4219" t="str">
            <v>0</v>
          </cell>
        </row>
        <row r="4220">
          <cell r="C4220" t="str">
            <v>0</v>
          </cell>
          <cell r="D4220" t="str">
            <v>0</v>
          </cell>
          <cell r="F4220" t="str">
            <v>0</v>
          </cell>
        </row>
        <row r="4221">
          <cell r="C4221" t="str">
            <v>0</v>
          </cell>
          <cell r="D4221" t="str">
            <v>0</v>
          </cell>
          <cell r="F4221" t="str">
            <v>0</v>
          </cell>
        </row>
        <row r="4222">
          <cell r="C4222" t="str">
            <v>23</v>
          </cell>
          <cell r="D4222" t="str">
            <v>686</v>
          </cell>
          <cell r="F4222">
            <v>0.04</v>
          </cell>
        </row>
        <row r="4223">
          <cell r="C4223" t="str">
            <v>0</v>
          </cell>
          <cell r="D4223" t="str">
            <v>0</v>
          </cell>
          <cell r="F4223" t="str">
            <v>0</v>
          </cell>
        </row>
        <row r="4224">
          <cell r="C4224" t="str">
            <v>0</v>
          </cell>
          <cell r="D4224" t="str">
            <v>0</v>
          </cell>
          <cell r="F4224" t="str">
            <v>0</v>
          </cell>
        </row>
        <row r="4225">
          <cell r="C4225" t="str">
            <v>0</v>
          </cell>
          <cell r="D4225" t="str">
            <v>0</v>
          </cell>
          <cell r="F4225" t="str">
            <v>0</v>
          </cell>
        </row>
        <row r="4226">
          <cell r="C4226" t="str">
            <v>0</v>
          </cell>
          <cell r="D4226" t="str">
            <v>0</v>
          </cell>
          <cell r="F4226" t="str">
            <v>0</v>
          </cell>
        </row>
        <row r="4227">
          <cell r="C4227" t="str">
            <v>0</v>
          </cell>
          <cell r="D4227" t="str">
            <v>0</v>
          </cell>
          <cell r="F4227" t="str">
            <v>0</v>
          </cell>
        </row>
        <row r="4228">
          <cell r="C4228" t="str">
            <v>0</v>
          </cell>
          <cell r="D4228" t="str">
            <v>0</v>
          </cell>
          <cell r="F4228" t="str">
            <v>0</v>
          </cell>
        </row>
        <row r="4229">
          <cell r="C4229" t="str">
            <v>0</v>
          </cell>
          <cell r="D4229" t="str">
            <v>0</v>
          </cell>
          <cell r="F4229" t="str">
            <v>0</v>
          </cell>
        </row>
        <row r="4230">
          <cell r="C4230" t="str">
            <v>0</v>
          </cell>
          <cell r="D4230" t="str">
            <v>0</v>
          </cell>
          <cell r="F4230" t="str">
            <v>0</v>
          </cell>
        </row>
        <row r="4231">
          <cell r="C4231" t="str">
            <v>0</v>
          </cell>
          <cell r="D4231" t="str">
            <v>0</v>
          </cell>
          <cell r="F4231" t="str">
            <v>0</v>
          </cell>
        </row>
        <row r="4232">
          <cell r="C4232" t="str">
            <v>0</v>
          </cell>
          <cell r="D4232" t="str">
            <v>0</v>
          </cell>
          <cell r="F4232" t="str">
            <v>0</v>
          </cell>
        </row>
        <row r="4233">
          <cell r="C4233" t="str">
            <v>0</v>
          </cell>
          <cell r="D4233" t="str">
            <v>0</v>
          </cell>
          <cell r="F4233" t="str">
            <v>0</v>
          </cell>
        </row>
        <row r="4234">
          <cell r="C4234" t="str">
            <v>0</v>
          </cell>
          <cell r="D4234" t="str">
            <v>0</v>
          </cell>
          <cell r="F4234" t="str">
            <v>0</v>
          </cell>
        </row>
        <row r="4235">
          <cell r="C4235" t="str">
            <v>0</v>
          </cell>
          <cell r="D4235" t="str">
            <v>0</v>
          </cell>
          <cell r="F4235" t="str">
            <v>0</v>
          </cell>
        </row>
        <row r="4236">
          <cell r="C4236" t="str">
            <v>07</v>
          </cell>
          <cell r="D4236" t="str">
            <v>641</v>
          </cell>
          <cell r="F4236">
            <v>2.23</v>
          </cell>
        </row>
        <row r="4237">
          <cell r="C4237" t="str">
            <v>0</v>
          </cell>
          <cell r="D4237" t="str">
            <v>0</v>
          </cell>
          <cell r="F4237" t="str">
            <v>0</v>
          </cell>
        </row>
        <row r="4238">
          <cell r="C4238" t="str">
            <v>0</v>
          </cell>
          <cell r="D4238" t="str">
            <v>0</v>
          </cell>
          <cell r="F4238" t="str">
            <v>0</v>
          </cell>
        </row>
        <row r="4239">
          <cell r="C4239" t="str">
            <v>0</v>
          </cell>
          <cell r="D4239" t="str">
            <v>0</v>
          </cell>
          <cell r="F4239" t="str">
            <v>0</v>
          </cell>
        </row>
        <row r="4240">
          <cell r="C4240" t="str">
            <v>0</v>
          </cell>
          <cell r="D4240" t="str">
            <v>0</v>
          </cell>
          <cell r="F4240" t="str">
            <v>0</v>
          </cell>
        </row>
        <row r="4241">
          <cell r="C4241" t="str">
            <v>23</v>
          </cell>
          <cell r="D4241" t="str">
            <v>686</v>
          </cell>
          <cell r="F4241">
            <v>-0.02</v>
          </cell>
        </row>
        <row r="4242">
          <cell r="C4242" t="str">
            <v>0</v>
          </cell>
          <cell r="D4242" t="str">
            <v>0</v>
          </cell>
          <cell r="F4242" t="str">
            <v>0</v>
          </cell>
        </row>
        <row r="4243">
          <cell r="C4243" t="str">
            <v>0</v>
          </cell>
          <cell r="D4243" t="str">
            <v>0</v>
          </cell>
          <cell r="F4243" t="str">
            <v>0</v>
          </cell>
        </row>
        <row r="4244">
          <cell r="C4244" t="str">
            <v>0</v>
          </cell>
          <cell r="D4244" t="str">
            <v>0</v>
          </cell>
          <cell r="F4244" t="str">
            <v>0</v>
          </cell>
        </row>
        <row r="4245">
          <cell r="C4245" t="str">
            <v>0</v>
          </cell>
          <cell r="D4245" t="str">
            <v>0</v>
          </cell>
          <cell r="F4245" t="str">
            <v>0</v>
          </cell>
        </row>
        <row r="4246">
          <cell r="C4246" t="str">
            <v>02</v>
          </cell>
          <cell r="D4246" t="str">
            <v>611</v>
          </cell>
          <cell r="F4246">
            <v>9.25</v>
          </cell>
        </row>
        <row r="4247">
          <cell r="C4247" t="str">
            <v>0</v>
          </cell>
          <cell r="D4247" t="str">
            <v>0</v>
          </cell>
          <cell r="F4247" t="str">
            <v>0</v>
          </cell>
        </row>
        <row r="4248">
          <cell r="C4248" t="str">
            <v>0</v>
          </cell>
          <cell r="D4248" t="str">
            <v>0</v>
          </cell>
          <cell r="F4248" t="str">
            <v>0</v>
          </cell>
        </row>
        <row r="4249">
          <cell r="C4249" t="str">
            <v>0</v>
          </cell>
          <cell r="D4249" t="str">
            <v>0</v>
          </cell>
          <cell r="F4249" t="str">
            <v>0</v>
          </cell>
        </row>
        <row r="4250">
          <cell r="C4250" t="str">
            <v>0</v>
          </cell>
          <cell r="D4250" t="str">
            <v>0</v>
          </cell>
          <cell r="F4250" t="str">
            <v>0</v>
          </cell>
        </row>
        <row r="4251">
          <cell r="C4251" t="str">
            <v>0</v>
          </cell>
          <cell r="D4251" t="str">
            <v>0</v>
          </cell>
          <cell r="F4251" t="str">
            <v>0</v>
          </cell>
        </row>
        <row r="4252">
          <cell r="C4252" t="str">
            <v>0</v>
          </cell>
          <cell r="D4252" t="str">
            <v>0</v>
          </cell>
          <cell r="F4252" t="str">
            <v>0</v>
          </cell>
        </row>
        <row r="4253">
          <cell r="C4253" t="str">
            <v>0</v>
          </cell>
          <cell r="D4253" t="str">
            <v>0</v>
          </cell>
          <cell r="F4253" t="str">
            <v>0</v>
          </cell>
        </row>
        <row r="4254">
          <cell r="C4254" t="str">
            <v>0</v>
          </cell>
          <cell r="D4254" t="str">
            <v>0</v>
          </cell>
          <cell r="F4254" t="str">
            <v>0</v>
          </cell>
        </row>
        <row r="4255">
          <cell r="C4255" t="str">
            <v>0</v>
          </cell>
          <cell r="D4255" t="str">
            <v>0</v>
          </cell>
          <cell r="F4255" t="str">
            <v>0</v>
          </cell>
        </row>
        <row r="4256">
          <cell r="C4256" t="str">
            <v>0</v>
          </cell>
          <cell r="D4256" t="str">
            <v>0</v>
          </cell>
          <cell r="F4256" t="str">
            <v>0</v>
          </cell>
        </row>
        <row r="4257">
          <cell r="C4257" t="str">
            <v>0</v>
          </cell>
          <cell r="D4257" t="str">
            <v>0</v>
          </cell>
          <cell r="F4257" t="str">
            <v>0</v>
          </cell>
        </row>
        <row r="4258">
          <cell r="C4258" t="str">
            <v>0</v>
          </cell>
          <cell r="D4258" t="str">
            <v>0</v>
          </cell>
          <cell r="F4258" t="str">
            <v>0</v>
          </cell>
        </row>
        <row r="4259">
          <cell r="C4259" t="str">
            <v>0</v>
          </cell>
          <cell r="D4259" t="str">
            <v>0</v>
          </cell>
          <cell r="F4259" t="str">
            <v>0</v>
          </cell>
        </row>
        <row r="4260">
          <cell r="C4260" t="str">
            <v>0</v>
          </cell>
          <cell r="D4260" t="str">
            <v>0</v>
          </cell>
          <cell r="F4260" t="str">
            <v>0</v>
          </cell>
        </row>
        <row r="4261">
          <cell r="C4261" t="str">
            <v>0</v>
          </cell>
          <cell r="D4261" t="str">
            <v>0</v>
          </cell>
          <cell r="F4261" t="str">
            <v>0</v>
          </cell>
        </row>
        <row r="4262">
          <cell r="C4262" t="str">
            <v>0</v>
          </cell>
          <cell r="D4262" t="str">
            <v>0</v>
          </cell>
          <cell r="F4262" t="str">
            <v>0</v>
          </cell>
        </row>
        <row r="4263">
          <cell r="C4263" t="str">
            <v>0</v>
          </cell>
          <cell r="D4263" t="str">
            <v>0</v>
          </cell>
          <cell r="F4263" t="str">
            <v>0</v>
          </cell>
        </row>
        <row r="4264">
          <cell r="C4264" t="str">
            <v>0</v>
          </cell>
          <cell r="D4264" t="str">
            <v>0</v>
          </cell>
          <cell r="F4264" t="str">
            <v>0</v>
          </cell>
        </row>
        <row r="4265">
          <cell r="C4265" t="str">
            <v>0</v>
          </cell>
          <cell r="D4265" t="str">
            <v>0</v>
          </cell>
          <cell r="F4265" t="str">
            <v>0</v>
          </cell>
        </row>
        <row r="4266">
          <cell r="C4266" t="str">
            <v>0</v>
          </cell>
          <cell r="D4266" t="str">
            <v>0</v>
          </cell>
          <cell r="F4266" t="str">
            <v>0</v>
          </cell>
        </row>
        <row r="4267">
          <cell r="C4267" t="str">
            <v>0</v>
          </cell>
          <cell r="D4267" t="str">
            <v>0</v>
          </cell>
          <cell r="F4267" t="str">
            <v>0</v>
          </cell>
        </row>
        <row r="4268">
          <cell r="C4268" t="str">
            <v>0</v>
          </cell>
          <cell r="D4268" t="str">
            <v>0</v>
          </cell>
          <cell r="F4268" t="str">
            <v>0</v>
          </cell>
        </row>
        <row r="4269">
          <cell r="C4269" t="str">
            <v>0</v>
          </cell>
          <cell r="D4269" t="str">
            <v>0</v>
          </cell>
          <cell r="F4269" t="str">
            <v>0</v>
          </cell>
        </row>
        <row r="4270">
          <cell r="C4270" t="str">
            <v>08</v>
          </cell>
          <cell r="D4270" t="str">
            <v>632</v>
          </cell>
          <cell r="F4270">
            <v>-12124.28</v>
          </cell>
        </row>
        <row r="4271">
          <cell r="C4271" t="str">
            <v>0</v>
          </cell>
          <cell r="D4271" t="str">
            <v>0</v>
          </cell>
          <cell r="F4271" t="str">
            <v>0</v>
          </cell>
        </row>
        <row r="4272">
          <cell r="C4272" t="str">
            <v>0</v>
          </cell>
          <cell r="D4272" t="str">
            <v>0</v>
          </cell>
          <cell r="F4272" t="str">
            <v>0</v>
          </cell>
        </row>
        <row r="4273">
          <cell r="C4273" t="str">
            <v>0</v>
          </cell>
          <cell r="D4273" t="str">
            <v>0</v>
          </cell>
          <cell r="F4273" t="str">
            <v>0</v>
          </cell>
        </row>
        <row r="4274">
          <cell r="C4274" t="str">
            <v>0</v>
          </cell>
          <cell r="D4274" t="str">
            <v>0</v>
          </cell>
          <cell r="F4274" t="str">
            <v>0</v>
          </cell>
        </row>
        <row r="4275">
          <cell r="C4275" t="str">
            <v>08</v>
          </cell>
          <cell r="D4275" t="str">
            <v>632</v>
          </cell>
          <cell r="F4275">
            <v>4305.18</v>
          </cell>
        </row>
        <row r="4276">
          <cell r="C4276" t="str">
            <v>07</v>
          </cell>
          <cell r="D4276" t="str">
            <v>623</v>
          </cell>
          <cell r="F4276">
            <v>324.89999999999998</v>
          </cell>
        </row>
        <row r="4277">
          <cell r="C4277" t="str">
            <v>0</v>
          </cell>
          <cell r="D4277" t="str">
            <v>0</v>
          </cell>
          <cell r="F4277" t="str">
            <v>0</v>
          </cell>
        </row>
        <row r="4278">
          <cell r="C4278" t="str">
            <v>0</v>
          </cell>
          <cell r="D4278" t="str">
            <v>0</v>
          </cell>
          <cell r="F4278" t="str">
            <v>0</v>
          </cell>
        </row>
        <row r="4279">
          <cell r="C4279" t="str">
            <v>0</v>
          </cell>
          <cell r="D4279" t="str">
            <v>0</v>
          </cell>
          <cell r="F4279" t="str">
            <v>0</v>
          </cell>
        </row>
        <row r="4280">
          <cell r="C4280" t="str">
            <v>0</v>
          </cell>
          <cell r="D4280" t="str">
            <v>0</v>
          </cell>
          <cell r="F4280" t="str">
            <v>0</v>
          </cell>
        </row>
        <row r="4281">
          <cell r="C4281" t="str">
            <v>0</v>
          </cell>
          <cell r="D4281" t="str">
            <v>0</v>
          </cell>
          <cell r="F4281" t="str">
            <v>0</v>
          </cell>
        </row>
        <row r="4282">
          <cell r="C4282" t="str">
            <v>0</v>
          </cell>
          <cell r="D4282" t="str">
            <v>0</v>
          </cell>
          <cell r="F4282" t="str">
            <v>0</v>
          </cell>
        </row>
        <row r="4283">
          <cell r="C4283" t="str">
            <v>0</v>
          </cell>
          <cell r="D4283" t="str">
            <v>0</v>
          </cell>
          <cell r="F4283" t="str">
            <v>0</v>
          </cell>
        </row>
        <row r="4284">
          <cell r="C4284" t="str">
            <v>0</v>
          </cell>
          <cell r="D4284" t="str">
            <v>0</v>
          </cell>
          <cell r="F4284" t="str">
            <v>0</v>
          </cell>
        </row>
        <row r="4285">
          <cell r="C4285" t="str">
            <v>0</v>
          </cell>
          <cell r="D4285" t="str">
            <v>0</v>
          </cell>
          <cell r="F4285" t="str">
            <v>0</v>
          </cell>
        </row>
        <row r="4286">
          <cell r="C4286" t="str">
            <v>0</v>
          </cell>
          <cell r="D4286" t="str">
            <v>0</v>
          </cell>
          <cell r="F4286" t="str">
            <v>0</v>
          </cell>
        </row>
        <row r="4287">
          <cell r="C4287" t="str">
            <v>0</v>
          </cell>
          <cell r="D4287" t="str">
            <v>0</v>
          </cell>
          <cell r="F4287" t="str">
            <v>0</v>
          </cell>
        </row>
        <row r="4288">
          <cell r="C4288" t="str">
            <v>0</v>
          </cell>
          <cell r="D4288" t="str">
            <v>0</v>
          </cell>
          <cell r="F4288" t="str">
            <v>0</v>
          </cell>
        </row>
        <row r="4289">
          <cell r="C4289" t="str">
            <v>0</v>
          </cell>
          <cell r="D4289" t="str">
            <v>0</v>
          </cell>
          <cell r="F4289" t="str">
            <v>0</v>
          </cell>
        </row>
        <row r="4290">
          <cell r="C4290" t="str">
            <v>0</v>
          </cell>
          <cell r="D4290" t="str">
            <v>0</v>
          </cell>
          <cell r="F4290" t="str">
            <v>0</v>
          </cell>
        </row>
        <row r="4291">
          <cell r="C4291" t="str">
            <v>0</v>
          </cell>
          <cell r="D4291" t="str">
            <v>0</v>
          </cell>
          <cell r="F4291" t="str">
            <v>0</v>
          </cell>
        </row>
        <row r="4292">
          <cell r="C4292" t="str">
            <v>0</v>
          </cell>
          <cell r="D4292" t="str">
            <v>0</v>
          </cell>
          <cell r="F4292" t="str">
            <v>0</v>
          </cell>
        </row>
        <row r="4293">
          <cell r="C4293" t="str">
            <v>0</v>
          </cell>
          <cell r="D4293" t="str">
            <v>0</v>
          </cell>
          <cell r="F4293" t="str">
            <v>0</v>
          </cell>
        </row>
        <row r="4294">
          <cell r="C4294" t="str">
            <v>0</v>
          </cell>
          <cell r="D4294" t="str">
            <v>0</v>
          </cell>
          <cell r="F4294" t="str">
            <v>0</v>
          </cell>
        </row>
        <row r="4295">
          <cell r="C4295" t="str">
            <v>0</v>
          </cell>
          <cell r="D4295" t="str">
            <v>0</v>
          </cell>
          <cell r="F4295" t="str">
            <v>0</v>
          </cell>
        </row>
        <row r="4296">
          <cell r="C4296" t="str">
            <v>0</v>
          </cell>
          <cell r="D4296" t="str">
            <v>0</v>
          </cell>
          <cell r="F4296" t="str">
            <v>0</v>
          </cell>
        </row>
        <row r="4297">
          <cell r="C4297" t="str">
            <v>0</v>
          </cell>
          <cell r="D4297" t="str">
            <v>0</v>
          </cell>
          <cell r="F4297" t="str">
            <v>0</v>
          </cell>
        </row>
        <row r="4298">
          <cell r="C4298" t="str">
            <v>0</v>
          </cell>
          <cell r="D4298" t="str">
            <v>0</v>
          </cell>
          <cell r="F4298" t="str">
            <v>0</v>
          </cell>
        </row>
        <row r="4299">
          <cell r="C4299" t="str">
            <v>0</v>
          </cell>
          <cell r="D4299" t="str">
            <v>0</v>
          </cell>
          <cell r="F4299" t="str">
            <v>0</v>
          </cell>
        </row>
        <row r="4300">
          <cell r="C4300" t="str">
            <v>0</v>
          </cell>
          <cell r="D4300" t="str">
            <v>0</v>
          </cell>
          <cell r="F4300" t="str">
            <v>0</v>
          </cell>
        </row>
        <row r="4301">
          <cell r="C4301" t="str">
            <v>0</v>
          </cell>
          <cell r="D4301" t="str">
            <v>0</v>
          </cell>
          <cell r="F4301" t="str">
            <v>0</v>
          </cell>
        </row>
        <row r="4302">
          <cell r="C4302" t="str">
            <v>0</v>
          </cell>
          <cell r="D4302" t="str">
            <v>0</v>
          </cell>
          <cell r="F4302" t="str">
            <v>0</v>
          </cell>
        </row>
        <row r="4303">
          <cell r="C4303" t="str">
            <v>0</v>
          </cell>
          <cell r="D4303" t="str">
            <v>0</v>
          </cell>
          <cell r="F4303" t="str">
            <v>0</v>
          </cell>
        </row>
        <row r="4304">
          <cell r="C4304" t="str">
            <v>02</v>
          </cell>
          <cell r="D4304" t="str">
            <v>611</v>
          </cell>
          <cell r="F4304">
            <v>17.489999999999998</v>
          </cell>
        </row>
        <row r="4305">
          <cell r="C4305" t="str">
            <v>0</v>
          </cell>
          <cell r="D4305" t="str">
            <v>0</v>
          </cell>
          <cell r="F4305" t="str">
            <v>0</v>
          </cell>
        </row>
        <row r="4306">
          <cell r="C4306" t="str">
            <v>0</v>
          </cell>
          <cell r="D4306" t="str">
            <v>0</v>
          </cell>
          <cell r="F4306" t="str">
            <v>0</v>
          </cell>
        </row>
        <row r="4307">
          <cell r="C4307" t="str">
            <v>0</v>
          </cell>
          <cell r="D4307" t="str">
            <v>0</v>
          </cell>
          <cell r="F4307" t="str">
            <v>0</v>
          </cell>
        </row>
        <row r="4308">
          <cell r="C4308" t="str">
            <v>0</v>
          </cell>
          <cell r="D4308" t="str">
            <v>0</v>
          </cell>
          <cell r="F4308" t="str">
            <v>0</v>
          </cell>
        </row>
        <row r="4309">
          <cell r="C4309" t="str">
            <v>0</v>
          </cell>
          <cell r="D4309" t="str">
            <v>0</v>
          </cell>
          <cell r="F4309" t="str">
            <v>0</v>
          </cell>
        </row>
        <row r="4310">
          <cell r="C4310" t="str">
            <v>0</v>
          </cell>
          <cell r="D4310" t="str">
            <v>0</v>
          </cell>
          <cell r="F4310" t="str">
            <v>0</v>
          </cell>
        </row>
        <row r="4311">
          <cell r="C4311" t="str">
            <v>0</v>
          </cell>
          <cell r="D4311" t="str">
            <v>0</v>
          </cell>
          <cell r="F4311" t="str">
            <v>0</v>
          </cell>
        </row>
        <row r="4312">
          <cell r="C4312" t="str">
            <v>0</v>
          </cell>
          <cell r="D4312" t="str">
            <v>0</v>
          </cell>
          <cell r="F4312" t="str">
            <v>0</v>
          </cell>
        </row>
        <row r="4313">
          <cell r="C4313" t="str">
            <v>0</v>
          </cell>
          <cell r="D4313" t="str">
            <v>0</v>
          </cell>
          <cell r="F4313" t="str">
            <v>0</v>
          </cell>
        </row>
        <row r="4314">
          <cell r="C4314" t="str">
            <v>0</v>
          </cell>
          <cell r="D4314" t="str">
            <v>0</v>
          </cell>
          <cell r="F4314" t="str">
            <v>0</v>
          </cell>
        </row>
        <row r="4315">
          <cell r="C4315" t="str">
            <v>0</v>
          </cell>
          <cell r="D4315" t="str">
            <v>0</v>
          </cell>
          <cell r="F4315" t="str">
            <v>0</v>
          </cell>
        </row>
        <row r="4316">
          <cell r="C4316" t="str">
            <v>0</v>
          </cell>
          <cell r="D4316" t="str">
            <v>0</v>
          </cell>
          <cell r="F4316" t="str">
            <v>0</v>
          </cell>
        </row>
        <row r="4317">
          <cell r="C4317" t="str">
            <v>0</v>
          </cell>
          <cell r="D4317" t="str">
            <v>0</v>
          </cell>
          <cell r="F4317" t="str">
            <v>0</v>
          </cell>
        </row>
        <row r="4318">
          <cell r="C4318" t="str">
            <v>0</v>
          </cell>
          <cell r="D4318" t="str">
            <v>0</v>
          </cell>
          <cell r="F4318" t="str">
            <v>0</v>
          </cell>
        </row>
        <row r="4319">
          <cell r="C4319" t="str">
            <v>0</v>
          </cell>
          <cell r="D4319" t="str">
            <v>0</v>
          </cell>
          <cell r="F4319" t="str">
            <v>0</v>
          </cell>
        </row>
        <row r="4320">
          <cell r="C4320" t="str">
            <v>04</v>
          </cell>
          <cell r="D4320" t="str">
            <v>624</v>
          </cell>
          <cell r="F4320">
            <v>69.58</v>
          </cell>
        </row>
        <row r="4321">
          <cell r="C4321" t="str">
            <v>0</v>
          </cell>
          <cell r="D4321" t="str">
            <v>0</v>
          </cell>
          <cell r="F4321" t="str">
            <v>0</v>
          </cell>
        </row>
        <row r="4322">
          <cell r="C4322" t="str">
            <v>0</v>
          </cell>
          <cell r="D4322" t="str">
            <v>0</v>
          </cell>
          <cell r="F4322" t="str">
            <v>0</v>
          </cell>
        </row>
        <row r="4323">
          <cell r="C4323" t="str">
            <v>0</v>
          </cell>
          <cell r="D4323" t="str">
            <v>0</v>
          </cell>
          <cell r="F4323" t="str">
            <v>0</v>
          </cell>
        </row>
        <row r="4324">
          <cell r="C4324" t="str">
            <v>0</v>
          </cell>
          <cell r="D4324" t="str">
            <v>0</v>
          </cell>
          <cell r="F4324" t="str">
            <v>0</v>
          </cell>
        </row>
        <row r="4325">
          <cell r="C4325" t="str">
            <v>0</v>
          </cell>
          <cell r="D4325" t="str">
            <v>0</v>
          </cell>
          <cell r="F4325" t="str">
            <v>0</v>
          </cell>
        </row>
        <row r="4326">
          <cell r="C4326" t="str">
            <v>0</v>
          </cell>
          <cell r="D4326" t="str">
            <v>0</v>
          </cell>
          <cell r="F4326" t="str">
            <v>0</v>
          </cell>
        </row>
        <row r="4327">
          <cell r="C4327" t="str">
            <v>05</v>
          </cell>
          <cell r="D4327" t="str">
            <v>626</v>
          </cell>
          <cell r="F4327">
            <v>-47.38</v>
          </cell>
        </row>
        <row r="4328">
          <cell r="C4328" t="str">
            <v>0</v>
          </cell>
          <cell r="D4328" t="str">
            <v>0</v>
          </cell>
          <cell r="F4328" t="str">
            <v>0</v>
          </cell>
        </row>
        <row r="4329">
          <cell r="C4329" t="str">
            <v>0</v>
          </cell>
          <cell r="D4329" t="str">
            <v>0</v>
          </cell>
          <cell r="F4329" t="str">
            <v>0</v>
          </cell>
        </row>
        <row r="4330">
          <cell r="C4330" t="str">
            <v>08</v>
          </cell>
          <cell r="D4330" t="str">
            <v>633</v>
          </cell>
          <cell r="F4330">
            <v>367.83</v>
          </cell>
        </row>
        <row r="4331">
          <cell r="C4331" t="str">
            <v>06</v>
          </cell>
          <cell r="D4331" t="str">
            <v>620</v>
          </cell>
          <cell r="F4331">
            <v>0.2</v>
          </cell>
        </row>
        <row r="4332">
          <cell r="C4332" t="str">
            <v>08</v>
          </cell>
          <cell r="D4332" t="str">
            <v>632</v>
          </cell>
          <cell r="F4332">
            <v>18766.84</v>
          </cell>
        </row>
        <row r="4333">
          <cell r="C4333" t="str">
            <v>0</v>
          </cell>
          <cell r="D4333" t="str">
            <v>0</v>
          </cell>
          <cell r="F4333" t="str">
            <v>0</v>
          </cell>
        </row>
        <row r="4334">
          <cell r="C4334" t="str">
            <v>0</v>
          </cell>
          <cell r="D4334" t="str">
            <v>0</v>
          </cell>
          <cell r="F4334" t="str">
            <v>0</v>
          </cell>
        </row>
        <row r="4335">
          <cell r="C4335" t="str">
            <v>0</v>
          </cell>
          <cell r="D4335" t="str">
            <v>0</v>
          </cell>
          <cell r="F4335" t="str">
            <v>0</v>
          </cell>
        </row>
        <row r="4336">
          <cell r="C4336" t="str">
            <v>0</v>
          </cell>
          <cell r="D4336" t="str">
            <v>0</v>
          </cell>
          <cell r="F4336" t="str">
            <v>0</v>
          </cell>
        </row>
        <row r="4337">
          <cell r="C4337" t="str">
            <v>0</v>
          </cell>
          <cell r="D4337" t="str">
            <v>0</v>
          </cell>
          <cell r="F4337" t="str">
            <v>0</v>
          </cell>
        </row>
        <row r="4338">
          <cell r="C4338" t="str">
            <v>0</v>
          </cell>
          <cell r="D4338" t="str">
            <v>0</v>
          </cell>
          <cell r="F4338" t="str">
            <v>0</v>
          </cell>
        </row>
        <row r="4339">
          <cell r="C4339" t="str">
            <v>0</v>
          </cell>
          <cell r="D4339" t="str">
            <v>0</v>
          </cell>
          <cell r="F4339" t="str">
            <v>0</v>
          </cell>
        </row>
        <row r="4340">
          <cell r="C4340" t="str">
            <v>0</v>
          </cell>
          <cell r="D4340" t="str">
            <v>0</v>
          </cell>
          <cell r="F4340" t="str">
            <v>0</v>
          </cell>
        </row>
        <row r="4341">
          <cell r="C4341" t="str">
            <v>0</v>
          </cell>
          <cell r="D4341" t="str">
            <v>0</v>
          </cell>
          <cell r="F4341" t="str">
            <v>0</v>
          </cell>
        </row>
        <row r="4342">
          <cell r="C4342" t="str">
            <v>0</v>
          </cell>
          <cell r="D4342" t="str">
            <v>0</v>
          </cell>
          <cell r="F4342" t="str">
            <v>0</v>
          </cell>
        </row>
        <row r="4343">
          <cell r="C4343" t="str">
            <v>0</v>
          </cell>
          <cell r="D4343" t="str">
            <v>0</v>
          </cell>
          <cell r="F4343" t="str">
            <v>0</v>
          </cell>
        </row>
        <row r="4344">
          <cell r="C4344" t="str">
            <v>0</v>
          </cell>
          <cell r="D4344" t="str">
            <v>0</v>
          </cell>
          <cell r="F4344" t="str">
            <v>0</v>
          </cell>
        </row>
        <row r="4345">
          <cell r="C4345" t="str">
            <v>0</v>
          </cell>
          <cell r="D4345" t="str">
            <v>0</v>
          </cell>
          <cell r="F4345" t="str">
            <v>0</v>
          </cell>
        </row>
        <row r="4346">
          <cell r="C4346" t="str">
            <v>0</v>
          </cell>
          <cell r="D4346" t="str">
            <v>0</v>
          </cell>
          <cell r="F4346" t="str">
            <v>0</v>
          </cell>
        </row>
        <row r="4347">
          <cell r="C4347" t="str">
            <v>0</v>
          </cell>
          <cell r="D4347" t="str">
            <v>0</v>
          </cell>
          <cell r="F4347" t="str">
            <v>0</v>
          </cell>
        </row>
        <row r="4348">
          <cell r="C4348" t="str">
            <v>0</v>
          </cell>
          <cell r="D4348" t="str">
            <v>0</v>
          </cell>
          <cell r="F4348" t="str">
            <v>0</v>
          </cell>
        </row>
        <row r="4349">
          <cell r="C4349" t="str">
            <v>0</v>
          </cell>
          <cell r="D4349" t="str">
            <v>0</v>
          </cell>
          <cell r="F4349" t="str">
            <v>0</v>
          </cell>
        </row>
        <row r="4350">
          <cell r="C4350" t="str">
            <v>0</v>
          </cell>
          <cell r="D4350" t="str">
            <v>0</v>
          </cell>
          <cell r="F4350" t="str">
            <v>0</v>
          </cell>
        </row>
        <row r="4351">
          <cell r="C4351" t="str">
            <v>0</v>
          </cell>
          <cell r="D4351" t="str">
            <v>0</v>
          </cell>
          <cell r="F4351" t="str">
            <v>0</v>
          </cell>
        </row>
        <row r="4352">
          <cell r="C4352" t="str">
            <v>0</v>
          </cell>
          <cell r="D4352" t="str">
            <v>0</v>
          </cell>
          <cell r="F4352" t="str">
            <v>0</v>
          </cell>
        </row>
        <row r="4353">
          <cell r="C4353" t="str">
            <v>0</v>
          </cell>
          <cell r="D4353" t="str">
            <v>0</v>
          </cell>
          <cell r="F4353" t="str">
            <v>0</v>
          </cell>
        </row>
        <row r="4354">
          <cell r="C4354" t="str">
            <v>0</v>
          </cell>
          <cell r="D4354" t="str">
            <v>0</v>
          </cell>
          <cell r="F4354" t="str">
            <v>0</v>
          </cell>
        </row>
        <row r="4355">
          <cell r="C4355" t="str">
            <v>0</v>
          </cell>
          <cell r="D4355" t="str">
            <v>0</v>
          </cell>
          <cell r="F4355" t="str">
            <v>0</v>
          </cell>
        </row>
        <row r="4356">
          <cell r="C4356" t="str">
            <v>0</v>
          </cell>
          <cell r="D4356" t="str">
            <v>0</v>
          </cell>
          <cell r="F4356" t="str">
            <v>0</v>
          </cell>
        </row>
        <row r="4357">
          <cell r="C4357" t="str">
            <v>0</v>
          </cell>
          <cell r="D4357" t="str">
            <v>0</v>
          </cell>
          <cell r="F4357" t="str">
            <v>0</v>
          </cell>
        </row>
        <row r="4358">
          <cell r="C4358" t="str">
            <v>0</v>
          </cell>
          <cell r="D4358" t="str">
            <v>0</v>
          </cell>
          <cell r="F4358" t="str">
            <v>0</v>
          </cell>
        </row>
        <row r="4359">
          <cell r="C4359" t="str">
            <v>0</v>
          </cell>
          <cell r="D4359" t="str">
            <v>0</v>
          </cell>
          <cell r="F4359" t="str">
            <v>0</v>
          </cell>
        </row>
        <row r="4360">
          <cell r="C4360" t="str">
            <v>0</v>
          </cell>
          <cell r="D4360" t="str">
            <v>0</v>
          </cell>
          <cell r="F4360" t="str">
            <v>0</v>
          </cell>
        </row>
        <row r="4361">
          <cell r="C4361" t="str">
            <v>0</v>
          </cell>
          <cell r="D4361" t="str">
            <v>0</v>
          </cell>
          <cell r="F4361" t="str">
            <v>0</v>
          </cell>
        </row>
        <row r="4362">
          <cell r="C4362" t="str">
            <v>05</v>
          </cell>
          <cell r="D4362" t="str">
            <v>624</v>
          </cell>
          <cell r="F4362">
            <v>46.02</v>
          </cell>
        </row>
        <row r="4363">
          <cell r="C4363" t="str">
            <v>0</v>
          </cell>
          <cell r="D4363" t="str">
            <v>0</v>
          </cell>
          <cell r="F4363" t="str">
            <v>0</v>
          </cell>
        </row>
        <row r="4364">
          <cell r="C4364" t="str">
            <v>0</v>
          </cell>
          <cell r="D4364" t="str">
            <v>0</v>
          </cell>
          <cell r="F4364" t="str">
            <v>0</v>
          </cell>
        </row>
        <row r="4365">
          <cell r="C4365" t="str">
            <v>0</v>
          </cell>
          <cell r="D4365" t="str">
            <v>0</v>
          </cell>
          <cell r="F4365" t="str">
            <v>0</v>
          </cell>
        </row>
        <row r="4366">
          <cell r="C4366" t="str">
            <v>0</v>
          </cell>
          <cell r="D4366" t="str">
            <v>0</v>
          </cell>
          <cell r="F4366" t="str">
            <v>0</v>
          </cell>
        </row>
        <row r="4367">
          <cell r="C4367" t="str">
            <v>0</v>
          </cell>
          <cell r="D4367" t="str">
            <v>0</v>
          </cell>
          <cell r="F4367" t="str">
            <v>0</v>
          </cell>
        </row>
        <row r="4368">
          <cell r="C4368" t="str">
            <v>0</v>
          </cell>
          <cell r="D4368" t="str">
            <v>0</v>
          </cell>
          <cell r="F4368" t="str">
            <v>0</v>
          </cell>
        </row>
        <row r="4369">
          <cell r="C4369" t="str">
            <v>0</v>
          </cell>
          <cell r="D4369" t="str">
            <v>0</v>
          </cell>
          <cell r="F4369" t="str">
            <v>0</v>
          </cell>
        </row>
        <row r="4370">
          <cell r="C4370" t="str">
            <v>0</v>
          </cell>
          <cell r="D4370" t="str">
            <v>0</v>
          </cell>
          <cell r="F4370" t="str">
            <v>0</v>
          </cell>
        </row>
        <row r="4371">
          <cell r="C4371" t="str">
            <v>0</v>
          </cell>
          <cell r="D4371" t="str">
            <v>0</v>
          </cell>
          <cell r="F4371" t="str">
            <v>0</v>
          </cell>
        </row>
        <row r="4372">
          <cell r="C4372" t="str">
            <v>0</v>
          </cell>
          <cell r="D4372" t="str">
            <v>0</v>
          </cell>
          <cell r="F4372" t="str">
            <v>0</v>
          </cell>
        </row>
        <row r="4373">
          <cell r="C4373" t="str">
            <v>0</v>
          </cell>
          <cell r="D4373" t="str">
            <v>0</v>
          </cell>
          <cell r="F4373" t="str">
            <v>0</v>
          </cell>
        </row>
        <row r="4374">
          <cell r="C4374" t="str">
            <v>0</v>
          </cell>
          <cell r="D4374" t="str">
            <v>0</v>
          </cell>
          <cell r="F4374" t="str">
            <v>0</v>
          </cell>
        </row>
        <row r="4375">
          <cell r="C4375" t="str">
            <v>0</v>
          </cell>
          <cell r="D4375" t="str">
            <v>0</v>
          </cell>
          <cell r="F4375" t="str">
            <v>0</v>
          </cell>
        </row>
        <row r="4376">
          <cell r="C4376" t="str">
            <v>0</v>
          </cell>
          <cell r="D4376" t="str">
            <v>0</v>
          </cell>
          <cell r="F4376" t="str">
            <v>0</v>
          </cell>
        </row>
        <row r="4377">
          <cell r="C4377" t="str">
            <v>0</v>
          </cell>
          <cell r="D4377" t="str">
            <v>0</v>
          </cell>
          <cell r="F4377" t="str">
            <v>0</v>
          </cell>
        </row>
        <row r="4378">
          <cell r="C4378" t="str">
            <v>0</v>
          </cell>
          <cell r="D4378" t="str">
            <v>0</v>
          </cell>
          <cell r="F4378" t="str">
            <v>0</v>
          </cell>
        </row>
        <row r="4379">
          <cell r="C4379" t="str">
            <v>0</v>
          </cell>
          <cell r="D4379" t="str">
            <v>0</v>
          </cell>
          <cell r="F4379" t="str">
            <v>0</v>
          </cell>
        </row>
        <row r="4380">
          <cell r="C4380" t="str">
            <v>05</v>
          </cell>
          <cell r="D4380" t="str">
            <v>621</v>
          </cell>
          <cell r="F4380">
            <v>481.92</v>
          </cell>
        </row>
        <row r="4381">
          <cell r="C4381" t="str">
            <v>0</v>
          </cell>
          <cell r="D4381" t="str">
            <v>0</v>
          </cell>
          <cell r="F4381" t="str">
            <v>0</v>
          </cell>
        </row>
        <row r="4382">
          <cell r="C4382" t="str">
            <v>0</v>
          </cell>
          <cell r="D4382" t="str">
            <v>0</v>
          </cell>
          <cell r="F4382" t="str">
            <v>0</v>
          </cell>
        </row>
        <row r="4383">
          <cell r="C4383" t="str">
            <v>0</v>
          </cell>
          <cell r="D4383" t="str">
            <v>0</v>
          </cell>
          <cell r="F4383" t="str">
            <v>0</v>
          </cell>
        </row>
        <row r="4384">
          <cell r="C4384" t="str">
            <v>0</v>
          </cell>
          <cell r="D4384" t="str">
            <v>0</v>
          </cell>
          <cell r="F4384" t="str">
            <v>0</v>
          </cell>
        </row>
        <row r="4385">
          <cell r="C4385" t="str">
            <v>0</v>
          </cell>
          <cell r="D4385" t="str">
            <v>0</v>
          </cell>
          <cell r="F4385" t="str">
            <v>0</v>
          </cell>
        </row>
        <row r="4386">
          <cell r="C4386" t="str">
            <v>0</v>
          </cell>
          <cell r="D4386" t="str">
            <v>0</v>
          </cell>
          <cell r="F4386" t="str">
            <v>0</v>
          </cell>
        </row>
        <row r="4387">
          <cell r="C4387" t="str">
            <v>0</v>
          </cell>
          <cell r="D4387" t="str">
            <v>0</v>
          </cell>
          <cell r="F4387" t="str">
            <v>0</v>
          </cell>
        </row>
        <row r="4388">
          <cell r="C4388" t="str">
            <v>0</v>
          </cell>
          <cell r="D4388" t="str">
            <v>0</v>
          </cell>
          <cell r="F4388" t="str">
            <v>0</v>
          </cell>
        </row>
        <row r="4389">
          <cell r="C4389" t="str">
            <v>0</v>
          </cell>
          <cell r="D4389" t="str">
            <v>0</v>
          </cell>
          <cell r="F4389" t="str">
            <v>0</v>
          </cell>
        </row>
        <row r="4390">
          <cell r="C4390" t="str">
            <v>0</v>
          </cell>
          <cell r="D4390" t="str">
            <v>0</v>
          </cell>
          <cell r="F4390" t="str">
            <v>0</v>
          </cell>
        </row>
        <row r="4391">
          <cell r="C4391" t="str">
            <v>0</v>
          </cell>
          <cell r="D4391" t="str">
            <v>0</v>
          </cell>
          <cell r="F4391" t="str">
            <v>0</v>
          </cell>
        </row>
        <row r="4392">
          <cell r="C4392" t="str">
            <v>0</v>
          </cell>
          <cell r="D4392" t="str">
            <v>0</v>
          </cell>
          <cell r="F4392" t="str">
            <v>0</v>
          </cell>
        </row>
        <row r="4393">
          <cell r="C4393" t="str">
            <v>0</v>
          </cell>
          <cell r="D4393" t="str">
            <v>0</v>
          </cell>
          <cell r="F4393" t="str">
            <v>0</v>
          </cell>
        </row>
        <row r="4394">
          <cell r="C4394" t="str">
            <v>0</v>
          </cell>
          <cell r="D4394" t="str">
            <v>0</v>
          </cell>
          <cell r="F4394" t="str">
            <v>0</v>
          </cell>
        </row>
        <row r="4395">
          <cell r="C4395" t="str">
            <v>0</v>
          </cell>
          <cell r="D4395" t="str">
            <v>0</v>
          </cell>
          <cell r="F4395" t="str">
            <v>0</v>
          </cell>
        </row>
        <row r="4396">
          <cell r="C4396" t="str">
            <v>0</v>
          </cell>
          <cell r="D4396" t="str">
            <v>0</v>
          </cell>
          <cell r="F4396" t="str">
            <v>0</v>
          </cell>
        </row>
        <row r="4397">
          <cell r="C4397" t="str">
            <v>0</v>
          </cell>
          <cell r="D4397" t="str">
            <v>0</v>
          </cell>
          <cell r="F4397" t="str">
            <v>0</v>
          </cell>
        </row>
        <row r="4398">
          <cell r="C4398" t="str">
            <v>0</v>
          </cell>
          <cell r="D4398" t="str">
            <v>0</v>
          </cell>
          <cell r="F4398" t="str">
            <v>0</v>
          </cell>
        </row>
        <row r="4399">
          <cell r="C4399" t="str">
            <v>0</v>
          </cell>
          <cell r="D4399" t="str">
            <v>0</v>
          </cell>
          <cell r="F4399" t="str">
            <v>0</v>
          </cell>
        </row>
        <row r="4400">
          <cell r="C4400" t="str">
            <v>0</v>
          </cell>
          <cell r="D4400" t="str">
            <v>0</v>
          </cell>
          <cell r="F4400" t="str">
            <v>0</v>
          </cell>
        </row>
        <row r="4401">
          <cell r="C4401" t="str">
            <v>0</v>
          </cell>
          <cell r="D4401" t="str">
            <v>0</v>
          </cell>
          <cell r="F4401" t="str">
            <v>0</v>
          </cell>
        </row>
        <row r="4402">
          <cell r="C4402" t="str">
            <v>0</v>
          </cell>
          <cell r="D4402" t="str">
            <v>0</v>
          </cell>
          <cell r="F4402" t="str">
            <v>0</v>
          </cell>
        </row>
        <row r="4403">
          <cell r="C4403" t="str">
            <v>0</v>
          </cell>
          <cell r="D4403" t="str">
            <v>0</v>
          </cell>
          <cell r="F4403" t="str">
            <v>0</v>
          </cell>
        </row>
        <row r="4404">
          <cell r="C4404" t="str">
            <v>0</v>
          </cell>
          <cell r="D4404" t="str">
            <v>0</v>
          </cell>
          <cell r="F4404" t="str">
            <v>0</v>
          </cell>
        </row>
        <row r="4405">
          <cell r="C4405" t="str">
            <v>0</v>
          </cell>
          <cell r="D4405" t="str">
            <v>0</v>
          </cell>
          <cell r="F4405" t="str">
            <v>0</v>
          </cell>
        </row>
        <row r="4406">
          <cell r="C4406" t="str">
            <v>0</v>
          </cell>
          <cell r="D4406" t="str">
            <v>0</v>
          </cell>
          <cell r="F4406" t="str">
            <v>0</v>
          </cell>
        </row>
        <row r="4407">
          <cell r="C4407" t="str">
            <v>0</v>
          </cell>
          <cell r="D4407" t="str">
            <v>0</v>
          </cell>
          <cell r="F4407" t="str">
            <v>0</v>
          </cell>
        </row>
        <row r="4408">
          <cell r="C4408" t="str">
            <v>0</v>
          </cell>
          <cell r="D4408" t="str">
            <v>0</v>
          </cell>
          <cell r="F4408" t="str">
            <v>0</v>
          </cell>
        </row>
        <row r="4409">
          <cell r="C4409" t="str">
            <v>0</v>
          </cell>
          <cell r="D4409" t="str">
            <v>0</v>
          </cell>
          <cell r="F4409" t="str">
            <v>0</v>
          </cell>
        </row>
        <row r="4410">
          <cell r="C4410" t="str">
            <v>0</v>
          </cell>
          <cell r="D4410" t="str">
            <v>0</v>
          </cell>
          <cell r="F4410" t="str">
            <v>0</v>
          </cell>
        </row>
        <row r="4411">
          <cell r="C4411" t="str">
            <v>04</v>
          </cell>
          <cell r="D4411" t="str">
            <v>623</v>
          </cell>
          <cell r="F4411">
            <v>532</v>
          </cell>
        </row>
        <row r="4412">
          <cell r="C4412" t="str">
            <v>16</v>
          </cell>
          <cell r="D4412" t="str">
            <v>623</v>
          </cell>
          <cell r="F4412">
            <v>115.06</v>
          </cell>
        </row>
        <row r="4413">
          <cell r="C4413" t="str">
            <v>0</v>
          </cell>
          <cell r="D4413" t="str">
            <v>0</v>
          </cell>
          <cell r="F4413" t="str">
            <v>0</v>
          </cell>
        </row>
        <row r="4414">
          <cell r="C4414" t="str">
            <v>0</v>
          </cell>
          <cell r="D4414" t="str">
            <v>0</v>
          </cell>
          <cell r="F4414" t="str">
            <v>0</v>
          </cell>
        </row>
        <row r="4415">
          <cell r="C4415" t="str">
            <v>0</v>
          </cell>
          <cell r="D4415" t="str">
            <v>0</v>
          </cell>
          <cell r="F4415" t="str">
            <v>0</v>
          </cell>
        </row>
        <row r="4416">
          <cell r="C4416" t="str">
            <v>0</v>
          </cell>
          <cell r="D4416" t="str">
            <v>0</v>
          </cell>
          <cell r="F4416" t="str">
            <v>0</v>
          </cell>
        </row>
        <row r="4417">
          <cell r="C4417" t="str">
            <v>0</v>
          </cell>
          <cell r="D4417" t="str">
            <v>0</v>
          </cell>
          <cell r="F4417" t="str">
            <v>0</v>
          </cell>
        </row>
        <row r="4418">
          <cell r="C4418" t="str">
            <v>0</v>
          </cell>
          <cell r="D4418" t="str">
            <v>0</v>
          </cell>
          <cell r="F4418" t="str">
            <v>0</v>
          </cell>
        </row>
        <row r="4419">
          <cell r="C4419" t="str">
            <v>0</v>
          </cell>
          <cell r="D4419" t="str">
            <v>0</v>
          </cell>
          <cell r="F4419" t="str">
            <v>0</v>
          </cell>
        </row>
        <row r="4420">
          <cell r="C4420" t="str">
            <v>0</v>
          </cell>
          <cell r="D4420" t="str">
            <v>0</v>
          </cell>
          <cell r="F4420" t="str">
            <v>0</v>
          </cell>
        </row>
        <row r="4421">
          <cell r="C4421" t="str">
            <v>0</v>
          </cell>
          <cell r="D4421" t="str">
            <v>0</v>
          </cell>
          <cell r="F4421" t="str">
            <v>0</v>
          </cell>
        </row>
        <row r="4422">
          <cell r="C4422" t="str">
            <v>07</v>
          </cell>
          <cell r="D4422" t="str">
            <v>621</v>
          </cell>
          <cell r="F4422">
            <v>-0.05</v>
          </cell>
        </row>
        <row r="4423">
          <cell r="C4423" t="str">
            <v>0</v>
          </cell>
          <cell r="D4423" t="str">
            <v>0</v>
          </cell>
          <cell r="F4423" t="str">
            <v>0</v>
          </cell>
        </row>
        <row r="4424">
          <cell r="C4424" t="str">
            <v>0</v>
          </cell>
          <cell r="D4424" t="str">
            <v>0</v>
          </cell>
          <cell r="F4424" t="str">
            <v>0</v>
          </cell>
        </row>
        <row r="4425">
          <cell r="C4425" t="str">
            <v>16</v>
          </cell>
          <cell r="D4425" t="str">
            <v>623</v>
          </cell>
          <cell r="F4425">
            <v>8.8000000000000007</v>
          </cell>
        </row>
        <row r="4426">
          <cell r="C4426" t="str">
            <v>05</v>
          </cell>
          <cell r="D4426" t="str">
            <v>624</v>
          </cell>
          <cell r="F4426">
            <v>23.21</v>
          </cell>
        </row>
        <row r="4427">
          <cell r="C4427" t="str">
            <v>0</v>
          </cell>
          <cell r="D4427" t="str">
            <v>0</v>
          </cell>
          <cell r="F4427" t="str">
            <v>0</v>
          </cell>
        </row>
        <row r="4428">
          <cell r="C4428" t="str">
            <v>0</v>
          </cell>
          <cell r="D4428" t="str">
            <v>0</v>
          </cell>
          <cell r="F4428" t="str">
            <v>0</v>
          </cell>
        </row>
        <row r="4429">
          <cell r="C4429" t="str">
            <v>0</v>
          </cell>
          <cell r="D4429" t="str">
            <v>0</v>
          </cell>
          <cell r="F4429" t="str">
            <v>0</v>
          </cell>
        </row>
        <row r="4430">
          <cell r="C4430" t="str">
            <v>0</v>
          </cell>
          <cell r="D4430" t="str">
            <v>0</v>
          </cell>
          <cell r="F4430" t="str">
            <v>0</v>
          </cell>
        </row>
        <row r="4431">
          <cell r="C4431" t="str">
            <v>0</v>
          </cell>
          <cell r="D4431" t="str">
            <v>0</v>
          </cell>
          <cell r="F4431" t="str">
            <v>0</v>
          </cell>
        </row>
        <row r="4432">
          <cell r="C4432" t="str">
            <v>0</v>
          </cell>
          <cell r="D4432" t="str">
            <v>0</v>
          </cell>
          <cell r="F4432" t="str">
            <v>0</v>
          </cell>
        </row>
        <row r="4433">
          <cell r="C4433" t="str">
            <v>0</v>
          </cell>
          <cell r="D4433" t="str">
            <v>0</v>
          </cell>
          <cell r="F4433" t="str">
            <v>0</v>
          </cell>
        </row>
        <row r="4434">
          <cell r="C4434" t="str">
            <v>0</v>
          </cell>
          <cell r="D4434" t="str">
            <v>0</v>
          </cell>
          <cell r="F4434" t="str">
            <v>0</v>
          </cell>
        </row>
        <row r="4435">
          <cell r="C4435" t="str">
            <v>0</v>
          </cell>
          <cell r="D4435" t="str">
            <v>0</v>
          </cell>
          <cell r="F4435" t="str">
            <v>0</v>
          </cell>
        </row>
        <row r="4436">
          <cell r="C4436" t="str">
            <v>0</v>
          </cell>
          <cell r="D4436" t="str">
            <v>0</v>
          </cell>
          <cell r="F4436" t="str">
            <v>0</v>
          </cell>
        </row>
        <row r="4437">
          <cell r="C4437" t="str">
            <v>0</v>
          </cell>
          <cell r="D4437" t="str">
            <v>0</v>
          </cell>
          <cell r="F4437" t="str">
            <v>0</v>
          </cell>
        </row>
        <row r="4438">
          <cell r="C4438" t="str">
            <v>0</v>
          </cell>
          <cell r="D4438" t="str">
            <v>0</v>
          </cell>
          <cell r="F4438" t="str">
            <v>0</v>
          </cell>
        </row>
        <row r="4439">
          <cell r="C4439" t="str">
            <v>0</v>
          </cell>
          <cell r="D4439" t="str">
            <v>0</v>
          </cell>
          <cell r="F4439" t="str">
            <v>0</v>
          </cell>
        </row>
        <row r="4440">
          <cell r="C4440" t="str">
            <v>0</v>
          </cell>
          <cell r="D4440" t="str">
            <v>0</v>
          </cell>
          <cell r="F4440" t="str">
            <v>0</v>
          </cell>
        </row>
        <row r="4441">
          <cell r="C4441" t="str">
            <v>0</v>
          </cell>
          <cell r="D4441" t="str">
            <v>0</v>
          </cell>
          <cell r="F4441" t="str">
            <v>0</v>
          </cell>
        </row>
        <row r="4442">
          <cell r="C4442" t="str">
            <v>0</v>
          </cell>
          <cell r="D4442" t="str">
            <v>0</v>
          </cell>
          <cell r="F4442" t="str">
            <v>0</v>
          </cell>
        </row>
        <row r="4443">
          <cell r="C4443" t="str">
            <v>0</v>
          </cell>
          <cell r="D4443" t="str">
            <v>0</v>
          </cell>
          <cell r="F4443" t="str">
            <v>0</v>
          </cell>
        </row>
        <row r="4444">
          <cell r="C4444" t="str">
            <v>0</v>
          </cell>
          <cell r="D4444" t="str">
            <v>0</v>
          </cell>
          <cell r="F4444" t="str">
            <v>0</v>
          </cell>
        </row>
        <row r="4445">
          <cell r="C4445" t="str">
            <v>0</v>
          </cell>
          <cell r="D4445" t="str">
            <v>0</v>
          </cell>
          <cell r="F4445" t="str">
            <v>0</v>
          </cell>
        </row>
        <row r="4446">
          <cell r="C4446" t="str">
            <v>0</v>
          </cell>
          <cell r="D4446" t="str">
            <v>0</v>
          </cell>
          <cell r="F4446" t="str">
            <v>0</v>
          </cell>
        </row>
        <row r="4447">
          <cell r="C4447" t="str">
            <v>0</v>
          </cell>
          <cell r="D4447" t="str">
            <v>0</v>
          </cell>
          <cell r="F4447" t="str">
            <v>0</v>
          </cell>
        </row>
        <row r="4448">
          <cell r="C4448" t="str">
            <v>0</v>
          </cell>
          <cell r="D4448" t="str">
            <v>0</v>
          </cell>
          <cell r="F4448" t="str">
            <v>0</v>
          </cell>
        </row>
        <row r="4449">
          <cell r="C4449" t="str">
            <v>0</v>
          </cell>
          <cell r="D4449" t="str">
            <v>0</v>
          </cell>
          <cell r="F4449" t="str">
            <v>0</v>
          </cell>
        </row>
        <row r="4450">
          <cell r="C4450" t="str">
            <v>0</v>
          </cell>
          <cell r="D4450" t="str">
            <v>0</v>
          </cell>
          <cell r="F4450" t="str">
            <v>0</v>
          </cell>
        </row>
        <row r="4451">
          <cell r="C4451" t="str">
            <v>08</v>
          </cell>
          <cell r="D4451" t="str">
            <v>632</v>
          </cell>
          <cell r="F4451">
            <v>-1751.89</v>
          </cell>
        </row>
        <row r="4452">
          <cell r="C4452" t="str">
            <v>0</v>
          </cell>
          <cell r="D4452" t="str">
            <v>0</v>
          </cell>
          <cell r="F4452" t="str">
            <v>0</v>
          </cell>
        </row>
        <row r="4453">
          <cell r="C4453" t="str">
            <v>0</v>
          </cell>
          <cell r="D4453" t="str">
            <v>0</v>
          </cell>
          <cell r="F4453" t="str">
            <v>0</v>
          </cell>
        </row>
        <row r="4454">
          <cell r="C4454" t="str">
            <v>0</v>
          </cell>
          <cell r="D4454" t="str">
            <v>0</v>
          </cell>
          <cell r="F4454" t="str">
            <v>0</v>
          </cell>
        </row>
        <row r="4455">
          <cell r="C4455" t="str">
            <v>0</v>
          </cell>
          <cell r="D4455" t="str">
            <v>0</v>
          </cell>
          <cell r="F4455" t="str">
            <v>0</v>
          </cell>
        </row>
        <row r="4456">
          <cell r="C4456" t="str">
            <v>0</v>
          </cell>
          <cell r="D4456" t="str">
            <v>0</v>
          </cell>
          <cell r="F4456" t="str">
            <v>0</v>
          </cell>
        </row>
        <row r="4457">
          <cell r="C4457" t="str">
            <v>0</v>
          </cell>
          <cell r="D4457" t="str">
            <v>0</v>
          </cell>
          <cell r="F4457" t="str">
            <v>0</v>
          </cell>
        </row>
        <row r="4458">
          <cell r="C4458" t="str">
            <v>0</v>
          </cell>
          <cell r="D4458" t="str">
            <v>0</v>
          </cell>
          <cell r="F4458" t="str">
            <v>0</v>
          </cell>
        </row>
        <row r="4459">
          <cell r="C4459" t="str">
            <v>0</v>
          </cell>
          <cell r="D4459" t="str">
            <v>0</v>
          </cell>
          <cell r="F4459" t="str">
            <v>0</v>
          </cell>
        </row>
        <row r="4460">
          <cell r="C4460" t="str">
            <v>0</v>
          </cell>
          <cell r="D4460" t="str">
            <v>0</v>
          </cell>
          <cell r="F4460" t="str">
            <v>0</v>
          </cell>
        </row>
        <row r="4461">
          <cell r="C4461" t="str">
            <v>0</v>
          </cell>
          <cell r="D4461" t="str">
            <v>0</v>
          </cell>
          <cell r="F4461" t="str">
            <v>0</v>
          </cell>
        </row>
        <row r="4462">
          <cell r="C4462" t="str">
            <v>0</v>
          </cell>
          <cell r="D4462" t="str">
            <v>0</v>
          </cell>
          <cell r="F4462" t="str">
            <v>0</v>
          </cell>
        </row>
        <row r="4463">
          <cell r="C4463" t="str">
            <v>0</v>
          </cell>
          <cell r="D4463" t="str">
            <v>0</v>
          </cell>
          <cell r="F4463" t="str">
            <v>0</v>
          </cell>
        </row>
        <row r="4464">
          <cell r="C4464" t="str">
            <v>0</v>
          </cell>
          <cell r="D4464" t="str">
            <v>0</v>
          </cell>
          <cell r="F4464" t="str">
            <v>0</v>
          </cell>
        </row>
        <row r="4465">
          <cell r="C4465" t="str">
            <v>0</v>
          </cell>
          <cell r="D4465" t="str">
            <v>0</v>
          </cell>
          <cell r="F4465" t="str">
            <v>0</v>
          </cell>
        </row>
        <row r="4466">
          <cell r="C4466" t="str">
            <v>0</v>
          </cell>
          <cell r="D4466" t="str">
            <v>0</v>
          </cell>
          <cell r="F4466" t="str">
            <v>0</v>
          </cell>
        </row>
        <row r="4467">
          <cell r="C4467" t="str">
            <v>0</v>
          </cell>
          <cell r="D4467" t="str">
            <v>0</v>
          </cell>
          <cell r="F4467" t="str">
            <v>0</v>
          </cell>
        </row>
        <row r="4468">
          <cell r="C4468" t="str">
            <v>0</v>
          </cell>
          <cell r="D4468" t="str">
            <v>0</v>
          </cell>
          <cell r="F4468" t="str">
            <v>0</v>
          </cell>
        </row>
        <row r="4469">
          <cell r="C4469" t="str">
            <v>0</v>
          </cell>
          <cell r="D4469" t="str">
            <v>0</v>
          </cell>
          <cell r="F4469" t="str">
            <v>0</v>
          </cell>
        </row>
        <row r="4470">
          <cell r="C4470" t="str">
            <v>0</v>
          </cell>
          <cell r="D4470" t="str">
            <v>0</v>
          </cell>
          <cell r="F4470" t="str">
            <v>0</v>
          </cell>
        </row>
        <row r="4471">
          <cell r="C4471" t="str">
            <v>0</v>
          </cell>
          <cell r="D4471" t="str">
            <v>0</v>
          </cell>
          <cell r="F4471" t="str">
            <v>0</v>
          </cell>
        </row>
        <row r="4472">
          <cell r="C4472" t="str">
            <v>04</v>
          </cell>
          <cell r="D4472" t="str">
            <v>621</v>
          </cell>
          <cell r="F4472">
            <v>-0.51</v>
          </cell>
        </row>
        <row r="4473">
          <cell r="C4473" t="str">
            <v>0</v>
          </cell>
          <cell r="D4473" t="str">
            <v>0</v>
          </cell>
          <cell r="F4473" t="str">
            <v>0</v>
          </cell>
        </row>
        <row r="4474">
          <cell r="C4474" t="str">
            <v>0</v>
          </cell>
          <cell r="D4474" t="str">
            <v>0</v>
          </cell>
          <cell r="F4474" t="str">
            <v>0</v>
          </cell>
        </row>
        <row r="4475">
          <cell r="C4475" t="str">
            <v>0</v>
          </cell>
          <cell r="D4475" t="str">
            <v>0</v>
          </cell>
          <cell r="F4475" t="str">
            <v>0</v>
          </cell>
        </row>
        <row r="4476">
          <cell r="C4476" t="str">
            <v>0</v>
          </cell>
          <cell r="D4476" t="str">
            <v>0</v>
          </cell>
          <cell r="F4476" t="str">
            <v>0</v>
          </cell>
        </row>
        <row r="4477">
          <cell r="C4477" t="str">
            <v>0</v>
          </cell>
          <cell r="D4477" t="str">
            <v>0</v>
          </cell>
          <cell r="F4477" t="str">
            <v>0</v>
          </cell>
        </row>
        <row r="4478">
          <cell r="C4478" t="str">
            <v>0</v>
          </cell>
          <cell r="D4478" t="str">
            <v>0</v>
          </cell>
          <cell r="F4478" t="str">
            <v>0</v>
          </cell>
        </row>
        <row r="4479">
          <cell r="C4479" t="str">
            <v>0</v>
          </cell>
          <cell r="D4479" t="str">
            <v>0</v>
          </cell>
          <cell r="F4479" t="str">
            <v>0</v>
          </cell>
        </row>
        <row r="4480">
          <cell r="C4480" t="str">
            <v>0</v>
          </cell>
          <cell r="D4480" t="str">
            <v>0</v>
          </cell>
          <cell r="F4480" t="str">
            <v>0</v>
          </cell>
        </row>
        <row r="4481">
          <cell r="C4481" t="str">
            <v>0</v>
          </cell>
          <cell r="D4481" t="str">
            <v>0</v>
          </cell>
          <cell r="F4481" t="str">
            <v>0</v>
          </cell>
        </row>
        <row r="4482">
          <cell r="C4482" t="str">
            <v>0</v>
          </cell>
          <cell r="D4482" t="str">
            <v>0</v>
          </cell>
          <cell r="F4482" t="str">
            <v>0</v>
          </cell>
        </row>
        <row r="4483">
          <cell r="C4483" t="str">
            <v>0</v>
          </cell>
          <cell r="D4483" t="str">
            <v>0</v>
          </cell>
          <cell r="F4483" t="str">
            <v>0</v>
          </cell>
        </row>
        <row r="4484">
          <cell r="C4484" t="str">
            <v>0</v>
          </cell>
          <cell r="D4484" t="str">
            <v>0</v>
          </cell>
          <cell r="F4484" t="str">
            <v>0</v>
          </cell>
        </row>
        <row r="4485">
          <cell r="C4485" t="str">
            <v>0</v>
          </cell>
          <cell r="D4485" t="str">
            <v>0</v>
          </cell>
          <cell r="F4485" t="str">
            <v>0</v>
          </cell>
        </row>
        <row r="4486">
          <cell r="C4486" t="str">
            <v>0</v>
          </cell>
          <cell r="D4486" t="str">
            <v>0</v>
          </cell>
          <cell r="F4486" t="str">
            <v>0</v>
          </cell>
        </row>
        <row r="4487">
          <cell r="C4487" t="str">
            <v>0</v>
          </cell>
          <cell r="D4487" t="str">
            <v>0</v>
          </cell>
          <cell r="F4487" t="str">
            <v>0</v>
          </cell>
        </row>
        <row r="4488">
          <cell r="C4488" t="str">
            <v>0</v>
          </cell>
          <cell r="D4488" t="str">
            <v>0</v>
          </cell>
          <cell r="F4488" t="str">
            <v>0</v>
          </cell>
        </row>
        <row r="4489">
          <cell r="C4489" t="str">
            <v>0</v>
          </cell>
          <cell r="D4489" t="str">
            <v>0</v>
          </cell>
          <cell r="F4489" t="str">
            <v>0</v>
          </cell>
        </row>
        <row r="4490">
          <cell r="C4490" t="str">
            <v>0</v>
          </cell>
          <cell r="D4490" t="str">
            <v>0</v>
          </cell>
          <cell r="F4490" t="str">
            <v>0</v>
          </cell>
        </row>
        <row r="4491">
          <cell r="C4491" t="str">
            <v>0</v>
          </cell>
          <cell r="D4491" t="str">
            <v>0</v>
          </cell>
          <cell r="F4491" t="str">
            <v>0</v>
          </cell>
        </row>
        <row r="4492">
          <cell r="C4492" t="str">
            <v>0</v>
          </cell>
          <cell r="D4492" t="str">
            <v>0</v>
          </cell>
          <cell r="F4492" t="str">
            <v>0</v>
          </cell>
        </row>
        <row r="4493">
          <cell r="C4493" t="str">
            <v>0</v>
          </cell>
          <cell r="D4493" t="str">
            <v>0</v>
          </cell>
          <cell r="F4493" t="str">
            <v>0</v>
          </cell>
        </row>
        <row r="4494">
          <cell r="C4494" t="str">
            <v>0</v>
          </cell>
          <cell r="D4494" t="str">
            <v>0</v>
          </cell>
          <cell r="F4494" t="str">
            <v>0</v>
          </cell>
        </row>
        <row r="4495">
          <cell r="C4495" t="str">
            <v>0</v>
          </cell>
          <cell r="D4495" t="str">
            <v>0</v>
          </cell>
          <cell r="F4495" t="str">
            <v>0</v>
          </cell>
        </row>
        <row r="4496">
          <cell r="C4496" t="str">
            <v>0</v>
          </cell>
          <cell r="D4496" t="str">
            <v>0</v>
          </cell>
          <cell r="F4496" t="str">
            <v>0</v>
          </cell>
        </row>
        <row r="4497">
          <cell r="C4497" t="str">
            <v>0</v>
          </cell>
          <cell r="D4497" t="str">
            <v>0</v>
          </cell>
          <cell r="F4497" t="str">
            <v>0</v>
          </cell>
        </row>
        <row r="4498">
          <cell r="C4498" t="str">
            <v>0</v>
          </cell>
          <cell r="D4498" t="str">
            <v>0</v>
          </cell>
          <cell r="F4498" t="str">
            <v>0</v>
          </cell>
        </row>
        <row r="4499">
          <cell r="C4499" t="str">
            <v>05</v>
          </cell>
          <cell r="D4499" t="str">
            <v>626</v>
          </cell>
          <cell r="F4499">
            <v>236.44</v>
          </cell>
        </row>
        <row r="4500">
          <cell r="C4500" t="str">
            <v>07</v>
          </cell>
          <cell r="D4500" t="str">
            <v>624</v>
          </cell>
          <cell r="F4500">
            <v>187.22</v>
          </cell>
        </row>
        <row r="4501">
          <cell r="C4501" t="str">
            <v>04</v>
          </cell>
          <cell r="D4501" t="str">
            <v>641</v>
          </cell>
          <cell r="F4501">
            <v>67.349999999999994</v>
          </cell>
        </row>
        <row r="4502">
          <cell r="C4502" t="str">
            <v>08</v>
          </cell>
          <cell r="D4502" t="str">
            <v>632</v>
          </cell>
          <cell r="F4502">
            <v>2575.5</v>
          </cell>
        </row>
        <row r="4503">
          <cell r="C4503" t="str">
            <v>04</v>
          </cell>
          <cell r="D4503" t="str">
            <v>624</v>
          </cell>
          <cell r="F4503">
            <v>15.21</v>
          </cell>
        </row>
        <row r="4504">
          <cell r="C4504" t="str">
            <v>04</v>
          </cell>
          <cell r="D4504" t="str">
            <v>621</v>
          </cell>
          <cell r="F4504">
            <v>0.45</v>
          </cell>
        </row>
        <row r="4505">
          <cell r="C4505" t="str">
            <v>07</v>
          </cell>
          <cell r="D4505" t="str">
            <v>624</v>
          </cell>
          <cell r="F4505">
            <v>233.51</v>
          </cell>
        </row>
        <row r="4506">
          <cell r="C4506" t="str">
            <v>04</v>
          </cell>
          <cell r="D4506" t="str">
            <v>624</v>
          </cell>
          <cell r="F4506">
            <v>243.99</v>
          </cell>
        </row>
        <row r="4507">
          <cell r="C4507" t="str">
            <v>0</v>
          </cell>
          <cell r="D4507" t="str">
            <v>0</v>
          </cell>
          <cell r="F4507" t="str">
            <v>0</v>
          </cell>
        </row>
        <row r="4508">
          <cell r="C4508" t="str">
            <v>0</v>
          </cell>
          <cell r="D4508" t="str">
            <v>0</v>
          </cell>
          <cell r="F4508" t="str">
            <v>0</v>
          </cell>
        </row>
        <row r="4509">
          <cell r="C4509" t="str">
            <v>0</v>
          </cell>
          <cell r="D4509" t="str">
            <v>0</v>
          </cell>
          <cell r="F4509" t="str">
            <v>0</v>
          </cell>
        </row>
        <row r="4510">
          <cell r="C4510" t="str">
            <v>0</v>
          </cell>
          <cell r="D4510" t="str">
            <v>0</v>
          </cell>
          <cell r="F4510" t="str">
            <v>0</v>
          </cell>
        </row>
        <row r="4511">
          <cell r="C4511" t="str">
            <v>0</v>
          </cell>
          <cell r="D4511" t="str">
            <v>0</v>
          </cell>
          <cell r="F4511" t="str">
            <v>0</v>
          </cell>
        </row>
        <row r="4512">
          <cell r="C4512" t="str">
            <v>0</v>
          </cell>
          <cell r="D4512" t="str">
            <v>0</v>
          </cell>
          <cell r="F4512" t="str">
            <v>0</v>
          </cell>
        </row>
        <row r="4513">
          <cell r="C4513" t="str">
            <v>0</v>
          </cell>
          <cell r="D4513" t="str">
            <v>0</v>
          </cell>
          <cell r="F4513" t="str">
            <v>0</v>
          </cell>
        </row>
        <row r="4514">
          <cell r="C4514" t="str">
            <v>0</v>
          </cell>
          <cell r="D4514" t="str">
            <v>0</v>
          </cell>
          <cell r="F4514" t="str">
            <v>0</v>
          </cell>
        </row>
        <row r="4515">
          <cell r="C4515" t="str">
            <v>0</v>
          </cell>
          <cell r="D4515" t="str">
            <v>0</v>
          </cell>
          <cell r="F4515" t="str">
            <v>0</v>
          </cell>
        </row>
        <row r="4516">
          <cell r="C4516" t="str">
            <v>0</v>
          </cell>
          <cell r="D4516" t="str">
            <v>0</v>
          </cell>
          <cell r="F4516" t="str">
            <v>0</v>
          </cell>
        </row>
        <row r="4517">
          <cell r="C4517" t="str">
            <v>0</v>
          </cell>
          <cell r="D4517" t="str">
            <v>0</v>
          </cell>
          <cell r="F4517" t="str">
            <v>0</v>
          </cell>
        </row>
        <row r="4518">
          <cell r="C4518" t="str">
            <v>0</v>
          </cell>
          <cell r="D4518" t="str">
            <v>0</v>
          </cell>
          <cell r="F4518" t="str">
            <v>0</v>
          </cell>
        </row>
        <row r="4519">
          <cell r="C4519" t="str">
            <v>0</v>
          </cell>
          <cell r="D4519" t="str">
            <v>0</v>
          </cell>
          <cell r="F4519" t="str">
            <v>0</v>
          </cell>
        </row>
        <row r="4520">
          <cell r="C4520" t="str">
            <v>0</v>
          </cell>
          <cell r="D4520" t="str">
            <v>0</v>
          </cell>
          <cell r="F4520" t="str">
            <v>0</v>
          </cell>
        </row>
        <row r="4521">
          <cell r="C4521" t="str">
            <v>0</v>
          </cell>
          <cell r="D4521" t="str">
            <v>0</v>
          </cell>
          <cell r="F4521" t="str">
            <v>0</v>
          </cell>
        </row>
        <row r="4522">
          <cell r="C4522" t="str">
            <v>0</v>
          </cell>
          <cell r="D4522" t="str">
            <v>0</v>
          </cell>
          <cell r="F4522" t="str">
            <v>0</v>
          </cell>
        </row>
        <row r="4523">
          <cell r="C4523" t="str">
            <v>0</v>
          </cell>
          <cell r="D4523" t="str">
            <v>0</v>
          </cell>
          <cell r="F4523" t="str">
            <v>0</v>
          </cell>
        </row>
        <row r="4524">
          <cell r="C4524" t="str">
            <v>0</v>
          </cell>
          <cell r="D4524" t="str">
            <v>0</v>
          </cell>
          <cell r="F4524" t="str">
            <v>0</v>
          </cell>
        </row>
        <row r="4525">
          <cell r="C4525" t="str">
            <v>0</v>
          </cell>
          <cell r="D4525" t="str">
            <v>0</v>
          </cell>
          <cell r="F4525" t="str">
            <v>0</v>
          </cell>
        </row>
        <row r="4526">
          <cell r="C4526" t="str">
            <v>0</v>
          </cell>
          <cell r="D4526" t="str">
            <v>0</v>
          </cell>
          <cell r="F4526" t="str">
            <v>0</v>
          </cell>
        </row>
        <row r="4527">
          <cell r="C4527" t="str">
            <v>0</v>
          </cell>
          <cell r="D4527" t="str">
            <v>0</v>
          </cell>
          <cell r="F4527" t="str">
            <v>0</v>
          </cell>
        </row>
        <row r="4528">
          <cell r="C4528" t="str">
            <v>0</v>
          </cell>
          <cell r="D4528" t="str">
            <v>0</v>
          </cell>
          <cell r="F4528" t="str">
            <v>0</v>
          </cell>
        </row>
        <row r="4529">
          <cell r="C4529" t="str">
            <v>0</v>
          </cell>
          <cell r="D4529" t="str">
            <v>0</v>
          </cell>
          <cell r="F4529" t="str">
            <v>0</v>
          </cell>
        </row>
        <row r="4530">
          <cell r="C4530" t="str">
            <v>0</v>
          </cell>
          <cell r="D4530" t="str">
            <v>0</v>
          </cell>
          <cell r="F4530" t="str">
            <v>0</v>
          </cell>
        </row>
        <row r="4531">
          <cell r="C4531" t="str">
            <v>0</v>
          </cell>
          <cell r="D4531" t="str">
            <v>0</v>
          </cell>
          <cell r="F4531" t="str">
            <v>0</v>
          </cell>
        </row>
        <row r="4532">
          <cell r="C4532" t="str">
            <v>0</v>
          </cell>
          <cell r="D4532" t="str">
            <v>0</v>
          </cell>
          <cell r="F4532" t="str">
            <v>0</v>
          </cell>
        </row>
        <row r="4533">
          <cell r="C4533" t="str">
            <v>0</v>
          </cell>
          <cell r="D4533" t="str">
            <v>0</v>
          </cell>
          <cell r="F4533" t="str">
            <v>0</v>
          </cell>
        </row>
        <row r="4534">
          <cell r="C4534" t="str">
            <v>0</v>
          </cell>
          <cell r="D4534" t="str">
            <v>0</v>
          </cell>
          <cell r="F4534" t="str">
            <v>0</v>
          </cell>
        </row>
        <row r="4535">
          <cell r="C4535" t="str">
            <v>0</v>
          </cell>
          <cell r="D4535" t="str">
            <v>0</v>
          </cell>
          <cell r="F4535" t="str">
            <v>0</v>
          </cell>
        </row>
        <row r="4536">
          <cell r="C4536" t="str">
            <v>0</v>
          </cell>
          <cell r="D4536" t="str">
            <v>0</v>
          </cell>
          <cell r="F4536" t="str">
            <v>0</v>
          </cell>
        </row>
        <row r="4537">
          <cell r="C4537" t="str">
            <v>0</v>
          </cell>
          <cell r="D4537" t="str">
            <v>0</v>
          </cell>
          <cell r="F4537" t="str">
            <v>0</v>
          </cell>
        </row>
        <row r="4538">
          <cell r="C4538" t="str">
            <v>0</v>
          </cell>
          <cell r="D4538" t="str">
            <v>0</v>
          </cell>
          <cell r="F4538" t="str">
            <v>0</v>
          </cell>
        </row>
        <row r="4539">
          <cell r="C4539" t="str">
            <v>0</v>
          </cell>
          <cell r="D4539" t="str">
            <v>0</v>
          </cell>
          <cell r="F4539" t="str">
            <v>0</v>
          </cell>
        </row>
        <row r="4540">
          <cell r="C4540" t="str">
            <v>0</v>
          </cell>
          <cell r="D4540" t="str">
            <v>0</v>
          </cell>
          <cell r="F4540" t="str">
            <v>0</v>
          </cell>
        </row>
        <row r="4541">
          <cell r="C4541" t="str">
            <v>0</v>
          </cell>
          <cell r="D4541" t="str">
            <v>0</v>
          </cell>
          <cell r="F4541" t="str">
            <v>0</v>
          </cell>
        </row>
        <row r="4542">
          <cell r="C4542" t="str">
            <v>0</v>
          </cell>
          <cell r="D4542" t="str">
            <v>0</v>
          </cell>
          <cell r="F4542" t="str">
            <v>0</v>
          </cell>
        </row>
        <row r="4543">
          <cell r="C4543" t="str">
            <v>0</v>
          </cell>
          <cell r="D4543" t="str">
            <v>0</v>
          </cell>
          <cell r="F4543" t="str">
            <v>0</v>
          </cell>
        </row>
        <row r="4544">
          <cell r="C4544" t="str">
            <v>0</v>
          </cell>
          <cell r="D4544" t="str">
            <v>0</v>
          </cell>
          <cell r="F4544" t="str">
            <v>0</v>
          </cell>
        </row>
        <row r="4545">
          <cell r="C4545" t="str">
            <v>0</v>
          </cell>
          <cell r="D4545" t="str">
            <v>0</v>
          </cell>
          <cell r="F4545" t="str">
            <v>0</v>
          </cell>
        </row>
        <row r="4546">
          <cell r="C4546" t="str">
            <v>0</v>
          </cell>
          <cell r="D4546" t="str">
            <v>0</v>
          </cell>
          <cell r="F4546" t="str">
            <v>0</v>
          </cell>
        </row>
        <row r="4547">
          <cell r="C4547" t="str">
            <v>0</v>
          </cell>
          <cell r="D4547" t="str">
            <v>0</v>
          </cell>
          <cell r="F4547" t="str">
            <v>0</v>
          </cell>
        </row>
        <row r="4548">
          <cell r="C4548" t="str">
            <v>0</v>
          </cell>
          <cell r="D4548" t="str">
            <v>0</v>
          </cell>
          <cell r="F4548" t="str">
            <v>0</v>
          </cell>
        </row>
        <row r="4549">
          <cell r="C4549" t="str">
            <v>0</v>
          </cell>
          <cell r="D4549" t="str">
            <v>0</v>
          </cell>
          <cell r="F4549" t="str">
            <v>0</v>
          </cell>
        </row>
        <row r="4550">
          <cell r="C4550" t="str">
            <v>0</v>
          </cell>
          <cell r="D4550" t="str">
            <v>0</v>
          </cell>
          <cell r="F4550" t="str">
            <v>0</v>
          </cell>
        </row>
        <row r="4551">
          <cell r="C4551" t="str">
            <v>0</v>
          </cell>
          <cell r="D4551" t="str">
            <v>0</v>
          </cell>
          <cell r="F4551" t="str">
            <v>0</v>
          </cell>
        </row>
        <row r="4552">
          <cell r="C4552" t="str">
            <v>0</v>
          </cell>
          <cell r="D4552" t="str">
            <v>0</v>
          </cell>
          <cell r="F4552" t="str">
            <v>0</v>
          </cell>
        </row>
        <row r="4553">
          <cell r="C4553" t="str">
            <v>0</v>
          </cell>
          <cell r="D4553" t="str">
            <v>0</v>
          </cell>
          <cell r="F4553" t="str">
            <v>0</v>
          </cell>
        </row>
        <row r="4554">
          <cell r="C4554" t="str">
            <v>0</v>
          </cell>
          <cell r="D4554" t="str">
            <v>0</v>
          </cell>
          <cell r="F4554" t="str">
            <v>0</v>
          </cell>
        </row>
        <row r="4555">
          <cell r="C4555" t="str">
            <v>0</v>
          </cell>
          <cell r="D4555" t="str">
            <v>0</v>
          </cell>
          <cell r="F4555" t="str">
            <v>0</v>
          </cell>
        </row>
        <row r="4556">
          <cell r="C4556" t="str">
            <v>0</v>
          </cell>
          <cell r="D4556" t="str">
            <v>0</v>
          </cell>
          <cell r="F4556" t="str">
            <v>0</v>
          </cell>
        </row>
        <row r="4557">
          <cell r="C4557" t="str">
            <v>0</v>
          </cell>
          <cell r="D4557" t="str">
            <v>0</v>
          </cell>
          <cell r="F4557" t="str">
            <v>0</v>
          </cell>
        </row>
        <row r="4558">
          <cell r="C4558" t="str">
            <v>0</v>
          </cell>
          <cell r="D4558" t="str">
            <v>0</v>
          </cell>
          <cell r="F4558" t="str">
            <v>0</v>
          </cell>
        </row>
        <row r="4559">
          <cell r="C4559" t="str">
            <v>0</v>
          </cell>
          <cell r="D4559" t="str">
            <v>0</v>
          </cell>
          <cell r="F4559" t="str">
            <v>0</v>
          </cell>
        </row>
        <row r="4560">
          <cell r="C4560" t="str">
            <v>0</v>
          </cell>
          <cell r="D4560" t="str">
            <v>0</v>
          </cell>
          <cell r="F4560" t="str">
            <v>0</v>
          </cell>
        </row>
        <row r="4561">
          <cell r="C4561" t="str">
            <v>0</v>
          </cell>
          <cell r="D4561" t="str">
            <v>0</v>
          </cell>
          <cell r="F4561" t="str">
            <v>0</v>
          </cell>
        </row>
        <row r="4562">
          <cell r="C4562" t="str">
            <v>0</v>
          </cell>
          <cell r="D4562" t="str">
            <v>0</v>
          </cell>
          <cell r="F4562" t="str">
            <v>0</v>
          </cell>
        </row>
        <row r="4563">
          <cell r="C4563" t="str">
            <v>0</v>
          </cell>
          <cell r="D4563" t="str">
            <v>0</v>
          </cell>
          <cell r="F4563" t="str">
            <v>0</v>
          </cell>
        </row>
        <row r="4564">
          <cell r="C4564" t="str">
            <v>0</v>
          </cell>
          <cell r="D4564" t="str">
            <v>0</v>
          </cell>
          <cell r="F4564" t="str">
            <v>0</v>
          </cell>
        </row>
        <row r="4565">
          <cell r="C4565" t="str">
            <v>0</v>
          </cell>
          <cell r="D4565" t="str">
            <v>0</v>
          </cell>
          <cell r="F4565" t="str">
            <v>0</v>
          </cell>
        </row>
        <row r="4566">
          <cell r="C4566" t="str">
            <v>0</v>
          </cell>
          <cell r="D4566" t="str">
            <v>0</v>
          </cell>
          <cell r="F4566" t="str">
            <v>0</v>
          </cell>
        </row>
        <row r="4567">
          <cell r="C4567" t="str">
            <v>01</v>
          </cell>
          <cell r="D4567" t="str">
            <v>611</v>
          </cell>
          <cell r="F4567">
            <v>-26114.52</v>
          </cell>
        </row>
        <row r="4568">
          <cell r="C4568" t="str">
            <v>07</v>
          </cell>
          <cell r="D4568" t="str">
            <v>624</v>
          </cell>
          <cell r="F4568">
            <v>-14.14</v>
          </cell>
        </row>
        <row r="4569">
          <cell r="C4569" t="str">
            <v>23</v>
          </cell>
          <cell r="D4569" t="str">
            <v>685</v>
          </cell>
          <cell r="F4569">
            <v>-3.07</v>
          </cell>
        </row>
        <row r="4570">
          <cell r="C4570" t="str">
            <v>0</v>
          </cell>
          <cell r="D4570" t="str">
            <v>0</v>
          </cell>
          <cell r="F4570" t="str">
            <v>0</v>
          </cell>
        </row>
        <row r="4571">
          <cell r="C4571" t="str">
            <v>0</v>
          </cell>
          <cell r="D4571" t="str">
            <v>0</v>
          </cell>
          <cell r="F4571" t="str">
            <v>0</v>
          </cell>
        </row>
        <row r="4572">
          <cell r="C4572" t="str">
            <v>0</v>
          </cell>
          <cell r="D4572" t="str">
            <v>0</v>
          </cell>
          <cell r="F4572" t="str">
            <v>0</v>
          </cell>
        </row>
        <row r="4573">
          <cell r="C4573" t="str">
            <v>0</v>
          </cell>
          <cell r="D4573" t="str">
            <v>0</v>
          </cell>
          <cell r="F4573" t="str">
            <v>0</v>
          </cell>
        </row>
        <row r="4574">
          <cell r="C4574" t="str">
            <v>0</v>
          </cell>
          <cell r="D4574" t="str">
            <v>0</v>
          </cell>
          <cell r="F4574" t="str">
            <v>0</v>
          </cell>
        </row>
        <row r="4575">
          <cell r="C4575" t="str">
            <v>0</v>
          </cell>
          <cell r="D4575" t="str">
            <v>0</v>
          </cell>
          <cell r="F4575" t="str">
            <v>0</v>
          </cell>
        </row>
        <row r="4576">
          <cell r="C4576" t="str">
            <v>0</v>
          </cell>
          <cell r="D4576" t="str">
            <v>0</v>
          </cell>
          <cell r="F4576" t="str">
            <v>0</v>
          </cell>
        </row>
        <row r="4577">
          <cell r="C4577" t="str">
            <v>0</v>
          </cell>
          <cell r="D4577" t="str">
            <v>0</v>
          </cell>
          <cell r="F4577" t="str">
            <v>0</v>
          </cell>
        </row>
        <row r="4578">
          <cell r="C4578" t="str">
            <v>0</v>
          </cell>
          <cell r="D4578" t="str">
            <v>0</v>
          </cell>
          <cell r="F4578" t="str">
            <v>0</v>
          </cell>
        </row>
        <row r="4579">
          <cell r="C4579" t="str">
            <v>0</v>
          </cell>
          <cell r="D4579" t="str">
            <v>0</v>
          </cell>
          <cell r="F4579" t="str">
            <v>0</v>
          </cell>
        </row>
        <row r="4580">
          <cell r="C4580" t="str">
            <v>0</v>
          </cell>
          <cell r="D4580" t="str">
            <v>0</v>
          </cell>
          <cell r="F4580" t="str">
            <v>0</v>
          </cell>
        </row>
        <row r="4581">
          <cell r="C4581" t="str">
            <v>0</v>
          </cell>
          <cell r="D4581" t="str">
            <v>0</v>
          </cell>
          <cell r="F4581" t="str">
            <v>0</v>
          </cell>
        </row>
        <row r="4582">
          <cell r="C4582" t="str">
            <v>0</v>
          </cell>
          <cell r="D4582" t="str">
            <v>0</v>
          </cell>
          <cell r="F4582" t="str">
            <v>0</v>
          </cell>
        </row>
        <row r="4583">
          <cell r="C4583" t="str">
            <v>0</v>
          </cell>
          <cell r="D4583" t="str">
            <v>0</v>
          </cell>
          <cell r="F4583" t="str">
            <v>0</v>
          </cell>
        </row>
        <row r="4584">
          <cell r="C4584" t="str">
            <v>0</v>
          </cell>
          <cell r="D4584" t="str">
            <v>0</v>
          </cell>
          <cell r="F4584" t="str">
            <v>0</v>
          </cell>
        </row>
        <row r="4585">
          <cell r="C4585" t="str">
            <v>0</v>
          </cell>
          <cell r="D4585" t="str">
            <v>0</v>
          </cell>
          <cell r="F4585" t="str">
            <v>0</v>
          </cell>
        </row>
        <row r="4586">
          <cell r="C4586" t="str">
            <v>0</v>
          </cell>
          <cell r="D4586" t="str">
            <v>0</v>
          </cell>
          <cell r="F4586" t="str">
            <v>0</v>
          </cell>
        </row>
        <row r="4587">
          <cell r="C4587" t="str">
            <v>0</v>
          </cell>
          <cell r="D4587" t="str">
            <v>0</v>
          </cell>
          <cell r="F4587" t="str">
            <v>0</v>
          </cell>
        </row>
        <row r="4588">
          <cell r="C4588" t="str">
            <v>0</v>
          </cell>
          <cell r="D4588" t="str">
            <v>0</v>
          </cell>
          <cell r="F4588" t="str">
            <v>0</v>
          </cell>
        </row>
        <row r="4589">
          <cell r="C4589" t="str">
            <v>0</v>
          </cell>
          <cell r="D4589" t="str">
            <v>0</v>
          </cell>
          <cell r="F4589" t="str">
            <v>0</v>
          </cell>
        </row>
        <row r="4590">
          <cell r="C4590" t="str">
            <v>0</v>
          </cell>
          <cell r="D4590" t="str">
            <v>0</v>
          </cell>
          <cell r="F4590" t="str">
            <v>0</v>
          </cell>
        </row>
        <row r="4591">
          <cell r="C4591" t="str">
            <v>0</v>
          </cell>
          <cell r="D4591" t="str">
            <v>0</v>
          </cell>
          <cell r="F4591" t="str">
            <v>0</v>
          </cell>
        </row>
        <row r="4592">
          <cell r="C4592" t="str">
            <v>0</v>
          </cell>
          <cell r="D4592" t="str">
            <v>0</v>
          </cell>
          <cell r="F4592" t="str">
            <v>0</v>
          </cell>
        </row>
        <row r="4593">
          <cell r="C4593" t="str">
            <v>0</v>
          </cell>
          <cell r="D4593" t="str">
            <v>0</v>
          </cell>
          <cell r="F4593" t="str">
            <v>0</v>
          </cell>
        </row>
        <row r="4594">
          <cell r="C4594" t="str">
            <v>0</v>
          </cell>
          <cell r="D4594" t="str">
            <v>0</v>
          </cell>
          <cell r="F4594" t="str">
            <v>0</v>
          </cell>
        </row>
        <row r="4595">
          <cell r="C4595" t="str">
            <v>0</v>
          </cell>
          <cell r="D4595" t="str">
            <v>0</v>
          </cell>
          <cell r="F4595" t="str">
            <v>0</v>
          </cell>
        </row>
        <row r="4596">
          <cell r="C4596" t="str">
            <v>0</v>
          </cell>
          <cell r="D4596" t="str">
            <v>0</v>
          </cell>
          <cell r="F4596" t="str">
            <v>0</v>
          </cell>
        </row>
        <row r="4597">
          <cell r="C4597" t="str">
            <v>0</v>
          </cell>
          <cell r="D4597" t="str">
            <v>0</v>
          </cell>
          <cell r="F4597" t="str">
            <v>0</v>
          </cell>
        </row>
        <row r="4598">
          <cell r="C4598" t="str">
            <v>0</v>
          </cell>
          <cell r="D4598" t="str">
            <v>0</v>
          </cell>
          <cell r="F4598" t="str">
            <v>0</v>
          </cell>
        </row>
        <row r="4599">
          <cell r="C4599" t="str">
            <v>0</v>
          </cell>
          <cell r="D4599" t="str">
            <v>0</v>
          </cell>
          <cell r="F4599" t="str">
            <v>0</v>
          </cell>
        </row>
        <row r="4600">
          <cell r="C4600" t="str">
            <v>0</v>
          </cell>
          <cell r="D4600" t="str">
            <v>0</v>
          </cell>
          <cell r="F4600" t="str">
            <v>0</v>
          </cell>
        </row>
        <row r="4601">
          <cell r="C4601" t="str">
            <v>0</v>
          </cell>
          <cell r="D4601" t="str">
            <v>0</v>
          </cell>
          <cell r="F4601" t="str">
            <v>0</v>
          </cell>
        </row>
        <row r="4602">
          <cell r="C4602" t="str">
            <v>0</v>
          </cell>
          <cell r="D4602" t="str">
            <v>0</v>
          </cell>
          <cell r="F4602" t="str">
            <v>0</v>
          </cell>
        </row>
        <row r="4603">
          <cell r="C4603" t="str">
            <v>0</v>
          </cell>
          <cell r="D4603" t="str">
            <v>0</v>
          </cell>
          <cell r="F4603" t="str">
            <v>0</v>
          </cell>
        </row>
        <row r="4604">
          <cell r="C4604" t="str">
            <v>0</v>
          </cell>
          <cell r="D4604" t="str">
            <v>0</v>
          </cell>
          <cell r="F4604" t="str">
            <v>0</v>
          </cell>
        </row>
        <row r="4605">
          <cell r="C4605" t="str">
            <v>0</v>
          </cell>
          <cell r="D4605" t="str">
            <v>0</v>
          </cell>
          <cell r="F4605" t="str">
            <v>0</v>
          </cell>
        </row>
        <row r="4606">
          <cell r="C4606" t="str">
            <v>0</v>
          </cell>
          <cell r="D4606" t="str">
            <v>0</v>
          </cell>
          <cell r="F4606" t="str">
            <v>0</v>
          </cell>
        </row>
        <row r="4607">
          <cell r="C4607" t="str">
            <v>0</v>
          </cell>
          <cell r="D4607" t="str">
            <v>0</v>
          </cell>
          <cell r="F4607" t="str">
            <v>0</v>
          </cell>
        </row>
        <row r="4608">
          <cell r="C4608" t="str">
            <v>0</v>
          </cell>
          <cell r="D4608" t="str">
            <v>0</v>
          </cell>
          <cell r="F4608" t="str">
            <v>0</v>
          </cell>
        </row>
        <row r="4609">
          <cell r="C4609" t="str">
            <v>0</v>
          </cell>
          <cell r="D4609" t="str">
            <v>0</v>
          </cell>
          <cell r="F4609" t="str">
            <v>0</v>
          </cell>
        </row>
        <row r="4610">
          <cell r="C4610" t="str">
            <v>0</v>
          </cell>
          <cell r="D4610" t="str">
            <v>0</v>
          </cell>
          <cell r="F4610" t="str">
            <v>0</v>
          </cell>
        </row>
        <row r="4611">
          <cell r="C4611" t="str">
            <v>0</v>
          </cell>
          <cell r="D4611" t="str">
            <v>0</v>
          </cell>
          <cell r="F4611" t="str">
            <v>0</v>
          </cell>
        </row>
        <row r="4612">
          <cell r="C4612" t="str">
            <v>0</v>
          </cell>
          <cell r="D4612" t="str">
            <v>0</v>
          </cell>
          <cell r="F4612" t="str">
            <v>0</v>
          </cell>
        </row>
        <row r="4613">
          <cell r="C4613" t="str">
            <v>0</v>
          </cell>
          <cell r="D4613" t="str">
            <v>0</v>
          </cell>
          <cell r="F4613" t="str">
            <v>0</v>
          </cell>
        </row>
        <row r="4614">
          <cell r="C4614" t="str">
            <v>0</v>
          </cell>
          <cell r="D4614" t="str">
            <v>0</v>
          </cell>
          <cell r="F4614" t="str">
            <v>0</v>
          </cell>
        </row>
        <row r="4615">
          <cell r="C4615" t="str">
            <v>0</v>
          </cell>
          <cell r="D4615" t="str">
            <v>0</v>
          </cell>
          <cell r="F4615" t="str">
            <v>0</v>
          </cell>
        </row>
        <row r="4616">
          <cell r="C4616" t="str">
            <v>0</v>
          </cell>
          <cell r="D4616" t="str">
            <v>0</v>
          </cell>
          <cell r="F4616" t="str">
            <v>0</v>
          </cell>
        </row>
        <row r="4617">
          <cell r="C4617" t="str">
            <v>0</v>
          </cell>
          <cell r="D4617" t="str">
            <v>0</v>
          </cell>
          <cell r="F4617" t="str">
            <v>0</v>
          </cell>
        </row>
        <row r="4618">
          <cell r="C4618" t="str">
            <v>23</v>
          </cell>
          <cell r="D4618" t="str">
            <v>685</v>
          </cell>
          <cell r="F4618">
            <v>-77.28</v>
          </cell>
        </row>
        <row r="4619">
          <cell r="C4619" t="str">
            <v>0</v>
          </cell>
          <cell r="D4619" t="str">
            <v>0</v>
          </cell>
          <cell r="F4619" t="str">
            <v>0</v>
          </cell>
        </row>
        <row r="4620">
          <cell r="C4620" t="str">
            <v>0</v>
          </cell>
          <cell r="D4620" t="str">
            <v>0</v>
          </cell>
          <cell r="F4620" t="str">
            <v>0</v>
          </cell>
        </row>
        <row r="4621">
          <cell r="C4621" t="str">
            <v>0</v>
          </cell>
          <cell r="D4621" t="str">
            <v>0</v>
          </cell>
          <cell r="F4621" t="str">
            <v>0</v>
          </cell>
        </row>
        <row r="4622">
          <cell r="C4622" t="str">
            <v>0</v>
          </cell>
          <cell r="D4622" t="str">
            <v>0</v>
          </cell>
          <cell r="F4622" t="str">
            <v>0</v>
          </cell>
        </row>
        <row r="4623">
          <cell r="C4623" t="str">
            <v>0</v>
          </cell>
          <cell r="D4623" t="str">
            <v>0</v>
          </cell>
          <cell r="F4623" t="str">
            <v>0</v>
          </cell>
        </row>
        <row r="4624">
          <cell r="C4624" t="str">
            <v>0</v>
          </cell>
          <cell r="D4624" t="str">
            <v>0</v>
          </cell>
          <cell r="F4624" t="str">
            <v>0</v>
          </cell>
        </row>
        <row r="4625">
          <cell r="C4625" t="str">
            <v>0</v>
          </cell>
          <cell r="D4625" t="str">
            <v>0</v>
          </cell>
          <cell r="F4625" t="str">
            <v>0</v>
          </cell>
        </row>
        <row r="4626">
          <cell r="C4626" t="str">
            <v>0</v>
          </cell>
          <cell r="D4626" t="str">
            <v>0</v>
          </cell>
          <cell r="F4626" t="str">
            <v>0</v>
          </cell>
        </row>
        <row r="4627">
          <cell r="C4627" t="str">
            <v>0</v>
          </cell>
          <cell r="D4627" t="str">
            <v>0</v>
          </cell>
          <cell r="F4627" t="str">
            <v>0</v>
          </cell>
        </row>
        <row r="4628">
          <cell r="C4628" t="str">
            <v>0</v>
          </cell>
          <cell r="D4628" t="str">
            <v>0</v>
          </cell>
          <cell r="F4628" t="str">
            <v>0</v>
          </cell>
        </row>
        <row r="4629">
          <cell r="C4629" t="str">
            <v>0</v>
          </cell>
          <cell r="D4629" t="str">
            <v>0</v>
          </cell>
          <cell r="F4629" t="str">
            <v>0</v>
          </cell>
        </row>
        <row r="4630">
          <cell r="C4630" t="str">
            <v>0</v>
          </cell>
          <cell r="D4630" t="str">
            <v>0</v>
          </cell>
          <cell r="F4630" t="str">
            <v>0</v>
          </cell>
        </row>
        <row r="4631">
          <cell r="C4631" t="str">
            <v>0</v>
          </cell>
          <cell r="D4631" t="str">
            <v>0</v>
          </cell>
          <cell r="F4631" t="str">
            <v>0</v>
          </cell>
        </row>
        <row r="4632">
          <cell r="C4632" t="str">
            <v>0</v>
          </cell>
          <cell r="D4632" t="str">
            <v>0</v>
          </cell>
          <cell r="F4632" t="str">
            <v>0</v>
          </cell>
        </row>
        <row r="4633">
          <cell r="C4633" t="str">
            <v>0</v>
          </cell>
          <cell r="D4633" t="str">
            <v>0</v>
          </cell>
          <cell r="F4633" t="str">
            <v>0</v>
          </cell>
        </row>
        <row r="4634">
          <cell r="C4634" t="str">
            <v>0</v>
          </cell>
          <cell r="D4634" t="str">
            <v>0</v>
          </cell>
          <cell r="F4634" t="str">
            <v>0</v>
          </cell>
        </row>
        <row r="4635">
          <cell r="C4635" t="str">
            <v>0</v>
          </cell>
          <cell r="D4635" t="str">
            <v>0</v>
          </cell>
          <cell r="F4635" t="str">
            <v>0</v>
          </cell>
        </row>
        <row r="4636">
          <cell r="C4636" t="str">
            <v>0</v>
          </cell>
          <cell r="D4636" t="str">
            <v>0</v>
          </cell>
          <cell r="F4636" t="str">
            <v>0</v>
          </cell>
        </row>
        <row r="4637">
          <cell r="C4637" t="str">
            <v>0</v>
          </cell>
          <cell r="D4637" t="str">
            <v>0</v>
          </cell>
          <cell r="F4637" t="str">
            <v>0</v>
          </cell>
        </row>
        <row r="4638">
          <cell r="C4638" t="str">
            <v>0</v>
          </cell>
          <cell r="D4638" t="str">
            <v>0</v>
          </cell>
          <cell r="F4638" t="str">
            <v>0</v>
          </cell>
        </row>
        <row r="4639">
          <cell r="C4639" t="str">
            <v>0</v>
          </cell>
          <cell r="D4639" t="str">
            <v>0</v>
          </cell>
          <cell r="F4639" t="str">
            <v>0</v>
          </cell>
        </row>
        <row r="4640">
          <cell r="C4640" t="str">
            <v>0</v>
          </cell>
          <cell r="D4640" t="str">
            <v>0</v>
          </cell>
          <cell r="F4640" t="str">
            <v>0</v>
          </cell>
        </row>
        <row r="4641">
          <cell r="C4641" t="str">
            <v>0</v>
          </cell>
          <cell r="D4641" t="str">
            <v>0</v>
          </cell>
          <cell r="F4641" t="str">
            <v>0</v>
          </cell>
        </row>
        <row r="4642">
          <cell r="C4642" t="str">
            <v>0</v>
          </cell>
          <cell r="D4642" t="str">
            <v>0</v>
          </cell>
          <cell r="F4642" t="str">
            <v>0</v>
          </cell>
        </row>
        <row r="4643">
          <cell r="C4643" t="str">
            <v>0</v>
          </cell>
          <cell r="D4643" t="str">
            <v>0</v>
          </cell>
          <cell r="F4643" t="str">
            <v>0</v>
          </cell>
        </row>
        <row r="4644">
          <cell r="C4644" t="str">
            <v>0</v>
          </cell>
          <cell r="D4644" t="str">
            <v>0</v>
          </cell>
          <cell r="F4644" t="str">
            <v>0</v>
          </cell>
        </row>
        <row r="4645">
          <cell r="C4645" t="str">
            <v>0</v>
          </cell>
          <cell r="D4645" t="str">
            <v>0</v>
          </cell>
          <cell r="F4645" t="str">
            <v>0</v>
          </cell>
        </row>
        <row r="4646">
          <cell r="C4646" t="str">
            <v>0</v>
          </cell>
          <cell r="D4646" t="str">
            <v>0</v>
          </cell>
          <cell r="F4646" t="str">
            <v>0</v>
          </cell>
        </row>
        <row r="4647">
          <cell r="C4647" t="str">
            <v>0</v>
          </cell>
          <cell r="D4647" t="str">
            <v>0</v>
          </cell>
          <cell r="F4647" t="str">
            <v>0</v>
          </cell>
        </row>
        <row r="4648">
          <cell r="C4648" t="str">
            <v>0</v>
          </cell>
          <cell r="D4648" t="str">
            <v>0</v>
          </cell>
          <cell r="F4648" t="str">
            <v>0</v>
          </cell>
        </row>
        <row r="4649">
          <cell r="C4649" t="str">
            <v>0</v>
          </cell>
          <cell r="D4649" t="str">
            <v>0</v>
          </cell>
          <cell r="F4649" t="str">
            <v>0</v>
          </cell>
        </row>
        <row r="4650">
          <cell r="C4650" t="str">
            <v>0</v>
          </cell>
          <cell r="D4650" t="str">
            <v>0</v>
          </cell>
          <cell r="F4650" t="str">
            <v>0</v>
          </cell>
        </row>
        <row r="4651">
          <cell r="C4651" t="str">
            <v>0</v>
          </cell>
          <cell r="D4651" t="str">
            <v>0</v>
          </cell>
          <cell r="F4651" t="str">
            <v>0</v>
          </cell>
        </row>
        <row r="4652">
          <cell r="C4652" t="str">
            <v>0</v>
          </cell>
          <cell r="D4652" t="str">
            <v>0</v>
          </cell>
          <cell r="F4652" t="str">
            <v>0</v>
          </cell>
        </row>
        <row r="4653">
          <cell r="C4653" t="str">
            <v>0</v>
          </cell>
          <cell r="D4653" t="str">
            <v>0</v>
          </cell>
          <cell r="F4653" t="str">
            <v>0</v>
          </cell>
        </row>
        <row r="4654">
          <cell r="C4654" t="str">
            <v>0</v>
          </cell>
          <cell r="D4654" t="str">
            <v>0</v>
          </cell>
          <cell r="F4654" t="str">
            <v>0</v>
          </cell>
        </row>
        <row r="4655">
          <cell r="C4655" t="str">
            <v>0</v>
          </cell>
          <cell r="D4655" t="str">
            <v>0</v>
          </cell>
          <cell r="F4655" t="str">
            <v>0</v>
          </cell>
        </row>
        <row r="4656">
          <cell r="C4656" t="str">
            <v>0</v>
          </cell>
          <cell r="D4656" t="str">
            <v>0</v>
          </cell>
          <cell r="F4656" t="str">
            <v>0</v>
          </cell>
        </row>
        <row r="4657">
          <cell r="C4657" t="str">
            <v>0</v>
          </cell>
          <cell r="D4657" t="str">
            <v>0</v>
          </cell>
          <cell r="F4657" t="str">
            <v>0</v>
          </cell>
        </row>
        <row r="4658">
          <cell r="C4658" t="str">
            <v>0</v>
          </cell>
          <cell r="D4658" t="str">
            <v>0</v>
          </cell>
          <cell r="F4658" t="str">
            <v>0</v>
          </cell>
        </row>
        <row r="4659">
          <cell r="C4659" t="str">
            <v>0</v>
          </cell>
          <cell r="D4659" t="str">
            <v>0</v>
          </cell>
          <cell r="F4659" t="str">
            <v>0</v>
          </cell>
        </row>
        <row r="4660">
          <cell r="C4660" t="str">
            <v>0</v>
          </cell>
          <cell r="D4660" t="str">
            <v>0</v>
          </cell>
          <cell r="F4660" t="str">
            <v>0</v>
          </cell>
        </row>
        <row r="4661">
          <cell r="C4661" t="str">
            <v>0</v>
          </cell>
          <cell r="D4661" t="str">
            <v>0</v>
          </cell>
          <cell r="F4661" t="str">
            <v>0</v>
          </cell>
        </row>
        <row r="4662">
          <cell r="C4662" t="str">
            <v>0</v>
          </cell>
          <cell r="D4662" t="str">
            <v>0</v>
          </cell>
          <cell r="F4662" t="str">
            <v>0</v>
          </cell>
        </row>
        <row r="4663">
          <cell r="C4663" t="str">
            <v>0</v>
          </cell>
          <cell r="D4663" t="str">
            <v>0</v>
          </cell>
          <cell r="F4663" t="str">
            <v>0</v>
          </cell>
        </row>
        <row r="4664">
          <cell r="C4664" t="str">
            <v>0</v>
          </cell>
          <cell r="D4664" t="str">
            <v>0</v>
          </cell>
          <cell r="F4664" t="str">
            <v>0</v>
          </cell>
        </row>
        <row r="4665">
          <cell r="C4665" t="str">
            <v>0</v>
          </cell>
          <cell r="D4665" t="str">
            <v>0</v>
          </cell>
          <cell r="F4665" t="str">
            <v>0</v>
          </cell>
        </row>
        <row r="4666">
          <cell r="C4666" t="str">
            <v>0</v>
          </cell>
          <cell r="D4666" t="str">
            <v>0</v>
          </cell>
          <cell r="F4666" t="str">
            <v>0</v>
          </cell>
        </row>
        <row r="4667">
          <cell r="C4667" t="str">
            <v>0</v>
          </cell>
          <cell r="D4667" t="str">
            <v>0</v>
          </cell>
          <cell r="F4667" t="str">
            <v>0</v>
          </cell>
        </row>
        <row r="4668">
          <cell r="C4668" t="str">
            <v>0</v>
          </cell>
          <cell r="D4668" t="str">
            <v>0</v>
          </cell>
          <cell r="F4668" t="str">
            <v>0</v>
          </cell>
        </row>
        <row r="4669">
          <cell r="C4669" t="str">
            <v>0</v>
          </cell>
          <cell r="D4669" t="str">
            <v>0</v>
          </cell>
          <cell r="F4669" t="str">
            <v>0</v>
          </cell>
        </row>
        <row r="4670">
          <cell r="C4670" t="str">
            <v>0</v>
          </cell>
          <cell r="D4670" t="str">
            <v>0</v>
          </cell>
          <cell r="F4670" t="str">
            <v>0</v>
          </cell>
        </row>
        <row r="4671">
          <cell r="C4671" t="str">
            <v>0</v>
          </cell>
          <cell r="D4671" t="str">
            <v>0</v>
          </cell>
          <cell r="F4671" t="str">
            <v>0</v>
          </cell>
        </row>
        <row r="4672">
          <cell r="C4672" t="str">
            <v>0</v>
          </cell>
          <cell r="D4672" t="str">
            <v>0</v>
          </cell>
          <cell r="F4672" t="str">
            <v>0</v>
          </cell>
        </row>
        <row r="4673">
          <cell r="C4673" t="str">
            <v>0</v>
          </cell>
          <cell r="D4673" t="str">
            <v>0</v>
          </cell>
          <cell r="F4673" t="str">
            <v>0</v>
          </cell>
        </row>
        <row r="4674">
          <cell r="C4674" t="str">
            <v>0</v>
          </cell>
          <cell r="D4674" t="str">
            <v>0</v>
          </cell>
          <cell r="F4674" t="str">
            <v>0</v>
          </cell>
        </row>
        <row r="4675">
          <cell r="C4675" t="str">
            <v>0</v>
          </cell>
          <cell r="D4675" t="str">
            <v>0</v>
          </cell>
          <cell r="F4675" t="str">
            <v>0</v>
          </cell>
        </row>
        <row r="4676">
          <cell r="C4676" t="str">
            <v>0</v>
          </cell>
          <cell r="D4676" t="str">
            <v>0</v>
          </cell>
          <cell r="F4676" t="str">
            <v>0</v>
          </cell>
        </row>
        <row r="4677">
          <cell r="C4677" t="str">
            <v>0</v>
          </cell>
          <cell r="D4677" t="str">
            <v>0</v>
          </cell>
          <cell r="F4677" t="str">
            <v>0</v>
          </cell>
        </row>
        <row r="4678">
          <cell r="C4678" t="str">
            <v>0</v>
          </cell>
          <cell r="D4678" t="str">
            <v>0</v>
          </cell>
          <cell r="F4678" t="str">
            <v>0</v>
          </cell>
        </row>
        <row r="4679">
          <cell r="C4679" t="str">
            <v>0</v>
          </cell>
          <cell r="D4679" t="str">
            <v>0</v>
          </cell>
          <cell r="F4679" t="str">
            <v>0</v>
          </cell>
        </row>
        <row r="4680">
          <cell r="C4680" t="str">
            <v>0</v>
          </cell>
          <cell r="D4680" t="str">
            <v>0</v>
          </cell>
          <cell r="F4680" t="str">
            <v>0</v>
          </cell>
        </row>
        <row r="4681">
          <cell r="C4681" t="str">
            <v>0</v>
          </cell>
          <cell r="D4681" t="str">
            <v>0</v>
          </cell>
          <cell r="F4681" t="str">
            <v>0</v>
          </cell>
        </row>
        <row r="4682">
          <cell r="C4682" t="str">
            <v>0</v>
          </cell>
          <cell r="D4682" t="str">
            <v>0</v>
          </cell>
          <cell r="F4682" t="str">
            <v>0</v>
          </cell>
        </row>
        <row r="4683">
          <cell r="C4683" t="str">
            <v>0</v>
          </cell>
          <cell r="D4683" t="str">
            <v>0</v>
          </cell>
          <cell r="F4683" t="str">
            <v>0</v>
          </cell>
        </row>
        <row r="4684">
          <cell r="C4684" t="str">
            <v>0</v>
          </cell>
          <cell r="D4684" t="str">
            <v>0</v>
          </cell>
          <cell r="F4684" t="str">
            <v>0</v>
          </cell>
        </row>
        <row r="4685">
          <cell r="C4685" t="str">
            <v>0</v>
          </cell>
          <cell r="D4685" t="str">
            <v>0</v>
          </cell>
          <cell r="F4685" t="str">
            <v>0</v>
          </cell>
        </row>
        <row r="4686">
          <cell r="C4686" t="str">
            <v>0</v>
          </cell>
          <cell r="D4686" t="str">
            <v>0</v>
          </cell>
          <cell r="F4686" t="str">
            <v>0</v>
          </cell>
        </row>
        <row r="4687">
          <cell r="C4687" t="str">
            <v>0</v>
          </cell>
          <cell r="D4687" t="str">
            <v>0</v>
          </cell>
          <cell r="F4687" t="str">
            <v>0</v>
          </cell>
        </row>
        <row r="4688">
          <cell r="C4688" t="str">
            <v>0</v>
          </cell>
          <cell r="D4688" t="str">
            <v>0</v>
          </cell>
          <cell r="F4688" t="str">
            <v>0</v>
          </cell>
        </row>
        <row r="4689">
          <cell r="C4689" t="str">
            <v>0</v>
          </cell>
          <cell r="D4689" t="str">
            <v>0</v>
          </cell>
          <cell r="F4689" t="str">
            <v>0</v>
          </cell>
        </row>
        <row r="4690">
          <cell r="C4690" t="str">
            <v>0</v>
          </cell>
          <cell r="D4690" t="str">
            <v>0</v>
          </cell>
          <cell r="F4690" t="str">
            <v>0</v>
          </cell>
        </row>
        <row r="4691">
          <cell r="C4691" t="str">
            <v>08</v>
          </cell>
          <cell r="D4691" t="str">
            <v>626</v>
          </cell>
          <cell r="F4691">
            <v>148.02000000000001</v>
          </cell>
        </row>
        <row r="4692">
          <cell r="C4692" t="str">
            <v>0</v>
          </cell>
          <cell r="D4692" t="str">
            <v>0</v>
          </cell>
          <cell r="F4692" t="str">
            <v>0</v>
          </cell>
        </row>
        <row r="4693">
          <cell r="C4693" t="str">
            <v>0</v>
          </cell>
          <cell r="D4693" t="str">
            <v>0</v>
          </cell>
          <cell r="F4693" t="str">
            <v>0</v>
          </cell>
        </row>
        <row r="4694">
          <cell r="C4694" t="str">
            <v>0</v>
          </cell>
          <cell r="D4694" t="str">
            <v>0</v>
          </cell>
          <cell r="F4694" t="str">
            <v>0</v>
          </cell>
        </row>
        <row r="4695">
          <cell r="C4695" t="str">
            <v>0</v>
          </cell>
          <cell r="D4695" t="str">
            <v>0</v>
          </cell>
          <cell r="F4695" t="str">
            <v>0</v>
          </cell>
        </row>
        <row r="4696">
          <cell r="C4696" t="str">
            <v>0</v>
          </cell>
          <cell r="D4696" t="str">
            <v>0</v>
          </cell>
          <cell r="F4696" t="str">
            <v>0</v>
          </cell>
        </row>
        <row r="4697">
          <cell r="C4697" t="str">
            <v>08</v>
          </cell>
          <cell r="D4697" t="str">
            <v>624</v>
          </cell>
          <cell r="F4697">
            <v>529.92999999999995</v>
          </cell>
        </row>
        <row r="4698">
          <cell r="C4698" t="str">
            <v>0</v>
          </cell>
          <cell r="D4698" t="str">
            <v>0</v>
          </cell>
          <cell r="F4698" t="str">
            <v>0</v>
          </cell>
        </row>
        <row r="4699">
          <cell r="C4699" t="str">
            <v>0</v>
          </cell>
          <cell r="D4699" t="str">
            <v>0</v>
          </cell>
          <cell r="F4699" t="str">
            <v>0</v>
          </cell>
        </row>
        <row r="4700">
          <cell r="C4700" t="str">
            <v>0</v>
          </cell>
          <cell r="D4700" t="str">
            <v>0</v>
          </cell>
          <cell r="F4700" t="str">
            <v>0</v>
          </cell>
        </row>
        <row r="4701">
          <cell r="C4701" t="str">
            <v>0</v>
          </cell>
          <cell r="D4701" t="str">
            <v>0</v>
          </cell>
          <cell r="F4701" t="str">
            <v>0</v>
          </cell>
        </row>
        <row r="4702">
          <cell r="C4702" t="str">
            <v>0</v>
          </cell>
          <cell r="D4702" t="str">
            <v>0</v>
          </cell>
          <cell r="F4702" t="str">
            <v>0</v>
          </cell>
        </row>
        <row r="4703">
          <cell r="C4703" t="str">
            <v>0</v>
          </cell>
          <cell r="D4703" t="str">
            <v>0</v>
          </cell>
          <cell r="F4703" t="str">
            <v>0</v>
          </cell>
        </row>
        <row r="4704">
          <cell r="C4704" t="str">
            <v>0</v>
          </cell>
          <cell r="D4704" t="str">
            <v>0</v>
          </cell>
          <cell r="F4704" t="str">
            <v>0</v>
          </cell>
        </row>
        <row r="4705">
          <cell r="C4705" t="str">
            <v>0</v>
          </cell>
          <cell r="D4705" t="str">
            <v>0</v>
          </cell>
          <cell r="F4705" t="str">
            <v>0</v>
          </cell>
        </row>
        <row r="4706">
          <cell r="C4706" t="str">
            <v>0</v>
          </cell>
          <cell r="D4706" t="str">
            <v>0</v>
          </cell>
          <cell r="F4706" t="str">
            <v>0</v>
          </cell>
        </row>
        <row r="4707">
          <cell r="C4707" t="str">
            <v>0</v>
          </cell>
          <cell r="D4707" t="str">
            <v>0</v>
          </cell>
          <cell r="F4707" t="str">
            <v>0</v>
          </cell>
        </row>
        <row r="4708">
          <cell r="C4708" t="str">
            <v>0</v>
          </cell>
          <cell r="D4708" t="str">
            <v>0</v>
          </cell>
          <cell r="F4708" t="str">
            <v>0</v>
          </cell>
        </row>
        <row r="4709">
          <cell r="C4709" t="str">
            <v>0</v>
          </cell>
          <cell r="D4709" t="str">
            <v>0</v>
          </cell>
          <cell r="F4709" t="str">
            <v>0</v>
          </cell>
        </row>
        <row r="4710">
          <cell r="C4710" t="str">
            <v>0</v>
          </cell>
          <cell r="D4710" t="str">
            <v>0</v>
          </cell>
          <cell r="F4710" t="str">
            <v>0</v>
          </cell>
        </row>
        <row r="4711">
          <cell r="C4711" t="str">
            <v>0</v>
          </cell>
          <cell r="D4711" t="str">
            <v>0</v>
          </cell>
          <cell r="F4711" t="str">
            <v>0</v>
          </cell>
        </row>
        <row r="4712">
          <cell r="C4712" t="str">
            <v>0</v>
          </cell>
          <cell r="D4712" t="str">
            <v>0</v>
          </cell>
          <cell r="F4712" t="str">
            <v>0</v>
          </cell>
        </row>
        <row r="4713">
          <cell r="C4713" t="str">
            <v>0</v>
          </cell>
          <cell r="D4713" t="str">
            <v>0</v>
          </cell>
          <cell r="F4713" t="str">
            <v>0</v>
          </cell>
        </row>
        <row r="4714">
          <cell r="C4714" t="str">
            <v>0</v>
          </cell>
          <cell r="D4714" t="str">
            <v>0</v>
          </cell>
          <cell r="F4714" t="str">
            <v>0</v>
          </cell>
        </row>
        <row r="4715">
          <cell r="C4715" t="str">
            <v>0</v>
          </cell>
          <cell r="D4715" t="str">
            <v>0</v>
          </cell>
          <cell r="F4715" t="str">
            <v>0</v>
          </cell>
        </row>
        <row r="4716">
          <cell r="C4716" t="str">
            <v>0</v>
          </cell>
          <cell r="D4716" t="str">
            <v>0</v>
          </cell>
          <cell r="F4716" t="str">
            <v>0</v>
          </cell>
        </row>
        <row r="4717">
          <cell r="C4717" t="str">
            <v>0</v>
          </cell>
          <cell r="D4717" t="str">
            <v>0</v>
          </cell>
          <cell r="F4717" t="str">
            <v>0</v>
          </cell>
        </row>
        <row r="4718">
          <cell r="C4718" t="str">
            <v>0</v>
          </cell>
          <cell r="D4718" t="str">
            <v>0</v>
          </cell>
          <cell r="F4718" t="str">
            <v>0</v>
          </cell>
        </row>
        <row r="4719">
          <cell r="C4719" t="str">
            <v>0</v>
          </cell>
          <cell r="D4719" t="str">
            <v>0</v>
          </cell>
          <cell r="F4719" t="str">
            <v>0</v>
          </cell>
        </row>
        <row r="4720">
          <cell r="C4720" t="str">
            <v>0</v>
          </cell>
          <cell r="D4720" t="str">
            <v>0</v>
          </cell>
          <cell r="F4720" t="str">
            <v>0</v>
          </cell>
        </row>
        <row r="4721">
          <cell r="C4721" t="str">
            <v>04</v>
          </cell>
          <cell r="D4721" t="str">
            <v>624</v>
          </cell>
          <cell r="F4721">
            <v>9.98</v>
          </cell>
        </row>
        <row r="4722">
          <cell r="C4722" t="str">
            <v>0</v>
          </cell>
          <cell r="D4722" t="str">
            <v>0</v>
          </cell>
          <cell r="F4722" t="str">
            <v>0</v>
          </cell>
        </row>
        <row r="4723">
          <cell r="C4723" t="str">
            <v>0</v>
          </cell>
          <cell r="D4723" t="str">
            <v>0</v>
          </cell>
          <cell r="F4723" t="str">
            <v>0</v>
          </cell>
        </row>
        <row r="4724">
          <cell r="C4724" t="str">
            <v>0</v>
          </cell>
          <cell r="D4724" t="str">
            <v>0</v>
          </cell>
          <cell r="F4724" t="str">
            <v>0</v>
          </cell>
        </row>
        <row r="4725">
          <cell r="C4725" t="str">
            <v>0</v>
          </cell>
          <cell r="D4725" t="str">
            <v>0</v>
          </cell>
          <cell r="F4725" t="str">
            <v>0</v>
          </cell>
        </row>
        <row r="4726">
          <cell r="C4726" t="str">
            <v>0</v>
          </cell>
          <cell r="D4726" t="str">
            <v>0</v>
          </cell>
          <cell r="F4726" t="str">
            <v>0</v>
          </cell>
        </row>
        <row r="4727">
          <cell r="C4727" t="str">
            <v>0</v>
          </cell>
          <cell r="D4727" t="str">
            <v>0</v>
          </cell>
          <cell r="F4727" t="str">
            <v>0</v>
          </cell>
        </row>
        <row r="4728">
          <cell r="C4728" t="str">
            <v>0</v>
          </cell>
          <cell r="D4728" t="str">
            <v>0</v>
          </cell>
          <cell r="F4728" t="str">
            <v>0</v>
          </cell>
        </row>
        <row r="4729">
          <cell r="C4729" t="str">
            <v>0</v>
          </cell>
          <cell r="D4729" t="str">
            <v>0</v>
          </cell>
          <cell r="F4729" t="str">
            <v>0</v>
          </cell>
        </row>
        <row r="4730">
          <cell r="C4730" t="str">
            <v>0</v>
          </cell>
          <cell r="D4730" t="str">
            <v>0</v>
          </cell>
          <cell r="F4730" t="str">
            <v>0</v>
          </cell>
        </row>
        <row r="4731">
          <cell r="C4731" t="str">
            <v>0</v>
          </cell>
          <cell r="D4731" t="str">
            <v>0</v>
          </cell>
          <cell r="F4731" t="str">
            <v>0</v>
          </cell>
        </row>
        <row r="4732">
          <cell r="C4732" t="str">
            <v>0</v>
          </cell>
          <cell r="D4732" t="str">
            <v>0</v>
          </cell>
          <cell r="F4732" t="str">
            <v>0</v>
          </cell>
        </row>
        <row r="4733">
          <cell r="C4733" t="str">
            <v>0</v>
          </cell>
          <cell r="D4733" t="str">
            <v>0</v>
          </cell>
          <cell r="F4733" t="str">
            <v>0</v>
          </cell>
        </row>
        <row r="4734">
          <cell r="C4734" t="str">
            <v>0</v>
          </cell>
          <cell r="D4734" t="str">
            <v>0</v>
          </cell>
          <cell r="F4734" t="str">
            <v>0</v>
          </cell>
        </row>
        <row r="4735">
          <cell r="C4735" t="str">
            <v>0</v>
          </cell>
          <cell r="D4735" t="str">
            <v>0</v>
          </cell>
          <cell r="F4735" t="str">
            <v>0</v>
          </cell>
        </row>
        <row r="4736">
          <cell r="C4736" t="str">
            <v>0</v>
          </cell>
          <cell r="D4736" t="str">
            <v>0</v>
          </cell>
          <cell r="F4736" t="str">
            <v>0</v>
          </cell>
        </row>
        <row r="4737">
          <cell r="C4737" t="str">
            <v>0</v>
          </cell>
          <cell r="D4737" t="str">
            <v>0</v>
          </cell>
          <cell r="F4737" t="str">
            <v>0</v>
          </cell>
        </row>
        <row r="4738">
          <cell r="C4738" t="str">
            <v>0</v>
          </cell>
          <cell r="D4738" t="str">
            <v>0</v>
          </cell>
          <cell r="F4738" t="str">
            <v>0</v>
          </cell>
        </row>
        <row r="4739">
          <cell r="C4739" t="str">
            <v>0</v>
          </cell>
          <cell r="D4739" t="str">
            <v>0</v>
          </cell>
          <cell r="F4739" t="str">
            <v>0</v>
          </cell>
        </row>
        <row r="4740">
          <cell r="C4740" t="str">
            <v>0</v>
          </cell>
          <cell r="D4740" t="str">
            <v>0</v>
          </cell>
          <cell r="F4740" t="str">
            <v>0</v>
          </cell>
        </row>
        <row r="4741">
          <cell r="C4741" t="str">
            <v>0</v>
          </cell>
          <cell r="D4741" t="str">
            <v>0</v>
          </cell>
          <cell r="F4741" t="str">
            <v>0</v>
          </cell>
        </row>
        <row r="4742">
          <cell r="C4742" t="str">
            <v>0</v>
          </cell>
          <cell r="D4742" t="str">
            <v>0</v>
          </cell>
          <cell r="F4742" t="str">
            <v>0</v>
          </cell>
        </row>
        <row r="4743">
          <cell r="C4743" t="str">
            <v>0</v>
          </cell>
          <cell r="D4743" t="str">
            <v>0</v>
          </cell>
          <cell r="F4743" t="str">
            <v>0</v>
          </cell>
        </row>
        <row r="4744">
          <cell r="C4744" t="str">
            <v>0</v>
          </cell>
          <cell r="D4744" t="str">
            <v>0</v>
          </cell>
          <cell r="F4744" t="str">
            <v>0</v>
          </cell>
        </row>
        <row r="4745">
          <cell r="C4745" t="str">
            <v>0</v>
          </cell>
          <cell r="D4745" t="str">
            <v>0</v>
          </cell>
          <cell r="F4745" t="str">
            <v>0</v>
          </cell>
        </row>
        <row r="4746">
          <cell r="C4746" t="str">
            <v>0</v>
          </cell>
          <cell r="D4746" t="str">
            <v>0</v>
          </cell>
          <cell r="F4746" t="str">
            <v>0</v>
          </cell>
        </row>
        <row r="4747">
          <cell r="C4747" t="str">
            <v>0</v>
          </cell>
          <cell r="D4747" t="str">
            <v>0</v>
          </cell>
          <cell r="F4747" t="str">
            <v>0</v>
          </cell>
        </row>
        <row r="4748">
          <cell r="C4748" t="str">
            <v>0</v>
          </cell>
          <cell r="D4748" t="str">
            <v>0</v>
          </cell>
          <cell r="F4748" t="str">
            <v>0</v>
          </cell>
        </row>
        <row r="4749">
          <cell r="C4749" t="str">
            <v>0</v>
          </cell>
          <cell r="D4749" t="str">
            <v>0</v>
          </cell>
          <cell r="F4749" t="str">
            <v>0</v>
          </cell>
        </row>
        <row r="4750">
          <cell r="C4750" t="str">
            <v>0</v>
          </cell>
          <cell r="D4750" t="str">
            <v>0</v>
          </cell>
          <cell r="F4750" t="str">
            <v>0</v>
          </cell>
        </row>
        <row r="4751">
          <cell r="C4751" t="str">
            <v>0</v>
          </cell>
          <cell r="D4751" t="str">
            <v>0</v>
          </cell>
          <cell r="F4751" t="str">
            <v>0</v>
          </cell>
        </row>
        <row r="4752">
          <cell r="C4752" t="str">
            <v>0</v>
          </cell>
          <cell r="D4752" t="str">
            <v>0</v>
          </cell>
          <cell r="F4752" t="str">
            <v>0</v>
          </cell>
        </row>
        <row r="4753">
          <cell r="C4753" t="str">
            <v>0</v>
          </cell>
          <cell r="D4753" t="str">
            <v>0</v>
          </cell>
          <cell r="F4753" t="str">
            <v>0</v>
          </cell>
        </row>
        <row r="4754">
          <cell r="C4754" t="str">
            <v>0</v>
          </cell>
          <cell r="D4754" t="str">
            <v>0</v>
          </cell>
          <cell r="F4754" t="str">
            <v>0</v>
          </cell>
        </row>
        <row r="4755">
          <cell r="C4755" t="str">
            <v>0</v>
          </cell>
          <cell r="D4755" t="str">
            <v>0</v>
          </cell>
          <cell r="F4755" t="str">
            <v>0</v>
          </cell>
        </row>
        <row r="4756">
          <cell r="C4756" t="str">
            <v>0</v>
          </cell>
          <cell r="D4756" t="str">
            <v>0</v>
          </cell>
          <cell r="F4756" t="str">
            <v>0</v>
          </cell>
        </row>
        <row r="4757">
          <cell r="C4757" t="str">
            <v>0</v>
          </cell>
          <cell r="D4757" t="str">
            <v>0</v>
          </cell>
          <cell r="F4757" t="str">
            <v>0</v>
          </cell>
        </row>
        <row r="4758">
          <cell r="C4758" t="str">
            <v>0</v>
          </cell>
          <cell r="D4758" t="str">
            <v>0</v>
          </cell>
          <cell r="F4758" t="str">
            <v>0</v>
          </cell>
        </row>
        <row r="4759">
          <cell r="C4759" t="str">
            <v>0</v>
          </cell>
          <cell r="D4759" t="str">
            <v>0</v>
          </cell>
          <cell r="F4759" t="str">
            <v>0</v>
          </cell>
        </row>
        <row r="4760">
          <cell r="C4760" t="str">
            <v>0</v>
          </cell>
          <cell r="D4760" t="str">
            <v>0</v>
          </cell>
          <cell r="F4760" t="str">
            <v>0</v>
          </cell>
        </row>
        <row r="4761">
          <cell r="C4761" t="str">
            <v>0</v>
          </cell>
          <cell r="D4761" t="str">
            <v>0</v>
          </cell>
          <cell r="F4761" t="str">
            <v>0</v>
          </cell>
        </row>
        <row r="4762">
          <cell r="C4762" t="str">
            <v>0</v>
          </cell>
          <cell r="D4762" t="str">
            <v>0</v>
          </cell>
          <cell r="F4762" t="str">
            <v>0</v>
          </cell>
        </row>
        <row r="4763">
          <cell r="C4763" t="str">
            <v>0</v>
          </cell>
          <cell r="D4763" t="str">
            <v>0</v>
          </cell>
          <cell r="F4763" t="str">
            <v>0</v>
          </cell>
        </row>
        <row r="4764">
          <cell r="C4764" t="str">
            <v>0</v>
          </cell>
          <cell r="D4764" t="str">
            <v>0</v>
          </cell>
          <cell r="F4764" t="str">
            <v>0</v>
          </cell>
        </row>
        <row r="4765">
          <cell r="C4765" t="str">
            <v>0</v>
          </cell>
          <cell r="D4765" t="str">
            <v>0</v>
          </cell>
          <cell r="F4765" t="str">
            <v>0</v>
          </cell>
        </row>
        <row r="4766">
          <cell r="C4766" t="str">
            <v>0</v>
          </cell>
          <cell r="D4766" t="str">
            <v>0</v>
          </cell>
          <cell r="F4766" t="str">
            <v>0</v>
          </cell>
        </row>
        <row r="4767">
          <cell r="C4767" t="str">
            <v>0</v>
          </cell>
          <cell r="D4767" t="str">
            <v>0</v>
          </cell>
          <cell r="F4767" t="str">
            <v>0</v>
          </cell>
        </row>
        <row r="4768">
          <cell r="C4768" t="str">
            <v>0</v>
          </cell>
          <cell r="D4768" t="str">
            <v>0</v>
          </cell>
          <cell r="F4768" t="str">
            <v>0</v>
          </cell>
        </row>
        <row r="4769">
          <cell r="C4769" t="str">
            <v>0</v>
          </cell>
          <cell r="D4769" t="str">
            <v>0</v>
          </cell>
          <cell r="F4769" t="str">
            <v>0</v>
          </cell>
        </row>
        <row r="4770">
          <cell r="C4770" t="str">
            <v>0</v>
          </cell>
          <cell r="D4770" t="str">
            <v>0</v>
          </cell>
          <cell r="F4770" t="str">
            <v>0</v>
          </cell>
        </row>
        <row r="4771">
          <cell r="C4771" t="str">
            <v>0</v>
          </cell>
          <cell r="D4771" t="str">
            <v>0</v>
          </cell>
          <cell r="F4771" t="str">
            <v>0</v>
          </cell>
        </row>
        <row r="4772">
          <cell r="C4772" t="str">
            <v>0</v>
          </cell>
          <cell r="D4772" t="str">
            <v>0</v>
          </cell>
          <cell r="F4772" t="str">
            <v>0</v>
          </cell>
        </row>
        <row r="4773">
          <cell r="C4773" t="str">
            <v>0</v>
          </cell>
          <cell r="D4773" t="str">
            <v>0</v>
          </cell>
          <cell r="F4773" t="str">
            <v>0</v>
          </cell>
        </row>
        <row r="4774">
          <cell r="C4774" t="str">
            <v>0</v>
          </cell>
          <cell r="D4774" t="str">
            <v>0</v>
          </cell>
          <cell r="F4774" t="str">
            <v>0</v>
          </cell>
        </row>
        <row r="4775">
          <cell r="C4775" t="str">
            <v>0</v>
          </cell>
          <cell r="D4775" t="str">
            <v>0</v>
          </cell>
          <cell r="F4775" t="str">
            <v>0</v>
          </cell>
        </row>
        <row r="4776">
          <cell r="C4776" t="str">
            <v>0</v>
          </cell>
          <cell r="D4776" t="str">
            <v>0</v>
          </cell>
          <cell r="F4776" t="str">
            <v>0</v>
          </cell>
        </row>
        <row r="4777">
          <cell r="C4777" t="str">
            <v>0</v>
          </cell>
          <cell r="D4777" t="str">
            <v>0</v>
          </cell>
          <cell r="F4777" t="str">
            <v>0</v>
          </cell>
        </row>
        <row r="4778">
          <cell r="C4778" t="str">
            <v>0</v>
          </cell>
          <cell r="D4778" t="str">
            <v>0</v>
          </cell>
          <cell r="F4778" t="str">
            <v>0</v>
          </cell>
        </row>
        <row r="4779">
          <cell r="C4779" t="str">
            <v>0</v>
          </cell>
          <cell r="D4779" t="str">
            <v>0</v>
          </cell>
          <cell r="F4779" t="str">
            <v>0</v>
          </cell>
        </row>
        <row r="4780">
          <cell r="C4780" t="str">
            <v>0</v>
          </cell>
          <cell r="D4780" t="str">
            <v>0</v>
          </cell>
          <cell r="F4780" t="str">
            <v>0</v>
          </cell>
        </row>
        <row r="4781">
          <cell r="C4781" t="str">
            <v>0</v>
          </cell>
          <cell r="D4781" t="str">
            <v>0</v>
          </cell>
          <cell r="F4781" t="str">
            <v>0</v>
          </cell>
        </row>
        <row r="4782">
          <cell r="C4782" t="str">
            <v>0</v>
          </cell>
          <cell r="D4782" t="str">
            <v>0</v>
          </cell>
          <cell r="F4782" t="str">
            <v>0</v>
          </cell>
        </row>
        <row r="4783">
          <cell r="C4783" t="str">
            <v>0</v>
          </cell>
          <cell r="D4783" t="str">
            <v>0</v>
          </cell>
          <cell r="F4783" t="str">
            <v>0</v>
          </cell>
        </row>
        <row r="4784">
          <cell r="C4784" t="str">
            <v>0</v>
          </cell>
          <cell r="D4784" t="str">
            <v>0</v>
          </cell>
          <cell r="F4784" t="str">
            <v>0</v>
          </cell>
        </row>
        <row r="4785">
          <cell r="C4785" t="str">
            <v>07</v>
          </cell>
          <cell r="D4785" t="str">
            <v>621</v>
          </cell>
          <cell r="F4785">
            <v>23.65</v>
          </cell>
        </row>
        <row r="4786">
          <cell r="C4786" t="str">
            <v>07</v>
          </cell>
          <cell r="D4786" t="str">
            <v>623</v>
          </cell>
          <cell r="F4786">
            <v>1937.44</v>
          </cell>
        </row>
        <row r="4787">
          <cell r="C4787" t="str">
            <v>07</v>
          </cell>
          <cell r="D4787" t="str">
            <v>641</v>
          </cell>
          <cell r="F4787">
            <v>0.33</v>
          </cell>
        </row>
        <row r="4788">
          <cell r="C4788" t="str">
            <v>16</v>
          </cell>
          <cell r="D4788" t="str">
            <v>641</v>
          </cell>
          <cell r="F4788">
            <v>0.06</v>
          </cell>
        </row>
        <row r="4789">
          <cell r="C4789" t="str">
            <v>07</v>
          </cell>
          <cell r="D4789" t="str">
            <v>624</v>
          </cell>
          <cell r="F4789">
            <v>21.15</v>
          </cell>
        </row>
        <row r="4790">
          <cell r="C4790" t="str">
            <v>08</v>
          </cell>
          <cell r="D4790" t="str">
            <v>633</v>
          </cell>
          <cell r="F4790">
            <v>777.12</v>
          </cell>
        </row>
        <row r="4791">
          <cell r="C4791" t="str">
            <v>0</v>
          </cell>
          <cell r="D4791" t="str">
            <v>0</v>
          </cell>
          <cell r="F4791" t="str">
            <v>0</v>
          </cell>
        </row>
        <row r="4792">
          <cell r="C4792" t="str">
            <v>0</v>
          </cell>
          <cell r="D4792" t="str">
            <v>0</v>
          </cell>
          <cell r="F4792" t="str">
            <v>0</v>
          </cell>
        </row>
        <row r="4793">
          <cell r="C4793" t="str">
            <v>0</v>
          </cell>
          <cell r="D4793" t="str">
            <v>0</v>
          </cell>
          <cell r="F4793" t="str">
            <v>0</v>
          </cell>
        </row>
        <row r="4794">
          <cell r="C4794" t="str">
            <v>0</v>
          </cell>
          <cell r="D4794" t="str">
            <v>0</v>
          </cell>
          <cell r="F4794" t="str">
            <v>0</v>
          </cell>
        </row>
        <row r="4795">
          <cell r="C4795" t="str">
            <v>0</v>
          </cell>
          <cell r="D4795" t="str">
            <v>0</v>
          </cell>
          <cell r="F4795" t="str">
            <v>0</v>
          </cell>
        </row>
        <row r="4796">
          <cell r="C4796" t="str">
            <v>0</v>
          </cell>
          <cell r="D4796" t="str">
            <v>0</v>
          </cell>
          <cell r="F4796" t="str">
            <v>0</v>
          </cell>
        </row>
        <row r="4797">
          <cell r="C4797" t="str">
            <v>0</v>
          </cell>
          <cell r="D4797" t="str">
            <v>0</v>
          </cell>
          <cell r="F4797" t="str">
            <v>0</v>
          </cell>
        </row>
        <row r="4798">
          <cell r="C4798" t="str">
            <v>0</v>
          </cell>
          <cell r="D4798" t="str">
            <v>0</v>
          </cell>
          <cell r="F4798" t="str">
            <v>0</v>
          </cell>
        </row>
        <row r="4799">
          <cell r="C4799" t="str">
            <v>0</v>
          </cell>
          <cell r="D4799" t="str">
            <v>0</v>
          </cell>
          <cell r="F4799" t="str">
            <v>0</v>
          </cell>
        </row>
        <row r="4800">
          <cell r="C4800" t="str">
            <v>0</v>
          </cell>
          <cell r="D4800" t="str">
            <v>0</v>
          </cell>
          <cell r="F4800" t="str">
            <v>0</v>
          </cell>
        </row>
        <row r="4801">
          <cell r="C4801" t="str">
            <v>0</v>
          </cell>
          <cell r="D4801" t="str">
            <v>0</v>
          </cell>
          <cell r="F4801" t="str">
            <v>0</v>
          </cell>
        </row>
        <row r="4802">
          <cell r="C4802" t="str">
            <v>0</v>
          </cell>
          <cell r="D4802" t="str">
            <v>0</v>
          </cell>
          <cell r="F4802" t="str">
            <v>0</v>
          </cell>
        </row>
        <row r="4803">
          <cell r="C4803" t="str">
            <v>0</v>
          </cell>
          <cell r="D4803" t="str">
            <v>0</v>
          </cell>
          <cell r="F4803" t="str">
            <v>0</v>
          </cell>
        </row>
        <row r="4804">
          <cell r="C4804" t="str">
            <v>0</v>
          </cell>
          <cell r="D4804" t="str">
            <v>0</v>
          </cell>
          <cell r="F4804" t="str">
            <v>0</v>
          </cell>
        </row>
        <row r="4805">
          <cell r="C4805" t="str">
            <v>0</v>
          </cell>
          <cell r="D4805" t="str">
            <v>0</v>
          </cell>
          <cell r="F4805" t="str">
            <v>0</v>
          </cell>
        </row>
        <row r="4806">
          <cell r="C4806" t="str">
            <v>0</v>
          </cell>
          <cell r="D4806" t="str">
            <v>0</v>
          </cell>
          <cell r="F4806" t="str">
            <v>0</v>
          </cell>
        </row>
        <row r="4807">
          <cell r="C4807" t="str">
            <v>0</v>
          </cell>
          <cell r="D4807" t="str">
            <v>0</v>
          </cell>
          <cell r="F4807" t="str">
            <v>0</v>
          </cell>
        </row>
        <row r="4808">
          <cell r="C4808" t="str">
            <v>0</v>
          </cell>
          <cell r="D4808" t="str">
            <v>0</v>
          </cell>
          <cell r="F4808" t="str">
            <v>0</v>
          </cell>
        </row>
        <row r="4809">
          <cell r="C4809" t="str">
            <v>0</v>
          </cell>
          <cell r="D4809" t="str">
            <v>0</v>
          </cell>
          <cell r="F4809" t="str">
            <v>0</v>
          </cell>
        </row>
        <row r="4810">
          <cell r="C4810" t="str">
            <v>0</v>
          </cell>
          <cell r="D4810" t="str">
            <v>0</v>
          </cell>
          <cell r="F4810" t="str">
            <v>0</v>
          </cell>
        </row>
        <row r="4811">
          <cell r="C4811" t="str">
            <v>0</v>
          </cell>
          <cell r="D4811" t="str">
            <v>0</v>
          </cell>
          <cell r="F4811" t="str">
            <v>0</v>
          </cell>
        </row>
        <row r="4812">
          <cell r="C4812" t="str">
            <v>0</v>
          </cell>
          <cell r="D4812" t="str">
            <v>0</v>
          </cell>
          <cell r="F4812" t="str">
            <v>0</v>
          </cell>
        </row>
        <row r="4813">
          <cell r="C4813" t="str">
            <v>0</v>
          </cell>
          <cell r="D4813" t="str">
            <v>0</v>
          </cell>
          <cell r="F4813" t="str">
            <v>0</v>
          </cell>
        </row>
        <row r="4814">
          <cell r="C4814" t="str">
            <v>0</v>
          </cell>
          <cell r="D4814" t="str">
            <v>0</v>
          </cell>
          <cell r="F4814" t="str">
            <v>0</v>
          </cell>
        </row>
        <row r="4815">
          <cell r="C4815" t="str">
            <v>0</v>
          </cell>
          <cell r="D4815" t="str">
            <v>0</v>
          </cell>
          <cell r="F4815" t="str">
            <v>0</v>
          </cell>
        </row>
        <row r="4816">
          <cell r="C4816" t="str">
            <v>0</v>
          </cell>
          <cell r="D4816" t="str">
            <v>0</v>
          </cell>
          <cell r="F4816" t="str">
            <v>0</v>
          </cell>
        </row>
        <row r="4817">
          <cell r="C4817" t="str">
            <v>0</v>
          </cell>
          <cell r="D4817" t="str">
            <v>0</v>
          </cell>
          <cell r="F4817" t="str">
            <v>0</v>
          </cell>
        </row>
        <row r="4818">
          <cell r="C4818" t="str">
            <v>0</v>
          </cell>
          <cell r="D4818" t="str">
            <v>0</v>
          </cell>
          <cell r="F4818" t="str">
            <v>0</v>
          </cell>
        </row>
        <row r="4819">
          <cell r="C4819" t="str">
            <v>0</v>
          </cell>
          <cell r="D4819" t="str">
            <v>0</v>
          </cell>
          <cell r="F4819" t="str">
            <v>0</v>
          </cell>
        </row>
        <row r="4820">
          <cell r="C4820" t="str">
            <v>0</v>
          </cell>
          <cell r="D4820" t="str">
            <v>0</v>
          </cell>
          <cell r="F4820" t="str">
            <v>0</v>
          </cell>
        </row>
        <row r="4821">
          <cell r="C4821" t="str">
            <v>08</v>
          </cell>
          <cell r="D4821" t="str">
            <v>621</v>
          </cell>
          <cell r="F4821">
            <v>-19.329999999999998</v>
          </cell>
        </row>
        <row r="4822">
          <cell r="C4822" t="str">
            <v>0</v>
          </cell>
          <cell r="D4822" t="str">
            <v>0</v>
          </cell>
          <cell r="F4822" t="str">
            <v>0</v>
          </cell>
        </row>
        <row r="4823">
          <cell r="C4823" t="str">
            <v>0</v>
          </cell>
          <cell r="D4823" t="str">
            <v>0</v>
          </cell>
          <cell r="F4823" t="str">
            <v>0</v>
          </cell>
        </row>
        <row r="4824">
          <cell r="C4824" t="str">
            <v>0</v>
          </cell>
          <cell r="D4824" t="str">
            <v>0</v>
          </cell>
          <cell r="F4824" t="str">
            <v>0</v>
          </cell>
        </row>
        <row r="4825">
          <cell r="C4825" t="str">
            <v>0</v>
          </cell>
          <cell r="D4825" t="str">
            <v>0</v>
          </cell>
          <cell r="F4825" t="str">
            <v>0</v>
          </cell>
        </row>
        <row r="4826">
          <cell r="C4826" t="str">
            <v>0</v>
          </cell>
          <cell r="D4826" t="str">
            <v>0</v>
          </cell>
          <cell r="F4826" t="str">
            <v>0</v>
          </cell>
        </row>
        <row r="4827">
          <cell r="C4827" t="str">
            <v>0</v>
          </cell>
          <cell r="D4827" t="str">
            <v>0</v>
          </cell>
          <cell r="F4827" t="str">
            <v>0</v>
          </cell>
        </row>
        <row r="4828">
          <cell r="C4828" t="str">
            <v>0</v>
          </cell>
          <cell r="D4828" t="str">
            <v>0</v>
          </cell>
          <cell r="F4828" t="str">
            <v>0</v>
          </cell>
        </row>
        <row r="4829">
          <cell r="C4829" t="str">
            <v>0</v>
          </cell>
          <cell r="D4829" t="str">
            <v>0</v>
          </cell>
          <cell r="F4829" t="str">
            <v>0</v>
          </cell>
        </row>
        <row r="4830">
          <cell r="C4830" t="str">
            <v>0</v>
          </cell>
          <cell r="D4830" t="str">
            <v>0</v>
          </cell>
          <cell r="F4830" t="str">
            <v>0</v>
          </cell>
        </row>
        <row r="4831">
          <cell r="C4831" t="str">
            <v>0</v>
          </cell>
          <cell r="D4831" t="str">
            <v>0</v>
          </cell>
          <cell r="F4831" t="str">
            <v>0</v>
          </cell>
        </row>
        <row r="4832">
          <cell r="C4832" t="str">
            <v>0</v>
          </cell>
          <cell r="D4832" t="str">
            <v>0</v>
          </cell>
          <cell r="F4832" t="str">
            <v>0</v>
          </cell>
        </row>
        <row r="4833">
          <cell r="C4833" t="str">
            <v>0</v>
          </cell>
          <cell r="D4833" t="str">
            <v>0</v>
          </cell>
          <cell r="F4833" t="str">
            <v>0</v>
          </cell>
        </row>
        <row r="4834">
          <cell r="C4834" t="str">
            <v>0</v>
          </cell>
          <cell r="D4834" t="str">
            <v>0</v>
          </cell>
          <cell r="F4834" t="str">
            <v>0</v>
          </cell>
        </row>
        <row r="4835">
          <cell r="C4835" t="str">
            <v>0</v>
          </cell>
          <cell r="D4835" t="str">
            <v>0</v>
          </cell>
          <cell r="F4835" t="str">
            <v>0</v>
          </cell>
        </row>
        <row r="4836">
          <cell r="C4836" t="str">
            <v>0</v>
          </cell>
          <cell r="D4836" t="str">
            <v>0</v>
          </cell>
          <cell r="F4836" t="str">
            <v>0</v>
          </cell>
        </row>
        <row r="4837">
          <cell r="C4837" t="str">
            <v>0</v>
          </cell>
          <cell r="D4837" t="str">
            <v>0</v>
          </cell>
          <cell r="F4837" t="str">
            <v>0</v>
          </cell>
        </row>
        <row r="4838">
          <cell r="C4838" t="str">
            <v>0</v>
          </cell>
          <cell r="D4838" t="str">
            <v>0</v>
          </cell>
          <cell r="F4838" t="str">
            <v>0</v>
          </cell>
        </row>
        <row r="4839">
          <cell r="C4839" t="str">
            <v>0</v>
          </cell>
          <cell r="D4839" t="str">
            <v>0</v>
          </cell>
          <cell r="F4839" t="str">
            <v>0</v>
          </cell>
        </row>
        <row r="4840">
          <cell r="C4840" t="str">
            <v>0</v>
          </cell>
          <cell r="D4840" t="str">
            <v>0</v>
          </cell>
          <cell r="F4840" t="str">
            <v>0</v>
          </cell>
        </row>
        <row r="4841">
          <cell r="C4841" t="str">
            <v>0</v>
          </cell>
          <cell r="D4841" t="str">
            <v>0</v>
          </cell>
          <cell r="F4841" t="str">
            <v>0</v>
          </cell>
        </row>
        <row r="4842">
          <cell r="C4842" t="str">
            <v>0</v>
          </cell>
          <cell r="D4842" t="str">
            <v>0</v>
          </cell>
          <cell r="F4842" t="str">
            <v>0</v>
          </cell>
        </row>
        <row r="4843">
          <cell r="C4843" t="str">
            <v>0</v>
          </cell>
          <cell r="D4843" t="str">
            <v>0</v>
          </cell>
          <cell r="F4843" t="str">
            <v>0</v>
          </cell>
        </row>
        <row r="4844">
          <cell r="C4844" t="str">
            <v>0</v>
          </cell>
          <cell r="D4844" t="str">
            <v>0</v>
          </cell>
          <cell r="F4844" t="str">
            <v>0</v>
          </cell>
        </row>
        <row r="4845">
          <cell r="C4845" t="str">
            <v>0</v>
          </cell>
          <cell r="D4845" t="str">
            <v>0</v>
          </cell>
          <cell r="F4845" t="str">
            <v>0</v>
          </cell>
        </row>
        <row r="4846">
          <cell r="C4846" t="str">
            <v>0</v>
          </cell>
          <cell r="D4846" t="str">
            <v>0</v>
          </cell>
          <cell r="F4846" t="str">
            <v>0</v>
          </cell>
        </row>
        <row r="4847">
          <cell r="C4847" t="str">
            <v>0</v>
          </cell>
          <cell r="D4847" t="str">
            <v>0</v>
          </cell>
          <cell r="F4847" t="str">
            <v>0</v>
          </cell>
        </row>
        <row r="4848">
          <cell r="C4848" t="str">
            <v>0</v>
          </cell>
          <cell r="D4848" t="str">
            <v>0</v>
          </cell>
          <cell r="F4848" t="str">
            <v>0</v>
          </cell>
        </row>
        <row r="4849">
          <cell r="C4849" t="str">
            <v>0</v>
          </cell>
          <cell r="D4849" t="str">
            <v>0</v>
          </cell>
          <cell r="F4849" t="str">
            <v>0</v>
          </cell>
        </row>
        <row r="4850">
          <cell r="C4850" t="str">
            <v>0</v>
          </cell>
          <cell r="D4850" t="str">
            <v>0</v>
          </cell>
          <cell r="F4850" t="str">
            <v>0</v>
          </cell>
        </row>
        <row r="4851">
          <cell r="C4851" t="str">
            <v>0</v>
          </cell>
          <cell r="D4851" t="str">
            <v>0</v>
          </cell>
          <cell r="F4851" t="str">
            <v>0</v>
          </cell>
        </row>
        <row r="4852">
          <cell r="C4852" t="str">
            <v>0</v>
          </cell>
          <cell r="D4852" t="str">
            <v>0</v>
          </cell>
          <cell r="F4852" t="str">
            <v>0</v>
          </cell>
        </row>
        <row r="4853">
          <cell r="C4853" t="str">
            <v>0</v>
          </cell>
          <cell r="D4853" t="str">
            <v>0</v>
          </cell>
          <cell r="F4853" t="str">
            <v>0</v>
          </cell>
        </row>
        <row r="4854">
          <cell r="C4854" t="str">
            <v>0</v>
          </cell>
          <cell r="D4854" t="str">
            <v>0</v>
          </cell>
          <cell r="F4854" t="str">
            <v>0</v>
          </cell>
        </row>
        <row r="4855">
          <cell r="C4855" t="str">
            <v>0</v>
          </cell>
          <cell r="D4855" t="str">
            <v>0</v>
          </cell>
          <cell r="F4855" t="str">
            <v>0</v>
          </cell>
        </row>
        <row r="4856">
          <cell r="C4856" t="str">
            <v>0</v>
          </cell>
          <cell r="D4856" t="str">
            <v>0</v>
          </cell>
          <cell r="F4856" t="str">
            <v>0</v>
          </cell>
        </row>
        <row r="4857">
          <cell r="C4857" t="str">
            <v>0</v>
          </cell>
          <cell r="D4857" t="str">
            <v>0</v>
          </cell>
          <cell r="F4857" t="str">
            <v>0</v>
          </cell>
        </row>
        <row r="4858">
          <cell r="C4858" t="str">
            <v>0</v>
          </cell>
          <cell r="D4858" t="str">
            <v>0</v>
          </cell>
          <cell r="F4858" t="str">
            <v>0</v>
          </cell>
        </row>
        <row r="4859">
          <cell r="C4859" t="str">
            <v>0</v>
          </cell>
          <cell r="D4859" t="str">
            <v>0</v>
          </cell>
          <cell r="F4859" t="str">
            <v>0</v>
          </cell>
        </row>
        <row r="4860">
          <cell r="C4860" t="str">
            <v>0</v>
          </cell>
          <cell r="D4860" t="str">
            <v>0</v>
          </cell>
          <cell r="F4860" t="str">
            <v>0</v>
          </cell>
        </row>
        <row r="4861">
          <cell r="C4861" t="str">
            <v>0</v>
          </cell>
          <cell r="D4861" t="str">
            <v>0</v>
          </cell>
          <cell r="F4861" t="str">
            <v>0</v>
          </cell>
        </row>
        <row r="4862">
          <cell r="C4862" t="str">
            <v>0</v>
          </cell>
          <cell r="D4862" t="str">
            <v>0</v>
          </cell>
          <cell r="F4862" t="str">
            <v>0</v>
          </cell>
        </row>
        <row r="4863">
          <cell r="C4863" t="str">
            <v>0</v>
          </cell>
          <cell r="D4863" t="str">
            <v>0</v>
          </cell>
          <cell r="F4863" t="str">
            <v>0</v>
          </cell>
        </row>
        <row r="4864">
          <cell r="C4864" t="str">
            <v>0</v>
          </cell>
          <cell r="D4864" t="str">
            <v>0</v>
          </cell>
          <cell r="F4864" t="str">
            <v>0</v>
          </cell>
        </row>
        <row r="4865">
          <cell r="C4865" t="str">
            <v>0</v>
          </cell>
          <cell r="D4865" t="str">
            <v>0</v>
          </cell>
          <cell r="F4865" t="str">
            <v>0</v>
          </cell>
        </row>
        <row r="4866">
          <cell r="C4866" t="str">
            <v>0</v>
          </cell>
          <cell r="D4866" t="str">
            <v>0</v>
          </cell>
          <cell r="F4866" t="str">
            <v>0</v>
          </cell>
        </row>
        <row r="4867">
          <cell r="C4867" t="str">
            <v>0</v>
          </cell>
          <cell r="D4867" t="str">
            <v>0</v>
          </cell>
          <cell r="F4867" t="str">
            <v>0</v>
          </cell>
        </row>
        <row r="4868">
          <cell r="C4868" t="str">
            <v>0</v>
          </cell>
          <cell r="D4868" t="str">
            <v>0</v>
          </cell>
          <cell r="F4868" t="str">
            <v>0</v>
          </cell>
        </row>
        <row r="4869">
          <cell r="C4869" t="str">
            <v>0</v>
          </cell>
          <cell r="D4869" t="str">
            <v>0</v>
          </cell>
          <cell r="F4869" t="str">
            <v>0</v>
          </cell>
        </row>
        <row r="4870">
          <cell r="C4870" t="str">
            <v>0</v>
          </cell>
          <cell r="D4870" t="str">
            <v>0</v>
          </cell>
          <cell r="F4870" t="str">
            <v>0</v>
          </cell>
        </row>
        <row r="4871">
          <cell r="C4871" t="str">
            <v>0</v>
          </cell>
          <cell r="D4871" t="str">
            <v>0</v>
          </cell>
          <cell r="F4871" t="str">
            <v>0</v>
          </cell>
        </row>
        <row r="4872">
          <cell r="C4872" t="str">
            <v>0</v>
          </cell>
          <cell r="D4872" t="str">
            <v>0</v>
          </cell>
          <cell r="F4872" t="str">
            <v>0</v>
          </cell>
        </row>
        <row r="4873">
          <cell r="C4873" t="str">
            <v>0</v>
          </cell>
          <cell r="D4873" t="str">
            <v>0</v>
          </cell>
          <cell r="F4873" t="str">
            <v>0</v>
          </cell>
        </row>
        <row r="4874">
          <cell r="C4874" t="str">
            <v>0</v>
          </cell>
          <cell r="D4874" t="str">
            <v>0</v>
          </cell>
          <cell r="F4874" t="str">
            <v>0</v>
          </cell>
        </row>
        <row r="4875">
          <cell r="C4875" t="str">
            <v>0</v>
          </cell>
          <cell r="D4875" t="str">
            <v>0</v>
          </cell>
          <cell r="F4875" t="str">
            <v>0</v>
          </cell>
        </row>
        <row r="4876">
          <cell r="C4876" t="str">
            <v>0</v>
          </cell>
          <cell r="D4876" t="str">
            <v>0</v>
          </cell>
          <cell r="F4876" t="str">
            <v>0</v>
          </cell>
        </row>
        <row r="4877">
          <cell r="C4877" t="str">
            <v>0</v>
          </cell>
          <cell r="D4877" t="str">
            <v>0</v>
          </cell>
          <cell r="F4877" t="str">
            <v>0</v>
          </cell>
        </row>
        <row r="4878">
          <cell r="C4878" t="str">
            <v>0</v>
          </cell>
          <cell r="D4878" t="str">
            <v>0</v>
          </cell>
          <cell r="F4878" t="str">
            <v>0</v>
          </cell>
        </row>
        <row r="4879">
          <cell r="C4879" t="str">
            <v>0</v>
          </cell>
          <cell r="D4879" t="str">
            <v>0</v>
          </cell>
          <cell r="F4879" t="str">
            <v>0</v>
          </cell>
        </row>
        <row r="4880">
          <cell r="C4880" t="str">
            <v>0</v>
          </cell>
          <cell r="D4880" t="str">
            <v>0</v>
          </cell>
          <cell r="F4880" t="str">
            <v>0</v>
          </cell>
        </row>
        <row r="4881">
          <cell r="C4881" t="str">
            <v>0</v>
          </cell>
          <cell r="D4881" t="str">
            <v>0</v>
          </cell>
          <cell r="F4881" t="str">
            <v>0</v>
          </cell>
        </row>
        <row r="4882">
          <cell r="C4882" t="str">
            <v>0</v>
          </cell>
          <cell r="D4882" t="str">
            <v>0</v>
          </cell>
          <cell r="F4882" t="str">
            <v>0</v>
          </cell>
        </row>
        <row r="4883">
          <cell r="C4883" t="str">
            <v>0</v>
          </cell>
          <cell r="D4883" t="str">
            <v>0</v>
          </cell>
          <cell r="F4883" t="str">
            <v>0</v>
          </cell>
        </row>
        <row r="4884">
          <cell r="C4884" t="str">
            <v>0</v>
          </cell>
          <cell r="D4884" t="str">
            <v>0</v>
          </cell>
          <cell r="F4884" t="str">
            <v>0</v>
          </cell>
        </row>
        <row r="4885">
          <cell r="C4885" t="str">
            <v>0</v>
          </cell>
          <cell r="D4885" t="str">
            <v>0</v>
          </cell>
          <cell r="F4885" t="str">
            <v>0</v>
          </cell>
        </row>
        <row r="4886">
          <cell r="C4886" t="str">
            <v>0</v>
          </cell>
          <cell r="D4886" t="str">
            <v>0</v>
          </cell>
          <cell r="F4886" t="str">
            <v>0</v>
          </cell>
        </row>
        <row r="4887">
          <cell r="C4887" t="str">
            <v>0</v>
          </cell>
          <cell r="D4887" t="str">
            <v>0</v>
          </cell>
          <cell r="F4887" t="str">
            <v>0</v>
          </cell>
        </row>
        <row r="4888">
          <cell r="C4888" t="str">
            <v>0</v>
          </cell>
          <cell r="D4888" t="str">
            <v>0</v>
          </cell>
          <cell r="F4888" t="str">
            <v>0</v>
          </cell>
        </row>
        <row r="4889">
          <cell r="C4889" t="str">
            <v>0</v>
          </cell>
          <cell r="D4889" t="str">
            <v>0</v>
          </cell>
          <cell r="F4889" t="str">
            <v>0</v>
          </cell>
        </row>
        <row r="4890">
          <cell r="C4890" t="str">
            <v>0</v>
          </cell>
          <cell r="D4890" t="str">
            <v>0</v>
          </cell>
          <cell r="F4890" t="str">
            <v>0</v>
          </cell>
        </row>
        <row r="4891">
          <cell r="C4891" t="str">
            <v>0</v>
          </cell>
          <cell r="D4891" t="str">
            <v>0</v>
          </cell>
          <cell r="F4891" t="str">
            <v>0</v>
          </cell>
        </row>
        <row r="4892">
          <cell r="C4892" t="str">
            <v>07</v>
          </cell>
          <cell r="D4892" t="str">
            <v>625</v>
          </cell>
          <cell r="F4892">
            <v>-21.7</v>
          </cell>
        </row>
        <row r="4893">
          <cell r="C4893" t="str">
            <v>0</v>
          </cell>
          <cell r="D4893" t="str">
            <v>0</v>
          </cell>
          <cell r="F4893" t="str">
            <v>0</v>
          </cell>
        </row>
        <row r="4894">
          <cell r="C4894" t="str">
            <v>0</v>
          </cell>
          <cell r="D4894" t="str">
            <v>0</v>
          </cell>
          <cell r="F4894" t="str">
            <v>0</v>
          </cell>
        </row>
        <row r="4895">
          <cell r="C4895" t="str">
            <v>0</v>
          </cell>
          <cell r="D4895" t="str">
            <v>0</v>
          </cell>
          <cell r="F4895" t="str">
            <v>0</v>
          </cell>
        </row>
        <row r="4896">
          <cell r="C4896" t="str">
            <v>0</v>
          </cell>
          <cell r="D4896" t="str">
            <v>0</v>
          </cell>
          <cell r="F4896" t="str">
            <v>0</v>
          </cell>
        </row>
        <row r="4897">
          <cell r="C4897" t="str">
            <v>0</v>
          </cell>
          <cell r="D4897" t="str">
            <v>0</v>
          </cell>
          <cell r="F4897" t="str">
            <v>0</v>
          </cell>
        </row>
        <row r="4898">
          <cell r="C4898" t="str">
            <v>0</v>
          </cell>
          <cell r="D4898" t="str">
            <v>0</v>
          </cell>
          <cell r="F4898" t="str">
            <v>0</v>
          </cell>
        </row>
        <row r="4899">
          <cell r="C4899" t="str">
            <v>0</v>
          </cell>
          <cell r="D4899" t="str">
            <v>0</v>
          </cell>
          <cell r="F4899" t="str">
            <v>0</v>
          </cell>
        </row>
        <row r="4900">
          <cell r="C4900" t="str">
            <v>0</v>
          </cell>
          <cell r="D4900" t="str">
            <v>0</v>
          </cell>
          <cell r="F4900" t="str">
            <v>0</v>
          </cell>
        </row>
        <row r="4901">
          <cell r="C4901" t="str">
            <v>0</v>
          </cell>
          <cell r="D4901" t="str">
            <v>0</v>
          </cell>
          <cell r="F4901" t="str">
            <v>0</v>
          </cell>
        </row>
        <row r="4902">
          <cell r="C4902" t="str">
            <v>0</v>
          </cell>
          <cell r="D4902" t="str">
            <v>0</v>
          </cell>
          <cell r="F4902" t="str">
            <v>0</v>
          </cell>
        </row>
        <row r="4903">
          <cell r="C4903" t="str">
            <v>0</v>
          </cell>
          <cell r="D4903" t="str">
            <v>0</v>
          </cell>
          <cell r="F4903" t="str">
            <v>0</v>
          </cell>
        </row>
        <row r="4904">
          <cell r="C4904" t="str">
            <v>0</v>
          </cell>
          <cell r="D4904" t="str">
            <v>0</v>
          </cell>
          <cell r="F4904" t="str">
            <v>0</v>
          </cell>
        </row>
        <row r="4905">
          <cell r="C4905" t="str">
            <v>0</v>
          </cell>
          <cell r="D4905" t="str">
            <v>0</v>
          </cell>
          <cell r="F4905" t="str">
            <v>0</v>
          </cell>
        </row>
        <row r="4906">
          <cell r="C4906" t="str">
            <v>08</v>
          </cell>
          <cell r="D4906" t="str">
            <v>624</v>
          </cell>
          <cell r="F4906">
            <v>24054.33</v>
          </cell>
        </row>
        <row r="4907">
          <cell r="C4907" t="str">
            <v>16</v>
          </cell>
          <cell r="D4907" t="str">
            <v>641</v>
          </cell>
          <cell r="F4907">
            <v>66.72</v>
          </cell>
        </row>
        <row r="4908">
          <cell r="C4908" t="str">
            <v>0</v>
          </cell>
          <cell r="D4908" t="str">
            <v>0</v>
          </cell>
          <cell r="F4908" t="str">
            <v>0</v>
          </cell>
        </row>
        <row r="4909">
          <cell r="C4909" t="str">
            <v>0</v>
          </cell>
          <cell r="D4909" t="str">
            <v>0</v>
          </cell>
          <cell r="F4909" t="str">
            <v>0</v>
          </cell>
        </row>
        <row r="4910">
          <cell r="C4910" t="str">
            <v>0</v>
          </cell>
          <cell r="D4910" t="str">
            <v>0</v>
          </cell>
          <cell r="F4910" t="str">
            <v>0</v>
          </cell>
        </row>
        <row r="4911">
          <cell r="C4911" t="str">
            <v>0</v>
          </cell>
          <cell r="D4911" t="str">
            <v>0</v>
          </cell>
          <cell r="F4911" t="str">
            <v>0</v>
          </cell>
        </row>
        <row r="4912">
          <cell r="C4912" t="str">
            <v>0</v>
          </cell>
          <cell r="D4912" t="str">
            <v>0</v>
          </cell>
          <cell r="F4912" t="str">
            <v>0</v>
          </cell>
        </row>
        <row r="4913">
          <cell r="C4913" t="str">
            <v>0</v>
          </cell>
          <cell r="D4913" t="str">
            <v>0</v>
          </cell>
          <cell r="F4913" t="str">
            <v>0</v>
          </cell>
        </row>
        <row r="4914">
          <cell r="C4914" t="str">
            <v>0</v>
          </cell>
          <cell r="D4914" t="str">
            <v>0</v>
          </cell>
          <cell r="F4914" t="str">
            <v>0</v>
          </cell>
        </row>
        <row r="4915">
          <cell r="C4915" t="str">
            <v>0</v>
          </cell>
          <cell r="D4915" t="str">
            <v>0</v>
          </cell>
          <cell r="F4915" t="str">
            <v>0</v>
          </cell>
        </row>
        <row r="4916">
          <cell r="C4916" t="str">
            <v>0</v>
          </cell>
          <cell r="D4916" t="str">
            <v>0</v>
          </cell>
          <cell r="F4916" t="str">
            <v>0</v>
          </cell>
        </row>
        <row r="4917">
          <cell r="C4917" t="str">
            <v>0</v>
          </cell>
          <cell r="D4917" t="str">
            <v>0</v>
          </cell>
          <cell r="F4917" t="str">
            <v>0</v>
          </cell>
        </row>
        <row r="4918">
          <cell r="C4918" t="str">
            <v>0</v>
          </cell>
          <cell r="D4918" t="str">
            <v>0</v>
          </cell>
          <cell r="F4918" t="str">
            <v>0</v>
          </cell>
        </row>
        <row r="4919">
          <cell r="C4919" t="str">
            <v>0</v>
          </cell>
          <cell r="D4919" t="str">
            <v>0</v>
          </cell>
          <cell r="F4919" t="str">
            <v>0</v>
          </cell>
        </row>
        <row r="4920">
          <cell r="C4920" t="str">
            <v>0</v>
          </cell>
          <cell r="D4920" t="str">
            <v>0</v>
          </cell>
          <cell r="F4920" t="str">
            <v>0</v>
          </cell>
        </row>
        <row r="4921">
          <cell r="C4921" t="str">
            <v>0</v>
          </cell>
          <cell r="D4921" t="str">
            <v>0</v>
          </cell>
          <cell r="F4921" t="str">
            <v>0</v>
          </cell>
        </row>
        <row r="4922">
          <cell r="C4922" t="str">
            <v>0</v>
          </cell>
          <cell r="D4922" t="str">
            <v>0</v>
          </cell>
          <cell r="F4922" t="str">
            <v>0</v>
          </cell>
        </row>
        <row r="4923">
          <cell r="C4923" t="str">
            <v>0</v>
          </cell>
          <cell r="D4923" t="str">
            <v>0</v>
          </cell>
          <cell r="F4923" t="str">
            <v>0</v>
          </cell>
        </row>
        <row r="4924">
          <cell r="C4924" t="str">
            <v>0</v>
          </cell>
          <cell r="D4924" t="str">
            <v>0</v>
          </cell>
          <cell r="F4924" t="str">
            <v>0</v>
          </cell>
        </row>
        <row r="4925">
          <cell r="C4925" t="str">
            <v>0</v>
          </cell>
          <cell r="D4925" t="str">
            <v>0</v>
          </cell>
          <cell r="F4925" t="str">
            <v>0</v>
          </cell>
        </row>
        <row r="4926">
          <cell r="C4926" t="str">
            <v>0</v>
          </cell>
          <cell r="D4926" t="str">
            <v>0</v>
          </cell>
          <cell r="F4926" t="str">
            <v>0</v>
          </cell>
        </row>
        <row r="4927">
          <cell r="C4927" t="str">
            <v>0</v>
          </cell>
          <cell r="D4927" t="str">
            <v>0</v>
          </cell>
          <cell r="F4927" t="str">
            <v>0</v>
          </cell>
        </row>
        <row r="4928">
          <cell r="C4928" t="str">
            <v>0</v>
          </cell>
          <cell r="D4928" t="str">
            <v>0</v>
          </cell>
          <cell r="F4928" t="str">
            <v>0</v>
          </cell>
        </row>
        <row r="4929">
          <cell r="C4929" t="str">
            <v>0</v>
          </cell>
          <cell r="D4929" t="str">
            <v>0</v>
          </cell>
          <cell r="F4929" t="str">
            <v>0</v>
          </cell>
        </row>
        <row r="4930">
          <cell r="C4930" t="str">
            <v>05</v>
          </cell>
          <cell r="D4930" t="str">
            <v>626</v>
          </cell>
          <cell r="F4930">
            <v>-90.94</v>
          </cell>
        </row>
        <row r="4931">
          <cell r="C4931" t="str">
            <v>0</v>
          </cell>
          <cell r="D4931" t="str">
            <v>0</v>
          </cell>
          <cell r="F4931" t="str">
            <v>0</v>
          </cell>
        </row>
        <row r="4932">
          <cell r="C4932" t="str">
            <v>0</v>
          </cell>
          <cell r="D4932" t="str">
            <v>0</v>
          </cell>
          <cell r="F4932" t="str">
            <v>0</v>
          </cell>
        </row>
        <row r="4933">
          <cell r="C4933" t="str">
            <v>0</v>
          </cell>
          <cell r="D4933" t="str">
            <v>0</v>
          </cell>
          <cell r="F4933" t="str">
            <v>0</v>
          </cell>
        </row>
        <row r="4934">
          <cell r="C4934" t="str">
            <v>0</v>
          </cell>
          <cell r="D4934" t="str">
            <v>0</v>
          </cell>
          <cell r="F4934" t="str">
            <v>0</v>
          </cell>
        </row>
        <row r="4935">
          <cell r="C4935" t="str">
            <v>0</v>
          </cell>
          <cell r="D4935" t="str">
            <v>0</v>
          </cell>
          <cell r="F4935" t="str">
            <v>0</v>
          </cell>
        </row>
        <row r="4936">
          <cell r="C4936" t="str">
            <v>0</v>
          </cell>
          <cell r="D4936" t="str">
            <v>0</v>
          </cell>
          <cell r="F4936" t="str">
            <v>0</v>
          </cell>
        </row>
        <row r="4937">
          <cell r="C4937" t="str">
            <v>0</v>
          </cell>
          <cell r="D4937" t="str">
            <v>0</v>
          </cell>
          <cell r="F4937" t="str">
            <v>0</v>
          </cell>
        </row>
        <row r="4938">
          <cell r="C4938" t="str">
            <v>0</v>
          </cell>
          <cell r="D4938" t="str">
            <v>0</v>
          </cell>
          <cell r="F4938" t="str">
            <v>0</v>
          </cell>
        </row>
        <row r="4939">
          <cell r="C4939" t="str">
            <v>0</v>
          </cell>
          <cell r="D4939" t="str">
            <v>0</v>
          </cell>
          <cell r="F4939" t="str">
            <v>0</v>
          </cell>
        </row>
        <row r="4940">
          <cell r="C4940" t="str">
            <v>0</v>
          </cell>
          <cell r="D4940" t="str">
            <v>0</v>
          </cell>
          <cell r="F4940" t="str">
            <v>0</v>
          </cell>
        </row>
        <row r="4941">
          <cell r="C4941" t="str">
            <v>0</v>
          </cell>
          <cell r="D4941" t="str">
            <v>0</v>
          </cell>
          <cell r="F4941" t="str">
            <v>0</v>
          </cell>
        </row>
        <row r="4942">
          <cell r="C4942" t="str">
            <v>0</v>
          </cell>
          <cell r="D4942" t="str">
            <v>0</v>
          </cell>
          <cell r="F4942" t="str">
            <v>0</v>
          </cell>
        </row>
        <row r="4943">
          <cell r="C4943" t="str">
            <v>0</v>
          </cell>
          <cell r="D4943" t="str">
            <v>0</v>
          </cell>
          <cell r="F4943" t="str">
            <v>0</v>
          </cell>
        </row>
        <row r="4944">
          <cell r="C4944" t="str">
            <v>0</v>
          </cell>
          <cell r="D4944" t="str">
            <v>0</v>
          </cell>
          <cell r="F4944" t="str">
            <v>0</v>
          </cell>
        </row>
        <row r="4945">
          <cell r="C4945" t="str">
            <v>0</v>
          </cell>
          <cell r="D4945" t="str">
            <v>0</v>
          </cell>
          <cell r="F4945" t="str">
            <v>0</v>
          </cell>
        </row>
        <row r="4946">
          <cell r="C4946" t="str">
            <v>0</v>
          </cell>
          <cell r="D4946" t="str">
            <v>0</v>
          </cell>
          <cell r="F4946" t="str">
            <v>0</v>
          </cell>
        </row>
        <row r="4947">
          <cell r="C4947" t="str">
            <v>0</v>
          </cell>
          <cell r="D4947" t="str">
            <v>0</v>
          </cell>
          <cell r="F4947" t="str">
            <v>0</v>
          </cell>
        </row>
        <row r="4948">
          <cell r="C4948" t="str">
            <v>0</v>
          </cell>
          <cell r="D4948" t="str">
            <v>0</v>
          </cell>
          <cell r="F4948" t="str">
            <v>0</v>
          </cell>
        </row>
        <row r="4949">
          <cell r="C4949" t="str">
            <v>0</v>
          </cell>
          <cell r="D4949" t="str">
            <v>0</v>
          </cell>
          <cell r="F4949" t="str">
            <v>0</v>
          </cell>
        </row>
        <row r="4950">
          <cell r="C4950" t="str">
            <v>0</v>
          </cell>
          <cell r="D4950" t="str">
            <v>0</v>
          </cell>
          <cell r="F4950" t="str">
            <v>0</v>
          </cell>
        </row>
        <row r="4951">
          <cell r="C4951" t="str">
            <v>07</v>
          </cell>
          <cell r="D4951" t="str">
            <v>624</v>
          </cell>
          <cell r="F4951">
            <v>587.89</v>
          </cell>
        </row>
        <row r="4952">
          <cell r="C4952" t="str">
            <v>05</v>
          </cell>
          <cell r="D4952" t="str">
            <v>624</v>
          </cell>
          <cell r="F4952">
            <v>148.13</v>
          </cell>
        </row>
        <row r="4953">
          <cell r="C4953" t="str">
            <v>08</v>
          </cell>
          <cell r="D4953" t="str">
            <v>626</v>
          </cell>
          <cell r="F4953">
            <v>-11.72</v>
          </cell>
        </row>
        <row r="4954">
          <cell r="C4954" t="str">
            <v>0</v>
          </cell>
          <cell r="D4954" t="str">
            <v>0</v>
          </cell>
          <cell r="F4954" t="str">
            <v>0</v>
          </cell>
        </row>
        <row r="4955">
          <cell r="C4955" t="str">
            <v>0</v>
          </cell>
          <cell r="D4955" t="str">
            <v>0</v>
          </cell>
          <cell r="F4955" t="str">
            <v>0</v>
          </cell>
        </row>
        <row r="4956">
          <cell r="C4956" t="str">
            <v>0</v>
          </cell>
          <cell r="D4956" t="str">
            <v>0</v>
          </cell>
          <cell r="F4956" t="str">
            <v>0</v>
          </cell>
        </row>
        <row r="4957">
          <cell r="C4957" t="str">
            <v>0</v>
          </cell>
          <cell r="D4957" t="str">
            <v>0</v>
          </cell>
          <cell r="F4957" t="str">
            <v>0</v>
          </cell>
        </row>
        <row r="4958">
          <cell r="C4958" t="str">
            <v>0</v>
          </cell>
          <cell r="D4958" t="str">
            <v>0</v>
          </cell>
          <cell r="F4958" t="str">
            <v>0</v>
          </cell>
        </row>
        <row r="4959">
          <cell r="C4959" t="str">
            <v>0</v>
          </cell>
          <cell r="D4959" t="str">
            <v>0</v>
          </cell>
          <cell r="F4959" t="str">
            <v>0</v>
          </cell>
        </row>
        <row r="4960">
          <cell r="C4960" t="str">
            <v>0</v>
          </cell>
          <cell r="D4960" t="str">
            <v>0</v>
          </cell>
          <cell r="F4960" t="str">
            <v>0</v>
          </cell>
        </row>
        <row r="4961">
          <cell r="C4961" t="str">
            <v>0</v>
          </cell>
          <cell r="D4961" t="str">
            <v>0</v>
          </cell>
          <cell r="F4961" t="str">
            <v>0</v>
          </cell>
        </row>
        <row r="4962">
          <cell r="C4962" t="str">
            <v>0</v>
          </cell>
          <cell r="D4962" t="str">
            <v>0</v>
          </cell>
          <cell r="F4962" t="str">
            <v>0</v>
          </cell>
        </row>
        <row r="4963">
          <cell r="C4963" t="str">
            <v>0</v>
          </cell>
          <cell r="D4963" t="str">
            <v>0</v>
          </cell>
          <cell r="F4963" t="str">
            <v>0</v>
          </cell>
        </row>
        <row r="4964">
          <cell r="C4964" t="str">
            <v>0</v>
          </cell>
          <cell r="D4964" t="str">
            <v>0</v>
          </cell>
          <cell r="F4964" t="str">
            <v>0</v>
          </cell>
        </row>
        <row r="4965">
          <cell r="C4965" t="str">
            <v>0</v>
          </cell>
          <cell r="D4965" t="str">
            <v>0</v>
          </cell>
          <cell r="F4965" t="str">
            <v>0</v>
          </cell>
        </row>
        <row r="4966">
          <cell r="C4966" t="str">
            <v>0</v>
          </cell>
          <cell r="D4966" t="str">
            <v>0</v>
          </cell>
          <cell r="F4966" t="str">
            <v>0</v>
          </cell>
        </row>
        <row r="4967">
          <cell r="C4967" t="str">
            <v>08</v>
          </cell>
          <cell r="D4967" t="str">
            <v>625</v>
          </cell>
          <cell r="F4967">
            <v>1204.01</v>
          </cell>
        </row>
        <row r="4968">
          <cell r="C4968" t="str">
            <v>0</v>
          </cell>
          <cell r="D4968" t="str">
            <v>0</v>
          </cell>
          <cell r="F4968" t="str">
            <v>0</v>
          </cell>
        </row>
        <row r="4969">
          <cell r="C4969" t="str">
            <v>0</v>
          </cell>
          <cell r="D4969" t="str">
            <v>0</v>
          </cell>
          <cell r="F4969" t="str">
            <v>0</v>
          </cell>
        </row>
        <row r="4970">
          <cell r="C4970" t="str">
            <v>0</v>
          </cell>
          <cell r="D4970" t="str">
            <v>0</v>
          </cell>
          <cell r="F4970" t="str">
            <v>0</v>
          </cell>
        </row>
        <row r="4971">
          <cell r="C4971" t="str">
            <v>0</v>
          </cell>
          <cell r="D4971" t="str">
            <v>0</v>
          </cell>
          <cell r="F4971" t="str">
            <v>0</v>
          </cell>
        </row>
        <row r="4972">
          <cell r="C4972" t="str">
            <v>0</v>
          </cell>
          <cell r="D4972" t="str">
            <v>0</v>
          </cell>
          <cell r="F4972" t="str">
            <v>0</v>
          </cell>
        </row>
        <row r="4973">
          <cell r="C4973" t="str">
            <v>0</v>
          </cell>
          <cell r="D4973" t="str">
            <v>0</v>
          </cell>
          <cell r="F4973" t="str">
            <v>0</v>
          </cell>
        </row>
        <row r="4974">
          <cell r="C4974" t="str">
            <v>0</v>
          </cell>
          <cell r="D4974" t="str">
            <v>0</v>
          </cell>
          <cell r="F4974" t="str">
            <v>0</v>
          </cell>
        </row>
        <row r="4975">
          <cell r="C4975" t="str">
            <v>0</v>
          </cell>
          <cell r="D4975" t="str">
            <v>0</v>
          </cell>
          <cell r="F4975" t="str">
            <v>0</v>
          </cell>
        </row>
        <row r="4976">
          <cell r="C4976" t="str">
            <v>0</v>
          </cell>
          <cell r="D4976" t="str">
            <v>0</v>
          </cell>
          <cell r="F4976" t="str">
            <v>0</v>
          </cell>
        </row>
        <row r="4977">
          <cell r="C4977" t="str">
            <v>0</v>
          </cell>
          <cell r="D4977" t="str">
            <v>0</v>
          </cell>
          <cell r="F4977" t="str">
            <v>0</v>
          </cell>
        </row>
        <row r="4978">
          <cell r="C4978" t="str">
            <v>0</v>
          </cell>
          <cell r="D4978" t="str">
            <v>0</v>
          </cell>
          <cell r="F4978" t="str">
            <v>0</v>
          </cell>
        </row>
        <row r="4979">
          <cell r="C4979" t="str">
            <v>0</v>
          </cell>
          <cell r="D4979" t="str">
            <v>0</v>
          </cell>
          <cell r="F4979" t="str">
            <v>0</v>
          </cell>
        </row>
        <row r="4980">
          <cell r="C4980" t="str">
            <v>0</v>
          </cell>
          <cell r="D4980" t="str">
            <v>0</v>
          </cell>
          <cell r="F4980" t="str">
            <v>0</v>
          </cell>
        </row>
        <row r="4981">
          <cell r="C4981" t="str">
            <v>0</v>
          </cell>
          <cell r="D4981" t="str">
            <v>0</v>
          </cell>
          <cell r="F4981" t="str">
            <v>0</v>
          </cell>
        </row>
        <row r="4982">
          <cell r="C4982" t="str">
            <v>0</v>
          </cell>
          <cell r="D4982" t="str">
            <v>0</v>
          </cell>
          <cell r="F4982" t="str">
            <v>0</v>
          </cell>
        </row>
        <row r="4983">
          <cell r="C4983" t="str">
            <v>0</v>
          </cell>
          <cell r="D4983" t="str">
            <v>0</v>
          </cell>
          <cell r="F4983" t="str">
            <v>0</v>
          </cell>
        </row>
        <row r="4984">
          <cell r="C4984" t="str">
            <v>0</v>
          </cell>
          <cell r="D4984" t="str">
            <v>0</v>
          </cell>
          <cell r="F4984" t="str">
            <v>0</v>
          </cell>
        </row>
        <row r="4985">
          <cell r="C4985" t="str">
            <v>0</v>
          </cell>
          <cell r="D4985" t="str">
            <v>0</v>
          </cell>
          <cell r="F4985" t="str">
            <v>0</v>
          </cell>
        </row>
        <row r="4986">
          <cell r="C4986" t="str">
            <v>0</v>
          </cell>
          <cell r="D4986" t="str">
            <v>0</v>
          </cell>
          <cell r="F4986" t="str">
            <v>0</v>
          </cell>
        </row>
        <row r="4987">
          <cell r="C4987" t="str">
            <v>0</v>
          </cell>
          <cell r="D4987" t="str">
            <v>0</v>
          </cell>
          <cell r="F4987" t="str">
            <v>0</v>
          </cell>
        </row>
        <row r="4988">
          <cell r="C4988" t="str">
            <v>0</v>
          </cell>
          <cell r="D4988" t="str">
            <v>0</v>
          </cell>
          <cell r="F4988" t="str">
            <v>0</v>
          </cell>
        </row>
        <row r="4989">
          <cell r="C4989" t="str">
            <v>0</v>
          </cell>
          <cell r="D4989" t="str">
            <v>0</v>
          </cell>
          <cell r="F4989" t="str">
            <v>0</v>
          </cell>
        </row>
        <row r="4990">
          <cell r="C4990" t="str">
            <v>0</v>
          </cell>
          <cell r="D4990" t="str">
            <v>0</v>
          </cell>
          <cell r="F4990" t="str">
            <v>0</v>
          </cell>
        </row>
        <row r="4991">
          <cell r="C4991" t="str">
            <v>0</v>
          </cell>
          <cell r="D4991" t="str">
            <v>0</v>
          </cell>
          <cell r="F4991" t="str">
            <v>0</v>
          </cell>
        </row>
        <row r="4992">
          <cell r="C4992" t="str">
            <v>0</v>
          </cell>
          <cell r="D4992" t="str">
            <v>0</v>
          </cell>
          <cell r="F4992" t="str">
            <v>0</v>
          </cell>
        </row>
        <row r="4993">
          <cell r="C4993" t="str">
            <v>0</v>
          </cell>
          <cell r="D4993" t="str">
            <v>0</v>
          </cell>
          <cell r="F4993" t="str">
            <v>0</v>
          </cell>
        </row>
        <row r="4994">
          <cell r="C4994" t="str">
            <v>0</v>
          </cell>
          <cell r="D4994" t="str">
            <v>0</v>
          </cell>
          <cell r="F4994" t="str">
            <v>0</v>
          </cell>
        </row>
        <row r="4995">
          <cell r="C4995" t="str">
            <v>0</v>
          </cell>
          <cell r="D4995" t="str">
            <v>0</v>
          </cell>
          <cell r="F4995" t="str">
            <v>0</v>
          </cell>
        </row>
        <row r="4996">
          <cell r="C4996" t="str">
            <v>0</v>
          </cell>
          <cell r="D4996" t="str">
            <v>0</v>
          </cell>
          <cell r="F4996" t="str">
            <v>0</v>
          </cell>
        </row>
        <row r="4997">
          <cell r="C4997" t="str">
            <v>0</v>
          </cell>
          <cell r="D4997" t="str">
            <v>0</v>
          </cell>
          <cell r="F4997" t="str">
            <v>0</v>
          </cell>
        </row>
        <row r="4998">
          <cell r="C4998" t="str">
            <v>0</v>
          </cell>
          <cell r="D4998" t="str">
            <v>0</v>
          </cell>
          <cell r="F4998" t="str">
            <v>0</v>
          </cell>
        </row>
        <row r="4999">
          <cell r="C4999" t="str">
            <v>0</v>
          </cell>
          <cell r="D4999" t="str">
            <v>0</v>
          </cell>
          <cell r="F4999" t="str">
            <v>0</v>
          </cell>
        </row>
        <row r="5000">
          <cell r="C5000" t="str">
            <v>0</v>
          </cell>
          <cell r="D5000" t="str">
            <v>0</v>
          </cell>
          <cell r="F5000" t="str">
            <v>0</v>
          </cell>
        </row>
        <row r="5001">
          <cell r="C5001" t="str">
            <v>0</v>
          </cell>
          <cell r="D5001" t="str">
            <v>0</v>
          </cell>
          <cell r="F5001" t="str">
            <v>0</v>
          </cell>
        </row>
        <row r="5002">
          <cell r="C5002" t="str">
            <v>0</v>
          </cell>
          <cell r="D5002" t="str">
            <v>0</v>
          </cell>
          <cell r="F5002" t="str">
            <v>0</v>
          </cell>
        </row>
        <row r="5003">
          <cell r="C5003" t="str">
            <v>0</v>
          </cell>
          <cell r="D5003" t="str">
            <v>0</v>
          </cell>
          <cell r="F5003" t="str">
            <v>0</v>
          </cell>
        </row>
        <row r="5004">
          <cell r="C5004" t="str">
            <v>0</v>
          </cell>
          <cell r="D5004" t="str">
            <v>0</v>
          </cell>
          <cell r="F5004" t="str">
            <v>0</v>
          </cell>
        </row>
        <row r="5005">
          <cell r="C5005" t="str">
            <v>0</v>
          </cell>
          <cell r="D5005" t="str">
            <v>0</v>
          </cell>
          <cell r="F5005" t="str">
            <v>0</v>
          </cell>
        </row>
        <row r="5006">
          <cell r="C5006" t="str">
            <v>0</v>
          </cell>
          <cell r="D5006" t="str">
            <v>0</v>
          </cell>
          <cell r="F5006" t="str">
            <v>0</v>
          </cell>
        </row>
        <row r="5007">
          <cell r="C5007" t="str">
            <v>0</v>
          </cell>
          <cell r="D5007" t="str">
            <v>0</v>
          </cell>
          <cell r="F5007" t="str">
            <v>0</v>
          </cell>
        </row>
        <row r="5008">
          <cell r="C5008" t="str">
            <v>0</v>
          </cell>
          <cell r="D5008" t="str">
            <v>0</v>
          </cell>
          <cell r="F5008" t="str">
            <v>0</v>
          </cell>
        </row>
        <row r="5009">
          <cell r="C5009" t="str">
            <v>0</v>
          </cell>
          <cell r="D5009" t="str">
            <v>0</v>
          </cell>
          <cell r="F5009" t="str">
            <v>0</v>
          </cell>
        </row>
        <row r="5010">
          <cell r="C5010" t="str">
            <v>03</v>
          </cell>
          <cell r="D5010" t="str">
            <v>611</v>
          </cell>
          <cell r="F5010">
            <v>714.79</v>
          </cell>
        </row>
        <row r="5011">
          <cell r="C5011" t="str">
            <v>0</v>
          </cell>
          <cell r="D5011" t="str">
            <v>0</v>
          </cell>
          <cell r="F5011" t="str">
            <v>0</v>
          </cell>
        </row>
        <row r="5012">
          <cell r="C5012" t="str">
            <v>0</v>
          </cell>
          <cell r="D5012" t="str">
            <v>0</v>
          </cell>
          <cell r="F5012" t="str">
            <v>0</v>
          </cell>
        </row>
        <row r="5013">
          <cell r="C5013" t="str">
            <v>0</v>
          </cell>
          <cell r="D5013" t="str">
            <v>0</v>
          </cell>
          <cell r="F5013" t="str">
            <v>0</v>
          </cell>
        </row>
        <row r="5014">
          <cell r="C5014" t="str">
            <v>0</v>
          </cell>
          <cell r="D5014" t="str">
            <v>0</v>
          </cell>
          <cell r="F5014" t="str">
            <v>0</v>
          </cell>
        </row>
        <row r="5015">
          <cell r="C5015" t="str">
            <v>0</v>
          </cell>
          <cell r="D5015" t="str">
            <v>0</v>
          </cell>
          <cell r="F5015" t="str">
            <v>0</v>
          </cell>
        </row>
        <row r="5016">
          <cell r="C5016" t="str">
            <v>0</v>
          </cell>
          <cell r="D5016" t="str">
            <v>0</v>
          </cell>
          <cell r="F5016" t="str">
            <v>0</v>
          </cell>
        </row>
        <row r="5017">
          <cell r="C5017" t="str">
            <v>0</v>
          </cell>
          <cell r="D5017" t="str">
            <v>0</v>
          </cell>
          <cell r="F5017" t="str">
            <v>0</v>
          </cell>
        </row>
        <row r="5018">
          <cell r="C5018" t="str">
            <v>0</v>
          </cell>
          <cell r="D5018" t="str">
            <v>0</v>
          </cell>
          <cell r="F5018" t="str">
            <v>0</v>
          </cell>
        </row>
        <row r="5019">
          <cell r="C5019" t="str">
            <v>0</v>
          </cell>
          <cell r="D5019" t="str">
            <v>0</v>
          </cell>
          <cell r="F5019" t="str">
            <v>0</v>
          </cell>
        </row>
        <row r="5020">
          <cell r="C5020" t="str">
            <v>0</v>
          </cell>
          <cell r="D5020" t="str">
            <v>0</v>
          </cell>
          <cell r="F5020" t="str">
            <v>0</v>
          </cell>
        </row>
        <row r="5021">
          <cell r="C5021" t="str">
            <v>0</v>
          </cell>
          <cell r="D5021" t="str">
            <v>0</v>
          </cell>
          <cell r="F5021" t="str">
            <v>0</v>
          </cell>
        </row>
        <row r="5022">
          <cell r="C5022" t="str">
            <v>0</v>
          </cell>
          <cell r="D5022" t="str">
            <v>0</v>
          </cell>
          <cell r="F5022" t="str">
            <v>0</v>
          </cell>
        </row>
        <row r="5023">
          <cell r="C5023" t="str">
            <v>0</v>
          </cell>
          <cell r="D5023" t="str">
            <v>0</v>
          </cell>
          <cell r="F5023" t="str">
            <v>0</v>
          </cell>
        </row>
        <row r="5024">
          <cell r="C5024" t="str">
            <v>0</v>
          </cell>
          <cell r="D5024" t="str">
            <v>0</v>
          </cell>
          <cell r="F5024" t="str">
            <v>0</v>
          </cell>
        </row>
        <row r="5025">
          <cell r="C5025" t="str">
            <v>0</v>
          </cell>
          <cell r="D5025" t="str">
            <v>0</v>
          </cell>
          <cell r="F5025" t="str">
            <v>0</v>
          </cell>
        </row>
        <row r="5026">
          <cell r="C5026" t="str">
            <v>0</v>
          </cell>
          <cell r="D5026" t="str">
            <v>0</v>
          </cell>
          <cell r="F5026" t="str">
            <v>0</v>
          </cell>
        </row>
        <row r="5027">
          <cell r="C5027" t="str">
            <v>0</v>
          </cell>
          <cell r="D5027" t="str">
            <v>0</v>
          </cell>
          <cell r="F5027" t="str">
            <v>0</v>
          </cell>
        </row>
        <row r="5028">
          <cell r="C5028" t="str">
            <v>0</v>
          </cell>
          <cell r="D5028" t="str">
            <v>0</v>
          </cell>
          <cell r="F5028" t="str">
            <v>0</v>
          </cell>
        </row>
        <row r="5029">
          <cell r="C5029" t="str">
            <v>0</v>
          </cell>
          <cell r="D5029" t="str">
            <v>0</v>
          </cell>
          <cell r="F5029" t="str">
            <v>0</v>
          </cell>
        </row>
        <row r="5030">
          <cell r="C5030" t="str">
            <v>0</v>
          </cell>
          <cell r="D5030" t="str">
            <v>0</v>
          </cell>
          <cell r="F5030" t="str">
            <v>0</v>
          </cell>
        </row>
        <row r="5031">
          <cell r="C5031" t="str">
            <v>0</v>
          </cell>
          <cell r="D5031" t="str">
            <v>0</v>
          </cell>
          <cell r="F5031" t="str">
            <v>0</v>
          </cell>
        </row>
        <row r="5032">
          <cell r="C5032" t="str">
            <v>0</v>
          </cell>
          <cell r="D5032" t="str">
            <v>0</v>
          </cell>
          <cell r="F5032" t="str">
            <v>0</v>
          </cell>
        </row>
        <row r="5033">
          <cell r="C5033" t="str">
            <v>0</v>
          </cell>
          <cell r="D5033" t="str">
            <v>0</v>
          </cell>
          <cell r="F5033" t="str">
            <v>0</v>
          </cell>
        </row>
        <row r="5034">
          <cell r="C5034" t="str">
            <v>0</v>
          </cell>
          <cell r="D5034" t="str">
            <v>0</v>
          </cell>
          <cell r="F5034" t="str">
            <v>0</v>
          </cell>
        </row>
        <row r="5035">
          <cell r="C5035" t="str">
            <v>0</v>
          </cell>
          <cell r="D5035" t="str">
            <v>0</v>
          </cell>
          <cell r="F5035" t="str">
            <v>0</v>
          </cell>
        </row>
        <row r="5036">
          <cell r="C5036" t="str">
            <v>0</v>
          </cell>
          <cell r="D5036" t="str">
            <v>0</v>
          </cell>
          <cell r="F5036" t="str">
            <v>0</v>
          </cell>
        </row>
        <row r="5037">
          <cell r="C5037" t="str">
            <v>0</v>
          </cell>
          <cell r="D5037" t="str">
            <v>0</v>
          </cell>
          <cell r="F5037" t="str">
            <v>0</v>
          </cell>
        </row>
        <row r="5038">
          <cell r="C5038" t="str">
            <v>0</v>
          </cell>
          <cell r="D5038" t="str">
            <v>0</v>
          </cell>
          <cell r="F5038" t="str">
            <v>0</v>
          </cell>
        </row>
        <row r="5039">
          <cell r="C5039" t="str">
            <v>08</v>
          </cell>
          <cell r="D5039" t="str">
            <v>676</v>
          </cell>
          <cell r="F5039">
            <v>381.25</v>
          </cell>
        </row>
        <row r="5040">
          <cell r="C5040" t="str">
            <v>0</v>
          </cell>
          <cell r="D5040" t="str">
            <v>0</v>
          </cell>
          <cell r="F5040" t="str">
            <v>0</v>
          </cell>
        </row>
        <row r="5041">
          <cell r="C5041" t="str">
            <v>0</v>
          </cell>
          <cell r="D5041" t="str">
            <v>0</v>
          </cell>
          <cell r="F5041" t="str">
            <v>0</v>
          </cell>
        </row>
        <row r="5042">
          <cell r="C5042" t="str">
            <v>0</v>
          </cell>
          <cell r="D5042" t="str">
            <v>0</v>
          </cell>
          <cell r="F5042" t="str">
            <v>0</v>
          </cell>
        </row>
        <row r="5043">
          <cell r="C5043" t="str">
            <v>05</v>
          </cell>
          <cell r="D5043" t="str">
            <v>626</v>
          </cell>
          <cell r="F5043">
            <v>17.100000000000001</v>
          </cell>
        </row>
        <row r="5044">
          <cell r="C5044" t="str">
            <v>0</v>
          </cell>
          <cell r="D5044" t="str">
            <v>0</v>
          </cell>
          <cell r="F5044" t="str">
            <v>0</v>
          </cell>
        </row>
        <row r="5045">
          <cell r="C5045" t="str">
            <v>0</v>
          </cell>
          <cell r="D5045" t="str">
            <v>0</v>
          </cell>
          <cell r="F5045" t="str">
            <v>0</v>
          </cell>
        </row>
        <row r="5046">
          <cell r="C5046" t="str">
            <v>0</v>
          </cell>
          <cell r="D5046" t="str">
            <v>0</v>
          </cell>
          <cell r="F5046" t="str">
            <v>0</v>
          </cell>
        </row>
        <row r="5047">
          <cell r="C5047" t="str">
            <v>0</v>
          </cell>
          <cell r="D5047" t="str">
            <v>0</v>
          </cell>
          <cell r="F5047" t="str">
            <v>0</v>
          </cell>
        </row>
        <row r="5048">
          <cell r="C5048" t="str">
            <v>0</v>
          </cell>
          <cell r="D5048" t="str">
            <v>0</v>
          </cell>
          <cell r="F5048" t="str">
            <v>0</v>
          </cell>
        </row>
        <row r="5049">
          <cell r="C5049" t="str">
            <v>0</v>
          </cell>
          <cell r="D5049" t="str">
            <v>0</v>
          </cell>
          <cell r="F5049" t="str">
            <v>0</v>
          </cell>
        </row>
        <row r="5050">
          <cell r="C5050" t="str">
            <v>0</v>
          </cell>
          <cell r="D5050" t="str">
            <v>0</v>
          </cell>
          <cell r="F5050" t="str">
            <v>0</v>
          </cell>
        </row>
        <row r="5051">
          <cell r="C5051" t="str">
            <v>0</v>
          </cell>
          <cell r="D5051" t="str">
            <v>0</v>
          </cell>
          <cell r="F5051" t="str">
            <v>0</v>
          </cell>
        </row>
        <row r="5052">
          <cell r="C5052" t="str">
            <v>0</v>
          </cell>
          <cell r="D5052" t="str">
            <v>0</v>
          </cell>
          <cell r="F5052" t="str">
            <v>0</v>
          </cell>
        </row>
        <row r="5053">
          <cell r="C5053" t="str">
            <v>0</v>
          </cell>
          <cell r="D5053" t="str">
            <v>0</v>
          </cell>
          <cell r="F5053" t="str">
            <v>0</v>
          </cell>
        </row>
        <row r="5054">
          <cell r="C5054" t="str">
            <v>0</v>
          </cell>
          <cell r="D5054" t="str">
            <v>0</v>
          </cell>
          <cell r="F5054" t="str">
            <v>0</v>
          </cell>
        </row>
        <row r="5055">
          <cell r="C5055" t="str">
            <v>0</v>
          </cell>
          <cell r="D5055" t="str">
            <v>0</v>
          </cell>
          <cell r="F5055" t="str">
            <v>0</v>
          </cell>
        </row>
        <row r="5056">
          <cell r="C5056" t="str">
            <v>0</v>
          </cell>
          <cell r="D5056" t="str">
            <v>0</v>
          </cell>
          <cell r="F5056" t="str">
            <v>0</v>
          </cell>
        </row>
        <row r="5057">
          <cell r="C5057" t="str">
            <v>0</v>
          </cell>
          <cell r="D5057" t="str">
            <v>0</v>
          </cell>
          <cell r="F5057" t="str">
            <v>0</v>
          </cell>
        </row>
        <row r="5058">
          <cell r="C5058" t="str">
            <v>0</v>
          </cell>
          <cell r="D5058" t="str">
            <v>0</v>
          </cell>
          <cell r="F5058" t="str">
            <v>0</v>
          </cell>
        </row>
        <row r="5059">
          <cell r="C5059" t="str">
            <v>05</v>
          </cell>
          <cell r="D5059" t="str">
            <v>623</v>
          </cell>
          <cell r="F5059">
            <v>-6.28</v>
          </cell>
        </row>
        <row r="5060">
          <cell r="C5060" t="str">
            <v>08</v>
          </cell>
          <cell r="D5060" t="str">
            <v>676</v>
          </cell>
          <cell r="F5060">
            <v>0</v>
          </cell>
        </row>
        <row r="5061">
          <cell r="C5061" t="str">
            <v>04</v>
          </cell>
          <cell r="D5061" t="str">
            <v>626</v>
          </cell>
          <cell r="F5061">
            <v>-37.75</v>
          </cell>
        </row>
        <row r="5062">
          <cell r="C5062" t="str">
            <v>0</v>
          </cell>
          <cell r="D5062" t="str">
            <v>0</v>
          </cell>
          <cell r="F5062" t="str">
            <v>0</v>
          </cell>
        </row>
        <row r="5063">
          <cell r="C5063" t="str">
            <v>0</v>
          </cell>
          <cell r="D5063" t="str">
            <v>0</v>
          </cell>
          <cell r="F5063" t="str">
            <v>0</v>
          </cell>
        </row>
        <row r="5064">
          <cell r="C5064" t="str">
            <v>0</v>
          </cell>
          <cell r="D5064" t="str">
            <v>0</v>
          </cell>
          <cell r="F5064" t="str">
            <v>0</v>
          </cell>
        </row>
        <row r="5065">
          <cell r="C5065" t="str">
            <v>0</v>
          </cell>
          <cell r="D5065" t="str">
            <v>0</v>
          </cell>
          <cell r="F5065" t="str">
            <v>0</v>
          </cell>
        </row>
        <row r="5066">
          <cell r="C5066" t="str">
            <v>0</v>
          </cell>
          <cell r="D5066" t="str">
            <v>0</v>
          </cell>
          <cell r="F5066" t="str">
            <v>0</v>
          </cell>
        </row>
        <row r="5067">
          <cell r="C5067" t="str">
            <v>0</v>
          </cell>
          <cell r="D5067" t="str">
            <v>0</v>
          </cell>
          <cell r="F5067" t="str">
            <v>0</v>
          </cell>
        </row>
        <row r="5068">
          <cell r="C5068" t="str">
            <v>0</v>
          </cell>
          <cell r="D5068" t="str">
            <v>0</v>
          </cell>
          <cell r="F5068" t="str">
            <v>0</v>
          </cell>
        </row>
        <row r="5069">
          <cell r="C5069" t="str">
            <v>0</v>
          </cell>
          <cell r="D5069" t="str">
            <v>0</v>
          </cell>
          <cell r="F5069" t="str">
            <v>0</v>
          </cell>
        </row>
        <row r="5070">
          <cell r="C5070" t="str">
            <v>0</v>
          </cell>
          <cell r="D5070" t="str">
            <v>0</v>
          </cell>
          <cell r="F5070" t="str">
            <v>0</v>
          </cell>
        </row>
        <row r="5071">
          <cell r="C5071" t="str">
            <v>0</v>
          </cell>
          <cell r="D5071" t="str">
            <v>0</v>
          </cell>
          <cell r="F5071" t="str">
            <v>0</v>
          </cell>
        </row>
        <row r="5072">
          <cell r="C5072" t="str">
            <v>0</v>
          </cell>
          <cell r="D5072" t="str">
            <v>0</v>
          </cell>
          <cell r="F5072" t="str">
            <v>0</v>
          </cell>
        </row>
        <row r="5073">
          <cell r="C5073" t="str">
            <v>0</v>
          </cell>
          <cell r="D5073" t="str">
            <v>0</v>
          </cell>
          <cell r="F5073" t="str">
            <v>0</v>
          </cell>
        </row>
        <row r="5074">
          <cell r="C5074" t="str">
            <v>0</v>
          </cell>
          <cell r="D5074" t="str">
            <v>0</v>
          </cell>
          <cell r="F5074" t="str">
            <v>0</v>
          </cell>
        </row>
        <row r="5075">
          <cell r="C5075" t="str">
            <v>0</v>
          </cell>
          <cell r="D5075" t="str">
            <v>0</v>
          </cell>
          <cell r="F5075" t="str">
            <v>0</v>
          </cell>
        </row>
        <row r="5076">
          <cell r="C5076" t="str">
            <v>0</v>
          </cell>
          <cell r="D5076" t="str">
            <v>0</v>
          </cell>
          <cell r="F5076" t="str">
            <v>0</v>
          </cell>
        </row>
        <row r="5077">
          <cell r="C5077" t="str">
            <v>0</v>
          </cell>
          <cell r="D5077" t="str">
            <v>0</v>
          </cell>
          <cell r="F5077" t="str">
            <v>0</v>
          </cell>
        </row>
        <row r="5078">
          <cell r="C5078" t="str">
            <v>0</v>
          </cell>
          <cell r="D5078" t="str">
            <v>0</v>
          </cell>
          <cell r="F5078" t="str">
            <v>0</v>
          </cell>
        </row>
        <row r="5079">
          <cell r="C5079" t="str">
            <v>0</v>
          </cell>
          <cell r="D5079" t="str">
            <v>0</v>
          </cell>
          <cell r="F5079" t="str">
            <v>0</v>
          </cell>
        </row>
        <row r="5080">
          <cell r="C5080" t="str">
            <v>0</v>
          </cell>
          <cell r="D5080" t="str">
            <v>0</v>
          </cell>
          <cell r="F5080" t="str">
            <v>0</v>
          </cell>
        </row>
        <row r="5081">
          <cell r="C5081" t="str">
            <v>0</v>
          </cell>
          <cell r="D5081" t="str">
            <v>0</v>
          </cell>
          <cell r="F5081" t="str">
            <v>0</v>
          </cell>
        </row>
        <row r="5082">
          <cell r="C5082" t="str">
            <v>0</v>
          </cell>
          <cell r="D5082" t="str">
            <v>0</v>
          </cell>
          <cell r="F5082" t="str">
            <v>0</v>
          </cell>
        </row>
        <row r="5083">
          <cell r="C5083" t="str">
            <v>0</v>
          </cell>
          <cell r="D5083" t="str">
            <v>0</v>
          </cell>
          <cell r="F5083" t="str">
            <v>0</v>
          </cell>
        </row>
        <row r="5084">
          <cell r="C5084" t="str">
            <v>0</v>
          </cell>
          <cell r="D5084" t="str">
            <v>0</v>
          </cell>
          <cell r="F5084" t="str">
            <v>0</v>
          </cell>
        </row>
        <row r="5085">
          <cell r="C5085" t="str">
            <v>0</v>
          </cell>
          <cell r="D5085" t="str">
            <v>0</v>
          </cell>
          <cell r="F5085" t="str">
            <v>0</v>
          </cell>
        </row>
        <row r="5086">
          <cell r="C5086" t="str">
            <v>0</v>
          </cell>
          <cell r="D5086" t="str">
            <v>0</v>
          </cell>
          <cell r="F5086" t="str">
            <v>0</v>
          </cell>
        </row>
        <row r="5087">
          <cell r="C5087" t="str">
            <v>0</v>
          </cell>
          <cell r="D5087" t="str">
            <v>0</v>
          </cell>
          <cell r="F5087" t="str">
            <v>0</v>
          </cell>
        </row>
        <row r="5088">
          <cell r="C5088" t="str">
            <v>0</v>
          </cell>
          <cell r="D5088" t="str">
            <v>0</v>
          </cell>
          <cell r="F5088" t="str">
            <v>0</v>
          </cell>
        </row>
        <row r="5089">
          <cell r="C5089" t="str">
            <v>0</v>
          </cell>
          <cell r="D5089" t="str">
            <v>0</v>
          </cell>
          <cell r="F5089" t="str">
            <v>0</v>
          </cell>
        </row>
        <row r="5090">
          <cell r="C5090" t="str">
            <v>0</v>
          </cell>
          <cell r="D5090" t="str">
            <v>0</v>
          </cell>
          <cell r="F5090" t="str">
            <v>0</v>
          </cell>
        </row>
        <row r="5091">
          <cell r="C5091" t="str">
            <v>05</v>
          </cell>
          <cell r="D5091" t="str">
            <v>624</v>
          </cell>
          <cell r="F5091">
            <v>8161.56</v>
          </cell>
        </row>
        <row r="5092">
          <cell r="C5092" t="str">
            <v>0</v>
          </cell>
          <cell r="D5092" t="str">
            <v>0</v>
          </cell>
          <cell r="F5092" t="str">
            <v>0</v>
          </cell>
        </row>
        <row r="5093">
          <cell r="C5093" t="str">
            <v>0</v>
          </cell>
          <cell r="D5093" t="str">
            <v>0</v>
          </cell>
          <cell r="F5093" t="str">
            <v>0</v>
          </cell>
        </row>
        <row r="5094">
          <cell r="C5094" t="str">
            <v>0</v>
          </cell>
          <cell r="D5094" t="str">
            <v>0</v>
          </cell>
          <cell r="F5094" t="str">
            <v>0</v>
          </cell>
        </row>
        <row r="5095">
          <cell r="C5095" t="str">
            <v>0</v>
          </cell>
          <cell r="D5095" t="str">
            <v>0</v>
          </cell>
          <cell r="F5095" t="str">
            <v>0</v>
          </cell>
        </row>
        <row r="5096">
          <cell r="C5096" t="str">
            <v>0</v>
          </cell>
          <cell r="D5096" t="str">
            <v>0</v>
          </cell>
          <cell r="F5096" t="str">
            <v>0</v>
          </cell>
        </row>
        <row r="5097">
          <cell r="C5097" t="str">
            <v>0</v>
          </cell>
          <cell r="D5097" t="str">
            <v>0</v>
          </cell>
          <cell r="F5097" t="str">
            <v>0</v>
          </cell>
        </row>
        <row r="5098">
          <cell r="C5098" t="str">
            <v>0</v>
          </cell>
          <cell r="D5098" t="str">
            <v>0</v>
          </cell>
          <cell r="F5098" t="str">
            <v>0</v>
          </cell>
        </row>
        <row r="5099">
          <cell r="C5099" t="str">
            <v>0</v>
          </cell>
          <cell r="D5099" t="str">
            <v>0</v>
          </cell>
          <cell r="F5099" t="str">
            <v>0</v>
          </cell>
        </row>
        <row r="5100">
          <cell r="C5100" t="str">
            <v>0</v>
          </cell>
          <cell r="D5100" t="str">
            <v>0</v>
          </cell>
          <cell r="F5100" t="str">
            <v>0</v>
          </cell>
        </row>
        <row r="5101">
          <cell r="C5101" t="str">
            <v>0</v>
          </cell>
          <cell r="D5101" t="str">
            <v>0</v>
          </cell>
          <cell r="F5101" t="str">
            <v>0</v>
          </cell>
        </row>
        <row r="5102">
          <cell r="C5102" t="str">
            <v>0</v>
          </cell>
          <cell r="D5102" t="str">
            <v>0</v>
          </cell>
          <cell r="F5102" t="str">
            <v>0</v>
          </cell>
        </row>
        <row r="5103">
          <cell r="C5103" t="str">
            <v>0</v>
          </cell>
          <cell r="D5103" t="str">
            <v>0</v>
          </cell>
          <cell r="F5103" t="str">
            <v>0</v>
          </cell>
        </row>
        <row r="5104">
          <cell r="C5104" t="str">
            <v>0</v>
          </cell>
          <cell r="D5104" t="str">
            <v>0</v>
          </cell>
          <cell r="F5104" t="str">
            <v>0</v>
          </cell>
        </row>
        <row r="5105">
          <cell r="C5105" t="str">
            <v>0</v>
          </cell>
          <cell r="D5105" t="str">
            <v>0</v>
          </cell>
          <cell r="F5105" t="str">
            <v>0</v>
          </cell>
        </row>
        <row r="5106">
          <cell r="C5106" t="str">
            <v>04</v>
          </cell>
          <cell r="D5106" t="str">
            <v>621</v>
          </cell>
          <cell r="F5106">
            <v>-1.56</v>
          </cell>
        </row>
        <row r="5107">
          <cell r="C5107" t="str">
            <v>0</v>
          </cell>
          <cell r="D5107" t="str">
            <v>0</v>
          </cell>
          <cell r="F5107" t="str">
            <v>0</v>
          </cell>
        </row>
        <row r="5108">
          <cell r="C5108" t="str">
            <v>0</v>
          </cell>
          <cell r="D5108" t="str">
            <v>0</v>
          </cell>
          <cell r="F5108" t="str">
            <v>0</v>
          </cell>
        </row>
        <row r="5109">
          <cell r="C5109" t="str">
            <v>0</v>
          </cell>
          <cell r="D5109" t="str">
            <v>0</v>
          </cell>
          <cell r="F5109" t="str">
            <v>0</v>
          </cell>
        </row>
        <row r="5110">
          <cell r="C5110" t="str">
            <v>08</v>
          </cell>
          <cell r="D5110" t="str">
            <v>626</v>
          </cell>
          <cell r="F5110">
            <v>291.08</v>
          </cell>
        </row>
        <row r="5111">
          <cell r="C5111" t="str">
            <v>0</v>
          </cell>
          <cell r="D5111" t="str">
            <v>0</v>
          </cell>
          <cell r="F5111" t="str">
            <v>0</v>
          </cell>
        </row>
        <row r="5112">
          <cell r="C5112" t="str">
            <v>0</v>
          </cell>
          <cell r="D5112" t="str">
            <v>0</v>
          </cell>
          <cell r="F5112" t="str">
            <v>0</v>
          </cell>
        </row>
        <row r="5113">
          <cell r="C5113" t="str">
            <v>0</v>
          </cell>
          <cell r="D5113" t="str">
            <v>0</v>
          </cell>
          <cell r="F5113" t="str">
            <v>0</v>
          </cell>
        </row>
        <row r="5114">
          <cell r="C5114" t="str">
            <v>0</v>
          </cell>
          <cell r="D5114" t="str">
            <v>0</v>
          </cell>
          <cell r="F5114" t="str">
            <v>0</v>
          </cell>
        </row>
        <row r="5115">
          <cell r="C5115" t="str">
            <v>0</v>
          </cell>
          <cell r="D5115" t="str">
            <v>0</v>
          </cell>
          <cell r="F5115" t="str">
            <v>0</v>
          </cell>
        </row>
        <row r="5116">
          <cell r="C5116" t="str">
            <v>0</v>
          </cell>
          <cell r="D5116" t="str">
            <v>0</v>
          </cell>
          <cell r="F5116" t="str">
            <v>0</v>
          </cell>
        </row>
        <row r="5117">
          <cell r="C5117" t="str">
            <v>0</v>
          </cell>
          <cell r="D5117" t="str">
            <v>0</v>
          </cell>
          <cell r="F5117" t="str">
            <v>0</v>
          </cell>
        </row>
        <row r="5118">
          <cell r="C5118" t="str">
            <v>0</v>
          </cell>
          <cell r="D5118" t="str">
            <v>0</v>
          </cell>
          <cell r="F5118" t="str">
            <v>0</v>
          </cell>
        </row>
        <row r="5119">
          <cell r="C5119" t="str">
            <v>0</v>
          </cell>
          <cell r="D5119" t="str">
            <v>0</v>
          </cell>
          <cell r="F5119" t="str">
            <v>0</v>
          </cell>
        </row>
        <row r="5120">
          <cell r="C5120" t="str">
            <v>0</v>
          </cell>
          <cell r="D5120" t="str">
            <v>0</v>
          </cell>
          <cell r="F5120" t="str">
            <v>0</v>
          </cell>
        </row>
        <row r="5121">
          <cell r="C5121" t="str">
            <v>05</v>
          </cell>
          <cell r="D5121" t="str">
            <v>624</v>
          </cell>
          <cell r="F5121">
            <v>-19.29</v>
          </cell>
        </row>
        <row r="5122">
          <cell r="C5122" t="str">
            <v>08</v>
          </cell>
          <cell r="D5122" t="str">
            <v>624</v>
          </cell>
          <cell r="F5122">
            <v>-7.26</v>
          </cell>
        </row>
        <row r="5123">
          <cell r="C5123" t="str">
            <v>0</v>
          </cell>
          <cell r="D5123" t="str">
            <v>0</v>
          </cell>
          <cell r="F5123" t="str">
            <v>0</v>
          </cell>
        </row>
        <row r="5124">
          <cell r="C5124" t="str">
            <v>0</v>
          </cell>
          <cell r="D5124" t="str">
            <v>0</v>
          </cell>
          <cell r="F5124" t="str">
            <v>0</v>
          </cell>
        </row>
        <row r="5125">
          <cell r="C5125" t="str">
            <v>0</v>
          </cell>
          <cell r="D5125" t="str">
            <v>0</v>
          </cell>
          <cell r="F5125" t="str">
            <v>0</v>
          </cell>
        </row>
        <row r="5126">
          <cell r="C5126" t="str">
            <v>0</v>
          </cell>
          <cell r="D5126" t="str">
            <v>0</v>
          </cell>
          <cell r="F5126" t="str">
            <v>0</v>
          </cell>
        </row>
        <row r="5127">
          <cell r="C5127" t="str">
            <v>0</v>
          </cell>
          <cell r="D5127" t="str">
            <v>0</v>
          </cell>
          <cell r="F5127" t="str">
            <v>0</v>
          </cell>
        </row>
        <row r="5128">
          <cell r="C5128" t="str">
            <v>0</v>
          </cell>
          <cell r="D5128" t="str">
            <v>0</v>
          </cell>
          <cell r="F5128" t="str">
            <v>0</v>
          </cell>
        </row>
        <row r="5129">
          <cell r="C5129" t="str">
            <v>0</v>
          </cell>
          <cell r="D5129" t="str">
            <v>0</v>
          </cell>
          <cell r="F5129" t="str">
            <v>0</v>
          </cell>
        </row>
        <row r="5130">
          <cell r="C5130" t="str">
            <v>0</v>
          </cell>
          <cell r="D5130" t="str">
            <v>0</v>
          </cell>
          <cell r="F5130" t="str">
            <v>0</v>
          </cell>
        </row>
        <row r="5131">
          <cell r="C5131" t="str">
            <v>0</v>
          </cell>
          <cell r="D5131" t="str">
            <v>0</v>
          </cell>
          <cell r="F5131" t="str">
            <v>0</v>
          </cell>
        </row>
        <row r="5132">
          <cell r="C5132" t="str">
            <v>0</v>
          </cell>
          <cell r="D5132" t="str">
            <v>0</v>
          </cell>
          <cell r="F5132" t="str">
            <v>0</v>
          </cell>
        </row>
        <row r="5133">
          <cell r="C5133" t="str">
            <v>0</v>
          </cell>
          <cell r="D5133" t="str">
            <v>0</v>
          </cell>
          <cell r="F5133" t="str">
            <v>0</v>
          </cell>
        </row>
        <row r="5134">
          <cell r="C5134" t="str">
            <v>0</v>
          </cell>
          <cell r="D5134" t="str">
            <v>0</v>
          </cell>
          <cell r="F5134" t="str">
            <v>0</v>
          </cell>
        </row>
        <row r="5135">
          <cell r="C5135" t="str">
            <v>0</v>
          </cell>
          <cell r="D5135" t="str">
            <v>0</v>
          </cell>
          <cell r="F5135" t="str">
            <v>0</v>
          </cell>
        </row>
        <row r="5136">
          <cell r="C5136" t="str">
            <v>0</v>
          </cell>
          <cell r="D5136" t="str">
            <v>0</v>
          </cell>
          <cell r="F5136" t="str">
            <v>0</v>
          </cell>
        </row>
        <row r="5137">
          <cell r="C5137" t="str">
            <v>0</v>
          </cell>
          <cell r="D5137" t="str">
            <v>0</v>
          </cell>
          <cell r="F5137" t="str">
            <v>0</v>
          </cell>
        </row>
        <row r="5138">
          <cell r="C5138" t="str">
            <v>0</v>
          </cell>
          <cell r="D5138" t="str">
            <v>0</v>
          </cell>
          <cell r="F5138" t="str">
            <v>0</v>
          </cell>
        </row>
        <row r="5139">
          <cell r="C5139" t="str">
            <v>0</v>
          </cell>
          <cell r="D5139" t="str">
            <v>0</v>
          </cell>
          <cell r="F5139" t="str">
            <v>0</v>
          </cell>
        </row>
        <row r="5140">
          <cell r="C5140" t="str">
            <v>0</v>
          </cell>
          <cell r="D5140" t="str">
            <v>0</v>
          </cell>
          <cell r="F5140" t="str">
            <v>0</v>
          </cell>
        </row>
        <row r="5141">
          <cell r="C5141" t="str">
            <v>0</v>
          </cell>
          <cell r="D5141" t="str">
            <v>0</v>
          </cell>
          <cell r="F5141" t="str">
            <v>0</v>
          </cell>
        </row>
        <row r="5142">
          <cell r="C5142" t="str">
            <v>0</v>
          </cell>
          <cell r="D5142" t="str">
            <v>0</v>
          </cell>
          <cell r="F5142" t="str">
            <v>0</v>
          </cell>
        </row>
        <row r="5143">
          <cell r="C5143" t="str">
            <v>0</v>
          </cell>
          <cell r="D5143" t="str">
            <v>0</v>
          </cell>
          <cell r="F5143" t="str">
            <v>0</v>
          </cell>
        </row>
        <row r="5144">
          <cell r="C5144" t="str">
            <v>0</v>
          </cell>
          <cell r="D5144" t="str">
            <v>0</v>
          </cell>
          <cell r="F5144" t="str">
            <v>0</v>
          </cell>
        </row>
        <row r="5145">
          <cell r="C5145" t="str">
            <v>0</v>
          </cell>
          <cell r="D5145" t="str">
            <v>0</v>
          </cell>
          <cell r="F5145" t="str">
            <v>0</v>
          </cell>
        </row>
        <row r="5146">
          <cell r="C5146" t="str">
            <v>0</v>
          </cell>
          <cell r="D5146" t="str">
            <v>0</v>
          </cell>
          <cell r="F5146" t="str">
            <v>0</v>
          </cell>
        </row>
        <row r="5147">
          <cell r="C5147" t="str">
            <v>0</v>
          </cell>
          <cell r="D5147" t="str">
            <v>0</v>
          </cell>
          <cell r="F5147" t="str">
            <v>0</v>
          </cell>
        </row>
        <row r="5148">
          <cell r="C5148" t="str">
            <v>0</v>
          </cell>
          <cell r="D5148" t="str">
            <v>0</v>
          </cell>
          <cell r="F5148" t="str">
            <v>0</v>
          </cell>
        </row>
        <row r="5149">
          <cell r="C5149" t="str">
            <v>0</v>
          </cell>
          <cell r="D5149" t="str">
            <v>0</v>
          </cell>
          <cell r="F5149" t="str">
            <v>0</v>
          </cell>
        </row>
        <row r="5150">
          <cell r="C5150" t="str">
            <v>0</v>
          </cell>
          <cell r="D5150" t="str">
            <v>0</v>
          </cell>
          <cell r="F5150" t="str">
            <v>0</v>
          </cell>
        </row>
        <row r="5151">
          <cell r="C5151" t="str">
            <v>0</v>
          </cell>
          <cell r="D5151" t="str">
            <v>0</v>
          </cell>
          <cell r="F5151" t="str">
            <v>0</v>
          </cell>
        </row>
        <row r="5152">
          <cell r="C5152" t="str">
            <v>08</v>
          </cell>
          <cell r="D5152" t="str">
            <v>633</v>
          </cell>
          <cell r="F5152">
            <v>-1539.9</v>
          </cell>
        </row>
        <row r="5153">
          <cell r="C5153" t="str">
            <v>08</v>
          </cell>
          <cell r="D5153" t="str">
            <v>676</v>
          </cell>
          <cell r="F5153">
            <v>-129.75</v>
          </cell>
        </row>
        <row r="5154">
          <cell r="C5154" t="str">
            <v>07</v>
          </cell>
          <cell r="D5154" t="str">
            <v>624</v>
          </cell>
          <cell r="F5154">
            <v>9.4700000000000006</v>
          </cell>
        </row>
        <row r="5155">
          <cell r="C5155" t="str">
            <v>04</v>
          </cell>
          <cell r="D5155" t="str">
            <v>624</v>
          </cell>
          <cell r="F5155">
            <v>216.19</v>
          </cell>
        </row>
        <row r="5156">
          <cell r="C5156" t="str">
            <v>08</v>
          </cell>
          <cell r="D5156" t="str">
            <v>626</v>
          </cell>
          <cell r="F5156">
            <v>-2.58</v>
          </cell>
        </row>
        <row r="5157">
          <cell r="C5157" t="str">
            <v>0</v>
          </cell>
          <cell r="D5157" t="str">
            <v>0</v>
          </cell>
          <cell r="F5157" t="str">
            <v>0</v>
          </cell>
        </row>
        <row r="5158">
          <cell r="C5158" t="str">
            <v>0</v>
          </cell>
          <cell r="D5158" t="str">
            <v>0</v>
          </cell>
          <cell r="F5158" t="str">
            <v>0</v>
          </cell>
        </row>
        <row r="5159">
          <cell r="C5159" t="str">
            <v>0</v>
          </cell>
          <cell r="D5159" t="str">
            <v>0</v>
          </cell>
          <cell r="F5159" t="str">
            <v>0</v>
          </cell>
        </row>
        <row r="5160">
          <cell r="C5160" t="str">
            <v>0</v>
          </cell>
          <cell r="D5160" t="str">
            <v>0</v>
          </cell>
          <cell r="F5160" t="str">
            <v>0</v>
          </cell>
        </row>
        <row r="5161">
          <cell r="C5161" t="str">
            <v>0</v>
          </cell>
          <cell r="D5161" t="str">
            <v>0</v>
          </cell>
          <cell r="F5161" t="str">
            <v>0</v>
          </cell>
        </row>
        <row r="5162">
          <cell r="C5162" t="str">
            <v>0</v>
          </cell>
          <cell r="D5162" t="str">
            <v>0</v>
          </cell>
          <cell r="F5162" t="str">
            <v>0</v>
          </cell>
        </row>
        <row r="5163">
          <cell r="C5163" t="str">
            <v>0</v>
          </cell>
          <cell r="D5163" t="str">
            <v>0</v>
          </cell>
          <cell r="F5163" t="str">
            <v>0</v>
          </cell>
        </row>
        <row r="5164">
          <cell r="C5164" t="str">
            <v>0</v>
          </cell>
          <cell r="D5164" t="str">
            <v>0</v>
          </cell>
          <cell r="F5164" t="str">
            <v>0</v>
          </cell>
        </row>
        <row r="5165">
          <cell r="C5165" t="str">
            <v>0</v>
          </cell>
          <cell r="D5165" t="str">
            <v>0</v>
          </cell>
          <cell r="F5165" t="str">
            <v>0</v>
          </cell>
        </row>
        <row r="5166">
          <cell r="C5166" t="str">
            <v>0</v>
          </cell>
          <cell r="D5166" t="str">
            <v>0</v>
          </cell>
          <cell r="F5166" t="str">
            <v>0</v>
          </cell>
        </row>
        <row r="5167">
          <cell r="C5167" t="str">
            <v>0</v>
          </cell>
          <cell r="D5167" t="str">
            <v>0</v>
          </cell>
          <cell r="F5167" t="str">
            <v>0</v>
          </cell>
        </row>
        <row r="5168">
          <cell r="C5168" t="str">
            <v>0</v>
          </cell>
          <cell r="D5168" t="str">
            <v>0</v>
          </cell>
          <cell r="F5168" t="str">
            <v>0</v>
          </cell>
        </row>
        <row r="5169">
          <cell r="C5169" t="str">
            <v>0</v>
          </cell>
          <cell r="D5169" t="str">
            <v>0</v>
          </cell>
          <cell r="F5169" t="str">
            <v>0</v>
          </cell>
        </row>
        <row r="5170">
          <cell r="C5170" t="str">
            <v>0</v>
          </cell>
          <cell r="D5170" t="str">
            <v>0</v>
          </cell>
          <cell r="F5170" t="str">
            <v>0</v>
          </cell>
        </row>
        <row r="5171">
          <cell r="C5171" t="str">
            <v>0</v>
          </cell>
          <cell r="D5171" t="str">
            <v>0</v>
          </cell>
          <cell r="F5171" t="str">
            <v>0</v>
          </cell>
        </row>
        <row r="5172">
          <cell r="C5172" t="str">
            <v>0</v>
          </cell>
          <cell r="D5172" t="str">
            <v>0</v>
          </cell>
          <cell r="F5172" t="str">
            <v>0</v>
          </cell>
        </row>
        <row r="5173">
          <cell r="C5173" t="str">
            <v>0</v>
          </cell>
          <cell r="D5173" t="str">
            <v>0</v>
          </cell>
          <cell r="F5173" t="str">
            <v>0</v>
          </cell>
        </row>
        <row r="5174">
          <cell r="C5174" t="str">
            <v>0</v>
          </cell>
          <cell r="D5174" t="str">
            <v>0</v>
          </cell>
          <cell r="F5174" t="str">
            <v>0</v>
          </cell>
        </row>
        <row r="5175">
          <cell r="C5175" t="str">
            <v>0</v>
          </cell>
          <cell r="D5175" t="str">
            <v>0</v>
          </cell>
          <cell r="F5175" t="str">
            <v>0</v>
          </cell>
        </row>
        <row r="5176">
          <cell r="C5176" t="str">
            <v>0</v>
          </cell>
          <cell r="D5176" t="str">
            <v>0</v>
          </cell>
          <cell r="F5176" t="str">
            <v>0</v>
          </cell>
        </row>
        <row r="5177">
          <cell r="C5177" t="str">
            <v>0</v>
          </cell>
          <cell r="D5177" t="str">
            <v>0</v>
          </cell>
          <cell r="F5177" t="str">
            <v>0</v>
          </cell>
        </row>
        <row r="5178">
          <cell r="C5178" t="str">
            <v>0</v>
          </cell>
          <cell r="D5178" t="str">
            <v>0</v>
          </cell>
          <cell r="F5178" t="str">
            <v>0</v>
          </cell>
        </row>
        <row r="5179">
          <cell r="C5179" t="str">
            <v>0</v>
          </cell>
          <cell r="D5179" t="str">
            <v>0</v>
          </cell>
          <cell r="F5179" t="str">
            <v>0</v>
          </cell>
        </row>
        <row r="5180">
          <cell r="C5180" t="str">
            <v>0</v>
          </cell>
          <cell r="D5180" t="str">
            <v>0</v>
          </cell>
          <cell r="F5180" t="str">
            <v>0</v>
          </cell>
        </row>
        <row r="5181">
          <cell r="C5181" t="str">
            <v>0</v>
          </cell>
          <cell r="D5181" t="str">
            <v>0</v>
          </cell>
          <cell r="F5181" t="str">
            <v>0</v>
          </cell>
        </row>
        <row r="5182">
          <cell r="C5182" t="str">
            <v>0</v>
          </cell>
          <cell r="D5182" t="str">
            <v>0</v>
          </cell>
          <cell r="F5182" t="str">
            <v>0</v>
          </cell>
        </row>
        <row r="5183">
          <cell r="C5183" t="str">
            <v>0</v>
          </cell>
          <cell r="D5183" t="str">
            <v>0</v>
          </cell>
          <cell r="F5183" t="str">
            <v>0</v>
          </cell>
        </row>
        <row r="5184">
          <cell r="C5184" t="str">
            <v>0</v>
          </cell>
          <cell r="D5184" t="str">
            <v>0</v>
          </cell>
          <cell r="F5184" t="str">
            <v>0</v>
          </cell>
        </row>
        <row r="5185">
          <cell r="C5185" t="str">
            <v>0</v>
          </cell>
          <cell r="D5185" t="str">
            <v>0</v>
          </cell>
          <cell r="F5185" t="str">
            <v>0</v>
          </cell>
        </row>
        <row r="5186">
          <cell r="C5186" t="str">
            <v>0</v>
          </cell>
          <cell r="D5186" t="str">
            <v>0</v>
          </cell>
          <cell r="F5186" t="str">
            <v>0</v>
          </cell>
        </row>
        <row r="5187">
          <cell r="C5187" t="str">
            <v>0</v>
          </cell>
          <cell r="D5187" t="str">
            <v>0</v>
          </cell>
          <cell r="F5187" t="str">
            <v>0</v>
          </cell>
        </row>
        <row r="5188">
          <cell r="C5188" t="str">
            <v>0</v>
          </cell>
          <cell r="D5188" t="str">
            <v>0</v>
          </cell>
          <cell r="F5188" t="str">
            <v>0</v>
          </cell>
        </row>
        <row r="5189">
          <cell r="C5189" t="str">
            <v>0</v>
          </cell>
          <cell r="D5189" t="str">
            <v>0</v>
          </cell>
          <cell r="F5189" t="str">
            <v>0</v>
          </cell>
        </row>
        <row r="5190">
          <cell r="C5190" t="str">
            <v>0</v>
          </cell>
          <cell r="D5190" t="str">
            <v>0</v>
          </cell>
          <cell r="F5190" t="str">
            <v>0</v>
          </cell>
        </row>
        <row r="5191">
          <cell r="C5191" t="str">
            <v>0</v>
          </cell>
          <cell r="D5191" t="str">
            <v>0</v>
          </cell>
          <cell r="F5191" t="str">
            <v>0</v>
          </cell>
        </row>
        <row r="5192">
          <cell r="C5192" t="str">
            <v>07</v>
          </cell>
          <cell r="D5192" t="str">
            <v>626</v>
          </cell>
          <cell r="F5192">
            <v>-4.0999999999999996</v>
          </cell>
        </row>
        <row r="5193">
          <cell r="C5193" t="str">
            <v>0</v>
          </cell>
          <cell r="D5193" t="str">
            <v>0</v>
          </cell>
          <cell r="F5193" t="str">
            <v>0</v>
          </cell>
        </row>
        <row r="5194">
          <cell r="C5194" t="str">
            <v>0</v>
          </cell>
          <cell r="D5194" t="str">
            <v>0</v>
          </cell>
          <cell r="F5194" t="str">
            <v>0</v>
          </cell>
        </row>
        <row r="5195">
          <cell r="C5195" t="str">
            <v>0</v>
          </cell>
          <cell r="D5195" t="str">
            <v>0</v>
          </cell>
          <cell r="F5195" t="str">
            <v>0</v>
          </cell>
        </row>
        <row r="5196">
          <cell r="C5196" t="str">
            <v>0</v>
          </cell>
          <cell r="D5196" t="str">
            <v>0</v>
          </cell>
          <cell r="F5196" t="str">
            <v>0</v>
          </cell>
        </row>
        <row r="5197">
          <cell r="C5197" t="str">
            <v>08</v>
          </cell>
          <cell r="D5197" t="str">
            <v>624</v>
          </cell>
          <cell r="F5197">
            <v>-1.25</v>
          </cell>
        </row>
        <row r="5198">
          <cell r="C5198" t="str">
            <v>0</v>
          </cell>
          <cell r="D5198" t="str">
            <v>0</v>
          </cell>
          <cell r="F5198" t="str">
            <v>0</v>
          </cell>
        </row>
        <row r="5199">
          <cell r="C5199" t="str">
            <v>0</v>
          </cell>
          <cell r="D5199" t="str">
            <v>0</v>
          </cell>
          <cell r="F5199" t="str">
            <v>0</v>
          </cell>
        </row>
        <row r="5200">
          <cell r="C5200" t="str">
            <v>0</v>
          </cell>
          <cell r="D5200" t="str">
            <v>0</v>
          </cell>
          <cell r="F5200" t="str">
            <v>0</v>
          </cell>
        </row>
        <row r="5201">
          <cell r="C5201" t="str">
            <v>0</v>
          </cell>
          <cell r="D5201" t="str">
            <v>0</v>
          </cell>
          <cell r="F5201" t="str">
            <v>0</v>
          </cell>
        </row>
        <row r="5202">
          <cell r="C5202" t="str">
            <v>0</v>
          </cell>
          <cell r="D5202" t="str">
            <v>0</v>
          </cell>
          <cell r="F5202" t="str">
            <v>0</v>
          </cell>
        </row>
        <row r="5203">
          <cell r="C5203" t="str">
            <v>0</v>
          </cell>
          <cell r="D5203" t="str">
            <v>0</v>
          </cell>
          <cell r="F5203" t="str">
            <v>0</v>
          </cell>
        </row>
        <row r="5204">
          <cell r="C5204" t="str">
            <v>0</v>
          </cell>
          <cell r="D5204" t="str">
            <v>0</v>
          </cell>
          <cell r="F5204" t="str">
            <v>0</v>
          </cell>
        </row>
        <row r="5205">
          <cell r="C5205" t="str">
            <v>0</v>
          </cell>
          <cell r="D5205" t="str">
            <v>0</v>
          </cell>
          <cell r="F5205" t="str">
            <v>0</v>
          </cell>
        </row>
        <row r="5206">
          <cell r="C5206" t="str">
            <v>0</v>
          </cell>
          <cell r="D5206" t="str">
            <v>0</v>
          </cell>
          <cell r="F5206" t="str">
            <v>0</v>
          </cell>
        </row>
        <row r="5207">
          <cell r="C5207" t="str">
            <v>0</v>
          </cell>
          <cell r="D5207" t="str">
            <v>0</v>
          </cell>
          <cell r="F5207" t="str">
            <v>0</v>
          </cell>
        </row>
        <row r="5208">
          <cell r="C5208" t="str">
            <v>0</v>
          </cell>
          <cell r="D5208" t="str">
            <v>0</v>
          </cell>
          <cell r="F5208" t="str">
            <v>0</v>
          </cell>
        </row>
        <row r="5209">
          <cell r="C5209" t="str">
            <v>0</v>
          </cell>
          <cell r="D5209" t="str">
            <v>0</v>
          </cell>
          <cell r="F5209" t="str">
            <v>0</v>
          </cell>
        </row>
        <row r="5210">
          <cell r="C5210" t="str">
            <v>0</v>
          </cell>
          <cell r="D5210" t="str">
            <v>0</v>
          </cell>
          <cell r="F5210" t="str">
            <v>0</v>
          </cell>
        </row>
        <row r="5211">
          <cell r="C5211" t="str">
            <v>0</v>
          </cell>
          <cell r="D5211" t="str">
            <v>0</v>
          </cell>
          <cell r="F5211" t="str">
            <v>0</v>
          </cell>
        </row>
        <row r="5212">
          <cell r="C5212" t="str">
            <v>0</v>
          </cell>
          <cell r="D5212" t="str">
            <v>0</v>
          </cell>
          <cell r="F5212" t="str">
            <v>0</v>
          </cell>
        </row>
        <row r="5213">
          <cell r="C5213" t="str">
            <v>0</v>
          </cell>
          <cell r="D5213" t="str">
            <v>0</v>
          </cell>
          <cell r="F5213" t="str">
            <v>0</v>
          </cell>
        </row>
        <row r="5214">
          <cell r="C5214" t="str">
            <v>0</v>
          </cell>
          <cell r="D5214" t="str">
            <v>0</v>
          </cell>
          <cell r="F5214" t="str">
            <v>0</v>
          </cell>
        </row>
        <row r="5215">
          <cell r="C5215" t="str">
            <v>04</v>
          </cell>
          <cell r="D5215" t="str">
            <v>624</v>
          </cell>
          <cell r="F5215">
            <v>89.79</v>
          </cell>
        </row>
        <row r="5216">
          <cell r="C5216" t="str">
            <v>0</v>
          </cell>
          <cell r="D5216" t="str">
            <v>0</v>
          </cell>
          <cell r="F5216" t="str">
            <v>0</v>
          </cell>
        </row>
        <row r="5217">
          <cell r="C5217" t="str">
            <v>0</v>
          </cell>
          <cell r="D5217" t="str">
            <v>0</v>
          </cell>
          <cell r="F5217" t="str">
            <v>0</v>
          </cell>
        </row>
        <row r="5218">
          <cell r="C5218" t="str">
            <v>0</v>
          </cell>
          <cell r="D5218" t="str">
            <v>0</v>
          </cell>
          <cell r="F5218" t="str">
            <v>0</v>
          </cell>
        </row>
        <row r="5219">
          <cell r="C5219" t="str">
            <v>0</v>
          </cell>
          <cell r="D5219" t="str">
            <v>0</v>
          </cell>
          <cell r="F5219" t="str">
            <v>0</v>
          </cell>
        </row>
        <row r="5220">
          <cell r="C5220" t="str">
            <v>0</v>
          </cell>
          <cell r="D5220" t="str">
            <v>0</v>
          </cell>
          <cell r="F5220" t="str">
            <v>0</v>
          </cell>
        </row>
        <row r="5221">
          <cell r="C5221" t="str">
            <v>0</v>
          </cell>
          <cell r="D5221" t="str">
            <v>0</v>
          </cell>
          <cell r="F5221" t="str">
            <v>0</v>
          </cell>
        </row>
        <row r="5222">
          <cell r="C5222" t="str">
            <v>0</v>
          </cell>
          <cell r="D5222" t="str">
            <v>0</v>
          </cell>
          <cell r="F5222" t="str">
            <v>0</v>
          </cell>
        </row>
        <row r="5223">
          <cell r="C5223" t="str">
            <v>0</v>
          </cell>
          <cell r="D5223" t="str">
            <v>0</v>
          </cell>
          <cell r="F5223" t="str">
            <v>0</v>
          </cell>
        </row>
        <row r="5224">
          <cell r="C5224" t="str">
            <v>0</v>
          </cell>
          <cell r="D5224" t="str">
            <v>0</v>
          </cell>
          <cell r="F5224" t="str">
            <v>0</v>
          </cell>
        </row>
        <row r="5225">
          <cell r="C5225" t="str">
            <v>0</v>
          </cell>
          <cell r="D5225" t="str">
            <v>0</v>
          </cell>
          <cell r="F5225" t="str">
            <v>0</v>
          </cell>
        </row>
        <row r="5226">
          <cell r="C5226" t="str">
            <v>0</v>
          </cell>
          <cell r="D5226" t="str">
            <v>0</v>
          </cell>
          <cell r="F5226" t="str">
            <v>0</v>
          </cell>
        </row>
        <row r="5227">
          <cell r="C5227" t="str">
            <v>0</v>
          </cell>
          <cell r="D5227" t="str">
            <v>0</v>
          </cell>
          <cell r="F5227" t="str">
            <v>0</v>
          </cell>
        </row>
        <row r="5228">
          <cell r="C5228" t="str">
            <v>0</v>
          </cell>
          <cell r="D5228" t="str">
            <v>0</v>
          </cell>
          <cell r="F5228" t="str">
            <v>0</v>
          </cell>
        </row>
        <row r="5229">
          <cell r="C5229" t="str">
            <v>0</v>
          </cell>
          <cell r="D5229" t="str">
            <v>0</v>
          </cell>
          <cell r="F5229" t="str">
            <v>0</v>
          </cell>
        </row>
        <row r="5230">
          <cell r="C5230" t="str">
            <v>0</v>
          </cell>
          <cell r="D5230" t="str">
            <v>0</v>
          </cell>
          <cell r="F5230" t="str">
            <v>0</v>
          </cell>
        </row>
        <row r="5231">
          <cell r="C5231" t="str">
            <v>05</v>
          </cell>
          <cell r="D5231" t="str">
            <v>626</v>
          </cell>
          <cell r="F5231">
            <v>40.869999999999997</v>
          </cell>
        </row>
        <row r="5232">
          <cell r="C5232" t="str">
            <v>0</v>
          </cell>
          <cell r="D5232" t="str">
            <v>0</v>
          </cell>
          <cell r="F5232" t="str">
            <v>0</v>
          </cell>
        </row>
        <row r="5233">
          <cell r="C5233" t="str">
            <v>0</v>
          </cell>
          <cell r="D5233" t="str">
            <v>0</v>
          </cell>
          <cell r="F5233" t="str">
            <v>0</v>
          </cell>
        </row>
        <row r="5234">
          <cell r="C5234" t="str">
            <v>0</v>
          </cell>
          <cell r="D5234" t="str">
            <v>0</v>
          </cell>
          <cell r="F5234" t="str">
            <v>0</v>
          </cell>
        </row>
        <row r="5235">
          <cell r="C5235" t="str">
            <v>0</v>
          </cell>
          <cell r="D5235" t="str">
            <v>0</v>
          </cell>
          <cell r="F5235" t="str">
            <v>0</v>
          </cell>
        </row>
        <row r="5236">
          <cell r="C5236" t="str">
            <v>0</v>
          </cell>
          <cell r="D5236" t="str">
            <v>0</v>
          </cell>
          <cell r="F5236" t="str">
            <v>0</v>
          </cell>
        </row>
        <row r="5237">
          <cell r="C5237" t="str">
            <v>0</v>
          </cell>
          <cell r="D5237" t="str">
            <v>0</v>
          </cell>
          <cell r="F5237" t="str">
            <v>0</v>
          </cell>
        </row>
        <row r="5238">
          <cell r="C5238" t="str">
            <v>0</v>
          </cell>
          <cell r="D5238" t="str">
            <v>0</v>
          </cell>
          <cell r="F5238" t="str">
            <v>0</v>
          </cell>
        </row>
        <row r="5239">
          <cell r="C5239" t="str">
            <v>0</v>
          </cell>
          <cell r="D5239" t="str">
            <v>0</v>
          </cell>
          <cell r="F5239" t="str">
            <v>0</v>
          </cell>
        </row>
        <row r="5240">
          <cell r="C5240" t="str">
            <v>0</v>
          </cell>
          <cell r="D5240" t="str">
            <v>0</v>
          </cell>
          <cell r="F5240" t="str">
            <v>0</v>
          </cell>
        </row>
        <row r="5241">
          <cell r="C5241" t="str">
            <v>0</v>
          </cell>
          <cell r="D5241" t="str">
            <v>0</v>
          </cell>
          <cell r="F5241" t="str">
            <v>0</v>
          </cell>
        </row>
        <row r="5242">
          <cell r="C5242" t="str">
            <v>0</v>
          </cell>
          <cell r="D5242" t="str">
            <v>0</v>
          </cell>
          <cell r="F5242" t="str">
            <v>0</v>
          </cell>
        </row>
        <row r="5243">
          <cell r="C5243" t="str">
            <v>08</v>
          </cell>
          <cell r="D5243" t="str">
            <v>624</v>
          </cell>
          <cell r="F5243">
            <v>435.83</v>
          </cell>
        </row>
        <row r="5244">
          <cell r="C5244" t="str">
            <v>0</v>
          </cell>
          <cell r="D5244" t="str">
            <v>0</v>
          </cell>
          <cell r="F5244" t="str">
            <v>0</v>
          </cell>
        </row>
        <row r="5245">
          <cell r="C5245" t="str">
            <v>0</v>
          </cell>
          <cell r="D5245" t="str">
            <v>0</v>
          </cell>
          <cell r="F5245" t="str">
            <v>0</v>
          </cell>
        </row>
        <row r="5246">
          <cell r="C5246" t="str">
            <v>0</v>
          </cell>
          <cell r="D5246" t="str">
            <v>0</v>
          </cell>
          <cell r="F5246" t="str">
            <v>0</v>
          </cell>
        </row>
        <row r="5247">
          <cell r="C5247" t="str">
            <v>0</v>
          </cell>
          <cell r="D5247" t="str">
            <v>0</v>
          </cell>
          <cell r="F5247" t="str">
            <v>0</v>
          </cell>
        </row>
        <row r="5248">
          <cell r="C5248" t="str">
            <v>0</v>
          </cell>
          <cell r="D5248" t="str">
            <v>0</v>
          </cell>
          <cell r="F5248" t="str">
            <v>0</v>
          </cell>
        </row>
        <row r="5249">
          <cell r="C5249" t="str">
            <v>0</v>
          </cell>
          <cell r="D5249" t="str">
            <v>0</v>
          </cell>
          <cell r="F5249" t="str">
            <v>0</v>
          </cell>
        </row>
        <row r="5250">
          <cell r="C5250" t="str">
            <v>0</v>
          </cell>
          <cell r="D5250" t="str">
            <v>0</v>
          </cell>
          <cell r="F5250" t="str">
            <v>0</v>
          </cell>
        </row>
        <row r="5251">
          <cell r="C5251" t="str">
            <v>0</v>
          </cell>
          <cell r="D5251" t="str">
            <v>0</v>
          </cell>
          <cell r="F5251" t="str">
            <v>0</v>
          </cell>
        </row>
        <row r="5252">
          <cell r="C5252" t="str">
            <v>04</v>
          </cell>
          <cell r="D5252" t="str">
            <v>626</v>
          </cell>
          <cell r="F5252">
            <v>74.319999999999993</v>
          </cell>
        </row>
        <row r="5253">
          <cell r="C5253" t="str">
            <v>0</v>
          </cell>
          <cell r="D5253" t="str">
            <v>0</v>
          </cell>
          <cell r="F5253" t="str">
            <v>0</v>
          </cell>
        </row>
        <row r="5254">
          <cell r="C5254" t="str">
            <v>0</v>
          </cell>
          <cell r="D5254" t="str">
            <v>0</v>
          </cell>
          <cell r="F5254" t="str">
            <v>0</v>
          </cell>
        </row>
        <row r="5255">
          <cell r="C5255" t="str">
            <v>0</v>
          </cell>
          <cell r="D5255" t="str">
            <v>0</v>
          </cell>
          <cell r="F5255" t="str">
            <v>0</v>
          </cell>
        </row>
        <row r="5256">
          <cell r="C5256" t="str">
            <v>0</v>
          </cell>
          <cell r="D5256" t="str">
            <v>0</v>
          </cell>
          <cell r="F5256" t="str">
            <v>0</v>
          </cell>
        </row>
        <row r="5257">
          <cell r="C5257" t="str">
            <v>0</v>
          </cell>
          <cell r="D5257" t="str">
            <v>0</v>
          </cell>
          <cell r="F5257" t="str">
            <v>0</v>
          </cell>
        </row>
        <row r="5258">
          <cell r="C5258" t="str">
            <v>0</v>
          </cell>
          <cell r="D5258" t="str">
            <v>0</v>
          </cell>
          <cell r="F5258" t="str">
            <v>0</v>
          </cell>
        </row>
        <row r="5259">
          <cell r="C5259" t="str">
            <v>0</v>
          </cell>
          <cell r="D5259" t="str">
            <v>0</v>
          </cell>
          <cell r="F5259" t="str">
            <v>0</v>
          </cell>
        </row>
        <row r="5260">
          <cell r="C5260" t="str">
            <v>0</v>
          </cell>
          <cell r="D5260" t="str">
            <v>0</v>
          </cell>
          <cell r="F5260" t="str">
            <v>0</v>
          </cell>
        </row>
        <row r="5261">
          <cell r="C5261" t="str">
            <v>04</v>
          </cell>
          <cell r="D5261" t="str">
            <v>621</v>
          </cell>
          <cell r="F5261">
            <v>310.24</v>
          </cell>
        </row>
        <row r="5262">
          <cell r="C5262" t="str">
            <v>0</v>
          </cell>
          <cell r="D5262" t="str">
            <v>0</v>
          </cell>
          <cell r="F5262" t="str">
            <v>0</v>
          </cell>
        </row>
        <row r="5263">
          <cell r="C5263" t="str">
            <v>0</v>
          </cell>
          <cell r="D5263" t="str">
            <v>0</v>
          </cell>
          <cell r="F5263" t="str">
            <v>0</v>
          </cell>
        </row>
        <row r="5264">
          <cell r="C5264" t="str">
            <v>0</v>
          </cell>
          <cell r="D5264" t="str">
            <v>0</v>
          </cell>
          <cell r="F5264" t="str">
            <v>0</v>
          </cell>
        </row>
        <row r="5265">
          <cell r="C5265" t="str">
            <v>0</v>
          </cell>
          <cell r="D5265" t="str">
            <v>0</v>
          </cell>
          <cell r="F5265" t="str">
            <v>0</v>
          </cell>
        </row>
        <row r="5266">
          <cell r="C5266" t="str">
            <v>0</v>
          </cell>
          <cell r="D5266" t="str">
            <v>0</v>
          </cell>
          <cell r="F5266" t="str">
            <v>0</v>
          </cell>
        </row>
        <row r="5267">
          <cell r="C5267" t="str">
            <v>0</v>
          </cell>
          <cell r="D5267" t="str">
            <v>0</v>
          </cell>
          <cell r="F5267" t="str">
            <v>0</v>
          </cell>
        </row>
        <row r="5268">
          <cell r="C5268" t="str">
            <v>0</v>
          </cell>
          <cell r="D5268" t="str">
            <v>0</v>
          </cell>
          <cell r="F5268" t="str">
            <v>0</v>
          </cell>
        </row>
        <row r="5269">
          <cell r="C5269" t="str">
            <v>0</v>
          </cell>
          <cell r="D5269" t="str">
            <v>0</v>
          </cell>
          <cell r="F5269" t="str">
            <v>0</v>
          </cell>
        </row>
        <row r="5270">
          <cell r="C5270" t="str">
            <v>0</v>
          </cell>
          <cell r="D5270" t="str">
            <v>0</v>
          </cell>
          <cell r="F5270" t="str">
            <v>0</v>
          </cell>
        </row>
        <row r="5271">
          <cell r="C5271" t="str">
            <v>0</v>
          </cell>
          <cell r="D5271" t="str">
            <v>0</v>
          </cell>
          <cell r="F5271" t="str">
            <v>0</v>
          </cell>
        </row>
        <row r="5272">
          <cell r="C5272" t="str">
            <v>0</v>
          </cell>
          <cell r="D5272" t="str">
            <v>0</v>
          </cell>
          <cell r="F5272" t="str">
            <v>0</v>
          </cell>
        </row>
        <row r="5273">
          <cell r="C5273" t="str">
            <v>0</v>
          </cell>
          <cell r="D5273" t="str">
            <v>0</v>
          </cell>
          <cell r="F5273" t="str">
            <v>0</v>
          </cell>
        </row>
        <row r="5274">
          <cell r="C5274" t="str">
            <v>0</v>
          </cell>
          <cell r="D5274" t="str">
            <v>0</v>
          </cell>
          <cell r="F5274" t="str">
            <v>0</v>
          </cell>
        </row>
        <row r="5275">
          <cell r="C5275" t="str">
            <v>16</v>
          </cell>
          <cell r="D5275" t="str">
            <v>641</v>
          </cell>
          <cell r="F5275">
            <v>-9.06</v>
          </cell>
        </row>
        <row r="5276">
          <cell r="C5276" t="str">
            <v>0</v>
          </cell>
          <cell r="D5276" t="str">
            <v>0</v>
          </cell>
          <cell r="F5276" t="str">
            <v>0</v>
          </cell>
        </row>
        <row r="5277">
          <cell r="C5277" t="str">
            <v>0</v>
          </cell>
          <cell r="D5277" t="str">
            <v>0</v>
          </cell>
          <cell r="F5277" t="str">
            <v>0</v>
          </cell>
        </row>
        <row r="5278">
          <cell r="C5278" t="str">
            <v>0</v>
          </cell>
          <cell r="D5278" t="str">
            <v>0</v>
          </cell>
          <cell r="F5278" t="str">
            <v>0</v>
          </cell>
        </row>
        <row r="5279">
          <cell r="C5279" t="str">
            <v>0</v>
          </cell>
          <cell r="D5279" t="str">
            <v>0</v>
          </cell>
          <cell r="F5279" t="str">
            <v>0</v>
          </cell>
        </row>
        <row r="5280">
          <cell r="C5280" t="str">
            <v>0</v>
          </cell>
          <cell r="D5280" t="str">
            <v>0</v>
          </cell>
          <cell r="F5280" t="str">
            <v>0</v>
          </cell>
        </row>
        <row r="5281">
          <cell r="C5281" t="str">
            <v>0</v>
          </cell>
          <cell r="D5281" t="str">
            <v>0</v>
          </cell>
          <cell r="F5281" t="str">
            <v>0</v>
          </cell>
        </row>
        <row r="5282">
          <cell r="C5282" t="str">
            <v>0</v>
          </cell>
          <cell r="D5282" t="str">
            <v>0</v>
          </cell>
          <cell r="F5282" t="str">
            <v>0</v>
          </cell>
        </row>
        <row r="5283">
          <cell r="C5283" t="str">
            <v>0</v>
          </cell>
          <cell r="D5283" t="str">
            <v>0</v>
          </cell>
          <cell r="F5283" t="str">
            <v>0</v>
          </cell>
        </row>
        <row r="5284">
          <cell r="C5284" t="str">
            <v>0</v>
          </cell>
          <cell r="D5284" t="str">
            <v>0</v>
          </cell>
          <cell r="F5284" t="str">
            <v>0</v>
          </cell>
        </row>
        <row r="5285">
          <cell r="C5285" t="str">
            <v>0</v>
          </cell>
          <cell r="D5285" t="str">
            <v>0</v>
          </cell>
          <cell r="F5285" t="str">
            <v>0</v>
          </cell>
        </row>
        <row r="5286">
          <cell r="C5286" t="str">
            <v>0</v>
          </cell>
          <cell r="D5286" t="str">
            <v>0</v>
          </cell>
          <cell r="F5286" t="str">
            <v>0</v>
          </cell>
        </row>
        <row r="5287">
          <cell r="C5287" t="str">
            <v>0</v>
          </cell>
          <cell r="D5287" t="str">
            <v>0</v>
          </cell>
          <cell r="F5287" t="str">
            <v>0</v>
          </cell>
        </row>
        <row r="5288">
          <cell r="C5288" t="str">
            <v>0</v>
          </cell>
          <cell r="D5288" t="str">
            <v>0</v>
          </cell>
          <cell r="F5288" t="str">
            <v>0</v>
          </cell>
        </row>
        <row r="5289">
          <cell r="C5289" t="str">
            <v>0</v>
          </cell>
          <cell r="D5289" t="str">
            <v>0</v>
          </cell>
          <cell r="F5289" t="str">
            <v>0</v>
          </cell>
        </row>
        <row r="5290">
          <cell r="C5290" t="str">
            <v>04</v>
          </cell>
          <cell r="D5290" t="str">
            <v>624</v>
          </cell>
          <cell r="F5290">
            <v>47.88</v>
          </cell>
        </row>
        <row r="5291">
          <cell r="C5291" t="str">
            <v>0</v>
          </cell>
          <cell r="D5291" t="str">
            <v>0</v>
          </cell>
          <cell r="F5291" t="str">
            <v>0</v>
          </cell>
        </row>
        <row r="5292">
          <cell r="C5292" t="str">
            <v>0</v>
          </cell>
          <cell r="D5292" t="str">
            <v>0</v>
          </cell>
          <cell r="F5292" t="str">
            <v>0</v>
          </cell>
        </row>
        <row r="5293">
          <cell r="C5293" t="str">
            <v>0</v>
          </cell>
          <cell r="D5293" t="str">
            <v>0</v>
          </cell>
          <cell r="F5293" t="str">
            <v>0</v>
          </cell>
        </row>
        <row r="5294">
          <cell r="C5294" t="str">
            <v>0</v>
          </cell>
          <cell r="D5294" t="str">
            <v>0</v>
          </cell>
          <cell r="F5294" t="str">
            <v>0</v>
          </cell>
        </row>
        <row r="5295">
          <cell r="C5295" t="str">
            <v>23</v>
          </cell>
          <cell r="D5295" t="str">
            <v>685</v>
          </cell>
          <cell r="F5295">
            <v>3.07</v>
          </cell>
        </row>
        <row r="5296">
          <cell r="C5296" t="str">
            <v>0</v>
          </cell>
          <cell r="D5296" t="str">
            <v>0</v>
          </cell>
          <cell r="F5296" t="str">
            <v>0</v>
          </cell>
        </row>
        <row r="5297">
          <cell r="C5297" t="str">
            <v>0</v>
          </cell>
          <cell r="D5297" t="str">
            <v>0</v>
          </cell>
          <cell r="F5297" t="str">
            <v>0</v>
          </cell>
        </row>
        <row r="5298">
          <cell r="C5298" t="str">
            <v>0</v>
          </cell>
          <cell r="D5298" t="str">
            <v>0</v>
          </cell>
          <cell r="F5298" t="str">
            <v>0</v>
          </cell>
        </row>
        <row r="5299">
          <cell r="C5299" t="str">
            <v>0</v>
          </cell>
          <cell r="D5299" t="str">
            <v>0</v>
          </cell>
          <cell r="F5299" t="str">
            <v>0</v>
          </cell>
        </row>
        <row r="5300">
          <cell r="C5300" t="str">
            <v>0</v>
          </cell>
          <cell r="D5300" t="str">
            <v>0</v>
          </cell>
          <cell r="F5300" t="str">
            <v>0</v>
          </cell>
        </row>
        <row r="5301">
          <cell r="C5301" t="str">
            <v>0</v>
          </cell>
          <cell r="D5301" t="str">
            <v>0</v>
          </cell>
          <cell r="F5301" t="str">
            <v>0</v>
          </cell>
        </row>
        <row r="5302">
          <cell r="C5302" t="str">
            <v>0</v>
          </cell>
          <cell r="D5302" t="str">
            <v>0</v>
          </cell>
          <cell r="F5302" t="str">
            <v>0</v>
          </cell>
        </row>
        <row r="5303">
          <cell r="C5303" t="str">
            <v>0</v>
          </cell>
          <cell r="D5303" t="str">
            <v>0</v>
          </cell>
          <cell r="F5303" t="str">
            <v>0</v>
          </cell>
        </row>
        <row r="5304">
          <cell r="C5304" t="str">
            <v>0</v>
          </cell>
          <cell r="D5304" t="str">
            <v>0</v>
          </cell>
          <cell r="F5304" t="str">
            <v>0</v>
          </cell>
        </row>
        <row r="5305">
          <cell r="C5305" t="str">
            <v>0</v>
          </cell>
          <cell r="D5305" t="str">
            <v>0</v>
          </cell>
          <cell r="F5305" t="str">
            <v>0</v>
          </cell>
        </row>
        <row r="5306">
          <cell r="C5306" t="str">
            <v>0</v>
          </cell>
          <cell r="D5306" t="str">
            <v>0</v>
          </cell>
          <cell r="F5306" t="str">
            <v>0</v>
          </cell>
        </row>
        <row r="5307">
          <cell r="C5307" t="str">
            <v>0</v>
          </cell>
          <cell r="D5307" t="str">
            <v>0</v>
          </cell>
          <cell r="F5307" t="str">
            <v>0</v>
          </cell>
        </row>
        <row r="5308">
          <cell r="C5308" t="str">
            <v>0</v>
          </cell>
          <cell r="D5308" t="str">
            <v>0</v>
          </cell>
          <cell r="F5308" t="str">
            <v>0</v>
          </cell>
        </row>
        <row r="5309">
          <cell r="C5309" t="str">
            <v>0</v>
          </cell>
          <cell r="D5309" t="str">
            <v>0</v>
          </cell>
          <cell r="F5309" t="str">
            <v>0</v>
          </cell>
        </row>
        <row r="5310">
          <cell r="C5310" t="str">
            <v>0</v>
          </cell>
          <cell r="D5310" t="str">
            <v>0</v>
          </cell>
          <cell r="F5310" t="str">
            <v>0</v>
          </cell>
        </row>
        <row r="5311">
          <cell r="C5311" t="str">
            <v>0</v>
          </cell>
          <cell r="D5311" t="str">
            <v>0</v>
          </cell>
          <cell r="F5311" t="str">
            <v>0</v>
          </cell>
        </row>
        <row r="5312">
          <cell r="C5312" t="str">
            <v>0</v>
          </cell>
          <cell r="D5312" t="str">
            <v>0</v>
          </cell>
          <cell r="F5312" t="str">
            <v>0</v>
          </cell>
        </row>
        <row r="5313">
          <cell r="C5313" t="str">
            <v>0</v>
          </cell>
          <cell r="D5313" t="str">
            <v>0</v>
          </cell>
          <cell r="F5313" t="str">
            <v>0</v>
          </cell>
        </row>
        <row r="5314">
          <cell r="C5314" t="str">
            <v>0</v>
          </cell>
          <cell r="D5314" t="str">
            <v>0</v>
          </cell>
          <cell r="F5314" t="str">
            <v>0</v>
          </cell>
        </row>
        <row r="5315">
          <cell r="C5315" t="str">
            <v>0</v>
          </cell>
          <cell r="D5315" t="str">
            <v>0</v>
          </cell>
          <cell r="F5315" t="str">
            <v>0</v>
          </cell>
        </row>
        <row r="5316">
          <cell r="C5316" t="str">
            <v>0</v>
          </cell>
          <cell r="D5316" t="str">
            <v>0</v>
          </cell>
          <cell r="F5316" t="str">
            <v>0</v>
          </cell>
        </row>
        <row r="5317">
          <cell r="C5317" t="str">
            <v>0</v>
          </cell>
          <cell r="D5317" t="str">
            <v>0</v>
          </cell>
          <cell r="F5317" t="str">
            <v>0</v>
          </cell>
        </row>
        <row r="5318">
          <cell r="C5318" t="str">
            <v>0</v>
          </cell>
          <cell r="D5318" t="str">
            <v>0</v>
          </cell>
          <cell r="F5318" t="str">
            <v>0</v>
          </cell>
        </row>
        <row r="5319">
          <cell r="C5319" t="str">
            <v>0</v>
          </cell>
          <cell r="D5319" t="str">
            <v>0</v>
          </cell>
          <cell r="F5319" t="str">
            <v>0</v>
          </cell>
        </row>
        <row r="5320">
          <cell r="C5320" t="str">
            <v>0</v>
          </cell>
          <cell r="D5320" t="str">
            <v>0</v>
          </cell>
          <cell r="F5320" t="str">
            <v>0</v>
          </cell>
        </row>
        <row r="5321">
          <cell r="C5321" t="str">
            <v>0</v>
          </cell>
          <cell r="D5321" t="str">
            <v>0</v>
          </cell>
          <cell r="F5321" t="str">
            <v>0</v>
          </cell>
        </row>
        <row r="5322">
          <cell r="C5322" t="str">
            <v>0</v>
          </cell>
          <cell r="D5322" t="str">
            <v>0</v>
          </cell>
          <cell r="F5322" t="str">
            <v>0</v>
          </cell>
        </row>
        <row r="5323">
          <cell r="C5323" t="str">
            <v>0</v>
          </cell>
          <cell r="D5323" t="str">
            <v>0</v>
          </cell>
          <cell r="F5323" t="str">
            <v>0</v>
          </cell>
        </row>
        <row r="5324">
          <cell r="C5324" t="str">
            <v>0</v>
          </cell>
          <cell r="D5324" t="str">
            <v>0</v>
          </cell>
          <cell r="F5324" t="str">
            <v>0</v>
          </cell>
        </row>
        <row r="5325">
          <cell r="C5325" t="str">
            <v>0</v>
          </cell>
          <cell r="D5325" t="str">
            <v>0</v>
          </cell>
          <cell r="F5325" t="str">
            <v>0</v>
          </cell>
        </row>
        <row r="5326">
          <cell r="C5326" t="str">
            <v>0</v>
          </cell>
          <cell r="D5326" t="str">
            <v>0</v>
          </cell>
          <cell r="F5326" t="str">
            <v>0</v>
          </cell>
        </row>
        <row r="5327">
          <cell r="C5327" t="str">
            <v>0</v>
          </cell>
          <cell r="D5327" t="str">
            <v>0</v>
          </cell>
          <cell r="F5327" t="str">
            <v>0</v>
          </cell>
        </row>
        <row r="5328">
          <cell r="C5328" t="str">
            <v>0</v>
          </cell>
          <cell r="D5328" t="str">
            <v>0</v>
          </cell>
          <cell r="F5328" t="str">
            <v>0</v>
          </cell>
        </row>
        <row r="5329">
          <cell r="C5329" t="str">
            <v>0</v>
          </cell>
          <cell r="D5329" t="str">
            <v>0</v>
          </cell>
          <cell r="F5329" t="str">
            <v>0</v>
          </cell>
        </row>
        <row r="5330">
          <cell r="C5330" t="str">
            <v>0</v>
          </cell>
          <cell r="D5330" t="str">
            <v>0</v>
          </cell>
          <cell r="F5330" t="str">
            <v>0</v>
          </cell>
        </row>
        <row r="5331">
          <cell r="C5331" t="str">
            <v>0</v>
          </cell>
          <cell r="D5331" t="str">
            <v>0</v>
          </cell>
          <cell r="F5331" t="str">
            <v>0</v>
          </cell>
        </row>
        <row r="5332">
          <cell r="C5332" t="str">
            <v>0</v>
          </cell>
          <cell r="D5332" t="str">
            <v>0</v>
          </cell>
          <cell r="F5332" t="str">
            <v>0</v>
          </cell>
        </row>
        <row r="5333">
          <cell r="C5333" t="str">
            <v>0</v>
          </cell>
          <cell r="D5333" t="str">
            <v>0</v>
          </cell>
          <cell r="F5333" t="str">
            <v>0</v>
          </cell>
        </row>
        <row r="5334">
          <cell r="C5334" t="str">
            <v>0</v>
          </cell>
          <cell r="D5334" t="str">
            <v>0</v>
          </cell>
          <cell r="F5334" t="str">
            <v>0</v>
          </cell>
        </row>
        <row r="5335">
          <cell r="C5335" t="str">
            <v>0</v>
          </cell>
          <cell r="D5335" t="str">
            <v>0</v>
          </cell>
          <cell r="F5335" t="str">
            <v>0</v>
          </cell>
        </row>
        <row r="5336">
          <cell r="C5336" t="str">
            <v>0</v>
          </cell>
          <cell r="D5336" t="str">
            <v>0</v>
          </cell>
          <cell r="F5336" t="str">
            <v>0</v>
          </cell>
        </row>
        <row r="5337">
          <cell r="C5337" t="str">
            <v>0</v>
          </cell>
          <cell r="D5337" t="str">
            <v>0</v>
          </cell>
          <cell r="F5337" t="str">
            <v>0</v>
          </cell>
        </row>
        <row r="5338">
          <cell r="C5338" t="str">
            <v>0</v>
          </cell>
          <cell r="D5338" t="str">
            <v>0</v>
          </cell>
          <cell r="F5338" t="str">
            <v>0</v>
          </cell>
        </row>
        <row r="5339">
          <cell r="C5339" t="str">
            <v>0</v>
          </cell>
          <cell r="D5339" t="str">
            <v>0</v>
          </cell>
          <cell r="F5339" t="str">
            <v>0</v>
          </cell>
        </row>
        <row r="5340">
          <cell r="C5340" t="str">
            <v>0</v>
          </cell>
          <cell r="D5340" t="str">
            <v>0</v>
          </cell>
          <cell r="F5340" t="str">
            <v>0</v>
          </cell>
        </row>
        <row r="5341">
          <cell r="C5341" t="str">
            <v>0</v>
          </cell>
          <cell r="D5341" t="str">
            <v>0</v>
          </cell>
          <cell r="F5341" t="str">
            <v>0</v>
          </cell>
        </row>
        <row r="5342">
          <cell r="C5342" t="str">
            <v>0</v>
          </cell>
          <cell r="D5342" t="str">
            <v>0</v>
          </cell>
          <cell r="F5342" t="str">
            <v>0</v>
          </cell>
        </row>
        <row r="5343">
          <cell r="C5343" t="str">
            <v>0</v>
          </cell>
          <cell r="D5343" t="str">
            <v>0</v>
          </cell>
          <cell r="F5343" t="str">
            <v>0</v>
          </cell>
        </row>
        <row r="5344">
          <cell r="C5344" t="str">
            <v>0</v>
          </cell>
          <cell r="D5344" t="str">
            <v>0</v>
          </cell>
          <cell r="F5344" t="str">
            <v>0</v>
          </cell>
        </row>
        <row r="5345">
          <cell r="C5345" t="str">
            <v>0</v>
          </cell>
          <cell r="D5345" t="str">
            <v>0</v>
          </cell>
          <cell r="F5345" t="str">
            <v>0</v>
          </cell>
        </row>
        <row r="5346">
          <cell r="C5346" t="str">
            <v>0</v>
          </cell>
          <cell r="D5346" t="str">
            <v>0</v>
          </cell>
          <cell r="F5346" t="str">
            <v>0</v>
          </cell>
        </row>
        <row r="5347">
          <cell r="C5347" t="str">
            <v>0</v>
          </cell>
          <cell r="D5347" t="str">
            <v>0</v>
          </cell>
          <cell r="F5347" t="str">
            <v>0</v>
          </cell>
        </row>
        <row r="5348">
          <cell r="C5348" t="str">
            <v>0</v>
          </cell>
          <cell r="D5348" t="str">
            <v>0</v>
          </cell>
          <cell r="F5348" t="str">
            <v>0</v>
          </cell>
        </row>
        <row r="5349">
          <cell r="C5349" t="str">
            <v>0</v>
          </cell>
          <cell r="D5349" t="str">
            <v>0</v>
          </cell>
          <cell r="F5349" t="str">
            <v>0</v>
          </cell>
        </row>
        <row r="5350">
          <cell r="C5350" t="str">
            <v>0</v>
          </cell>
          <cell r="D5350" t="str">
            <v>0</v>
          </cell>
          <cell r="F5350" t="str">
            <v>0</v>
          </cell>
        </row>
        <row r="5351">
          <cell r="C5351" t="str">
            <v>0</v>
          </cell>
          <cell r="D5351" t="str">
            <v>0</v>
          </cell>
          <cell r="F5351" t="str">
            <v>0</v>
          </cell>
        </row>
        <row r="5352">
          <cell r="C5352" t="str">
            <v>0</v>
          </cell>
          <cell r="D5352" t="str">
            <v>0</v>
          </cell>
          <cell r="F5352" t="str">
            <v>0</v>
          </cell>
        </row>
        <row r="5353">
          <cell r="C5353" t="str">
            <v>04</v>
          </cell>
          <cell r="D5353" t="str">
            <v>626</v>
          </cell>
          <cell r="F5353">
            <v>105.08</v>
          </cell>
        </row>
        <row r="5354">
          <cell r="C5354" t="str">
            <v>0</v>
          </cell>
          <cell r="D5354" t="str">
            <v>0</v>
          </cell>
          <cell r="F5354" t="str">
            <v>0</v>
          </cell>
        </row>
        <row r="5355">
          <cell r="C5355" t="str">
            <v>0</v>
          </cell>
          <cell r="D5355" t="str">
            <v>0</v>
          </cell>
          <cell r="F5355" t="str">
            <v>0</v>
          </cell>
        </row>
        <row r="5356">
          <cell r="C5356" t="str">
            <v>0</v>
          </cell>
          <cell r="D5356" t="str">
            <v>0</v>
          </cell>
          <cell r="F5356" t="str">
            <v>0</v>
          </cell>
        </row>
        <row r="5357">
          <cell r="C5357" t="str">
            <v>0</v>
          </cell>
          <cell r="D5357" t="str">
            <v>0</v>
          </cell>
          <cell r="F5357" t="str">
            <v>0</v>
          </cell>
        </row>
        <row r="5358">
          <cell r="C5358" t="str">
            <v>0</v>
          </cell>
          <cell r="D5358" t="str">
            <v>0</v>
          </cell>
          <cell r="F5358" t="str">
            <v>0</v>
          </cell>
        </row>
        <row r="5359">
          <cell r="C5359" t="str">
            <v>0</v>
          </cell>
          <cell r="D5359" t="str">
            <v>0</v>
          </cell>
          <cell r="F5359" t="str">
            <v>0</v>
          </cell>
        </row>
        <row r="5360">
          <cell r="C5360" t="str">
            <v>0</v>
          </cell>
          <cell r="D5360" t="str">
            <v>0</v>
          </cell>
          <cell r="F5360" t="str">
            <v>0</v>
          </cell>
        </row>
        <row r="5361">
          <cell r="C5361" t="str">
            <v>0</v>
          </cell>
          <cell r="D5361" t="str">
            <v>0</v>
          </cell>
          <cell r="F5361" t="str">
            <v>0</v>
          </cell>
        </row>
        <row r="5362">
          <cell r="C5362" t="str">
            <v>0</v>
          </cell>
          <cell r="D5362" t="str">
            <v>0</v>
          </cell>
          <cell r="F5362" t="str">
            <v>0</v>
          </cell>
        </row>
        <row r="5363">
          <cell r="C5363" t="str">
            <v>0</v>
          </cell>
          <cell r="D5363" t="str">
            <v>0</v>
          </cell>
          <cell r="F5363" t="str">
            <v>0</v>
          </cell>
        </row>
        <row r="5364">
          <cell r="C5364" t="str">
            <v>0</v>
          </cell>
          <cell r="D5364" t="str">
            <v>0</v>
          </cell>
          <cell r="F5364" t="str">
            <v>0</v>
          </cell>
        </row>
        <row r="5365">
          <cell r="C5365" t="str">
            <v>0</v>
          </cell>
          <cell r="D5365" t="str">
            <v>0</v>
          </cell>
          <cell r="F5365" t="str">
            <v>0</v>
          </cell>
        </row>
        <row r="5366">
          <cell r="C5366" t="str">
            <v>0</v>
          </cell>
          <cell r="D5366" t="str">
            <v>0</v>
          </cell>
          <cell r="F5366" t="str">
            <v>0</v>
          </cell>
        </row>
        <row r="5367">
          <cell r="C5367" t="str">
            <v>0</v>
          </cell>
          <cell r="D5367" t="str">
            <v>0</v>
          </cell>
          <cell r="F5367" t="str">
            <v>0</v>
          </cell>
        </row>
        <row r="5368">
          <cell r="C5368" t="str">
            <v>0</v>
          </cell>
          <cell r="D5368" t="str">
            <v>0</v>
          </cell>
          <cell r="F5368" t="str">
            <v>0</v>
          </cell>
        </row>
        <row r="5369">
          <cell r="C5369" t="str">
            <v>0</v>
          </cell>
          <cell r="D5369" t="str">
            <v>0</v>
          </cell>
          <cell r="F5369" t="str">
            <v>0</v>
          </cell>
        </row>
        <row r="5370">
          <cell r="C5370" t="str">
            <v>0</v>
          </cell>
          <cell r="D5370" t="str">
            <v>0</v>
          </cell>
          <cell r="F5370" t="str">
            <v>0</v>
          </cell>
        </row>
        <row r="5371">
          <cell r="C5371" t="str">
            <v>0</v>
          </cell>
          <cell r="D5371" t="str">
            <v>0</v>
          </cell>
          <cell r="F5371" t="str">
            <v>0</v>
          </cell>
        </row>
        <row r="5372">
          <cell r="C5372" t="str">
            <v>0</v>
          </cell>
          <cell r="D5372" t="str">
            <v>0</v>
          </cell>
          <cell r="F5372" t="str">
            <v>0</v>
          </cell>
        </row>
        <row r="5373">
          <cell r="C5373" t="str">
            <v>0</v>
          </cell>
          <cell r="D5373" t="str">
            <v>0</v>
          </cell>
          <cell r="F5373" t="str">
            <v>0</v>
          </cell>
        </row>
        <row r="5374">
          <cell r="C5374" t="str">
            <v>05</v>
          </cell>
          <cell r="D5374" t="str">
            <v>621</v>
          </cell>
          <cell r="F5374">
            <v>-0.86</v>
          </cell>
        </row>
        <row r="5375">
          <cell r="C5375" t="str">
            <v>0</v>
          </cell>
          <cell r="D5375" t="str">
            <v>0</v>
          </cell>
          <cell r="F5375" t="str">
            <v>0</v>
          </cell>
        </row>
        <row r="5376">
          <cell r="C5376" t="str">
            <v>0</v>
          </cell>
          <cell r="D5376" t="str">
            <v>0</v>
          </cell>
          <cell r="F5376" t="str">
            <v>0</v>
          </cell>
        </row>
        <row r="5377">
          <cell r="C5377" t="str">
            <v>0</v>
          </cell>
          <cell r="D5377" t="str">
            <v>0</v>
          </cell>
          <cell r="F5377" t="str">
            <v>0</v>
          </cell>
        </row>
        <row r="5378">
          <cell r="C5378" t="str">
            <v>0</v>
          </cell>
          <cell r="D5378" t="str">
            <v>0</v>
          </cell>
          <cell r="F5378" t="str">
            <v>0</v>
          </cell>
        </row>
        <row r="5379">
          <cell r="C5379" t="str">
            <v>0</v>
          </cell>
          <cell r="D5379" t="str">
            <v>0</v>
          </cell>
          <cell r="F5379" t="str">
            <v>0</v>
          </cell>
        </row>
        <row r="5380">
          <cell r="C5380" t="str">
            <v>0</v>
          </cell>
          <cell r="D5380" t="str">
            <v>0</v>
          </cell>
          <cell r="F5380" t="str">
            <v>0</v>
          </cell>
        </row>
        <row r="5381">
          <cell r="C5381" t="str">
            <v>0</v>
          </cell>
          <cell r="D5381" t="str">
            <v>0</v>
          </cell>
          <cell r="F5381" t="str">
            <v>0</v>
          </cell>
        </row>
        <row r="5382">
          <cell r="C5382" t="str">
            <v>0</v>
          </cell>
          <cell r="D5382" t="str">
            <v>0</v>
          </cell>
          <cell r="F5382" t="str">
            <v>0</v>
          </cell>
        </row>
        <row r="5383">
          <cell r="C5383" t="str">
            <v>05</v>
          </cell>
          <cell r="D5383" t="str">
            <v>624</v>
          </cell>
          <cell r="F5383">
            <v>21.27</v>
          </cell>
        </row>
        <row r="5384">
          <cell r="C5384" t="str">
            <v>0</v>
          </cell>
          <cell r="D5384" t="str">
            <v>0</v>
          </cell>
          <cell r="F5384" t="str">
            <v>0</v>
          </cell>
        </row>
        <row r="5385">
          <cell r="C5385" t="str">
            <v>0</v>
          </cell>
          <cell r="D5385" t="str">
            <v>0</v>
          </cell>
          <cell r="F5385" t="str">
            <v>0</v>
          </cell>
        </row>
        <row r="5386">
          <cell r="C5386" t="str">
            <v>0</v>
          </cell>
          <cell r="D5386" t="str">
            <v>0</v>
          </cell>
          <cell r="F5386" t="str">
            <v>0</v>
          </cell>
        </row>
        <row r="5387">
          <cell r="C5387" t="str">
            <v>0</v>
          </cell>
          <cell r="D5387" t="str">
            <v>0</v>
          </cell>
          <cell r="F5387" t="str">
            <v>0</v>
          </cell>
        </row>
        <row r="5388">
          <cell r="C5388" t="str">
            <v>05</v>
          </cell>
          <cell r="D5388" t="str">
            <v>624</v>
          </cell>
          <cell r="F5388">
            <v>-0.34</v>
          </cell>
        </row>
        <row r="5389">
          <cell r="C5389" t="str">
            <v>0</v>
          </cell>
          <cell r="D5389" t="str">
            <v>0</v>
          </cell>
          <cell r="F5389" t="str">
            <v>0</v>
          </cell>
        </row>
        <row r="5390">
          <cell r="C5390" t="str">
            <v>0</v>
          </cell>
          <cell r="D5390" t="str">
            <v>0</v>
          </cell>
          <cell r="F5390" t="str">
            <v>0</v>
          </cell>
        </row>
        <row r="5391">
          <cell r="C5391" t="str">
            <v>0</v>
          </cell>
          <cell r="D5391" t="str">
            <v>0</v>
          </cell>
          <cell r="F5391" t="str">
            <v>0</v>
          </cell>
        </row>
        <row r="5392">
          <cell r="C5392" t="str">
            <v>0</v>
          </cell>
          <cell r="D5392" t="str">
            <v>0</v>
          </cell>
          <cell r="F5392" t="str">
            <v>0</v>
          </cell>
        </row>
        <row r="5393">
          <cell r="C5393" t="str">
            <v>0</v>
          </cell>
          <cell r="D5393" t="str">
            <v>0</v>
          </cell>
          <cell r="F5393" t="str">
            <v>0</v>
          </cell>
        </row>
        <row r="5394">
          <cell r="C5394" t="str">
            <v>0</v>
          </cell>
          <cell r="D5394" t="str">
            <v>0</v>
          </cell>
          <cell r="F5394" t="str">
            <v>0</v>
          </cell>
        </row>
        <row r="5395">
          <cell r="C5395" t="str">
            <v>0</v>
          </cell>
          <cell r="D5395" t="str">
            <v>0</v>
          </cell>
          <cell r="F5395" t="str">
            <v>0</v>
          </cell>
        </row>
        <row r="5396">
          <cell r="C5396" t="str">
            <v>0</v>
          </cell>
          <cell r="D5396" t="str">
            <v>0</v>
          </cell>
          <cell r="F5396" t="str">
            <v>0</v>
          </cell>
        </row>
        <row r="5397">
          <cell r="C5397" t="str">
            <v>0</v>
          </cell>
          <cell r="D5397" t="str">
            <v>0</v>
          </cell>
          <cell r="F5397" t="str">
            <v>0</v>
          </cell>
        </row>
        <row r="5398">
          <cell r="C5398" t="str">
            <v>0</v>
          </cell>
          <cell r="D5398" t="str">
            <v>0</v>
          </cell>
          <cell r="F5398" t="str">
            <v>0</v>
          </cell>
        </row>
        <row r="5399">
          <cell r="C5399" t="str">
            <v>0</v>
          </cell>
          <cell r="D5399" t="str">
            <v>0</v>
          </cell>
          <cell r="F5399" t="str">
            <v>0</v>
          </cell>
        </row>
        <row r="5400">
          <cell r="C5400" t="str">
            <v>08</v>
          </cell>
          <cell r="D5400" t="str">
            <v>676</v>
          </cell>
          <cell r="F5400">
            <v>0</v>
          </cell>
        </row>
        <row r="5401">
          <cell r="C5401" t="str">
            <v>0</v>
          </cell>
          <cell r="D5401" t="str">
            <v>0</v>
          </cell>
          <cell r="F5401" t="str">
            <v>0</v>
          </cell>
        </row>
        <row r="5402">
          <cell r="C5402" t="str">
            <v>0</v>
          </cell>
          <cell r="D5402" t="str">
            <v>0</v>
          </cell>
          <cell r="F5402" t="str">
            <v>0</v>
          </cell>
        </row>
        <row r="5403">
          <cell r="C5403" t="str">
            <v>0</v>
          </cell>
          <cell r="D5403" t="str">
            <v>0</v>
          </cell>
          <cell r="F5403" t="str">
            <v>0</v>
          </cell>
        </row>
        <row r="5404">
          <cell r="C5404" t="str">
            <v>0</v>
          </cell>
          <cell r="D5404" t="str">
            <v>0</v>
          </cell>
          <cell r="F5404" t="str">
            <v>0</v>
          </cell>
        </row>
        <row r="5405">
          <cell r="C5405" t="str">
            <v>0</v>
          </cell>
          <cell r="D5405" t="str">
            <v>0</v>
          </cell>
          <cell r="F5405" t="str">
            <v>0</v>
          </cell>
        </row>
        <row r="5406">
          <cell r="C5406" t="str">
            <v>0</v>
          </cell>
          <cell r="D5406" t="str">
            <v>0</v>
          </cell>
          <cell r="F5406" t="str">
            <v>0</v>
          </cell>
        </row>
        <row r="5407">
          <cell r="C5407" t="str">
            <v>0</v>
          </cell>
          <cell r="D5407" t="str">
            <v>0</v>
          </cell>
          <cell r="F5407" t="str">
            <v>0</v>
          </cell>
        </row>
        <row r="5408">
          <cell r="C5408" t="str">
            <v>0</v>
          </cell>
          <cell r="D5408" t="str">
            <v>0</v>
          </cell>
          <cell r="F5408" t="str">
            <v>0</v>
          </cell>
        </row>
        <row r="5409">
          <cell r="C5409" t="str">
            <v>0</v>
          </cell>
          <cell r="D5409" t="str">
            <v>0</v>
          </cell>
          <cell r="F5409" t="str">
            <v>0</v>
          </cell>
        </row>
        <row r="5410">
          <cell r="C5410" t="str">
            <v>0</v>
          </cell>
          <cell r="D5410" t="str">
            <v>0</v>
          </cell>
          <cell r="F5410" t="str">
            <v>0</v>
          </cell>
        </row>
        <row r="5411">
          <cell r="C5411" t="str">
            <v>0</v>
          </cell>
          <cell r="D5411" t="str">
            <v>0</v>
          </cell>
          <cell r="F5411" t="str">
            <v>0</v>
          </cell>
        </row>
        <row r="5412">
          <cell r="C5412" t="str">
            <v>0</v>
          </cell>
          <cell r="D5412" t="str">
            <v>0</v>
          </cell>
          <cell r="F5412" t="str">
            <v>0</v>
          </cell>
        </row>
        <row r="5413">
          <cell r="C5413" t="str">
            <v>0</v>
          </cell>
          <cell r="D5413" t="str">
            <v>0</v>
          </cell>
          <cell r="F5413" t="str">
            <v>0</v>
          </cell>
        </row>
        <row r="5414">
          <cell r="C5414" t="str">
            <v>0</v>
          </cell>
          <cell r="D5414" t="str">
            <v>0</v>
          </cell>
          <cell r="F5414" t="str">
            <v>0</v>
          </cell>
        </row>
        <row r="5415">
          <cell r="C5415" t="str">
            <v>0</v>
          </cell>
          <cell r="D5415" t="str">
            <v>0</v>
          </cell>
          <cell r="F5415" t="str">
            <v>0</v>
          </cell>
        </row>
        <row r="5416">
          <cell r="C5416" t="str">
            <v>06</v>
          </cell>
          <cell r="D5416" t="str">
            <v>620</v>
          </cell>
          <cell r="F5416">
            <v>0</v>
          </cell>
        </row>
        <row r="5417">
          <cell r="C5417" t="str">
            <v>0</v>
          </cell>
          <cell r="D5417" t="str">
            <v>0</v>
          </cell>
          <cell r="F5417" t="str">
            <v>0</v>
          </cell>
        </row>
        <row r="5418">
          <cell r="C5418" t="str">
            <v>0</v>
          </cell>
          <cell r="D5418" t="str">
            <v>0</v>
          </cell>
          <cell r="F5418" t="str">
            <v>0</v>
          </cell>
        </row>
        <row r="5419">
          <cell r="C5419" t="str">
            <v>0</v>
          </cell>
          <cell r="D5419" t="str">
            <v>0</v>
          </cell>
          <cell r="F5419" t="str">
            <v>0</v>
          </cell>
        </row>
        <row r="5420">
          <cell r="C5420" t="str">
            <v>0</v>
          </cell>
          <cell r="D5420" t="str">
            <v>0</v>
          </cell>
          <cell r="F5420" t="str">
            <v>0</v>
          </cell>
        </row>
        <row r="5421">
          <cell r="C5421" t="str">
            <v>0</v>
          </cell>
          <cell r="D5421" t="str">
            <v>0</v>
          </cell>
          <cell r="F5421" t="str">
            <v>0</v>
          </cell>
        </row>
        <row r="5422">
          <cell r="C5422" t="str">
            <v>0</v>
          </cell>
          <cell r="D5422" t="str">
            <v>0</v>
          </cell>
          <cell r="F5422" t="str">
            <v>0</v>
          </cell>
        </row>
        <row r="5423">
          <cell r="C5423" t="str">
            <v>0</v>
          </cell>
          <cell r="D5423" t="str">
            <v>0</v>
          </cell>
          <cell r="F5423" t="str">
            <v>0</v>
          </cell>
        </row>
        <row r="5424">
          <cell r="C5424" t="str">
            <v>0</v>
          </cell>
          <cell r="D5424" t="str">
            <v>0</v>
          </cell>
          <cell r="F5424" t="str">
            <v>0</v>
          </cell>
        </row>
        <row r="5425">
          <cell r="C5425" t="str">
            <v>0</v>
          </cell>
          <cell r="D5425" t="str">
            <v>0</v>
          </cell>
          <cell r="F5425" t="str">
            <v>0</v>
          </cell>
        </row>
        <row r="5426">
          <cell r="C5426" t="str">
            <v>0</v>
          </cell>
          <cell r="D5426" t="str">
            <v>0</v>
          </cell>
          <cell r="F5426" t="str">
            <v>0</v>
          </cell>
        </row>
        <row r="5427">
          <cell r="C5427" t="str">
            <v>0</v>
          </cell>
          <cell r="D5427" t="str">
            <v>0</v>
          </cell>
          <cell r="F5427" t="str">
            <v>0</v>
          </cell>
        </row>
        <row r="5428">
          <cell r="C5428" t="str">
            <v>04</v>
          </cell>
          <cell r="D5428" t="str">
            <v>624</v>
          </cell>
          <cell r="F5428">
            <v>250.98</v>
          </cell>
        </row>
        <row r="5429">
          <cell r="C5429" t="str">
            <v>0</v>
          </cell>
          <cell r="D5429" t="str">
            <v>0</v>
          </cell>
          <cell r="F5429" t="str">
            <v>0</v>
          </cell>
        </row>
        <row r="5430">
          <cell r="C5430" t="str">
            <v>0</v>
          </cell>
          <cell r="D5430" t="str">
            <v>0</v>
          </cell>
          <cell r="F5430" t="str">
            <v>0</v>
          </cell>
        </row>
        <row r="5431">
          <cell r="C5431" t="str">
            <v>0</v>
          </cell>
          <cell r="D5431" t="str">
            <v>0</v>
          </cell>
          <cell r="F5431" t="str">
            <v>0</v>
          </cell>
        </row>
        <row r="5432">
          <cell r="C5432" t="str">
            <v>04</v>
          </cell>
          <cell r="D5432" t="str">
            <v>624</v>
          </cell>
          <cell r="F5432">
            <v>-0.98</v>
          </cell>
        </row>
        <row r="5433">
          <cell r="C5433" t="str">
            <v>0</v>
          </cell>
          <cell r="D5433" t="str">
            <v>0</v>
          </cell>
          <cell r="F5433" t="str">
            <v>0</v>
          </cell>
        </row>
        <row r="5434">
          <cell r="C5434" t="str">
            <v>04</v>
          </cell>
          <cell r="D5434" t="str">
            <v>623</v>
          </cell>
          <cell r="F5434">
            <v>12.46</v>
          </cell>
        </row>
        <row r="5435">
          <cell r="C5435" t="str">
            <v>0</v>
          </cell>
          <cell r="D5435" t="str">
            <v>0</v>
          </cell>
          <cell r="F5435" t="str">
            <v>0</v>
          </cell>
        </row>
        <row r="5436">
          <cell r="C5436" t="str">
            <v>0</v>
          </cell>
          <cell r="D5436" t="str">
            <v>0</v>
          </cell>
          <cell r="F5436" t="str">
            <v>0</v>
          </cell>
        </row>
        <row r="5437">
          <cell r="C5437" t="str">
            <v>0</v>
          </cell>
          <cell r="D5437" t="str">
            <v>0</v>
          </cell>
          <cell r="F5437" t="str">
            <v>0</v>
          </cell>
        </row>
        <row r="5438">
          <cell r="C5438" t="str">
            <v>0</v>
          </cell>
          <cell r="D5438" t="str">
            <v>0</v>
          </cell>
          <cell r="F5438" t="str">
            <v>0</v>
          </cell>
        </row>
        <row r="5439">
          <cell r="C5439" t="str">
            <v>0</v>
          </cell>
          <cell r="D5439" t="str">
            <v>0</v>
          </cell>
          <cell r="F5439" t="str">
            <v>0</v>
          </cell>
        </row>
        <row r="5440">
          <cell r="C5440" t="str">
            <v>0</v>
          </cell>
          <cell r="D5440" t="str">
            <v>0</v>
          </cell>
          <cell r="F5440" t="str">
            <v>0</v>
          </cell>
        </row>
        <row r="5441">
          <cell r="C5441" t="str">
            <v>0</v>
          </cell>
          <cell r="D5441" t="str">
            <v>0</v>
          </cell>
          <cell r="F5441" t="str">
            <v>0</v>
          </cell>
        </row>
        <row r="5442">
          <cell r="C5442" t="str">
            <v>0</v>
          </cell>
          <cell r="D5442" t="str">
            <v>0</v>
          </cell>
          <cell r="F5442" t="str">
            <v>0</v>
          </cell>
        </row>
        <row r="5443">
          <cell r="C5443" t="str">
            <v>0</v>
          </cell>
          <cell r="D5443" t="str">
            <v>0</v>
          </cell>
          <cell r="F5443" t="str">
            <v>0</v>
          </cell>
        </row>
        <row r="5444">
          <cell r="C5444" t="str">
            <v>0</v>
          </cell>
          <cell r="D5444" t="str">
            <v>0</v>
          </cell>
          <cell r="F5444" t="str">
            <v>0</v>
          </cell>
        </row>
        <row r="5445">
          <cell r="C5445" t="str">
            <v>0</v>
          </cell>
          <cell r="D5445" t="str">
            <v>0</v>
          </cell>
          <cell r="F5445" t="str">
            <v>0</v>
          </cell>
        </row>
        <row r="5446">
          <cell r="C5446" t="str">
            <v>0</v>
          </cell>
          <cell r="D5446" t="str">
            <v>0</v>
          </cell>
          <cell r="F5446" t="str">
            <v>0</v>
          </cell>
        </row>
        <row r="5447">
          <cell r="C5447" t="str">
            <v>0</v>
          </cell>
          <cell r="D5447" t="str">
            <v>0</v>
          </cell>
          <cell r="F5447" t="str">
            <v>0</v>
          </cell>
        </row>
        <row r="5448">
          <cell r="C5448" t="str">
            <v>0</v>
          </cell>
          <cell r="D5448" t="str">
            <v>0</v>
          </cell>
          <cell r="F5448" t="str">
            <v>0</v>
          </cell>
        </row>
        <row r="5449">
          <cell r="C5449" t="str">
            <v>0</v>
          </cell>
          <cell r="D5449" t="str">
            <v>0</v>
          </cell>
          <cell r="F5449" t="str">
            <v>0</v>
          </cell>
        </row>
        <row r="5450">
          <cell r="C5450" t="str">
            <v>08</v>
          </cell>
          <cell r="D5450" t="str">
            <v>621</v>
          </cell>
          <cell r="F5450">
            <v>-22.98</v>
          </cell>
        </row>
        <row r="5451">
          <cell r="C5451" t="str">
            <v>0</v>
          </cell>
          <cell r="D5451" t="str">
            <v>0</v>
          </cell>
          <cell r="F5451" t="str">
            <v>0</v>
          </cell>
        </row>
        <row r="5452">
          <cell r="C5452" t="str">
            <v>0</v>
          </cell>
          <cell r="D5452" t="str">
            <v>0</v>
          </cell>
          <cell r="F5452" t="str">
            <v>0</v>
          </cell>
        </row>
        <row r="5453">
          <cell r="C5453" t="str">
            <v>0</v>
          </cell>
          <cell r="D5453" t="str">
            <v>0</v>
          </cell>
          <cell r="F5453" t="str">
            <v>0</v>
          </cell>
        </row>
        <row r="5454">
          <cell r="C5454" t="str">
            <v>0</v>
          </cell>
          <cell r="D5454" t="str">
            <v>0</v>
          </cell>
          <cell r="F5454" t="str">
            <v>0</v>
          </cell>
        </row>
        <row r="5455">
          <cell r="C5455" t="str">
            <v>0</v>
          </cell>
          <cell r="D5455" t="str">
            <v>0</v>
          </cell>
          <cell r="F5455" t="str">
            <v>0</v>
          </cell>
        </row>
        <row r="5456">
          <cell r="C5456" t="str">
            <v>0</v>
          </cell>
          <cell r="D5456" t="str">
            <v>0</v>
          </cell>
          <cell r="F5456" t="str">
            <v>0</v>
          </cell>
        </row>
        <row r="5457">
          <cell r="C5457" t="str">
            <v>0</v>
          </cell>
          <cell r="D5457" t="str">
            <v>0</v>
          </cell>
          <cell r="F5457" t="str">
            <v>0</v>
          </cell>
        </row>
        <row r="5458">
          <cell r="C5458" t="str">
            <v>0</v>
          </cell>
          <cell r="D5458" t="str">
            <v>0</v>
          </cell>
          <cell r="F5458" t="str">
            <v>0</v>
          </cell>
        </row>
        <row r="5459">
          <cell r="C5459" t="str">
            <v>0</v>
          </cell>
          <cell r="D5459" t="str">
            <v>0</v>
          </cell>
          <cell r="F5459" t="str">
            <v>0</v>
          </cell>
        </row>
        <row r="5460">
          <cell r="C5460" t="str">
            <v>0</v>
          </cell>
          <cell r="D5460" t="str">
            <v>0</v>
          </cell>
          <cell r="F5460" t="str">
            <v>0</v>
          </cell>
        </row>
        <row r="5461">
          <cell r="C5461" t="str">
            <v>0</v>
          </cell>
          <cell r="D5461" t="str">
            <v>0</v>
          </cell>
          <cell r="F5461" t="str">
            <v>0</v>
          </cell>
        </row>
        <row r="5462">
          <cell r="C5462" t="str">
            <v>0</v>
          </cell>
          <cell r="D5462" t="str">
            <v>0</v>
          </cell>
          <cell r="F5462" t="str">
            <v>0</v>
          </cell>
        </row>
        <row r="5463">
          <cell r="C5463" t="str">
            <v>0</v>
          </cell>
          <cell r="D5463" t="str">
            <v>0</v>
          </cell>
          <cell r="F5463" t="str">
            <v>0</v>
          </cell>
        </row>
        <row r="5464">
          <cell r="C5464" t="str">
            <v>0</v>
          </cell>
          <cell r="D5464" t="str">
            <v>0</v>
          </cell>
          <cell r="F5464" t="str">
            <v>0</v>
          </cell>
        </row>
        <row r="5465">
          <cell r="C5465" t="str">
            <v>0</v>
          </cell>
          <cell r="D5465" t="str">
            <v>0</v>
          </cell>
          <cell r="F5465" t="str">
            <v>0</v>
          </cell>
        </row>
        <row r="5466">
          <cell r="C5466" t="str">
            <v>08</v>
          </cell>
          <cell r="D5466" t="str">
            <v>625</v>
          </cell>
          <cell r="F5466">
            <v>7.48</v>
          </cell>
        </row>
        <row r="5467">
          <cell r="C5467" t="str">
            <v>0</v>
          </cell>
          <cell r="D5467" t="str">
            <v>0</v>
          </cell>
          <cell r="F5467" t="str">
            <v>0</v>
          </cell>
        </row>
        <row r="5468">
          <cell r="C5468" t="str">
            <v>0</v>
          </cell>
          <cell r="D5468" t="str">
            <v>0</v>
          </cell>
          <cell r="F5468" t="str">
            <v>0</v>
          </cell>
        </row>
        <row r="5469">
          <cell r="C5469" t="str">
            <v>0</v>
          </cell>
          <cell r="D5469" t="str">
            <v>0</v>
          </cell>
          <cell r="F5469" t="str">
            <v>0</v>
          </cell>
        </row>
        <row r="5470">
          <cell r="C5470" t="str">
            <v>0</v>
          </cell>
          <cell r="D5470" t="str">
            <v>0</v>
          </cell>
          <cell r="F5470" t="str">
            <v>0</v>
          </cell>
        </row>
        <row r="5471">
          <cell r="C5471" t="str">
            <v>0</v>
          </cell>
          <cell r="D5471" t="str">
            <v>0</v>
          </cell>
          <cell r="F5471" t="str">
            <v>0</v>
          </cell>
        </row>
        <row r="5472">
          <cell r="C5472" t="str">
            <v>0</v>
          </cell>
          <cell r="D5472" t="str">
            <v>0</v>
          </cell>
          <cell r="F5472" t="str">
            <v>0</v>
          </cell>
        </row>
        <row r="5473">
          <cell r="C5473" t="str">
            <v>0</v>
          </cell>
          <cell r="D5473" t="str">
            <v>0</v>
          </cell>
          <cell r="F5473" t="str">
            <v>0</v>
          </cell>
        </row>
        <row r="5474">
          <cell r="C5474" t="str">
            <v>0</v>
          </cell>
          <cell r="D5474" t="str">
            <v>0</v>
          </cell>
          <cell r="F5474" t="str">
            <v>0</v>
          </cell>
        </row>
        <row r="5475">
          <cell r="C5475" t="str">
            <v>0</v>
          </cell>
          <cell r="D5475" t="str">
            <v>0</v>
          </cell>
          <cell r="F5475" t="str">
            <v>0</v>
          </cell>
        </row>
        <row r="5476">
          <cell r="C5476" t="str">
            <v>0</v>
          </cell>
          <cell r="D5476" t="str">
            <v>0</v>
          </cell>
          <cell r="F5476" t="str">
            <v>0</v>
          </cell>
        </row>
        <row r="5477">
          <cell r="C5477" t="str">
            <v>0</v>
          </cell>
          <cell r="D5477" t="str">
            <v>0</v>
          </cell>
          <cell r="F5477" t="str">
            <v>0</v>
          </cell>
        </row>
        <row r="5478">
          <cell r="C5478" t="str">
            <v>0</v>
          </cell>
          <cell r="D5478" t="str">
            <v>0</v>
          </cell>
          <cell r="F5478" t="str">
            <v>0</v>
          </cell>
        </row>
        <row r="5479">
          <cell r="C5479" t="str">
            <v>0</v>
          </cell>
          <cell r="D5479" t="str">
            <v>0</v>
          </cell>
          <cell r="F5479" t="str">
            <v>0</v>
          </cell>
        </row>
        <row r="5480">
          <cell r="C5480" t="str">
            <v>0</v>
          </cell>
          <cell r="D5480" t="str">
            <v>0</v>
          </cell>
          <cell r="F5480" t="str">
            <v>0</v>
          </cell>
        </row>
        <row r="5481">
          <cell r="C5481" t="str">
            <v>0</v>
          </cell>
          <cell r="D5481" t="str">
            <v>0</v>
          </cell>
          <cell r="F5481" t="str">
            <v>0</v>
          </cell>
        </row>
        <row r="5482">
          <cell r="C5482" t="str">
            <v>0</v>
          </cell>
          <cell r="D5482" t="str">
            <v>0</v>
          </cell>
          <cell r="F5482" t="str">
            <v>0</v>
          </cell>
        </row>
        <row r="5483">
          <cell r="C5483" t="str">
            <v>0</v>
          </cell>
          <cell r="D5483" t="str">
            <v>0</v>
          </cell>
          <cell r="F5483" t="str">
            <v>0</v>
          </cell>
        </row>
        <row r="5484">
          <cell r="C5484" t="str">
            <v>07</v>
          </cell>
          <cell r="D5484" t="str">
            <v>621</v>
          </cell>
          <cell r="F5484">
            <v>-225</v>
          </cell>
        </row>
        <row r="5485">
          <cell r="C5485" t="str">
            <v>0</v>
          </cell>
          <cell r="D5485" t="str">
            <v>0</v>
          </cell>
          <cell r="F5485" t="str">
            <v>0</v>
          </cell>
        </row>
        <row r="5486">
          <cell r="C5486" t="str">
            <v>0</v>
          </cell>
          <cell r="D5486" t="str">
            <v>0</v>
          </cell>
          <cell r="F5486" t="str">
            <v>0</v>
          </cell>
        </row>
        <row r="5487">
          <cell r="C5487" t="str">
            <v>0</v>
          </cell>
          <cell r="D5487" t="str">
            <v>0</v>
          </cell>
          <cell r="F5487" t="str">
            <v>0</v>
          </cell>
        </row>
        <row r="5488">
          <cell r="C5488" t="str">
            <v>0</v>
          </cell>
          <cell r="D5488" t="str">
            <v>0</v>
          </cell>
          <cell r="F5488" t="str">
            <v>0</v>
          </cell>
        </row>
        <row r="5489">
          <cell r="C5489" t="str">
            <v>0</v>
          </cell>
          <cell r="D5489" t="str">
            <v>0</v>
          </cell>
          <cell r="F5489" t="str">
            <v>0</v>
          </cell>
        </row>
        <row r="5490">
          <cell r="C5490" t="str">
            <v>0</v>
          </cell>
          <cell r="D5490" t="str">
            <v>0</v>
          </cell>
          <cell r="F5490" t="str">
            <v>0</v>
          </cell>
        </row>
        <row r="5491">
          <cell r="C5491" t="str">
            <v>0</v>
          </cell>
          <cell r="D5491" t="str">
            <v>0</v>
          </cell>
          <cell r="F5491" t="str">
            <v>0</v>
          </cell>
        </row>
        <row r="5492">
          <cell r="C5492" t="str">
            <v>0</v>
          </cell>
          <cell r="D5492" t="str">
            <v>0</v>
          </cell>
          <cell r="F5492" t="str">
            <v>0</v>
          </cell>
        </row>
        <row r="5493">
          <cell r="C5493" t="str">
            <v>0</v>
          </cell>
          <cell r="D5493" t="str">
            <v>0</v>
          </cell>
          <cell r="F5493" t="str">
            <v>0</v>
          </cell>
        </row>
        <row r="5494">
          <cell r="C5494" t="str">
            <v>0</v>
          </cell>
          <cell r="D5494" t="str">
            <v>0</v>
          </cell>
          <cell r="F5494" t="str">
            <v>0</v>
          </cell>
        </row>
        <row r="5495">
          <cell r="C5495" t="str">
            <v>0</v>
          </cell>
          <cell r="D5495" t="str">
            <v>0</v>
          </cell>
          <cell r="F5495" t="str">
            <v>0</v>
          </cell>
        </row>
        <row r="5496">
          <cell r="C5496" t="str">
            <v>0</v>
          </cell>
          <cell r="D5496" t="str">
            <v>0</v>
          </cell>
          <cell r="F5496" t="str">
            <v>0</v>
          </cell>
        </row>
        <row r="5497">
          <cell r="C5497" t="str">
            <v>0</v>
          </cell>
          <cell r="D5497" t="str">
            <v>0</v>
          </cell>
          <cell r="F5497" t="str">
            <v>0</v>
          </cell>
        </row>
        <row r="5498">
          <cell r="C5498" t="str">
            <v>0</v>
          </cell>
          <cell r="D5498" t="str">
            <v>0</v>
          </cell>
          <cell r="F5498" t="str">
            <v>0</v>
          </cell>
        </row>
        <row r="5499">
          <cell r="C5499" t="str">
            <v>0</v>
          </cell>
          <cell r="D5499" t="str">
            <v>0</v>
          </cell>
          <cell r="F5499" t="str">
            <v>0</v>
          </cell>
        </row>
        <row r="5500">
          <cell r="C5500" t="str">
            <v>0</v>
          </cell>
          <cell r="D5500" t="str">
            <v>0</v>
          </cell>
          <cell r="F5500" t="str">
            <v>0</v>
          </cell>
        </row>
        <row r="5501">
          <cell r="C5501" t="str">
            <v>04</v>
          </cell>
          <cell r="D5501" t="str">
            <v>641</v>
          </cell>
          <cell r="F5501">
            <v>-61.73</v>
          </cell>
        </row>
        <row r="5502">
          <cell r="C5502" t="str">
            <v>0</v>
          </cell>
          <cell r="D5502" t="str">
            <v>0</v>
          </cell>
          <cell r="F5502" t="str">
            <v>0</v>
          </cell>
        </row>
        <row r="5503">
          <cell r="C5503" t="str">
            <v>0</v>
          </cell>
          <cell r="D5503" t="str">
            <v>0</v>
          </cell>
          <cell r="F5503" t="str">
            <v>0</v>
          </cell>
        </row>
        <row r="5504">
          <cell r="C5504" t="str">
            <v>0</v>
          </cell>
          <cell r="D5504" t="str">
            <v>0</v>
          </cell>
          <cell r="F5504" t="str">
            <v>0</v>
          </cell>
        </row>
        <row r="5505">
          <cell r="C5505" t="str">
            <v>0</v>
          </cell>
          <cell r="D5505" t="str">
            <v>0</v>
          </cell>
          <cell r="F5505" t="str">
            <v>0</v>
          </cell>
        </row>
        <row r="5506">
          <cell r="C5506" t="str">
            <v>0</v>
          </cell>
          <cell r="D5506" t="str">
            <v>0</v>
          </cell>
          <cell r="F5506" t="str">
            <v>0</v>
          </cell>
        </row>
        <row r="5507">
          <cell r="C5507" t="str">
            <v>0</v>
          </cell>
          <cell r="D5507" t="str">
            <v>0</v>
          </cell>
          <cell r="F5507" t="str">
            <v>0</v>
          </cell>
        </row>
        <row r="5508">
          <cell r="C5508" t="str">
            <v>0</v>
          </cell>
          <cell r="D5508" t="str">
            <v>0</v>
          </cell>
          <cell r="F5508" t="str">
            <v>0</v>
          </cell>
        </row>
        <row r="5509">
          <cell r="C5509" t="str">
            <v>0</v>
          </cell>
          <cell r="D5509" t="str">
            <v>0</v>
          </cell>
          <cell r="F5509" t="str">
            <v>0</v>
          </cell>
        </row>
        <row r="5510">
          <cell r="C5510" t="str">
            <v>0</v>
          </cell>
          <cell r="D5510" t="str">
            <v>0</v>
          </cell>
          <cell r="F5510" t="str">
            <v>0</v>
          </cell>
        </row>
        <row r="5511">
          <cell r="C5511" t="str">
            <v>04</v>
          </cell>
          <cell r="D5511" t="str">
            <v>624</v>
          </cell>
          <cell r="F5511">
            <v>-14.79</v>
          </cell>
        </row>
        <row r="5512">
          <cell r="C5512" t="str">
            <v>0</v>
          </cell>
          <cell r="D5512" t="str">
            <v>0</v>
          </cell>
          <cell r="F5512" t="str">
            <v>0</v>
          </cell>
        </row>
        <row r="5513">
          <cell r="C5513" t="str">
            <v>0</v>
          </cell>
          <cell r="D5513" t="str">
            <v>0</v>
          </cell>
          <cell r="F5513" t="str">
            <v>0</v>
          </cell>
        </row>
        <row r="5514">
          <cell r="C5514" t="str">
            <v>0</v>
          </cell>
          <cell r="D5514" t="str">
            <v>0</v>
          </cell>
          <cell r="F5514" t="str">
            <v>0</v>
          </cell>
        </row>
        <row r="5515">
          <cell r="C5515" t="str">
            <v>0</v>
          </cell>
          <cell r="D5515" t="str">
            <v>0</v>
          </cell>
          <cell r="F5515" t="str">
            <v>0</v>
          </cell>
        </row>
        <row r="5516">
          <cell r="C5516" t="str">
            <v>0</v>
          </cell>
          <cell r="D5516" t="str">
            <v>0</v>
          </cell>
          <cell r="F5516" t="str">
            <v>0</v>
          </cell>
        </row>
        <row r="5517">
          <cell r="C5517" t="str">
            <v>0</v>
          </cell>
          <cell r="D5517" t="str">
            <v>0</v>
          </cell>
          <cell r="F5517" t="str">
            <v>0</v>
          </cell>
        </row>
        <row r="5518">
          <cell r="C5518" t="str">
            <v>0</v>
          </cell>
          <cell r="D5518" t="str">
            <v>0</v>
          </cell>
          <cell r="F5518" t="str">
            <v>0</v>
          </cell>
        </row>
        <row r="5519">
          <cell r="C5519" t="str">
            <v>0</v>
          </cell>
          <cell r="D5519" t="str">
            <v>0</v>
          </cell>
          <cell r="F5519" t="str">
            <v>0</v>
          </cell>
        </row>
        <row r="5520">
          <cell r="C5520" t="str">
            <v>0</v>
          </cell>
          <cell r="D5520" t="str">
            <v>0</v>
          </cell>
          <cell r="F5520" t="str">
            <v>0</v>
          </cell>
        </row>
        <row r="5521">
          <cell r="C5521" t="str">
            <v>0</v>
          </cell>
          <cell r="D5521" t="str">
            <v>0</v>
          </cell>
          <cell r="F5521" t="str">
            <v>0</v>
          </cell>
        </row>
        <row r="5522">
          <cell r="C5522" t="str">
            <v>0</v>
          </cell>
          <cell r="D5522" t="str">
            <v>0</v>
          </cell>
          <cell r="F5522" t="str">
            <v>0</v>
          </cell>
        </row>
        <row r="5523">
          <cell r="C5523" t="str">
            <v>0</v>
          </cell>
          <cell r="D5523" t="str">
            <v>0</v>
          </cell>
          <cell r="F5523" t="str">
            <v>0</v>
          </cell>
        </row>
        <row r="5524">
          <cell r="C5524" t="str">
            <v>0</v>
          </cell>
          <cell r="D5524" t="str">
            <v>0</v>
          </cell>
          <cell r="F5524" t="str">
            <v>0</v>
          </cell>
        </row>
        <row r="5525">
          <cell r="C5525" t="str">
            <v>0</v>
          </cell>
          <cell r="D5525" t="str">
            <v>0</v>
          </cell>
          <cell r="F5525" t="str">
            <v>0</v>
          </cell>
        </row>
        <row r="5526">
          <cell r="C5526" t="str">
            <v>0</v>
          </cell>
          <cell r="D5526" t="str">
            <v>0</v>
          </cell>
          <cell r="F5526" t="str">
            <v>0</v>
          </cell>
        </row>
        <row r="5527">
          <cell r="C5527" t="str">
            <v>0</v>
          </cell>
          <cell r="D5527" t="str">
            <v>0</v>
          </cell>
          <cell r="F5527" t="str">
            <v>0</v>
          </cell>
        </row>
        <row r="5528">
          <cell r="C5528" t="str">
            <v>0</v>
          </cell>
          <cell r="D5528" t="str">
            <v>0</v>
          </cell>
          <cell r="F5528" t="str">
            <v>0</v>
          </cell>
        </row>
        <row r="5529">
          <cell r="C5529" t="str">
            <v>0</v>
          </cell>
          <cell r="D5529" t="str">
            <v>0</v>
          </cell>
          <cell r="F5529" t="str">
            <v>0</v>
          </cell>
        </row>
        <row r="5530">
          <cell r="C5530" t="str">
            <v>0</v>
          </cell>
          <cell r="D5530" t="str">
            <v>0</v>
          </cell>
          <cell r="F5530" t="str">
            <v>0</v>
          </cell>
        </row>
        <row r="5531">
          <cell r="C5531" t="str">
            <v>0</v>
          </cell>
          <cell r="D5531" t="str">
            <v>0</v>
          </cell>
          <cell r="F5531" t="str">
            <v>0</v>
          </cell>
        </row>
        <row r="5532">
          <cell r="C5532" t="str">
            <v>0</v>
          </cell>
          <cell r="D5532" t="str">
            <v>0</v>
          </cell>
          <cell r="F5532" t="str">
            <v>0</v>
          </cell>
        </row>
        <row r="5533">
          <cell r="C5533" t="str">
            <v>08</v>
          </cell>
          <cell r="D5533" t="str">
            <v>626</v>
          </cell>
          <cell r="F5533">
            <v>221.4</v>
          </cell>
        </row>
        <row r="5534">
          <cell r="C5534" t="str">
            <v>07</v>
          </cell>
          <cell r="D5534" t="str">
            <v>624</v>
          </cell>
          <cell r="F5534">
            <v>1040.44</v>
          </cell>
        </row>
        <row r="5535">
          <cell r="C5535" t="str">
            <v>0</v>
          </cell>
          <cell r="D5535" t="str">
            <v>0</v>
          </cell>
          <cell r="F5535" t="str">
            <v>0</v>
          </cell>
        </row>
        <row r="5536">
          <cell r="C5536" t="str">
            <v>0</v>
          </cell>
          <cell r="D5536" t="str">
            <v>0</v>
          </cell>
          <cell r="F5536" t="str">
            <v>0</v>
          </cell>
        </row>
        <row r="5537">
          <cell r="C5537" t="str">
            <v>0</v>
          </cell>
          <cell r="D5537" t="str">
            <v>0</v>
          </cell>
          <cell r="F5537" t="str">
            <v>0</v>
          </cell>
        </row>
        <row r="5538">
          <cell r="C5538" t="str">
            <v>0</v>
          </cell>
          <cell r="D5538" t="str">
            <v>0</v>
          </cell>
          <cell r="F5538" t="str">
            <v>0</v>
          </cell>
        </row>
        <row r="5539">
          <cell r="C5539" t="str">
            <v>08</v>
          </cell>
          <cell r="D5539" t="str">
            <v>626</v>
          </cell>
          <cell r="F5539">
            <v>-53.17</v>
          </cell>
        </row>
        <row r="5540">
          <cell r="C5540" t="str">
            <v>0</v>
          </cell>
          <cell r="D5540" t="str">
            <v>0</v>
          </cell>
          <cell r="F5540" t="str">
            <v>0</v>
          </cell>
        </row>
        <row r="5541">
          <cell r="C5541" t="str">
            <v>0</v>
          </cell>
          <cell r="D5541" t="str">
            <v>0</v>
          </cell>
          <cell r="F5541" t="str">
            <v>0</v>
          </cell>
        </row>
        <row r="5542">
          <cell r="C5542" t="str">
            <v>0</v>
          </cell>
          <cell r="D5542" t="str">
            <v>0</v>
          </cell>
          <cell r="F5542" t="str">
            <v>0</v>
          </cell>
        </row>
        <row r="5543">
          <cell r="C5543" t="str">
            <v>0</v>
          </cell>
          <cell r="D5543" t="str">
            <v>0</v>
          </cell>
          <cell r="F5543" t="str">
            <v>0</v>
          </cell>
        </row>
        <row r="5544">
          <cell r="C5544" t="str">
            <v>0</v>
          </cell>
          <cell r="D5544" t="str">
            <v>0</v>
          </cell>
          <cell r="F5544" t="str">
            <v>0</v>
          </cell>
        </row>
        <row r="5545">
          <cell r="C5545" t="str">
            <v>0</v>
          </cell>
          <cell r="D5545" t="str">
            <v>0</v>
          </cell>
          <cell r="F5545" t="str">
            <v>0</v>
          </cell>
        </row>
        <row r="5546">
          <cell r="C5546" t="str">
            <v>0</v>
          </cell>
          <cell r="D5546" t="str">
            <v>0</v>
          </cell>
          <cell r="F5546" t="str">
            <v>0</v>
          </cell>
        </row>
        <row r="5547">
          <cell r="C5547" t="str">
            <v>0</v>
          </cell>
          <cell r="D5547" t="str">
            <v>0</v>
          </cell>
          <cell r="F5547" t="str">
            <v>0</v>
          </cell>
        </row>
        <row r="5548">
          <cell r="C5548" t="str">
            <v>0</v>
          </cell>
          <cell r="D5548" t="str">
            <v>0</v>
          </cell>
          <cell r="F5548" t="str">
            <v>0</v>
          </cell>
        </row>
        <row r="5549">
          <cell r="C5549" t="str">
            <v>0</v>
          </cell>
          <cell r="D5549" t="str">
            <v>0</v>
          </cell>
          <cell r="F5549" t="str">
            <v>0</v>
          </cell>
        </row>
        <row r="5550">
          <cell r="C5550" t="str">
            <v>0</v>
          </cell>
          <cell r="D5550" t="str">
            <v>0</v>
          </cell>
          <cell r="F5550" t="str">
            <v>0</v>
          </cell>
        </row>
        <row r="5551">
          <cell r="C5551" t="str">
            <v>0</v>
          </cell>
          <cell r="D5551" t="str">
            <v>0</v>
          </cell>
          <cell r="F5551" t="str">
            <v>0</v>
          </cell>
        </row>
        <row r="5552">
          <cell r="C5552" t="str">
            <v>0</v>
          </cell>
          <cell r="D5552" t="str">
            <v>0</v>
          </cell>
          <cell r="F5552" t="str">
            <v>0</v>
          </cell>
        </row>
        <row r="5553">
          <cell r="C5553" t="str">
            <v>0</v>
          </cell>
          <cell r="D5553" t="str">
            <v>0</v>
          </cell>
          <cell r="F5553" t="str">
            <v>0</v>
          </cell>
        </row>
        <row r="5554">
          <cell r="C5554" t="str">
            <v>05</v>
          </cell>
          <cell r="D5554" t="str">
            <v>624</v>
          </cell>
          <cell r="F5554">
            <v>5.59</v>
          </cell>
        </row>
        <row r="5555">
          <cell r="C5555" t="str">
            <v>0</v>
          </cell>
          <cell r="D5555" t="str">
            <v>0</v>
          </cell>
          <cell r="F5555" t="str">
            <v>0</v>
          </cell>
        </row>
        <row r="5556">
          <cell r="C5556" t="str">
            <v>0</v>
          </cell>
          <cell r="D5556" t="str">
            <v>0</v>
          </cell>
          <cell r="F5556" t="str">
            <v>0</v>
          </cell>
        </row>
        <row r="5557">
          <cell r="C5557" t="str">
            <v>05</v>
          </cell>
          <cell r="D5557" t="str">
            <v>626</v>
          </cell>
          <cell r="F5557">
            <v>-198.1</v>
          </cell>
        </row>
        <row r="5558">
          <cell r="C5558" t="str">
            <v>0</v>
          </cell>
          <cell r="D5558" t="str">
            <v>0</v>
          </cell>
          <cell r="F5558" t="str">
            <v>0</v>
          </cell>
        </row>
        <row r="5559">
          <cell r="C5559" t="str">
            <v>0</v>
          </cell>
          <cell r="D5559" t="str">
            <v>0</v>
          </cell>
          <cell r="F5559" t="str">
            <v>0</v>
          </cell>
        </row>
        <row r="5560">
          <cell r="C5560" t="str">
            <v>0</v>
          </cell>
          <cell r="D5560" t="str">
            <v>0</v>
          </cell>
          <cell r="F5560" t="str">
            <v>0</v>
          </cell>
        </row>
        <row r="5561">
          <cell r="C5561" t="str">
            <v>04</v>
          </cell>
          <cell r="D5561" t="str">
            <v>621</v>
          </cell>
          <cell r="F5561">
            <v>171562.7</v>
          </cell>
        </row>
        <row r="5562">
          <cell r="C5562" t="str">
            <v>0</v>
          </cell>
          <cell r="D5562" t="str">
            <v>0</v>
          </cell>
          <cell r="F5562" t="str">
            <v>0</v>
          </cell>
        </row>
        <row r="5563">
          <cell r="C5563" t="str">
            <v>0</v>
          </cell>
          <cell r="D5563" t="str">
            <v>0</v>
          </cell>
          <cell r="F5563" t="str">
            <v>0</v>
          </cell>
        </row>
        <row r="5564">
          <cell r="C5564" t="str">
            <v>0</v>
          </cell>
          <cell r="D5564" t="str">
            <v>0</v>
          </cell>
          <cell r="F5564" t="str">
            <v>0</v>
          </cell>
        </row>
        <row r="5565">
          <cell r="C5565" t="str">
            <v>0</v>
          </cell>
          <cell r="D5565" t="str">
            <v>0</v>
          </cell>
          <cell r="F5565" t="str">
            <v>0</v>
          </cell>
        </row>
        <row r="5566">
          <cell r="C5566" t="str">
            <v>0</v>
          </cell>
          <cell r="D5566" t="str">
            <v>0</v>
          </cell>
          <cell r="F5566" t="str">
            <v>0</v>
          </cell>
        </row>
        <row r="5567">
          <cell r="C5567" t="str">
            <v>0</v>
          </cell>
          <cell r="D5567" t="str">
            <v>0</v>
          </cell>
          <cell r="F5567" t="str">
            <v>0</v>
          </cell>
        </row>
        <row r="5568">
          <cell r="C5568" t="str">
            <v>07</v>
          </cell>
          <cell r="D5568" t="str">
            <v>624</v>
          </cell>
          <cell r="F5568">
            <v>59.82</v>
          </cell>
        </row>
        <row r="5569">
          <cell r="C5569" t="str">
            <v>0</v>
          </cell>
          <cell r="D5569" t="str">
            <v>0</v>
          </cell>
          <cell r="F5569" t="str">
            <v>0</v>
          </cell>
        </row>
        <row r="5570">
          <cell r="C5570" t="str">
            <v>0</v>
          </cell>
          <cell r="D5570" t="str">
            <v>0</v>
          </cell>
          <cell r="F5570" t="str">
            <v>0</v>
          </cell>
        </row>
        <row r="5571">
          <cell r="C5571" t="str">
            <v>05</v>
          </cell>
          <cell r="D5571" t="str">
            <v>621</v>
          </cell>
          <cell r="F5571">
            <v>108.68</v>
          </cell>
        </row>
        <row r="5572">
          <cell r="C5572" t="str">
            <v>0</v>
          </cell>
          <cell r="D5572" t="str">
            <v>0</v>
          </cell>
          <cell r="F5572" t="str">
            <v>0</v>
          </cell>
        </row>
        <row r="5573">
          <cell r="C5573" t="str">
            <v>0</v>
          </cell>
          <cell r="D5573" t="str">
            <v>0</v>
          </cell>
          <cell r="F5573" t="str">
            <v>0</v>
          </cell>
        </row>
        <row r="5574">
          <cell r="C5574" t="str">
            <v>0</v>
          </cell>
          <cell r="D5574" t="str">
            <v>0</v>
          </cell>
          <cell r="F5574" t="str">
            <v>0</v>
          </cell>
        </row>
        <row r="5575">
          <cell r="C5575" t="str">
            <v>0</v>
          </cell>
          <cell r="D5575" t="str">
            <v>0</v>
          </cell>
          <cell r="F5575" t="str">
            <v>0</v>
          </cell>
        </row>
        <row r="5576">
          <cell r="C5576" t="str">
            <v>0</v>
          </cell>
          <cell r="D5576" t="str">
            <v>0</v>
          </cell>
          <cell r="F5576" t="str">
            <v>0</v>
          </cell>
        </row>
        <row r="5577">
          <cell r="C5577" t="str">
            <v>0</v>
          </cell>
          <cell r="D5577" t="str">
            <v>0</v>
          </cell>
          <cell r="F5577" t="str">
            <v>0</v>
          </cell>
        </row>
        <row r="5578">
          <cell r="C5578" t="str">
            <v>0</v>
          </cell>
          <cell r="D5578" t="str">
            <v>0</v>
          </cell>
          <cell r="F5578" t="str">
            <v>0</v>
          </cell>
        </row>
        <row r="5579">
          <cell r="C5579" t="str">
            <v>0</v>
          </cell>
          <cell r="D5579" t="str">
            <v>0</v>
          </cell>
          <cell r="F5579" t="str">
            <v>0</v>
          </cell>
        </row>
        <row r="5580">
          <cell r="C5580" t="str">
            <v>0</v>
          </cell>
          <cell r="D5580" t="str">
            <v>0</v>
          </cell>
          <cell r="F5580" t="str">
            <v>0</v>
          </cell>
        </row>
        <row r="5581">
          <cell r="C5581" t="str">
            <v>0</v>
          </cell>
          <cell r="D5581" t="str">
            <v>0</v>
          </cell>
          <cell r="F5581" t="str">
            <v>0</v>
          </cell>
        </row>
        <row r="5582">
          <cell r="C5582" t="str">
            <v>0</v>
          </cell>
          <cell r="D5582" t="str">
            <v>0</v>
          </cell>
          <cell r="F5582" t="str">
            <v>0</v>
          </cell>
        </row>
        <row r="5583">
          <cell r="C5583" t="str">
            <v>0</v>
          </cell>
          <cell r="D5583" t="str">
            <v>0</v>
          </cell>
          <cell r="F5583" t="str">
            <v>0</v>
          </cell>
        </row>
        <row r="5584">
          <cell r="C5584" t="str">
            <v>0</v>
          </cell>
          <cell r="D5584" t="str">
            <v>0</v>
          </cell>
          <cell r="F5584" t="str">
            <v>0</v>
          </cell>
        </row>
        <row r="5585">
          <cell r="C5585" t="str">
            <v>0</v>
          </cell>
          <cell r="D5585" t="str">
            <v>0</v>
          </cell>
          <cell r="F5585" t="str">
            <v>0</v>
          </cell>
        </row>
        <row r="5586">
          <cell r="C5586" t="str">
            <v>0</v>
          </cell>
          <cell r="D5586" t="str">
            <v>0</v>
          </cell>
          <cell r="F5586" t="str">
            <v>0</v>
          </cell>
        </row>
        <row r="5587">
          <cell r="C5587" t="str">
            <v>0</v>
          </cell>
          <cell r="D5587" t="str">
            <v>0</v>
          </cell>
          <cell r="F5587" t="str">
            <v>0</v>
          </cell>
        </row>
        <row r="5588">
          <cell r="C5588" t="str">
            <v>0</v>
          </cell>
          <cell r="D5588" t="str">
            <v>0</v>
          </cell>
          <cell r="F5588" t="str">
            <v>0</v>
          </cell>
        </row>
        <row r="5589">
          <cell r="C5589" t="str">
            <v>0</v>
          </cell>
          <cell r="D5589" t="str">
            <v>0</v>
          </cell>
          <cell r="F5589" t="str">
            <v>0</v>
          </cell>
        </row>
        <row r="5590">
          <cell r="C5590" t="str">
            <v>0</v>
          </cell>
          <cell r="D5590" t="str">
            <v>0</v>
          </cell>
          <cell r="F5590" t="str">
            <v>0</v>
          </cell>
        </row>
        <row r="5591">
          <cell r="C5591" t="str">
            <v>0</v>
          </cell>
          <cell r="D5591" t="str">
            <v>0</v>
          </cell>
          <cell r="F5591" t="str">
            <v>0</v>
          </cell>
        </row>
        <row r="5592">
          <cell r="C5592" t="str">
            <v>0</v>
          </cell>
          <cell r="D5592" t="str">
            <v>0</v>
          </cell>
          <cell r="F5592" t="str">
            <v>0</v>
          </cell>
        </row>
        <row r="5593">
          <cell r="C5593" t="str">
            <v>0</v>
          </cell>
          <cell r="D5593" t="str">
            <v>0</v>
          </cell>
          <cell r="F5593" t="str">
            <v>0</v>
          </cell>
        </row>
        <row r="5594">
          <cell r="C5594" t="str">
            <v>0</v>
          </cell>
          <cell r="D5594" t="str">
            <v>0</v>
          </cell>
          <cell r="F5594" t="str">
            <v>0</v>
          </cell>
        </row>
        <row r="5595">
          <cell r="C5595" t="str">
            <v>0</v>
          </cell>
          <cell r="D5595" t="str">
            <v>0</v>
          </cell>
          <cell r="F5595" t="str">
            <v>0</v>
          </cell>
        </row>
        <row r="5596">
          <cell r="C5596" t="str">
            <v>0</v>
          </cell>
          <cell r="D5596" t="str">
            <v>0</v>
          </cell>
          <cell r="F5596" t="str">
            <v>0</v>
          </cell>
        </row>
        <row r="5597">
          <cell r="C5597" t="str">
            <v>0</v>
          </cell>
          <cell r="D5597" t="str">
            <v>0</v>
          </cell>
          <cell r="F5597" t="str">
            <v>0</v>
          </cell>
        </row>
        <row r="5598">
          <cell r="C5598" t="str">
            <v>0</v>
          </cell>
          <cell r="D5598" t="str">
            <v>0</v>
          </cell>
          <cell r="F5598" t="str">
            <v>0</v>
          </cell>
        </row>
        <row r="5599">
          <cell r="C5599" t="str">
            <v>0</v>
          </cell>
          <cell r="D5599" t="str">
            <v>0</v>
          </cell>
          <cell r="F5599" t="str">
            <v>0</v>
          </cell>
        </row>
        <row r="5600">
          <cell r="C5600" t="str">
            <v>0</v>
          </cell>
          <cell r="D5600" t="str">
            <v>0</v>
          </cell>
          <cell r="F5600" t="str">
            <v>0</v>
          </cell>
        </row>
        <row r="5601">
          <cell r="C5601" t="str">
            <v>0</v>
          </cell>
          <cell r="D5601" t="str">
            <v>0</v>
          </cell>
          <cell r="F5601" t="str">
            <v>0</v>
          </cell>
        </row>
        <row r="5602">
          <cell r="C5602" t="str">
            <v>0</v>
          </cell>
          <cell r="D5602" t="str">
            <v>0</v>
          </cell>
          <cell r="F5602" t="str">
            <v>0</v>
          </cell>
        </row>
        <row r="5603">
          <cell r="C5603" t="str">
            <v>0</v>
          </cell>
          <cell r="D5603" t="str">
            <v>0</v>
          </cell>
          <cell r="F5603" t="str">
            <v>0</v>
          </cell>
        </row>
        <row r="5604">
          <cell r="C5604" t="str">
            <v>0</v>
          </cell>
          <cell r="D5604" t="str">
            <v>0</v>
          </cell>
          <cell r="F5604" t="str">
            <v>0</v>
          </cell>
        </row>
        <row r="5605">
          <cell r="C5605" t="str">
            <v>0</v>
          </cell>
          <cell r="D5605" t="str">
            <v>0</v>
          </cell>
          <cell r="F5605" t="str">
            <v>0</v>
          </cell>
        </row>
        <row r="5606">
          <cell r="C5606" t="str">
            <v>0</v>
          </cell>
          <cell r="D5606" t="str">
            <v>0</v>
          </cell>
          <cell r="F5606" t="str">
            <v>0</v>
          </cell>
        </row>
        <row r="5607">
          <cell r="C5607" t="str">
            <v>0</v>
          </cell>
          <cell r="D5607" t="str">
            <v>0</v>
          </cell>
          <cell r="F5607" t="str">
            <v>0</v>
          </cell>
        </row>
        <row r="5608">
          <cell r="C5608" t="str">
            <v>0</v>
          </cell>
          <cell r="D5608" t="str">
            <v>0</v>
          </cell>
          <cell r="F5608" t="str">
            <v>0</v>
          </cell>
        </row>
        <row r="5609">
          <cell r="C5609" t="str">
            <v>0</v>
          </cell>
          <cell r="D5609" t="str">
            <v>0</v>
          </cell>
          <cell r="F5609" t="str">
            <v>0</v>
          </cell>
        </row>
        <row r="5610">
          <cell r="C5610" t="str">
            <v>0</v>
          </cell>
          <cell r="D5610" t="str">
            <v>0</v>
          </cell>
          <cell r="F5610" t="str">
            <v>0</v>
          </cell>
        </row>
        <row r="5611">
          <cell r="C5611" t="str">
            <v>0</v>
          </cell>
          <cell r="D5611" t="str">
            <v>0</v>
          </cell>
          <cell r="F5611" t="str">
            <v>0</v>
          </cell>
        </row>
        <row r="5612">
          <cell r="C5612" t="str">
            <v>0</v>
          </cell>
          <cell r="D5612" t="str">
            <v>0</v>
          </cell>
          <cell r="F5612" t="str">
            <v>0</v>
          </cell>
        </row>
        <row r="5613">
          <cell r="C5613" t="str">
            <v>0</v>
          </cell>
          <cell r="D5613" t="str">
            <v>0</v>
          </cell>
          <cell r="F5613" t="str">
            <v>0</v>
          </cell>
        </row>
        <row r="5614">
          <cell r="C5614" t="str">
            <v>0</v>
          </cell>
          <cell r="D5614" t="str">
            <v>0</v>
          </cell>
          <cell r="F5614" t="str">
            <v>0</v>
          </cell>
        </row>
        <row r="5615">
          <cell r="C5615" t="str">
            <v>0</v>
          </cell>
          <cell r="D5615" t="str">
            <v>0</v>
          </cell>
          <cell r="F5615" t="str">
            <v>0</v>
          </cell>
        </row>
        <row r="5616">
          <cell r="C5616" t="str">
            <v>0</v>
          </cell>
          <cell r="D5616" t="str">
            <v>0</v>
          </cell>
          <cell r="F5616" t="str">
            <v>0</v>
          </cell>
        </row>
        <row r="5617">
          <cell r="C5617" t="str">
            <v>0</v>
          </cell>
          <cell r="D5617" t="str">
            <v>0</v>
          </cell>
          <cell r="F5617" t="str">
            <v>0</v>
          </cell>
        </row>
        <row r="5618">
          <cell r="C5618" t="str">
            <v>0</v>
          </cell>
          <cell r="D5618" t="str">
            <v>0</v>
          </cell>
          <cell r="F5618" t="str">
            <v>0</v>
          </cell>
        </row>
        <row r="5619">
          <cell r="C5619" t="str">
            <v>0</v>
          </cell>
          <cell r="D5619" t="str">
            <v>0</v>
          </cell>
          <cell r="F5619" t="str">
            <v>0</v>
          </cell>
        </row>
        <row r="5620">
          <cell r="C5620" t="str">
            <v>0</v>
          </cell>
          <cell r="D5620" t="str">
            <v>0</v>
          </cell>
          <cell r="F5620" t="str">
            <v>0</v>
          </cell>
        </row>
        <row r="5621">
          <cell r="C5621" t="str">
            <v>0</v>
          </cell>
          <cell r="D5621" t="str">
            <v>0</v>
          </cell>
          <cell r="F5621" t="str">
            <v>0</v>
          </cell>
        </row>
        <row r="5622">
          <cell r="C5622" t="str">
            <v>0</v>
          </cell>
          <cell r="D5622" t="str">
            <v>0</v>
          </cell>
          <cell r="F5622" t="str">
            <v>0</v>
          </cell>
        </row>
        <row r="5623">
          <cell r="C5623" t="str">
            <v>0</v>
          </cell>
          <cell r="D5623" t="str">
            <v>0</v>
          </cell>
          <cell r="F5623" t="str">
            <v>0</v>
          </cell>
        </row>
        <row r="5624">
          <cell r="C5624" t="str">
            <v>0</v>
          </cell>
          <cell r="D5624" t="str">
            <v>0</v>
          </cell>
          <cell r="F5624" t="str">
            <v>0</v>
          </cell>
        </row>
        <row r="5625">
          <cell r="C5625" t="str">
            <v>06</v>
          </cell>
          <cell r="D5625" t="str">
            <v>620</v>
          </cell>
          <cell r="F5625">
            <v>1.32</v>
          </cell>
        </row>
        <row r="5626">
          <cell r="C5626" t="str">
            <v>0</v>
          </cell>
          <cell r="D5626" t="str">
            <v>0</v>
          </cell>
          <cell r="F5626" t="str">
            <v>0</v>
          </cell>
        </row>
        <row r="5627">
          <cell r="C5627" t="str">
            <v>0</v>
          </cell>
          <cell r="D5627" t="str">
            <v>0</v>
          </cell>
          <cell r="F5627" t="str">
            <v>0</v>
          </cell>
        </row>
        <row r="5628">
          <cell r="C5628" t="str">
            <v>0</v>
          </cell>
          <cell r="D5628" t="str">
            <v>0</v>
          </cell>
          <cell r="F5628" t="str">
            <v>0</v>
          </cell>
        </row>
        <row r="5629">
          <cell r="C5629" t="str">
            <v>0</v>
          </cell>
          <cell r="D5629" t="str">
            <v>0</v>
          </cell>
          <cell r="F5629" t="str">
            <v>0</v>
          </cell>
        </row>
        <row r="5630">
          <cell r="C5630" t="str">
            <v>0</v>
          </cell>
          <cell r="D5630" t="str">
            <v>0</v>
          </cell>
          <cell r="F5630" t="str">
            <v>0</v>
          </cell>
        </row>
        <row r="5631">
          <cell r="C5631" t="str">
            <v>0</v>
          </cell>
          <cell r="D5631" t="str">
            <v>0</v>
          </cell>
          <cell r="F5631" t="str">
            <v>0</v>
          </cell>
        </row>
        <row r="5632">
          <cell r="C5632" t="str">
            <v>0</v>
          </cell>
          <cell r="D5632" t="str">
            <v>0</v>
          </cell>
          <cell r="F5632" t="str">
            <v>0</v>
          </cell>
        </row>
        <row r="5633">
          <cell r="C5633" t="str">
            <v>0</v>
          </cell>
          <cell r="D5633" t="str">
            <v>0</v>
          </cell>
          <cell r="F5633" t="str">
            <v>0</v>
          </cell>
        </row>
        <row r="5634">
          <cell r="C5634" t="str">
            <v>0</v>
          </cell>
          <cell r="D5634" t="str">
            <v>0</v>
          </cell>
          <cell r="F5634" t="str">
            <v>0</v>
          </cell>
        </row>
        <row r="5635">
          <cell r="C5635" t="str">
            <v>0</v>
          </cell>
          <cell r="D5635" t="str">
            <v>0</v>
          </cell>
          <cell r="F5635" t="str">
            <v>0</v>
          </cell>
        </row>
        <row r="5636">
          <cell r="C5636" t="str">
            <v>0</v>
          </cell>
          <cell r="D5636" t="str">
            <v>0</v>
          </cell>
          <cell r="F5636" t="str">
            <v>0</v>
          </cell>
        </row>
        <row r="5637">
          <cell r="C5637" t="str">
            <v>0</v>
          </cell>
          <cell r="D5637" t="str">
            <v>0</v>
          </cell>
          <cell r="F5637" t="str">
            <v>0</v>
          </cell>
        </row>
        <row r="5638">
          <cell r="C5638" t="str">
            <v>0</v>
          </cell>
          <cell r="D5638" t="str">
            <v>0</v>
          </cell>
          <cell r="F5638" t="str">
            <v>0</v>
          </cell>
        </row>
        <row r="5639">
          <cell r="C5639" t="str">
            <v>0</v>
          </cell>
          <cell r="D5639" t="str">
            <v>0</v>
          </cell>
          <cell r="F5639" t="str">
            <v>0</v>
          </cell>
        </row>
        <row r="5640">
          <cell r="C5640" t="str">
            <v>04</v>
          </cell>
          <cell r="D5640" t="str">
            <v>641</v>
          </cell>
          <cell r="F5640">
            <v>0.23</v>
          </cell>
        </row>
        <row r="5641">
          <cell r="C5641" t="str">
            <v>0</v>
          </cell>
          <cell r="D5641" t="str">
            <v>0</v>
          </cell>
          <cell r="F5641" t="str">
            <v>0</v>
          </cell>
        </row>
        <row r="5642">
          <cell r="C5642" t="str">
            <v>0</v>
          </cell>
          <cell r="D5642" t="str">
            <v>0</v>
          </cell>
          <cell r="F5642" t="str">
            <v>0</v>
          </cell>
        </row>
        <row r="5643">
          <cell r="C5643" t="str">
            <v>0</v>
          </cell>
          <cell r="D5643" t="str">
            <v>0</v>
          </cell>
          <cell r="F5643" t="str">
            <v>0</v>
          </cell>
        </row>
        <row r="5644">
          <cell r="C5644" t="str">
            <v>05</v>
          </cell>
          <cell r="D5644" t="str">
            <v>624</v>
          </cell>
          <cell r="F5644">
            <v>594.79</v>
          </cell>
        </row>
        <row r="5645">
          <cell r="C5645" t="str">
            <v>0</v>
          </cell>
          <cell r="D5645" t="str">
            <v>0</v>
          </cell>
          <cell r="F5645" t="str">
            <v>0</v>
          </cell>
        </row>
        <row r="5646">
          <cell r="C5646" t="str">
            <v>0</v>
          </cell>
          <cell r="D5646" t="str">
            <v>0</v>
          </cell>
          <cell r="F5646" t="str">
            <v>0</v>
          </cell>
        </row>
        <row r="5647">
          <cell r="C5647" t="str">
            <v>0</v>
          </cell>
          <cell r="D5647" t="str">
            <v>0</v>
          </cell>
          <cell r="F5647" t="str">
            <v>0</v>
          </cell>
        </row>
        <row r="5648">
          <cell r="C5648" t="str">
            <v>0</v>
          </cell>
          <cell r="D5648" t="str">
            <v>0</v>
          </cell>
          <cell r="F5648" t="str">
            <v>0</v>
          </cell>
        </row>
        <row r="5649">
          <cell r="C5649" t="str">
            <v>0</v>
          </cell>
          <cell r="D5649" t="str">
            <v>0</v>
          </cell>
          <cell r="F5649" t="str">
            <v>0</v>
          </cell>
        </row>
        <row r="5650">
          <cell r="C5650" t="str">
            <v>0</v>
          </cell>
          <cell r="D5650" t="str">
            <v>0</v>
          </cell>
          <cell r="F5650" t="str">
            <v>0</v>
          </cell>
        </row>
        <row r="5651">
          <cell r="C5651" t="str">
            <v>0</v>
          </cell>
          <cell r="D5651" t="str">
            <v>0</v>
          </cell>
          <cell r="F5651" t="str">
            <v>0</v>
          </cell>
        </row>
        <row r="5652">
          <cell r="C5652" t="str">
            <v>0</v>
          </cell>
          <cell r="D5652" t="str">
            <v>0</v>
          </cell>
          <cell r="F5652" t="str">
            <v>0</v>
          </cell>
        </row>
        <row r="5653">
          <cell r="C5653" t="str">
            <v>0</v>
          </cell>
          <cell r="D5653" t="str">
            <v>0</v>
          </cell>
          <cell r="F5653" t="str">
            <v>0</v>
          </cell>
        </row>
        <row r="5654">
          <cell r="C5654" t="str">
            <v>0</v>
          </cell>
          <cell r="D5654" t="str">
            <v>0</v>
          </cell>
          <cell r="F5654" t="str">
            <v>0</v>
          </cell>
        </row>
        <row r="5655">
          <cell r="C5655" t="str">
            <v>0</v>
          </cell>
          <cell r="D5655" t="str">
            <v>0</v>
          </cell>
          <cell r="F5655" t="str">
            <v>0</v>
          </cell>
        </row>
        <row r="5656">
          <cell r="C5656" t="str">
            <v>0</v>
          </cell>
          <cell r="D5656" t="str">
            <v>0</v>
          </cell>
          <cell r="F5656" t="str">
            <v>0</v>
          </cell>
        </row>
        <row r="5657">
          <cell r="C5657" t="str">
            <v>0</v>
          </cell>
          <cell r="D5657" t="str">
            <v>0</v>
          </cell>
          <cell r="F5657" t="str">
            <v>0</v>
          </cell>
        </row>
        <row r="5658">
          <cell r="C5658" t="str">
            <v>0</v>
          </cell>
          <cell r="D5658" t="str">
            <v>0</v>
          </cell>
          <cell r="F5658" t="str">
            <v>0</v>
          </cell>
        </row>
        <row r="5659">
          <cell r="C5659" t="str">
            <v>0</v>
          </cell>
          <cell r="D5659" t="str">
            <v>0</v>
          </cell>
          <cell r="F5659" t="str">
            <v>0</v>
          </cell>
        </row>
        <row r="5660">
          <cell r="C5660" t="str">
            <v>0</v>
          </cell>
          <cell r="D5660" t="str">
            <v>0</v>
          </cell>
          <cell r="F5660" t="str">
            <v>0</v>
          </cell>
        </row>
        <row r="5661">
          <cell r="C5661" t="str">
            <v>0</v>
          </cell>
          <cell r="D5661" t="str">
            <v>0</v>
          </cell>
          <cell r="F5661" t="str">
            <v>0</v>
          </cell>
        </row>
        <row r="5662">
          <cell r="C5662" t="str">
            <v>05</v>
          </cell>
          <cell r="D5662" t="str">
            <v>621</v>
          </cell>
          <cell r="F5662">
            <v>-26.09</v>
          </cell>
        </row>
        <row r="5663">
          <cell r="C5663" t="str">
            <v>0</v>
          </cell>
          <cell r="D5663" t="str">
            <v>0</v>
          </cell>
          <cell r="F5663" t="str">
            <v>0</v>
          </cell>
        </row>
        <row r="5664">
          <cell r="C5664" t="str">
            <v>0</v>
          </cell>
          <cell r="D5664" t="str">
            <v>0</v>
          </cell>
          <cell r="F5664" t="str">
            <v>0</v>
          </cell>
        </row>
        <row r="5665">
          <cell r="C5665" t="str">
            <v>04</v>
          </cell>
          <cell r="D5665" t="str">
            <v>621</v>
          </cell>
          <cell r="F5665">
            <v>7.74</v>
          </cell>
        </row>
        <row r="5666">
          <cell r="C5666" t="str">
            <v>0</v>
          </cell>
          <cell r="D5666" t="str">
            <v>0</v>
          </cell>
          <cell r="F5666" t="str">
            <v>0</v>
          </cell>
        </row>
        <row r="5667">
          <cell r="C5667" t="str">
            <v>0</v>
          </cell>
          <cell r="D5667" t="str">
            <v>0</v>
          </cell>
          <cell r="F5667" t="str">
            <v>0</v>
          </cell>
        </row>
        <row r="5668">
          <cell r="C5668" t="str">
            <v>0</v>
          </cell>
          <cell r="D5668" t="str">
            <v>0</v>
          </cell>
          <cell r="F5668" t="str">
            <v>0</v>
          </cell>
        </row>
        <row r="5669">
          <cell r="C5669" t="str">
            <v>0</v>
          </cell>
          <cell r="D5669" t="str">
            <v>0</v>
          </cell>
          <cell r="F5669" t="str">
            <v>0</v>
          </cell>
        </row>
        <row r="5670">
          <cell r="C5670" t="str">
            <v>0</v>
          </cell>
          <cell r="D5670" t="str">
            <v>0</v>
          </cell>
          <cell r="F5670" t="str">
            <v>0</v>
          </cell>
        </row>
        <row r="5671">
          <cell r="C5671" t="str">
            <v>0</v>
          </cell>
          <cell r="D5671" t="str">
            <v>0</v>
          </cell>
          <cell r="F5671" t="str">
            <v>0</v>
          </cell>
        </row>
        <row r="5672">
          <cell r="C5672" t="str">
            <v>0</v>
          </cell>
          <cell r="D5672" t="str">
            <v>0</v>
          </cell>
          <cell r="F5672" t="str">
            <v>0</v>
          </cell>
        </row>
        <row r="5673">
          <cell r="C5673" t="str">
            <v>0</v>
          </cell>
          <cell r="D5673" t="str">
            <v>0</v>
          </cell>
          <cell r="F5673" t="str">
            <v>0</v>
          </cell>
        </row>
        <row r="5674">
          <cell r="C5674" t="str">
            <v>04</v>
          </cell>
          <cell r="D5674" t="str">
            <v>621</v>
          </cell>
          <cell r="F5674">
            <v>-2529.5500000000002</v>
          </cell>
        </row>
        <row r="5675">
          <cell r="C5675" t="str">
            <v>0</v>
          </cell>
          <cell r="D5675" t="str">
            <v>0</v>
          </cell>
          <cell r="F5675" t="str">
            <v>0</v>
          </cell>
        </row>
        <row r="5676">
          <cell r="C5676" t="str">
            <v>0</v>
          </cell>
          <cell r="D5676" t="str">
            <v>0</v>
          </cell>
          <cell r="F5676" t="str">
            <v>0</v>
          </cell>
        </row>
        <row r="5677">
          <cell r="C5677" t="str">
            <v>0</v>
          </cell>
          <cell r="D5677" t="str">
            <v>0</v>
          </cell>
          <cell r="F5677" t="str">
            <v>0</v>
          </cell>
        </row>
        <row r="5678">
          <cell r="C5678" t="str">
            <v>04</v>
          </cell>
          <cell r="D5678" t="str">
            <v>624</v>
          </cell>
          <cell r="F5678">
            <v>415.66</v>
          </cell>
        </row>
        <row r="5679">
          <cell r="C5679" t="str">
            <v>0</v>
          </cell>
          <cell r="D5679" t="str">
            <v>0</v>
          </cell>
          <cell r="F5679" t="str">
            <v>0</v>
          </cell>
        </row>
        <row r="5680">
          <cell r="C5680" t="str">
            <v>0</v>
          </cell>
          <cell r="D5680" t="str">
            <v>0</v>
          </cell>
          <cell r="F5680" t="str">
            <v>0</v>
          </cell>
        </row>
        <row r="5681">
          <cell r="C5681" t="str">
            <v>17</v>
          </cell>
          <cell r="D5681" t="str">
            <v>644</v>
          </cell>
          <cell r="F5681">
            <v>118.21</v>
          </cell>
        </row>
        <row r="5682">
          <cell r="C5682" t="str">
            <v>0</v>
          </cell>
          <cell r="D5682" t="str">
            <v>0</v>
          </cell>
          <cell r="F5682" t="str">
            <v>0</v>
          </cell>
        </row>
        <row r="5683">
          <cell r="C5683" t="str">
            <v>0</v>
          </cell>
          <cell r="D5683" t="str">
            <v>0</v>
          </cell>
          <cell r="F5683" t="str">
            <v>0</v>
          </cell>
        </row>
        <row r="5684">
          <cell r="C5684" t="str">
            <v>0</v>
          </cell>
          <cell r="D5684" t="str">
            <v>0</v>
          </cell>
          <cell r="F5684" t="str">
            <v>0</v>
          </cell>
        </row>
        <row r="5685">
          <cell r="C5685" t="str">
            <v>0</v>
          </cell>
          <cell r="D5685" t="str">
            <v>0</v>
          </cell>
          <cell r="F5685" t="str">
            <v>0</v>
          </cell>
        </row>
        <row r="5686">
          <cell r="C5686" t="str">
            <v>0</v>
          </cell>
          <cell r="D5686" t="str">
            <v>0</v>
          </cell>
          <cell r="F5686" t="str">
            <v>0</v>
          </cell>
        </row>
        <row r="5687">
          <cell r="C5687" t="str">
            <v>08</v>
          </cell>
          <cell r="D5687" t="str">
            <v>624</v>
          </cell>
          <cell r="F5687">
            <v>371.3</v>
          </cell>
        </row>
        <row r="5688">
          <cell r="C5688" t="str">
            <v>0</v>
          </cell>
          <cell r="D5688" t="str">
            <v>0</v>
          </cell>
          <cell r="F5688" t="str">
            <v>0</v>
          </cell>
        </row>
        <row r="5689">
          <cell r="C5689" t="str">
            <v>0</v>
          </cell>
          <cell r="D5689" t="str">
            <v>0</v>
          </cell>
          <cell r="F5689" t="str">
            <v>0</v>
          </cell>
        </row>
        <row r="5690">
          <cell r="C5690" t="str">
            <v>0</v>
          </cell>
          <cell r="D5690" t="str">
            <v>0</v>
          </cell>
          <cell r="F5690" t="str">
            <v>0</v>
          </cell>
        </row>
        <row r="5691">
          <cell r="C5691" t="str">
            <v>0</v>
          </cell>
          <cell r="D5691" t="str">
            <v>0</v>
          </cell>
          <cell r="F5691" t="str">
            <v>0</v>
          </cell>
        </row>
        <row r="5692">
          <cell r="C5692" t="str">
            <v>0</v>
          </cell>
          <cell r="D5692" t="str">
            <v>0</v>
          </cell>
          <cell r="F5692" t="str">
            <v>0</v>
          </cell>
        </row>
        <row r="5693">
          <cell r="C5693" t="str">
            <v>0</v>
          </cell>
          <cell r="D5693" t="str">
            <v>0</v>
          </cell>
          <cell r="F5693" t="str">
            <v>0</v>
          </cell>
        </row>
        <row r="5694">
          <cell r="C5694" t="str">
            <v>0</v>
          </cell>
          <cell r="D5694" t="str">
            <v>0</v>
          </cell>
          <cell r="F5694" t="str">
            <v>0</v>
          </cell>
        </row>
        <row r="5695">
          <cell r="C5695" t="str">
            <v>0</v>
          </cell>
          <cell r="D5695" t="str">
            <v>0</v>
          </cell>
          <cell r="F5695" t="str">
            <v>0</v>
          </cell>
        </row>
        <row r="5696">
          <cell r="C5696" t="str">
            <v>0</v>
          </cell>
          <cell r="D5696" t="str">
            <v>0</v>
          </cell>
          <cell r="F5696" t="str">
            <v>0</v>
          </cell>
        </row>
        <row r="5697">
          <cell r="C5697" t="str">
            <v>0</v>
          </cell>
          <cell r="D5697" t="str">
            <v>0</v>
          </cell>
          <cell r="F5697" t="str">
            <v>0</v>
          </cell>
        </row>
        <row r="5698">
          <cell r="C5698" t="str">
            <v>04</v>
          </cell>
          <cell r="D5698" t="str">
            <v>626</v>
          </cell>
          <cell r="F5698">
            <v>-130.91</v>
          </cell>
        </row>
        <row r="5699">
          <cell r="C5699" t="str">
            <v>0</v>
          </cell>
          <cell r="D5699" t="str">
            <v>0</v>
          </cell>
          <cell r="F5699" t="str">
            <v>0</v>
          </cell>
        </row>
        <row r="5700">
          <cell r="C5700" t="str">
            <v>0</v>
          </cell>
          <cell r="D5700" t="str">
            <v>0</v>
          </cell>
          <cell r="F5700" t="str">
            <v>0</v>
          </cell>
        </row>
        <row r="5701">
          <cell r="C5701" t="str">
            <v>0</v>
          </cell>
          <cell r="D5701" t="str">
            <v>0</v>
          </cell>
          <cell r="F5701" t="str">
            <v>0</v>
          </cell>
        </row>
        <row r="5702">
          <cell r="C5702" t="str">
            <v>0</v>
          </cell>
          <cell r="D5702" t="str">
            <v>0</v>
          </cell>
          <cell r="F5702" t="str">
            <v>0</v>
          </cell>
        </row>
        <row r="5703">
          <cell r="C5703" t="str">
            <v>0</v>
          </cell>
          <cell r="D5703" t="str">
            <v>0</v>
          </cell>
          <cell r="F5703" t="str">
            <v>0</v>
          </cell>
        </row>
        <row r="5704">
          <cell r="C5704" t="str">
            <v>0</v>
          </cell>
          <cell r="D5704" t="str">
            <v>0</v>
          </cell>
          <cell r="F5704" t="str">
            <v>0</v>
          </cell>
        </row>
        <row r="5705">
          <cell r="C5705" t="str">
            <v>0</v>
          </cell>
          <cell r="D5705" t="str">
            <v>0</v>
          </cell>
          <cell r="F5705" t="str">
            <v>0</v>
          </cell>
        </row>
        <row r="5706">
          <cell r="C5706" t="str">
            <v>0</v>
          </cell>
          <cell r="D5706" t="str">
            <v>0</v>
          </cell>
          <cell r="F5706" t="str">
            <v>0</v>
          </cell>
        </row>
        <row r="5707">
          <cell r="C5707" t="str">
            <v>0</v>
          </cell>
          <cell r="D5707" t="str">
            <v>0</v>
          </cell>
          <cell r="F5707" t="str">
            <v>0</v>
          </cell>
        </row>
        <row r="5708">
          <cell r="C5708" t="str">
            <v>0</v>
          </cell>
          <cell r="D5708" t="str">
            <v>0</v>
          </cell>
          <cell r="F5708" t="str">
            <v>0</v>
          </cell>
        </row>
        <row r="5709">
          <cell r="C5709" t="str">
            <v>0</v>
          </cell>
          <cell r="D5709" t="str">
            <v>0</v>
          </cell>
          <cell r="F5709" t="str">
            <v>0</v>
          </cell>
        </row>
        <row r="5710">
          <cell r="C5710" t="str">
            <v>0</v>
          </cell>
          <cell r="D5710" t="str">
            <v>0</v>
          </cell>
          <cell r="F5710" t="str">
            <v>0</v>
          </cell>
        </row>
        <row r="5711">
          <cell r="C5711" t="str">
            <v>0</v>
          </cell>
          <cell r="D5711" t="str">
            <v>0</v>
          </cell>
          <cell r="F5711" t="str">
            <v>0</v>
          </cell>
        </row>
        <row r="5712">
          <cell r="C5712" t="str">
            <v>0</v>
          </cell>
          <cell r="D5712" t="str">
            <v>0</v>
          </cell>
          <cell r="F5712" t="str">
            <v>0</v>
          </cell>
        </row>
        <row r="5713">
          <cell r="C5713" t="str">
            <v>0</v>
          </cell>
          <cell r="D5713" t="str">
            <v>0</v>
          </cell>
          <cell r="F5713" t="str">
            <v>0</v>
          </cell>
        </row>
        <row r="5714">
          <cell r="C5714" t="str">
            <v>04</v>
          </cell>
          <cell r="D5714" t="str">
            <v>621</v>
          </cell>
          <cell r="F5714">
            <v>19.11</v>
          </cell>
        </row>
        <row r="5715">
          <cell r="C5715" t="str">
            <v>0</v>
          </cell>
          <cell r="D5715" t="str">
            <v>0</v>
          </cell>
          <cell r="F5715" t="str">
            <v>0</v>
          </cell>
        </row>
        <row r="5716">
          <cell r="C5716" t="str">
            <v>0</v>
          </cell>
          <cell r="D5716" t="str">
            <v>0</v>
          </cell>
          <cell r="F5716" t="str">
            <v>0</v>
          </cell>
        </row>
        <row r="5717">
          <cell r="C5717" t="str">
            <v>0</v>
          </cell>
          <cell r="D5717" t="str">
            <v>0</v>
          </cell>
          <cell r="F5717" t="str">
            <v>0</v>
          </cell>
        </row>
        <row r="5718">
          <cell r="C5718" t="str">
            <v>0</v>
          </cell>
          <cell r="D5718" t="str">
            <v>0</v>
          </cell>
          <cell r="F5718" t="str">
            <v>0</v>
          </cell>
        </row>
        <row r="5719">
          <cell r="C5719" t="str">
            <v>0</v>
          </cell>
          <cell r="D5719" t="str">
            <v>0</v>
          </cell>
          <cell r="F5719" t="str">
            <v>0</v>
          </cell>
        </row>
        <row r="5720">
          <cell r="C5720" t="str">
            <v>0</v>
          </cell>
          <cell r="D5720" t="str">
            <v>0</v>
          </cell>
          <cell r="F5720" t="str">
            <v>0</v>
          </cell>
        </row>
        <row r="5721">
          <cell r="C5721" t="str">
            <v>0</v>
          </cell>
          <cell r="D5721" t="str">
            <v>0</v>
          </cell>
          <cell r="F5721" t="str">
            <v>0</v>
          </cell>
        </row>
        <row r="5722">
          <cell r="C5722" t="str">
            <v>0</v>
          </cell>
          <cell r="D5722" t="str">
            <v>0</v>
          </cell>
          <cell r="F5722" t="str">
            <v>0</v>
          </cell>
        </row>
        <row r="5723">
          <cell r="C5723" t="str">
            <v>0</v>
          </cell>
          <cell r="D5723" t="str">
            <v>0</v>
          </cell>
          <cell r="F5723" t="str">
            <v>0</v>
          </cell>
        </row>
        <row r="5724">
          <cell r="C5724" t="str">
            <v>0</v>
          </cell>
          <cell r="D5724" t="str">
            <v>0</v>
          </cell>
          <cell r="F5724" t="str">
            <v>0</v>
          </cell>
        </row>
        <row r="5725">
          <cell r="C5725" t="str">
            <v>0</v>
          </cell>
          <cell r="D5725" t="str">
            <v>0</v>
          </cell>
          <cell r="F5725" t="str">
            <v>0</v>
          </cell>
        </row>
        <row r="5726">
          <cell r="C5726" t="str">
            <v>04</v>
          </cell>
          <cell r="D5726" t="str">
            <v>623</v>
          </cell>
          <cell r="F5726">
            <v>-5.05</v>
          </cell>
        </row>
        <row r="5727">
          <cell r="C5727" t="str">
            <v>0</v>
          </cell>
          <cell r="D5727" t="str">
            <v>0</v>
          </cell>
          <cell r="F5727" t="str">
            <v>0</v>
          </cell>
        </row>
        <row r="5728">
          <cell r="C5728" t="str">
            <v>0</v>
          </cell>
          <cell r="D5728" t="str">
            <v>0</v>
          </cell>
          <cell r="F5728" t="str">
            <v>0</v>
          </cell>
        </row>
        <row r="5729">
          <cell r="C5729" t="str">
            <v>0</v>
          </cell>
          <cell r="D5729" t="str">
            <v>0</v>
          </cell>
          <cell r="F5729" t="str">
            <v>0</v>
          </cell>
        </row>
        <row r="5730">
          <cell r="C5730" t="str">
            <v>0</v>
          </cell>
          <cell r="D5730" t="str">
            <v>0</v>
          </cell>
          <cell r="F5730" t="str">
            <v>0</v>
          </cell>
        </row>
        <row r="5731">
          <cell r="C5731" t="str">
            <v>0</v>
          </cell>
          <cell r="D5731" t="str">
            <v>0</v>
          </cell>
          <cell r="F5731" t="str">
            <v>0</v>
          </cell>
        </row>
        <row r="5732">
          <cell r="C5732" t="str">
            <v>0</v>
          </cell>
          <cell r="D5732" t="str">
            <v>0</v>
          </cell>
          <cell r="F5732" t="str">
            <v>0</v>
          </cell>
        </row>
        <row r="5733">
          <cell r="C5733" t="str">
            <v>0</v>
          </cell>
          <cell r="D5733" t="str">
            <v>0</v>
          </cell>
          <cell r="F5733" t="str">
            <v>0</v>
          </cell>
        </row>
        <row r="5734">
          <cell r="C5734" t="str">
            <v>0</v>
          </cell>
          <cell r="D5734" t="str">
            <v>0</v>
          </cell>
          <cell r="F5734" t="str">
            <v>0</v>
          </cell>
        </row>
        <row r="5735">
          <cell r="C5735" t="str">
            <v>0</v>
          </cell>
          <cell r="D5735" t="str">
            <v>0</v>
          </cell>
          <cell r="F5735" t="str">
            <v>0</v>
          </cell>
        </row>
        <row r="5736">
          <cell r="C5736" t="str">
            <v>0</v>
          </cell>
          <cell r="D5736" t="str">
            <v>0</v>
          </cell>
          <cell r="F5736" t="str">
            <v>0</v>
          </cell>
        </row>
        <row r="5737">
          <cell r="C5737" t="str">
            <v>0</v>
          </cell>
          <cell r="D5737" t="str">
            <v>0</v>
          </cell>
          <cell r="F5737" t="str">
            <v>0</v>
          </cell>
        </row>
        <row r="5738">
          <cell r="C5738" t="str">
            <v>0</v>
          </cell>
          <cell r="D5738" t="str">
            <v>0</v>
          </cell>
          <cell r="F5738" t="str">
            <v>0</v>
          </cell>
        </row>
        <row r="5739">
          <cell r="C5739" t="str">
            <v>0</v>
          </cell>
          <cell r="D5739" t="str">
            <v>0</v>
          </cell>
          <cell r="F5739" t="str">
            <v>0</v>
          </cell>
        </row>
        <row r="5740">
          <cell r="C5740" t="str">
            <v>0</v>
          </cell>
          <cell r="D5740" t="str">
            <v>0</v>
          </cell>
          <cell r="F5740" t="str">
            <v>0</v>
          </cell>
        </row>
        <row r="5741">
          <cell r="C5741" t="str">
            <v>0</v>
          </cell>
          <cell r="D5741" t="str">
            <v>0</v>
          </cell>
          <cell r="F5741" t="str">
            <v>0</v>
          </cell>
        </row>
        <row r="5742">
          <cell r="C5742" t="str">
            <v>0</v>
          </cell>
          <cell r="D5742" t="str">
            <v>0</v>
          </cell>
          <cell r="F5742" t="str">
            <v>0</v>
          </cell>
        </row>
        <row r="5743">
          <cell r="C5743" t="str">
            <v>07</v>
          </cell>
          <cell r="D5743" t="str">
            <v>621</v>
          </cell>
          <cell r="F5743">
            <v>0</v>
          </cell>
        </row>
        <row r="5744">
          <cell r="C5744" t="str">
            <v>0</v>
          </cell>
          <cell r="D5744" t="str">
            <v>0</v>
          </cell>
          <cell r="F5744" t="str">
            <v>0</v>
          </cell>
        </row>
        <row r="5745">
          <cell r="C5745" t="str">
            <v>0</v>
          </cell>
          <cell r="D5745" t="str">
            <v>0</v>
          </cell>
          <cell r="F5745" t="str">
            <v>0</v>
          </cell>
        </row>
        <row r="5746">
          <cell r="C5746" t="str">
            <v>0</v>
          </cell>
          <cell r="D5746" t="str">
            <v>0</v>
          </cell>
          <cell r="F5746" t="str">
            <v>0</v>
          </cell>
        </row>
        <row r="5747">
          <cell r="C5747" t="str">
            <v>0</v>
          </cell>
          <cell r="D5747" t="str">
            <v>0</v>
          </cell>
          <cell r="F5747" t="str">
            <v>0</v>
          </cell>
        </row>
        <row r="5748">
          <cell r="C5748" t="str">
            <v>0</v>
          </cell>
          <cell r="D5748" t="str">
            <v>0</v>
          </cell>
          <cell r="F5748" t="str">
            <v>0</v>
          </cell>
        </row>
        <row r="5749">
          <cell r="C5749" t="str">
            <v>0</v>
          </cell>
          <cell r="D5749" t="str">
            <v>0</v>
          </cell>
          <cell r="F5749" t="str">
            <v>0</v>
          </cell>
        </row>
        <row r="5750">
          <cell r="C5750" t="str">
            <v>0</v>
          </cell>
          <cell r="D5750" t="str">
            <v>0</v>
          </cell>
          <cell r="F5750" t="str">
            <v>0</v>
          </cell>
        </row>
        <row r="5751">
          <cell r="C5751" t="str">
            <v>0</v>
          </cell>
          <cell r="D5751" t="str">
            <v>0</v>
          </cell>
          <cell r="F5751" t="str">
            <v>0</v>
          </cell>
        </row>
        <row r="5752">
          <cell r="C5752" t="str">
            <v>0</v>
          </cell>
          <cell r="D5752" t="str">
            <v>0</v>
          </cell>
          <cell r="F5752" t="str">
            <v>0</v>
          </cell>
        </row>
        <row r="5753">
          <cell r="C5753" t="str">
            <v>0</v>
          </cell>
          <cell r="D5753" t="str">
            <v>0</v>
          </cell>
          <cell r="F5753" t="str">
            <v>0</v>
          </cell>
        </row>
        <row r="5754">
          <cell r="C5754" t="str">
            <v>0</v>
          </cell>
          <cell r="D5754" t="str">
            <v>0</v>
          </cell>
          <cell r="F5754" t="str">
            <v>0</v>
          </cell>
        </row>
        <row r="5755">
          <cell r="C5755" t="str">
            <v>0</v>
          </cell>
          <cell r="D5755" t="str">
            <v>0</v>
          </cell>
          <cell r="F5755" t="str">
            <v>0</v>
          </cell>
        </row>
        <row r="5756">
          <cell r="C5756" t="str">
            <v>0</v>
          </cell>
          <cell r="D5756" t="str">
            <v>0</v>
          </cell>
          <cell r="F5756" t="str">
            <v>0</v>
          </cell>
        </row>
        <row r="5757">
          <cell r="C5757" t="str">
            <v>0</v>
          </cell>
          <cell r="D5757" t="str">
            <v>0</v>
          </cell>
          <cell r="F5757" t="str">
            <v>0</v>
          </cell>
        </row>
        <row r="5758">
          <cell r="C5758" t="str">
            <v>0</v>
          </cell>
          <cell r="D5758" t="str">
            <v>0</v>
          </cell>
          <cell r="F5758" t="str">
            <v>0</v>
          </cell>
        </row>
        <row r="5759">
          <cell r="C5759" t="str">
            <v>0</v>
          </cell>
          <cell r="D5759" t="str">
            <v>0</v>
          </cell>
          <cell r="F5759" t="str">
            <v>0</v>
          </cell>
        </row>
        <row r="5760">
          <cell r="C5760" t="str">
            <v>0</v>
          </cell>
          <cell r="D5760" t="str">
            <v>0</v>
          </cell>
          <cell r="F5760" t="str">
            <v>0</v>
          </cell>
        </row>
        <row r="5761">
          <cell r="C5761" t="str">
            <v>0</v>
          </cell>
          <cell r="D5761" t="str">
            <v>0</v>
          </cell>
          <cell r="F5761" t="str">
            <v>0</v>
          </cell>
        </row>
        <row r="5762">
          <cell r="C5762" t="str">
            <v>0</v>
          </cell>
          <cell r="D5762" t="str">
            <v>0</v>
          </cell>
          <cell r="F5762" t="str">
            <v>0</v>
          </cell>
        </row>
        <row r="5763">
          <cell r="C5763" t="str">
            <v>0</v>
          </cell>
          <cell r="D5763" t="str">
            <v>0</v>
          </cell>
          <cell r="F5763" t="str">
            <v>0</v>
          </cell>
        </row>
        <row r="5764">
          <cell r="C5764" t="str">
            <v>0</v>
          </cell>
          <cell r="D5764" t="str">
            <v>0</v>
          </cell>
          <cell r="F5764" t="str">
            <v>0</v>
          </cell>
        </row>
        <row r="5765">
          <cell r="C5765" t="str">
            <v>0</v>
          </cell>
          <cell r="D5765" t="str">
            <v>0</v>
          </cell>
          <cell r="F5765" t="str">
            <v>0</v>
          </cell>
        </row>
        <row r="5766">
          <cell r="C5766" t="str">
            <v>0</v>
          </cell>
          <cell r="D5766" t="str">
            <v>0</v>
          </cell>
          <cell r="F5766" t="str">
            <v>0</v>
          </cell>
        </row>
        <row r="5767">
          <cell r="C5767" t="str">
            <v>0</v>
          </cell>
          <cell r="D5767" t="str">
            <v>0</v>
          </cell>
          <cell r="F5767" t="str">
            <v>0</v>
          </cell>
        </row>
        <row r="5768">
          <cell r="C5768" t="str">
            <v>0</v>
          </cell>
          <cell r="D5768" t="str">
            <v>0</v>
          </cell>
          <cell r="F5768" t="str">
            <v>0</v>
          </cell>
        </row>
        <row r="5769">
          <cell r="C5769" t="str">
            <v>0</v>
          </cell>
          <cell r="D5769" t="str">
            <v>0</v>
          </cell>
          <cell r="F5769" t="str">
            <v>0</v>
          </cell>
        </row>
        <row r="5770">
          <cell r="C5770" t="str">
            <v>0</v>
          </cell>
          <cell r="D5770" t="str">
            <v>0</v>
          </cell>
          <cell r="F5770" t="str">
            <v>0</v>
          </cell>
        </row>
        <row r="5771">
          <cell r="C5771" t="str">
            <v>0</v>
          </cell>
          <cell r="D5771" t="str">
            <v>0</v>
          </cell>
          <cell r="F5771" t="str">
            <v>0</v>
          </cell>
        </row>
        <row r="5772">
          <cell r="C5772" t="str">
            <v>0</v>
          </cell>
          <cell r="D5772" t="str">
            <v>0</v>
          </cell>
          <cell r="F5772" t="str">
            <v>0</v>
          </cell>
        </row>
        <row r="5773">
          <cell r="C5773" t="str">
            <v>0</v>
          </cell>
          <cell r="D5773" t="str">
            <v>0</v>
          </cell>
          <cell r="F5773" t="str">
            <v>0</v>
          </cell>
        </row>
        <row r="5774">
          <cell r="C5774" t="str">
            <v>0</v>
          </cell>
          <cell r="D5774" t="str">
            <v>0</v>
          </cell>
          <cell r="F5774" t="str">
            <v>0</v>
          </cell>
        </row>
        <row r="5775">
          <cell r="C5775" t="str">
            <v>0</v>
          </cell>
          <cell r="D5775" t="str">
            <v>0</v>
          </cell>
          <cell r="F5775" t="str">
            <v>0</v>
          </cell>
        </row>
        <row r="5776">
          <cell r="C5776" t="str">
            <v>0</v>
          </cell>
          <cell r="D5776" t="str">
            <v>0</v>
          </cell>
          <cell r="F5776" t="str">
            <v>0</v>
          </cell>
        </row>
        <row r="5777">
          <cell r="C5777" t="str">
            <v>0</v>
          </cell>
          <cell r="D5777" t="str">
            <v>0</v>
          </cell>
          <cell r="F5777" t="str">
            <v>0</v>
          </cell>
        </row>
        <row r="5778">
          <cell r="C5778" t="str">
            <v>0</v>
          </cell>
          <cell r="D5778" t="str">
            <v>0</v>
          </cell>
          <cell r="F5778" t="str">
            <v>0</v>
          </cell>
        </row>
        <row r="5779">
          <cell r="C5779" t="str">
            <v>0</v>
          </cell>
          <cell r="D5779" t="str">
            <v>0</v>
          </cell>
          <cell r="F5779" t="str">
            <v>0</v>
          </cell>
        </row>
        <row r="5780">
          <cell r="C5780" t="str">
            <v>0</v>
          </cell>
          <cell r="D5780" t="str">
            <v>0</v>
          </cell>
          <cell r="F5780" t="str">
            <v>0</v>
          </cell>
        </row>
        <row r="5781">
          <cell r="C5781" t="str">
            <v>0</v>
          </cell>
          <cell r="D5781" t="str">
            <v>0</v>
          </cell>
          <cell r="F5781" t="str">
            <v>0</v>
          </cell>
        </row>
        <row r="5782">
          <cell r="C5782" t="str">
            <v>0</v>
          </cell>
          <cell r="D5782" t="str">
            <v>0</v>
          </cell>
          <cell r="F5782" t="str">
            <v>0</v>
          </cell>
        </row>
        <row r="5783">
          <cell r="C5783" t="str">
            <v>0</v>
          </cell>
          <cell r="D5783" t="str">
            <v>0</v>
          </cell>
          <cell r="F5783" t="str">
            <v>0</v>
          </cell>
        </row>
        <row r="5784">
          <cell r="C5784" t="str">
            <v>0</v>
          </cell>
          <cell r="D5784" t="str">
            <v>0</v>
          </cell>
          <cell r="F5784" t="str">
            <v>0</v>
          </cell>
        </row>
        <row r="5785">
          <cell r="C5785" t="str">
            <v>0</v>
          </cell>
          <cell r="D5785" t="str">
            <v>0</v>
          </cell>
          <cell r="F5785" t="str">
            <v>0</v>
          </cell>
        </row>
        <row r="5786">
          <cell r="C5786" t="str">
            <v>0</v>
          </cell>
          <cell r="D5786" t="str">
            <v>0</v>
          </cell>
          <cell r="F5786" t="str">
            <v>0</v>
          </cell>
        </row>
        <row r="5787">
          <cell r="C5787" t="str">
            <v>0</v>
          </cell>
          <cell r="D5787" t="str">
            <v>0</v>
          </cell>
          <cell r="F5787" t="str">
            <v>0</v>
          </cell>
        </row>
        <row r="5788">
          <cell r="C5788" t="str">
            <v>0</v>
          </cell>
          <cell r="D5788" t="str">
            <v>0</v>
          </cell>
          <cell r="F5788" t="str">
            <v>0</v>
          </cell>
        </row>
        <row r="5789">
          <cell r="C5789" t="str">
            <v>0</v>
          </cell>
          <cell r="D5789" t="str">
            <v>0</v>
          </cell>
          <cell r="F5789" t="str">
            <v>0</v>
          </cell>
        </row>
        <row r="5790">
          <cell r="C5790" t="str">
            <v>0</v>
          </cell>
          <cell r="D5790" t="str">
            <v>0</v>
          </cell>
          <cell r="F5790" t="str">
            <v>0</v>
          </cell>
        </row>
        <row r="5791">
          <cell r="C5791" t="str">
            <v>0</v>
          </cell>
          <cell r="D5791" t="str">
            <v>0</v>
          </cell>
          <cell r="F5791" t="str">
            <v>0</v>
          </cell>
        </row>
        <row r="5792">
          <cell r="C5792" t="str">
            <v>0</v>
          </cell>
          <cell r="D5792" t="str">
            <v>0</v>
          </cell>
          <cell r="F5792" t="str">
            <v>0</v>
          </cell>
        </row>
        <row r="5793">
          <cell r="C5793" t="str">
            <v>0</v>
          </cell>
          <cell r="D5793" t="str">
            <v>0</v>
          </cell>
          <cell r="F5793" t="str">
            <v>0</v>
          </cell>
        </row>
        <row r="5794">
          <cell r="C5794" t="str">
            <v>0</v>
          </cell>
          <cell r="D5794" t="str">
            <v>0</v>
          </cell>
          <cell r="F5794" t="str">
            <v>0</v>
          </cell>
        </row>
        <row r="5795">
          <cell r="C5795" t="str">
            <v>0</v>
          </cell>
          <cell r="D5795" t="str">
            <v>0</v>
          </cell>
          <cell r="F5795" t="str">
            <v>0</v>
          </cell>
        </row>
        <row r="5796">
          <cell r="C5796" t="str">
            <v>0</v>
          </cell>
          <cell r="D5796" t="str">
            <v>0</v>
          </cell>
          <cell r="F5796" t="str">
            <v>0</v>
          </cell>
        </row>
        <row r="5797">
          <cell r="C5797" t="str">
            <v>0</v>
          </cell>
          <cell r="D5797" t="str">
            <v>0</v>
          </cell>
          <cell r="F5797" t="str">
            <v>0</v>
          </cell>
        </row>
        <row r="5798">
          <cell r="C5798" t="str">
            <v>0</v>
          </cell>
          <cell r="D5798" t="str">
            <v>0</v>
          </cell>
          <cell r="F5798" t="str">
            <v>0</v>
          </cell>
        </row>
        <row r="5799">
          <cell r="C5799" t="str">
            <v>0</v>
          </cell>
          <cell r="D5799" t="str">
            <v>0</v>
          </cell>
          <cell r="F5799" t="str">
            <v>0</v>
          </cell>
        </row>
        <row r="5800">
          <cell r="C5800" t="str">
            <v>0</v>
          </cell>
          <cell r="D5800" t="str">
            <v>0</v>
          </cell>
          <cell r="F5800" t="str">
            <v>0</v>
          </cell>
        </row>
        <row r="5801">
          <cell r="C5801" t="str">
            <v>0</v>
          </cell>
          <cell r="D5801" t="str">
            <v>0</v>
          </cell>
          <cell r="F5801" t="str">
            <v>0</v>
          </cell>
        </row>
        <row r="5802">
          <cell r="C5802" t="str">
            <v>0</v>
          </cell>
          <cell r="D5802" t="str">
            <v>0</v>
          </cell>
          <cell r="F5802" t="str">
            <v>0</v>
          </cell>
        </row>
        <row r="5803">
          <cell r="C5803" t="str">
            <v>0</v>
          </cell>
          <cell r="D5803" t="str">
            <v>0</v>
          </cell>
          <cell r="F5803" t="str">
            <v>0</v>
          </cell>
        </row>
        <row r="5804">
          <cell r="C5804" t="str">
            <v>0</v>
          </cell>
          <cell r="D5804" t="str">
            <v>0</v>
          </cell>
          <cell r="F5804" t="str">
            <v>0</v>
          </cell>
        </row>
        <row r="5805">
          <cell r="C5805" t="str">
            <v>0</v>
          </cell>
          <cell r="D5805" t="str">
            <v>0</v>
          </cell>
          <cell r="F5805" t="str">
            <v>0</v>
          </cell>
        </row>
        <row r="5806">
          <cell r="C5806" t="str">
            <v>0</v>
          </cell>
          <cell r="D5806" t="str">
            <v>0</v>
          </cell>
          <cell r="F5806" t="str">
            <v>0</v>
          </cell>
        </row>
        <row r="5807">
          <cell r="C5807" t="str">
            <v>0</v>
          </cell>
          <cell r="D5807" t="str">
            <v>0</v>
          </cell>
          <cell r="F5807" t="str">
            <v>0</v>
          </cell>
        </row>
        <row r="5808">
          <cell r="C5808" t="str">
            <v>0</v>
          </cell>
          <cell r="D5808" t="str">
            <v>0</v>
          </cell>
          <cell r="F5808" t="str">
            <v>0</v>
          </cell>
        </row>
        <row r="5809">
          <cell r="C5809" t="str">
            <v>0</v>
          </cell>
          <cell r="D5809" t="str">
            <v>0</v>
          </cell>
          <cell r="F5809" t="str">
            <v>0</v>
          </cell>
        </row>
        <row r="5810">
          <cell r="C5810" t="str">
            <v>0</v>
          </cell>
          <cell r="D5810" t="str">
            <v>0</v>
          </cell>
          <cell r="F5810" t="str">
            <v>0</v>
          </cell>
        </row>
        <row r="5811">
          <cell r="C5811" t="str">
            <v>0</v>
          </cell>
          <cell r="D5811" t="str">
            <v>0</v>
          </cell>
          <cell r="F5811" t="str">
            <v>0</v>
          </cell>
        </row>
        <row r="5812">
          <cell r="C5812" t="str">
            <v>07</v>
          </cell>
          <cell r="D5812" t="str">
            <v>623</v>
          </cell>
          <cell r="F5812">
            <v>241.77</v>
          </cell>
        </row>
        <row r="5813">
          <cell r="C5813" t="str">
            <v>0</v>
          </cell>
          <cell r="D5813" t="str">
            <v>0</v>
          </cell>
          <cell r="F5813" t="str">
            <v>0</v>
          </cell>
        </row>
        <row r="5814">
          <cell r="C5814" t="str">
            <v>0</v>
          </cell>
          <cell r="D5814" t="str">
            <v>0</v>
          </cell>
          <cell r="F5814" t="str">
            <v>0</v>
          </cell>
        </row>
        <row r="5815">
          <cell r="C5815" t="str">
            <v>0</v>
          </cell>
          <cell r="D5815" t="str">
            <v>0</v>
          </cell>
          <cell r="F5815" t="str">
            <v>0</v>
          </cell>
        </row>
        <row r="5816">
          <cell r="C5816" t="str">
            <v>0</v>
          </cell>
          <cell r="D5816" t="str">
            <v>0</v>
          </cell>
          <cell r="F5816" t="str">
            <v>0</v>
          </cell>
        </row>
        <row r="5817">
          <cell r="C5817" t="str">
            <v>0</v>
          </cell>
          <cell r="D5817" t="str">
            <v>0</v>
          </cell>
          <cell r="F5817" t="str">
            <v>0</v>
          </cell>
        </row>
        <row r="5818">
          <cell r="C5818" t="str">
            <v>0</v>
          </cell>
          <cell r="D5818" t="str">
            <v>0</v>
          </cell>
          <cell r="F5818" t="str">
            <v>0</v>
          </cell>
        </row>
        <row r="5819">
          <cell r="C5819" t="str">
            <v>0</v>
          </cell>
          <cell r="D5819" t="str">
            <v>0</v>
          </cell>
          <cell r="F5819" t="str">
            <v>0</v>
          </cell>
        </row>
        <row r="5820">
          <cell r="C5820" t="str">
            <v>0</v>
          </cell>
          <cell r="D5820" t="str">
            <v>0</v>
          </cell>
          <cell r="F5820" t="str">
            <v>0</v>
          </cell>
        </row>
        <row r="5821">
          <cell r="C5821" t="str">
            <v>0</v>
          </cell>
          <cell r="D5821" t="str">
            <v>0</v>
          </cell>
          <cell r="F5821" t="str">
            <v>0</v>
          </cell>
        </row>
        <row r="5822">
          <cell r="C5822" t="str">
            <v>0</v>
          </cell>
          <cell r="D5822" t="str">
            <v>0</v>
          </cell>
          <cell r="F5822" t="str">
            <v>0</v>
          </cell>
        </row>
        <row r="5823">
          <cell r="C5823" t="str">
            <v>0</v>
          </cell>
          <cell r="D5823" t="str">
            <v>0</v>
          </cell>
          <cell r="F5823" t="str">
            <v>0</v>
          </cell>
        </row>
        <row r="5824">
          <cell r="C5824" t="str">
            <v>0</v>
          </cell>
          <cell r="D5824" t="str">
            <v>0</v>
          </cell>
          <cell r="F5824" t="str">
            <v>0</v>
          </cell>
        </row>
        <row r="5825">
          <cell r="C5825" t="str">
            <v>0</v>
          </cell>
          <cell r="D5825" t="str">
            <v>0</v>
          </cell>
          <cell r="F5825" t="str">
            <v>0</v>
          </cell>
        </row>
        <row r="5826">
          <cell r="C5826" t="str">
            <v>0</v>
          </cell>
          <cell r="D5826" t="str">
            <v>0</v>
          </cell>
          <cell r="F5826" t="str">
            <v>0</v>
          </cell>
        </row>
        <row r="5827">
          <cell r="C5827" t="str">
            <v>0</v>
          </cell>
          <cell r="D5827" t="str">
            <v>0</v>
          </cell>
          <cell r="F5827" t="str">
            <v>0</v>
          </cell>
        </row>
        <row r="5828">
          <cell r="C5828" t="str">
            <v>0</v>
          </cell>
          <cell r="D5828" t="str">
            <v>0</v>
          </cell>
          <cell r="F5828" t="str">
            <v>0</v>
          </cell>
        </row>
        <row r="5829">
          <cell r="C5829" t="str">
            <v>0</v>
          </cell>
          <cell r="D5829" t="str">
            <v>0</v>
          </cell>
          <cell r="F5829" t="str">
            <v>0</v>
          </cell>
        </row>
        <row r="5830">
          <cell r="C5830" t="str">
            <v>0</v>
          </cell>
          <cell r="D5830" t="str">
            <v>0</v>
          </cell>
          <cell r="F5830" t="str">
            <v>0</v>
          </cell>
        </row>
        <row r="5831">
          <cell r="C5831" t="str">
            <v>0</v>
          </cell>
          <cell r="D5831" t="str">
            <v>0</v>
          </cell>
          <cell r="F5831" t="str">
            <v>0</v>
          </cell>
        </row>
        <row r="5832">
          <cell r="C5832" t="str">
            <v>0</v>
          </cell>
          <cell r="D5832" t="str">
            <v>0</v>
          </cell>
          <cell r="F5832" t="str">
            <v>0</v>
          </cell>
        </row>
        <row r="5833">
          <cell r="C5833" t="str">
            <v>0</v>
          </cell>
          <cell r="D5833" t="str">
            <v>0</v>
          </cell>
          <cell r="F5833" t="str">
            <v>0</v>
          </cell>
        </row>
        <row r="5834">
          <cell r="C5834" t="str">
            <v>0</v>
          </cell>
          <cell r="D5834" t="str">
            <v>0</v>
          </cell>
          <cell r="F5834" t="str">
            <v>0</v>
          </cell>
        </row>
        <row r="5835">
          <cell r="C5835" t="str">
            <v>0</v>
          </cell>
          <cell r="D5835" t="str">
            <v>0</v>
          </cell>
          <cell r="F5835" t="str">
            <v>0</v>
          </cell>
        </row>
        <row r="5836">
          <cell r="C5836" t="str">
            <v>0</v>
          </cell>
          <cell r="D5836" t="str">
            <v>0</v>
          </cell>
          <cell r="F5836" t="str">
            <v>0</v>
          </cell>
        </row>
        <row r="5837">
          <cell r="C5837" t="str">
            <v>0</v>
          </cell>
          <cell r="D5837" t="str">
            <v>0</v>
          </cell>
          <cell r="F5837" t="str">
            <v>0</v>
          </cell>
        </row>
        <row r="5838">
          <cell r="C5838" t="str">
            <v>0</v>
          </cell>
          <cell r="D5838" t="str">
            <v>0</v>
          </cell>
          <cell r="F5838" t="str">
            <v>0</v>
          </cell>
        </row>
        <row r="5839">
          <cell r="C5839" t="str">
            <v>0</v>
          </cell>
          <cell r="D5839" t="str">
            <v>0</v>
          </cell>
          <cell r="F5839" t="str">
            <v>0</v>
          </cell>
        </row>
        <row r="5840">
          <cell r="C5840" t="str">
            <v>0</v>
          </cell>
          <cell r="D5840" t="str">
            <v>0</v>
          </cell>
          <cell r="F5840" t="str">
            <v>0</v>
          </cell>
        </row>
        <row r="5841">
          <cell r="C5841" t="str">
            <v>0</v>
          </cell>
          <cell r="D5841" t="str">
            <v>0</v>
          </cell>
          <cell r="F5841" t="str">
            <v>0</v>
          </cell>
        </row>
        <row r="5842">
          <cell r="C5842" t="str">
            <v>0</v>
          </cell>
          <cell r="D5842" t="str">
            <v>0</v>
          </cell>
          <cell r="F5842" t="str">
            <v>0</v>
          </cell>
        </row>
        <row r="5843">
          <cell r="C5843" t="str">
            <v>0</v>
          </cell>
          <cell r="D5843" t="str">
            <v>0</v>
          </cell>
          <cell r="F5843" t="str">
            <v>0</v>
          </cell>
        </row>
        <row r="5844">
          <cell r="C5844" t="str">
            <v>0</v>
          </cell>
          <cell r="D5844" t="str">
            <v>0</v>
          </cell>
          <cell r="F5844" t="str">
            <v>0</v>
          </cell>
        </row>
        <row r="5845">
          <cell r="C5845" t="str">
            <v>0</v>
          </cell>
          <cell r="D5845" t="str">
            <v>0</v>
          </cell>
          <cell r="F5845" t="str">
            <v>0</v>
          </cell>
        </row>
        <row r="5846">
          <cell r="C5846" t="str">
            <v>0</v>
          </cell>
          <cell r="D5846" t="str">
            <v>0</v>
          </cell>
          <cell r="F5846" t="str">
            <v>0</v>
          </cell>
        </row>
        <row r="5847">
          <cell r="C5847" t="str">
            <v>17</v>
          </cell>
          <cell r="D5847" t="str">
            <v>644</v>
          </cell>
          <cell r="F5847">
            <v>-6.76</v>
          </cell>
        </row>
        <row r="5848">
          <cell r="C5848" t="str">
            <v>0</v>
          </cell>
          <cell r="D5848" t="str">
            <v>0</v>
          </cell>
          <cell r="F5848" t="str">
            <v>0</v>
          </cell>
        </row>
        <row r="5849">
          <cell r="C5849" t="str">
            <v>0</v>
          </cell>
          <cell r="D5849" t="str">
            <v>0</v>
          </cell>
          <cell r="F5849" t="str">
            <v>0</v>
          </cell>
        </row>
        <row r="5850">
          <cell r="C5850" t="str">
            <v>0</v>
          </cell>
          <cell r="D5850" t="str">
            <v>0</v>
          </cell>
          <cell r="F5850" t="str">
            <v>0</v>
          </cell>
        </row>
        <row r="5851">
          <cell r="C5851" t="str">
            <v>0</v>
          </cell>
          <cell r="D5851" t="str">
            <v>0</v>
          </cell>
          <cell r="F5851" t="str">
            <v>0</v>
          </cell>
        </row>
        <row r="5852">
          <cell r="C5852" t="str">
            <v>0</v>
          </cell>
          <cell r="D5852" t="str">
            <v>0</v>
          </cell>
          <cell r="F5852" t="str">
            <v>0</v>
          </cell>
        </row>
        <row r="5853">
          <cell r="C5853" t="str">
            <v>0</v>
          </cell>
          <cell r="D5853" t="str">
            <v>0</v>
          </cell>
          <cell r="F5853" t="str">
            <v>0</v>
          </cell>
        </row>
        <row r="5854">
          <cell r="C5854" t="str">
            <v>0</v>
          </cell>
          <cell r="D5854" t="str">
            <v>0</v>
          </cell>
          <cell r="F5854" t="str">
            <v>0</v>
          </cell>
        </row>
        <row r="5855">
          <cell r="C5855" t="str">
            <v>0</v>
          </cell>
          <cell r="D5855" t="str">
            <v>0</v>
          </cell>
          <cell r="F5855" t="str">
            <v>0</v>
          </cell>
        </row>
        <row r="5856">
          <cell r="C5856" t="str">
            <v>0</v>
          </cell>
          <cell r="D5856" t="str">
            <v>0</v>
          </cell>
          <cell r="F5856" t="str">
            <v>0</v>
          </cell>
        </row>
        <row r="5857">
          <cell r="C5857" t="str">
            <v>0</v>
          </cell>
          <cell r="D5857" t="str">
            <v>0</v>
          </cell>
          <cell r="F5857" t="str">
            <v>0</v>
          </cell>
        </row>
        <row r="5858">
          <cell r="C5858" t="str">
            <v>0</v>
          </cell>
          <cell r="D5858" t="str">
            <v>0</v>
          </cell>
          <cell r="F5858" t="str">
            <v>0</v>
          </cell>
        </row>
        <row r="5859">
          <cell r="C5859" t="str">
            <v>0</v>
          </cell>
          <cell r="D5859" t="str">
            <v>0</v>
          </cell>
          <cell r="F5859" t="str">
            <v>0</v>
          </cell>
        </row>
        <row r="5860">
          <cell r="C5860" t="str">
            <v>0</v>
          </cell>
          <cell r="D5860" t="str">
            <v>0</v>
          </cell>
          <cell r="F5860" t="str">
            <v>0</v>
          </cell>
        </row>
        <row r="5861">
          <cell r="C5861" t="str">
            <v>0</v>
          </cell>
          <cell r="D5861" t="str">
            <v>0</v>
          </cell>
          <cell r="F5861" t="str">
            <v>0</v>
          </cell>
        </row>
        <row r="5862">
          <cell r="C5862" t="str">
            <v>0</v>
          </cell>
          <cell r="D5862" t="str">
            <v>0</v>
          </cell>
          <cell r="F5862" t="str">
            <v>0</v>
          </cell>
        </row>
        <row r="5863">
          <cell r="C5863" t="str">
            <v>0</v>
          </cell>
          <cell r="D5863" t="str">
            <v>0</v>
          </cell>
          <cell r="F5863" t="str">
            <v>0</v>
          </cell>
        </row>
        <row r="5864">
          <cell r="C5864" t="str">
            <v>0</v>
          </cell>
          <cell r="D5864" t="str">
            <v>0</v>
          </cell>
          <cell r="F5864" t="str">
            <v>0</v>
          </cell>
        </row>
        <row r="5865">
          <cell r="C5865" t="str">
            <v>0</v>
          </cell>
          <cell r="D5865" t="str">
            <v>0</v>
          </cell>
          <cell r="F5865" t="str">
            <v>0</v>
          </cell>
        </row>
        <row r="5866">
          <cell r="C5866" t="str">
            <v>0</v>
          </cell>
          <cell r="D5866" t="str">
            <v>0</v>
          </cell>
          <cell r="F5866" t="str">
            <v>0</v>
          </cell>
        </row>
        <row r="5867">
          <cell r="C5867" t="str">
            <v>0</v>
          </cell>
          <cell r="D5867" t="str">
            <v>0</v>
          </cell>
          <cell r="F5867" t="str">
            <v>0</v>
          </cell>
        </row>
        <row r="5868">
          <cell r="C5868" t="str">
            <v>0</v>
          </cell>
          <cell r="D5868" t="str">
            <v>0</v>
          </cell>
          <cell r="F5868" t="str">
            <v>0</v>
          </cell>
        </row>
        <row r="5869">
          <cell r="C5869" t="str">
            <v>0</v>
          </cell>
          <cell r="D5869" t="str">
            <v>0</v>
          </cell>
          <cell r="F5869" t="str">
            <v>0</v>
          </cell>
        </row>
        <row r="5870">
          <cell r="C5870" t="str">
            <v>0</v>
          </cell>
          <cell r="D5870" t="str">
            <v>0</v>
          </cell>
          <cell r="F5870" t="str">
            <v>0</v>
          </cell>
        </row>
        <row r="5871">
          <cell r="C5871" t="str">
            <v>0</v>
          </cell>
          <cell r="D5871" t="str">
            <v>0</v>
          </cell>
          <cell r="F5871" t="str">
            <v>0</v>
          </cell>
        </row>
        <row r="5872">
          <cell r="C5872" t="str">
            <v>0</v>
          </cell>
          <cell r="D5872" t="str">
            <v>0</v>
          </cell>
          <cell r="F5872" t="str">
            <v>0</v>
          </cell>
        </row>
        <row r="5873">
          <cell r="C5873" t="str">
            <v>0</v>
          </cell>
          <cell r="D5873" t="str">
            <v>0</v>
          </cell>
          <cell r="F5873" t="str">
            <v>0</v>
          </cell>
        </row>
        <row r="5874">
          <cell r="C5874" t="str">
            <v>0</v>
          </cell>
          <cell r="D5874" t="str">
            <v>0</v>
          </cell>
          <cell r="F5874" t="str">
            <v>0</v>
          </cell>
        </row>
        <row r="5875">
          <cell r="C5875" t="str">
            <v>0</v>
          </cell>
          <cell r="D5875" t="str">
            <v>0</v>
          </cell>
          <cell r="F5875" t="str">
            <v>0</v>
          </cell>
        </row>
        <row r="5876">
          <cell r="C5876" t="str">
            <v>0</v>
          </cell>
          <cell r="D5876" t="str">
            <v>0</v>
          </cell>
          <cell r="F5876" t="str">
            <v>0</v>
          </cell>
        </row>
        <row r="5877">
          <cell r="C5877" t="str">
            <v>0</v>
          </cell>
          <cell r="D5877" t="str">
            <v>0</v>
          </cell>
          <cell r="F5877" t="str">
            <v>0</v>
          </cell>
        </row>
        <row r="5878">
          <cell r="C5878" t="str">
            <v>0</v>
          </cell>
          <cell r="D5878" t="str">
            <v>0</v>
          </cell>
          <cell r="F5878" t="str">
            <v>0</v>
          </cell>
        </row>
        <row r="5879">
          <cell r="C5879" t="str">
            <v>0</v>
          </cell>
          <cell r="D5879" t="str">
            <v>0</v>
          </cell>
          <cell r="F5879" t="str">
            <v>0</v>
          </cell>
        </row>
        <row r="5880">
          <cell r="C5880" t="str">
            <v>0</v>
          </cell>
          <cell r="D5880" t="str">
            <v>0</v>
          </cell>
          <cell r="F5880" t="str">
            <v>0</v>
          </cell>
        </row>
        <row r="5881">
          <cell r="C5881" t="str">
            <v>0</v>
          </cell>
          <cell r="D5881" t="str">
            <v>0</v>
          </cell>
          <cell r="F5881" t="str">
            <v>0</v>
          </cell>
        </row>
        <row r="5882">
          <cell r="C5882" t="str">
            <v>0</v>
          </cell>
          <cell r="D5882" t="str">
            <v>0</v>
          </cell>
          <cell r="F5882" t="str">
            <v>0</v>
          </cell>
        </row>
        <row r="5883">
          <cell r="C5883" t="str">
            <v>0</v>
          </cell>
          <cell r="D5883" t="str">
            <v>0</v>
          </cell>
          <cell r="F5883" t="str">
            <v>0</v>
          </cell>
        </row>
        <row r="5884">
          <cell r="C5884" t="str">
            <v>0</v>
          </cell>
          <cell r="D5884" t="str">
            <v>0</v>
          </cell>
          <cell r="F5884" t="str">
            <v>0</v>
          </cell>
        </row>
        <row r="5885">
          <cell r="C5885" t="str">
            <v>0</v>
          </cell>
          <cell r="D5885" t="str">
            <v>0</v>
          </cell>
          <cell r="F5885" t="str">
            <v>0</v>
          </cell>
        </row>
        <row r="5886">
          <cell r="C5886" t="str">
            <v>0</v>
          </cell>
          <cell r="D5886" t="str">
            <v>0</v>
          </cell>
          <cell r="F5886" t="str">
            <v>0</v>
          </cell>
        </row>
        <row r="5887">
          <cell r="C5887" t="str">
            <v>05</v>
          </cell>
          <cell r="D5887" t="str">
            <v>624</v>
          </cell>
          <cell r="F5887">
            <v>-0.11</v>
          </cell>
        </row>
        <row r="5888">
          <cell r="C5888" t="str">
            <v>05</v>
          </cell>
          <cell r="D5888" t="str">
            <v>624</v>
          </cell>
          <cell r="F5888">
            <v>80.44</v>
          </cell>
        </row>
        <row r="5889">
          <cell r="C5889" t="str">
            <v>0</v>
          </cell>
          <cell r="D5889" t="str">
            <v>0</v>
          </cell>
          <cell r="F5889" t="str">
            <v>0</v>
          </cell>
        </row>
        <row r="5890">
          <cell r="C5890" t="str">
            <v>0</v>
          </cell>
          <cell r="D5890" t="str">
            <v>0</v>
          </cell>
          <cell r="F5890" t="str">
            <v>0</v>
          </cell>
        </row>
        <row r="5891">
          <cell r="C5891" t="str">
            <v>0</v>
          </cell>
          <cell r="D5891" t="str">
            <v>0</v>
          </cell>
          <cell r="F5891" t="str">
            <v>0</v>
          </cell>
        </row>
        <row r="5892">
          <cell r="C5892" t="str">
            <v>0</v>
          </cell>
          <cell r="D5892" t="str">
            <v>0</v>
          </cell>
          <cell r="F5892" t="str">
            <v>0</v>
          </cell>
        </row>
        <row r="5893">
          <cell r="C5893" t="str">
            <v>0</v>
          </cell>
          <cell r="D5893" t="str">
            <v>0</v>
          </cell>
          <cell r="F5893" t="str">
            <v>0</v>
          </cell>
        </row>
        <row r="5894">
          <cell r="C5894" t="str">
            <v>08</v>
          </cell>
          <cell r="D5894" t="str">
            <v>626</v>
          </cell>
          <cell r="F5894">
            <v>-78.34</v>
          </cell>
        </row>
        <row r="5895">
          <cell r="C5895" t="str">
            <v>08</v>
          </cell>
          <cell r="D5895" t="str">
            <v>676</v>
          </cell>
          <cell r="F5895">
            <v>272.06</v>
          </cell>
        </row>
        <row r="5896">
          <cell r="C5896" t="str">
            <v>0</v>
          </cell>
          <cell r="D5896" t="str">
            <v>0</v>
          </cell>
          <cell r="F5896" t="str">
            <v>0</v>
          </cell>
        </row>
        <row r="5897">
          <cell r="C5897" t="str">
            <v>0</v>
          </cell>
          <cell r="D5897" t="str">
            <v>0</v>
          </cell>
          <cell r="F5897" t="str">
            <v>0</v>
          </cell>
        </row>
        <row r="5898">
          <cell r="C5898" t="str">
            <v>0</v>
          </cell>
          <cell r="D5898" t="str">
            <v>0</v>
          </cell>
          <cell r="F5898" t="str">
            <v>0</v>
          </cell>
        </row>
        <row r="5899">
          <cell r="C5899" t="str">
            <v>0</v>
          </cell>
          <cell r="D5899" t="str">
            <v>0</v>
          </cell>
          <cell r="F5899" t="str">
            <v>0</v>
          </cell>
        </row>
        <row r="5900">
          <cell r="C5900" t="str">
            <v>0</v>
          </cell>
          <cell r="D5900" t="str">
            <v>0</v>
          </cell>
          <cell r="F5900" t="str">
            <v>0</v>
          </cell>
        </row>
        <row r="5901">
          <cell r="C5901" t="str">
            <v>0</v>
          </cell>
          <cell r="D5901" t="str">
            <v>0</v>
          </cell>
          <cell r="F5901" t="str">
            <v>0</v>
          </cell>
        </row>
        <row r="5902">
          <cell r="C5902" t="str">
            <v>0</v>
          </cell>
          <cell r="D5902" t="str">
            <v>0</v>
          </cell>
          <cell r="F5902" t="str">
            <v>0</v>
          </cell>
        </row>
        <row r="5903">
          <cell r="C5903" t="str">
            <v>0</v>
          </cell>
          <cell r="D5903" t="str">
            <v>0</v>
          </cell>
          <cell r="F5903" t="str">
            <v>0</v>
          </cell>
        </row>
        <row r="5904">
          <cell r="C5904" t="str">
            <v>0</v>
          </cell>
          <cell r="D5904" t="str">
            <v>0</v>
          </cell>
          <cell r="F5904" t="str">
            <v>0</v>
          </cell>
        </row>
        <row r="5905">
          <cell r="C5905" t="str">
            <v>0</v>
          </cell>
          <cell r="D5905" t="str">
            <v>0</v>
          </cell>
          <cell r="F5905" t="str">
            <v>0</v>
          </cell>
        </row>
        <row r="5906">
          <cell r="C5906" t="str">
            <v>0</v>
          </cell>
          <cell r="D5906" t="str">
            <v>0</v>
          </cell>
          <cell r="F5906" t="str">
            <v>0</v>
          </cell>
        </row>
        <row r="5907">
          <cell r="C5907" t="str">
            <v>0</v>
          </cell>
          <cell r="D5907" t="str">
            <v>0</v>
          </cell>
          <cell r="F5907" t="str">
            <v>0</v>
          </cell>
        </row>
        <row r="5908">
          <cell r="C5908" t="str">
            <v>0</v>
          </cell>
          <cell r="D5908" t="str">
            <v>0</v>
          </cell>
          <cell r="F5908" t="str">
            <v>0</v>
          </cell>
        </row>
        <row r="5909">
          <cell r="C5909" t="str">
            <v>0</v>
          </cell>
          <cell r="D5909" t="str">
            <v>0</v>
          </cell>
          <cell r="F5909" t="str">
            <v>0</v>
          </cell>
        </row>
        <row r="5910">
          <cell r="C5910" t="str">
            <v>0</v>
          </cell>
          <cell r="D5910" t="str">
            <v>0</v>
          </cell>
          <cell r="F5910" t="str">
            <v>0</v>
          </cell>
        </row>
        <row r="5911">
          <cell r="C5911" t="str">
            <v>0</v>
          </cell>
          <cell r="D5911" t="str">
            <v>0</v>
          </cell>
          <cell r="F5911" t="str">
            <v>0</v>
          </cell>
        </row>
        <row r="5912">
          <cell r="C5912" t="str">
            <v>0</v>
          </cell>
          <cell r="D5912" t="str">
            <v>0</v>
          </cell>
          <cell r="F5912" t="str">
            <v>0</v>
          </cell>
        </row>
        <row r="5913">
          <cell r="C5913" t="str">
            <v>0</v>
          </cell>
          <cell r="D5913" t="str">
            <v>0</v>
          </cell>
          <cell r="F5913" t="str">
            <v>0</v>
          </cell>
        </row>
        <row r="5914">
          <cell r="C5914" t="str">
            <v>0</v>
          </cell>
          <cell r="D5914" t="str">
            <v>0</v>
          </cell>
          <cell r="F5914" t="str">
            <v>0</v>
          </cell>
        </row>
        <row r="5915">
          <cell r="C5915" t="str">
            <v>0</v>
          </cell>
          <cell r="D5915" t="str">
            <v>0</v>
          </cell>
          <cell r="F5915" t="str">
            <v>0</v>
          </cell>
        </row>
        <row r="5916">
          <cell r="C5916" t="str">
            <v>0</v>
          </cell>
          <cell r="D5916" t="str">
            <v>0</v>
          </cell>
          <cell r="F5916" t="str">
            <v>0</v>
          </cell>
        </row>
        <row r="5917">
          <cell r="C5917" t="str">
            <v>0</v>
          </cell>
          <cell r="D5917" t="str">
            <v>0</v>
          </cell>
          <cell r="F5917" t="str">
            <v>0</v>
          </cell>
        </row>
        <row r="5918">
          <cell r="C5918" t="str">
            <v>0</v>
          </cell>
          <cell r="D5918" t="str">
            <v>0</v>
          </cell>
          <cell r="F5918" t="str">
            <v>0</v>
          </cell>
        </row>
        <row r="5919">
          <cell r="C5919" t="str">
            <v>0</v>
          </cell>
          <cell r="D5919" t="str">
            <v>0</v>
          </cell>
          <cell r="F5919" t="str">
            <v>0</v>
          </cell>
        </row>
        <row r="5920">
          <cell r="C5920" t="str">
            <v>0</v>
          </cell>
          <cell r="D5920" t="str">
            <v>0</v>
          </cell>
          <cell r="F5920" t="str">
            <v>0</v>
          </cell>
        </row>
        <row r="5921">
          <cell r="C5921" t="str">
            <v>0</v>
          </cell>
          <cell r="D5921" t="str">
            <v>0</v>
          </cell>
          <cell r="F5921" t="str">
            <v>0</v>
          </cell>
        </row>
        <row r="5922">
          <cell r="C5922" t="str">
            <v>0</v>
          </cell>
          <cell r="D5922" t="str">
            <v>0</v>
          </cell>
          <cell r="F5922" t="str">
            <v>0</v>
          </cell>
        </row>
        <row r="5923">
          <cell r="C5923" t="str">
            <v>0</v>
          </cell>
          <cell r="D5923" t="str">
            <v>0</v>
          </cell>
          <cell r="F5923" t="str">
            <v>0</v>
          </cell>
        </row>
        <row r="5924">
          <cell r="C5924" t="str">
            <v>0</v>
          </cell>
          <cell r="D5924" t="str">
            <v>0</v>
          </cell>
          <cell r="F5924" t="str">
            <v>0</v>
          </cell>
        </row>
        <row r="5925">
          <cell r="C5925" t="str">
            <v>0</v>
          </cell>
          <cell r="D5925" t="str">
            <v>0</v>
          </cell>
          <cell r="F5925" t="str">
            <v>0</v>
          </cell>
        </row>
        <row r="5926">
          <cell r="C5926" t="str">
            <v>0</v>
          </cell>
          <cell r="D5926" t="str">
            <v>0</v>
          </cell>
          <cell r="F5926" t="str">
            <v>0</v>
          </cell>
        </row>
        <row r="5927">
          <cell r="C5927" t="str">
            <v>0</v>
          </cell>
          <cell r="D5927" t="str">
            <v>0</v>
          </cell>
          <cell r="F5927" t="str">
            <v>0</v>
          </cell>
        </row>
        <row r="5928">
          <cell r="C5928" t="str">
            <v>0</v>
          </cell>
          <cell r="D5928" t="str">
            <v>0</v>
          </cell>
          <cell r="F5928" t="str">
            <v>0</v>
          </cell>
        </row>
        <row r="5929">
          <cell r="C5929" t="str">
            <v>0</v>
          </cell>
          <cell r="D5929" t="str">
            <v>0</v>
          </cell>
          <cell r="F5929" t="str">
            <v>0</v>
          </cell>
        </row>
        <row r="5930">
          <cell r="C5930" t="str">
            <v>0</v>
          </cell>
          <cell r="D5930" t="str">
            <v>0</v>
          </cell>
          <cell r="F5930" t="str">
            <v>0</v>
          </cell>
        </row>
        <row r="5931">
          <cell r="C5931" t="str">
            <v>0</v>
          </cell>
          <cell r="D5931" t="str">
            <v>0</v>
          </cell>
          <cell r="F5931" t="str">
            <v>0</v>
          </cell>
        </row>
        <row r="5932">
          <cell r="C5932" t="str">
            <v>0</v>
          </cell>
          <cell r="D5932" t="str">
            <v>0</v>
          </cell>
          <cell r="F5932" t="str">
            <v>0</v>
          </cell>
        </row>
        <row r="5933">
          <cell r="C5933" t="str">
            <v>0</v>
          </cell>
          <cell r="D5933" t="str">
            <v>0</v>
          </cell>
          <cell r="F5933" t="str">
            <v>0</v>
          </cell>
        </row>
        <row r="5934">
          <cell r="C5934" t="str">
            <v>04</v>
          </cell>
          <cell r="D5934" t="str">
            <v>624</v>
          </cell>
          <cell r="F5934">
            <v>-0.92</v>
          </cell>
        </row>
        <row r="5935">
          <cell r="C5935" t="str">
            <v>0</v>
          </cell>
          <cell r="D5935" t="str">
            <v>0</v>
          </cell>
          <cell r="F5935" t="str">
            <v>0</v>
          </cell>
        </row>
        <row r="5936">
          <cell r="C5936" t="str">
            <v>0</v>
          </cell>
          <cell r="D5936" t="str">
            <v>0</v>
          </cell>
          <cell r="F5936" t="str">
            <v>0</v>
          </cell>
        </row>
        <row r="5937">
          <cell r="C5937" t="str">
            <v>04</v>
          </cell>
          <cell r="D5937" t="str">
            <v>623</v>
          </cell>
          <cell r="F5937">
            <v>-2685.66</v>
          </cell>
        </row>
        <row r="5938">
          <cell r="C5938" t="str">
            <v>0</v>
          </cell>
          <cell r="D5938" t="str">
            <v>0</v>
          </cell>
          <cell r="F5938" t="str">
            <v>0</v>
          </cell>
        </row>
        <row r="5939">
          <cell r="C5939" t="str">
            <v>0</v>
          </cell>
          <cell r="D5939" t="str">
            <v>0</v>
          </cell>
          <cell r="F5939" t="str">
            <v>0</v>
          </cell>
        </row>
        <row r="5940">
          <cell r="C5940" t="str">
            <v>0</v>
          </cell>
          <cell r="D5940" t="str">
            <v>0</v>
          </cell>
          <cell r="F5940" t="str">
            <v>0</v>
          </cell>
        </row>
        <row r="5941">
          <cell r="C5941" t="str">
            <v>0</v>
          </cell>
          <cell r="D5941" t="str">
            <v>0</v>
          </cell>
          <cell r="F5941" t="str">
            <v>0</v>
          </cell>
        </row>
        <row r="5942">
          <cell r="C5942" t="str">
            <v>0</v>
          </cell>
          <cell r="D5942" t="str">
            <v>0</v>
          </cell>
          <cell r="F5942" t="str">
            <v>0</v>
          </cell>
        </row>
        <row r="5943">
          <cell r="C5943" t="str">
            <v>0</v>
          </cell>
          <cell r="D5943" t="str">
            <v>0</v>
          </cell>
          <cell r="F5943" t="str">
            <v>0</v>
          </cell>
        </row>
        <row r="5944">
          <cell r="C5944" t="str">
            <v>0</v>
          </cell>
          <cell r="D5944" t="str">
            <v>0</v>
          </cell>
          <cell r="F5944" t="str">
            <v>0</v>
          </cell>
        </row>
        <row r="5945">
          <cell r="C5945" t="str">
            <v>0</v>
          </cell>
          <cell r="D5945" t="str">
            <v>0</v>
          </cell>
          <cell r="F5945" t="str">
            <v>0</v>
          </cell>
        </row>
        <row r="5946">
          <cell r="C5946" t="str">
            <v>0</v>
          </cell>
          <cell r="D5946" t="str">
            <v>0</v>
          </cell>
          <cell r="F5946" t="str">
            <v>0</v>
          </cell>
        </row>
        <row r="5947">
          <cell r="C5947" t="str">
            <v>0</v>
          </cell>
          <cell r="D5947" t="str">
            <v>0</v>
          </cell>
          <cell r="F5947" t="str">
            <v>0</v>
          </cell>
        </row>
        <row r="5948">
          <cell r="C5948" t="str">
            <v>08</v>
          </cell>
          <cell r="D5948" t="str">
            <v>676</v>
          </cell>
          <cell r="F5948">
            <v>7.45</v>
          </cell>
        </row>
        <row r="5949">
          <cell r="C5949" t="str">
            <v>0</v>
          </cell>
          <cell r="D5949" t="str">
            <v>0</v>
          </cell>
          <cell r="F5949" t="str">
            <v>0</v>
          </cell>
        </row>
        <row r="5950">
          <cell r="C5950" t="str">
            <v>0</v>
          </cell>
          <cell r="D5950" t="str">
            <v>0</v>
          </cell>
          <cell r="F5950" t="str">
            <v>0</v>
          </cell>
        </row>
        <row r="5951">
          <cell r="C5951" t="str">
            <v>0</v>
          </cell>
          <cell r="D5951" t="str">
            <v>0</v>
          </cell>
          <cell r="F5951" t="str">
            <v>0</v>
          </cell>
        </row>
        <row r="5952">
          <cell r="C5952" t="str">
            <v>0</v>
          </cell>
          <cell r="D5952" t="str">
            <v>0</v>
          </cell>
          <cell r="F5952" t="str">
            <v>0</v>
          </cell>
        </row>
        <row r="5953">
          <cell r="C5953" t="str">
            <v>0</v>
          </cell>
          <cell r="D5953" t="str">
            <v>0</v>
          </cell>
          <cell r="F5953" t="str">
            <v>0</v>
          </cell>
        </row>
        <row r="5954">
          <cell r="C5954" t="str">
            <v>0</v>
          </cell>
          <cell r="D5954" t="str">
            <v>0</v>
          </cell>
          <cell r="F5954" t="str">
            <v>0</v>
          </cell>
        </row>
        <row r="5955">
          <cell r="C5955" t="str">
            <v>0</v>
          </cell>
          <cell r="D5955" t="str">
            <v>0</v>
          </cell>
          <cell r="F5955" t="str">
            <v>0</v>
          </cell>
        </row>
        <row r="5956">
          <cell r="C5956" t="str">
            <v>0</v>
          </cell>
          <cell r="D5956" t="str">
            <v>0</v>
          </cell>
          <cell r="F5956" t="str">
            <v>0</v>
          </cell>
        </row>
        <row r="5957">
          <cell r="C5957" t="str">
            <v>0</v>
          </cell>
          <cell r="D5957" t="str">
            <v>0</v>
          </cell>
          <cell r="F5957" t="str">
            <v>0</v>
          </cell>
        </row>
        <row r="5958">
          <cell r="C5958" t="str">
            <v>07</v>
          </cell>
          <cell r="D5958" t="str">
            <v>624</v>
          </cell>
          <cell r="F5958">
            <v>-1.29</v>
          </cell>
        </row>
        <row r="5959">
          <cell r="C5959" t="str">
            <v>0</v>
          </cell>
          <cell r="D5959" t="str">
            <v>0</v>
          </cell>
          <cell r="F5959" t="str">
            <v>0</v>
          </cell>
        </row>
        <row r="5960">
          <cell r="C5960" t="str">
            <v>0</v>
          </cell>
          <cell r="D5960" t="str">
            <v>0</v>
          </cell>
          <cell r="F5960" t="str">
            <v>0</v>
          </cell>
        </row>
        <row r="5961">
          <cell r="C5961" t="str">
            <v>0</v>
          </cell>
          <cell r="D5961" t="str">
            <v>0</v>
          </cell>
          <cell r="F5961" t="str">
            <v>0</v>
          </cell>
        </row>
        <row r="5962">
          <cell r="C5962" t="str">
            <v>0</v>
          </cell>
          <cell r="D5962" t="str">
            <v>0</v>
          </cell>
          <cell r="F5962" t="str">
            <v>0</v>
          </cell>
        </row>
        <row r="5963">
          <cell r="C5963" t="str">
            <v>0</v>
          </cell>
          <cell r="D5963" t="str">
            <v>0</v>
          </cell>
          <cell r="F5963" t="str">
            <v>0</v>
          </cell>
        </row>
        <row r="5964">
          <cell r="C5964" t="str">
            <v>0</v>
          </cell>
          <cell r="D5964" t="str">
            <v>0</v>
          </cell>
          <cell r="F5964" t="str">
            <v>0</v>
          </cell>
        </row>
        <row r="5965">
          <cell r="C5965" t="str">
            <v>0</v>
          </cell>
          <cell r="D5965" t="str">
            <v>0</v>
          </cell>
          <cell r="F5965" t="str">
            <v>0</v>
          </cell>
        </row>
        <row r="5966">
          <cell r="C5966" t="str">
            <v>0</v>
          </cell>
          <cell r="D5966" t="str">
            <v>0</v>
          </cell>
          <cell r="F5966" t="str">
            <v>0</v>
          </cell>
        </row>
        <row r="5967">
          <cell r="C5967" t="str">
            <v>08</v>
          </cell>
          <cell r="D5967" t="str">
            <v>621</v>
          </cell>
          <cell r="F5967">
            <v>80.53</v>
          </cell>
        </row>
        <row r="5968">
          <cell r="C5968" t="str">
            <v>0</v>
          </cell>
          <cell r="D5968" t="str">
            <v>0</v>
          </cell>
          <cell r="F5968" t="str">
            <v>0</v>
          </cell>
        </row>
        <row r="5969">
          <cell r="C5969" t="str">
            <v>0</v>
          </cell>
          <cell r="D5969" t="str">
            <v>0</v>
          </cell>
          <cell r="F5969" t="str">
            <v>0</v>
          </cell>
        </row>
        <row r="5970">
          <cell r="C5970" t="str">
            <v>0</v>
          </cell>
          <cell r="D5970" t="str">
            <v>0</v>
          </cell>
          <cell r="F5970" t="str">
            <v>0</v>
          </cell>
        </row>
        <row r="5971">
          <cell r="C5971" t="str">
            <v>0</v>
          </cell>
          <cell r="D5971" t="str">
            <v>0</v>
          </cell>
          <cell r="F5971" t="str">
            <v>0</v>
          </cell>
        </row>
        <row r="5972">
          <cell r="C5972" t="str">
            <v>0</v>
          </cell>
          <cell r="D5972" t="str">
            <v>0</v>
          </cell>
          <cell r="F5972" t="str">
            <v>0</v>
          </cell>
        </row>
        <row r="5973">
          <cell r="C5973" t="str">
            <v>0</v>
          </cell>
          <cell r="D5973" t="str">
            <v>0</v>
          </cell>
          <cell r="F5973" t="str">
            <v>0</v>
          </cell>
        </row>
        <row r="5974">
          <cell r="C5974" t="str">
            <v>0</v>
          </cell>
          <cell r="D5974" t="str">
            <v>0</v>
          </cell>
          <cell r="F5974" t="str">
            <v>0</v>
          </cell>
        </row>
        <row r="5975">
          <cell r="C5975" t="str">
            <v>0</v>
          </cell>
          <cell r="D5975" t="str">
            <v>0</v>
          </cell>
          <cell r="F5975" t="str">
            <v>0</v>
          </cell>
        </row>
        <row r="5976">
          <cell r="C5976" t="str">
            <v>0</v>
          </cell>
          <cell r="D5976" t="str">
            <v>0</v>
          </cell>
          <cell r="F5976" t="str">
            <v>0</v>
          </cell>
        </row>
        <row r="5977">
          <cell r="C5977" t="str">
            <v>0</v>
          </cell>
          <cell r="D5977" t="str">
            <v>0</v>
          </cell>
          <cell r="F5977" t="str">
            <v>0</v>
          </cell>
        </row>
        <row r="5978">
          <cell r="C5978" t="str">
            <v>0</v>
          </cell>
          <cell r="D5978" t="str">
            <v>0</v>
          </cell>
          <cell r="F5978" t="str">
            <v>0</v>
          </cell>
        </row>
        <row r="5979">
          <cell r="C5979" t="str">
            <v>0</v>
          </cell>
          <cell r="D5979" t="str">
            <v>0</v>
          </cell>
          <cell r="F5979" t="str">
            <v>0</v>
          </cell>
        </row>
        <row r="5980">
          <cell r="C5980" t="str">
            <v>0</v>
          </cell>
          <cell r="D5980" t="str">
            <v>0</v>
          </cell>
          <cell r="F5980" t="str">
            <v>0</v>
          </cell>
        </row>
        <row r="5981">
          <cell r="C5981" t="str">
            <v>0</v>
          </cell>
          <cell r="D5981" t="str">
            <v>0</v>
          </cell>
          <cell r="F5981" t="str">
            <v>0</v>
          </cell>
        </row>
        <row r="5982">
          <cell r="C5982" t="str">
            <v>0</v>
          </cell>
          <cell r="D5982" t="str">
            <v>0</v>
          </cell>
          <cell r="F5982" t="str">
            <v>0</v>
          </cell>
        </row>
        <row r="5983">
          <cell r="C5983" t="str">
            <v>0</v>
          </cell>
          <cell r="D5983" t="str">
            <v>0</v>
          </cell>
          <cell r="F5983" t="str">
            <v>0</v>
          </cell>
        </row>
        <row r="5984">
          <cell r="C5984" t="str">
            <v>01</v>
          </cell>
          <cell r="D5984" t="str">
            <v>611</v>
          </cell>
          <cell r="F5984">
            <v>0.01</v>
          </cell>
        </row>
        <row r="5985">
          <cell r="C5985" t="str">
            <v>0</v>
          </cell>
          <cell r="D5985" t="str">
            <v>0</v>
          </cell>
          <cell r="F5985" t="str">
            <v>0</v>
          </cell>
        </row>
        <row r="5986">
          <cell r="C5986" t="str">
            <v>0</v>
          </cell>
          <cell r="D5986" t="str">
            <v>0</v>
          </cell>
          <cell r="F5986" t="str">
            <v>0</v>
          </cell>
        </row>
        <row r="5987">
          <cell r="C5987" t="str">
            <v>0</v>
          </cell>
          <cell r="D5987" t="str">
            <v>0</v>
          </cell>
          <cell r="F5987" t="str">
            <v>0</v>
          </cell>
        </row>
        <row r="5988">
          <cell r="C5988" t="str">
            <v>0</v>
          </cell>
          <cell r="D5988" t="str">
            <v>0</v>
          </cell>
          <cell r="F5988" t="str">
            <v>0</v>
          </cell>
        </row>
        <row r="5989">
          <cell r="C5989" t="str">
            <v>0</v>
          </cell>
          <cell r="D5989" t="str">
            <v>0</v>
          </cell>
          <cell r="F5989" t="str">
            <v>0</v>
          </cell>
        </row>
        <row r="5990">
          <cell r="C5990" t="str">
            <v>0</v>
          </cell>
          <cell r="D5990" t="str">
            <v>0</v>
          </cell>
          <cell r="F5990" t="str">
            <v>0</v>
          </cell>
        </row>
        <row r="5991">
          <cell r="C5991" t="str">
            <v>0</v>
          </cell>
          <cell r="D5991" t="str">
            <v>0</v>
          </cell>
          <cell r="F5991" t="str">
            <v>0</v>
          </cell>
        </row>
        <row r="5992">
          <cell r="C5992" t="str">
            <v>0</v>
          </cell>
          <cell r="D5992" t="str">
            <v>0</v>
          </cell>
          <cell r="F5992" t="str">
            <v>0</v>
          </cell>
        </row>
        <row r="5993">
          <cell r="C5993" t="str">
            <v>0</v>
          </cell>
          <cell r="D5993" t="str">
            <v>0</v>
          </cell>
          <cell r="F5993" t="str">
            <v>0</v>
          </cell>
        </row>
        <row r="5994">
          <cell r="C5994" t="str">
            <v>0</v>
          </cell>
          <cell r="D5994" t="str">
            <v>0</v>
          </cell>
          <cell r="F5994" t="str">
            <v>0</v>
          </cell>
        </row>
        <row r="5995">
          <cell r="C5995" t="str">
            <v>0</v>
          </cell>
          <cell r="D5995" t="str">
            <v>0</v>
          </cell>
          <cell r="F5995" t="str">
            <v>0</v>
          </cell>
        </row>
        <row r="5996">
          <cell r="C5996" t="str">
            <v>0</v>
          </cell>
          <cell r="D5996" t="str">
            <v>0</v>
          </cell>
          <cell r="F5996" t="str">
            <v>0</v>
          </cell>
        </row>
        <row r="5997">
          <cell r="C5997" t="str">
            <v>0</v>
          </cell>
          <cell r="D5997" t="str">
            <v>0</v>
          </cell>
          <cell r="F5997" t="str">
            <v>0</v>
          </cell>
        </row>
        <row r="5998">
          <cell r="C5998" t="str">
            <v>0</v>
          </cell>
          <cell r="D5998" t="str">
            <v>0</v>
          </cell>
          <cell r="F5998" t="str">
            <v>0</v>
          </cell>
        </row>
        <row r="5999">
          <cell r="C5999" t="str">
            <v>0</v>
          </cell>
          <cell r="D5999" t="str">
            <v>0</v>
          </cell>
          <cell r="F5999" t="str">
            <v>0</v>
          </cell>
        </row>
        <row r="6000">
          <cell r="C6000" t="str">
            <v>0</v>
          </cell>
          <cell r="D6000" t="str">
            <v>0</v>
          </cell>
          <cell r="F6000" t="str">
            <v>0</v>
          </cell>
        </row>
        <row r="6001">
          <cell r="C6001" t="str">
            <v>0</v>
          </cell>
          <cell r="D6001" t="str">
            <v>0</v>
          </cell>
          <cell r="F6001" t="str">
            <v>0</v>
          </cell>
        </row>
        <row r="6002">
          <cell r="C6002" t="str">
            <v>0</v>
          </cell>
          <cell r="D6002" t="str">
            <v>0</v>
          </cell>
          <cell r="F6002" t="str">
            <v>0</v>
          </cell>
        </row>
        <row r="6003">
          <cell r="C6003" t="str">
            <v>0</v>
          </cell>
          <cell r="D6003" t="str">
            <v>0</v>
          </cell>
          <cell r="F6003" t="str">
            <v>0</v>
          </cell>
        </row>
        <row r="6004">
          <cell r="C6004" t="str">
            <v>0</v>
          </cell>
          <cell r="D6004" t="str">
            <v>0</v>
          </cell>
          <cell r="F6004" t="str">
            <v>0</v>
          </cell>
        </row>
        <row r="6005">
          <cell r="C6005" t="str">
            <v>0</v>
          </cell>
          <cell r="D6005" t="str">
            <v>0</v>
          </cell>
          <cell r="F6005" t="str">
            <v>0</v>
          </cell>
        </row>
        <row r="6006">
          <cell r="C6006" t="str">
            <v>0</v>
          </cell>
          <cell r="D6006" t="str">
            <v>0</v>
          </cell>
          <cell r="F6006" t="str">
            <v>0</v>
          </cell>
        </row>
        <row r="6007">
          <cell r="C6007" t="str">
            <v>0</v>
          </cell>
          <cell r="D6007" t="str">
            <v>0</v>
          </cell>
          <cell r="F6007" t="str">
            <v>0</v>
          </cell>
        </row>
        <row r="6008">
          <cell r="C6008" t="str">
            <v>0</v>
          </cell>
          <cell r="D6008" t="str">
            <v>0</v>
          </cell>
          <cell r="F6008" t="str">
            <v>0</v>
          </cell>
        </row>
        <row r="6009">
          <cell r="C6009" t="str">
            <v>0</v>
          </cell>
          <cell r="D6009" t="str">
            <v>0</v>
          </cell>
          <cell r="F6009" t="str">
            <v>0</v>
          </cell>
        </row>
        <row r="6010">
          <cell r="C6010" t="str">
            <v>0</v>
          </cell>
          <cell r="D6010" t="str">
            <v>0</v>
          </cell>
          <cell r="F6010" t="str">
            <v>0</v>
          </cell>
        </row>
        <row r="6011">
          <cell r="C6011" t="str">
            <v>0</v>
          </cell>
          <cell r="D6011" t="str">
            <v>0</v>
          </cell>
          <cell r="F6011" t="str">
            <v>0</v>
          </cell>
        </row>
        <row r="6012">
          <cell r="C6012" t="str">
            <v>0</v>
          </cell>
          <cell r="D6012" t="str">
            <v>0</v>
          </cell>
          <cell r="F6012" t="str">
            <v>0</v>
          </cell>
        </row>
        <row r="6013">
          <cell r="C6013" t="str">
            <v>0</v>
          </cell>
          <cell r="D6013" t="str">
            <v>0</v>
          </cell>
          <cell r="F6013" t="str">
            <v>0</v>
          </cell>
        </row>
        <row r="6014">
          <cell r="C6014" t="str">
            <v>0</v>
          </cell>
          <cell r="D6014" t="str">
            <v>0</v>
          </cell>
          <cell r="F6014" t="str">
            <v>0</v>
          </cell>
        </row>
        <row r="6015">
          <cell r="C6015" t="str">
            <v>0</v>
          </cell>
          <cell r="D6015" t="str">
            <v>0</v>
          </cell>
          <cell r="F6015" t="str">
            <v>0</v>
          </cell>
        </row>
        <row r="6016">
          <cell r="C6016" t="str">
            <v>0</v>
          </cell>
          <cell r="D6016" t="str">
            <v>0</v>
          </cell>
          <cell r="F6016" t="str">
            <v>0</v>
          </cell>
        </row>
        <row r="6017">
          <cell r="C6017" t="str">
            <v>0</v>
          </cell>
          <cell r="D6017" t="str">
            <v>0</v>
          </cell>
          <cell r="F6017" t="str">
            <v>0</v>
          </cell>
        </row>
        <row r="6018">
          <cell r="C6018" t="str">
            <v>0</v>
          </cell>
          <cell r="D6018" t="str">
            <v>0</v>
          </cell>
          <cell r="F6018" t="str">
            <v>0</v>
          </cell>
        </row>
        <row r="6019">
          <cell r="C6019" t="str">
            <v>0</v>
          </cell>
          <cell r="D6019" t="str">
            <v>0</v>
          </cell>
          <cell r="F6019" t="str">
            <v>0</v>
          </cell>
        </row>
        <row r="6020">
          <cell r="C6020" t="str">
            <v>0</v>
          </cell>
          <cell r="D6020" t="str">
            <v>0</v>
          </cell>
          <cell r="F6020" t="str">
            <v>0</v>
          </cell>
        </row>
        <row r="6021">
          <cell r="C6021" t="str">
            <v>0</v>
          </cell>
          <cell r="D6021" t="str">
            <v>0</v>
          </cell>
          <cell r="F6021" t="str">
            <v>0</v>
          </cell>
        </row>
        <row r="6022">
          <cell r="C6022" t="str">
            <v>0</v>
          </cell>
          <cell r="D6022" t="str">
            <v>0</v>
          </cell>
          <cell r="F6022" t="str">
            <v>0</v>
          </cell>
        </row>
        <row r="6023">
          <cell r="C6023" t="str">
            <v>0</v>
          </cell>
          <cell r="D6023" t="str">
            <v>0</v>
          </cell>
          <cell r="F6023" t="str">
            <v>0</v>
          </cell>
        </row>
        <row r="6024">
          <cell r="C6024" t="str">
            <v>0</v>
          </cell>
          <cell r="D6024" t="str">
            <v>0</v>
          </cell>
          <cell r="F6024" t="str">
            <v>0</v>
          </cell>
        </row>
        <row r="6025">
          <cell r="C6025" t="str">
            <v>0</v>
          </cell>
          <cell r="D6025" t="str">
            <v>0</v>
          </cell>
          <cell r="F6025" t="str">
            <v>0</v>
          </cell>
        </row>
        <row r="6026">
          <cell r="C6026" t="str">
            <v>0</v>
          </cell>
          <cell r="D6026" t="str">
            <v>0</v>
          </cell>
          <cell r="F6026" t="str">
            <v>0</v>
          </cell>
        </row>
        <row r="6027">
          <cell r="C6027" t="str">
            <v>0</v>
          </cell>
          <cell r="D6027" t="str">
            <v>0</v>
          </cell>
          <cell r="F6027" t="str">
            <v>0</v>
          </cell>
        </row>
        <row r="6028">
          <cell r="C6028" t="str">
            <v>0</v>
          </cell>
          <cell r="D6028" t="str">
            <v>0</v>
          </cell>
          <cell r="F6028" t="str">
            <v>0</v>
          </cell>
        </row>
        <row r="6029">
          <cell r="C6029" t="str">
            <v>0</v>
          </cell>
          <cell r="D6029" t="str">
            <v>0</v>
          </cell>
          <cell r="F6029" t="str">
            <v>0</v>
          </cell>
        </row>
        <row r="6030">
          <cell r="C6030" t="str">
            <v>0</v>
          </cell>
          <cell r="D6030" t="str">
            <v>0</v>
          </cell>
          <cell r="F6030" t="str">
            <v>0</v>
          </cell>
        </row>
        <row r="6031">
          <cell r="C6031" t="str">
            <v>0</v>
          </cell>
          <cell r="D6031" t="str">
            <v>0</v>
          </cell>
          <cell r="F6031" t="str">
            <v>0</v>
          </cell>
        </row>
        <row r="6032">
          <cell r="C6032" t="str">
            <v>0</v>
          </cell>
          <cell r="D6032" t="str">
            <v>0</v>
          </cell>
          <cell r="F6032" t="str">
            <v>0</v>
          </cell>
        </row>
        <row r="6033">
          <cell r="C6033" t="str">
            <v>0</v>
          </cell>
          <cell r="D6033" t="str">
            <v>0</v>
          </cell>
          <cell r="F6033" t="str">
            <v>0</v>
          </cell>
        </row>
        <row r="6034">
          <cell r="C6034" t="str">
            <v>0</v>
          </cell>
          <cell r="D6034" t="str">
            <v>0</v>
          </cell>
          <cell r="F6034" t="str">
            <v>0</v>
          </cell>
        </row>
        <row r="6035">
          <cell r="C6035" t="str">
            <v>0</v>
          </cell>
          <cell r="D6035" t="str">
            <v>0</v>
          </cell>
          <cell r="F6035" t="str">
            <v>0</v>
          </cell>
        </row>
        <row r="6036">
          <cell r="C6036" t="str">
            <v>0</v>
          </cell>
          <cell r="D6036" t="str">
            <v>0</v>
          </cell>
          <cell r="F6036" t="str">
            <v>0</v>
          </cell>
        </row>
        <row r="6037">
          <cell r="C6037" t="str">
            <v>0</v>
          </cell>
          <cell r="D6037" t="str">
            <v>0</v>
          </cell>
          <cell r="F6037" t="str">
            <v>0</v>
          </cell>
        </row>
        <row r="6038">
          <cell r="C6038" t="str">
            <v>0</v>
          </cell>
          <cell r="D6038" t="str">
            <v>0</v>
          </cell>
          <cell r="F6038" t="str">
            <v>0</v>
          </cell>
        </row>
        <row r="6039">
          <cell r="C6039" t="str">
            <v>0</v>
          </cell>
          <cell r="D6039" t="str">
            <v>0</v>
          </cell>
          <cell r="F6039" t="str">
            <v>0</v>
          </cell>
        </row>
        <row r="6040">
          <cell r="C6040" t="str">
            <v>0</v>
          </cell>
          <cell r="D6040" t="str">
            <v>0</v>
          </cell>
          <cell r="F6040" t="str">
            <v>0</v>
          </cell>
        </row>
        <row r="6041">
          <cell r="C6041" t="str">
            <v>0</v>
          </cell>
          <cell r="D6041" t="str">
            <v>0</v>
          </cell>
          <cell r="F6041" t="str">
            <v>0</v>
          </cell>
        </row>
        <row r="6042">
          <cell r="C6042" t="str">
            <v>0</v>
          </cell>
          <cell r="D6042" t="str">
            <v>0</v>
          </cell>
          <cell r="F6042" t="str">
            <v>0</v>
          </cell>
        </row>
        <row r="6043">
          <cell r="C6043" t="str">
            <v>0</v>
          </cell>
          <cell r="D6043" t="str">
            <v>0</v>
          </cell>
          <cell r="F6043" t="str">
            <v>0</v>
          </cell>
        </row>
        <row r="6044">
          <cell r="C6044" t="str">
            <v>0</v>
          </cell>
          <cell r="D6044" t="str">
            <v>0</v>
          </cell>
          <cell r="F6044" t="str">
            <v>0</v>
          </cell>
        </row>
        <row r="6045">
          <cell r="C6045" t="str">
            <v>0</v>
          </cell>
          <cell r="D6045" t="str">
            <v>0</v>
          </cell>
          <cell r="F6045" t="str">
            <v>0</v>
          </cell>
        </row>
        <row r="6046">
          <cell r="C6046" t="str">
            <v>0</v>
          </cell>
          <cell r="D6046" t="str">
            <v>0</v>
          </cell>
          <cell r="F6046" t="str">
            <v>0</v>
          </cell>
        </row>
        <row r="6047">
          <cell r="C6047" t="str">
            <v>0</v>
          </cell>
          <cell r="D6047" t="str">
            <v>0</v>
          </cell>
          <cell r="F6047" t="str">
            <v>0</v>
          </cell>
        </row>
        <row r="6048">
          <cell r="C6048" t="str">
            <v>0</v>
          </cell>
          <cell r="D6048" t="str">
            <v>0</v>
          </cell>
          <cell r="F6048" t="str">
            <v>0</v>
          </cell>
        </row>
        <row r="6049">
          <cell r="C6049" t="str">
            <v>0</v>
          </cell>
          <cell r="D6049" t="str">
            <v>0</v>
          </cell>
          <cell r="F6049" t="str">
            <v>0</v>
          </cell>
        </row>
        <row r="6050">
          <cell r="C6050" t="str">
            <v>0</v>
          </cell>
          <cell r="D6050" t="str">
            <v>0</v>
          </cell>
          <cell r="F6050" t="str">
            <v>0</v>
          </cell>
        </row>
        <row r="6051">
          <cell r="C6051" t="str">
            <v>0</v>
          </cell>
          <cell r="D6051" t="str">
            <v>0</v>
          </cell>
          <cell r="F6051" t="str">
            <v>0</v>
          </cell>
        </row>
        <row r="6052">
          <cell r="C6052" t="str">
            <v>0</v>
          </cell>
          <cell r="D6052" t="str">
            <v>0</v>
          </cell>
          <cell r="F6052" t="str">
            <v>0</v>
          </cell>
        </row>
        <row r="6053">
          <cell r="C6053" t="str">
            <v>0</v>
          </cell>
          <cell r="D6053" t="str">
            <v>0</v>
          </cell>
          <cell r="F6053" t="str">
            <v>0</v>
          </cell>
        </row>
        <row r="6054">
          <cell r="C6054" t="str">
            <v>0</v>
          </cell>
          <cell r="D6054" t="str">
            <v>0</v>
          </cell>
          <cell r="F6054" t="str">
            <v>0</v>
          </cell>
        </row>
        <row r="6055">
          <cell r="C6055" t="str">
            <v>0</v>
          </cell>
          <cell r="D6055" t="str">
            <v>0</v>
          </cell>
          <cell r="F6055" t="str">
            <v>0</v>
          </cell>
        </row>
        <row r="6056">
          <cell r="C6056" t="str">
            <v>0</v>
          </cell>
          <cell r="D6056" t="str">
            <v>0</v>
          </cell>
          <cell r="F6056" t="str">
            <v>0</v>
          </cell>
        </row>
        <row r="6057">
          <cell r="C6057" t="str">
            <v>0</v>
          </cell>
          <cell r="D6057" t="str">
            <v>0</v>
          </cell>
          <cell r="F6057" t="str">
            <v>0</v>
          </cell>
        </row>
        <row r="6058">
          <cell r="C6058" t="str">
            <v>0</v>
          </cell>
          <cell r="D6058" t="str">
            <v>0</v>
          </cell>
          <cell r="F6058" t="str">
            <v>0</v>
          </cell>
        </row>
        <row r="6059">
          <cell r="C6059" t="str">
            <v>0</v>
          </cell>
          <cell r="D6059" t="str">
            <v>0</v>
          </cell>
          <cell r="F6059" t="str">
            <v>0</v>
          </cell>
        </row>
        <row r="6060">
          <cell r="C6060" t="str">
            <v>0</v>
          </cell>
          <cell r="D6060" t="str">
            <v>0</v>
          </cell>
          <cell r="F6060" t="str">
            <v>0</v>
          </cell>
        </row>
        <row r="6061">
          <cell r="C6061" t="str">
            <v>0</v>
          </cell>
          <cell r="D6061" t="str">
            <v>0</v>
          </cell>
          <cell r="F6061" t="str">
            <v>0</v>
          </cell>
        </row>
        <row r="6062">
          <cell r="C6062" t="str">
            <v>0</v>
          </cell>
          <cell r="D6062" t="str">
            <v>0</v>
          </cell>
          <cell r="F6062" t="str">
            <v>0</v>
          </cell>
        </row>
        <row r="6063">
          <cell r="C6063" t="str">
            <v>0</v>
          </cell>
          <cell r="D6063" t="str">
            <v>0</v>
          </cell>
          <cell r="F6063" t="str">
            <v>0</v>
          </cell>
        </row>
        <row r="6064">
          <cell r="C6064" t="str">
            <v>0</v>
          </cell>
          <cell r="D6064" t="str">
            <v>0</v>
          </cell>
          <cell r="F6064" t="str">
            <v>0</v>
          </cell>
        </row>
        <row r="6065">
          <cell r="C6065" t="str">
            <v>0</v>
          </cell>
          <cell r="D6065" t="str">
            <v>0</v>
          </cell>
          <cell r="F6065" t="str">
            <v>0</v>
          </cell>
        </row>
        <row r="6066">
          <cell r="C6066" t="str">
            <v>0</v>
          </cell>
          <cell r="D6066" t="str">
            <v>0</v>
          </cell>
          <cell r="F6066" t="str">
            <v>0</v>
          </cell>
        </row>
        <row r="6067">
          <cell r="C6067" t="str">
            <v>0</v>
          </cell>
          <cell r="D6067" t="str">
            <v>0</v>
          </cell>
          <cell r="F6067" t="str">
            <v>0</v>
          </cell>
        </row>
        <row r="6068">
          <cell r="C6068" t="str">
            <v>0</v>
          </cell>
          <cell r="D6068" t="str">
            <v>0</v>
          </cell>
          <cell r="F6068" t="str">
            <v>0</v>
          </cell>
        </row>
        <row r="6069">
          <cell r="C6069" t="str">
            <v>0</v>
          </cell>
          <cell r="D6069" t="str">
            <v>0</v>
          </cell>
          <cell r="F6069" t="str">
            <v>0</v>
          </cell>
        </row>
        <row r="6070">
          <cell r="C6070" t="str">
            <v>0</v>
          </cell>
          <cell r="D6070" t="str">
            <v>0</v>
          </cell>
          <cell r="F6070" t="str">
            <v>0</v>
          </cell>
        </row>
        <row r="6071">
          <cell r="C6071" t="str">
            <v>0</v>
          </cell>
          <cell r="D6071" t="str">
            <v>0</v>
          </cell>
          <cell r="F6071" t="str">
            <v>0</v>
          </cell>
        </row>
        <row r="6072">
          <cell r="C6072" t="str">
            <v>0</v>
          </cell>
          <cell r="D6072" t="str">
            <v>0</v>
          </cell>
          <cell r="F6072" t="str">
            <v>0</v>
          </cell>
        </row>
        <row r="6073">
          <cell r="C6073" t="str">
            <v>0</v>
          </cell>
          <cell r="D6073" t="str">
            <v>0</v>
          </cell>
          <cell r="F6073" t="str">
            <v>0</v>
          </cell>
        </row>
        <row r="6074">
          <cell r="C6074" t="str">
            <v>0</v>
          </cell>
          <cell r="D6074" t="str">
            <v>0</v>
          </cell>
          <cell r="F6074" t="str">
            <v>0</v>
          </cell>
        </row>
        <row r="6075">
          <cell r="C6075" t="str">
            <v>0</v>
          </cell>
          <cell r="D6075" t="str">
            <v>0</v>
          </cell>
          <cell r="F6075" t="str">
            <v>0</v>
          </cell>
        </row>
        <row r="6076">
          <cell r="C6076" t="str">
            <v>0</v>
          </cell>
          <cell r="D6076" t="str">
            <v>0</v>
          </cell>
          <cell r="F6076" t="str">
            <v>0</v>
          </cell>
        </row>
        <row r="6077">
          <cell r="C6077" t="str">
            <v>0</v>
          </cell>
          <cell r="D6077" t="str">
            <v>0</v>
          </cell>
          <cell r="F6077" t="str">
            <v>0</v>
          </cell>
        </row>
        <row r="6078">
          <cell r="C6078" t="str">
            <v>0</v>
          </cell>
          <cell r="D6078" t="str">
            <v>0</v>
          </cell>
          <cell r="F6078" t="str">
            <v>0</v>
          </cell>
        </row>
        <row r="6079">
          <cell r="C6079" t="str">
            <v>0</v>
          </cell>
          <cell r="D6079" t="str">
            <v>0</v>
          </cell>
          <cell r="F6079" t="str">
            <v>0</v>
          </cell>
        </row>
        <row r="6080">
          <cell r="C6080" t="str">
            <v>0</v>
          </cell>
          <cell r="D6080" t="str">
            <v>0</v>
          </cell>
          <cell r="F6080" t="str">
            <v>0</v>
          </cell>
        </row>
        <row r="6081">
          <cell r="C6081" t="str">
            <v>0</v>
          </cell>
          <cell r="D6081" t="str">
            <v>0</v>
          </cell>
          <cell r="F6081" t="str">
            <v>0</v>
          </cell>
        </row>
        <row r="6082">
          <cell r="C6082" t="str">
            <v>0</v>
          </cell>
          <cell r="D6082" t="str">
            <v>0</v>
          </cell>
          <cell r="F6082" t="str">
            <v>0</v>
          </cell>
        </row>
        <row r="6083">
          <cell r="C6083" t="str">
            <v>0</v>
          </cell>
          <cell r="D6083" t="str">
            <v>0</v>
          </cell>
          <cell r="F6083" t="str">
            <v>0</v>
          </cell>
        </row>
        <row r="6084">
          <cell r="C6084" t="str">
            <v>0</v>
          </cell>
          <cell r="D6084" t="str">
            <v>0</v>
          </cell>
          <cell r="F6084" t="str">
            <v>0</v>
          </cell>
        </row>
        <row r="6085">
          <cell r="C6085" t="str">
            <v>0</v>
          </cell>
          <cell r="D6085" t="str">
            <v>0</v>
          </cell>
          <cell r="F6085" t="str">
            <v>0</v>
          </cell>
        </row>
        <row r="6086">
          <cell r="C6086" t="str">
            <v>0</v>
          </cell>
          <cell r="D6086" t="str">
            <v>0</v>
          </cell>
          <cell r="F6086" t="str">
            <v>0</v>
          </cell>
        </row>
        <row r="6087">
          <cell r="C6087" t="str">
            <v>0</v>
          </cell>
          <cell r="D6087" t="str">
            <v>0</v>
          </cell>
          <cell r="F6087" t="str">
            <v>0</v>
          </cell>
        </row>
        <row r="6088">
          <cell r="C6088" t="str">
            <v>0</v>
          </cell>
          <cell r="D6088" t="str">
            <v>0</v>
          </cell>
          <cell r="F6088" t="str">
            <v>0</v>
          </cell>
        </row>
        <row r="6089">
          <cell r="C6089" t="str">
            <v>0</v>
          </cell>
          <cell r="D6089" t="str">
            <v>0</v>
          </cell>
          <cell r="F6089" t="str">
            <v>0</v>
          </cell>
        </row>
        <row r="6090">
          <cell r="C6090" t="str">
            <v>0</v>
          </cell>
          <cell r="D6090" t="str">
            <v>0</v>
          </cell>
          <cell r="F6090" t="str">
            <v>0</v>
          </cell>
        </row>
        <row r="6091">
          <cell r="C6091" t="str">
            <v>0</v>
          </cell>
          <cell r="D6091" t="str">
            <v>0</v>
          </cell>
          <cell r="F6091" t="str">
            <v>0</v>
          </cell>
        </row>
        <row r="6092">
          <cell r="C6092" t="str">
            <v>0</v>
          </cell>
          <cell r="D6092" t="str">
            <v>0</v>
          </cell>
          <cell r="F6092" t="str">
            <v>0</v>
          </cell>
        </row>
        <row r="6093">
          <cell r="C6093" t="str">
            <v>0</v>
          </cell>
          <cell r="D6093" t="str">
            <v>0</v>
          </cell>
          <cell r="F6093" t="str">
            <v>0</v>
          </cell>
        </row>
        <row r="6094">
          <cell r="C6094" t="str">
            <v>0</v>
          </cell>
          <cell r="D6094" t="str">
            <v>0</v>
          </cell>
          <cell r="F6094" t="str">
            <v>0</v>
          </cell>
        </row>
        <row r="6095">
          <cell r="C6095" t="str">
            <v>0</v>
          </cell>
          <cell r="D6095" t="str">
            <v>0</v>
          </cell>
          <cell r="F6095" t="str">
            <v>0</v>
          </cell>
        </row>
        <row r="6096">
          <cell r="C6096" t="str">
            <v>0</v>
          </cell>
          <cell r="D6096" t="str">
            <v>0</v>
          </cell>
          <cell r="F6096" t="str">
            <v>0</v>
          </cell>
        </row>
        <row r="6097">
          <cell r="C6097" t="str">
            <v>0</v>
          </cell>
          <cell r="D6097" t="str">
            <v>0</v>
          </cell>
          <cell r="F6097" t="str">
            <v>0</v>
          </cell>
        </row>
        <row r="6098">
          <cell r="C6098" t="str">
            <v>0</v>
          </cell>
          <cell r="D6098" t="str">
            <v>0</v>
          </cell>
          <cell r="F6098" t="str">
            <v>0</v>
          </cell>
        </row>
        <row r="6099">
          <cell r="C6099" t="str">
            <v>0</v>
          </cell>
          <cell r="D6099" t="str">
            <v>0</v>
          </cell>
          <cell r="F6099" t="str">
            <v>0</v>
          </cell>
        </row>
        <row r="6100">
          <cell r="C6100" t="str">
            <v>0</v>
          </cell>
          <cell r="D6100" t="str">
            <v>0</v>
          </cell>
          <cell r="F6100" t="str">
            <v>0</v>
          </cell>
        </row>
        <row r="6101">
          <cell r="C6101" t="str">
            <v>0</v>
          </cell>
          <cell r="D6101" t="str">
            <v>0</v>
          </cell>
          <cell r="F6101" t="str">
            <v>0</v>
          </cell>
        </row>
        <row r="6102">
          <cell r="C6102" t="str">
            <v>0</v>
          </cell>
          <cell r="D6102" t="str">
            <v>0</v>
          </cell>
          <cell r="F6102" t="str">
            <v>0</v>
          </cell>
        </row>
        <row r="6103">
          <cell r="C6103" t="str">
            <v>0</v>
          </cell>
          <cell r="D6103" t="str">
            <v>0</v>
          </cell>
          <cell r="F6103" t="str">
            <v>0</v>
          </cell>
        </row>
        <row r="6104">
          <cell r="C6104" t="str">
            <v>0</v>
          </cell>
          <cell r="D6104" t="str">
            <v>0</v>
          </cell>
          <cell r="F6104" t="str">
            <v>0</v>
          </cell>
        </row>
        <row r="6105">
          <cell r="C6105" t="str">
            <v>0</v>
          </cell>
          <cell r="D6105" t="str">
            <v>0</v>
          </cell>
          <cell r="F6105" t="str">
            <v>0</v>
          </cell>
        </row>
        <row r="6106">
          <cell r="C6106" t="str">
            <v>0</v>
          </cell>
          <cell r="D6106" t="str">
            <v>0</v>
          </cell>
          <cell r="F6106" t="str">
            <v>0</v>
          </cell>
        </row>
        <row r="6107">
          <cell r="C6107" t="str">
            <v>0</v>
          </cell>
          <cell r="D6107" t="str">
            <v>0</v>
          </cell>
          <cell r="F6107" t="str">
            <v>0</v>
          </cell>
        </row>
        <row r="6108">
          <cell r="C6108" t="str">
            <v>0</v>
          </cell>
          <cell r="D6108" t="str">
            <v>0</v>
          </cell>
          <cell r="F6108" t="str">
            <v>0</v>
          </cell>
        </row>
        <row r="6109">
          <cell r="C6109" t="str">
            <v>0</v>
          </cell>
          <cell r="D6109" t="str">
            <v>0</v>
          </cell>
          <cell r="F6109" t="str">
            <v>0</v>
          </cell>
        </row>
        <row r="6110">
          <cell r="C6110" t="str">
            <v>0</v>
          </cell>
          <cell r="D6110" t="str">
            <v>0</v>
          </cell>
          <cell r="F6110" t="str">
            <v>0</v>
          </cell>
        </row>
        <row r="6111">
          <cell r="C6111" t="str">
            <v>0</v>
          </cell>
          <cell r="D6111" t="str">
            <v>0</v>
          </cell>
          <cell r="F6111" t="str">
            <v>0</v>
          </cell>
        </row>
        <row r="6112">
          <cell r="C6112" t="str">
            <v>0</v>
          </cell>
          <cell r="D6112" t="str">
            <v>0</v>
          </cell>
          <cell r="F6112" t="str">
            <v>0</v>
          </cell>
        </row>
        <row r="6113">
          <cell r="C6113" t="str">
            <v>0</v>
          </cell>
          <cell r="D6113" t="str">
            <v>0</v>
          </cell>
          <cell r="F6113" t="str">
            <v>0</v>
          </cell>
        </row>
        <row r="6114">
          <cell r="C6114" t="str">
            <v>0</v>
          </cell>
          <cell r="D6114" t="str">
            <v>0</v>
          </cell>
          <cell r="F6114" t="str">
            <v>0</v>
          </cell>
        </row>
        <row r="6115">
          <cell r="C6115" t="str">
            <v>0</v>
          </cell>
          <cell r="D6115" t="str">
            <v>0</v>
          </cell>
          <cell r="F6115" t="str">
            <v>0</v>
          </cell>
        </row>
        <row r="6116">
          <cell r="C6116" t="str">
            <v>0</v>
          </cell>
          <cell r="D6116" t="str">
            <v>0</v>
          </cell>
          <cell r="F6116" t="str">
            <v>0</v>
          </cell>
        </row>
        <row r="6117">
          <cell r="C6117" t="str">
            <v>0</v>
          </cell>
          <cell r="D6117" t="str">
            <v>0</v>
          </cell>
          <cell r="F6117" t="str">
            <v>0</v>
          </cell>
        </row>
        <row r="6118">
          <cell r="C6118" t="str">
            <v>0</v>
          </cell>
          <cell r="D6118" t="str">
            <v>0</v>
          </cell>
          <cell r="F6118" t="str">
            <v>0</v>
          </cell>
        </row>
        <row r="6119">
          <cell r="C6119" t="str">
            <v>0</v>
          </cell>
          <cell r="D6119" t="str">
            <v>0</v>
          </cell>
          <cell r="F6119" t="str">
            <v>0</v>
          </cell>
        </row>
        <row r="6120">
          <cell r="C6120" t="str">
            <v>0</v>
          </cell>
          <cell r="D6120" t="str">
            <v>0</v>
          </cell>
          <cell r="F6120" t="str">
            <v>0</v>
          </cell>
        </row>
        <row r="6121">
          <cell r="C6121" t="str">
            <v>0</v>
          </cell>
          <cell r="D6121" t="str">
            <v>0</v>
          </cell>
          <cell r="F6121" t="str">
            <v>0</v>
          </cell>
        </row>
        <row r="6122">
          <cell r="C6122" t="str">
            <v>0</v>
          </cell>
          <cell r="D6122" t="str">
            <v>0</v>
          </cell>
          <cell r="F6122" t="str">
            <v>0</v>
          </cell>
        </row>
        <row r="6123">
          <cell r="C6123" t="str">
            <v>0</v>
          </cell>
          <cell r="D6123" t="str">
            <v>0</v>
          </cell>
          <cell r="F6123" t="str">
            <v>0</v>
          </cell>
        </row>
        <row r="6124">
          <cell r="C6124" t="str">
            <v>0</v>
          </cell>
          <cell r="D6124" t="str">
            <v>0</v>
          </cell>
          <cell r="F6124" t="str">
            <v>0</v>
          </cell>
        </row>
        <row r="6125">
          <cell r="C6125" t="str">
            <v>0</v>
          </cell>
          <cell r="D6125" t="str">
            <v>0</v>
          </cell>
          <cell r="F6125" t="str">
            <v>0</v>
          </cell>
        </row>
        <row r="6126">
          <cell r="C6126" t="str">
            <v>0</v>
          </cell>
          <cell r="D6126" t="str">
            <v>0</v>
          </cell>
          <cell r="F6126" t="str">
            <v>0</v>
          </cell>
        </row>
        <row r="6127">
          <cell r="C6127" t="str">
            <v>0</v>
          </cell>
          <cell r="D6127" t="str">
            <v>0</v>
          </cell>
          <cell r="F6127" t="str">
            <v>0</v>
          </cell>
        </row>
        <row r="6128">
          <cell r="C6128" t="str">
            <v>0</v>
          </cell>
          <cell r="D6128" t="str">
            <v>0</v>
          </cell>
          <cell r="F6128" t="str">
            <v>0</v>
          </cell>
        </row>
        <row r="6129">
          <cell r="C6129" t="str">
            <v>0</v>
          </cell>
          <cell r="D6129" t="str">
            <v>0</v>
          </cell>
          <cell r="F6129" t="str">
            <v>0</v>
          </cell>
        </row>
        <row r="6130">
          <cell r="C6130" t="str">
            <v>0</v>
          </cell>
          <cell r="D6130" t="str">
            <v>0</v>
          </cell>
          <cell r="F6130" t="str">
            <v>0</v>
          </cell>
        </row>
        <row r="6131">
          <cell r="C6131" t="str">
            <v>0</v>
          </cell>
          <cell r="D6131" t="str">
            <v>0</v>
          </cell>
          <cell r="F6131" t="str">
            <v>0</v>
          </cell>
        </row>
        <row r="6132">
          <cell r="C6132" t="str">
            <v>0</v>
          </cell>
          <cell r="D6132" t="str">
            <v>0</v>
          </cell>
          <cell r="F6132" t="str">
            <v>0</v>
          </cell>
        </row>
        <row r="6133">
          <cell r="C6133" t="str">
            <v>0</v>
          </cell>
          <cell r="D6133" t="str">
            <v>0</v>
          </cell>
          <cell r="F6133" t="str">
            <v>0</v>
          </cell>
        </row>
        <row r="6134">
          <cell r="C6134" t="str">
            <v>0</v>
          </cell>
          <cell r="D6134" t="str">
            <v>0</v>
          </cell>
          <cell r="F6134" t="str">
            <v>0</v>
          </cell>
        </row>
        <row r="6135">
          <cell r="C6135" t="str">
            <v>0</v>
          </cell>
          <cell r="D6135" t="str">
            <v>0</v>
          </cell>
          <cell r="F6135" t="str">
            <v>0</v>
          </cell>
        </row>
        <row r="6136">
          <cell r="C6136" t="str">
            <v>0</v>
          </cell>
          <cell r="D6136" t="str">
            <v>0</v>
          </cell>
          <cell r="F6136" t="str">
            <v>0</v>
          </cell>
        </row>
        <row r="6137">
          <cell r="C6137" t="str">
            <v>0</v>
          </cell>
          <cell r="D6137" t="str">
            <v>0</v>
          </cell>
          <cell r="F6137" t="str">
            <v>0</v>
          </cell>
        </row>
        <row r="6138">
          <cell r="C6138" t="str">
            <v>0</v>
          </cell>
          <cell r="D6138" t="str">
            <v>0</v>
          </cell>
          <cell r="F6138" t="str">
            <v>0</v>
          </cell>
        </row>
        <row r="6139">
          <cell r="C6139" t="str">
            <v>0</v>
          </cell>
          <cell r="D6139" t="str">
            <v>0</v>
          </cell>
          <cell r="F6139" t="str">
            <v>0</v>
          </cell>
        </row>
        <row r="6140">
          <cell r="C6140" t="str">
            <v>0</v>
          </cell>
          <cell r="D6140" t="str">
            <v>0</v>
          </cell>
          <cell r="F6140" t="str">
            <v>0</v>
          </cell>
        </row>
        <row r="6141">
          <cell r="C6141" t="str">
            <v>0</v>
          </cell>
          <cell r="D6141" t="str">
            <v>0</v>
          </cell>
          <cell r="F6141" t="str">
            <v>0</v>
          </cell>
        </row>
        <row r="6142">
          <cell r="C6142" t="str">
            <v>0</v>
          </cell>
          <cell r="D6142" t="str">
            <v>0</v>
          </cell>
          <cell r="F6142" t="str">
            <v>0</v>
          </cell>
        </row>
        <row r="6143">
          <cell r="C6143" t="str">
            <v>0</v>
          </cell>
          <cell r="D6143" t="str">
            <v>0</v>
          </cell>
          <cell r="F6143" t="str">
            <v>0</v>
          </cell>
        </row>
        <row r="6144">
          <cell r="C6144" t="str">
            <v>0</v>
          </cell>
          <cell r="D6144" t="str">
            <v>0</v>
          </cell>
          <cell r="F6144" t="str">
            <v>0</v>
          </cell>
        </row>
        <row r="6145">
          <cell r="C6145" t="str">
            <v>0</v>
          </cell>
          <cell r="D6145" t="str">
            <v>0</v>
          </cell>
          <cell r="F6145" t="str">
            <v>0</v>
          </cell>
        </row>
        <row r="6146">
          <cell r="C6146" t="str">
            <v>0</v>
          </cell>
          <cell r="D6146" t="str">
            <v>0</v>
          </cell>
          <cell r="F6146" t="str">
            <v>0</v>
          </cell>
        </row>
        <row r="6147">
          <cell r="C6147" t="str">
            <v>0</v>
          </cell>
          <cell r="D6147" t="str">
            <v>0</v>
          </cell>
          <cell r="F6147" t="str">
            <v>0</v>
          </cell>
        </row>
        <row r="6148">
          <cell r="C6148" t="str">
            <v>0</v>
          </cell>
          <cell r="D6148" t="str">
            <v>0</v>
          </cell>
          <cell r="F6148" t="str">
            <v>0</v>
          </cell>
        </row>
        <row r="6149">
          <cell r="C6149" t="str">
            <v>0</v>
          </cell>
          <cell r="D6149" t="str">
            <v>0</v>
          </cell>
          <cell r="F6149" t="str">
            <v>0</v>
          </cell>
        </row>
        <row r="6150">
          <cell r="C6150" t="str">
            <v>0</v>
          </cell>
          <cell r="D6150" t="str">
            <v>0</v>
          </cell>
          <cell r="F6150" t="str">
            <v>0</v>
          </cell>
        </row>
        <row r="6151">
          <cell r="C6151" t="str">
            <v>0</v>
          </cell>
          <cell r="D6151" t="str">
            <v>0</v>
          </cell>
          <cell r="F6151" t="str">
            <v>0</v>
          </cell>
        </row>
        <row r="6152">
          <cell r="C6152" t="str">
            <v>0</v>
          </cell>
          <cell r="D6152" t="str">
            <v>0</v>
          </cell>
          <cell r="F6152" t="str">
            <v>0</v>
          </cell>
        </row>
        <row r="6153">
          <cell r="C6153" t="str">
            <v>0</v>
          </cell>
          <cell r="D6153" t="str">
            <v>0</v>
          </cell>
          <cell r="F6153" t="str">
            <v>0</v>
          </cell>
        </row>
        <row r="6154">
          <cell r="C6154" t="str">
            <v>0</v>
          </cell>
          <cell r="D6154" t="str">
            <v>0</v>
          </cell>
          <cell r="F6154" t="str">
            <v>0</v>
          </cell>
        </row>
        <row r="6155">
          <cell r="C6155" t="str">
            <v>0</v>
          </cell>
          <cell r="D6155" t="str">
            <v>0</v>
          </cell>
          <cell r="F6155" t="str">
            <v>0</v>
          </cell>
        </row>
        <row r="6156">
          <cell r="C6156" t="str">
            <v>0</v>
          </cell>
          <cell r="D6156" t="str">
            <v>0</v>
          </cell>
          <cell r="F6156" t="str">
            <v>0</v>
          </cell>
        </row>
        <row r="6157">
          <cell r="C6157" t="str">
            <v>0</v>
          </cell>
          <cell r="D6157" t="str">
            <v>0</v>
          </cell>
          <cell r="F6157" t="str">
            <v>0</v>
          </cell>
        </row>
        <row r="6158">
          <cell r="C6158" t="str">
            <v>0</v>
          </cell>
          <cell r="D6158" t="str">
            <v>0</v>
          </cell>
          <cell r="F6158" t="str">
            <v>0</v>
          </cell>
        </row>
        <row r="6159">
          <cell r="C6159" t="str">
            <v>0</v>
          </cell>
          <cell r="D6159" t="str">
            <v>0</v>
          </cell>
          <cell r="F6159" t="str">
            <v>0</v>
          </cell>
        </row>
        <row r="6160">
          <cell r="C6160" t="str">
            <v>0</v>
          </cell>
          <cell r="D6160" t="str">
            <v>0</v>
          </cell>
          <cell r="F6160" t="str">
            <v>0</v>
          </cell>
        </row>
        <row r="6161">
          <cell r="C6161" t="str">
            <v>0</v>
          </cell>
          <cell r="D6161" t="str">
            <v>0</v>
          </cell>
          <cell r="F6161" t="str">
            <v>0</v>
          </cell>
        </row>
        <row r="6162">
          <cell r="C6162" t="str">
            <v>0</v>
          </cell>
          <cell r="D6162" t="str">
            <v>0</v>
          </cell>
          <cell r="F6162" t="str">
            <v>0</v>
          </cell>
        </row>
        <row r="6163">
          <cell r="C6163" t="str">
            <v>0</v>
          </cell>
          <cell r="D6163" t="str">
            <v>0</v>
          </cell>
          <cell r="F6163" t="str">
            <v>0</v>
          </cell>
        </row>
        <row r="6164">
          <cell r="C6164" t="str">
            <v>0</v>
          </cell>
          <cell r="D6164" t="str">
            <v>0</v>
          </cell>
          <cell r="F6164" t="str">
            <v>0</v>
          </cell>
        </row>
        <row r="6165">
          <cell r="C6165" t="str">
            <v>0</v>
          </cell>
          <cell r="D6165" t="str">
            <v>0</v>
          </cell>
          <cell r="F6165" t="str">
            <v>0</v>
          </cell>
        </row>
        <row r="6166">
          <cell r="C6166" t="str">
            <v>0</v>
          </cell>
          <cell r="D6166" t="str">
            <v>0</v>
          </cell>
          <cell r="F6166" t="str">
            <v>0</v>
          </cell>
        </row>
        <row r="6167">
          <cell r="C6167" t="str">
            <v>0</v>
          </cell>
          <cell r="D6167" t="str">
            <v>0</v>
          </cell>
          <cell r="F6167" t="str">
            <v>0</v>
          </cell>
        </row>
        <row r="6168">
          <cell r="C6168" t="str">
            <v>0</v>
          </cell>
          <cell r="D6168" t="str">
            <v>0</v>
          </cell>
          <cell r="F6168" t="str">
            <v>0</v>
          </cell>
        </row>
        <row r="6169">
          <cell r="C6169" t="str">
            <v>0</v>
          </cell>
          <cell r="D6169" t="str">
            <v>0</v>
          </cell>
          <cell r="F6169" t="str">
            <v>0</v>
          </cell>
        </row>
        <row r="6170">
          <cell r="C6170" t="str">
            <v>0</v>
          </cell>
          <cell r="D6170" t="str">
            <v>0</v>
          </cell>
          <cell r="F6170" t="str">
            <v>0</v>
          </cell>
        </row>
        <row r="6171">
          <cell r="C6171" t="str">
            <v>0</v>
          </cell>
          <cell r="D6171" t="str">
            <v>0</v>
          </cell>
          <cell r="F6171" t="str">
            <v>0</v>
          </cell>
        </row>
        <row r="6172">
          <cell r="C6172" t="str">
            <v>0</v>
          </cell>
          <cell r="D6172" t="str">
            <v>0</v>
          </cell>
          <cell r="F6172" t="str">
            <v>0</v>
          </cell>
        </row>
        <row r="6173">
          <cell r="C6173" t="str">
            <v>0</v>
          </cell>
          <cell r="D6173" t="str">
            <v>0</v>
          </cell>
          <cell r="F6173" t="str">
            <v>0</v>
          </cell>
        </row>
        <row r="6174">
          <cell r="C6174" t="str">
            <v>0</v>
          </cell>
          <cell r="D6174" t="str">
            <v>0</v>
          </cell>
          <cell r="F6174" t="str">
            <v>0</v>
          </cell>
        </row>
        <row r="6175">
          <cell r="C6175" t="str">
            <v>0</v>
          </cell>
          <cell r="D6175" t="str">
            <v>0</v>
          </cell>
          <cell r="F6175" t="str">
            <v>0</v>
          </cell>
        </row>
        <row r="6176">
          <cell r="C6176" t="str">
            <v>0</v>
          </cell>
          <cell r="D6176" t="str">
            <v>0</v>
          </cell>
          <cell r="F6176" t="str">
            <v>0</v>
          </cell>
        </row>
        <row r="6177">
          <cell r="C6177" t="str">
            <v>0</v>
          </cell>
          <cell r="D6177" t="str">
            <v>0</v>
          </cell>
          <cell r="F6177" t="str">
            <v>0</v>
          </cell>
        </row>
        <row r="6178">
          <cell r="C6178" t="str">
            <v>0</v>
          </cell>
          <cell r="D6178" t="str">
            <v>0</v>
          </cell>
          <cell r="F6178" t="str">
            <v>0</v>
          </cell>
        </row>
        <row r="6179">
          <cell r="C6179" t="str">
            <v>0</v>
          </cell>
          <cell r="D6179" t="str">
            <v>0</v>
          </cell>
          <cell r="F6179" t="str">
            <v>0</v>
          </cell>
        </row>
        <row r="6180">
          <cell r="C6180" t="str">
            <v>0</v>
          </cell>
          <cell r="D6180" t="str">
            <v>0</v>
          </cell>
          <cell r="F6180" t="str">
            <v>0</v>
          </cell>
        </row>
        <row r="6181">
          <cell r="C6181" t="str">
            <v>0</v>
          </cell>
          <cell r="D6181" t="str">
            <v>0</v>
          </cell>
          <cell r="F6181" t="str">
            <v>0</v>
          </cell>
        </row>
        <row r="6182">
          <cell r="C6182" t="str">
            <v>0</v>
          </cell>
          <cell r="D6182" t="str">
            <v>0</v>
          </cell>
          <cell r="F6182" t="str">
            <v>0</v>
          </cell>
        </row>
        <row r="6183">
          <cell r="C6183" t="str">
            <v>0</v>
          </cell>
          <cell r="D6183" t="str">
            <v>0</v>
          </cell>
          <cell r="F6183" t="str">
            <v>0</v>
          </cell>
        </row>
        <row r="6184">
          <cell r="C6184" t="str">
            <v>0</v>
          </cell>
          <cell r="D6184" t="str">
            <v>0</v>
          </cell>
          <cell r="F6184" t="str">
            <v>0</v>
          </cell>
        </row>
        <row r="6185">
          <cell r="C6185" t="str">
            <v>0</v>
          </cell>
          <cell r="D6185" t="str">
            <v>0</v>
          </cell>
          <cell r="F6185" t="str">
            <v>0</v>
          </cell>
        </row>
        <row r="6186">
          <cell r="C6186" t="str">
            <v>0</v>
          </cell>
          <cell r="D6186" t="str">
            <v>0</v>
          </cell>
          <cell r="F6186" t="str">
            <v>0</v>
          </cell>
        </row>
        <row r="6187">
          <cell r="C6187" t="str">
            <v>0</v>
          </cell>
          <cell r="D6187" t="str">
            <v>0</v>
          </cell>
          <cell r="F6187" t="str">
            <v>0</v>
          </cell>
        </row>
        <row r="6188">
          <cell r="C6188" t="str">
            <v>0</v>
          </cell>
          <cell r="D6188" t="str">
            <v>0</v>
          </cell>
          <cell r="F6188" t="str">
            <v>0</v>
          </cell>
        </row>
        <row r="6189">
          <cell r="C6189" t="str">
            <v>0</v>
          </cell>
          <cell r="D6189" t="str">
            <v>0</v>
          </cell>
          <cell r="F6189" t="str">
            <v>0</v>
          </cell>
        </row>
        <row r="6190">
          <cell r="C6190" t="str">
            <v>0</v>
          </cell>
          <cell r="D6190" t="str">
            <v>0</v>
          </cell>
          <cell r="F6190" t="str">
            <v>0</v>
          </cell>
        </row>
        <row r="6191">
          <cell r="C6191" t="str">
            <v>0</v>
          </cell>
          <cell r="D6191" t="str">
            <v>0</v>
          </cell>
          <cell r="F6191" t="str">
            <v>0</v>
          </cell>
        </row>
        <row r="6192">
          <cell r="C6192" t="str">
            <v>0</v>
          </cell>
          <cell r="D6192" t="str">
            <v>0</v>
          </cell>
          <cell r="F6192" t="str">
            <v>0</v>
          </cell>
        </row>
        <row r="6193">
          <cell r="C6193" t="str">
            <v>0</v>
          </cell>
          <cell r="D6193" t="str">
            <v>0</v>
          </cell>
          <cell r="F6193" t="str">
            <v>0</v>
          </cell>
        </row>
        <row r="6194">
          <cell r="C6194" t="str">
            <v>0</v>
          </cell>
          <cell r="D6194" t="str">
            <v>0</v>
          </cell>
          <cell r="F6194" t="str">
            <v>0</v>
          </cell>
        </row>
        <row r="6195">
          <cell r="C6195" t="str">
            <v>0</v>
          </cell>
          <cell r="D6195" t="str">
            <v>0</v>
          </cell>
          <cell r="F6195" t="str">
            <v>0</v>
          </cell>
        </row>
        <row r="6196">
          <cell r="C6196" t="str">
            <v>0</v>
          </cell>
          <cell r="D6196" t="str">
            <v>0</v>
          </cell>
          <cell r="F6196" t="str">
            <v>0</v>
          </cell>
        </row>
        <row r="6197">
          <cell r="C6197" t="str">
            <v>0</v>
          </cell>
          <cell r="D6197" t="str">
            <v>0</v>
          </cell>
          <cell r="F6197" t="str">
            <v>0</v>
          </cell>
        </row>
        <row r="6198">
          <cell r="C6198" t="str">
            <v>0</v>
          </cell>
          <cell r="D6198" t="str">
            <v>0</v>
          </cell>
          <cell r="F6198" t="str">
            <v>0</v>
          </cell>
        </row>
        <row r="6199">
          <cell r="C6199" t="str">
            <v>0</v>
          </cell>
          <cell r="D6199" t="str">
            <v>0</v>
          </cell>
          <cell r="F6199" t="str">
            <v>0</v>
          </cell>
        </row>
        <row r="6200">
          <cell r="C6200" t="str">
            <v>0</v>
          </cell>
          <cell r="D6200" t="str">
            <v>0</v>
          </cell>
          <cell r="F6200" t="str">
            <v>0</v>
          </cell>
        </row>
        <row r="6201">
          <cell r="C6201" t="str">
            <v>0</v>
          </cell>
          <cell r="D6201" t="str">
            <v>0</v>
          </cell>
          <cell r="F6201" t="str">
            <v>0</v>
          </cell>
        </row>
        <row r="6202">
          <cell r="C6202" t="str">
            <v>0</v>
          </cell>
          <cell r="D6202" t="str">
            <v>0</v>
          </cell>
          <cell r="F6202" t="str">
            <v>0</v>
          </cell>
        </row>
        <row r="6203">
          <cell r="C6203" t="str">
            <v>0</v>
          </cell>
          <cell r="D6203" t="str">
            <v>0</v>
          </cell>
          <cell r="F6203" t="str">
            <v>0</v>
          </cell>
        </row>
        <row r="6204">
          <cell r="C6204" t="str">
            <v>0</v>
          </cell>
          <cell r="D6204" t="str">
            <v>0</v>
          </cell>
          <cell r="F6204" t="str">
            <v>0</v>
          </cell>
        </row>
        <row r="6205">
          <cell r="C6205" t="str">
            <v>0</v>
          </cell>
          <cell r="D6205" t="str">
            <v>0</v>
          </cell>
          <cell r="F6205" t="str">
            <v>0</v>
          </cell>
        </row>
        <row r="6206">
          <cell r="C6206" t="str">
            <v>0</v>
          </cell>
          <cell r="D6206" t="str">
            <v>0</v>
          </cell>
          <cell r="F6206" t="str">
            <v>0</v>
          </cell>
        </row>
        <row r="6207">
          <cell r="C6207" t="str">
            <v>0</v>
          </cell>
          <cell r="D6207" t="str">
            <v>0</v>
          </cell>
          <cell r="F6207" t="str">
            <v>0</v>
          </cell>
        </row>
        <row r="6208">
          <cell r="C6208" t="str">
            <v>0</v>
          </cell>
          <cell r="D6208" t="str">
            <v>0</v>
          </cell>
          <cell r="F6208" t="str">
            <v>0</v>
          </cell>
        </row>
        <row r="6209">
          <cell r="C6209" t="str">
            <v>0</v>
          </cell>
          <cell r="D6209" t="str">
            <v>0</v>
          </cell>
          <cell r="F6209" t="str">
            <v>0</v>
          </cell>
        </row>
        <row r="6210">
          <cell r="C6210" t="str">
            <v>0</v>
          </cell>
          <cell r="D6210" t="str">
            <v>0</v>
          </cell>
          <cell r="F6210" t="str">
            <v>0</v>
          </cell>
        </row>
        <row r="6211">
          <cell r="C6211" t="str">
            <v>0</v>
          </cell>
          <cell r="D6211" t="str">
            <v>0</v>
          </cell>
          <cell r="F6211" t="str">
            <v>0</v>
          </cell>
        </row>
        <row r="6212">
          <cell r="C6212" t="str">
            <v>0</v>
          </cell>
          <cell r="D6212" t="str">
            <v>0</v>
          </cell>
          <cell r="F6212" t="str">
            <v>0</v>
          </cell>
        </row>
        <row r="6213">
          <cell r="C6213" t="str">
            <v>0</v>
          </cell>
          <cell r="D6213" t="str">
            <v>0</v>
          </cell>
          <cell r="F6213" t="str">
            <v>0</v>
          </cell>
        </row>
        <row r="6214">
          <cell r="C6214" t="str">
            <v>0</v>
          </cell>
          <cell r="D6214" t="str">
            <v>0</v>
          </cell>
          <cell r="F6214" t="str">
            <v>0</v>
          </cell>
        </row>
        <row r="6215">
          <cell r="C6215" t="str">
            <v>0</v>
          </cell>
          <cell r="D6215" t="str">
            <v>0</v>
          </cell>
          <cell r="F6215" t="str">
            <v>0</v>
          </cell>
        </row>
        <row r="6216">
          <cell r="C6216" t="str">
            <v>0</v>
          </cell>
          <cell r="D6216" t="str">
            <v>0</v>
          </cell>
          <cell r="F6216" t="str">
            <v>0</v>
          </cell>
        </row>
        <row r="6217">
          <cell r="C6217" t="str">
            <v>0</v>
          </cell>
          <cell r="D6217" t="str">
            <v>0</v>
          </cell>
          <cell r="F6217" t="str">
            <v>0</v>
          </cell>
        </row>
        <row r="6218">
          <cell r="C6218" t="str">
            <v>0</v>
          </cell>
          <cell r="D6218" t="str">
            <v>0</v>
          </cell>
          <cell r="F6218" t="str">
            <v>0</v>
          </cell>
        </row>
        <row r="6219">
          <cell r="C6219" t="str">
            <v>0</v>
          </cell>
          <cell r="D6219" t="str">
            <v>0</v>
          </cell>
          <cell r="F6219" t="str">
            <v>0</v>
          </cell>
        </row>
        <row r="6220">
          <cell r="C6220" t="str">
            <v>0</v>
          </cell>
          <cell r="D6220" t="str">
            <v>0</v>
          </cell>
          <cell r="F6220" t="str">
            <v>0</v>
          </cell>
        </row>
        <row r="6221">
          <cell r="C6221" t="str">
            <v>0</v>
          </cell>
          <cell r="D6221" t="str">
            <v>0</v>
          </cell>
          <cell r="F6221" t="str">
            <v>0</v>
          </cell>
        </row>
        <row r="6222">
          <cell r="C6222" t="str">
            <v>0</v>
          </cell>
          <cell r="D6222" t="str">
            <v>0</v>
          </cell>
          <cell r="F6222" t="str">
            <v>0</v>
          </cell>
        </row>
        <row r="6223">
          <cell r="C6223" t="str">
            <v>0</v>
          </cell>
          <cell r="D6223" t="str">
            <v>0</v>
          </cell>
          <cell r="F6223" t="str">
            <v>0</v>
          </cell>
        </row>
        <row r="6224">
          <cell r="C6224" t="str">
            <v>0</v>
          </cell>
          <cell r="D6224" t="str">
            <v>0</v>
          </cell>
          <cell r="F6224" t="str">
            <v>0</v>
          </cell>
        </row>
        <row r="6225">
          <cell r="C6225" t="str">
            <v>0</v>
          </cell>
          <cell r="D6225" t="str">
            <v>0</v>
          </cell>
          <cell r="F6225" t="str">
            <v>0</v>
          </cell>
        </row>
        <row r="6226">
          <cell r="C6226" t="str">
            <v>0</v>
          </cell>
          <cell r="D6226" t="str">
            <v>0</v>
          </cell>
          <cell r="F6226" t="str">
            <v>0</v>
          </cell>
        </row>
        <row r="6227">
          <cell r="C6227" t="str">
            <v>0</v>
          </cell>
          <cell r="D6227" t="str">
            <v>0</v>
          </cell>
          <cell r="F6227" t="str">
            <v>0</v>
          </cell>
        </row>
        <row r="6228">
          <cell r="C6228" t="str">
            <v>0</v>
          </cell>
          <cell r="D6228" t="str">
            <v>0</v>
          </cell>
          <cell r="F6228" t="str">
            <v>0</v>
          </cell>
        </row>
        <row r="6229">
          <cell r="C6229" t="str">
            <v>0</v>
          </cell>
          <cell r="D6229" t="str">
            <v>0</v>
          </cell>
          <cell r="F6229" t="str">
            <v>0</v>
          </cell>
        </row>
        <row r="6230">
          <cell r="C6230" t="str">
            <v>0</v>
          </cell>
          <cell r="D6230" t="str">
            <v>0</v>
          </cell>
          <cell r="F6230" t="str">
            <v>0</v>
          </cell>
        </row>
        <row r="6231">
          <cell r="C6231" t="str">
            <v>0</v>
          </cell>
          <cell r="D6231" t="str">
            <v>0</v>
          </cell>
          <cell r="F6231" t="str">
            <v>0</v>
          </cell>
        </row>
        <row r="6232">
          <cell r="C6232" t="str">
            <v>0</v>
          </cell>
          <cell r="D6232" t="str">
            <v>0</v>
          </cell>
          <cell r="F6232" t="str">
            <v>0</v>
          </cell>
        </row>
        <row r="6233">
          <cell r="C6233" t="str">
            <v>0</v>
          </cell>
          <cell r="D6233" t="str">
            <v>0</v>
          </cell>
          <cell r="F6233" t="str">
            <v>0</v>
          </cell>
        </row>
        <row r="6234">
          <cell r="C6234" t="str">
            <v>0</v>
          </cell>
          <cell r="D6234" t="str">
            <v>0</v>
          </cell>
          <cell r="F6234" t="str">
            <v>0</v>
          </cell>
        </row>
        <row r="6235">
          <cell r="C6235" t="str">
            <v>0</v>
          </cell>
          <cell r="D6235" t="str">
            <v>0</v>
          </cell>
          <cell r="F6235" t="str">
            <v>0</v>
          </cell>
        </row>
        <row r="6236">
          <cell r="C6236" t="str">
            <v>0</v>
          </cell>
          <cell r="D6236" t="str">
            <v>0</v>
          </cell>
          <cell r="F6236" t="str">
            <v>0</v>
          </cell>
        </row>
        <row r="6237">
          <cell r="C6237" t="str">
            <v>0</v>
          </cell>
          <cell r="D6237" t="str">
            <v>0</v>
          </cell>
          <cell r="F6237" t="str">
            <v>0</v>
          </cell>
        </row>
        <row r="6238">
          <cell r="C6238" t="str">
            <v>0</v>
          </cell>
          <cell r="D6238" t="str">
            <v>0</v>
          </cell>
          <cell r="F6238" t="str">
            <v>0</v>
          </cell>
        </row>
        <row r="6239">
          <cell r="C6239" t="str">
            <v>0</v>
          </cell>
          <cell r="D6239" t="str">
            <v>0</v>
          </cell>
          <cell r="F6239" t="str">
            <v>0</v>
          </cell>
        </row>
        <row r="6240">
          <cell r="C6240" t="str">
            <v>0</v>
          </cell>
          <cell r="D6240" t="str">
            <v>0</v>
          </cell>
          <cell r="F6240" t="str">
            <v>0</v>
          </cell>
        </row>
        <row r="6241">
          <cell r="C6241" t="str">
            <v>0</v>
          </cell>
          <cell r="D6241" t="str">
            <v>0</v>
          </cell>
          <cell r="F6241" t="str">
            <v>0</v>
          </cell>
        </row>
        <row r="6242">
          <cell r="C6242" t="str">
            <v>0</v>
          </cell>
          <cell r="D6242" t="str">
            <v>0</v>
          </cell>
          <cell r="F6242" t="str">
            <v>0</v>
          </cell>
        </row>
        <row r="6243">
          <cell r="C6243" t="str">
            <v>0</v>
          </cell>
          <cell r="D6243" t="str">
            <v>0</v>
          </cell>
          <cell r="F6243" t="str">
            <v>0</v>
          </cell>
        </row>
        <row r="6244">
          <cell r="C6244" t="str">
            <v>0</v>
          </cell>
          <cell r="D6244" t="str">
            <v>0</v>
          </cell>
          <cell r="F6244" t="str">
            <v>0</v>
          </cell>
        </row>
        <row r="6245">
          <cell r="C6245" t="str">
            <v>0</v>
          </cell>
          <cell r="D6245" t="str">
            <v>0</v>
          </cell>
          <cell r="F6245" t="str">
            <v>0</v>
          </cell>
        </row>
        <row r="6246">
          <cell r="C6246" t="str">
            <v>0</v>
          </cell>
          <cell r="D6246" t="str">
            <v>0</v>
          </cell>
          <cell r="F6246" t="str">
            <v>0</v>
          </cell>
        </row>
        <row r="6247">
          <cell r="C6247" t="str">
            <v>0</v>
          </cell>
          <cell r="D6247" t="str">
            <v>0</v>
          </cell>
          <cell r="F6247" t="str">
            <v>0</v>
          </cell>
        </row>
        <row r="6248">
          <cell r="C6248" t="str">
            <v>0</v>
          </cell>
          <cell r="D6248" t="str">
            <v>0</v>
          </cell>
          <cell r="F6248" t="str">
            <v>0</v>
          </cell>
        </row>
        <row r="6249">
          <cell r="C6249" t="str">
            <v>0</v>
          </cell>
          <cell r="D6249" t="str">
            <v>0</v>
          </cell>
          <cell r="F6249" t="str">
            <v>0</v>
          </cell>
        </row>
        <row r="6250">
          <cell r="C6250" t="str">
            <v>0</v>
          </cell>
          <cell r="D6250" t="str">
            <v>0</v>
          </cell>
          <cell r="F6250" t="str">
            <v>0</v>
          </cell>
        </row>
        <row r="6251">
          <cell r="C6251" t="str">
            <v>0</v>
          </cell>
          <cell r="D6251" t="str">
            <v>0</v>
          </cell>
          <cell r="F6251" t="str">
            <v>0</v>
          </cell>
        </row>
        <row r="6252">
          <cell r="C6252" t="str">
            <v>0</v>
          </cell>
          <cell r="D6252" t="str">
            <v>0</v>
          </cell>
          <cell r="F6252" t="str">
            <v>0</v>
          </cell>
        </row>
        <row r="6253">
          <cell r="C6253" t="str">
            <v>0</v>
          </cell>
          <cell r="D6253" t="str">
            <v>0</v>
          </cell>
          <cell r="F6253" t="str">
            <v>0</v>
          </cell>
        </row>
        <row r="6254">
          <cell r="C6254" t="str">
            <v>0</v>
          </cell>
          <cell r="D6254" t="str">
            <v>0</v>
          </cell>
          <cell r="F6254" t="str">
            <v>0</v>
          </cell>
        </row>
        <row r="6255">
          <cell r="C6255" t="str">
            <v>0</v>
          </cell>
          <cell r="D6255" t="str">
            <v>0</v>
          </cell>
          <cell r="F6255" t="str">
            <v>0</v>
          </cell>
        </row>
        <row r="6256">
          <cell r="C6256" t="str">
            <v>0</v>
          </cell>
          <cell r="D6256" t="str">
            <v>0</v>
          </cell>
          <cell r="F6256" t="str">
            <v>0</v>
          </cell>
        </row>
        <row r="6257">
          <cell r="C6257" t="str">
            <v>0</v>
          </cell>
          <cell r="D6257" t="str">
            <v>0</v>
          </cell>
          <cell r="F6257" t="str">
            <v>0</v>
          </cell>
        </row>
        <row r="6258">
          <cell r="C6258" t="str">
            <v>0</v>
          </cell>
          <cell r="D6258" t="str">
            <v>0</v>
          </cell>
          <cell r="F6258" t="str">
            <v>0</v>
          </cell>
        </row>
        <row r="6259">
          <cell r="C6259" t="str">
            <v>0</v>
          </cell>
          <cell r="D6259" t="str">
            <v>0</v>
          </cell>
          <cell r="F6259" t="str">
            <v>0</v>
          </cell>
        </row>
        <row r="6260">
          <cell r="C6260" t="str">
            <v>0</v>
          </cell>
          <cell r="D6260" t="str">
            <v>0</v>
          </cell>
          <cell r="F6260" t="str">
            <v>0</v>
          </cell>
        </row>
        <row r="6261">
          <cell r="C6261" t="str">
            <v>0</v>
          </cell>
          <cell r="D6261" t="str">
            <v>0</v>
          </cell>
          <cell r="F6261" t="str">
            <v>0</v>
          </cell>
        </row>
        <row r="6262">
          <cell r="C6262" t="str">
            <v>0</v>
          </cell>
          <cell r="D6262" t="str">
            <v>0</v>
          </cell>
          <cell r="F6262" t="str">
            <v>0</v>
          </cell>
        </row>
        <row r="6263">
          <cell r="C6263" t="str">
            <v>0</v>
          </cell>
          <cell r="D6263" t="str">
            <v>0</v>
          </cell>
          <cell r="F6263" t="str">
            <v>0</v>
          </cell>
        </row>
        <row r="6264">
          <cell r="C6264" t="str">
            <v>0</v>
          </cell>
          <cell r="D6264" t="str">
            <v>0</v>
          </cell>
          <cell r="F6264" t="str">
            <v>0</v>
          </cell>
        </row>
        <row r="6265">
          <cell r="C6265" t="str">
            <v>0</v>
          </cell>
          <cell r="D6265" t="str">
            <v>0</v>
          </cell>
          <cell r="F6265" t="str">
            <v>0</v>
          </cell>
        </row>
        <row r="6266">
          <cell r="C6266" t="str">
            <v>0</v>
          </cell>
          <cell r="D6266" t="str">
            <v>0</v>
          </cell>
          <cell r="F6266" t="str">
            <v>0</v>
          </cell>
        </row>
        <row r="6267">
          <cell r="C6267" t="str">
            <v>0</v>
          </cell>
          <cell r="D6267" t="str">
            <v>0</v>
          </cell>
          <cell r="F6267" t="str">
            <v>0</v>
          </cell>
        </row>
        <row r="6268">
          <cell r="C6268" t="str">
            <v>0</v>
          </cell>
          <cell r="D6268" t="str">
            <v>0</v>
          </cell>
          <cell r="F6268" t="str">
            <v>0</v>
          </cell>
        </row>
        <row r="6269">
          <cell r="C6269" t="str">
            <v>0</v>
          </cell>
          <cell r="D6269" t="str">
            <v>0</v>
          </cell>
          <cell r="F6269" t="str">
            <v>0</v>
          </cell>
        </row>
        <row r="6270">
          <cell r="C6270" t="str">
            <v>0</v>
          </cell>
          <cell r="D6270" t="str">
            <v>0</v>
          </cell>
          <cell r="F6270" t="str">
            <v>0</v>
          </cell>
        </row>
        <row r="6271">
          <cell r="C6271" t="str">
            <v>0</v>
          </cell>
          <cell r="D6271" t="str">
            <v>0</v>
          </cell>
          <cell r="F6271" t="str">
            <v>0</v>
          </cell>
        </row>
        <row r="6272">
          <cell r="C6272" t="str">
            <v>0</v>
          </cell>
          <cell r="D6272" t="str">
            <v>0</v>
          </cell>
          <cell r="F6272" t="str">
            <v>0</v>
          </cell>
        </row>
        <row r="6273">
          <cell r="C6273" t="str">
            <v>0</v>
          </cell>
          <cell r="D6273" t="str">
            <v>0</v>
          </cell>
          <cell r="F6273" t="str">
            <v>0</v>
          </cell>
        </row>
        <row r="6274">
          <cell r="C6274" t="str">
            <v>0</v>
          </cell>
          <cell r="D6274" t="str">
            <v>0</v>
          </cell>
          <cell r="F6274" t="str">
            <v>0</v>
          </cell>
        </row>
        <row r="6275">
          <cell r="C6275" t="str">
            <v>0</v>
          </cell>
          <cell r="D6275" t="str">
            <v>0</v>
          </cell>
          <cell r="F6275" t="str">
            <v>0</v>
          </cell>
        </row>
        <row r="6276">
          <cell r="C6276" t="str">
            <v>0</v>
          </cell>
          <cell r="D6276" t="str">
            <v>0</v>
          </cell>
          <cell r="F6276" t="str">
            <v>0</v>
          </cell>
        </row>
        <row r="6277">
          <cell r="C6277" t="str">
            <v>0</v>
          </cell>
          <cell r="D6277" t="str">
            <v>0</v>
          </cell>
          <cell r="F6277" t="str">
            <v>0</v>
          </cell>
        </row>
        <row r="6278">
          <cell r="C6278" t="str">
            <v>0</v>
          </cell>
          <cell r="D6278" t="str">
            <v>0</v>
          </cell>
          <cell r="F6278" t="str">
            <v>0</v>
          </cell>
        </row>
        <row r="6279">
          <cell r="C6279" t="str">
            <v>0</v>
          </cell>
          <cell r="D6279" t="str">
            <v>0</v>
          </cell>
          <cell r="F6279" t="str">
            <v>0</v>
          </cell>
        </row>
        <row r="6280">
          <cell r="C6280" t="str">
            <v>0</v>
          </cell>
          <cell r="D6280" t="str">
            <v>0</v>
          </cell>
          <cell r="F6280" t="str">
            <v>0</v>
          </cell>
        </row>
        <row r="6281">
          <cell r="C6281" t="str">
            <v>0</v>
          </cell>
          <cell r="D6281" t="str">
            <v>0</v>
          </cell>
          <cell r="F6281" t="str">
            <v>0</v>
          </cell>
        </row>
        <row r="6282">
          <cell r="C6282" t="str">
            <v>0</v>
          </cell>
          <cell r="D6282" t="str">
            <v>0</v>
          </cell>
          <cell r="F6282" t="str">
            <v>0</v>
          </cell>
        </row>
        <row r="6283">
          <cell r="C6283" t="str">
            <v>0</v>
          </cell>
          <cell r="D6283" t="str">
            <v>0</v>
          </cell>
          <cell r="F6283" t="str">
            <v>0</v>
          </cell>
        </row>
        <row r="6284">
          <cell r="C6284" t="str">
            <v>0</v>
          </cell>
          <cell r="D6284" t="str">
            <v>0</v>
          </cell>
          <cell r="F6284" t="str">
            <v>0</v>
          </cell>
        </row>
        <row r="6285">
          <cell r="C6285" t="str">
            <v>0</v>
          </cell>
          <cell r="D6285" t="str">
            <v>0</v>
          </cell>
          <cell r="F6285" t="str">
            <v>0</v>
          </cell>
        </row>
        <row r="6286">
          <cell r="C6286" t="str">
            <v>0</v>
          </cell>
          <cell r="D6286" t="str">
            <v>0</v>
          </cell>
          <cell r="F6286" t="str">
            <v>0</v>
          </cell>
        </row>
        <row r="6287">
          <cell r="C6287" t="str">
            <v>0</v>
          </cell>
          <cell r="D6287" t="str">
            <v>0</v>
          </cell>
          <cell r="F6287" t="str">
            <v>0</v>
          </cell>
        </row>
        <row r="6288">
          <cell r="C6288" t="str">
            <v>0</v>
          </cell>
          <cell r="D6288" t="str">
            <v>0</v>
          </cell>
          <cell r="F6288" t="str">
            <v>0</v>
          </cell>
        </row>
        <row r="6289">
          <cell r="C6289" t="str">
            <v>0</v>
          </cell>
          <cell r="D6289" t="str">
            <v>0</v>
          </cell>
          <cell r="F6289" t="str">
            <v>0</v>
          </cell>
        </row>
        <row r="6290">
          <cell r="C6290" t="str">
            <v>0</v>
          </cell>
          <cell r="D6290" t="str">
            <v>0</v>
          </cell>
          <cell r="F6290" t="str">
            <v>0</v>
          </cell>
        </row>
        <row r="6291">
          <cell r="C6291" t="str">
            <v>0</v>
          </cell>
          <cell r="D6291" t="str">
            <v>0</v>
          </cell>
          <cell r="F6291" t="str">
            <v>0</v>
          </cell>
        </row>
        <row r="6292">
          <cell r="C6292" t="str">
            <v>0</v>
          </cell>
          <cell r="D6292" t="str">
            <v>0</v>
          </cell>
          <cell r="F6292" t="str">
            <v>0</v>
          </cell>
        </row>
        <row r="6293">
          <cell r="C6293" t="str">
            <v>0</v>
          </cell>
          <cell r="D6293" t="str">
            <v>0</v>
          </cell>
          <cell r="F6293" t="str">
            <v>0</v>
          </cell>
        </row>
        <row r="6294">
          <cell r="C6294" t="str">
            <v>0</v>
          </cell>
          <cell r="D6294" t="str">
            <v>0</v>
          </cell>
          <cell r="F6294" t="str">
            <v>0</v>
          </cell>
        </row>
        <row r="6295">
          <cell r="C6295" t="str">
            <v>0</v>
          </cell>
          <cell r="D6295" t="str">
            <v>0</v>
          </cell>
          <cell r="F6295" t="str">
            <v>0</v>
          </cell>
        </row>
        <row r="6296">
          <cell r="C6296" t="str">
            <v>0</v>
          </cell>
          <cell r="D6296" t="str">
            <v>0</v>
          </cell>
          <cell r="F6296" t="str">
            <v>0</v>
          </cell>
        </row>
        <row r="6297">
          <cell r="C6297" t="str">
            <v>0</v>
          </cell>
          <cell r="D6297" t="str">
            <v>0</v>
          </cell>
          <cell r="F6297" t="str">
            <v>0</v>
          </cell>
        </row>
        <row r="6298">
          <cell r="C6298" t="str">
            <v>0</v>
          </cell>
          <cell r="D6298" t="str">
            <v>0</v>
          </cell>
          <cell r="F6298" t="str">
            <v>0</v>
          </cell>
        </row>
        <row r="6299">
          <cell r="C6299" t="str">
            <v>0</v>
          </cell>
          <cell r="D6299" t="str">
            <v>0</v>
          </cell>
          <cell r="F6299" t="str">
            <v>0</v>
          </cell>
        </row>
        <row r="6300">
          <cell r="C6300" t="str">
            <v>0</v>
          </cell>
          <cell r="D6300" t="str">
            <v>0</v>
          </cell>
          <cell r="F6300" t="str">
            <v>0</v>
          </cell>
        </row>
        <row r="6301">
          <cell r="C6301" t="str">
            <v>0</v>
          </cell>
          <cell r="D6301" t="str">
            <v>0</v>
          </cell>
          <cell r="F6301" t="str">
            <v>0</v>
          </cell>
        </row>
        <row r="6302">
          <cell r="C6302" t="str">
            <v>0</v>
          </cell>
          <cell r="D6302" t="str">
            <v>0</v>
          </cell>
          <cell r="F6302" t="str">
            <v>0</v>
          </cell>
        </row>
        <row r="6303">
          <cell r="C6303" t="str">
            <v>0</v>
          </cell>
          <cell r="D6303" t="str">
            <v>0</v>
          </cell>
          <cell r="F6303" t="str">
            <v>0</v>
          </cell>
        </row>
        <row r="6304">
          <cell r="C6304" t="str">
            <v>0</v>
          </cell>
          <cell r="D6304" t="str">
            <v>0</v>
          </cell>
          <cell r="F6304" t="str">
            <v>0</v>
          </cell>
        </row>
        <row r="6305">
          <cell r="C6305" t="str">
            <v>0</v>
          </cell>
          <cell r="D6305" t="str">
            <v>0</v>
          </cell>
          <cell r="F6305" t="str">
            <v>0</v>
          </cell>
        </row>
        <row r="6306">
          <cell r="C6306" t="str">
            <v>0</v>
          </cell>
          <cell r="D6306" t="str">
            <v>0</v>
          </cell>
          <cell r="F6306" t="str">
            <v>0</v>
          </cell>
        </row>
        <row r="6307">
          <cell r="C6307" t="str">
            <v>0</v>
          </cell>
          <cell r="D6307" t="str">
            <v>0</v>
          </cell>
          <cell r="F6307" t="str">
            <v>0</v>
          </cell>
        </row>
        <row r="6308">
          <cell r="C6308" t="str">
            <v>0</v>
          </cell>
          <cell r="D6308" t="str">
            <v>0</v>
          </cell>
          <cell r="F6308" t="str">
            <v>0</v>
          </cell>
        </row>
        <row r="6309">
          <cell r="C6309" t="str">
            <v>0</v>
          </cell>
          <cell r="D6309" t="str">
            <v>0</v>
          </cell>
          <cell r="F6309" t="str">
            <v>0</v>
          </cell>
        </row>
        <row r="6310">
          <cell r="C6310" t="str">
            <v>0</v>
          </cell>
          <cell r="D6310" t="str">
            <v>0</v>
          </cell>
          <cell r="F6310" t="str">
            <v>0</v>
          </cell>
        </row>
        <row r="6311">
          <cell r="C6311" t="str">
            <v>0</v>
          </cell>
          <cell r="D6311" t="str">
            <v>0</v>
          </cell>
          <cell r="F6311" t="str">
            <v>0</v>
          </cell>
        </row>
        <row r="6312">
          <cell r="C6312" t="str">
            <v>0</v>
          </cell>
          <cell r="D6312" t="str">
            <v>0</v>
          </cell>
          <cell r="F6312" t="str">
            <v>0</v>
          </cell>
        </row>
        <row r="6313">
          <cell r="C6313" t="str">
            <v>0</v>
          </cell>
          <cell r="D6313" t="str">
            <v>0</v>
          </cell>
          <cell r="F6313" t="str">
            <v>0</v>
          </cell>
        </row>
        <row r="6314">
          <cell r="C6314" t="str">
            <v>0</v>
          </cell>
          <cell r="D6314" t="str">
            <v>0</v>
          </cell>
          <cell r="F6314" t="str">
            <v>0</v>
          </cell>
        </row>
        <row r="6315">
          <cell r="C6315" t="str">
            <v>0</v>
          </cell>
          <cell r="D6315" t="str">
            <v>0</v>
          </cell>
          <cell r="F6315" t="str">
            <v>0</v>
          </cell>
        </row>
        <row r="6316">
          <cell r="C6316" t="str">
            <v>0</v>
          </cell>
          <cell r="D6316" t="str">
            <v>0</v>
          </cell>
          <cell r="F6316" t="str">
            <v>0</v>
          </cell>
        </row>
        <row r="6317">
          <cell r="C6317" t="str">
            <v>0</v>
          </cell>
          <cell r="D6317" t="str">
            <v>0</v>
          </cell>
          <cell r="F6317" t="str">
            <v>0</v>
          </cell>
        </row>
        <row r="6318">
          <cell r="C6318" t="str">
            <v>0</v>
          </cell>
          <cell r="D6318" t="str">
            <v>0</v>
          </cell>
          <cell r="F6318" t="str">
            <v>0</v>
          </cell>
        </row>
        <row r="6319">
          <cell r="C6319" t="str">
            <v>0</v>
          </cell>
          <cell r="D6319" t="str">
            <v>0</v>
          </cell>
          <cell r="F6319" t="str">
            <v>0</v>
          </cell>
        </row>
        <row r="6320">
          <cell r="C6320" t="str">
            <v>0</v>
          </cell>
          <cell r="D6320" t="str">
            <v>0</v>
          </cell>
          <cell r="F6320" t="str">
            <v>0</v>
          </cell>
        </row>
        <row r="6321">
          <cell r="C6321" t="str">
            <v>0</v>
          </cell>
          <cell r="D6321" t="str">
            <v>0</v>
          </cell>
          <cell r="F6321" t="str">
            <v>0</v>
          </cell>
        </row>
        <row r="6322">
          <cell r="C6322" t="str">
            <v>0</v>
          </cell>
          <cell r="D6322" t="str">
            <v>0</v>
          </cell>
          <cell r="F6322" t="str">
            <v>0</v>
          </cell>
        </row>
        <row r="6323">
          <cell r="C6323" t="str">
            <v>0</v>
          </cell>
          <cell r="D6323" t="str">
            <v>0</v>
          </cell>
          <cell r="F6323" t="str">
            <v>0</v>
          </cell>
        </row>
        <row r="6324">
          <cell r="C6324" t="str">
            <v>0</v>
          </cell>
          <cell r="D6324" t="str">
            <v>0</v>
          </cell>
          <cell r="F6324" t="str">
            <v>0</v>
          </cell>
        </row>
        <row r="6325">
          <cell r="C6325" t="str">
            <v>0</v>
          </cell>
          <cell r="D6325" t="str">
            <v>0</v>
          </cell>
          <cell r="F6325" t="str">
            <v>0</v>
          </cell>
        </row>
        <row r="6326">
          <cell r="C6326" t="str">
            <v>0</v>
          </cell>
          <cell r="D6326" t="str">
            <v>0</v>
          </cell>
          <cell r="F6326" t="str">
            <v>0</v>
          </cell>
        </row>
        <row r="6327">
          <cell r="C6327" t="str">
            <v>0</v>
          </cell>
          <cell r="D6327" t="str">
            <v>0</v>
          </cell>
          <cell r="F6327" t="str">
            <v>0</v>
          </cell>
        </row>
        <row r="6328">
          <cell r="C6328" t="str">
            <v>0</v>
          </cell>
          <cell r="D6328" t="str">
            <v>0</v>
          </cell>
          <cell r="F6328" t="str">
            <v>0</v>
          </cell>
        </row>
        <row r="6329">
          <cell r="C6329" t="str">
            <v>0</v>
          </cell>
          <cell r="D6329" t="str">
            <v>0</v>
          </cell>
          <cell r="F6329" t="str">
            <v>0</v>
          </cell>
        </row>
        <row r="6330">
          <cell r="C6330" t="str">
            <v>0</v>
          </cell>
          <cell r="D6330" t="str">
            <v>0</v>
          </cell>
          <cell r="F6330" t="str">
            <v>0</v>
          </cell>
        </row>
        <row r="6331">
          <cell r="C6331" t="str">
            <v>0</v>
          </cell>
          <cell r="D6331" t="str">
            <v>0</v>
          </cell>
          <cell r="F6331" t="str">
            <v>0</v>
          </cell>
        </row>
        <row r="6332">
          <cell r="C6332" t="str">
            <v>0</v>
          </cell>
          <cell r="D6332" t="str">
            <v>0</v>
          </cell>
          <cell r="F6332" t="str">
            <v>0</v>
          </cell>
        </row>
        <row r="6333">
          <cell r="C6333" t="str">
            <v>0</v>
          </cell>
          <cell r="D6333" t="str">
            <v>0</v>
          </cell>
          <cell r="F6333" t="str">
            <v>0</v>
          </cell>
        </row>
        <row r="6334">
          <cell r="C6334" t="str">
            <v>0</v>
          </cell>
          <cell r="D6334" t="str">
            <v>0</v>
          </cell>
          <cell r="F6334" t="str">
            <v>0</v>
          </cell>
        </row>
        <row r="6335">
          <cell r="C6335" t="str">
            <v>0</v>
          </cell>
          <cell r="D6335" t="str">
            <v>0</v>
          </cell>
          <cell r="F6335" t="str">
            <v>0</v>
          </cell>
        </row>
        <row r="6336">
          <cell r="C6336" t="str">
            <v>0</v>
          </cell>
          <cell r="D6336" t="str">
            <v>0</v>
          </cell>
          <cell r="F6336" t="str">
            <v>0</v>
          </cell>
        </row>
        <row r="6337">
          <cell r="C6337" t="str">
            <v>0</v>
          </cell>
          <cell r="D6337" t="str">
            <v>0</v>
          </cell>
          <cell r="F6337" t="str">
            <v>0</v>
          </cell>
        </row>
        <row r="6338">
          <cell r="C6338" t="str">
            <v>0</v>
          </cell>
          <cell r="D6338" t="str">
            <v>0</v>
          </cell>
          <cell r="F6338" t="str">
            <v>0</v>
          </cell>
        </row>
        <row r="6339">
          <cell r="C6339" t="str">
            <v>0</v>
          </cell>
          <cell r="D6339" t="str">
            <v>0</v>
          </cell>
          <cell r="F6339" t="str">
            <v>0</v>
          </cell>
        </row>
        <row r="6340">
          <cell r="C6340" t="str">
            <v>0</v>
          </cell>
          <cell r="D6340" t="str">
            <v>0</v>
          </cell>
          <cell r="F6340" t="str">
            <v>0</v>
          </cell>
        </row>
        <row r="6341">
          <cell r="C6341" t="str">
            <v>0</v>
          </cell>
          <cell r="D6341" t="str">
            <v>0</v>
          </cell>
          <cell r="F6341" t="str">
            <v>0</v>
          </cell>
        </row>
        <row r="6342">
          <cell r="C6342" t="str">
            <v>0</v>
          </cell>
          <cell r="D6342" t="str">
            <v>0</v>
          </cell>
          <cell r="F6342" t="str">
            <v>0</v>
          </cell>
        </row>
        <row r="6343">
          <cell r="C6343" t="str">
            <v>0</v>
          </cell>
          <cell r="D6343" t="str">
            <v>0</v>
          </cell>
          <cell r="F6343" t="str">
            <v>0</v>
          </cell>
        </row>
        <row r="6344">
          <cell r="C6344" t="str">
            <v>0</v>
          </cell>
          <cell r="D6344" t="str">
            <v>0</v>
          </cell>
          <cell r="F6344" t="str">
            <v>0</v>
          </cell>
        </row>
        <row r="6345">
          <cell r="C6345" t="str">
            <v>0</v>
          </cell>
          <cell r="D6345" t="str">
            <v>0</v>
          </cell>
          <cell r="F6345" t="str">
            <v>0</v>
          </cell>
        </row>
        <row r="6346">
          <cell r="C6346" t="str">
            <v>0</v>
          </cell>
          <cell r="D6346" t="str">
            <v>0</v>
          </cell>
          <cell r="F6346" t="str">
            <v>0</v>
          </cell>
        </row>
        <row r="6347">
          <cell r="C6347" t="str">
            <v>0</v>
          </cell>
          <cell r="D6347" t="str">
            <v>0</v>
          </cell>
          <cell r="F6347" t="str">
            <v>0</v>
          </cell>
        </row>
        <row r="6348">
          <cell r="C6348" t="str">
            <v>0</v>
          </cell>
          <cell r="D6348" t="str">
            <v>0</v>
          </cell>
          <cell r="F6348" t="str">
            <v>0</v>
          </cell>
        </row>
        <row r="6349">
          <cell r="C6349" t="str">
            <v>0</v>
          </cell>
          <cell r="D6349" t="str">
            <v>0</v>
          </cell>
          <cell r="F6349" t="str">
            <v>0</v>
          </cell>
        </row>
        <row r="6350">
          <cell r="C6350" t="str">
            <v>0</v>
          </cell>
          <cell r="D6350" t="str">
            <v>0</v>
          </cell>
          <cell r="F6350" t="str">
            <v>0</v>
          </cell>
        </row>
        <row r="6351">
          <cell r="C6351" t="str">
            <v>0</v>
          </cell>
          <cell r="D6351" t="str">
            <v>0</v>
          </cell>
          <cell r="F6351" t="str">
            <v>0</v>
          </cell>
        </row>
        <row r="6352">
          <cell r="C6352" t="str">
            <v>0</v>
          </cell>
          <cell r="D6352" t="str">
            <v>0</v>
          </cell>
          <cell r="F6352" t="str">
            <v>0</v>
          </cell>
        </row>
        <row r="6353">
          <cell r="C6353" t="str">
            <v>0</v>
          </cell>
          <cell r="D6353" t="str">
            <v>0</v>
          </cell>
          <cell r="F6353" t="str">
            <v>0</v>
          </cell>
        </row>
        <row r="6354">
          <cell r="C6354" t="str">
            <v>0</v>
          </cell>
          <cell r="D6354" t="str">
            <v>0</v>
          </cell>
          <cell r="F6354" t="str">
            <v>0</v>
          </cell>
        </row>
        <row r="6355">
          <cell r="C6355" t="str">
            <v>0</v>
          </cell>
          <cell r="D6355" t="str">
            <v>0</v>
          </cell>
          <cell r="F6355" t="str">
            <v>0</v>
          </cell>
        </row>
        <row r="6356">
          <cell r="C6356" t="str">
            <v>0</v>
          </cell>
          <cell r="D6356" t="str">
            <v>0</v>
          </cell>
          <cell r="F6356" t="str">
            <v>0</v>
          </cell>
        </row>
        <row r="6357">
          <cell r="C6357" t="str">
            <v>0</v>
          </cell>
          <cell r="D6357" t="str">
            <v>0</v>
          </cell>
          <cell r="F6357" t="str">
            <v>0</v>
          </cell>
        </row>
        <row r="6358">
          <cell r="C6358" t="str">
            <v>0</v>
          </cell>
          <cell r="D6358" t="str">
            <v>0</v>
          </cell>
          <cell r="F6358" t="str">
            <v>0</v>
          </cell>
        </row>
        <row r="6359">
          <cell r="C6359" t="str">
            <v>0</v>
          </cell>
          <cell r="D6359" t="str">
            <v>0</v>
          </cell>
          <cell r="F6359" t="str">
            <v>0</v>
          </cell>
        </row>
        <row r="6360">
          <cell r="C6360" t="str">
            <v>0</v>
          </cell>
          <cell r="D6360" t="str">
            <v>0</v>
          </cell>
          <cell r="F6360" t="str">
            <v>0</v>
          </cell>
        </row>
        <row r="6361">
          <cell r="C6361" t="str">
            <v>0</v>
          </cell>
          <cell r="D6361" t="str">
            <v>0</v>
          </cell>
          <cell r="F6361" t="str">
            <v>0</v>
          </cell>
        </row>
        <row r="6362">
          <cell r="C6362" t="str">
            <v>0</v>
          </cell>
          <cell r="D6362" t="str">
            <v>0</v>
          </cell>
          <cell r="F6362" t="str">
            <v>0</v>
          </cell>
        </row>
        <row r="6363">
          <cell r="C6363" t="str">
            <v>0</v>
          </cell>
          <cell r="D6363" t="str">
            <v>0</v>
          </cell>
          <cell r="F6363" t="str">
            <v>0</v>
          </cell>
        </row>
        <row r="6364">
          <cell r="C6364" t="str">
            <v>0</v>
          </cell>
          <cell r="D6364" t="str">
            <v>0</v>
          </cell>
          <cell r="F6364" t="str">
            <v>0</v>
          </cell>
        </row>
        <row r="6365">
          <cell r="C6365" t="str">
            <v>0</v>
          </cell>
          <cell r="D6365" t="str">
            <v>0</v>
          </cell>
          <cell r="F6365" t="str">
            <v>0</v>
          </cell>
        </row>
        <row r="6366">
          <cell r="C6366" t="str">
            <v>0</v>
          </cell>
          <cell r="D6366" t="str">
            <v>0</v>
          </cell>
          <cell r="F6366" t="str">
            <v>0</v>
          </cell>
        </row>
        <row r="6367">
          <cell r="C6367" t="str">
            <v>0</v>
          </cell>
          <cell r="D6367" t="str">
            <v>0</v>
          </cell>
          <cell r="F6367" t="str">
            <v>0</v>
          </cell>
        </row>
        <row r="6368">
          <cell r="C6368" t="str">
            <v>0</v>
          </cell>
          <cell r="D6368" t="str">
            <v>0</v>
          </cell>
          <cell r="F6368" t="str">
            <v>0</v>
          </cell>
        </row>
        <row r="6369">
          <cell r="C6369" t="str">
            <v>0</v>
          </cell>
          <cell r="D6369" t="str">
            <v>0</v>
          </cell>
          <cell r="F6369" t="str">
            <v>0</v>
          </cell>
        </row>
        <row r="6370">
          <cell r="C6370" t="str">
            <v>0</v>
          </cell>
          <cell r="D6370" t="str">
            <v>0</v>
          </cell>
          <cell r="F6370" t="str">
            <v>0</v>
          </cell>
        </row>
        <row r="6371">
          <cell r="C6371" t="str">
            <v>0</v>
          </cell>
          <cell r="D6371" t="str">
            <v>0</v>
          </cell>
          <cell r="F6371" t="str">
            <v>0</v>
          </cell>
        </row>
        <row r="6372">
          <cell r="C6372" t="str">
            <v>0</v>
          </cell>
          <cell r="D6372" t="str">
            <v>0</v>
          </cell>
          <cell r="F6372" t="str">
            <v>0</v>
          </cell>
        </row>
        <row r="6373">
          <cell r="C6373" t="str">
            <v>0</v>
          </cell>
          <cell r="D6373" t="str">
            <v>0</v>
          </cell>
          <cell r="F6373" t="str">
            <v>0</v>
          </cell>
        </row>
        <row r="6374">
          <cell r="C6374" t="str">
            <v>0</v>
          </cell>
          <cell r="D6374" t="str">
            <v>0</v>
          </cell>
          <cell r="F6374" t="str">
            <v>0</v>
          </cell>
        </row>
        <row r="6375">
          <cell r="C6375" t="str">
            <v>0</v>
          </cell>
          <cell r="D6375" t="str">
            <v>0</v>
          </cell>
          <cell r="F6375" t="str">
            <v>0</v>
          </cell>
        </row>
        <row r="6376">
          <cell r="C6376" t="str">
            <v>0</v>
          </cell>
          <cell r="D6376" t="str">
            <v>0</v>
          </cell>
          <cell r="F6376" t="str">
            <v>0</v>
          </cell>
        </row>
        <row r="6377">
          <cell r="C6377" t="str">
            <v>0</v>
          </cell>
          <cell r="D6377" t="str">
            <v>0</v>
          </cell>
          <cell r="F6377" t="str">
            <v>0</v>
          </cell>
        </row>
        <row r="6378">
          <cell r="C6378" t="str">
            <v>0</v>
          </cell>
          <cell r="D6378" t="str">
            <v>0</v>
          </cell>
          <cell r="F6378" t="str">
            <v>0</v>
          </cell>
        </row>
        <row r="6379">
          <cell r="C6379" t="str">
            <v>0</v>
          </cell>
          <cell r="D6379" t="str">
            <v>0</v>
          </cell>
          <cell r="F6379" t="str">
            <v>0</v>
          </cell>
        </row>
        <row r="6380">
          <cell r="C6380" t="str">
            <v>0</v>
          </cell>
          <cell r="D6380" t="str">
            <v>0</v>
          </cell>
          <cell r="F6380" t="str">
            <v>0</v>
          </cell>
        </row>
        <row r="6381">
          <cell r="C6381" t="str">
            <v>0</v>
          </cell>
          <cell r="D6381" t="str">
            <v>0</v>
          </cell>
          <cell r="F6381" t="str">
            <v>0</v>
          </cell>
        </row>
        <row r="6382">
          <cell r="C6382" t="str">
            <v>0</v>
          </cell>
          <cell r="D6382" t="str">
            <v>0</v>
          </cell>
          <cell r="F6382" t="str">
            <v>0</v>
          </cell>
        </row>
        <row r="6383">
          <cell r="C6383" t="str">
            <v>0</v>
          </cell>
          <cell r="D6383" t="str">
            <v>0</v>
          </cell>
          <cell r="F6383" t="str">
            <v>0</v>
          </cell>
        </row>
        <row r="6384">
          <cell r="C6384" t="str">
            <v>0</v>
          </cell>
          <cell r="D6384" t="str">
            <v>0</v>
          </cell>
          <cell r="F6384" t="str">
            <v>0</v>
          </cell>
        </row>
        <row r="6385">
          <cell r="C6385" t="str">
            <v>0</v>
          </cell>
          <cell r="D6385" t="str">
            <v>0</v>
          </cell>
          <cell r="F6385" t="str">
            <v>0</v>
          </cell>
        </row>
        <row r="6386">
          <cell r="C6386" t="str">
            <v>0</v>
          </cell>
          <cell r="D6386" t="str">
            <v>0</v>
          </cell>
          <cell r="F6386" t="str">
            <v>0</v>
          </cell>
        </row>
        <row r="6387">
          <cell r="C6387" t="str">
            <v>0</v>
          </cell>
          <cell r="D6387" t="str">
            <v>0</v>
          </cell>
          <cell r="F6387" t="str">
            <v>0</v>
          </cell>
        </row>
        <row r="6388">
          <cell r="C6388" t="str">
            <v>0</v>
          </cell>
          <cell r="D6388" t="str">
            <v>0</v>
          </cell>
          <cell r="F6388" t="str">
            <v>0</v>
          </cell>
        </row>
        <row r="6389">
          <cell r="C6389" t="str">
            <v>0</v>
          </cell>
          <cell r="D6389" t="str">
            <v>0</v>
          </cell>
          <cell r="F6389" t="str">
            <v>0</v>
          </cell>
        </row>
        <row r="6390">
          <cell r="C6390" t="str">
            <v>0</v>
          </cell>
          <cell r="D6390" t="str">
            <v>0</v>
          </cell>
          <cell r="F6390" t="str">
            <v>0</v>
          </cell>
        </row>
        <row r="6391">
          <cell r="C6391" t="str">
            <v>0</v>
          </cell>
          <cell r="D6391" t="str">
            <v>0</v>
          </cell>
          <cell r="F6391" t="str">
            <v>0</v>
          </cell>
        </row>
        <row r="6392">
          <cell r="C6392" t="str">
            <v>0</v>
          </cell>
          <cell r="D6392" t="str">
            <v>0</v>
          </cell>
          <cell r="F6392" t="str">
            <v>0</v>
          </cell>
        </row>
        <row r="6393">
          <cell r="C6393" t="str">
            <v>0</v>
          </cell>
          <cell r="D6393" t="str">
            <v>0</v>
          </cell>
          <cell r="F6393" t="str">
            <v>0</v>
          </cell>
        </row>
        <row r="6394">
          <cell r="C6394" t="str">
            <v>0</v>
          </cell>
          <cell r="D6394" t="str">
            <v>0</v>
          </cell>
          <cell r="F6394" t="str">
            <v>0</v>
          </cell>
        </row>
        <row r="6395">
          <cell r="C6395" t="str">
            <v>0</v>
          </cell>
          <cell r="D6395" t="str">
            <v>0</v>
          </cell>
          <cell r="F6395" t="str">
            <v>0</v>
          </cell>
        </row>
        <row r="6396">
          <cell r="C6396" t="str">
            <v>0</v>
          </cell>
          <cell r="D6396" t="str">
            <v>0</v>
          </cell>
          <cell r="F6396" t="str">
            <v>0</v>
          </cell>
        </row>
        <row r="6397">
          <cell r="C6397" t="str">
            <v>0</v>
          </cell>
          <cell r="D6397" t="str">
            <v>0</v>
          </cell>
          <cell r="F6397" t="str">
            <v>0</v>
          </cell>
        </row>
        <row r="6398">
          <cell r="C6398" t="str">
            <v>0</v>
          </cell>
          <cell r="D6398" t="str">
            <v>0</v>
          </cell>
          <cell r="F6398" t="str">
            <v>0</v>
          </cell>
        </row>
        <row r="6399">
          <cell r="C6399" t="str">
            <v>0</v>
          </cell>
          <cell r="D6399" t="str">
            <v>0</v>
          </cell>
          <cell r="F6399" t="str">
            <v>0</v>
          </cell>
        </row>
        <row r="6400">
          <cell r="C6400" t="str">
            <v>0</v>
          </cell>
          <cell r="D6400" t="str">
            <v>0</v>
          </cell>
          <cell r="F6400" t="str">
            <v>0</v>
          </cell>
        </row>
        <row r="6401">
          <cell r="C6401" t="str">
            <v>0</v>
          </cell>
          <cell r="D6401" t="str">
            <v>0</v>
          </cell>
          <cell r="F6401" t="str">
            <v>0</v>
          </cell>
        </row>
        <row r="6402">
          <cell r="C6402" t="str">
            <v>0</v>
          </cell>
          <cell r="D6402" t="str">
            <v>0</v>
          </cell>
          <cell r="F6402" t="str">
            <v>0</v>
          </cell>
        </row>
        <row r="6403">
          <cell r="C6403" t="str">
            <v>0</v>
          </cell>
          <cell r="D6403" t="str">
            <v>0</v>
          </cell>
          <cell r="F6403" t="str">
            <v>0</v>
          </cell>
        </row>
        <row r="6404">
          <cell r="C6404" t="str">
            <v>0</v>
          </cell>
          <cell r="D6404" t="str">
            <v>0</v>
          </cell>
          <cell r="F6404" t="str">
            <v>0</v>
          </cell>
        </row>
        <row r="6405">
          <cell r="C6405" t="str">
            <v>0</v>
          </cell>
          <cell r="D6405" t="str">
            <v>0</v>
          </cell>
          <cell r="F6405" t="str">
            <v>0</v>
          </cell>
        </row>
        <row r="6406">
          <cell r="C6406" t="str">
            <v>0</v>
          </cell>
          <cell r="D6406" t="str">
            <v>0</v>
          </cell>
          <cell r="F6406" t="str">
            <v>0</v>
          </cell>
        </row>
        <row r="6407">
          <cell r="C6407" t="str">
            <v>0</v>
          </cell>
          <cell r="D6407" t="str">
            <v>0</v>
          </cell>
          <cell r="F6407" t="str">
            <v>0</v>
          </cell>
        </row>
        <row r="6408">
          <cell r="C6408" t="str">
            <v>0</v>
          </cell>
          <cell r="D6408" t="str">
            <v>0</v>
          </cell>
          <cell r="F6408" t="str">
            <v>0</v>
          </cell>
        </row>
        <row r="6409">
          <cell r="C6409" t="str">
            <v>0</v>
          </cell>
          <cell r="D6409" t="str">
            <v>0</v>
          </cell>
          <cell r="F6409" t="str">
            <v>0</v>
          </cell>
        </row>
        <row r="6410">
          <cell r="C6410" t="str">
            <v>0</v>
          </cell>
          <cell r="D6410" t="str">
            <v>0</v>
          </cell>
          <cell r="F6410" t="str">
            <v>0</v>
          </cell>
        </row>
        <row r="6411">
          <cell r="C6411" t="str">
            <v>0</v>
          </cell>
          <cell r="D6411" t="str">
            <v>0</v>
          </cell>
          <cell r="F6411" t="str">
            <v>0</v>
          </cell>
        </row>
        <row r="6412">
          <cell r="C6412" t="str">
            <v>0</v>
          </cell>
          <cell r="D6412" t="str">
            <v>0</v>
          </cell>
          <cell r="F6412" t="str">
            <v>0</v>
          </cell>
        </row>
        <row r="6413">
          <cell r="C6413" t="str">
            <v>0</v>
          </cell>
          <cell r="D6413" t="str">
            <v>0</v>
          </cell>
          <cell r="F6413" t="str">
            <v>0</v>
          </cell>
        </row>
        <row r="6414">
          <cell r="C6414" t="str">
            <v>0</v>
          </cell>
          <cell r="D6414" t="str">
            <v>0</v>
          </cell>
          <cell r="F6414" t="str">
            <v>0</v>
          </cell>
        </row>
        <row r="6415">
          <cell r="C6415" t="str">
            <v>0</v>
          </cell>
          <cell r="D6415" t="str">
            <v>0</v>
          </cell>
          <cell r="F6415" t="str">
            <v>0</v>
          </cell>
        </row>
        <row r="6416">
          <cell r="C6416" t="str">
            <v>0</v>
          </cell>
          <cell r="D6416" t="str">
            <v>0</v>
          </cell>
          <cell r="F6416" t="str">
            <v>0</v>
          </cell>
        </row>
        <row r="6417">
          <cell r="C6417" t="str">
            <v>0</v>
          </cell>
          <cell r="D6417" t="str">
            <v>0</v>
          </cell>
          <cell r="F6417" t="str">
            <v>0</v>
          </cell>
        </row>
        <row r="6418">
          <cell r="C6418" t="str">
            <v>0</v>
          </cell>
          <cell r="D6418" t="str">
            <v>0</v>
          </cell>
          <cell r="F6418" t="str">
            <v>0</v>
          </cell>
        </row>
        <row r="6419">
          <cell r="C6419" t="str">
            <v>0</v>
          </cell>
          <cell r="D6419" t="str">
            <v>0</v>
          </cell>
          <cell r="F6419" t="str">
            <v>0</v>
          </cell>
        </row>
        <row r="6420">
          <cell r="C6420" t="str">
            <v>0</v>
          </cell>
          <cell r="D6420" t="str">
            <v>0</v>
          </cell>
          <cell r="F6420" t="str">
            <v>0</v>
          </cell>
        </row>
        <row r="6421">
          <cell r="C6421" t="str">
            <v>0</v>
          </cell>
          <cell r="D6421" t="str">
            <v>0</v>
          </cell>
          <cell r="F6421" t="str">
            <v>0</v>
          </cell>
        </row>
        <row r="6422">
          <cell r="C6422" t="str">
            <v>0</v>
          </cell>
          <cell r="D6422" t="str">
            <v>0</v>
          </cell>
          <cell r="F6422" t="str">
            <v>0</v>
          </cell>
        </row>
        <row r="6423">
          <cell r="C6423" t="str">
            <v>0</v>
          </cell>
          <cell r="D6423" t="str">
            <v>0</v>
          </cell>
          <cell r="F6423" t="str">
            <v>0</v>
          </cell>
        </row>
        <row r="6424">
          <cell r="C6424" t="str">
            <v>0</v>
          </cell>
          <cell r="D6424" t="str">
            <v>0</v>
          </cell>
          <cell r="F6424" t="str">
            <v>0</v>
          </cell>
        </row>
        <row r="6425">
          <cell r="C6425" t="str">
            <v>0</v>
          </cell>
          <cell r="D6425" t="str">
            <v>0</v>
          </cell>
          <cell r="F6425" t="str">
            <v>0</v>
          </cell>
        </row>
        <row r="6426">
          <cell r="C6426" t="str">
            <v>0</v>
          </cell>
          <cell r="D6426" t="str">
            <v>0</v>
          </cell>
          <cell r="F6426" t="str">
            <v>0</v>
          </cell>
        </row>
        <row r="6427">
          <cell r="C6427" t="str">
            <v>0</v>
          </cell>
          <cell r="D6427" t="str">
            <v>0</v>
          </cell>
          <cell r="F6427" t="str">
            <v>0</v>
          </cell>
        </row>
        <row r="6428">
          <cell r="C6428" t="str">
            <v>0</v>
          </cell>
          <cell r="D6428" t="str">
            <v>0</v>
          </cell>
          <cell r="F6428" t="str">
            <v>0</v>
          </cell>
        </row>
        <row r="6429">
          <cell r="C6429" t="str">
            <v>0</v>
          </cell>
          <cell r="D6429" t="str">
            <v>0</v>
          </cell>
          <cell r="F6429" t="str">
            <v>0</v>
          </cell>
        </row>
        <row r="6430">
          <cell r="C6430" t="str">
            <v>0</v>
          </cell>
          <cell r="D6430" t="str">
            <v>0</v>
          </cell>
          <cell r="F6430" t="str">
            <v>0</v>
          </cell>
        </row>
        <row r="6431">
          <cell r="C6431" t="str">
            <v>0</v>
          </cell>
          <cell r="D6431" t="str">
            <v>0</v>
          </cell>
          <cell r="F6431" t="str">
            <v>0</v>
          </cell>
        </row>
        <row r="6432">
          <cell r="C6432" t="str">
            <v>0</v>
          </cell>
          <cell r="D6432" t="str">
            <v>0</v>
          </cell>
          <cell r="F6432" t="str">
            <v>0</v>
          </cell>
        </row>
        <row r="6433">
          <cell r="C6433" t="str">
            <v>0</v>
          </cell>
          <cell r="D6433" t="str">
            <v>0</v>
          </cell>
          <cell r="F6433" t="str">
            <v>0</v>
          </cell>
        </row>
        <row r="6434">
          <cell r="C6434" t="str">
            <v>0</v>
          </cell>
          <cell r="D6434" t="str">
            <v>0</v>
          </cell>
          <cell r="F6434" t="str">
            <v>0</v>
          </cell>
        </row>
        <row r="6435">
          <cell r="C6435" t="str">
            <v>0</v>
          </cell>
          <cell r="D6435" t="str">
            <v>0</v>
          </cell>
          <cell r="F6435" t="str">
            <v>0</v>
          </cell>
        </row>
        <row r="6436">
          <cell r="C6436" t="str">
            <v>0</v>
          </cell>
          <cell r="D6436" t="str">
            <v>0</v>
          </cell>
          <cell r="F6436" t="str">
            <v>0</v>
          </cell>
        </row>
        <row r="6437">
          <cell r="C6437" t="str">
            <v>0</v>
          </cell>
          <cell r="D6437" t="str">
            <v>0</v>
          </cell>
          <cell r="F6437" t="str">
            <v>0</v>
          </cell>
        </row>
        <row r="6438">
          <cell r="C6438" t="str">
            <v>0</v>
          </cell>
          <cell r="D6438" t="str">
            <v>0</v>
          </cell>
          <cell r="F6438" t="str">
            <v>0</v>
          </cell>
        </row>
        <row r="6439">
          <cell r="C6439" t="str">
            <v>0</v>
          </cell>
          <cell r="D6439" t="str">
            <v>0</v>
          </cell>
          <cell r="F6439" t="str">
            <v>0</v>
          </cell>
        </row>
        <row r="6440">
          <cell r="C6440" t="str">
            <v>0</v>
          </cell>
          <cell r="D6440" t="str">
            <v>0</v>
          </cell>
          <cell r="F6440" t="str">
            <v>0</v>
          </cell>
        </row>
        <row r="6441">
          <cell r="C6441" t="str">
            <v>0</v>
          </cell>
          <cell r="D6441" t="str">
            <v>0</v>
          </cell>
          <cell r="F6441" t="str">
            <v>0</v>
          </cell>
        </row>
        <row r="6442">
          <cell r="C6442" t="str">
            <v>0</v>
          </cell>
          <cell r="D6442" t="str">
            <v>0</v>
          </cell>
          <cell r="F6442" t="str">
            <v>0</v>
          </cell>
        </row>
        <row r="6443">
          <cell r="C6443" t="str">
            <v>0</v>
          </cell>
          <cell r="D6443" t="str">
            <v>0</v>
          </cell>
          <cell r="F6443" t="str">
            <v>0</v>
          </cell>
        </row>
        <row r="6444">
          <cell r="C6444" t="str">
            <v>0</v>
          </cell>
          <cell r="D6444" t="str">
            <v>0</v>
          </cell>
          <cell r="F6444" t="str">
            <v>0</v>
          </cell>
        </row>
        <row r="6445">
          <cell r="C6445" t="str">
            <v>0</v>
          </cell>
          <cell r="D6445" t="str">
            <v>0</v>
          </cell>
          <cell r="F6445" t="str">
            <v>0</v>
          </cell>
        </row>
        <row r="6446">
          <cell r="C6446" t="str">
            <v>0</v>
          </cell>
          <cell r="D6446" t="str">
            <v>0</v>
          </cell>
          <cell r="F6446" t="str">
            <v>0</v>
          </cell>
        </row>
        <row r="6447">
          <cell r="C6447" t="str">
            <v>0</v>
          </cell>
          <cell r="D6447" t="str">
            <v>0</v>
          </cell>
          <cell r="F6447" t="str">
            <v>0</v>
          </cell>
        </row>
        <row r="6448">
          <cell r="C6448" t="str">
            <v>0</v>
          </cell>
          <cell r="D6448" t="str">
            <v>0</v>
          </cell>
          <cell r="F6448" t="str">
            <v>0</v>
          </cell>
        </row>
        <row r="6449">
          <cell r="C6449" t="str">
            <v>0</v>
          </cell>
          <cell r="D6449" t="str">
            <v>0</v>
          </cell>
          <cell r="F6449" t="str">
            <v>0</v>
          </cell>
        </row>
        <row r="6450">
          <cell r="C6450" t="str">
            <v>0</v>
          </cell>
          <cell r="D6450" t="str">
            <v>0</v>
          </cell>
          <cell r="F6450" t="str">
            <v>0</v>
          </cell>
        </row>
        <row r="6451">
          <cell r="C6451" t="str">
            <v>0</v>
          </cell>
          <cell r="D6451" t="str">
            <v>0</v>
          </cell>
          <cell r="F6451" t="str">
            <v>0</v>
          </cell>
        </row>
        <row r="6452">
          <cell r="C6452" t="str">
            <v>0</v>
          </cell>
          <cell r="D6452" t="str">
            <v>0</v>
          </cell>
          <cell r="F6452" t="str">
            <v>0</v>
          </cell>
        </row>
        <row r="6453">
          <cell r="C6453" t="str">
            <v>0</v>
          </cell>
          <cell r="D6453" t="str">
            <v>0</v>
          </cell>
          <cell r="F6453" t="str">
            <v>0</v>
          </cell>
        </row>
        <row r="6454">
          <cell r="C6454" t="str">
            <v>0</v>
          </cell>
          <cell r="D6454" t="str">
            <v>0</v>
          </cell>
          <cell r="F6454" t="str">
            <v>0</v>
          </cell>
        </row>
        <row r="6455">
          <cell r="C6455" t="str">
            <v>0</v>
          </cell>
          <cell r="D6455" t="str">
            <v>0</v>
          </cell>
          <cell r="F6455" t="str">
            <v>0</v>
          </cell>
        </row>
        <row r="6456">
          <cell r="C6456" t="str">
            <v>0</v>
          </cell>
          <cell r="D6456" t="str">
            <v>0</v>
          </cell>
          <cell r="F6456" t="str">
            <v>0</v>
          </cell>
        </row>
        <row r="6457">
          <cell r="C6457" t="str">
            <v>0</v>
          </cell>
          <cell r="D6457" t="str">
            <v>0</v>
          </cell>
          <cell r="F6457" t="str">
            <v>0</v>
          </cell>
        </row>
        <row r="6458">
          <cell r="C6458" t="str">
            <v>0</v>
          </cell>
          <cell r="D6458" t="str">
            <v>0</v>
          </cell>
          <cell r="F6458" t="str">
            <v>0</v>
          </cell>
        </row>
        <row r="6459">
          <cell r="C6459" t="str">
            <v>0</v>
          </cell>
          <cell r="D6459" t="str">
            <v>0</v>
          </cell>
          <cell r="F6459" t="str">
            <v>0</v>
          </cell>
        </row>
        <row r="6460">
          <cell r="C6460" t="str">
            <v>0</v>
          </cell>
          <cell r="D6460" t="str">
            <v>0</v>
          </cell>
          <cell r="F6460" t="str">
            <v>0</v>
          </cell>
        </row>
        <row r="6461">
          <cell r="C6461" t="str">
            <v>0</v>
          </cell>
          <cell r="D6461" t="str">
            <v>0</v>
          </cell>
          <cell r="F6461" t="str">
            <v>0</v>
          </cell>
        </row>
        <row r="6462">
          <cell r="C6462" t="str">
            <v>0</v>
          </cell>
          <cell r="D6462" t="str">
            <v>0</v>
          </cell>
          <cell r="F6462" t="str">
            <v>0</v>
          </cell>
        </row>
        <row r="6463">
          <cell r="C6463" t="str">
            <v>0</v>
          </cell>
          <cell r="D6463" t="str">
            <v>0</v>
          </cell>
          <cell r="F6463" t="str">
            <v>0</v>
          </cell>
        </row>
        <row r="6464">
          <cell r="C6464" t="str">
            <v>0</v>
          </cell>
          <cell r="D6464" t="str">
            <v>0</v>
          </cell>
          <cell r="F6464" t="str">
            <v>0</v>
          </cell>
        </row>
        <row r="6465">
          <cell r="C6465" t="str">
            <v>0</v>
          </cell>
          <cell r="D6465" t="str">
            <v>0</v>
          </cell>
          <cell r="F6465" t="str">
            <v>0</v>
          </cell>
        </row>
        <row r="6466">
          <cell r="C6466" t="str">
            <v>0</v>
          </cell>
          <cell r="D6466" t="str">
            <v>0</v>
          </cell>
          <cell r="F6466" t="str">
            <v>0</v>
          </cell>
        </row>
        <row r="6467">
          <cell r="C6467" t="str">
            <v>0</v>
          </cell>
          <cell r="D6467" t="str">
            <v>0</v>
          </cell>
          <cell r="F6467" t="str">
            <v>0</v>
          </cell>
        </row>
        <row r="6468">
          <cell r="C6468" t="str">
            <v>0</v>
          </cell>
          <cell r="D6468" t="str">
            <v>0</v>
          </cell>
          <cell r="F6468" t="str">
            <v>0</v>
          </cell>
        </row>
        <row r="6469">
          <cell r="C6469" t="str">
            <v>0</v>
          </cell>
          <cell r="D6469" t="str">
            <v>0</v>
          </cell>
          <cell r="F6469" t="str">
            <v>0</v>
          </cell>
        </row>
        <row r="6470">
          <cell r="C6470" t="str">
            <v>0</v>
          </cell>
          <cell r="D6470" t="str">
            <v>0</v>
          </cell>
          <cell r="F6470" t="str">
            <v>0</v>
          </cell>
        </row>
        <row r="6471">
          <cell r="C6471" t="str">
            <v>0</v>
          </cell>
          <cell r="D6471" t="str">
            <v>0</v>
          </cell>
          <cell r="F6471" t="str">
            <v>0</v>
          </cell>
        </row>
        <row r="6472">
          <cell r="C6472" t="str">
            <v>0</v>
          </cell>
          <cell r="D6472" t="str">
            <v>0</v>
          </cell>
          <cell r="F6472" t="str">
            <v>0</v>
          </cell>
        </row>
        <row r="6473">
          <cell r="C6473" t="str">
            <v>0</v>
          </cell>
          <cell r="D6473" t="str">
            <v>0</v>
          </cell>
          <cell r="F6473" t="str">
            <v>0</v>
          </cell>
        </row>
        <row r="6474">
          <cell r="C6474" t="str">
            <v>0</v>
          </cell>
          <cell r="D6474" t="str">
            <v>0</v>
          </cell>
          <cell r="F6474" t="str">
            <v>0</v>
          </cell>
        </row>
        <row r="6475">
          <cell r="C6475" t="str">
            <v>0</v>
          </cell>
          <cell r="D6475" t="str">
            <v>0</v>
          </cell>
          <cell r="F6475" t="str">
            <v>0</v>
          </cell>
        </row>
        <row r="6476">
          <cell r="C6476" t="str">
            <v>0</v>
          </cell>
          <cell r="D6476" t="str">
            <v>0</v>
          </cell>
          <cell r="F6476" t="str">
            <v>0</v>
          </cell>
        </row>
        <row r="6477">
          <cell r="C6477" t="str">
            <v>0</v>
          </cell>
          <cell r="D6477" t="str">
            <v>0</v>
          </cell>
          <cell r="F6477" t="str">
            <v>0</v>
          </cell>
        </row>
        <row r="6478">
          <cell r="C6478" t="str">
            <v>0</v>
          </cell>
          <cell r="D6478" t="str">
            <v>0</v>
          </cell>
          <cell r="F6478" t="str">
            <v>0</v>
          </cell>
        </row>
        <row r="6479">
          <cell r="C6479" t="str">
            <v>0</v>
          </cell>
          <cell r="D6479" t="str">
            <v>0</v>
          </cell>
          <cell r="F6479" t="str">
            <v>0</v>
          </cell>
        </row>
        <row r="6480">
          <cell r="C6480" t="str">
            <v>0</v>
          </cell>
          <cell r="D6480" t="str">
            <v>0</v>
          </cell>
          <cell r="F6480" t="str">
            <v>0</v>
          </cell>
        </row>
        <row r="6481">
          <cell r="C6481" t="str">
            <v>0</v>
          </cell>
          <cell r="D6481" t="str">
            <v>0</v>
          </cell>
          <cell r="F6481" t="str">
            <v>0</v>
          </cell>
        </row>
        <row r="6482">
          <cell r="C6482" t="str">
            <v>0</v>
          </cell>
          <cell r="D6482" t="str">
            <v>0</v>
          </cell>
          <cell r="F6482" t="str">
            <v>0</v>
          </cell>
        </row>
        <row r="6483">
          <cell r="C6483" t="str">
            <v>0</v>
          </cell>
          <cell r="D6483" t="str">
            <v>0</v>
          </cell>
          <cell r="F6483" t="str">
            <v>0</v>
          </cell>
        </row>
        <row r="6484">
          <cell r="C6484" t="str">
            <v>0</v>
          </cell>
          <cell r="D6484" t="str">
            <v>0</v>
          </cell>
          <cell r="F6484" t="str">
            <v>0</v>
          </cell>
        </row>
        <row r="6485">
          <cell r="C6485" t="str">
            <v>0</v>
          </cell>
          <cell r="D6485" t="str">
            <v>0</v>
          </cell>
          <cell r="F6485" t="str">
            <v>0</v>
          </cell>
        </row>
        <row r="6486">
          <cell r="C6486" t="str">
            <v>0</v>
          </cell>
          <cell r="D6486" t="str">
            <v>0</v>
          </cell>
          <cell r="F6486" t="str">
            <v>0</v>
          </cell>
        </row>
        <row r="6487">
          <cell r="C6487" t="str">
            <v>0</v>
          </cell>
          <cell r="D6487" t="str">
            <v>0</v>
          </cell>
          <cell r="F6487" t="str">
            <v>0</v>
          </cell>
        </row>
        <row r="6488">
          <cell r="C6488" t="str">
            <v>0</v>
          </cell>
          <cell r="D6488" t="str">
            <v>0</v>
          </cell>
          <cell r="F6488" t="str">
            <v>0</v>
          </cell>
        </row>
        <row r="6489">
          <cell r="C6489" t="str">
            <v>0</v>
          </cell>
          <cell r="D6489" t="str">
            <v>0</v>
          </cell>
          <cell r="F6489" t="str">
            <v>0</v>
          </cell>
        </row>
        <row r="6490">
          <cell r="C6490" t="str">
            <v>0</v>
          </cell>
          <cell r="D6490" t="str">
            <v>0</v>
          </cell>
          <cell r="F6490" t="str">
            <v>0</v>
          </cell>
        </row>
        <row r="6491">
          <cell r="C6491" t="str">
            <v>0</v>
          </cell>
          <cell r="D6491" t="str">
            <v>0</v>
          </cell>
          <cell r="F6491" t="str">
            <v>0</v>
          </cell>
        </row>
        <row r="6492">
          <cell r="C6492" t="str">
            <v>0</v>
          </cell>
          <cell r="D6492" t="str">
            <v>0</v>
          </cell>
          <cell r="F6492" t="str">
            <v>0</v>
          </cell>
        </row>
        <row r="6493">
          <cell r="C6493" t="str">
            <v>0</v>
          </cell>
          <cell r="D6493" t="str">
            <v>0</v>
          </cell>
          <cell r="F6493" t="str">
            <v>0</v>
          </cell>
        </row>
        <row r="6494">
          <cell r="C6494" t="str">
            <v>0</v>
          </cell>
          <cell r="D6494" t="str">
            <v>0</v>
          </cell>
          <cell r="F6494" t="str">
            <v>0</v>
          </cell>
        </row>
        <row r="6495">
          <cell r="C6495" t="str">
            <v>0</v>
          </cell>
          <cell r="D6495" t="str">
            <v>0</v>
          </cell>
          <cell r="F6495" t="str">
            <v>0</v>
          </cell>
        </row>
        <row r="6496">
          <cell r="C6496" t="str">
            <v>0</v>
          </cell>
          <cell r="D6496" t="str">
            <v>0</v>
          </cell>
          <cell r="F6496" t="str">
            <v>0</v>
          </cell>
        </row>
        <row r="6497">
          <cell r="C6497" t="str">
            <v>0</v>
          </cell>
          <cell r="D6497" t="str">
            <v>0</v>
          </cell>
          <cell r="F6497" t="str">
            <v>0</v>
          </cell>
        </row>
        <row r="6498">
          <cell r="C6498" t="str">
            <v>0</v>
          </cell>
          <cell r="D6498" t="str">
            <v>0</v>
          </cell>
          <cell r="F6498" t="str">
            <v>0</v>
          </cell>
        </row>
        <row r="6499">
          <cell r="C6499" t="str">
            <v>0</v>
          </cell>
          <cell r="D6499" t="str">
            <v>0</v>
          </cell>
          <cell r="F6499" t="str">
            <v>0</v>
          </cell>
        </row>
        <row r="6500">
          <cell r="C6500" t="str">
            <v>0</v>
          </cell>
          <cell r="D6500" t="str">
            <v>0</v>
          </cell>
          <cell r="F6500" t="str">
            <v>0</v>
          </cell>
        </row>
        <row r="6501">
          <cell r="C6501" t="str">
            <v>0</v>
          </cell>
          <cell r="D6501" t="str">
            <v>0</v>
          </cell>
          <cell r="F6501" t="str">
            <v>0</v>
          </cell>
        </row>
        <row r="6502">
          <cell r="C6502" t="str">
            <v>0</v>
          </cell>
          <cell r="D6502" t="str">
            <v>0</v>
          </cell>
          <cell r="F6502" t="str">
            <v>0</v>
          </cell>
        </row>
        <row r="6503">
          <cell r="C6503" t="str">
            <v>0</v>
          </cell>
          <cell r="D6503" t="str">
            <v>0</v>
          </cell>
          <cell r="F6503" t="str">
            <v>0</v>
          </cell>
        </row>
        <row r="6504">
          <cell r="C6504" t="str">
            <v>0</v>
          </cell>
          <cell r="D6504" t="str">
            <v>0</v>
          </cell>
          <cell r="F6504" t="str">
            <v>0</v>
          </cell>
        </row>
        <row r="6505">
          <cell r="C6505" t="str">
            <v>0</v>
          </cell>
          <cell r="D6505" t="str">
            <v>0</v>
          </cell>
          <cell r="F6505" t="str">
            <v>0</v>
          </cell>
        </row>
        <row r="6506">
          <cell r="C6506" t="str">
            <v>0</v>
          </cell>
          <cell r="D6506" t="str">
            <v>0</v>
          </cell>
          <cell r="F6506" t="str">
            <v>0</v>
          </cell>
        </row>
        <row r="6507">
          <cell r="C6507" t="str">
            <v>0</v>
          </cell>
          <cell r="D6507" t="str">
            <v>0</v>
          </cell>
          <cell r="F6507" t="str">
            <v>0</v>
          </cell>
        </row>
        <row r="6508">
          <cell r="C6508" t="str">
            <v>0</v>
          </cell>
          <cell r="D6508" t="str">
            <v>0</v>
          </cell>
          <cell r="F6508" t="str">
            <v>0</v>
          </cell>
        </row>
        <row r="6509">
          <cell r="C6509" t="str">
            <v>0</v>
          </cell>
          <cell r="D6509" t="str">
            <v>0</v>
          </cell>
          <cell r="F6509" t="str">
            <v>0</v>
          </cell>
        </row>
        <row r="6510">
          <cell r="C6510" t="str">
            <v>0</v>
          </cell>
          <cell r="D6510" t="str">
            <v>0</v>
          </cell>
          <cell r="F6510" t="str">
            <v>0</v>
          </cell>
        </row>
        <row r="6511">
          <cell r="C6511" t="str">
            <v>0</v>
          </cell>
          <cell r="D6511" t="str">
            <v>0</v>
          </cell>
          <cell r="F6511" t="str">
            <v>0</v>
          </cell>
        </row>
        <row r="6512">
          <cell r="C6512" t="str">
            <v>0</v>
          </cell>
          <cell r="D6512" t="str">
            <v>0</v>
          </cell>
          <cell r="F6512" t="str">
            <v>0</v>
          </cell>
        </row>
        <row r="6513">
          <cell r="C6513" t="str">
            <v>0</v>
          </cell>
          <cell r="D6513" t="str">
            <v>0</v>
          </cell>
          <cell r="F6513" t="str">
            <v>0</v>
          </cell>
        </row>
        <row r="6514">
          <cell r="C6514" t="str">
            <v>0</v>
          </cell>
          <cell r="D6514" t="str">
            <v>0</v>
          </cell>
          <cell r="F6514" t="str">
            <v>0</v>
          </cell>
        </row>
        <row r="6515">
          <cell r="C6515" t="str">
            <v>0</v>
          </cell>
          <cell r="D6515" t="str">
            <v>0</v>
          </cell>
          <cell r="F6515" t="str">
            <v>0</v>
          </cell>
        </row>
        <row r="6516">
          <cell r="C6516" t="str">
            <v>0</v>
          </cell>
          <cell r="D6516" t="str">
            <v>0</v>
          </cell>
          <cell r="F6516" t="str">
            <v>0</v>
          </cell>
        </row>
        <row r="6517">
          <cell r="C6517" t="str">
            <v>0</v>
          </cell>
          <cell r="D6517" t="str">
            <v>0</v>
          </cell>
          <cell r="F6517" t="str">
            <v>0</v>
          </cell>
        </row>
        <row r="6518">
          <cell r="C6518" t="str">
            <v>0</v>
          </cell>
          <cell r="D6518" t="str">
            <v>0</v>
          </cell>
          <cell r="F6518" t="str">
            <v>0</v>
          </cell>
        </row>
        <row r="6519">
          <cell r="C6519" t="str">
            <v>0</v>
          </cell>
          <cell r="D6519" t="str">
            <v>0</v>
          </cell>
          <cell r="F6519" t="str">
            <v>0</v>
          </cell>
        </row>
        <row r="6520">
          <cell r="C6520" t="str">
            <v>0</v>
          </cell>
          <cell r="D6520" t="str">
            <v>0</v>
          </cell>
          <cell r="F6520" t="str">
            <v>0</v>
          </cell>
        </row>
        <row r="6521">
          <cell r="C6521" t="str">
            <v>0</v>
          </cell>
          <cell r="D6521" t="str">
            <v>0</v>
          </cell>
          <cell r="F6521" t="str">
            <v>0</v>
          </cell>
        </row>
        <row r="6522">
          <cell r="C6522" t="str">
            <v>0</v>
          </cell>
          <cell r="D6522" t="str">
            <v>0</v>
          </cell>
          <cell r="F6522" t="str">
            <v>0</v>
          </cell>
        </row>
        <row r="6523">
          <cell r="C6523" t="str">
            <v>0</v>
          </cell>
          <cell r="D6523" t="str">
            <v>0</v>
          </cell>
          <cell r="F6523" t="str">
            <v>0</v>
          </cell>
        </row>
        <row r="6524">
          <cell r="C6524" t="str">
            <v>0</v>
          </cell>
          <cell r="D6524" t="str">
            <v>0</v>
          </cell>
          <cell r="F6524" t="str">
            <v>0</v>
          </cell>
        </row>
        <row r="6525">
          <cell r="C6525" t="str">
            <v>0</v>
          </cell>
          <cell r="D6525" t="str">
            <v>0</v>
          </cell>
          <cell r="F6525" t="str">
            <v>0</v>
          </cell>
        </row>
        <row r="6526">
          <cell r="C6526" t="str">
            <v>0</v>
          </cell>
          <cell r="D6526" t="str">
            <v>0</v>
          </cell>
          <cell r="F6526" t="str">
            <v>0</v>
          </cell>
        </row>
        <row r="6527">
          <cell r="C6527" t="str">
            <v>0</v>
          </cell>
          <cell r="D6527" t="str">
            <v>0</v>
          </cell>
          <cell r="F6527" t="str">
            <v>0</v>
          </cell>
        </row>
        <row r="6528">
          <cell r="C6528" t="str">
            <v>0</v>
          </cell>
          <cell r="D6528" t="str">
            <v>0</v>
          </cell>
          <cell r="F6528" t="str">
            <v>0</v>
          </cell>
        </row>
        <row r="6529">
          <cell r="C6529" t="str">
            <v>0</v>
          </cell>
          <cell r="D6529" t="str">
            <v>0</v>
          </cell>
          <cell r="F6529" t="str">
            <v>0</v>
          </cell>
        </row>
        <row r="6530">
          <cell r="C6530" t="str">
            <v>0</v>
          </cell>
          <cell r="D6530" t="str">
            <v>0</v>
          </cell>
          <cell r="F6530" t="str">
            <v>0</v>
          </cell>
        </row>
        <row r="6531">
          <cell r="C6531" t="str">
            <v>0</v>
          </cell>
          <cell r="D6531" t="str">
            <v>0</v>
          </cell>
          <cell r="F6531" t="str">
            <v>0</v>
          </cell>
        </row>
        <row r="6532">
          <cell r="C6532" t="str">
            <v>0</v>
          </cell>
          <cell r="D6532" t="str">
            <v>0</v>
          </cell>
          <cell r="F6532" t="str">
            <v>0</v>
          </cell>
        </row>
        <row r="6533">
          <cell r="C6533" t="str">
            <v>0</v>
          </cell>
          <cell r="D6533" t="str">
            <v>0</v>
          </cell>
          <cell r="F6533" t="str">
            <v>0</v>
          </cell>
        </row>
        <row r="6534">
          <cell r="C6534" t="str">
            <v>0</v>
          </cell>
          <cell r="D6534" t="str">
            <v>0</v>
          </cell>
          <cell r="F6534" t="str">
            <v>0</v>
          </cell>
        </row>
        <row r="6535">
          <cell r="C6535" t="str">
            <v>0</v>
          </cell>
          <cell r="D6535" t="str">
            <v>0</v>
          </cell>
          <cell r="F6535" t="str">
            <v>0</v>
          </cell>
        </row>
        <row r="6536">
          <cell r="C6536" t="str">
            <v>0</v>
          </cell>
          <cell r="D6536" t="str">
            <v>0</v>
          </cell>
          <cell r="F6536" t="str">
            <v>0</v>
          </cell>
        </row>
        <row r="6537">
          <cell r="C6537" t="str">
            <v>0</v>
          </cell>
          <cell r="D6537" t="str">
            <v>0</v>
          </cell>
          <cell r="F6537" t="str">
            <v>0</v>
          </cell>
        </row>
        <row r="6538">
          <cell r="C6538" t="str">
            <v>0</v>
          </cell>
          <cell r="D6538" t="str">
            <v>0</v>
          </cell>
          <cell r="F6538" t="str">
            <v>0</v>
          </cell>
        </row>
        <row r="6539">
          <cell r="C6539" t="str">
            <v>0</v>
          </cell>
          <cell r="D6539" t="str">
            <v>0</v>
          </cell>
          <cell r="F6539" t="str">
            <v>0</v>
          </cell>
        </row>
        <row r="6540">
          <cell r="C6540" t="str">
            <v>0</v>
          </cell>
          <cell r="D6540" t="str">
            <v>0</v>
          </cell>
          <cell r="F6540" t="str">
            <v>0</v>
          </cell>
        </row>
        <row r="6541">
          <cell r="C6541" t="str">
            <v>0</v>
          </cell>
          <cell r="D6541" t="str">
            <v>0</v>
          </cell>
          <cell r="F6541" t="str">
            <v>0</v>
          </cell>
        </row>
        <row r="6542">
          <cell r="C6542" t="str">
            <v>0</v>
          </cell>
          <cell r="D6542" t="str">
            <v>0</v>
          </cell>
          <cell r="F6542" t="str">
            <v>0</v>
          </cell>
        </row>
        <row r="6543">
          <cell r="C6543" t="str">
            <v>0</v>
          </cell>
          <cell r="D6543" t="str">
            <v>0</v>
          </cell>
          <cell r="F6543" t="str">
            <v>0</v>
          </cell>
        </row>
        <row r="6544">
          <cell r="C6544" t="str">
            <v>0</v>
          </cell>
          <cell r="D6544" t="str">
            <v>0</v>
          </cell>
          <cell r="F6544" t="str">
            <v>0</v>
          </cell>
        </row>
        <row r="6545">
          <cell r="C6545" t="str">
            <v>0</v>
          </cell>
          <cell r="D6545" t="str">
            <v>0</v>
          </cell>
          <cell r="F6545" t="str">
            <v>0</v>
          </cell>
        </row>
        <row r="6546">
          <cell r="C6546" t="str">
            <v>0</v>
          </cell>
          <cell r="D6546" t="str">
            <v>0</v>
          </cell>
          <cell r="F6546" t="str">
            <v>0</v>
          </cell>
        </row>
        <row r="6547">
          <cell r="C6547" t="str">
            <v>0</v>
          </cell>
          <cell r="D6547" t="str">
            <v>0</v>
          </cell>
          <cell r="F6547" t="str">
            <v>0</v>
          </cell>
        </row>
        <row r="6548">
          <cell r="C6548" t="str">
            <v>0</v>
          </cell>
          <cell r="D6548" t="str">
            <v>0</v>
          </cell>
          <cell r="F6548" t="str">
            <v>0</v>
          </cell>
        </row>
        <row r="6549">
          <cell r="C6549" t="str">
            <v>0</v>
          </cell>
          <cell r="D6549" t="str">
            <v>0</v>
          </cell>
          <cell r="F6549" t="str">
            <v>0</v>
          </cell>
        </row>
        <row r="6550">
          <cell r="C6550" t="str">
            <v>0</v>
          </cell>
          <cell r="D6550" t="str">
            <v>0</v>
          </cell>
          <cell r="F6550" t="str">
            <v>0</v>
          </cell>
        </row>
        <row r="6551">
          <cell r="C6551" t="str">
            <v>0</v>
          </cell>
          <cell r="D6551" t="str">
            <v>0</v>
          </cell>
          <cell r="F6551" t="str">
            <v>0</v>
          </cell>
        </row>
        <row r="6552">
          <cell r="C6552" t="str">
            <v>0</v>
          </cell>
          <cell r="D6552" t="str">
            <v>0</v>
          </cell>
          <cell r="F6552" t="str">
            <v>0</v>
          </cell>
        </row>
        <row r="6553">
          <cell r="C6553" t="str">
            <v>0</v>
          </cell>
          <cell r="D6553" t="str">
            <v>0</v>
          </cell>
          <cell r="F6553" t="str">
            <v>0</v>
          </cell>
        </row>
        <row r="6554">
          <cell r="C6554" t="str">
            <v>0</v>
          </cell>
          <cell r="D6554" t="str">
            <v>0</v>
          </cell>
          <cell r="F6554" t="str">
            <v>0</v>
          </cell>
        </row>
        <row r="6555">
          <cell r="C6555" t="str">
            <v>0</v>
          </cell>
          <cell r="D6555" t="str">
            <v>0</v>
          </cell>
          <cell r="F6555" t="str">
            <v>0</v>
          </cell>
        </row>
        <row r="6556">
          <cell r="C6556" t="str">
            <v>0</v>
          </cell>
          <cell r="D6556" t="str">
            <v>0</v>
          </cell>
          <cell r="F6556" t="str">
            <v>0</v>
          </cell>
        </row>
        <row r="6557">
          <cell r="C6557" t="str">
            <v>0</v>
          </cell>
          <cell r="D6557" t="str">
            <v>0</v>
          </cell>
          <cell r="F6557" t="str">
            <v>0</v>
          </cell>
        </row>
        <row r="6558">
          <cell r="C6558" t="str">
            <v>0</v>
          </cell>
          <cell r="D6558" t="str">
            <v>0</v>
          </cell>
          <cell r="F6558" t="str">
            <v>0</v>
          </cell>
        </row>
        <row r="6559">
          <cell r="C6559" t="str">
            <v>0</v>
          </cell>
          <cell r="D6559" t="str">
            <v>0</v>
          </cell>
          <cell r="F6559" t="str">
            <v>0</v>
          </cell>
        </row>
        <row r="6560">
          <cell r="C6560" t="str">
            <v>0</v>
          </cell>
          <cell r="D6560" t="str">
            <v>0</v>
          </cell>
          <cell r="F6560" t="str">
            <v>0</v>
          </cell>
        </row>
        <row r="6561">
          <cell r="C6561" t="str">
            <v>0</v>
          </cell>
          <cell r="D6561" t="str">
            <v>0</v>
          </cell>
          <cell r="F6561" t="str">
            <v>0</v>
          </cell>
        </row>
        <row r="6562">
          <cell r="C6562" t="str">
            <v>0</v>
          </cell>
          <cell r="D6562" t="str">
            <v>0</v>
          </cell>
          <cell r="F6562" t="str">
            <v>0</v>
          </cell>
        </row>
        <row r="6563">
          <cell r="C6563" t="str">
            <v>0</v>
          </cell>
          <cell r="D6563" t="str">
            <v>0</v>
          </cell>
          <cell r="F6563" t="str">
            <v>0</v>
          </cell>
        </row>
        <row r="6564">
          <cell r="C6564" t="str">
            <v>0</v>
          </cell>
          <cell r="D6564" t="str">
            <v>0</v>
          </cell>
          <cell r="F6564" t="str">
            <v>0</v>
          </cell>
        </row>
        <row r="6565">
          <cell r="C6565" t="str">
            <v>0</v>
          </cell>
          <cell r="D6565" t="str">
            <v>0</v>
          </cell>
          <cell r="F6565" t="str">
            <v>0</v>
          </cell>
        </row>
        <row r="6566">
          <cell r="C6566" t="str">
            <v>0</v>
          </cell>
          <cell r="D6566" t="str">
            <v>0</v>
          </cell>
          <cell r="F6566" t="str">
            <v>0</v>
          </cell>
        </row>
        <row r="6567">
          <cell r="C6567" t="str">
            <v>0</v>
          </cell>
          <cell r="D6567" t="str">
            <v>0</v>
          </cell>
          <cell r="F6567" t="str">
            <v>0</v>
          </cell>
        </row>
        <row r="6568">
          <cell r="C6568" t="str">
            <v>0</v>
          </cell>
          <cell r="D6568" t="str">
            <v>0</v>
          </cell>
          <cell r="F6568" t="str">
            <v>0</v>
          </cell>
        </row>
        <row r="6569">
          <cell r="C6569" t="str">
            <v>0</v>
          </cell>
          <cell r="D6569" t="str">
            <v>0</v>
          </cell>
          <cell r="F6569" t="str">
            <v>0</v>
          </cell>
        </row>
        <row r="6570">
          <cell r="C6570" t="str">
            <v>0</v>
          </cell>
          <cell r="D6570" t="str">
            <v>0</v>
          </cell>
          <cell r="F6570" t="str">
            <v>0</v>
          </cell>
        </row>
        <row r="6571">
          <cell r="C6571" t="str">
            <v>0</v>
          </cell>
          <cell r="D6571" t="str">
            <v>0</v>
          </cell>
          <cell r="F6571" t="str">
            <v>0</v>
          </cell>
        </row>
        <row r="6572">
          <cell r="C6572" t="str">
            <v>0</v>
          </cell>
          <cell r="D6572" t="str">
            <v>0</v>
          </cell>
          <cell r="F6572" t="str">
            <v>0</v>
          </cell>
        </row>
        <row r="6573">
          <cell r="C6573" t="str">
            <v>0</v>
          </cell>
          <cell r="D6573" t="str">
            <v>0</v>
          </cell>
          <cell r="F6573" t="str">
            <v>0</v>
          </cell>
        </row>
        <row r="6574">
          <cell r="C6574" t="str">
            <v>0</v>
          </cell>
          <cell r="D6574" t="str">
            <v>0</v>
          </cell>
          <cell r="F6574" t="str">
            <v>0</v>
          </cell>
        </row>
        <row r="6575">
          <cell r="C6575" t="str">
            <v>0</v>
          </cell>
          <cell r="D6575" t="str">
            <v>0</v>
          </cell>
          <cell r="F6575" t="str">
            <v>0</v>
          </cell>
        </row>
        <row r="6576">
          <cell r="C6576" t="str">
            <v>0</v>
          </cell>
          <cell r="D6576" t="str">
            <v>0</v>
          </cell>
          <cell r="F6576" t="str">
            <v>0</v>
          </cell>
        </row>
        <row r="6577">
          <cell r="C6577" t="str">
            <v>0</v>
          </cell>
          <cell r="D6577" t="str">
            <v>0</v>
          </cell>
          <cell r="F6577" t="str">
            <v>0</v>
          </cell>
        </row>
        <row r="6578">
          <cell r="C6578" t="str">
            <v>0</v>
          </cell>
          <cell r="D6578" t="str">
            <v>0</v>
          </cell>
          <cell r="F6578" t="str">
            <v>0</v>
          </cell>
        </row>
        <row r="6579">
          <cell r="C6579" t="str">
            <v>0</v>
          </cell>
          <cell r="D6579" t="str">
            <v>0</v>
          </cell>
          <cell r="F6579" t="str">
            <v>0</v>
          </cell>
        </row>
        <row r="6580">
          <cell r="C6580" t="str">
            <v>0</v>
          </cell>
          <cell r="D6580" t="str">
            <v>0</v>
          </cell>
          <cell r="F6580" t="str">
            <v>0</v>
          </cell>
        </row>
        <row r="6581">
          <cell r="C6581" t="str">
            <v>0</v>
          </cell>
          <cell r="D6581" t="str">
            <v>0</v>
          </cell>
          <cell r="F6581" t="str">
            <v>0</v>
          </cell>
        </row>
        <row r="6582">
          <cell r="C6582" t="str">
            <v>0</v>
          </cell>
          <cell r="D6582" t="str">
            <v>0</v>
          </cell>
          <cell r="F6582" t="str">
            <v>0</v>
          </cell>
        </row>
        <row r="6583">
          <cell r="C6583" t="str">
            <v>0</v>
          </cell>
          <cell r="D6583" t="str">
            <v>0</v>
          </cell>
          <cell r="F6583" t="str">
            <v>0</v>
          </cell>
        </row>
        <row r="6584">
          <cell r="C6584" t="str">
            <v>0</v>
          </cell>
          <cell r="D6584" t="str">
            <v>0</v>
          </cell>
          <cell r="F6584" t="str">
            <v>0</v>
          </cell>
        </row>
        <row r="6585">
          <cell r="C6585" t="str">
            <v>0</v>
          </cell>
          <cell r="D6585" t="str">
            <v>0</v>
          </cell>
          <cell r="F6585" t="str">
            <v>0</v>
          </cell>
        </row>
        <row r="6586">
          <cell r="C6586" t="str">
            <v>0</v>
          </cell>
          <cell r="D6586" t="str">
            <v>0</v>
          </cell>
          <cell r="F6586" t="str">
            <v>0</v>
          </cell>
        </row>
        <row r="6587">
          <cell r="C6587" t="str">
            <v>0</v>
          </cell>
          <cell r="D6587" t="str">
            <v>0</v>
          </cell>
          <cell r="F6587" t="str">
            <v>0</v>
          </cell>
        </row>
        <row r="6588">
          <cell r="C6588" t="str">
            <v>0</v>
          </cell>
          <cell r="D6588" t="str">
            <v>0</v>
          </cell>
          <cell r="F6588" t="str">
            <v>0</v>
          </cell>
        </row>
        <row r="6589">
          <cell r="C6589" t="str">
            <v>0</v>
          </cell>
          <cell r="D6589" t="str">
            <v>0</v>
          </cell>
          <cell r="F6589" t="str">
            <v>0</v>
          </cell>
        </row>
        <row r="6590">
          <cell r="C6590" t="str">
            <v>0</v>
          </cell>
          <cell r="D6590" t="str">
            <v>0</v>
          </cell>
          <cell r="F6590" t="str">
            <v>0</v>
          </cell>
        </row>
        <row r="6591">
          <cell r="C6591" t="str">
            <v>0</v>
          </cell>
          <cell r="D6591" t="str">
            <v>0</v>
          </cell>
          <cell r="F6591" t="str">
            <v>0</v>
          </cell>
        </row>
        <row r="6592">
          <cell r="C6592" t="str">
            <v>0</v>
          </cell>
          <cell r="D6592" t="str">
            <v>0</v>
          </cell>
          <cell r="F6592" t="str">
            <v>0</v>
          </cell>
        </row>
        <row r="6593">
          <cell r="C6593" t="str">
            <v>0</v>
          </cell>
          <cell r="D6593" t="str">
            <v>0</v>
          </cell>
          <cell r="F6593" t="str">
            <v>0</v>
          </cell>
        </row>
        <row r="6594">
          <cell r="C6594" t="str">
            <v>0</v>
          </cell>
          <cell r="D6594" t="str">
            <v>0</v>
          </cell>
          <cell r="F6594" t="str">
            <v>0</v>
          </cell>
        </row>
        <row r="6595">
          <cell r="C6595" t="str">
            <v>0</v>
          </cell>
          <cell r="D6595" t="str">
            <v>0</v>
          </cell>
          <cell r="F6595" t="str">
            <v>0</v>
          </cell>
        </row>
        <row r="6596">
          <cell r="C6596" t="str">
            <v>0</v>
          </cell>
          <cell r="D6596" t="str">
            <v>0</v>
          </cell>
          <cell r="F6596" t="str">
            <v>0</v>
          </cell>
        </row>
        <row r="6597">
          <cell r="C6597" t="str">
            <v>0</v>
          </cell>
          <cell r="D6597" t="str">
            <v>0</v>
          </cell>
          <cell r="F6597" t="str">
            <v>0</v>
          </cell>
        </row>
        <row r="6598">
          <cell r="C6598" t="str">
            <v>0</v>
          </cell>
          <cell r="D6598" t="str">
            <v>0</v>
          </cell>
          <cell r="F6598" t="str">
            <v>0</v>
          </cell>
        </row>
        <row r="6599">
          <cell r="C6599" t="str">
            <v>0</v>
          </cell>
          <cell r="D6599" t="str">
            <v>0</v>
          </cell>
          <cell r="F6599" t="str">
            <v>0</v>
          </cell>
        </row>
        <row r="6600">
          <cell r="C6600" t="str">
            <v>0</v>
          </cell>
          <cell r="D6600" t="str">
            <v>0</v>
          </cell>
          <cell r="F6600" t="str">
            <v>0</v>
          </cell>
        </row>
        <row r="6601">
          <cell r="C6601" t="str">
            <v>0</v>
          </cell>
          <cell r="D6601" t="str">
            <v>0</v>
          </cell>
          <cell r="F6601" t="str">
            <v>0</v>
          </cell>
        </row>
        <row r="6602">
          <cell r="C6602" t="str">
            <v>0</v>
          </cell>
          <cell r="D6602" t="str">
            <v>0</v>
          </cell>
          <cell r="F6602" t="str">
            <v>0</v>
          </cell>
        </row>
        <row r="6603">
          <cell r="C6603" t="str">
            <v>0</v>
          </cell>
          <cell r="D6603" t="str">
            <v>0</v>
          </cell>
          <cell r="F6603" t="str">
            <v>0</v>
          </cell>
        </row>
        <row r="6604">
          <cell r="C6604" t="str">
            <v>0</v>
          </cell>
          <cell r="D6604" t="str">
            <v>0</v>
          </cell>
          <cell r="F6604" t="str">
            <v>0</v>
          </cell>
        </row>
        <row r="6605">
          <cell r="C6605" t="str">
            <v>0</v>
          </cell>
          <cell r="D6605" t="str">
            <v>0</v>
          </cell>
          <cell r="F6605" t="str">
            <v>0</v>
          </cell>
        </row>
        <row r="6606">
          <cell r="C6606" t="str">
            <v>0</v>
          </cell>
          <cell r="D6606" t="str">
            <v>0</v>
          </cell>
          <cell r="F6606" t="str">
            <v>0</v>
          </cell>
        </row>
        <row r="6607">
          <cell r="C6607" t="str">
            <v>0</v>
          </cell>
          <cell r="D6607" t="str">
            <v>0</v>
          </cell>
          <cell r="F6607" t="str">
            <v>0</v>
          </cell>
        </row>
        <row r="6608">
          <cell r="C6608" t="str">
            <v>0</v>
          </cell>
          <cell r="D6608" t="str">
            <v>0</v>
          </cell>
          <cell r="F6608" t="str">
            <v>0</v>
          </cell>
        </row>
        <row r="6609">
          <cell r="C6609" t="str">
            <v>0</v>
          </cell>
          <cell r="D6609" t="str">
            <v>0</v>
          </cell>
          <cell r="F6609" t="str">
            <v>0</v>
          </cell>
        </row>
        <row r="6610">
          <cell r="C6610" t="str">
            <v>0</v>
          </cell>
          <cell r="D6610" t="str">
            <v>0</v>
          </cell>
          <cell r="F6610" t="str">
            <v>0</v>
          </cell>
        </row>
        <row r="6611">
          <cell r="C6611" t="str">
            <v>0</v>
          </cell>
          <cell r="D6611" t="str">
            <v>0</v>
          </cell>
          <cell r="F6611" t="str">
            <v>0</v>
          </cell>
        </row>
        <row r="6612">
          <cell r="C6612" t="str">
            <v>0</v>
          </cell>
          <cell r="D6612" t="str">
            <v>0</v>
          </cell>
          <cell r="F6612" t="str">
            <v>0</v>
          </cell>
        </row>
        <row r="6613">
          <cell r="C6613" t="str">
            <v>0</v>
          </cell>
          <cell r="D6613" t="str">
            <v>0</v>
          </cell>
          <cell r="F6613" t="str">
            <v>0</v>
          </cell>
        </row>
        <row r="6614">
          <cell r="C6614" t="str">
            <v>0</v>
          </cell>
          <cell r="D6614" t="str">
            <v>0</v>
          </cell>
          <cell r="F6614" t="str">
            <v>0</v>
          </cell>
        </row>
        <row r="6615">
          <cell r="C6615" t="str">
            <v>0</v>
          </cell>
          <cell r="D6615" t="str">
            <v>0</v>
          </cell>
          <cell r="F6615" t="str">
            <v>0</v>
          </cell>
        </row>
        <row r="6616">
          <cell r="C6616" t="str">
            <v>0</v>
          </cell>
          <cell r="D6616" t="str">
            <v>0</v>
          </cell>
          <cell r="F6616" t="str">
            <v>0</v>
          </cell>
        </row>
        <row r="6617">
          <cell r="C6617" t="str">
            <v>0</v>
          </cell>
          <cell r="D6617" t="str">
            <v>0</v>
          </cell>
          <cell r="F6617" t="str">
            <v>0</v>
          </cell>
        </row>
        <row r="6618">
          <cell r="C6618" t="str">
            <v>0</v>
          </cell>
          <cell r="D6618" t="str">
            <v>0</v>
          </cell>
          <cell r="F6618" t="str">
            <v>0</v>
          </cell>
        </row>
        <row r="6619">
          <cell r="C6619" t="str">
            <v>0</v>
          </cell>
          <cell r="D6619" t="str">
            <v>0</v>
          </cell>
          <cell r="F6619" t="str">
            <v>0</v>
          </cell>
        </row>
        <row r="6620">
          <cell r="C6620" t="str">
            <v>0</v>
          </cell>
          <cell r="D6620" t="str">
            <v>0</v>
          </cell>
          <cell r="F6620" t="str">
            <v>0</v>
          </cell>
        </row>
        <row r="6621">
          <cell r="C6621" t="str">
            <v>0</v>
          </cell>
          <cell r="D6621" t="str">
            <v>0</v>
          </cell>
          <cell r="F6621" t="str">
            <v>0</v>
          </cell>
        </row>
        <row r="6622">
          <cell r="C6622" t="str">
            <v>0</v>
          </cell>
          <cell r="D6622" t="str">
            <v>0</v>
          </cell>
          <cell r="F6622" t="str">
            <v>0</v>
          </cell>
        </row>
        <row r="6623">
          <cell r="C6623" t="str">
            <v>0</v>
          </cell>
          <cell r="D6623" t="str">
            <v>0</v>
          </cell>
          <cell r="F6623" t="str">
            <v>0</v>
          </cell>
        </row>
        <row r="6624">
          <cell r="C6624" t="str">
            <v>0</v>
          </cell>
          <cell r="D6624" t="str">
            <v>0</v>
          </cell>
          <cell r="F6624" t="str">
            <v>0</v>
          </cell>
        </row>
        <row r="6625">
          <cell r="C6625" t="str">
            <v>0</v>
          </cell>
          <cell r="D6625" t="str">
            <v>0</v>
          </cell>
          <cell r="F6625" t="str">
            <v>0</v>
          </cell>
        </row>
        <row r="6626">
          <cell r="C6626" t="str">
            <v>0</v>
          </cell>
          <cell r="D6626" t="str">
            <v>0</v>
          </cell>
          <cell r="F6626" t="str">
            <v>0</v>
          </cell>
        </row>
        <row r="6627">
          <cell r="C6627" t="str">
            <v>0</v>
          </cell>
          <cell r="D6627" t="str">
            <v>0</v>
          </cell>
          <cell r="F6627" t="str">
            <v>0</v>
          </cell>
        </row>
        <row r="6628">
          <cell r="C6628" t="str">
            <v>0</v>
          </cell>
          <cell r="D6628" t="str">
            <v>0</v>
          </cell>
          <cell r="F6628" t="str">
            <v>0</v>
          </cell>
        </row>
        <row r="6629">
          <cell r="C6629" t="str">
            <v>0</v>
          </cell>
          <cell r="D6629" t="str">
            <v>0</v>
          </cell>
          <cell r="F6629" t="str">
            <v>0</v>
          </cell>
        </row>
        <row r="6630">
          <cell r="C6630" t="str">
            <v>0</v>
          </cell>
          <cell r="D6630" t="str">
            <v>0</v>
          </cell>
          <cell r="F6630" t="str">
            <v>0</v>
          </cell>
        </row>
        <row r="6631">
          <cell r="C6631" t="str">
            <v>0</v>
          </cell>
          <cell r="D6631" t="str">
            <v>0</v>
          </cell>
          <cell r="F6631" t="str">
            <v>0</v>
          </cell>
        </row>
        <row r="6632">
          <cell r="C6632" t="str">
            <v>0</v>
          </cell>
          <cell r="D6632" t="str">
            <v>0</v>
          </cell>
          <cell r="F6632" t="str">
            <v>0</v>
          </cell>
        </row>
        <row r="6633">
          <cell r="C6633" t="str">
            <v>0</v>
          </cell>
          <cell r="D6633" t="str">
            <v>0</v>
          </cell>
          <cell r="F6633" t="str">
            <v>0</v>
          </cell>
        </row>
        <row r="6634">
          <cell r="C6634" t="str">
            <v>0</v>
          </cell>
          <cell r="D6634" t="str">
            <v>0</v>
          </cell>
          <cell r="F6634" t="str">
            <v>0</v>
          </cell>
        </row>
        <row r="6635">
          <cell r="C6635" t="str">
            <v>0</v>
          </cell>
          <cell r="D6635" t="str">
            <v>0</v>
          </cell>
          <cell r="F6635" t="str">
            <v>0</v>
          </cell>
        </row>
        <row r="6636">
          <cell r="C6636" t="str">
            <v>0</v>
          </cell>
          <cell r="D6636" t="str">
            <v>0</v>
          </cell>
          <cell r="F6636" t="str">
            <v>0</v>
          </cell>
        </row>
        <row r="6637">
          <cell r="C6637" t="str">
            <v>0</v>
          </cell>
          <cell r="D6637" t="str">
            <v>0</v>
          </cell>
          <cell r="F6637" t="str">
            <v>0</v>
          </cell>
        </row>
        <row r="6638">
          <cell r="C6638" t="str">
            <v>0</v>
          </cell>
          <cell r="D6638" t="str">
            <v>0</v>
          </cell>
          <cell r="F6638" t="str">
            <v>0</v>
          </cell>
        </row>
        <row r="6639">
          <cell r="C6639" t="str">
            <v>0</v>
          </cell>
          <cell r="D6639" t="str">
            <v>0</v>
          </cell>
          <cell r="F6639" t="str">
            <v>0</v>
          </cell>
        </row>
        <row r="6640">
          <cell r="C6640" t="str">
            <v>0</v>
          </cell>
          <cell r="D6640" t="str">
            <v>0</v>
          </cell>
          <cell r="F6640" t="str">
            <v>0</v>
          </cell>
        </row>
        <row r="6641">
          <cell r="C6641" t="str">
            <v>0</v>
          </cell>
          <cell r="D6641" t="str">
            <v>0</v>
          </cell>
          <cell r="F6641" t="str">
            <v>0</v>
          </cell>
        </row>
        <row r="6642">
          <cell r="C6642" t="str">
            <v>0</v>
          </cell>
          <cell r="D6642" t="str">
            <v>0</v>
          </cell>
          <cell r="F6642" t="str">
            <v>0</v>
          </cell>
        </row>
        <row r="6643">
          <cell r="C6643" t="str">
            <v>0</v>
          </cell>
          <cell r="D6643" t="str">
            <v>0</v>
          </cell>
          <cell r="F6643" t="str">
            <v>0</v>
          </cell>
        </row>
        <row r="6644">
          <cell r="C6644" t="str">
            <v>0</v>
          </cell>
          <cell r="D6644" t="str">
            <v>0</v>
          </cell>
          <cell r="F6644" t="str">
            <v>0</v>
          </cell>
        </row>
        <row r="6645">
          <cell r="C6645" t="str">
            <v>0</v>
          </cell>
          <cell r="D6645" t="str">
            <v>0</v>
          </cell>
          <cell r="F6645" t="str">
            <v>0</v>
          </cell>
        </row>
        <row r="6646">
          <cell r="C6646" t="str">
            <v>0</v>
          </cell>
          <cell r="D6646" t="str">
            <v>0</v>
          </cell>
          <cell r="F6646" t="str">
            <v>0</v>
          </cell>
        </row>
        <row r="6647">
          <cell r="C6647" t="str">
            <v>0</v>
          </cell>
          <cell r="D6647" t="str">
            <v>0</v>
          </cell>
          <cell r="F6647" t="str">
            <v>0</v>
          </cell>
        </row>
        <row r="6648">
          <cell r="C6648" t="str">
            <v>0</v>
          </cell>
          <cell r="D6648" t="str">
            <v>0</v>
          </cell>
          <cell r="F6648" t="str">
            <v>0</v>
          </cell>
        </row>
        <row r="6649">
          <cell r="C6649" t="str">
            <v>0</v>
          </cell>
          <cell r="D6649" t="str">
            <v>0</v>
          </cell>
          <cell r="F6649" t="str">
            <v>0</v>
          </cell>
        </row>
        <row r="6650">
          <cell r="C6650" t="str">
            <v>0</v>
          </cell>
          <cell r="D6650" t="str">
            <v>0</v>
          </cell>
          <cell r="F6650" t="str">
            <v>0</v>
          </cell>
        </row>
        <row r="6651">
          <cell r="C6651" t="str">
            <v>0</v>
          </cell>
          <cell r="D6651" t="str">
            <v>0</v>
          </cell>
          <cell r="F6651" t="str">
            <v>0</v>
          </cell>
        </row>
        <row r="6652">
          <cell r="C6652" t="str">
            <v>0</v>
          </cell>
          <cell r="D6652" t="str">
            <v>0</v>
          </cell>
          <cell r="F6652" t="str">
            <v>0</v>
          </cell>
        </row>
        <row r="6653">
          <cell r="C6653" t="str">
            <v>0</v>
          </cell>
          <cell r="D6653" t="str">
            <v>0</v>
          </cell>
          <cell r="F6653" t="str">
            <v>0</v>
          </cell>
        </row>
        <row r="6654">
          <cell r="C6654" t="str">
            <v>0</v>
          </cell>
          <cell r="D6654" t="str">
            <v>0</v>
          </cell>
          <cell r="F6654" t="str">
            <v>0</v>
          </cell>
        </row>
        <row r="6655">
          <cell r="C6655" t="str">
            <v>0</v>
          </cell>
          <cell r="D6655" t="str">
            <v>0</v>
          </cell>
          <cell r="F6655" t="str">
            <v>0</v>
          </cell>
        </row>
        <row r="6656">
          <cell r="C6656" t="str">
            <v>0</v>
          </cell>
          <cell r="D6656" t="str">
            <v>0</v>
          </cell>
          <cell r="F6656" t="str">
            <v>0</v>
          </cell>
        </row>
        <row r="6657">
          <cell r="C6657" t="str">
            <v>0</v>
          </cell>
          <cell r="D6657" t="str">
            <v>0</v>
          </cell>
          <cell r="F6657" t="str">
            <v>0</v>
          </cell>
        </row>
        <row r="6658">
          <cell r="C6658" t="str">
            <v>0</v>
          </cell>
          <cell r="D6658" t="str">
            <v>0</v>
          </cell>
          <cell r="F6658" t="str">
            <v>0</v>
          </cell>
        </row>
        <row r="6659">
          <cell r="C6659" t="str">
            <v>0</v>
          </cell>
          <cell r="D6659" t="str">
            <v>0</v>
          </cell>
          <cell r="F6659" t="str">
            <v>0</v>
          </cell>
        </row>
        <row r="6660">
          <cell r="C6660" t="str">
            <v>0</v>
          </cell>
          <cell r="D6660" t="str">
            <v>0</v>
          </cell>
          <cell r="F6660" t="str">
            <v>0</v>
          </cell>
        </row>
        <row r="6661">
          <cell r="C6661" t="str">
            <v>0</v>
          </cell>
          <cell r="D6661" t="str">
            <v>0</v>
          </cell>
          <cell r="F6661" t="str">
            <v>0</v>
          </cell>
        </row>
        <row r="6662">
          <cell r="C6662" t="str">
            <v>0</v>
          </cell>
          <cell r="D6662" t="str">
            <v>0</v>
          </cell>
          <cell r="F6662" t="str">
            <v>0</v>
          </cell>
        </row>
        <row r="6663">
          <cell r="C6663" t="str">
            <v>0</v>
          </cell>
          <cell r="D6663" t="str">
            <v>0</v>
          </cell>
          <cell r="F6663" t="str">
            <v>0</v>
          </cell>
        </row>
        <row r="6664">
          <cell r="C6664" t="str">
            <v>0</v>
          </cell>
          <cell r="D6664" t="str">
            <v>0</v>
          </cell>
          <cell r="F6664" t="str">
            <v>0</v>
          </cell>
        </row>
        <row r="6665">
          <cell r="C6665" t="str">
            <v>0</v>
          </cell>
          <cell r="D6665" t="str">
            <v>0</v>
          </cell>
          <cell r="F6665" t="str">
            <v>0</v>
          </cell>
        </row>
        <row r="6666">
          <cell r="C6666" t="str">
            <v>0</v>
          </cell>
          <cell r="D6666" t="str">
            <v>0</v>
          </cell>
          <cell r="F6666" t="str">
            <v>0</v>
          </cell>
        </row>
        <row r="6667">
          <cell r="C6667" t="str">
            <v>0</v>
          </cell>
          <cell r="D6667" t="str">
            <v>0</v>
          </cell>
          <cell r="F6667" t="str">
            <v>0</v>
          </cell>
        </row>
        <row r="6668">
          <cell r="C6668" t="str">
            <v>0</v>
          </cell>
          <cell r="D6668" t="str">
            <v>0</v>
          </cell>
          <cell r="F6668" t="str">
            <v>0</v>
          </cell>
        </row>
        <row r="6669">
          <cell r="C6669" t="str">
            <v>0</v>
          </cell>
          <cell r="D6669" t="str">
            <v>0</v>
          </cell>
          <cell r="F6669" t="str">
            <v>0</v>
          </cell>
        </row>
        <row r="6670">
          <cell r="C6670" t="str">
            <v>0</v>
          </cell>
          <cell r="D6670" t="str">
            <v>0</v>
          </cell>
          <cell r="F6670" t="str">
            <v>0</v>
          </cell>
        </row>
        <row r="6671">
          <cell r="C6671" t="str">
            <v>0</v>
          </cell>
          <cell r="D6671" t="str">
            <v>0</v>
          </cell>
          <cell r="F6671" t="str">
            <v>0</v>
          </cell>
        </row>
        <row r="6672">
          <cell r="C6672" t="str">
            <v>0</v>
          </cell>
          <cell r="D6672" t="str">
            <v>0</v>
          </cell>
          <cell r="F6672" t="str">
            <v>0</v>
          </cell>
        </row>
        <row r="6673">
          <cell r="C6673" t="str">
            <v>0</v>
          </cell>
          <cell r="D6673" t="str">
            <v>0</v>
          </cell>
          <cell r="F6673" t="str">
            <v>0</v>
          </cell>
        </row>
        <row r="6674">
          <cell r="C6674" t="str">
            <v>0</v>
          </cell>
          <cell r="D6674" t="str">
            <v>0</v>
          </cell>
          <cell r="F6674" t="str">
            <v>0</v>
          </cell>
        </row>
        <row r="6675">
          <cell r="C6675" t="str">
            <v>0</v>
          </cell>
          <cell r="D6675" t="str">
            <v>0</v>
          </cell>
          <cell r="F6675" t="str">
            <v>0</v>
          </cell>
        </row>
        <row r="6676">
          <cell r="C6676" t="str">
            <v>0</v>
          </cell>
          <cell r="D6676" t="str">
            <v>0</v>
          </cell>
          <cell r="F6676" t="str">
            <v>0</v>
          </cell>
        </row>
        <row r="6677">
          <cell r="C6677" t="str">
            <v>0</v>
          </cell>
          <cell r="D6677" t="str">
            <v>0</v>
          </cell>
          <cell r="F6677" t="str">
            <v>0</v>
          </cell>
        </row>
        <row r="6678">
          <cell r="C6678" t="str">
            <v>0</v>
          </cell>
          <cell r="D6678" t="str">
            <v>0</v>
          </cell>
          <cell r="F6678" t="str">
            <v>0</v>
          </cell>
        </row>
        <row r="6679">
          <cell r="C6679" t="str">
            <v>0</v>
          </cell>
          <cell r="D6679" t="str">
            <v>0</v>
          </cell>
          <cell r="F6679" t="str">
            <v>0</v>
          </cell>
        </row>
        <row r="6680">
          <cell r="C6680" t="str">
            <v>0</v>
          </cell>
          <cell r="D6680" t="str">
            <v>0</v>
          </cell>
          <cell r="F6680" t="str">
            <v>0</v>
          </cell>
        </row>
        <row r="6681">
          <cell r="C6681" t="str">
            <v>0</v>
          </cell>
          <cell r="D6681" t="str">
            <v>0</v>
          </cell>
          <cell r="F6681" t="str">
            <v>0</v>
          </cell>
        </row>
        <row r="6682">
          <cell r="C6682" t="str">
            <v>0</v>
          </cell>
          <cell r="D6682" t="str">
            <v>0</v>
          </cell>
          <cell r="F6682" t="str">
            <v>0</v>
          </cell>
        </row>
        <row r="6683">
          <cell r="C6683" t="str">
            <v>0</v>
          </cell>
          <cell r="D6683" t="str">
            <v>0</v>
          </cell>
          <cell r="F6683" t="str">
            <v>0</v>
          </cell>
        </row>
        <row r="6684">
          <cell r="C6684" t="str">
            <v>0</v>
          </cell>
          <cell r="D6684" t="str">
            <v>0</v>
          </cell>
          <cell r="F6684" t="str">
            <v>0</v>
          </cell>
        </row>
        <row r="6685">
          <cell r="C6685" t="str">
            <v>0</v>
          </cell>
          <cell r="D6685" t="str">
            <v>0</v>
          </cell>
          <cell r="F6685" t="str">
            <v>0</v>
          </cell>
        </row>
        <row r="6686">
          <cell r="C6686" t="str">
            <v>0</v>
          </cell>
          <cell r="D6686" t="str">
            <v>0</v>
          </cell>
          <cell r="F6686" t="str">
            <v>0</v>
          </cell>
        </row>
        <row r="6687">
          <cell r="C6687" t="str">
            <v>0</v>
          </cell>
          <cell r="D6687" t="str">
            <v>0</v>
          </cell>
          <cell r="F6687" t="str">
            <v>0</v>
          </cell>
        </row>
        <row r="6688">
          <cell r="C6688" t="str">
            <v>0</v>
          </cell>
          <cell r="D6688" t="str">
            <v>0</v>
          </cell>
          <cell r="F6688" t="str">
            <v>0</v>
          </cell>
        </row>
        <row r="6689">
          <cell r="C6689" t="str">
            <v>0</v>
          </cell>
          <cell r="D6689" t="str">
            <v>0</v>
          </cell>
          <cell r="F6689" t="str">
            <v>0</v>
          </cell>
        </row>
        <row r="6690">
          <cell r="C6690" t="str">
            <v>0</v>
          </cell>
          <cell r="D6690" t="str">
            <v>0</v>
          </cell>
          <cell r="F6690" t="str">
            <v>0</v>
          </cell>
        </row>
        <row r="6691">
          <cell r="C6691" t="str">
            <v>0</v>
          </cell>
          <cell r="D6691" t="str">
            <v>0</v>
          </cell>
          <cell r="F6691" t="str">
            <v>0</v>
          </cell>
        </row>
        <row r="6692">
          <cell r="C6692" t="str">
            <v>0</v>
          </cell>
          <cell r="D6692" t="str">
            <v>0</v>
          </cell>
          <cell r="F6692" t="str">
            <v>0</v>
          </cell>
        </row>
        <row r="6693">
          <cell r="C6693" t="str">
            <v>0</v>
          </cell>
          <cell r="D6693" t="str">
            <v>0</v>
          </cell>
          <cell r="F6693" t="str">
            <v>0</v>
          </cell>
        </row>
        <row r="6694">
          <cell r="C6694" t="str">
            <v>0</v>
          </cell>
          <cell r="D6694" t="str">
            <v>0</v>
          </cell>
          <cell r="F6694" t="str">
            <v>0</v>
          </cell>
        </row>
        <row r="6695">
          <cell r="C6695" t="str">
            <v>0</v>
          </cell>
          <cell r="D6695" t="str">
            <v>0</v>
          </cell>
          <cell r="F6695" t="str">
            <v>0</v>
          </cell>
        </row>
        <row r="6696">
          <cell r="C6696" t="str">
            <v>0</v>
          </cell>
          <cell r="D6696" t="str">
            <v>0</v>
          </cell>
          <cell r="F6696" t="str">
            <v>0</v>
          </cell>
        </row>
        <row r="6697">
          <cell r="C6697" t="str">
            <v>0</v>
          </cell>
          <cell r="D6697" t="str">
            <v>0</v>
          </cell>
          <cell r="F6697" t="str">
            <v>0</v>
          </cell>
        </row>
        <row r="6698">
          <cell r="C6698" t="str">
            <v>0</v>
          </cell>
          <cell r="D6698" t="str">
            <v>0</v>
          </cell>
          <cell r="F6698" t="str">
            <v>0</v>
          </cell>
        </row>
        <row r="6699">
          <cell r="C6699" t="str">
            <v>0</v>
          </cell>
          <cell r="D6699" t="str">
            <v>0</v>
          </cell>
          <cell r="F6699" t="str">
            <v>0</v>
          </cell>
        </row>
        <row r="6700">
          <cell r="C6700" t="str">
            <v>0</v>
          </cell>
          <cell r="D6700" t="str">
            <v>0</v>
          </cell>
          <cell r="F6700" t="str">
            <v>0</v>
          </cell>
        </row>
        <row r="6701">
          <cell r="C6701" t="str">
            <v>0</v>
          </cell>
          <cell r="D6701" t="str">
            <v>0</v>
          </cell>
          <cell r="F6701" t="str">
            <v>0</v>
          </cell>
        </row>
        <row r="6702">
          <cell r="C6702" t="str">
            <v>0</v>
          </cell>
          <cell r="D6702" t="str">
            <v>0</v>
          </cell>
          <cell r="F6702" t="str">
            <v>0</v>
          </cell>
        </row>
        <row r="6703">
          <cell r="C6703" t="str">
            <v>0</v>
          </cell>
          <cell r="D6703" t="str">
            <v>0</v>
          </cell>
          <cell r="F6703" t="str">
            <v>0</v>
          </cell>
        </row>
        <row r="6704">
          <cell r="C6704" t="str">
            <v>0</v>
          </cell>
          <cell r="D6704" t="str">
            <v>0</v>
          </cell>
          <cell r="F6704" t="str">
            <v>0</v>
          </cell>
        </row>
        <row r="6705">
          <cell r="C6705" t="str">
            <v>0</v>
          </cell>
          <cell r="D6705" t="str">
            <v>0</v>
          </cell>
          <cell r="F6705" t="str">
            <v>0</v>
          </cell>
        </row>
        <row r="6706">
          <cell r="C6706" t="str">
            <v>0</v>
          </cell>
          <cell r="D6706" t="str">
            <v>0</v>
          </cell>
          <cell r="F6706" t="str">
            <v>0</v>
          </cell>
        </row>
        <row r="6707">
          <cell r="C6707" t="str">
            <v>0</v>
          </cell>
          <cell r="D6707" t="str">
            <v>0</v>
          </cell>
          <cell r="F6707" t="str">
            <v>0</v>
          </cell>
        </row>
        <row r="6708">
          <cell r="C6708" t="str">
            <v>0</v>
          </cell>
          <cell r="D6708" t="str">
            <v>0</v>
          </cell>
          <cell r="F6708" t="str">
            <v>0</v>
          </cell>
        </row>
        <row r="6709">
          <cell r="C6709" t="str">
            <v>0</v>
          </cell>
          <cell r="D6709" t="str">
            <v>0</v>
          </cell>
          <cell r="F6709" t="str">
            <v>0</v>
          </cell>
        </row>
        <row r="6710">
          <cell r="C6710" t="str">
            <v>0</v>
          </cell>
          <cell r="D6710" t="str">
            <v>0</v>
          </cell>
          <cell r="F6710" t="str">
            <v>0</v>
          </cell>
        </row>
        <row r="6711">
          <cell r="C6711" t="str">
            <v>0</v>
          </cell>
          <cell r="D6711" t="str">
            <v>0</v>
          </cell>
          <cell r="F6711" t="str">
            <v>0</v>
          </cell>
        </row>
        <row r="6712">
          <cell r="C6712" t="str">
            <v>0</v>
          </cell>
          <cell r="D6712" t="str">
            <v>0</v>
          </cell>
          <cell r="F6712" t="str">
            <v>0</v>
          </cell>
        </row>
        <row r="6713">
          <cell r="C6713" t="str">
            <v>0</v>
          </cell>
          <cell r="D6713" t="str">
            <v>0</v>
          </cell>
          <cell r="F6713" t="str">
            <v>0</v>
          </cell>
        </row>
        <row r="6714">
          <cell r="C6714" t="str">
            <v>0</v>
          </cell>
          <cell r="D6714" t="str">
            <v>0</v>
          </cell>
          <cell r="F6714" t="str">
            <v>0</v>
          </cell>
        </row>
        <row r="6715">
          <cell r="C6715" t="str">
            <v>0</v>
          </cell>
          <cell r="D6715" t="str">
            <v>0</v>
          </cell>
          <cell r="F6715" t="str">
            <v>0</v>
          </cell>
        </row>
        <row r="6716">
          <cell r="C6716" t="str">
            <v>0</v>
          </cell>
          <cell r="D6716" t="str">
            <v>0</v>
          </cell>
          <cell r="F6716" t="str">
            <v>0</v>
          </cell>
        </row>
        <row r="6717">
          <cell r="C6717" t="str">
            <v>0</v>
          </cell>
          <cell r="D6717" t="str">
            <v>0</v>
          </cell>
          <cell r="F6717" t="str">
            <v>0</v>
          </cell>
        </row>
        <row r="6718">
          <cell r="C6718" t="str">
            <v>0</v>
          </cell>
          <cell r="D6718" t="str">
            <v>0</v>
          </cell>
          <cell r="F6718" t="str">
            <v>0</v>
          </cell>
        </row>
        <row r="6719">
          <cell r="C6719" t="str">
            <v>0</v>
          </cell>
          <cell r="D6719" t="str">
            <v>0</v>
          </cell>
          <cell r="F6719" t="str">
            <v>0</v>
          </cell>
        </row>
        <row r="6720">
          <cell r="C6720" t="str">
            <v>0</v>
          </cell>
          <cell r="D6720" t="str">
            <v>0</v>
          </cell>
          <cell r="F6720" t="str">
            <v>0</v>
          </cell>
        </row>
        <row r="6721">
          <cell r="C6721" t="str">
            <v>0</v>
          </cell>
          <cell r="D6721" t="str">
            <v>0</v>
          </cell>
          <cell r="F6721" t="str">
            <v>0</v>
          </cell>
        </row>
        <row r="6722">
          <cell r="C6722" t="str">
            <v>0</v>
          </cell>
          <cell r="D6722" t="str">
            <v>0</v>
          </cell>
          <cell r="F6722" t="str">
            <v>0</v>
          </cell>
        </row>
        <row r="6723">
          <cell r="C6723" t="str">
            <v>0</v>
          </cell>
          <cell r="D6723" t="str">
            <v>0</v>
          </cell>
          <cell r="F6723" t="str">
            <v>0</v>
          </cell>
        </row>
        <row r="6724">
          <cell r="C6724" t="str">
            <v>0</v>
          </cell>
          <cell r="D6724" t="str">
            <v>0</v>
          </cell>
          <cell r="F6724" t="str">
            <v>0</v>
          </cell>
        </row>
        <row r="6725">
          <cell r="C6725" t="str">
            <v>0</v>
          </cell>
          <cell r="D6725" t="str">
            <v>0</v>
          </cell>
          <cell r="F6725" t="str">
            <v>0</v>
          </cell>
        </row>
        <row r="6726">
          <cell r="C6726" t="str">
            <v>0</v>
          </cell>
          <cell r="D6726" t="str">
            <v>0</v>
          </cell>
          <cell r="F6726" t="str">
            <v>0</v>
          </cell>
        </row>
        <row r="6727">
          <cell r="C6727" t="str">
            <v>0</v>
          </cell>
          <cell r="D6727" t="str">
            <v>0</v>
          </cell>
          <cell r="F6727" t="str">
            <v>0</v>
          </cell>
        </row>
        <row r="6728">
          <cell r="C6728" t="str">
            <v>0</v>
          </cell>
          <cell r="D6728" t="str">
            <v>0</v>
          </cell>
          <cell r="F6728" t="str">
            <v>0</v>
          </cell>
        </row>
        <row r="6729">
          <cell r="C6729" t="str">
            <v>0</v>
          </cell>
          <cell r="D6729" t="str">
            <v>0</v>
          </cell>
          <cell r="F6729" t="str">
            <v>0</v>
          </cell>
        </row>
        <row r="6730">
          <cell r="C6730" t="str">
            <v>0</v>
          </cell>
          <cell r="D6730" t="str">
            <v>0</v>
          </cell>
          <cell r="F6730" t="str">
            <v>0</v>
          </cell>
        </row>
        <row r="6731">
          <cell r="C6731" t="str">
            <v>0</v>
          </cell>
          <cell r="D6731" t="str">
            <v>0</v>
          </cell>
          <cell r="F6731" t="str">
            <v>0</v>
          </cell>
        </row>
        <row r="6732">
          <cell r="C6732" t="str">
            <v>0</v>
          </cell>
          <cell r="D6732" t="str">
            <v>0</v>
          </cell>
          <cell r="F6732" t="str">
            <v>0</v>
          </cell>
        </row>
        <row r="6733">
          <cell r="C6733" t="str">
            <v>0</v>
          </cell>
          <cell r="D6733" t="str">
            <v>0</v>
          </cell>
          <cell r="F6733" t="str">
            <v>0</v>
          </cell>
        </row>
        <row r="6734">
          <cell r="C6734" t="str">
            <v>0</v>
          </cell>
          <cell r="D6734" t="str">
            <v>0</v>
          </cell>
          <cell r="F6734" t="str">
            <v>0</v>
          </cell>
        </row>
        <row r="6735">
          <cell r="C6735" t="str">
            <v>0</v>
          </cell>
          <cell r="D6735" t="str">
            <v>0</v>
          </cell>
          <cell r="F6735" t="str">
            <v>0</v>
          </cell>
        </row>
        <row r="6736">
          <cell r="C6736" t="str">
            <v>0</v>
          </cell>
          <cell r="D6736" t="str">
            <v>0</v>
          </cell>
          <cell r="F6736" t="str">
            <v>0</v>
          </cell>
        </row>
        <row r="6737">
          <cell r="C6737" t="str">
            <v>0</v>
          </cell>
          <cell r="D6737" t="str">
            <v>0</v>
          </cell>
          <cell r="F6737" t="str">
            <v>0</v>
          </cell>
        </row>
        <row r="6738">
          <cell r="C6738" t="str">
            <v>0</v>
          </cell>
          <cell r="D6738" t="str">
            <v>0</v>
          </cell>
          <cell r="F6738" t="str">
            <v>0</v>
          </cell>
        </row>
        <row r="6739">
          <cell r="C6739" t="str">
            <v>0</v>
          </cell>
          <cell r="D6739" t="str">
            <v>0</v>
          </cell>
          <cell r="F6739" t="str">
            <v>0</v>
          </cell>
        </row>
        <row r="6740">
          <cell r="C6740" t="str">
            <v>0</v>
          </cell>
          <cell r="D6740" t="str">
            <v>0</v>
          </cell>
          <cell r="F6740" t="str">
            <v>0</v>
          </cell>
        </row>
        <row r="6741">
          <cell r="C6741" t="str">
            <v>0</v>
          </cell>
          <cell r="D6741" t="str">
            <v>0</v>
          </cell>
          <cell r="F6741" t="str">
            <v>0</v>
          </cell>
        </row>
        <row r="6742">
          <cell r="C6742" t="str">
            <v>0</v>
          </cell>
          <cell r="D6742" t="str">
            <v>0</v>
          </cell>
          <cell r="F6742" t="str">
            <v>0</v>
          </cell>
        </row>
        <row r="6743">
          <cell r="C6743" t="str">
            <v>0</v>
          </cell>
          <cell r="D6743" t="str">
            <v>0</v>
          </cell>
          <cell r="F6743" t="str">
            <v>0</v>
          </cell>
        </row>
        <row r="6744">
          <cell r="C6744" t="str">
            <v>0</v>
          </cell>
          <cell r="D6744" t="str">
            <v>0</v>
          </cell>
          <cell r="F6744" t="str">
            <v>0</v>
          </cell>
        </row>
        <row r="6745">
          <cell r="C6745" t="str">
            <v>0</v>
          </cell>
          <cell r="D6745" t="str">
            <v>0</v>
          </cell>
          <cell r="F6745" t="str">
            <v>0</v>
          </cell>
        </row>
        <row r="6746">
          <cell r="C6746" t="str">
            <v>0</v>
          </cell>
          <cell r="D6746" t="str">
            <v>0</v>
          </cell>
          <cell r="F6746" t="str">
            <v>0</v>
          </cell>
        </row>
        <row r="6747">
          <cell r="C6747" t="str">
            <v>0</v>
          </cell>
          <cell r="D6747" t="str">
            <v>0</v>
          </cell>
          <cell r="F6747" t="str">
            <v>0</v>
          </cell>
        </row>
        <row r="6748">
          <cell r="C6748" t="str">
            <v>0</v>
          </cell>
          <cell r="D6748" t="str">
            <v>0</v>
          </cell>
          <cell r="F6748" t="str">
            <v>0</v>
          </cell>
        </row>
        <row r="6749">
          <cell r="C6749" t="str">
            <v>0</v>
          </cell>
          <cell r="D6749" t="str">
            <v>0</v>
          </cell>
          <cell r="F6749" t="str">
            <v>0</v>
          </cell>
        </row>
        <row r="6750">
          <cell r="C6750" t="str">
            <v>0</v>
          </cell>
          <cell r="D6750" t="str">
            <v>0</v>
          </cell>
          <cell r="F6750" t="str">
            <v>0</v>
          </cell>
        </row>
        <row r="6751">
          <cell r="C6751" t="str">
            <v>0</v>
          </cell>
          <cell r="D6751" t="str">
            <v>0</v>
          </cell>
          <cell r="F6751" t="str">
            <v>0</v>
          </cell>
        </row>
        <row r="6752">
          <cell r="C6752" t="str">
            <v>0</v>
          </cell>
          <cell r="D6752" t="str">
            <v>0</v>
          </cell>
          <cell r="F6752" t="str">
            <v>0</v>
          </cell>
        </row>
        <row r="6753">
          <cell r="C6753" t="str">
            <v>0</v>
          </cell>
          <cell r="D6753" t="str">
            <v>0</v>
          </cell>
          <cell r="F6753" t="str">
            <v>0</v>
          </cell>
        </row>
        <row r="6754">
          <cell r="C6754" t="str">
            <v>0</v>
          </cell>
          <cell r="D6754" t="str">
            <v>0</v>
          </cell>
          <cell r="F6754" t="str">
            <v>0</v>
          </cell>
        </row>
        <row r="6755">
          <cell r="C6755" t="str">
            <v>0</v>
          </cell>
          <cell r="D6755" t="str">
            <v>0</v>
          </cell>
          <cell r="F6755" t="str">
            <v>0</v>
          </cell>
        </row>
        <row r="6756">
          <cell r="C6756" t="str">
            <v>0</v>
          </cell>
          <cell r="D6756" t="str">
            <v>0</v>
          </cell>
          <cell r="F6756" t="str">
            <v>0</v>
          </cell>
        </row>
        <row r="6757">
          <cell r="C6757" t="str">
            <v>0</v>
          </cell>
          <cell r="D6757" t="str">
            <v>0</v>
          </cell>
          <cell r="F6757" t="str">
            <v>0</v>
          </cell>
        </row>
        <row r="6758">
          <cell r="C6758" t="str">
            <v>0</v>
          </cell>
          <cell r="D6758" t="str">
            <v>0</v>
          </cell>
          <cell r="F6758" t="str">
            <v>0</v>
          </cell>
        </row>
        <row r="6759">
          <cell r="C6759" t="str">
            <v>0</v>
          </cell>
          <cell r="D6759" t="str">
            <v>0</v>
          </cell>
          <cell r="F6759" t="str">
            <v>0</v>
          </cell>
        </row>
        <row r="6760">
          <cell r="C6760" t="str">
            <v>0</v>
          </cell>
          <cell r="D6760" t="str">
            <v>0</v>
          </cell>
          <cell r="F6760" t="str">
            <v>0</v>
          </cell>
        </row>
        <row r="6761">
          <cell r="C6761" t="str">
            <v>0</v>
          </cell>
          <cell r="D6761" t="str">
            <v>0</v>
          </cell>
          <cell r="F6761" t="str">
            <v>0</v>
          </cell>
        </row>
        <row r="6762">
          <cell r="C6762" t="str">
            <v>0</v>
          </cell>
          <cell r="D6762" t="str">
            <v>0</v>
          </cell>
          <cell r="F6762" t="str">
            <v>0</v>
          </cell>
        </row>
        <row r="6763">
          <cell r="C6763" t="str">
            <v>0</v>
          </cell>
          <cell r="D6763" t="str">
            <v>0</v>
          </cell>
          <cell r="F6763" t="str">
            <v>0</v>
          </cell>
        </row>
        <row r="6764">
          <cell r="C6764" t="str">
            <v>0</v>
          </cell>
          <cell r="D6764" t="str">
            <v>0</v>
          </cell>
          <cell r="F6764" t="str">
            <v>0</v>
          </cell>
        </row>
        <row r="6765">
          <cell r="C6765" t="str">
            <v>0</v>
          </cell>
          <cell r="D6765" t="str">
            <v>0</v>
          </cell>
          <cell r="F6765" t="str">
            <v>0</v>
          </cell>
        </row>
        <row r="6766">
          <cell r="C6766" t="str">
            <v>0</v>
          </cell>
          <cell r="D6766" t="str">
            <v>0</v>
          </cell>
          <cell r="F6766" t="str">
            <v>0</v>
          </cell>
        </row>
        <row r="6767">
          <cell r="C6767" t="str">
            <v>0</v>
          </cell>
          <cell r="D6767" t="str">
            <v>0</v>
          </cell>
          <cell r="F6767" t="str">
            <v>0</v>
          </cell>
        </row>
        <row r="6768">
          <cell r="C6768" t="str">
            <v>0</v>
          </cell>
          <cell r="D6768" t="str">
            <v>0</v>
          </cell>
          <cell r="F6768" t="str">
            <v>0</v>
          </cell>
        </row>
        <row r="6769">
          <cell r="C6769" t="str">
            <v>0</v>
          </cell>
          <cell r="D6769" t="str">
            <v>0</v>
          </cell>
          <cell r="F6769" t="str">
            <v>0</v>
          </cell>
        </row>
        <row r="6770">
          <cell r="C6770" t="str">
            <v>0</v>
          </cell>
          <cell r="D6770" t="str">
            <v>0</v>
          </cell>
          <cell r="F6770" t="str">
            <v>0</v>
          </cell>
        </row>
        <row r="6771">
          <cell r="C6771" t="str">
            <v>0</v>
          </cell>
          <cell r="D6771" t="str">
            <v>0</v>
          </cell>
          <cell r="F6771" t="str">
            <v>0</v>
          </cell>
        </row>
        <row r="6772">
          <cell r="C6772" t="str">
            <v>0</v>
          </cell>
          <cell r="D6772" t="str">
            <v>0</v>
          </cell>
          <cell r="F6772" t="str">
            <v>0</v>
          </cell>
        </row>
        <row r="6773">
          <cell r="C6773" t="str">
            <v>0</v>
          </cell>
          <cell r="D6773" t="str">
            <v>0</v>
          </cell>
          <cell r="F6773" t="str">
            <v>0</v>
          </cell>
        </row>
        <row r="6774">
          <cell r="C6774" t="str">
            <v>0</v>
          </cell>
          <cell r="D6774" t="str">
            <v>0</v>
          </cell>
          <cell r="F6774" t="str">
            <v>0</v>
          </cell>
        </row>
        <row r="6775">
          <cell r="C6775" t="str">
            <v>0</v>
          </cell>
          <cell r="D6775" t="str">
            <v>0</v>
          </cell>
          <cell r="F6775" t="str">
            <v>0</v>
          </cell>
        </row>
        <row r="6776">
          <cell r="C6776" t="str">
            <v>0</v>
          </cell>
          <cell r="D6776" t="str">
            <v>0</v>
          </cell>
          <cell r="F6776" t="str">
            <v>0</v>
          </cell>
        </row>
        <row r="6777">
          <cell r="C6777" t="str">
            <v>0</v>
          </cell>
          <cell r="D6777" t="str">
            <v>0</v>
          </cell>
          <cell r="F6777" t="str">
            <v>0</v>
          </cell>
        </row>
        <row r="6778">
          <cell r="C6778" t="str">
            <v>0</v>
          </cell>
          <cell r="D6778" t="str">
            <v>0</v>
          </cell>
          <cell r="F6778" t="str">
            <v>0</v>
          </cell>
        </row>
        <row r="6779">
          <cell r="C6779" t="str">
            <v>0</v>
          </cell>
          <cell r="D6779" t="str">
            <v>0</v>
          </cell>
          <cell r="F6779" t="str">
            <v>0</v>
          </cell>
        </row>
        <row r="6780">
          <cell r="C6780" t="str">
            <v>0</v>
          </cell>
          <cell r="D6780" t="str">
            <v>0</v>
          </cell>
          <cell r="F6780" t="str">
            <v>0</v>
          </cell>
        </row>
        <row r="6781">
          <cell r="C6781" t="str">
            <v>0</v>
          </cell>
          <cell r="D6781" t="str">
            <v>0</v>
          </cell>
          <cell r="F6781" t="str">
            <v>0</v>
          </cell>
        </row>
        <row r="6782">
          <cell r="C6782" t="str">
            <v>0</v>
          </cell>
          <cell r="D6782" t="str">
            <v>0</v>
          </cell>
          <cell r="F6782" t="str">
            <v>0</v>
          </cell>
        </row>
        <row r="6783">
          <cell r="C6783" t="str">
            <v>0</v>
          </cell>
          <cell r="D6783" t="str">
            <v>0</v>
          </cell>
          <cell r="F6783" t="str">
            <v>0</v>
          </cell>
        </row>
        <row r="6784">
          <cell r="C6784" t="str">
            <v>0</v>
          </cell>
          <cell r="D6784" t="str">
            <v>0</v>
          </cell>
          <cell r="F6784" t="str">
            <v>0</v>
          </cell>
        </row>
        <row r="6785">
          <cell r="C6785" t="str">
            <v>0</v>
          </cell>
          <cell r="D6785" t="str">
            <v>0</v>
          </cell>
          <cell r="F6785" t="str">
            <v>0</v>
          </cell>
        </row>
        <row r="6786">
          <cell r="C6786" t="str">
            <v>0</v>
          </cell>
          <cell r="D6786" t="str">
            <v>0</v>
          </cell>
          <cell r="F6786" t="str">
            <v>0</v>
          </cell>
        </row>
        <row r="6787">
          <cell r="C6787" t="str">
            <v>0</v>
          </cell>
          <cell r="D6787" t="str">
            <v>0</v>
          </cell>
          <cell r="F6787" t="str">
            <v>0</v>
          </cell>
        </row>
        <row r="6788">
          <cell r="C6788" t="str">
            <v>0</v>
          </cell>
          <cell r="D6788" t="str">
            <v>0</v>
          </cell>
          <cell r="F6788" t="str">
            <v>0</v>
          </cell>
        </row>
        <row r="6789">
          <cell r="C6789" t="str">
            <v>0</v>
          </cell>
          <cell r="D6789" t="str">
            <v>0</v>
          </cell>
          <cell r="F6789" t="str">
            <v>0</v>
          </cell>
        </row>
        <row r="6790">
          <cell r="C6790" t="str">
            <v>0</v>
          </cell>
          <cell r="D6790" t="str">
            <v>0</v>
          </cell>
          <cell r="F6790" t="str">
            <v>0</v>
          </cell>
        </row>
        <row r="6791">
          <cell r="C6791" t="str">
            <v>0</v>
          </cell>
          <cell r="D6791" t="str">
            <v>0</v>
          </cell>
          <cell r="F6791" t="str">
            <v>0</v>
          </cell>
        </row>
        <row r="6792">
          <cell r="C6792" t="str">
            <v>0</v>
          </cell>
          <cell r="D6792" t="str">
            <v>0</v>
          </cell>
          <cell r="F6792" t="str">
            <v>0</v>
          </cell>
        </row>
        <row r="6793">
          <cell r="C6793" t="str">
            <v>0</v>
          </cell>
          <cell r="D6793" t="str">
            <v>0</v>
          </cell>
          <cell r="F6793" t="str">
            <v>0</v>
          </cell>
        </row>
        <row r="6794">
          <cell r="C6794" t="str">
            <v>0</v>
          </cell>
          <cell r="D6794" t="str">
            <v>0</v>
          </cell>
          <cell r="F6794" t="str">
            <v>0</v>
          </cell>
        </row>
        <row r="6795">
          <cell r="C6795" t="str">
            <v>0</v>
          </cell>
          <cell r="D6795" t="str">
            <v>0</v>
          </cell>
          <cell r="F6795" t="str">
            <v>0</v>
          </cell>
        </row>
        <row r="6796">
          <cell r="C6796" t="str">
            <v>0</v>
          </cell>
          <cell r="D6796" t="str">
            <v>0</v>
          </cell>
          <cell r="F6796" t="str">
            <v>0</v>
          </cell>
        </row>
        <row r="6797">
          <cell r="C6797" t="str">
            <v>0</v>
          </cell>
          <cell r="D6797" t="str">
            <v>0</v>
          </cell>
          <cell r="F6797" t="str">
            <v>0</v>
          </cell>
        </row>
        <row r="6798">
          <cell r="C6798" t="str">
            <v>0</v>
          </cell>
          <cell r="D6798" t="str">
            <v>0</v>
          </cell>
          <cell r="F6798" t="str">
            <v>0</v>
          </cell>
        </row>
        <row r="6799">
          <cell r="C6799" t="str">
            <v>0</v>
          </cell>
          <cell r="D6799" t="str">
            <v>0</v>
          </cell>
          <cell r="F6799" t="str">
            <v>0</v>
          </cell>
        </row>
        <row r="6800">
          <cell r="C6800" t="str">
            <v>0</v>
          </cell>
          <cell r="D6800" t="str">
            <v>0</v>
          </cell>
          <cell r="F6800" t="str">
            <v>0</v>
          </cell>
        </row>
        <row r="6801">
          <cell r="C6801" t="str">
            <v>0</v>
          </cell>
          <cell r="D6801" t="str">
            <v>0</v>
          </cell>
          <cell r="F6801" t="str">
            <v>0</v>
          </cell>
        </row>
        <row r="6802">
          <cell r="C6802" t="str">
            <v>0</v>
          </cell>
          <cell r="D6802" t="str">
            <v>0</v>
          </cell>
          <cell r="F6802" t="str">
            <v>0</v>
          </cell>
        </row>
        <row r="6803">
          <cell r="C6803" t="str">
            <v>0</v>
          </cell>
          <cell r="D6803" t="str">
            <v>0</v>
          </cell>
          <cell r="F6803" t="str">
            <v>0</v>
          </cell>
        </row>
        <row r="6804">
          <cell r="C6804" t="str">
            <v>0</v>
          </cell>
          <cell r="D6804" t="str">
            <v>0</v>
          </cell>
          <cell r="F6804" t="str">
            <v>0</v>
          </cell>
        </row>
        <row r="6805">
          <cell r="C6805" t="str">
            <v>0</v>
          </cell>
          <cell r="D6805" t="str">
            <v>0</v>
          </cell>
          <cell r="F6805" t="str">
            <v>0</v>
          </cell>
        </row>
        <row r="6806">
          <cell r="C6806" t="str">
            <v>0</v>
          </cell>
          <cell r="D6806" t="str">
            <v>0</v>
          </cell>
          <cell r="F6806" t="str">
            <v>0</v>
          </cell>
        </row>
        <row r="6807">
          <cell r="C6807" t="str">
            <v>0</v>
          </cell>
          <cell r="D6807" t="str">
            <v>0</v>
          </cell>
          <cell r="F6807" t="str">
            <v>0</v>
          </cell>
        </row>
        <row r="6808">
          <cell r="C6808" t="str">
            <v>0</v>
          </cell>
          <cell r="D6808" t="str">
            <v>0</v>
          </cell>
          <cell r="F6808" t="str">
            <v>0</v>
          </cell>
        </row>
        <row r="6809">
          <cell r="C6809" t="str">
            <v>0</v>
          </cell>
          <cell r="D6809" t="str">
            <v>0</v>
          </cell>
          <cell r="F6809" t="str">
            <v>0</v>
          </cell>
        </row>
        <row r="6810">
          <cell r="C6810" t="str">
            <v>0</v>
          </cell>
          <cell r="D6810" t="str">
            <v>0</v>
          </cell>
          <cell r="F6810" t="str">
            <v>0</v>
          </cell>
        </row>
        <row r="6811">
          <cell r="C6811" t="str">
            <v>0</v>
          </cell>
          <cell r="D6811" t="str">
            <v>0</v>
          </cell>
          <cell r="F6811" t="str">
            <v>0</v>
          </cell>
        </row>
        <row r="6812">
          <cell r="C6812" t="str">
            <v>0</v>
          </cell>
          <cell r="D6812" t="str">
            <v>0</v>
          </cell>
          <cell r="F6812" t="str">
            <v>0</v>
          </cell>
        </row>
        <row r="6813">
          <cell r="C6813" t="str">
            <v>0</v>
          </cell>
          <cell r="D6813" t="str">
            <v>0</v>
          </cell>
          <cell r="F6813" t="str">
            <v>0</v>
          </cell>
        </row>
        <row r="6814">
          <cell r="C6814" t="str">
            <v>0</v>
          </cell>
          <cell r="D6814" t="str">
            <v>0</v>
          </cell>
          <cell r="F6814" t="str">
            <v>0</v>
          </cell>
        </row>
        <row r="6815">
          <cell r="C6815" t="str">
            <v>0</v>
          </cell>
          <cell r="D6815" t="str">
            <v>0</v>
          </cell>
          <cell r="F6815" t="str">
            <v>0</v>
          </cell>
        </row>
        <row r="6816">
          <cell r="C6816" t="str">
            <v>0</v>
          </cell>
          <cell r="D6816" t="str">
            <v>0</v>
          </cell>
          <cell r="F6816" t="str">
            <v>0</v>
          </cell>
        </row>
        <row r="6817">
          <cell r="C6817" t="str">
            <v>0</v>
          </cell>
          <cell r="D6817" t="str">
            <v>0</v>
          </cell>
          <cell r="F6817" t="str">
            <v>0</v>
          </cell>
        </row>
        <row r="6818">
          <cell r="C6818" t="str">
            <v>0</v>
          </cell>
          <cell r="D6818" t="str">
            <v>0</v>
          </cell>
          <cell r="F6818" t="str">
            <v>0</v>
          </cell>
        </row>
        <row r="6819">
          <cell r="C6819" t="str">
            <v>0</v>
          </cell>
          <cell r="D6819" t="str">
            <v>0</v>
          </cell>
          <cell r="F6819" t="str">
            <v>0</v>
          </cell>
        </row>
        <row r="6820">
          <cell r="C6820" t="str">
            <v>0</v>
          </cell>
          <cell r="D6820" t="str">
            <v>0</v>
          </cell>
          <cell r="F6820" t="str">
            <v>0</v>
          </cell>
        </row>
        <row r="6821">
          <cell r="C6821" t="str">
            <v>0</v>
          </cell>
          <cell r="D6821" t="str">
            <v>0</v>
          </cell>
          <cell r="F6821" t="str">
            <v>0</v>
          </cell>
        </row>
        <row r="6822">
          <cell r="C6822" t="str">
            <v>0</v>
          </cell>
          <cell r="D6822" t="str">
            <v>0</v>
          </cell>
          <cell r="F6822" t="str">
            <v>0</v>
          </cell>
        </row>
        <row r="6823">
          <cell r="C6823" t="str">
            <v>0</v>
          </cell>
          <cell r="D6823" t="str">
            <v>0</v>
          </cell>
          <cell r="F6823" t="str">
            <v>0</v>
          </cell>
        </row>
        <row r="6824">
          <cell r="C6824" t="str">
            <v>0</v>
          </cell>
          <cell r="D6824" t="str">
            <v>0</v>
          </cell>
          <cell r="F6824" t="str">
            <v>0</v>
          </cell>
        </row>
        <row r="6825">
          <cell r="C6825" t="str">
            <v>0</v>
          </cell>
          <cell r="D6825" t="str">
            <v>0</v>
          </cell>
          <cell r="F6825" t="str">
            <v>0</v>
          </cell>
        </row>
        <row r="6826">
          <cell r="C6826" t="str">
            <v>0</v>
          </cell>
          <cell r="D6826" t="str">
            <v>0</v>
          </cell>
          <cell r="F6826" t="str">
            <v>0</v>
          </cell>
        </row>
        <row r="6827">
          <cell r="C6827" t="str">
            <v>0</v>
          </cell>
          <cell r="D6827" t="str">
            <v>0</v>
          </cell>
          <cell r="F6827" t="str">
            <v>0</v>
          </cell>
        </row>
        <row r="6828">
          <cell r="C6828" t="str">
            <v>0</v>
          </cell>
          <cell r="D6828" t="str">
            <v>0</v>
          </cell>
          <cell r="F6828" t="str">
            <v>0</v>
          </cell>
        </row>
        <row r="6829">
          <cell r="C6829" t="str">
            <v>0</v>
          </cell>
          <cell r="D6829" t="str">
            <v>0</v>
          </cell>
          <cell r="F6829" t="str">
            <v>0</v>
          </cell>
        </row>
        <row r="6830">
          <cell r="C6830" t="str">
            <v>0</v>
          </cell>
          <cell r="D6830" t="str">
            <v>0</v>
          </cell>
          <cell r="F6830" t="str">
            <v>0</v>
          </cell>
        </row>
        <row r="6831">
          <cell r="C6831" t="str">
            <v>0</v>
          </cell>
          <cell r="D6831" t="str">
            <v>0</v>
          </cell>
          <cell r="F6831" t="str">
            <v>0</v>
          </cell>
        </row>
        <row r="6832">
          <cell r="C6832" t="str">
            <v>0</v>
          </cell>
          <cell r="D6832" t="str">
            <v>0</v>
          </cell>
          <cell r="F6832" t="str">
            <v>0</v>
          </cell>
        </row>
        <row r="6833">
          <cell r="C6833" t="str">
            <v>0</v>
          </cell>
          <cell r="D6833" t="str">
            <v>0</v>
          </cell>
          <cell r="F6833" t="str">
            <v>0</v>
          </cell>
        </row>
        <row r="6834">
          <cell r="C6834" t="str">
            <v>0</v>
          </cell>
          <cell r="D6834" t="str">
            <v>0</v>
          </cell>
          <cell r="F6834" t="str">
            <v>0</v>
          </cell>
        </row>
        <row r="6835">
          <cell r="C6835" t="str">
            <v>0</v>
          </cell>
          <cell r="D6835" t="str">
            <v>0</v>
          </cell>
          <cell r="F6835" t="str">
            <v>0</v>
          </cell>
        </row>
        <row r="6836">
          <cell r="C6836" t="str">
            <v>0</v>
          </cell>
          <cell r="D6836" t="str">
            <v>0</v>
          </cell>
          <cell r="F6836" t="str">
            <v>0</v>
          </cell>
        </row>
        <row r="6837">
          <cell r="C6837" t="str">
            <v>0</v>
          </cell>
          <cell r="D6837" t="str">
            <v>0</v>
          </cell>
          <cell r="F6837" t="str">
            <v>0</v>
          </cell>
        </row>
        <row r="6838">
          <cell r="C6838" t="str">
            <v>0</v>
          </cell>
          <cell r="D6838" t="str">
            <v>0</v>
          </cell>
          <cell r="F6838" t="str">
            <v>0</v>
          </cell>
        </row>
        <row r="6839">
          <cell r="C6839" t="str">
            <v>0</v>
          </cell>
          <cell r="D6839" t="str">
            <v>0</v>
          </cell>
          <cell r="F6839" t="str">
            <v>0</v>
          </cell>
        </row>
        <row r="6840">
          <cell r="C6840" t="str">
            <v>0</v>
          </cell>
          <cell r="D6840" t="str">
            <v>0</v>
          </cell>
          <cell r="F6840" t="str">
            <v>0</v>
          </cell>
        </row>
        <row r="6841">
          <cell r="C6841" t="str">
            <v>0</v>
          </cell>
          <cell r="D6841" t="str">
            <v>0</v>
          </cell>
          <cell r="F6841" t="str">
            <v>0</v>
          </cell>
        </row>
        <row r="6842">
          <cell r="C6842" t="str">
            <v>0</v>
          </cell>
          <cell r="D6842" t="str">
            <v>0</v>
          </cell>
          <cell r="F6842" t="str">
            <v>0</v>
          </cell>
        </row>
        <row r="6843">
          <cell r="C6843" t="str">
            <v>0</v>
          </cell>
          <cell r="D6843" t="str">
            <v>0</v>
          </cell>
          <cell r="F6843" t="str">
            <v>0</v>
          </cell>
        </row>
        <row r="6844">
          <cell r="C6844" t="str">
            <v>0</v>
          </cell>
          <cell r="D6844" t="str">
            <v>0</v>
          </cell>
          <cell r="F6844" t="str">
            <v>0</v>
          </cell>
        </row>
        <row r="6845">
          <cell r="C6845" t="str">
            <v>0</v>
          </cell>
          <cell r="D6845" t="str">
            <v>0</v>
          </cell>
          <cell r="F6845" t="str">
            <v>0</v>
          </cell>
        </row>
        <row r="6846">
          <cell r="C6846" t="str">
            <v>0</v>
          </cell>
          <cell r="D6846" t="str">
            <v>0</v>
          </cell>
          <cell r="F6846" t="str">
            <v>0</v>
          </cell>
        </row>
        <row r="6847">
          <cell r="C6847" t="str">
            <v>0</v>
          </cell>
          <cell r="D6847" t="str">
            <v>0</v>
          </cell>
          <cell r="F6847" t="str">
            <v>0</v>
          </cell>
        </row>
        <row r="6848">
          <cell r="C6848" t="str">
            <v>0</v>
          </cell>
          <cell r="D6848" t="str">
            <v>0</v>
          </cell>
          <cell r="F6848" t="str">
            <v>0</v>
          </cell>
        </row>
        <row r="6849">
          <cell r="C6849" t="str">
            <v>0</v>
          </cell>
          <cell r="D6849" t="str">
            <v>0</v>
          </cell>
          <cell r="F6849" t="str">
            <v>0</v>
          </cell>
        </row>
        <row r="6850">
          <cell r="C6850" t="str">
            <v>0</v>
          </cell>
          <cell r="D6850" t="str">
            <v>0</v>
          </cell>
          <cell r="F6850" t="str">
            <v>0</v>
          </cell>
        </row>
        <row r="6851">
          <cell r="C6851" t="str">
            <v>0</v>
          </cell>
          <cell r="D6851" t="str">
            <v>0</v>
          </cell>
          <cell r="F6851" t="str">
            <v>0</v>
          </cell>
        </row>
        <row r="6852">
          <cell r="C6852" t="str">
            <v>0</v>
          </cell>
          <cell r="D6852" t="str">
            <v>0</v>
          </cell>
          <cell r="F6852" t="str">
            <v>0</v>
          </cell>
        </row>
        <row r="6853">
          <cell r="C6853" t="str">
            <v>0</v>
          </cell>
          <cell r="D6853" t="str">
            <v>0</v>
          </cell>
          <cell r="F6853" t="str">
            <v>0</v>
          </cell>
        </row>
        <row r="6854">
          <cell r="C6854" t="str">
            <v>0</v>
          </cell>
          <cell r="D6854" t="str">
            <v>0</v>
          </cell>
          <cell r="F6854" t="str">
            <v>0</v>
          </cell>
        </row>
        <row r="6855">
          <cell r="C6855" t="str">
            <v>0</v>
          </cell>
          <cell r="D6855" t="str">
            <v>0</v>
          </cell>
          <cell r="F6855" t="str">
            <v>0</v>
          </cell>
        </row>
        <row r="6856">
          <cell r="C6856" t="str">
            <v>0</v>
          </cell>
          <cell r="D6856" t="str">
            <v>0</v>
          </cell>
          <cell r="F6856" t="str">
            <v>0</v>
          </cell>
        </row>
        <row r="6857">
          <cell r="C6857" t="str">
            <v>0</v>
          </cell>
          <cell r="D6857" t="str">
            <v>0</v>
          </cell>
          <cell r="F6857" t="str">
            <v>0</v>
          </cell>
        </row>
        <row r="6858">
          <cell r="C6858" t="str">
            <v>0</v>
          </cell>
          <cell r="D6858" t="str">
            <v>0</v>
          </cell>
          <cell r="F6858" t="str">
            <v>0</v>
          </cell>
        </row>
        <row r="6859">
          <cell r="C6859" t="str">
            <v>0</v>
          </cell>
          <cell r="D6859" t="str">
            <v>0</v>
          </cell>
          <cell r="F6859" t="str">
            <v>0</v>
          </cell>
        </row>
        <row r="6860">
          <cell r="C6860" t="str">
            <v>0</v>
          </cell>
          <cell r="D6860" t="str">
            <v>0</v>
          </cell>
          <cell r="F6860" t="str">
            <v>0</v>
          </cell>
        </row>
        <row r="6861">
          <cell r="C6861" t="str">
            <v>0</v>
          </cell>
          <cell r="D6861" t="str">
            <v>0</v>
          </cell>
          <cell r="F6861" t="str">
            <v>0</v>
          </cell>
        </row>
        <row r="6862">
          <cell r="C6862" t="str">
            <v>0</v>
          </cell>
          <cell r="D6862" t="str">
            <v>0</v>
          </cell>
          <cell r="F6862" t="str">
            <v>0</v>
          </cell>
        </row>
        <row r="6863">
          <cell r="C6863" t="str">
            <v>0</v>
          </cell>
          <cell r="D6863" t="str">
            <v>0</v>
          </cell>
          <cell r="F6863" t="str">
            <v>0</v>
          </cell>
        </row>
        <row r="6864">
          <cell r="C6864" t="str">
            <v>0</v>
          </cell>
          <cell r="D6864" t="str">
            <v>0</v>
          </cell>
          <cell r="F6864" t="str">
            <v>0</v>
          </cell>
        </row>
        <row r="6865">
          <cell r="C6865" t="str">
            <v>0</v>
          </cell>
          <cell r="D6865" t="str">
            <v>0</v>
          </cell>
          <cell r="F6865" t="str">
            <v>0</v>
          </cell>
        </row>
        <row r="6866">
          <cell r="C6866" t="str">
            <v>0</v>
          </cell>
          <cell r="D6866" t="str">
            <v>0</v>
          </cell>
          <cell r="F6866" t="str">
            <v>0</v>
          </cell>
        </row>
        <row r="6867">
          <cell r="C6867" t="str">
            <v>0</v>
          </cell>
          <cell r="D6867" t="str">
            <v>0</v>
          </cell>
          <cell r="F6867" t="str">
            <v>0</v>
          </cell>
        </row>
        <row r="6868">
          <cell r="C6868" t="str">
            <v>0</v>
          </cell>
          <cell r="D6868" t="str">
            <v>0</v>
          </cell>
          <cell r="F6868" t="str">
            <v>0</v>
          </cell>
        </row>
        <row r="6869">
          <cell r="C6869" t="str">
            <v>0</v>
          </cell>
          <cell r="D6869" t="str">
            <v>0</v>
          </cell>
          <cell r="F6869" t="str">
            <v>0</v>
          </cell>
        </row>
        <row r="6870">
          <cell r="C6870" t="str">
            <v>0</v>
          </cell>
          <cell r="D6870" t="str">
            <v>0</v>
          </cell>
          <cell r="F6870" t="str">
            <v>0</v>
          </cell>
        </row>
        <row r="6871">
          <cell r="C6871" t="str">
            <v>0</v>
          </cell>
          <cell r="D6871" t="str">
            <v>0</v>
          </cell>
          <cell r="F6871" t="str">
            <v>0</v>
          </cell>
        </row>
        <row r="6872">
          <cell r="C6872" t="str">
            <v>0</v>
          </cell>
          <cell r="D6872" t="str">
            <v>0</v>
          </cell>
          <cell r="F6872" t="str">
            <v>0</v>
          </cell>
        </row>
        <row r="6873">
          <cell r="C6873" t="str">
            <v>0</v>
          </cell>
          <cell r="D6873" t="str">
            <v>0</v>
          </cell>
          <cell r="F6873" t="str">
            <v>0</v>
          </cell>
        </row>
        <row r="6874">
          <cell r="C6874" t="str">
            <v>0</v>
          </cell>
          <cell r="D6874" t="str">
            <v>0</v>
          </cell>
          <cell r="F6874" t="str">
            <v>0</v>
          </cell>
        </row>
        <row r="6875">
          <cell r="C6875" t="str">
            <v>0</v>
          </cell>
          <cell r="D6875" t="str">
            <v>0</v>
          </cell>
          <cell r="F6875" t="str">
            <v>0</v>
          </cell>
        </row>
        <row r="6876">
          <cell r="C6876" t="str">
            <v>0</v>
          </cell>
          <cell r="D6876" t="str">
            <v>0</v>
          </cell>
          <cell r="F6876" t="str">
            <v>0</v>
          </cell>
        </row>
        <row r="6877">
          <cell r="C6877" t="str">
            <v>0</v>
          </cell>
          <cell r="D6877" t="str">
            <v>0</v>
          </cell>
          <cell r="F6877" t="str">
            <v>0</v>
          </cell>
        </row>
        <row r="6878">
          <cell r="C6878" t="str">
            <v>0</v>
          </cell>
          <cell r="D6878" t="str">
            <v>0</v>
          </cell>
          <cell r="F6878" t="str">
            <v>0</v>
          </cell>
        </row>
        <row r="6879">
          <cell r="C6879" t="str">
            <v>0</v>
          </cell>
          <cell r="D6879" t="str">
            <v>0</v>
          </cell>
          <cell r="F6879" t="str">
            <v>0</v>
          </cell>
        </row>
        <row r="6880">
          <cell r="C6880" t="str">
            <v>0</v>
          </cell>
          <cell r="D6880" t="str">
            <v>0</v>
          </cell>
          <cell r="F6880" t="str">
            <v>0</v>
          </cell>
        </row>
        <row r="6881">
          <cell r="C6881" t="str">
            <v>0</v>
          </cell>
          <cell r="D6881" t="str">
            <v>0</v>
          </cell>
          <cell r="F6881" t="str">
            <v>0</v>
          </cell>
        </row>
        <row r="6882">
          <cell r="C6882" t="str">
            <v>0</v>
          </cell>
          <cell r="D6882" t="str">
            <v>0</v>
          </cell>
          <cell r="F6882" t="str">
            <v>0</v>
          </cell>
        </row>
        <row r="6883">
          <cell r="C6883" t="str">
            <v>0</v>
          </cell>
          <cell r="D6883" t="str">
            <v>0</v>
          </cell>
          <cell r="F6883" t="str">
            <v>0</v>
          </cell>
        </row>
        <row r="6884">
          <cell r="C6884" t="str">
            <v>0</v>
          </cell>
          <cell r="D6884" t="str">
            <v>0</v>
          </cell>
          <cell r="F6884" t="str">
            <v>0</v>
          </cell>
        </row>
        <row r="6885">
          <cell r="C6885" t="str">
            <v>0</v>
          </cell>
          <cell r="D6885" t="str">
            <v>0</v>
          </cell>
          <cell r="F6885" t="str">
            <v>0</v>
          </cell>
        </row>
        <row r="6886">
          <cell r="C6886" t="str">
            <v>0</v>
          </cell>
          <cell r="D6886" t="str">
            <v>0</v>
          </cell>
          <cell r="F6886" t="str">
            <v>0</v>
          </cell>
        </row>
        <row r="6887">
          <cell r="C6887" t="str">
            <v>0</v>
          </cell>
          <cell r="D6887" t="str">
            <v>0</v>
          </cell>
          <cell r="F6887" t="str">
            <v>0</v>
          </cell>
        </row>
        <row r="6888">
          <cell r="C6888" t="str">
            <v>0</v>
          </cell>
          <cell r="D6888" t="str">
            <v>0</v>
          </cell>
          <cell r="F6888" t="str">
            <v>0</v>
          </cell>
        </row>
        <row r="6889">
          <cell r="C6889" t="str">
            <v>0</v>
          </cell>
          <cell r="D6889" t="str">
            <v>0</v>
          </cell>
          <cell r="F6889" t="str">
            <v>0</v>
          </cell>
        </row>
        <row r="6890">
          <cell r="C6890" t="str">
            <v>0</v>
          </cell>
          <cell r="D6890" t="str">
            <v>0</v>
          </cell>
          <cell r="F6890" t="str">
            <v>0</v>
          </cell>
        </row>
        <row r="6891">
          <cell r="C6891" t="str">
            <v>0</v>
          </cell>
          <cell r="D6891" t="str">
            <v>0</v>
          </cell>
          <cell r="F6891" t="str">
            <v>0</v>
          </cell>
        </row>
        <row r="6892">
          <cell r="C6892" t="str">
            <v>0</v>
          </cell>
          <cell r="D6892" t="str">
            <v>0</v>
          </cell>
          <cell r="F6892" t="str">
            <v>0</v>
          </cell>
        </row>
        <row r="6893">
          <cell r="C6893" t="str">
            <v>0</v>
          </cell>
          <cell r="D6893" t="str">
            <v>0</v>
          </cell>
          <cell r="F6893" t="str">
            <v>0</v>
          </cell>
        </row>
        <row r="6894">
          <cell r="C6894" t="str">
            <v>0</v>
          </cell>
          <cell r="D6894" t="str">
            <v>0</v>
          </cell>
          <cell r="F6894" t="str">
            <v>0</v>
          </cell>
        </row>
        <row r="6895">
          <cell r="C6895" t="str">
            <v>0</v>
          </cell>
          <cell r="D6895" t="str">
            <v>0</v>
          </cell>
          <cell r="F6895" t="str">
            <v>0</v>
          </cell>
        </row>
        <row r="6896">
          <cell r="C6896" t="str">
            <v>0</v>
          </cell>
          <cell r="D6896" t="str">
            <v>0</v>
          </cell>
          <cell r="F6896" t="str">
            <v>0</v>
          </cell>
        </row>
        <row r="6897">
          <cell r="C6897" t="str">
            <v>0</v>
          </cell>
          <cell r="D6897" t="str">
            <v>0</v>
          </cell>
          <cell r="F6897" t="str">
            <v>0</v>
          </cell>
        </row>
        <row r="6898">
          <cell r="C6898" t="str">
            <v>0</v>
          </cell>
          <cell r="D6898" t="str">
            <v>0</v>
          </cell>
          <cell r="F6898" t="str">
            <v>0</v>
          </cell>
        </row>
        <row r="6899">
          <cell r="C6899" t="str">
            <v>0</v>
          </cell>
          <cell r="D6899" t="str">
            <v>0</v>
          </cell>
          <cell r="F6899" t="str">
            <v>0</v>
          </cell>
        </row>
        <row r="6900">
          <cell r="C6900" t="str">
            <v>0</v>
          </cell>
          <cell r="D6900" t="str">
            <v>0</v>
          </cell>
          <cell r="F6900" t="str">
            <v>0</v>
          </cell>
        </row>
        <row r="6901">
          <cell r="C6901" t="str">
            <v>0</v>
          </cell>
          <cell r="D6901" t="str">
            <v>0</v>
          </cell>
          <cell r="F6901" t="str">
            <v>0</v>
          </cell>
        </row>
        <row r="6902">
          <cell r="C6902" t="str">
            <v>0</v>
          </cell>
          <cell r="D6902" t="str">
            <v>0</v>
          </cell>
          <cell r="F6902" t="str">
            <v>0</v>
          </cell>
        </row>
        <row r="6903">
          <cell r="C6903" t="str">
            <v>0</v>
          </cell>
          <cell r="D6903" t="str">
            <v>0</v>
          </cell>
          <cell r="F6903" t="str">
            <v>0</v>
          </cell>
        </row>
        <row r="6904">
          <cell r="C6904" t="str">
            <v>0</v>
          </cell>
          <cell r="D6904" t="str">
            <v>0</v>
          </cell>
          <cell r="F6904" t="str">
            <v>0</v>
          </cell>
        </row>
        <row r="6905">
          <cell r="C6905" t="str">
            <v>0</v>
          </cell>
          <cell r="D6905" t="str">
            <v>0</v>
          </cell>
          <cell r="F6905" t="str">
            <v>0</v>
          </cell>
        </row>
        <row r="6906">
          <cell r="C6906" t="str">
            <v>0</v>
          </cell>
          <cell r="D6906" t="str">
            <v>0</v>
          </cell>
          <cell r="F6906" t="str">
            <v>0</v>
          </cell>
        </row>
        <row r="6907">
          <cell r="C6907" t="str">
            <v>0</v>
          </cell>
          <cell r="D6907" t="str">
            <v>0</v>
          </cell>
          <cell r="F6907" t="str">
            <v>0</v>
          </cell>
        </row>
        <row r="6908">
          <cell r="C6908" t="str">
            <v>0</v>
          </cell>
          <cell r="D6908" t="str">
            <v>0</v>
          </cell>
          <cell r="F6908" t="str">
            <v>0</v>
          </cell>
        </row>
        <row r="6909">
          <cell r="C6909" t="str">
            <v>0</v>
          </cell>
          <cell r="D6909" t="str">
            <v>0</v>
          </cell>
          <cell r="F6909" t="str">
            <v>0</v>
          </cell>
        </row>
        <row r="6910">
          <cell r="C6910" t="str">
            <v>0</v>
          </cell>
          <cell r="D6910" t="str">
            <v>0</v>
          </cell>
          <cell r="F6910" t="str">
            <v>0</v>
          </cell>
        </row>
        <row r="6911">
          <cell r="C6911" t="str">
            <v>0</v>
          </cell>
          <cell r="D6911" t="str">
            <v>0</v>
          </cell>
          <cell r="F6911" t="str">
            <v>0</v>
          </cell>
        </row>
        <row r="6912">
          <cell r="C6912" t="str">
            <v>0</v>
          </cell>
          <cell r="D6912" t="str">
            <v>0</v>
          </cell>
          <cell r="F6912" t="str">
            <v>0</v>
          </cell>
        </row>
        <row r="6913">
          <cell r="C6913" t="str">
            <v>0</v>
          </cell>
          <cell r="D6913" t="str">
            <v>0</v>
          </cell>
          <cell r="F6913" t="str">
            <v>0</v>
          </cell>
        </row>
        <row r="6914">
          <cell r="C6914" t="str">
            <v>0</v>
          </cell>
          <cell r="D6914" t="str">
            <v>0</v>
          </cell>
          <cell r="F6914" t="str">
            <v>0</v>
          </cell>
        </row>
        <row r="6915">
          <cell r="C6915" t="str">
            <v>0</v>
          </cell>
          <cell r="D6915" t="str">
            <v>0</v>
          </cell>
          <cell r="F6915" t="str">
            <v>0</v>
          </cell>
        </row>
        <row r="6916">
          <cell r="C6916" t="str">
            <v>0</v>
          </cell>
          <cell r="D6916" t="str">
            <v>0</v>
          </cell>
          <cell r="F6916" t="str">
            <v>0</v>
          </cell>
        </row>
        <row r="6917">
          <cell r="C6917" t="str">
            <v>0</v>
          </cell>
          <cell r="D6917" t="str">
            <v>0</v>
          </cell>
          <cell r="F6917" t="str">
            <v>0</v>
          </cell>
        </row>
        <row r="6918">
          <cell r="C6918" t="str">
            <v>0</v>
          </cell>
          <cell r="D6918" t="str">
            <v>0</v>
          </cell>
          <cell r="F6918" t="str">
            <v>0</v>
          </cell>
        </row>
        <row r="6919">
          <cell r="C6919" t="str">
            <v>0</v>
          </cell>
          <cell r="D6919" t="str">
            <v>0</v>
          </cell>
          <cell r="F6919" t="str">
            <v>0</v>
          </cell>
        </row>
        <row r="6920">
          <cell r="C6920" t="str">
            <v>0</v>
          </cell>
          <cell r="D6920" t="str">
            <v>0</v>
          </cell>
          <cell r="F6920" t="str">
            <v>0</v>
          </cell>
        </row>
        <row r="6921">
          <cell r="C6921" t="str">
            <v>0</v>
          </cell>
          <cell r="D6921" t="str">
            <v>0</v>
          </cell>
          <cell r="F6921" t="str">
            <v>0</v>
          </cell>
        </row>
        <row r="6922">
          <cell r="C6922" t="str">
            <v>0</v>
          </cell>
          <cell r="D6922" t="str">
            <v>0</v>
          </cell>
          <cell r="F6922" t="str">
            <v>0</v>
          </cell>
        </row>
        <row r="6923">
          <cell r="C6923" t="str">
            <v>0</v>
          </cell>
          <cell r="D6923" t="str">
            <v>0</v>
          </cell>
          <cell r="F6923" t="str">
            <v>0</v>
          </cell>
        </row>
        <row r="6924">
          <cell r="C6924" t="str">
            <v>0</v>
          </cell>
          <cell r="D6924" t="str">
            <v>0</v>
          </cell>
          <cell r="F6924" t="str">
            <v>0</v>
          </cell>
        </row>
        <row r="6925">
          <cell r="C6925" t="str">
            <v>0</v>
          </cell>
          <cell r="D6925" t="str">
            <v>0</v>
          </cell>
          <cell r="F6925" t="str">
            <v>0</v>
          </cell>
        </row>
        <row r="6926">
          <cell r="C6926" t="str">
            <v>0</v>
          </cell>
          <cell r="D6926" t="str">
            <v>0</v>
          </cell>
          <cell r="F6926" t="str">
            <v>0</v>
          </cell>
        </row>
        <row r="6927">
          <cell r="C6927" t="str">
            <v>0</v>
          </cell>
          <cell r="D6927" t="str">
            <v>0</v>
          </cell>
          <cell r="F6927" t="str">
            <v>0</v>
          </cell>
        </row>
        <row r="6928">
          <cell r="C6928" t="str">
            <v>0</v>
          </cell>
          <cell r="D6928" t="str">
            <v>0</v>
          </cell>
          <cell r="F6928" t="str">
            <v>0</v>
          </cell>
        </row>
        <row r="6929">
          <cell r="C6929" t="str">
            <v>0</v>
          </cell>
          <cell r="D6929" t="str">
            <v>0</v>
          </cell>
          <cell r="F6929" t="str">
            <v>0</v>
          </cell>
        </row>
        <row r="6930">
          <cell r="C6930" t="str">
            <v>0</v>
          </cell>
          <cell r="D6930" t="str">
            <v>0</v>
          </cell>
          <cell r="F6930" t="str">
            <v>0</v>
          </cell>
        </row>
        <row r="6931">
          <cell r="C6931" t="str">
            <v>0</v>
          </cell>
          <cell r="D6931" t="str">
            <v>0</v>
          </cell>
          <cell r="F6931" t="str">
            <v>0</v>
          </cell>
        </row>
        <row r="6932">
          <cell r="C6932" t="str">
            <v>0</v>
          </cell>
          <cell r="D6932" t="str">
            <v>0</v>
          </cell>
          <cell r="F6932" t="str">
            <v>0</v>
          </cell>
        </row>
        <row r="6933">
          <cell r="C6933" t="str">
            <v>0</v>
          </cell>
          <cell r="D6933" t="str">
            <v>0</v>
          </cell>
          <cell r="F6933" t="str">
            <v>0</v>
          </cell>
        </row>
        <row r="6934">
          <cell r="C6934" t="str">
            <v>0</v>
          </cell>
          <cell r="D6934" t="str">
            <v>0</v>
          </cell>
          <cell r="F6934" t="str">
            <v>0</v>
          </cell>
        </row>
        <row r="6935">
          <cell r="C6935" t="str">
            <v>0</v>
          </cell>
          <cell r="D6935" t="str">
            <v>0</v>
          </cell>
          <cell r="F6935" t="str">
            <v>0</v>
          </cell>
        </row>
        <row r="6936">
          <cell r="C6936" t="str">
            <v>0</v>
          </cell>
          <cell r="D6936" t="str">
            <v>0</v>
          </cell>
          <cell r="F6936" t="str">
            <v>0</v>
          </cell>
        </row>
        <row r="6937">
          <cell r="C6937" t="str">
            <v>0</v>
          </cell>
          <cell r="D6937" t="str">
            <v>0</v>
          </cell>
          <cell r="F6937" t="str">
            <v>0</v>
          </cell>
        </row>
        <row r="6938">
          <cell r="C6938" t="str">
            <v>0</v>
          </cell>
          <cell r="D6938" t="str">
            <v>0</v>
          </cell>
          <cell r="F6938" t="str">
            <v>0</v>
          </cell>
        </row>
        <row r="6939">
          <cell r="C6939" t="str">
            <v>0</v>
          </cell>
          <cell r="D6939" t="str">
            <v>0</v>
          </cell>
          <cell r="F6939" t="str">
            <v>0</v>
          </cell>
        </row>
        <row r="6940">
          <cell r="C6940" t="str">
            <v>0</v>
          </cell>
          <cell r="D6940" t="str">
            <v>0</v>
          </cell>
          <cell r="F6940" t="str">
            <v>0</v>
          </cell>
        </row>
        <row r="6941">
          <cell r="C6941" t="str">
            <v>0</v>
          </cell>
          <cell r="D6941" t="str">
            <v>0</v>
          </cell>
          <cell r="F6941" t="str">
            <v>0</v>
          </cell>
        </row>
        <row r="6942">
          <cell r="C6942" t="str">
            <v>0</v>
          </cell>
          <cell r="D6942" t="str">
            <v>0</v>
          </cell>
          <cell r="F6942" t="str">
            <v>0</v>
          </cell>
        </row>
        <row r="6943">
          <cell r="C6943" t="str">
            <v>0</v>
          </cell>
          <cell r="D6943" t="str">
            <v>0</v>
          </cell>
          <cell r="F6943" t="str">
            <v>0</v>
          </cell>
        </row>
        <row r="6944">
          <cell r="C6944" t="str">
            <v>0</v>
          </cell>
          <cell r="D6944" t="str">
            <v>0</v>
          </cell>
          <cell r="F6944" t="str">
            <v>0</v>
          </cell>
        </row>
        <row r="6945">
          <cell r="C6945" t="str">
            <v>0</v>
          </cell>
          <cell r="D6945" t="str">
            <v>0</v>
          </cell>
          <cell r="F6945" t="str">
            <v>0</v>
          </cell>
        </row>
        <row r="6946">
          <cell r="C6946" t="str">
            <v>0</v>
          </cell>
          <cell r="D6946" t="str">
            <v>0</v>
          </cell>
          <cell r="F6946" t="str">
            <v>0</v>
          </cell>
        </row>
        <row r="6947">
          <cell r="C6947" t="str">
            <v>0</v>
          </cell>
          <cell r="D6947" t="str">
            <v>0</v>
          </cell>
          <cell r="F6947" t="str">
            <v>0</v>
          </cell>
        </row>
        <row r="6948">
          <cell r="C6948" t="str">
            <v>0</v>
          </cell>
          <cell r="D6948" t="str">
            <v>0</v>
          </cell>
          <cell r="F6948" t="str">
            <v>0</v>
          </cell>
        </row>
        <row r="6949">
          <cell r="C6949" t="str">
            <v>0</v>
          </cell>
          <cell r="D6949" t="str">
            <v>0</v>
          </cell>
          <cell r="F6949" t="str">
            <v>0</v>
          </cell>
        </row>
        <row r="6950">
          <cell r="C6950" t="str">
            <v>0</v>
          </cell>
          <cell r="D6950" t="str">
            <v>0</v>
          </cell>
          <cell r="F6950" t="str">
            <v>0</v>
          </cell>
        </row>
        <row r="6951">
          <cell r="C6951" t="str">
            <v>0</v>
          </cell>
          <cell r="D6951" t="str">
            <v>0</v>
          </cell>
          <cell r="F6951" t="str">
            <v>0</v>
          </cell>
        </row>
        <row r="6952">
          <cell r="C6952" t="str">
            <v>0</v>
          </cell>
          <cell r="D6952" t="str">
            <v>0</v>
          </cell>
          <cell r="F6952" t="str">
            <v>0</v>
          </cell>
        </row>
        <row r="6953">
          <cell r="C6953" t="str">
            <v>0</v>
          </cell>
          <cell r="D6953" t="str">
            <v>0</v>
          </cell>
          <cell r="F6953" t="str">
            <v>0</v>
          </cell>
        </row>
        <row r="6954">
          <cell r="C6954" t="str">
            <v>0</v>
          </cell>
          <cell r="D6954" t="str">
            <v>0</v>
          </cell>
          <cell r="F6954" t="str">
            <v>0</v>
          </cell>
        </row>
        <row r="6955">
          <cell r="C6955" t="str">
            <v>0</v>
          </cell>
          <cell r="D6955" t="str">
            <v>0</v>
          </cell>
          <cell r="F6955" t="str">
            <v>0</v>
          </cell>
        </row>
        <row r="6956">
          <cell r="C6956" t="str">
            <v>0</v>
          </cell>
          <cell r="D6956" t="str">
            <v>0</v>
          </cell>
          <cell r="F6956" t="str">
            <v>0</v>
          </cell>
        </row>
        <row r="6957">
          <cell r="C6957" t="str">
            <v>0</v>
          </cell>
          <cell r="D6957" t="str">
            <v>0</v>
          </cell>
          <cell r="F6957" t="str">
            <v>0</v>
          </cell>
        </row>
        <row r="6958">
          <cell r="C6958" t="str">
            <v>0</v>
          </cell>
          <cell r="D6958" t="str">
            <v>0</v>
          </cell>
          <cell r="F6958" t="str">
            <v>0</v>
          </cell>
        </row>
        <row r="6959">
          <cell r="C6959" t="str">
            <v>0</v>
          </cell>
          <cell r="D6959" t="str">
            <v>0</v>
          </cell>
          <cell r="F6959" t="str">
            <v>0</v>
          </cell>
        </row>
        <row r="6960">
          <cell r="C6960" t="str">
            <v>0</v>
          </cell>
          <cell r="D6960" t="str">
            <v>0</v>
          </cell>
          <cell r="F6960" t="str">
            <v>0</v>
          </cell>
        </row>
        <row r="6961">
          <cell r="C6961" t="str">
            <v>0</v>
          </cell>
          <cell r="D6961" t="str">
            <v>0</v>
          </cell>
          <cell r="F6961" t="str">
            <v>0</v>
          </cell>
        </row>
        <row r="6962">
          <cell r="C6962" t="str">
            <v>0</v>
          </cell>
          <cell r="D6962" t="str">
            <v>0</v>
          </cell>
          <cell r="F6962" t="str">
            <v>0</v>
          </cell>
        </row>
        <row r="6963">
          <cell r="C6963" t="str">
            <v>0</v>
          </cell>
          <cell r="D6963" t="str">
            <v>0</v>
          </cell>
          <cell r="F6963" t="str">
            <v>0</v>
          </cell>
        </row>
        <row r="6964">
          <cell r="C6964" t="str">
            <v>0</v>
          </cell>
          <cell r="D6964" t="str">
            <v>0</v>
          </cell>
          <cell r="F6964" t="str">
            <v>0</v>
          </cell>
        </row>
        <row r="6965">
          <cell r="C6965" t="str">
            <v>0</v>
          </cell>
          <cell r="D6965" t="str">
            <v>0</v>
          </cell>
          <cell r="F6965" t="str">
            <v>0</v>
          </cell>
        </row>
        <row r="6966">
          <cell r="C6966" t="str">
            <v>0</v>
          </cell>
          <cell r="D6966" t="str">
            <v>0</v>
          </cell>
          <cell r="F6966" t="str">
            <v>0</v>
          </cell>
        </row>
        <row r="6967">
          <cell r="C6967" t="str">
            <v>0</v>
          </cell>
          <cell r="D6967" t="str">
            <v>0</v>
          </cell>
          <cell r="F6967" t="str">
            <v>0</v>
          </cell>
        </row>
        <row r="6968">
          <cell r="C6968" t="str">
            <v>0</v>
          </cell>
          <cell r="D6968" t="str">
            <v>0</v>
          </cell>
          <cell r="F6968" t="str">
            <v>0</v>
          </cell>
        </row>
        <row r="6969">
          <cell r="C6969" t="str">
            <v>0</v>
          </cell>
          <cell r="D6969" t="str">
            <v>0</v>
          </cell>
          <cell r="F6969" t="str">
            <v>0</v>
          </cell>
        </row>
        <row r="6970">
          <cell r="C6970" t="str">
            <v>0</v>
          </cell>
          <cell r="D6970" t="str">
            <v>0</v>
          </cell>
          <cell r="F6970" t="str">
            <v>0</v>
          </cell>
        </row>
        <row r="6971">
          <cell r="C6971" t="str">
            <v>0</v>
          </cell>
          <cell r="D6971" t="str">
            <v>0</v>
          </cell>
          <cell r="F6971" t="str">
            <v>0</v>
          </cell>
        </row>
        <row r="6972">
          <cell r="C6972" t="str">
            <v>0</v>
          </cell>
          <cell r="D6972" t="str">
            <v>0</v>
          </cell>
          <cell r="F6972" t="str">
            <v>0</v>
          </cell>
        </row>
        <row r="6973">
          <cell r="C6973" t="str">
            <v>0</v>
          </cell>
          <cell r="D6973" t="str">
            <v>0</v>
          </cell>
          <cell r="F6973" t="str">
            <v>0</v>
          </cell>
        </row>
        <row r="6974">
          <cell r="C6974" t="str">
            <v>0</v>
          </cell>
          <cell r="D6974" t="str">
            <v>0</v>
          </cell>
          <cell r="F6974" t="str">
            <v>0</v>
          </cell>
        </row>
        <row r="6975">
          <cell r="C6975" t="str">
            <v>0</v>
          </cell>
          <cell r="D6975" t="str">
            <v>0</v>
          </cell>
          <cell r="F6975" t="str">
            <v>0</v>
          </cell>
        </row>
        <row r="6976">
          <cell r="C6976" t="str">
            <v>0</v>
          </cell>
          <cell r="D6976" t="str">
            <v>0</v>
          </cell>
          <cell r="F6976" t="str">
            <v>0</v>
          </cell>
        </row>
        <row r="6977">
          <cell r="C6977" t="str">
            <v>0</v>
          </cell>
          <cell r="D6977" t="str">
            <v>0</v>
          </cell>
          <cell r="F6977" t="str">
            <v>0</v>
          </cell>
        </row>
        <row r="6978">
          <cell r="C6978" t="str">
            <v>0</v>
          </cell>
          <cell r="D6978" t="str">
            <v>0</v>
          </cell>
          <cell r="F6978" t="str">
            <v>0</v>
          </cell>
        </row>
        <row r="6979">
          <cell r="C6979" t="str">
            <v>0</v>
          </cell>
          <cell r="D6979" t="str">
            <v>0</v>
          </cell>
          <cell r="F6979" t="str">
            <v>0</v>
          </cell>
        </row>
        <row r="6980">
          <cell r="C6980" t="str">
            <v>0</v>
          </cell>
          <cell r="D6980" t="str">
            <v>0</v>
          </cell>
          <cell r="F6980" t="str">
            <v>0</v>
          </cell>
        </row>
        <row r="6981">
          <cell r="C6981" t="str">
            <v>0</v>
          </cell>
          <cell r="D6981" t="str">
            <v>0</v>
          </cell>
          <cell r="F6981" t="str">
            <v>0</v>
          </cell>
        </row>
        <row r="6982">
          <cell r="C6982" t="str">
            <v>0</v>
          </cell>
          <cell r="D6982" t="str">
            <v>0</v>
          </cell>
          <cell r="F6982" t="str">
            <v>0</v>
          </cell>
        </row>
        <row r="6983">
          <cell r="C6983" t="str">
            <v>0</v>
          </cell>
          <cell r="D6983" t="str">
            <v>0</v>
          </cell>
          <cell r="F6983" t="str">
            <v>0</v>
          </cell>
        </row>
        <row r="6984">
          <cell r="C6984" t="str">
            <v>0</v>
          </cell>
          <cell r="D6984" t="str">
            <v>0</v>
          </cell>
          <cell r="F6984" t="str">
            <v>0</v>
          </cell>
        </row>
        <row r="6985">
          <cell r="C6985" t="str">
            <v>0</v>
          </cell>
          <cell r="D6985" t="str">
            <v>0</v>
          </cell>
          <cell r="F6985" t="str">
            <v>0</v>
          </cell>
        </row>
        <row r="6986">
          <cell r="C6986" t="str">
            <v>0</v>
          </cell>
          <cell r="D6986" t="str">
            <v>0</v>
          </cell>
          <cell r="F6986" t="str">
            <v>0</v>
          </cell>
        </row>
        <row r="6987">
          <cell r="C6987" t="str">
            <v>0</v>
          </cell>
          <cell r="D6987" t="str">
            <v>0</v>
          </cell>
          <cell r="F6987" t="str">
            <v>0</v>
          </cell>
        </row>
        <row r="6988">
          <cell r="C6988" t="str">
            <v>0</v>
          </cell>
          <cell r="D6988" t="str">
            <v>0</v>
          </cell>
          <cell r="F6988" t="str">
            <v>0</v>
          </cell>
        </row>
        <row r="6989">
          <cell r="C6989" t="str">
            <v>0</v>
          </cell>
          <cell r="D6989" t="str">
            <v>0</v>
          </cell>
          <cell r="F6989" t="str">
            <v>0</v>
          </cell>
        </row>
        <row r="6990">
          <cell r="C6990" t="str">
            <v>0</v>
          </cell>
          <cell r="D6990" t="str">
            <v>0</v>
          </cell>
          <cell r="F6990" t="str">
            <v>0</v>
          </cell>
        </row>
        <row r="6991">
          <cell r="C6991" t="str">
            <v>0</v>
          </cell>
          <cell r="D6991" t="str">
            <v>0</v>
          </cell>
          <cell r="F6991" t="str">
            <v>0</v>
          </cell>
        </row>
        <row r="6992">
          <cell r="C6992" t="str">
            <v>0</v>
          </cell>
          <cell r="D6992" t="str">
            <v>0</v>
          </cell>
          <cell r="F6992" t="str">
            <v>0</v>
          </cell>
        </row>
        <row r="6993">
          <cell r="C6993" t="str">
            <v>0</v>
          </cell>
          <cell r="D6993" t="str">
            <v>0</v>
          </cell>
          <cell r="F6993" t="str">
            <v>0</v>
          </cell>
        </row>
        <row r="6994">
          <cell r="C6994" t="str">
            <v>0</v>
          </cell>
          <cell r="D6994" t="str">
            <v>0</v>
          </cell>
          <cell r="F6994" t="str">
            <v>0</v>
          </cell>
        </row>
        <row r="6995">
          <cell r="C6995" t="str">
            <v>0</v>
          </cell>
          <cell r="D6995" t="str">
            <v>0</v>
          </cell>
          <cell r="F6995" t="str">
            <v>0</v>
          </cell>
        </row>
        <row r="6996">
          <cell r="C6996" t="str">
            <v>0</v>
          </cell>
          <cell r="D6996" t="str">
            <v>0</v>
          </cell>
          <cell r="F6996" t="str">
            <v>0</v>
          </cell>
        </row>
        <row r="6997">
          <cell r="C6997" t="str">
            <v>0</v>
          </cell>
          <cell r="D6997" t="str">
            <v>0</v>
          </cell>
          <cell r="F6997" t="str">
            <v>0</v>
          </cell>
        </row>
        <row r="6998">
          <cell r="C6998" t="str">
            <v>0</v>
          </cell>
          <cell r="D6998" t="str">
            <v>0</v>
          </cell>
          <cell r="F6998" t="str">
            <v>0</v>
          </cell>
        </row>
        <row r="6999">
          <cell r="C6999" t="str">
            <v>0</v>
          </cell>
          <cell r="D6999" t="str">
            <v>0</v>
          </cell>
          <cell r="F6999" t="str">
            <v>0</v>
          </cell>
        </row>
        <row r="7000">
          <cell r="C7000" t="str">
            <v>0</v>
          </cell>
          <cell r="D7000" t="str">
            <v>0</v>
          </cell>
          <cell r="F7000" t="str">
            <v>0</v>
          </cell>
        </row>
        <row r="7001">
          <cell r="C7001" t="str">
            <v>0</v>
          </cell>
          <cell r="D7001" t="str">
            <v>0</v>
          </cell>
          <cell r="F7001" t="str">
            <v>0</v>
          </cell>
        </row>
        <row r="7002">
          <cell r="C7002" t="str">
            <v>0</v>
          </cell>
          <cell r="D7002" t="str">
            <v>0</v>
          </cell>
          <cell r="F7002" t="str">
            <v>0</v>
          </cell>
        </row>
        <row r="7003">
          <cell r="C7003" t="str">
            <v>0</v>
          </cell>
          <cell r="D7003" t="str">
            <v>0</v>
          </cell>
          <cell r="F7003" t="str">
            <v>0</v>
          </cell>
        </row>
        <row r="7004">
          <cell r="C7004" t="str">
            <v>0</v>
          </cell>
          <cell r="D7004" t="str">
            <v>0</v>
          </cell>
          <cell r="F7004" t="str">
            <v>0</v>
          </cell>
        </row>
        <row r="7005">
          <cell r="C7005" t="str">
            <v>0</v>
          </cell>
          <cell r="D7005" t="str">
            <v>0</v>
          </cell>
          <cell r="F7005" t="str">
            <v>0</v>
          </cell>
        </row>
        <row r="7006">
          <cell r="C7006" t="str">
            <v>0</v>
          </cell>
          <cell r="D7006" t="str">
            <v>0</v>
          </cell>
          <cell r="F7006" t="str">
            <v>0</v>
          </cell>
        </row>
        <row r="7007">
          <cell r="C7007" t="str">
            <v>0</v>
          </cell>
          <cell r="D7007" t="str">
            <v>0</v>
          </cell>
          <cell r="F7007" t="str">
            <v>0</v>
          </cell>
        </row>
        <row r="7008">
          <cell r="C7008" t="str">
            <v>0</v>
          </cell>
          <cell r="D7008" t="str">
            <v>0</v>
          </cell>
          <cell r="F7008" t="str">
            <v>0</v>
          </cell>
        </row>
        <row r="7009">
          <cell r="C7009" t="str">
            <v>0</v>
          </cell>
          <cell r="D7009" t="str">
            <v>0</v>
          </cell>
          <cell r="F7009" t="str">
            <v>0</v>
          </cell>
        </row>
        <row r="7010">
          <cell r="C7010" t="str">
            <v>0</v>
          </cell>
          <cell r="D7010" t="str">
            <v>0</v>
          </cell>
          <cell r="F7010" t="str">
            <v>0</v>
          </cell>
        </row>
        <row r="7011">
          <cell r="C7011" t="str">
            <v>0</v>
          </cell>
          <cell r="D7011" t="str">
            <v>0</v>
          </cell>
          <cell r="F7011" t="str">
            <v>0</v>
          </cell>
        </row>
        <row r="7012">
          <cell r="C7012" t="str">
            <v>0</v>
          </cell>
          <cell r="D7012" t="str">
            <v>0</v>
          </cell>
          <cell r="F7012" t="str">
            <v>0</v>
          </cell>
        </row>
        <row r="7013">
          <cell r="C7013" t="str">
            <v>0</v>
          </cell>
          <cell r="D7013" t="str">
            <v>0</v>
          </cell>
          <cell r="F7013" t="str">
            <v>0</v>
          </cell>
        </row>
        <row r="7014">
          <cell r="C7014" t="str">
            <v>0</v>
          </cell>
          <cell r="D7014" t="str">
            <v>0</v>
          </cell>
          <cell r="F7014" t="str">
            <v>0</v>
          </cell>
        </row>
        <row r="7015">
          <cell r="C7015" t="str">
            <v>0</v>
          </cell>
          <cell r="D7015" t="str">
            <v>0</v>
          </cell>
          <cell r="F7015" t="str">
            <v>0</v>
          </cell>
        </row>
        <row r="7016">
          <cell r="C7016" t="str">
            <v>0</v>
          </cell>
          <cell r="D7016" t="str">
            <v>0</v>
          </cell>
          <cell r="F7016" t="str">
            <v>0</v>
          </cell>
        </row>
        <row r="7017">
          <cell r="C7017" t="str">
            <v>0</v>
          </cell>
          <cell r="D7017" t="str">
            <v>0</v>
          </cell>
          <cell r="F7017" t="str">
            <v>0</v>
          </cell>
        </row>
        <row r="7018">
          <cell r="C7018" t="str">
            <v>0</v>
          </cell>
          <cell r="D7018" t="str">
            <v>0</v>
          </cell>
          <cell r="F7018" t="str">
            <v>0</v>
          </cell>
        </row>
        <row r="7019">
          <cell r="C7019" t="str">
            <v>0</v>
          </cell>
          <cell r="D7019" t="str">
            <v>0</v>
          </cell>
          <cell r="F7019" t="str">
            <v>0</v>
          </cell>
        </row>
        <row r="7020">
          <cell r="C7020" t="str">
            <v>0</v>
          </cell>
          <cell r="D7020" t="str">
            <v>0</v>
          </cell>
          <cell r="F7020" t="str">
            <v>0</v>
          </cell>
        </row>
        <row r="7021">
          <cell r="C7021" t="str">
            <v>0</v>
          </cell>
          <cell r="D7021" t="str">
            <v>0</v>
          </cell>
          <cell r="F7021" t="str">
            <v>0</v>
          </cell>
        </row>
        <row r="7022">
          <cell r="C7022" t="str">
            <v>0</v>
          </cell>
          <cell r="D7022" t="str">
            <v>0</v>
          </cell>
          <cell r="F7022" t="str">
            <v>0</v>
          </cell>
        </row>
        <row r="7023">
          <cell r="C7023" t="str">
            <v>0</v>
          </cell>
          <cell r="D7023" t="str">
            <v>0</v>
          </cell>
          <cell r="F7023" t="str">
            <v>0</v>
          </cell>
        </row>
        <row r="7024">
          <cell r="C7024" t="str">
            <v>0</v>
          </cell>
          <cell r="D7024" t="str">
            <v>0</v>
          </cell>
          <cell r="F7024" t="str">
            <v>0</v>
          </cell>
        </row>
        <row r="7025">
          <cell r="C7025" t="str">
            <v>0</v>
          </cell>
          <cell r="D7025" t="str">
            <v>0</v>
          </cell>
          <cell r="F7025" t="str">
            <v>0</v>
          </cell>
        </row>
        <row r="7026">
          <cell r="C7026" t="str">
            <v>0</v>
          </cell>
          <cell r="D7026" t="str">
            <v>0</v>
          </cell>
          <cell r="F7026" t="str">
            <v>0</v>
          </cell>
        </row>
        <row r="7027">
          <cell r="C7027" t="str">
            <v>0</v>
          </cell>
          <cell r="D7027" t="str">
            <v>0</v>
          </cell>
          <cell r="F7027" t="str">
            <v>0</v>
          </cell>
        </row>
        <row r="7028">
          <cell r="C7028" t="str">
            <v>0</v>
          </cell>
          <cell r="D7028" t="str">
            <v>0</v>
          </cell>
          <cell r="F7028" t="str">
            <v>0</v>
          </cell>
        </row>
        <row r="7029">
          <cell r="C7029" t="str">
            <v>0</v>
          </cell>
          <cell r="D7029" t="str">
            <v>0</v>
          </cell>
          <cell r="F7029" t="str">
            <v>0</v>
          </cell>
        </row>
        <row r="7030">
          <cell r="C7030" t="str">
            <v>0</v>
          </cell>
          <cell r="D7030" t="str">
            <v>0</v>
          </cell>
          <cell r="F7030" t="str">
            <v>0</v>
          </cell>
        </row>
        <row r="7031">
          <cell r="C7031" t="str">
            <v>0</v>
          </cell>
          <cell r="D7031" t="str">
            <v>0</v>
          </cell>
          <cell r="F7031" t="str">
            <v>0</v>
          </cell>
        </row>
        <row r="7032">
          <cell r="C7032" t="str">
            <v>0</v>
          </cell>
          <cell r="D7032" t="str">
            <v>0</v>
          </cell>
          <cell r="F7032" t="str">
            <v>0</v>
          </cell>
        </row>
        <row r="7033">
          <cell r="C7033" t="str">
            <v>0</v>
          </cell>
          <cell r="D7033" t="str">
            <v>0</v>
          </cell>
          <cell r="F7033" t="str">
            <v>0</v>
          </cell>
        </row>
        <row r="7034">
          <cell r="C7034" t="str">
            <v>0</v>
          </cell>
          <cell r="D7034" t="str">
            <v>0</v>
          </cell>
          <cell r="F7034" t="str">
            <v>0</v>
          </cell>
        </row>
        <row r="7035">
          <cell r="C7035" t="str">
            <v>0</v>
          </cell>
          <cell r="D7035" t="str">
            <v>0</v>
          </cell>
          <cell r="F7035" t="str">
            <v>0</v>
          </cell>
        </row>
        <row r="7036">
          <cell r="C7036" t="str">
            <v>0</v>
          </cell>
          <cell r="D7036" t="str">
            <v>0</v>
          </cell>
          <cell r="F7036" t="str">
            <v>0</v>
          </cell>
        </row>
        <row r="7037">
          <cell r="C7037" t="str">
            <v>0</v>
          </cell>
          <cell r="D7037" t="str">
            <v>0</v>
          </cell>
          <cell r="F7037" t="str">
            <v>0</v>
          </cell>
        </row>
        <row r="7038">
          <cell r="C7038" t="str">
            <v>0</v>
          </cell>
          <cell r="D7038" t="str">
            <v>0</v>
          </cell>
          <cell r="F7038" t="str">
            <v>0</v>
          </cell>
        </row>
        <row r="7039">
          <cell r="C7039" t="str">
            <v>0</v>
          </cell>
          <cell r="D7039" t="str">
            <v>0</v>
          </cell>
          <cell r="F7039" t="str">
            <v>0</v>
          </cell>
        </row>
        <row r="7040">
          <cell r="C7040" t="str">
            <v>0</v>
          </cell>
          <cell r="D7040" t="str">
            <v>0</v>
          </cell>
          <cell r="F7040" t="str">
            <v>0</v>
          </cell>
        </row>
        <row r="7041">
          <cell r="C7041" t="str">
            <v>0</v>
          </cell>
          <cell r="D7041" t="str">
            <v>0</v>
          </cell>
          <cell r="F7041" t="str">
            <v>0</v>
          </cell>
        </row>
        <row r="7042">
          <cell r="C7042" t="str">
            <v>0</v>
          </cell>
          <cell r="D7042" t="str">
            <v>0</v>
          </cell>
          <cell r="F7042" t="str">
            <v>0</v>
          </cell>
        </row>
        <row r="7043">
          <cell r="C7043" t="str">
            <v>0</v>
          </cell>
          <cell r="D7043" t="str">
            <v>0</v>
          </cell>
          <cell r="F7043" t="str">
            <v>0</v>
          </cell>
        </row>
        <row r="7044">
          <cell r="C7044" t="str">
            <v>0</v>
          </cell>
          <cell r="D7044" t="str">
            <v>0</v>
          </cell>
          <cell r="F7044" t="str">
            <v>0</v>
          </cell>
        </row>
        <row r="7045">
          <cell r="C7045" t="str">
            <v>0</v>
          </cell>
          <cell r="D7045" t="str">
            <v>0</v>
          </cell>
          <cell r="F7045" t="str">
            <v>0</v>
          </cell>
        </row>
        <row r="7046">
          <cell r="C7046" t="str">
            <v>0</v>
          </cell>
          <cell r="D7046" t="str">
            <v>0</v>
          </cell>
          <cell r="F7046" t="str">
            <v>0</v>
          </cell>
        </row>
        <row r="7047">
          <cell r="C7047" t="str">
            <v>0</v>
          </cell>
          <cell r="D7047" t="str">
            <v>0</v>
          </cell>
          <cell r="F7047" t="str">
            <v>0</v>
          </cell>
        </row>
        <row r="7048">
          <cell r="C7048" t="str">
            <v>0</v>
          </cell>
          <cell r="D7048" t="str">
            <v>0</v>
          </cell>
          <cell r="F7048" t="str">
            <v>0</v>
          </cell>
        </row>
        <row r="7049">
          <cell r="C7049" t="str">
            <v>0</v>
          </cell>
          <cell r="D7049" t="str">
            <v>0</v>
          </cell>
          <cell r="F7049" t="str">
            <v>0</v>
          </cell>
        </row>
        <row r="7050">
          <cell r="C7050" t="str">
            <v>0</v>
          </cell>
          <cell r="D7050" t="str">
            <v>0</v>
          </cell>
          <cell r="F7050" t="str">
            <v>0</v>
          </cell>
        </row>
        <row r="7051">
          <cell r="C7051" t="str">
            <v>0</v>
          </cell>
          <cell r="D7051" t="str">
            <v>0</v>
          </cell>
          <cell r="F7051" t="str">
            <v>0</v>
          </cell>
        </row>
        <row r="7052">
          <cell r="C7052" t="str">
            <v>0</v>
          </cell>
          <cell r="D7052" t="str">
            <v>0</v>
          </cell>
          <cell r="F7052" t="str">
            <v>0</v>
          </cell>
        </row>
        <row r="7053">
          <cell r="C7053" t="str">
            <v>0</v>
          </cell>
          <cell r="D7053" t="str">
            <v>0</v>
          </cell>
          <cell r="F7053" t="str">
            <v>0</v>
          </cell>
        </row>
        <row r="7054">
          <cell r="C7054" t="str">
            <v>0</v>
          </cell>
          <cell r="D7054" t="str">
            <v>0</v>
          </cell>
          <cell r="F7054" t="str">
            <v>0</v>
          </cell>
        </row>
        <row r="7055">
          <cell r="C7055" t="str">
            <v>0</v>
          </cell>
          <cell r="D7055" t="str">
            <v>0</v>
          </cell>
          <cell r="F7055" t="str">
            <v>0</v>
          </cell>
        </row>
        <row r="7056">
          <cell r="C7056" t="str">
            <v>0</v>
          </cell>
          <cell r="D7056" t="str">
            <v>0</v>
          </cell>
          <cell r="F7056" t="str">
            <v>0</v>
          </cell>
        </row>
        <row r="7057">
          <cell r="C7057" t="str">
            <v>0</v>
          </cell>
          <cell r="D7057" t="str">
            <v>0</v>
          </cell>
          <cell r="F7057" t="str">
            <v>0</v>
          </cell>
        </row>
        <row r="7058">
          <cell r="C7058" t="str">
            <v>0</v>
          </cell>
          <cell r="D7058" t="str">
            <v>0</v>
          </cell>
          <cell r="F7058" t="str">
            <v>0</v>
          </cell>
        </row>
        <row r="7059">
          <cell r="C7059" t="str">
            <v>0</v>
          </cell>
          <cell r="D7059" t="str">
            <v>0</v>
          </cell>
          <cell r="F7059" t="str">
            <v>0</v>
          </cell>
        </row>
        <row r="7060">
          <cell r="C7060" t="str">
            <v>0</v>
          </cell>
          <cell r="D7060" t="str">
            <v>0</v>
          </cell>
          <cell r="F7060" t="str">
            <v>0</v>
          </cell>
        </row>
        <row r="7061">
          <cell r="C7061" t="str">
            <v>0</v>
          </cell>
          <cell r="D7061" t="str">
            <v>0</v>
          </cell>
          <cell r="F7061" t="str">
            <v>0</v>
          </cell>
        </row>
        <row r="7062">
          <cell r="C7062" t="str">
            <v>0</v>
          </cell>
          <cell r="D7062" t="str">
            <v>0</v>
          </cell>
          <cell r="F7062" t="str">
            <v>0</v>
          </cell>
        </row>
        <row r="7063">
          <cell r="C7063" t="str">
            <v>0</v>
          </cell>
          <cell r="D7063" t="str">
            <v>0</v>
          </cell>
          <cell r="F7063" t="str">
            <v>0</v>
          </cell>
        </row>
        <row r="7064">
          <cell r="C7064" t="str">
            <v>0</v>
          </cell>
          <cell r="D7064" t="str">
            <v>0</v>
          </cell>
          <cell r="F7064" t="str">
            <v>0</v>
          </cell>
        </row>
        <row r="7065">
          <cell r="C7065" t="str">
            <v>0</v>
          </cell>
          <cell r="D7065" t="str">
            <v>0</v>
          </cell>
          <cell r="F7065" t="str">
            <v>0</v>
          </cell>
        </row>
        <row r="7066">
          <cell r="C7066" t="str">
            <v>0</v>
          </cell>
          <cell r="D7066" t="str">
            <v>0</v>
          </cell>
          <cell r="F7066" t="str">
            <v>0</v>
          </cell>
        </row>
        <row r="7067">
          <cell r="C7067" t="str">
            <v>0</v>
          </cell>
          <cell r="D7067" t="str">
            <v>0</v>
          </cell>
          <cell r="F7067" t="str">
            <v>0</v>
          </cell>
        </row>
        <row r="7068">
          <cell r="C7068" t="str">
            <v>0</v>
          </cell>
          <cell r="D7068" t="str">
            <v>0</v>
          </cell>
          <cell r="F7068" t="str">
            <v>0</v>
          </cell>
        </row>
        <row r="7069">
          <cell r="C7069" t="str">
            <v>0</v>
          </cell>
          <cell r="D7069" t="str">
            <v>0</v>
          </cell>
          <cell r="F7069" t="str">
            <v>0</v>
          </cell>
        </row>
        <row r="7070">
          <cell r="C7070" t="str">
            <v>0</v>
          </cell>
          <cell r="D7070" t="str">
            <v>0</v>
          </cell>
          <cell r="F7070" t="str">
            <v>0</v>
          </cell>
        </row>
        <row r="7071">
          <cell r="C7071" t="str">
            <v>0</v>
          </cell>
          <cell r="D7071" t="str">
            <v>0</v>
          </cell>
          <cell r="F7071" t="str">
            <v>0</v>
          </cell>
        </row>
        <row r="7072">
          <cell r="C7072" t="str">
            <v>0</v>
          </cell>
          <cell r="D7072" t="str">
            <v>0</v>
          </cell>
          <cell r="F7072" t="str">
            <v>0</v>
          </cell>
        </row>
        <row r="7073">
          <cell r="C7073" t="str">
            <v>0</v>
          </cell>
          <cell r="D7073" t="str">
            <v>0</v>
          </cell>
          <cell r="F7073" t="str">
            <v>0</v>
          </cell>
        </row>
        <row r="7074">
          <cell r="C7074" t="str">
            <v>0</v>
          </cell>
          <cell r="D7074" t="str">
            <v>0</v>
          </cell>
          <cell r="F7074" t="str">
            <v>0</v>
          </cell>
        </row>
        <row r="7075">
          <cell r="C7075" t="str">
            <v>0</v>
          </cell>
          <cell r="D7075" t="str">
            <v>0</v>
          </cell>
          <cell r="F7075" t="str">
            <v>0</v>
          </cell>
        </row>
        <row r="7076">
          <cell r="C7076" t="str">
            <v>0</v>
          </cell>
          <cell r="D7076" t="str">
            <v>0</v>
          </cell>
          <cell r="F7076" t="str">
            <v>0</v>
          </cell>
        </row>
        <row r="7077">
          <cell r="C7077" t="str">
            <v>0</v>
          </cell>
          <cell r="D7077" t="str">
            <v>0</v>
          </cell>
          <cell r="F7077" t="str">
            <v>0</v>
          </cell>
        </row>
        <row r="7078">
          <cell r="C7078" t="str">
            <v>0</v>
          </cell>
          <cell r="D7078" t="str">
            <v>0</v>
          </cell>
          <cell r="F7078" t="str">
            <v>0</v>
          </cell>
        </row>
        <row r="7079">
          <cell r="C7079" t="str">
            <v>0</v>
          </cell>
          <cell r="D7079" t="str">
            <v>0</v>
          </cell>
          <cell r="F7079" t="str">
            <v>0</v>
          </cell>
        </row>
        <row r="7080">
          <cell r="C7080" t="str">
            <v>0</v>
          </cell>
          <cell r="D7080" t="str">
            <v>0</v>
          </cell>
          <cell r="F7080" t="str">
            <v>0</v>
          </cell>
        </row>
        <row r="7081">
          <cell r="C7081" t="str">
            <v>0</v>
          </cell>
          <cell r="D7081" t="str">
            <v>0</v>
          </cell>
          <cell r="F7081" t="str">
            <v>0</v>
          </cell>
        </row>
        <row r="7082">
          <cell r="C7082" t="str">
            <v>0</v>
          </cell>
          <cell r="D7082" t="str">
            <v>0</v>
          </cell>
          <cell r="F7082" t="str">
            <v>0</v>
          </cell>
        </row>
        <row r="7083">
          <cell r="C7083" t="str">
            <v>0</v>
          </cell>
          <cell r="D7083" t="str">
            <v>0</v>
          </cell>
          <cell r="F7083" t="str">
            <v>0</v>
          </cell>
        </row>
        <row r="7084">
          <cell r="C7084" t="str">
            <v>0</v>
          </cell>
          <cell r="D7084" t="str">
            <v>0</v>
          </cell>
          <cell r="F7084" t="str">
            <v>0</v>
          </cell>
        </row>
        <row r="7085">
          <cell r="C7085" t="str">
            <v>0</v>
          </cell>
          <cell r="D7085" t="str">
            <v>0</v>
          </cell>
          <cell r="F7085" t="str">
            <v>0</v>
          </cell>
        </row>
        <row r="7086">
          <cell r="C7086" t="str">
            <v>0</v>
          </cell>
          <cell r="D7086" t="str">
            <v>0</v>
          </cell>
          <cell r="F7086" t="str">
            <v>0</v>
          </cell>
        </row>
        <row r="7087">
          <cell r="C7087" t="str">
            <v>0</v>
          </cell>
          <cell r="D7087" t="str">
            <v>0</v>
          </cell>
          <cell r="F7087" t="str">
            <v>0</v>
          </cell>
        </row>
        <row r="7088">
          <cell r="C7088" t="str">
            <v>0</v>
          </cell>
          <cell r="D7088" t="str">
            <v>0</v>
          </cell>
          <cell r="F7088" t="str">
            <v>0</v>
          </cell>
        </row>
        <row r="7089">
          <cell r="C7089" t="str">
            <v>0</v>
          </cell>
          <cell r="D7089" t="str">
            <v>0</v>
          </cell>
          <cell r="F7089" t="str">
            <v>0</v>
          </cell>
        </row>
        <row r="7090">
          <cell r="C7090" t="str">
            <v>0</v>
          </cell>
          <cell r="D7090" t="str">
            <v>0</v>
          </cell>
          <cell r="F7090" t="str">
            <v>0</v>
          </cell>
        </row>
        <row r="7091">
          <cell r="C7091" t="str">
            <v>0</v>
          </cell>
          <cell r="D7091" t="str">
            <v>0</v>
          </cell>
          <cell r="F7091" t="str">
            <v>0</v>
          </cell>
        </row>
        <row r="7092">
          <cell r="C7092" t="str">
            <v>0</v>
          </cell>
          <cell r="D7092" t="str">
            <v>0</v>
          </cell>
          <cell r="F7092" t="str">
            <v>0</v>
          </cell>
        </row>
        <row r="7093">
          <cell r="C7093" t="str">
            <v>0</v>
          </cell>
          <cell r="D7093" t="str">
            <v>0</v>
          </cell>
          <cell r="F7093" t="str">
            <v>0</v>
          </cell>
        </row>
        <row r="7094">
          <cell r="C7094" t="str">
            <v>0</v>
          </cell>
          <cell r="D7094" t="str">
            <v>0</v>
          </cell>
          <cell r="F7094" t="str">
            <v>0</v>
          </cell>
        </row>
        <row r="7095">
          <cell r="C7095" t="str">
            <v>0</v>
          </cell>
          <cell r="D7095" t="str">
            <v>0</v>
          </cell>
          <cell r="F7095" t="str">
            <v>0</v>
          </cell>
        </row>
        <row r="7096">
          <cell r="C7096" t="str">
            <v>0</v>
          </cell>
          <cell r="D7096" t="str">
            <v>0</v>
          </cell>
          <cell r="F7096" t="str">
            <v>0</v>
          </cell>
        </row>
        <row r="7097">
          <cell r="C7097" t="str">
            <v>0</v>
          </cell>
          <cell r="D7097" t="str">
            <v>0</v>
          </cell>
          <cell r="F7097" t="str">
            <v>0</v>
          </cell>
        </row>
        <row r="7098">
          <cell r="C7098" t="str">
            <v>0</v>
          </cell>
          <cell r="D7098" t="str">
            <v>0</v>
          </cell>
          <cell r="F7098" t="str">
            <v>0</v>
          </cell>
        </row>
        <row r="7099">
          <cell r="C7099" t="str">
            <v>0</v>
          </cell>
          <cell r="D7099" t="str">
            <v>0</v>
          </cell>
          <cell r="F7099" t="str">
            <v>0</v>
          </cell>
        </row>
        <row r="7100">
          <cell r="C7100" t="str">
            <v>0</v>
          </cell>
          <cell r="D7100" t="str">
            <v>0</v>
          </cell>
          <cell r="F7100" t="str">
            <v>0</v>
          </cell>
        </row>
        <row r="7101">
          <cell r="C7101" t="str">
            <v>0</v>
          </cell>
          <cell r="D7101" t="str">
            <v>0</v>
          </cell>
          <cell r="F7101" t="str">
            <v>0</v>
          </cell>
        </row>
        <row r="7102">
          <cell r="C7102" t="str">
            <v>0</v>
          </cell>
          <cell r="D7102" t="str">
            <v>0</v>
          </cell>
          <cell r="F7102" t="str">
            <v>0</v>
          </cell>
        </row>
        <row r="7103">
          <cell r="C7103" t="str">
            <v>0</v>
          </cell>
          <cell r="D7103" t="str">
            <v>0</v>
          </cell>
          <cell r="F7103" t="str">
            <v>0</v>
          </cell>
        </row>
        <row r="7104">
          <cell r="C7104" t="str">
            <v>0</v>
          </cell>
          <cell r="D7104" t="str">
            <v>0</v>
          </cell>
          <cell r="F7104" t="str">
            <v>0</v>
          </cell>
        </row>
        <row r="7105">
          <cell r="C7105" t="str">
            <v>0</v>
          </cell>
          <cell r="D7105" t="str">
            <v>0</v>
          </cell>
          <cell r="F7105" t="str">
            <v>0</v>
          </cell>
        </row>
        <row r="7106">
          <cell r="C7106" t="str">
            <v>0</v>
          </cell>
          <cell r="D7106" t="str">
            <v>0</v>
          </cell>
          <cell r="F7106" t="str">
            <v>0</v>
          </cell>
        </row>
        <row r="7107">
          <cell r="C7107" t="str">
            <v>0</v>
          </cell>
          <cell r="D7107" t="str">
            <v>0</v>
          </cell>
          <cell r="F7107" t="str">
            <v>0</v>
          </cell>
        </row>
        <row r="7108">
          <cell r="C7108" t="str">
            <v>0</v>
          </cell>
          <cell r="D7108" t="str">
            <v>0</v>
          </cell>
          <cell r="F7108" t="str">
            <v>0</v>
          </cell>
        </row>
        <row r="7109">
          <cell r="C7109" t="str">
            <v>0</v>
          </cell>
          <cell r="D7109" t="str">
            <v>0</v>
          </cell>
          <cell r="F7109" t="str">
            <v>0</v>
          </cell>
        </row>
        <row r="7110">
          <cell r="C7110" t="str">
            <v>0</v>
          </cell>
          <cell r="D7110" t="str">
            <v>0</v>
          </cell>
          <cell r="F7110" t="str">
            <v>0</v>
          </cell>
        </row>
        <row r="7111">
          <cell r="C7111" t="str">
            <v>0</v>
          </cell>
          <cell r="D7111" t="str">
            <v>0</v>
          </cell>
          <cell r="F7111" t="str">
            <v>0</v>
          </cell>
        </row>
        <row r="7112">
          <cell r="C7112" t="str">
            <v>0</v>
          </cell>
          <cell r="D7112" t="str">
            <v>0</v>
          </cell>
          <cell r="F7112" t="str">
            <v>0</v>
          </cell>
        </row>
        <row r="7113">
          <cell r="C7113" t="str">
            <v>0</v>
          </cell>
          <cell r="D7113" t="str">
            <v>0</v>
          </cell>
          <cell r="F7113" t="str">
            <v>0</v>
          </cell>
        </row>
        <row r="7114">
          <cell r="C7114" t="str">
            <v>0</v>
          </cell>
          <cell r="D7114" t="str">
            <v>0</v>
          </cell>
          <cell r="F7114" t="str">
            <v>0</v>
          </cell>
        </row>
        <row r="7115">
          <cell r="C7115" t="str">
            <v>0</v>
          </cell>
          <cell r="D7115" t="str">
            <v>0</v>
          </cell>
          <cell r="F7115" t="str">
            <v>0</v>
          </cell>
        </row>
        <row r="7116">
          <cell r="C7116" t="str">
            <v>0</v>
          </cell>
          <cell r="D7116" t="str">
            <v>0</v>
          </cell>
          <cell r="F7116" t="str">
            <v>0</v>
          </cell>
        </row>
        <row r="7117">
          <cell r="C7117" t="str">
            <v>0</v>
          </cell>
          <cell r="D7117" t="str">
            <v>0</v>
          </cell>
          <cell r="F7117" t="str">
            <v>0</v>
          </cell>
        </row>
        <row r="7118">
          <cell r="C7118" t="str">
            <v>0</v>
          </cell>
          <cell r="D7118" t="str">
            <v>0</v>
          </cell>
          <cell r="F7118" t="str">
            <v>0</v>
          </cell>
        </row>
        <row r="7119">
          <cell r="C7119" t="str">
            <v>0</v>
          </cell>
          <cell r="D7119" t="str">
            <v>0</v>
          </cell>
          <cell r="F7119" t="str">
            <v>0</v>
          </cell>
        </row>
        <row r="7120">
          <cell r="C7120" t="str">
            <v>0</v>
          </cell>
          <cell r="D7120" t="str">
            <v>0</v>
          </cell>
          <cell r="F7120" t="str">
            <v>0</v>
          </cell>
        </row>
        <row r="7121">
          <cell r="C7121" t="str">
            <v>0</v>
          </cell>
          <cell r="D7121" t="str">
            <v>0</v>
          </cell>
          <cell r="F7121" t="str">
            <v>0</v>
          </cell>
        </row>
        <row r="7122">
          <cell r="C7122" t="str">
            <v>0</v>
          </cell>
          <cell r="D7122" t="str">
            <v>0</v>
          </cell>
          <cell r="F7122" t="str">
            <v>0</v>
          </cell>
        </row>
        <row r="7123">
          <cell r="C7123" t="str">
            <v>0</v>
          </cell>
          <cell r="D7123" t="str">
            <v>0</v>
          </cell>
          <cell r="F7123" t="str">
            <v>0</v>
          </cell>
        </row>
        <row r="7124">
          <cell r="C7124" t="str">
            <v>0</v>
          </cell>
          <cell r="D7124" t="str">
            <v>0</v>
          </cell>
          <cell r="F7124" t="str">
            <v>0</v>
          </cell>
        </row>
        <row r="7125">
          <cell r="C7125" t="str">
            <v>0</v>
          </cell>
          <cell r="D7125" t="str">
            <v>0</v>
          </cell>
          <cell r="F7125" t="str">
            <v>0</v>
          </cell>
        </row>
        <row r="7126">
          <cell r="C7126" t="str">
            <v>0</v>
          </cell>
          <cell r="D7126" t="str">
            <v>0</v>
          </cell>
          <cell r="F7126" t="str">
            <v>0</v>
          </cell>
        </row>
        <row r="7127">
          <cell r="C7127" t="str">
            <v>0</v>
          </cell>
          <cell r="D7127" t="str">
            <v>0</v>
          </cell>
          <cell r="F7127" t="str">
            <v>0</v>
          </cell>
        </row>
        <row r="7128">
          <cell r="C7128" t="str">
            <v>0</v>
          </cell>
          <cell r="D7128" t="str">
            <v>0</v>
          </cell>
          <cell r="F7128" t="str">
            <v>0</v>
          </cell>
        </row>
        <row r="7129">
          <cell r="C7129" t="str">
            <v>0</v>
          </cell>
          <cell r="D7129" t="str">
            <v>0</v>
          </cell>
          <cell r="F7129" t="str">
            <v>0</v>
          </cell>
        </row>
        <row r="7130">
          <cell r="C7130" t="str">
            <v>0</v>
          </cell>
          <cell r="D7130" t="str">
            <v>0</v>
          </cell>
          <cell r="F7130" t="str">
            <v>0</v>
          </cell>
        </row>
        <row r="7131">
          <cell r="C7131" t="str">
            <v>0</v>
          </cell>
          <cell r="D7131" t="str">
            <v>0</v>
          </cell>
          <cell r="F7131" t="str">
            <v>0</v>
          </cell>
        </row>
        <row r="7132">
          <cell r="C7132" t="str">
            <v>0</v>
          </cell>
          <cell r="D7132" t="str">
            <v>0</v>
          </cell>
          <cell r="F7132" t="str">
            <v>0</v>
          </cell>
        </row>
        <row r="7133">
          <cell r="C7133" t="str">
            <v>0</v>
          </cell>
          <cell r="D7133" t="str">
            <v>0</v>
          </cell>
          <cell r="F7133" t="str">
            <v>0</v>
          </cell>
        </row>
        <row r="7134">
          <cell r="C7134" t="str">
            <v>0</v>
          </cell>
          <cell r="D7134" t="str">
            <v>0</v>
          </cell>
          <cell r="F7134" t="str">
            <v>0</v>
          </cell>
        </row>
        <row r="7135">
          <cell r="C7135" t="str">
            <v>0</v>
          </cell>
          <cell r="D7135" t="str">
            <v>0</v>
          </cell>
          <cell r="F7135" t="str">
            <v>0</v>
          </cell>
        </row>
        <row r="7136">
          <cell r="C7136" t="str">
            <v>0</v>
          </cell>
          <cell r="D7136" t="str">
            <v>0</v>
          </cell>
          <cell r="F7136" t="str">
            <v>0</v>
          </cell>
        </row>
        <row r="7137">
          <cell r="C7137" t="str">
            <v>0</v>
          </cell>
          <cell r="D7137" t="str">
            <v>0</v>
          </cell>
          <cell r="F7137" t="str">
            <v>0</v>
          </cell>
        </row>
        <row r="7138">
          <cell r="C7138" t="str">
            <v>0</v>
          </cell>
          <cell r="D7138" t="str">
            <v>0</v>
          </cell>
          <cell r="F7138" t="str">
            <v>0</v>
          </cell>
        </row>
        <row r="7139">
          <cell r="C7139" t="str">
            <v>0</v>
          </cell>
          <cell r="D7139" t="str">
            <v>0</v>
          </cell>
          <cell r="F7139" t="str">
            <v>0</v>
          </cell>
        </row>
        <row r="7140">
          <cell r="C7140" t="str">
            <v>0</v>
          </cell>
          <cell r="D7140" t="str">
            <v>0</v>
          </cell>
          <cell r="F7140" t="str">
            <v>0</v>
          </cell>
        </row>
        <row r="7141">
          <cell r="C7141" t="str">
            <v>0</v>
          </cell>
          <cell r="D7141" t="str">
            <v>0</v>
          </cell>
          <cell r="F7141" t="str">
            <v>0</v>
          </cell>
        </row>
        <row r="7142">
          <cell r="C7142" t="str">
            <v>0</v>
          </cell>
          <cell r="D7142" t="str">
            <v>0</v>
          </cell>
          <cell r="F7142" t="str">
            <v>0</v>
          </cell>
        </row>
        <row r="7143">
          <cell r="C7143" t="str">
            <v>0</v>
          </cell>
          <cell r="D7143" t="str">
            <v>0</v>
          </cell>
          <cell r="F7143" t="str">
            <v>0</v>
          </cell>
        </row>
        <row r="7144">
          <cell r="C7144" t="str">
            <v>0</v>
          </cell>
          <cell r="D7144" t="str">
            <v>0</v>
          </cell>
          <cell r="F7144" t="str">
            <v>0</v>
          </cell>
        </row>
        <row r="7145">
          <cell r="C7145" t="str">
            <v>0</v>
          </cell>
          <cell r="D7145" t="str">
            <v>0</v>
          </cell>
          <cell r="F7145" t="str">
            <v>0</v>
          </cell>
        </row>
        <row r="7146">
          <cell r="C7146" t="str">
            <v>0</v>
          </cell>
          <cell r="D7146" t="str">
            <v>0</v>
          </cell>
          <cell r="F7146" t="str">
            <v>0</v>
          </cell>
        </row>
        <row r="7147">
          <cell r="C7147" t="str">
            <v>0</v>
          </cell>
          <cell r="D7147" t="str">
            <v>0</v>
          </cell>
          <cell r="F7147" t="str">
            <v>0</v>
          </cell>
        </row>
        <row r="7148">
          <cell r="C7148" t="str">
            <v>0</v>
          </cell>
          <cell r="D7148" t="str">
            <v>0</v>
          </cell>
          <cell r="F7148" t="str">
            <v>0</v>
          </cell>
        </row>
        <row r="7149">
          <cell r="C7149" t="str">
            <v>0</v>
          </cell>
          <cell r="D7149" t="str">
            <v>0</v>
          </cell>
          <cell r="F7149" t="str">
            <v>0</v>
          </cell>
        </row>
        <row r="7150">
          <cell r="C7150" t="str">
            <v>0</v>
          </cell>
          <cell r="D7150" t="str">
            <v>0</v>
          </cell>
          <cell r="F7150" t="str">
            <v>0</v>
          </cell>
        </row>
        <row r="7151">
          <cell r="C7151" t="str">
            <v>0</v>
          </cell>
          <cell r="D7151" t="str">
            <v>0</v>
          </cell>
          <cell r="F7151" t="str">
            <v>0</v>
          </cell>
        </row>
        <row r="7152">
          <cell r="C7152" t="str">
            <v>0</v>
          </cell>
          <cell r="D7152" t="str">
            <v>0</v>
          </cell>
          <cell r="F7152" t="str">
            <v>0</v>
          </cell>
        </row>
        <row r="7153">
          <cell r="C7153" t="str">
            <v>0</v>
          </cell>
          <cell r="D7153" t="str">
            <v>0</v>
          </cell>
          <cell r="F7153" t="str">
            <v>0</v>
          </cell>
        </row>
        <row r="7154">
          <cell r="C7154" t="str">
            <v>0</v>
          </cell>
          <cell r="D7154" t="str">
            <v>0</v>
          </cell>
          <cell r="F7154" t="str">
            <v>0</v>
          </cell>
        </row>
        <row r="7155">
          <cell r="C7155" t="str">
            <v>0</v>
          </cell>
          <cell r="D7155" t="str">
            <v>0</v>
          </cell>
          <cell r="F7155" t="str">
            <v>0</v>
          </cell>
        </row>
        <row r="7156">
          <cell r="C7156" t="str">
            <v>0</v>
          </cell>
          <cell r="D7156" t="str">
            <v>0</v>
          </cell>
          <cell r="F7156" t="str">
            <v>0</v>
          </cell>
        </row>
        <row r="7157">
          <cell r="C7157" t="str">
            <v>0</v>
          </cell>
          <cell r="D7157" t="str">
            <v>0</v>
          </cell>
          <cell r="F7157" t="str">
            <v>0</v>
          </cell>
        </row>
        <row r="7158">
          <cell r="C7158" t="str">
            <v>0</v>
          </cell>
          <cell r="D7158" t="str">
            <v>0</v>
          </cell>
          <cell r="F7158" t="str">
            <v>0</v>
          </cell>
        </row>
        <row r="7159">
          <cell r="C7159" t="str">
            <v>0</v>
          </cell>
          <cell r="D7159" t="str">
            <v>0</v>
          </cell>
          <cell r="F7159" t="str">
            <v>0</v>
          </cell>
        </row>
        <row r="7160">
          <cell r="C7160" t="str">
            <v>0</v>
          </cell>
          <cell r="D7160" t="str">
            <v>0</v>
          </cell>
          <cell r="F7160" t="str">
            <v>0</v>
          </cell>
        </row>
        <row r="7161">
          <cell r="C7161" t="str">
            <v>0</v>
          </cell>
          <cell r="D7161" t="str">
            <v>0</v>
          </cell>
          <cell r="F7161" t="str">
            <v>0</v>
          </cell>
        </row>
        <row r="7162">
          <cell r="C7162" t="str">
            <v>0</v>
          </cell>
          <cell r="D7162" t="str">
            <v>0</v>
          </cell>
          <cell r="F7162" t="str">
            <v>0</v>
          </cell>
        </row>
        <row r="7163">
          <cell r="C7163" t="str">
            <v>0</v>
          </cell>
          <cell r="D7163" t="str">
            <v>0</v>
          </cell>
          <cell r="F7163" t="str">
            <v>0</v>
          </cell>
        </row>
        <row r="7164">
          <cell r="C7164" t="str">
            <v>0</v>
          </cell>
          <cell r="D7164" t="str">
            <v>0</v>
          </cell>
          <cell r="F7164" t="str">
            <v>0</v>
          </cell>
        </row>
        <row r="7165">
          <cell r="C7165" t="str">
            <v>0</v>
          </cell>
          <cell r="D7165" t="str">
            <v>0</v>
          </cell>
          <cell r="F7165" t="str">
            <v>0</v>
          </cell>
        </row>
        <row r="7166">
          <cell r="C7166" t="str">
            <v>0</v>
          </cell>
          <cell r="D7166" t="str">
            <v>0</v>
          </cell>
          <cell r="F7166" t="str">
            <v>0</v>
          </cell>
        </row>
        <row r="7167">
          <cell r="C7167" t="str">
            <v>0</v>
          </cell>
          <cell r="D7167" t="str">
            <v>0</v>
          </cell>
          <cell r="F7167" t="str">
            <v>0</v>
          </cell>
        </row>
        <row r="7168">
          <cell r="C7168" t="str">
            <v>0</v>
          </cell>
          <cell r="D7168" t="str">
            <v>0</v>
          </cell>
          <cell r="F7168" t="str">
            <v>0</v>
          </cell>
        </row>
        <row r="7169">
          <cell r="C7169" t="str">
            <v>0</v>
          </cell>
          <cell r="D7169" t="str">
            <v>0</v>
          </cell>
          <cell r="F7169" t="str">
            <v>0</v>
          </cell>
        </row>
        <row r="7170">
          <cell r="C7170" t="str">
            <v>0</v>
          </cell>
          <cell r="D7170" t="str">
            <v>0</v>
          </cell>
          <cell r="F7170" t="str">
            <v>0</v>
          </cell>
        </row>
        <row r="7171">
          <cell r="C7171" t="str">
            <v>0</v>
          </cell>
          <cell r="D7171" t="str">
            <v>0</v>
          </cell>
          <cell r="F7171" t="str">
            <v>0</v>
          </cell>
        </row>
        <row r="7172">
          <cell r="C7172" t="str">
            <v>0</v>
          </cell>
          <cell r="D7172" t="str">
            <v>0</v>
          </cell>
          <cell r="F7172" t="str">
            <v>0</v>
          </cell>
        </row>
        <row r="7173">
          <cell r="C7173" t="str">
            <v>0</v>
          </cell>
          <cell r="D7173" t="str">
            <v>0</v>
          </cell>
          <cell r="F7173" t="str">
            <v>0</v>
          </cell>
        </row>
        <row r="7174">
          <cell r="C7174" t="str">
            <v>0</v>
          </cell>
          <cell r="D7174" t="str">
            <v>0</v>
          </cell>
          <cell r="F7174" t="str">
            <v>0</v>
          </cell>
        </row>
        <row r="7175">
          <cell r="C7175" t="str">
            <v>0</v>
          </cell>
          <cell r="D7175" t="str">
            <v>0</v>
          </cell>
          <cell r="F7175" t="str">
            <v>0</v>
          </cell>
        </row>
        <row r="7176">
          <cell r="C7176" t="str">
            <v>0</v>
          </cell>
          <cell r="D7176" t="str">
            <v>0</v>
          </cell>
          <cell r="F7176" t="str">
            <v>0</v>
          </cell>
        </row>
        <row r="7177">
          <cell r="C7177" t="str">
            <v>0</v>
          </cell>
          <cell r="D7177" t="str">
            <v>0</v>
          </cell>
          <cell r="F7177" t="str">
            <v>0</v>
          </cell>
        </row>
        <row r="7178">
          <cell r="C7178" t="str">
            <v>0</v>
          </cell>
          <cell r="D7178" t="str">
            <v>0</v>
          </cell>
          <cell r="F7178" t="str">
            <v>0</v>
          </cell>
        </row>
        <row r="7179">
          <cell r="C7179" t="str">
            <v>0</v>
          </cell>
          <cell r="D7179" t="str">
            <v>0</v>
          </cell>
          <cell r="F7179" t="str">
            <v>0</v>
          </cell>
        </row>
        <row r="7180">
          <cell r="C7180" t="str">
            <v>0</v>
          </cell>
          <cell r="D7180" t="str">
            <v>0</v>
          </cell>
          <cell r="F7180" t="str">
            <v>0</v>
          </cell>
        </row>
        <row r="7181">
          <cell r="C7181" t="str">
            <v>0</v>
          </cell>
          <cell r="D7181" t="str">
            <v>0</v>
          </cell>
          <cell r="F7181" t="str">
            <v>0</v>
          </cell>
        </row>
        <row r="7182">
          <cell r="C7182" t="str">
            <v>0</v>
          </cell>
          <cell r="D7182" t="str">
            <v>0</v>
          </cell>
          <cell r="F7182" t="str">
            <v>0</v>
          </cell>
        </row>
        <row r="7183">
          <cell r="C7183" t="str">
            <v>0</v>
          </cell>
          <cell r="D7183" t="str">
            <v>0</v>
          </cell>
          <cell r="F7183" t="str">
            <v>0</v>
          </cell>
        </row>
        <row r="7184">
          <cell r="C7184" t="str">
            <v>0</v>
          </cell>
          <cell r="D7184" t="str">
            <v>0</v>
          </cell>
          <cell r="F7184" t="str">
            <v>0</v>
          </cell>
        </row>
        <row r="7185">
          <cell r="C7185" t="str">
            <v>0</v>
          </cell>
          <cell r="D7185" t="str">
            <v>0</v>
          </cell>
          <cell r="F7185" t="str">
            <v>0</v>
          </cell>
        </row>
        <row r="7186">
          <cell r="C7186" t="str">
            <v>0</v>
          </cell>
          <cell r="D7186" t="str">
            <v>0</v>
          </cell>
          <cell r="F7186" t="str">
            <v>0</v>
          </cell>
        </row>
        <row r="7187">
          <cell r="C7187" t="str">
            <v>0</v>
          </cell>
          <cell r="D7187" t="str">
            <v>0</v>
          </cell>
          <cell r="F7187" t="str">
            <v>0</v>
          </cell>
        </row>
        <row r="7188">
          <cell r="C7188" t="str">
            <v>0</v>
          </cell>
          <cell r="D7188" t="str">
            <v>0</v>
          </cell>
          <cell r="F7188" t="str">
            <v>0</v>
          </cell>
        </row>
        <row r="7189">
          <cell r="C7189" t="str">
            <v>0</v>
          </cell>
          <cell r="D7189" t="str">
            <v>0</v>
          </cell>
          <cell r="F7189" t="str">
            <v>0</v>
          </cell>
        </row>
        <row r="7190">
          <cell r="C7190" t="str">
            <v>0</v>
          </cell>
          <cell r="D7190" t="str">
            <v>0</v>
          </cell>
          <cell r="F7190" t="str">
            <v>0</v>
          </cell>
        </row>
        <row r="7191">
          <cell r="C7191" t="str">
            <v>0</v>
          </cell>
          <cell r="D7191" t="str">
            <v>0</v>
          </cell>
          <cell r="F7191" t="str">
            <v>0</v>
          </cell>
        </row>
        <row r="7192">
          <cell r="C7192" t="str">
            <v>0</v>
          </cell>
          <cell r="D7192" t="str">
            <v>0</v>
          </cell>
          <cell r="F7192" t="str">
            <v>0</v>
          </cell>
        </row>
        <row r="7193">
          <cell r="C7193" t="str">
            <v>0</v>
          </cell>
          <cell r="D7193" t="str">
            <v>0</v>
          </cell>
          <cell r="F7193" t="str">
            <v>0</v>
          </cell>
        </row>
        <row r="7194">
          <cell r="C7194" t="str">
            <v>0</v>
          </cell>
          <cell r="D7194" t="str">
            <v>0</v>
          </cell>
          <cell r="F7194" t="str">
            <v>0</v>
          </cell>
        </row>
        <row r="7195">
          <cell r="C7195" t="str">
            <v>0</v>
          </cell>
          <cell r="D7195" t="str">
            <v>0</v>
          </cell>
          <cell r="F7195" t="str">
            <v>0</v>
          </cell>
        </row>
        <row r="7196">
          <cell r="C7196" t="str">
            <v>0</v>
          </cell>
          <cell r="D7196" t="str">
            <v>0</v>
          </cell>
          <cell r="F7196" t="str">
            <v>0</v>
          </cell>
        </row>
        <row r="7197">
          <cell r="C7197" t="str">
            <v>0</v>
          </cell>
          <cell r="D7197" t="str">
            <v>0</v>
          </cell>
          <cell r="F7197" t="str">
            <v>0</v>
          </cell>
        </row>
        <row r="7198">
          <cell r="C7198" t="str">
            <v>0</v>
          </cell>
          <cell r="D7198" t="str">
            <v>0</v>
          </cell>
          <cell r="F7198" t="str">
            <v>0</v>
          </cell>
        </row>
        <row r="7199">
          <cell r="C7199" t="str">
            <v>0</v>
          </cell>
          <cell r="D7199" t="str">
            <v>0</v>
          </cell>
          <cell r="F7199" t="str">
            <v>0</v>
          </cell>
        </row>
        <row r="7200">
          <cell r="C7200" t="str">
            <v>0</v>
          </cell>
          <cell r="D7200" t="str">
            <v>0</v>
          </cell>
          <cell r="F7200" t="str">
            <v>0</v>
          </cell>
        </row>
        <row r="7201">
          <cell r="C7201" t="str">
            <v>0</v>
          </cell>
          <cell r="D7201" t="str">
            <v>0</v>
          </cell>
          <cell r="F7201" t="str">
            <v>0</v>
          </cell>
        </row>
        <row r="7202">
          <cell r="C7202" t="str">
            <v>0</v>
          </cell>
          <cell r="D7202" t="str">
            <v>0</v>
          </cell>
          <cell r="F7202" t="str">
            <v>0</v>
          </cell>
        </row>
        <row r="7203">
          <cell r="C7203" t="str">
            <v>0</v>
          </cell>
          <cell r="D7203" t="str">
            <v>0</v>
          </cell>
          <cell r="F7203" t="str">
            <v>0</v>
          </cell>
        </row>
        <row r="7204">
          <cell r="C7204" t="str">
            <v>0</v>
          </cell>
          <cell r="D7204" t="str">
            <v>0</v>
          </cell>
          <cell r="F7204" t="str">
            <v>0</v>
          </cell>
        </row>
        <row r="7205">
          <cell r="C7205" t="str">
            <v>0</v>
          </cell>
          <cell r="D7205" t="str">
            <v>0</v>
          </cell>
          <cell r="F7205" t="str">
            <v>0</v>
          </cell>
        </row>
        <row r="7206">
          <cell r="C7206" t="str">
            <v>0</v>
          </cell>
          <cell r="D7206" t="str">
            <v>0</v>
          </cell>
          <cell r="F7206" t="str">
            <v>0</v>
          </cell>
        </row>
        <row r="7207">
          <cell r="C7207" t="str">
            <v>0</v>
          </cell>
          <cell r="D7207" t="str">
            <v>0</v>
          </cell>
          <cell r="F7207" t="str">
            <v>0</v>
          </cell>
        </row>
        <row r="7208">
          <cell r="C7208" t="str">
            <v>0</v>
          </cell>
          <cell r="D7208" t="str">
            <v>0</v>
          </cell>
          <cell r="F7208" t="str">
            <v>0</v>
          </cell>
        </row>
        <row r="7209">
          <cell r="C7209" t="str">
            <v>0</v>
          </cell>
          <cell r="D7209" t="str">
            <v>0</v>
          </cell>
          <cell r="F7209" t="str">
            <v>0</v>
          </cell>
        </row>
        <row r="7210">
          <cell r="C7210" t="str">
            <v>0</v>
          </cell>
          <cell r="D7210" t="str">
            <v>0</v>
          </cell>
          <cell r="F7210" t="str">
            <v>0</v>
          </cell>
        </row>
        <row r="7211">
          <cell r="C7211" t="str">
            <v>0</v>
          </cell>
          <cell r="D7211" t="str">
            <v>0</v>
          </cell>
          <cell r="F7211" t="str">
            <v>0</v>
          </cell>
        </row>
        <row r="7212">
          <cell r="C7212" t="str">
            <v>0</v>
          </cell>
          <cell r="D7212" t="str">
            <v>0</v>
          </cell>
          <cell r="F7212" t="str">
            <v>0</v>
          </cell>
        </row>
        <row r="7213">
          <cell r="C7213" t="str">
            <v>0</v>
          </cell>
          <cell r="D7213" t="str">
            <v>0</v>
          </cell>
          <cell r="F7213" t="str">
            <v>0</v>
          </cell>
        </row>
        <row r="7214">
          <cell r="C7214" t="str">
            <v>0</v>
          </cell>
          <cell r="D7214" t="str">
            <v>0</v>
          </cell>
          <cell r="F7214" t="str">
            <v>0</v>
          </cell>
        </row>
        <row r="7215">
          <cell r="C7215" t="str">
            <v>0</v>
          </cell>
          <cell r="D7215" t="str">
            <v>0</v>
          </cell>
          <cell r="F7215" t="str">
            <v>0</v>
          </cell>
        </row>
        <row r="7216">
          <cell r="C7216" t="str">
            <v>0</v>
          </cell>
          <cell r="D7216" t="str">
            <v>0</v>
          </cell>
          <cell r="F7216" t="str">
            <v>0</v>
          </cell>
        </row>
        <row r="7217">
          <cell r="C7217" t="str">
            <v>0</v>
          </cell>
          <cell r="D7217" t="str">
            <v>0</v>
          </cell>
          <cell r="F7217" t="str">
            <v>0</v>
          </cell>
        </row>
        <row r="7218">
          <cell r="C7218" t="str">
            <v>0</v>
          </cell>
          <cell r="D7218" t="str">
            <v>0</v>
          </cell>
          <cell r="F7218" t="str">
            <v>0</v>
          </cell>
        </row>
        <row r="7219">
          <cell r="C7219" t="str">
            <v>0</v>
          </cell>
          <cell r="D7219" t="str">
            <v>0</v>
          </cell>
          <cell r="F7219" t="str">
            <v>0</v>
          </cell>
        </row>
        <row r="7220">
          <cell r="C7220" t="str">
            <v>0</v>
          </cell>
          <cell r="D7220" t="str">
            <v>0</v>
          </cell>
          <cell r="F7220" t="str">
            <v>0</v>
          </cell>
        </row>
        <row r="7221">
          <cell r="C7221" t="str">
            <v>0</v>
          </cell>
          <cell r="D7221" t="str">
            <v>0</v>
          </cell>
          <cell r="F7221" t="str">
            <v>0</v>
          </cell>
        </row>
        <row r="7222">
          <cell r="C7222" t="str">
            <v>0</v>
          </cell>
          <cell r="D7222" t="str">
            <v>0</v>
          </cell>
          <cell r="F7222" t="str">
            <v>0</v>
          </cell>
        </row>
        <row r="7223">
          <cell r="C7223" t="str">
            <v>0</v>
          </cell>
          <cell r="D7223" t="str">
            <v>0</v>
          </cell>
          <cell r="F7223" t="str">
            <v>0</v>
          </cell>
        </row>
        <row r="7224">
          <cell r="C7224" t="str">
            <v>0</v>
          </cell>
          <cell r="D7224" t="str">
            <v>0</v>
          </cell>
          <cell r="F7224" t="str">
            <v>0</v>
          </cell>
        </row>
        <row r="7225">
          <cell r="C7225" t="str">
            <v>0</v>
          </cell>
          <cell r="D7225" t="str">
            <v>0</v>
          </cell>
          <cell r="F7225" t="str">
            <v>0</v>
          </cell>
        </row>
        <row r="7226">
          <cell r="C7226" t="str">
            <v>0</v>
          </cell>
          <cell r="D7226" t="str">
            <v>0</v>
          </cell>
          <cell r="F7226" t="str">
            <v>0</v>
          </cell>
        </row>
        <row r="7227">
          <cell r="C7227" t="str">
            <v>0</v>
          </cell>
          <cell r="D7227" t="str">
            <v>0</v>
          </cell>
          <cell r="F7227" t="str">
            <v>0</v>
          </cell>
        </row>
        <row r="7228">
          <cell r="C7228" t="str">
            <v>0</v>
          </cell>
          <cell r="D7228" t="str">
            <v>0</v>
          </cell>
          <cell r="F7228" t="str">
            <v>0</v>
          </cell>
        </row>
        <row r="7229">
          <cell r="C7229" t="str">
            <v>0</v>
          </cell>
          <cell r="D7229" t="str">
            <v>0</v>
          </cell>
          <cell r="F7229" t="str">
            <v>0</v>
          </cell>
        </row>
        <row r="7230">
          <cell r="C7230" t="str">
            <v>0</v>
          </cell>
          <cell r="D7230" t="str">
            <v>0</v>
          </cell>
          <cell r="F7230" t="str">
            <v>0</v>
          </cell>
        </row>
        <row r="7231">
          <cell r="C7231" t="str">
            <v>0</v>
          </cell>
          <cell r="D7231" t="str">
            <v>0</v>
          </cell>
          <cell r="F7231" t="str">
            <v>0</v>
          </cell>
        </row>
        <row r="7232">
          <cell r="C7232" t="str">
            <v>0</v>
          </cell>
          <cell r="D7232" t="str">
            <v>0</v>
          </cell>
          <cell r="F7232" t="str">
            <v>0</v>
          </cell>
        </row>
        <row r="7233">
          <cell r="C7233" t="str">
            <v>0</v>
          </cell>
          <cell r="D7233" t="str">
            <v>0</v>
          </cell>
          <cell r="F7233" t="str">
            <v>0</v>
          </cell>
        </row>
        <row r="7234">
          <cell r="C7234" t="str">
            <v>0</v>
          </cell>
          <cell r="D7234" t="str">
            <v>0</v>
          </cell>
          <cell r="F7234" t="str">
            <v>0</v>
          </cell>
        </row>
        <row r="7235">
          <cell r="C7235" t="str">
            <v>0</v>
          </cell>
          <cell r="D7235" t="str">
            <v>0</v>
          </cell>
          <cell r="F7235" t="str">
            <v>0</v>
          </cell>
        </row>
        <row r="7236">
          <cell r="C7236" t="str">
            <v>0</v>
          </cell>
          <cell r="D7236" t="str">
            <v>0</v>
          </cell>
          <cell r="F7236" t="str">
            <v>0</v>
          </cell>
        </row>
        <row r="7237">
          <cell r="C7237" t="str">
            <v>0</v>
          </cell>
          <cell r="D7237" t="str">
            <v>0</v>
          </cell>
          <cell r="F7237" t="str">
            <v>0</v>
          </cell>
        </row>
        <row r="7238">
          <cell r="C7238" t="str">
            <v>0</v>
          </cell>
          <cell r="D7238" t="str">
            <v>0</v>
          </cell>
          <cell r="F7238" t="str">
            <v>0</v>
          </cell>
        </row>
        <row r="7239">
          <cell r="C7239" t="str">
            <v>0</v>
          </cell>
          <cell r="D7239" t="str">
            <v>0</v>
          </cell>
          <cell r="F7239" t="str">
            <v>0</v>
          </cell>
        </row>
        <row r="7240">
          <cell r="C7240" t="str">
            <v>0</v>
          </cell>
          <cell r="D7240" t="str">
            <v>0</v>
          </cell>
          <cell r="F7240" t="str">
            <v>0</v>
          </cell>
        </row>
        <row r="7241">
          <cell r="C7241" t="str">
            <v>0</v>
          </cell>
          <cell r="D7241" t="str">
            <v>0</v>
          </cell>
          <cell r="F7241" t="str">
            <v>0</v>
          </cell>
        </row>
        <row r="7242">
          <cell r="C7242" t="str">
            <v>0</v>
          </cell>
          <cell r="D7242" t="str">
            <v>0</v>
          </cell>
          <cell r="F7242" t="str">
            <v>0</v>
          </cell>
        </row>
        <row r="7243">
          <cell r="C7243" t="str">
            <v>0</v>
          </cell>
          <cell r="D7243" t="str">
            <v>0</v>
          </cell>
          <cell r="F7243" t="str">
            <v>0</v>
          </cell>
        </row>
        <row r="7244">
          <cell r="C7244" t="str">
            <v>0</v>
          </cell>
          <cell r="D7244" t="str">
            <v>0</v>
          </cell>
          <cell r="F7244" t="str">
            <v>0</v>
          </cell>
        </row>
        <row r="7245">
          <cell r="C7245" t="str">
            <v>0</v>
          </cell>
          <cell r="D7245" t="str">
            <v>0</v>
          </cell>
          <cell r="F7245" t="str">
            <v>0</v>
          </cell>
        </row>
        <row r="7246">
          <cell r="C7246" t="str">
            <v>0</v>
          </cell>
          <cell r="D7246" t="str">
            <v>0</v>
          </cell>
          <cell r="F7246" t="str">
            <v>0</v>
          </cell>
        </row>
        <row r="7247">
          <cell r="C7247" t="str">
            <v>0</v>
          </cell>
          <cell r="D7247" t="str">
            <v>0</v>
          </cell>
          <cell r="F7247" t="str">
            <v>0</v>
          </cell>
        </row>
        <row r="7248">
          <cell r="C7248" t="str">
            <v>0</v>
          </cell>
          <cell r="D7248" t="str">
            <v>0</v>
          </cell>
          <cell r="F7248" t="str">
            <v>0</v>
          </cell>
        </row>
        <row r="7249">
          <cell r="C7249" t="str">
            <v>0</v>
          </cell>
          <cell r="D7249" t="str">
            <v>0</v>
          </cell>
          <cell r="F7249" t="str">
            <v>0</v>
          </cell>
        </row>
        <row r="7250">
          <cell r="C7250" t="str">
            <v>0</v>
          </cell>
          <cell r="D7250" t="str">
            <v>0</v>
          </cell>
          <cell r="F7250" t="str">
            <v>0</v>
          </cell>
        </row>
        <row r="7251">
          <cell r="C7251" t="str">
            <v>0</v>
          </cell>
          <cell r="D7251" t="str">
            <v>0</v>
          </cell>
          <cell r="F7251" t="str">
            <v>0</v>
          </cell>
        </row>
        <row r="7252">
          <cell r="C7252" t="str">
            <v>0</v>
          </cell>
          <cell r="D7252" t="str">
            <v>0</v>
          </cell>
          <cell r="F7252" t="str">
            <v>0</v>
          </cell>
        </row>
        <row r="7253">
          <cell r="C7253" t="str">
            <v>0</v>
          </cell>
          <cell r="D7253" t="str">
            <v>0</v>
          </cell>
          <cell r="F7253" t="str">
            <v>0</v>
          </cell>
        </row>
        <row r="7254">
          <cell r="C7254" t="str">
            <v>0</v>
          </cell>
          <cell r="D7254" t="str">
            <v>0</v>
          </cell>
          <cell r="F7254" t="str">
            <v>0</v>
          </cell>
        </row>
        <row r="7255">
          <cell r="C7255" t="str">
            <v>0</v>
          </cell>
          <cell r="D7255" t="str">
            <v>0</v>
          </cell>
          <cell r="F7255" t="str">
            <v>0</v>
          </cell>
        </row>
        <row r="7256">
          <cell r="C7256" t="str">
            <v>0</v>
          </cell>
          <cell r="D7256" t="str">
            <v>0</v>
          </cell>
          <cell r="F7256" t="str">
            <v>0</v>
          </cell>
        </row>
        <row r="7257">
          <cell r="C7257" t="str">
            <v>0</v>
          </cell>
          <cell r="D7257" t="str">
            <v>0</v>
          </cell>
          <cell r="F7257" t="str">
            <v>0</v>
          </cell>
        </row>
        <row r="7258">
          <cell r="C7258" t="str">
            <v>0</v>
          </cell>
          <cell r="D7258" t="str">
            <v>0</v>
          </cell>
          <cell r="F7258" t="str">
            <v>0</v>
          </cell>
        </row>
        <row r="7259">
          <cell r="C7259" t="str">
            <v>0</v>
          </cell>
          <cell r="D7259" t="str">
            <v>0</v>
          </cell>
          <cell r="F7259" t="str">
            <v>0</v>
          </cell>
        </row>
        <row r="7260">
          <cell r="C7260" t="str">
            <v>0</v>
          </cell>
          <cell r="D7260" t="str">
            <v>0</v>
          </cell>
          <cell r="F7260" t="str">
            <v>0</v>
          </cell>
        </row>
        <row r="7261">
          <cell r="C7261" t="str">
            <v>0</v>
          </cell>
          <cell r="D7261" t="str">
            <v>0</v>
          </cell>
          <cell r="F7261" t="str">
            <v>0</v>
          </cell>
        </row>
        <row r="7262">
          <cell r="C7262" t="str">
            <v>0</v>
          </cell>
          <cell r="D7262" t="str">
            <v>0</v>
          </cell>
          <cell r="F7262" t="str">
            <v>0</v>
          </cell>
        </row>
        <row r="7263">
          <cell r="C7263" t="str">
            <v>0</v>
          </cell>
          <cell r="D7263" t="str">
            <v>0</v>
          </cell>
          <cell r="F7263" t="str">
            <v>0</v>
          </cell>
        </row>
        <row r="7264">
          <cell r="C7264" t="str">
            <v>0</v>
          </cell>
          <cell r="D7264" t="str">
            <v>0</v>
          </cell>
          <cell r="F7264" t="str">
            <v>0</v>
          </cell>
        </row>
        <row r="7265">
          <cell r="C7265" t="str">
            <v>0</v>
          </cell>
          <cell r="D7265" t="str">
            <v>0</v>
          </cell>
          <cell r="F7265" t="str">
            <v>0</v>
          </cell>
        </row>
        <row r="7266">
          <cell r="C7266" t="str">
            <v>0</v>
          </cell>
          <cell r="D7266" t="str">
            <v>0</v>
          </cell>
          <cell r="F7266" t="str">
            <v>0</v>
          </cell>
        </row>
        <row r="7267">
          <cell r="C7267" t="str">
            <v>0</v>
          </cell>
          <cell r="D7267" t="str">
            <v>0</v>
          </cell>
          <cell r="F7267" t="str">
            <v>0</v>
          </cell>
        </row>
        <row r="7268">
          <cell r="C7268" t="str">
            <v>0</v>
          </cell>
          <cell r="D7268" t="str">
            <v>0</v>
          </cell>
          <cell r="F7268" t="str">
            <v>0</v>
          </cell>
        </row>
        <row r="7269">
          <cell r="C7269" t="str">
            <v>0</v>
          </cell>
          <cell r="D7269" t="str">
            <v>0</v>
          </cell>
          <cell r="F7269" t="str">
            <v>0</v>
          </cell>
        </row>
        <row r="7270">
          <cell r="C7270" t="str">
            <v>0</v>
          </cell>
          <cell r="D7270" t="str">
            <v>0</v>
          </cell>
          <cell r="F7270" t="str">
            <v>0</v>
          </cell>
        </row>
        <row r="7271">
          <cell r="C7271" t="str">
            <v>0</v>
          </cell>
          <cell r="D7271" t="str">
            <v>0</v>
          </cell>
          <cell r="F7271" t="str">
            <v>0</v>
          </cell>
        </row>
        <row r="7272">
          <cell r="C7272" t="str">
            <v>0</v>
          </cell>
          <cell r="D7272" t="str">
            <v>0</v>
          </cell>
          <cell r="F7272" t="str">
            <v>0</v>
          </cell>
        </row>
        <row r="7273">
          <cell r="C7273" t="str">
            <v>0</v>
          </cell>
          <cell r="D7273" t="str">
            <v>0</v>
          </cell>
          <cell r="F7273" t="str">
            <v>0</v>
          </cell>
        </row>
        <row r="7274">
          <cell r="C7274" t="str">
            <v>0</v>
          </cell>
          <cell r="D7274" t="str">
            <v>0</v>
          </cell>
          <cell r="F7274" t="str">
            <v>0</v>
          </cell>
        </row>
        <row r="7275">
          <cell r="C7275" t="str">
            <v>0</v>
          </cell>
          <cell r="D7275" t="str">
            <v>0</v>
          </cell>
          <cell r="F7275" t="str">
            <v>0</v>
          </cell>
        </row>
        <row r="7276">
          <cell r="C7276" t="str">
            <v>0</v>
          </cell>
          <cell r="D7276" t="str">
            <v>0</v>
          </cell>
          <cell r="F7276" t="str">
            <v>0</v>
          </cell>
        </row>
        <row r="7277">
          <cell r="C7277" t="str">
            <v>0</v>
          </cell>
          <cell r="D7277" t="str">
            <v>0</v>
          </cell>
          <cell r="F7277" t="str">
            <v>0</v>
          </cell>
        </row>
        <row r="7278">
          <cell r="C7278" t="str">
            <v>0</v>
          </cell>
          <cell r="D7278" t="str">
            <v>0</v>
          </cell>
          <cell r="F7278" t="str">
            <v>0</v>
          </cell>
        </row>
        <row r="7279">
          <cell r="C7279" t="str">
            <v>0</v>
          </cell>
          <cell r="D7279" t="str">
            <v>0</v>
          </cell>
          <cell r="F7279" t="str">
            <v>0</v>
          </cell>
        </row>
        <row r="7280">
          <cell r="C7280" t="str">
            <v>0</v>
          </cell>
          <cell r="D7280" t="str">
            <v>0</v>
          </cell>
          <cell r="F7280" t="str">
            <v>0</v>
          </cell>
        </row>
        <row r="7281">
          <cell r="C7281" t="str">
            <v>0</v>
          </cell>
          <cell r="D7281" t="str">
            <v>0</v>
          </cell>
          <cell r="F7281" t="str">
            <v>0</v>
          </cell>
        </row>
        <row r="7282">
          <cell r="C7282" t="str">
            <v>0</v>
          </cell>
          <cell r="D7282" t="str">
            <v>0</v>
          </cell>
          <cell r="F7282" t="str">
            <v>0</v>
          </cell>
        </row>
        <row r="7283">
          <cell r="C7283" t="str">
            <v>0</v>
          </cell>
          <cell r="D7283" t="str">
            <v>0</v>
          </cell>
          <cell r="F7283" t="str">
            <v>0</v>
          </cell>
        </row>
        <row r="7284">
          <cell r="C7284" t="str">
            <v>0</v>
          </cell>
          <cell r="D7284" t="str">
            <v>0</v>
          </cell>
          <cell r="F7284" t="str">
            <v>0</v>
          </cell>
        </row>
        <row r="7285">
          <cell r="C7285" t="str">
            <v>0</v>
          </cell>
          <cell r="D7285" t="str">
            <v>0</v>
          </cell>
          <cell r="F7285" t="str">
            <v>0</v>
          </cell>
        </row>
        <row r="7286">
          <cell r="C7286" t="str">
            <v>0</v>
          </cell>
          <cell r="D7286" t="str">
            <v>0</v>
          </cell>
          <cell r="F7286" t="str">
            <v>0</v>
          </cell>
        </row>
        <row r="7287">
          <cell r="C7287" t="str">
            <v>0</v>
          </cell>
          <cell r="D7287" t="str">
            <v>0</v>
          </cell>
          <cell r="F7287" t="str">
            <v>0</v>
          </cell>
        </row>
        <row r="7288">
          <cell r="C7288" t="str">
            <v>0</v>
          </cell>
          <cell r="D7288" t="str">
            <v>0</v>
          </cell>
          <cell r="F7288" t="str">
            <v>0</v>
          </cell>
        </row>
        <row r="7289">
          <cell r="C7289" t="str">
            <v>0</v>
          </cell>
          <cell r="D7289" t="str">
            <v>0</v>
          </cell>
          <cell r="F7289" t="str">
            <v>0</v>
          </cell>
        </row>
        <row r="7290">
          <cell r="C7290" t="str">
            <v>0</v>
          </cell>
          <cell r="D7290" t="str">
            <v>0</v>
          </cell>
          <cell r="F7290" t="str">
            <v>0</v>
          </cell>
        </row>
        <row r="7291">
          <cell r="C7291" t="str">
            <v>0</v>
          </cell>
          <cell r="D7291" t="str">
            <v>0</v>
          </cell>
          <cell r="F7291" t="str">
            <v>0</v>
          </cell>
        </row>
        <row r="7292">
          <cell r="C7292" t="str">
            <v>0</v>
          </cell>
          <cell r="D7292" t="str">
            <v>0</v>
          </cell>
          <cell r="F7292" t="str">
            <v>0</v>
          </cell>
        </row>
        <row r="7293">
          <cell r="C7293" t="str">
            <v>0</v>
          </cell>
          <cell r="D7293" t="str">
            <v>0</v>
          </cell>
          <cell r="F7293" t="str">
            <v>0</v>
          </cell>
        </row>
        <row r="7294">
          <cell r="C7294" t="str">
            <v>0</v>
          </cell>
          <cell r="D7294" t="str">
            <v>0</v>
          </cell>
          <cell r="F7294" t="str">
            <v>0</v>
          </cell>
        </row>
        <row r="7295">
          <cell r="C7295" t="str">
            <v>0</v>
          </cell>
          <cell r="D7295" t="str">
            <v>0</v>
          </cell>
          <cell r="F7295" t="str">
            <v>0</v>
          </cell>
        </row>
        <row r="7296">
          <cell r="C7296" t="str">
            <v>0</v>
          </cell>
          <cell r="D7296" t="str">
            <v>0</v>
          </cell>
          <cell r="F7296" t="str">
            <v>0</v>
          </cell>
        </row>
        <row r="7297">
          <cell r="C7297" t="str">
            <v>0</v>
          </cell>
          <cell r="D7297" t="str">
            <v>0</v>
          </cell>
          <cell r="F7297" t="str">
            <v>0</v>
          </cell>
        </row>
        <row r="7298">
          <cell r="C7298" t="str">
            <v>0</v>
          </cell>
          <cell r="D7298" t="str">
            <v>0</v>
          </cell>
          <cell r="F7298" t="str">
            <v>0</v>
          </cell>
        </row>
        <row r="7299">
          <cell r="C7299" t="str">
            <v>0</v>
          </cell>
          <cell r="D7299" t="str">
            <v>0</v>
          </cell>
          <cell r="F7299" t="str">
            <v>0</v>
          </cell>
        </row>
        <row r="7300">
          <cell r="C7300" t="str">
            <v>0</v>
          </cell>
          <cell r="D7300" t="str">
            <v>0</v>
          </cell>
          <cell r="F7300" t="str">
            <v>0</v>
          </cell>
        </row>
        <row r="7301">
          <cell r="C7301" t="str">
            <v>0</v>
          </cell>
          <cell r="D7301" t="str">
            <v>0</v>
          </cell>
          <cell r="F7301" t="str">
            <v>0</v>
          </cell>
        </row>
        <row r="7302">
          <cell r="C7302" t="str">
            <v>0</v>
          </cell>
          <cell r="D7302" t="str">
            <v>0</v>
          </cell>
          <cell r="F7302" t="str">
            <v>0</v>
          </cell>
        </row>
        <row r="7303">
          <cell r="C7303" t="str">
            <v>0</v>
          </cell>
          <cell r="D7303" t="str">
            <v>0</v>
          </cell>
          <cell r="F7303" t="str">
            <v>0</v>
          </cell>
        </row>
        <row r="7304">
          <cell r="C7304" t="str">
            <v>0</v>
          </cell>
          <cell r="D7304" t="str">
            <v>0</v>
          </cell>
          <cell r="F7304" t="str">
            <v>0</v>
          </cell>
        </row>
        <row r="7305">
          <cell r="C7305" t="str">
            <v>0</v>
          </cell>
          <cell r="D7305" t="str">
            <v>0</v>
          </cell>
          <cell r="F7305" t="str">
            <v>0</v>
          </cell>
        </row>
        <row r="7306">
          <cell r="C7306" t="str">
            <v>0</v>
          </cell>
          <cell r="D7306" t="str">
            <v>0</v>
          </cell>
          <cell r="F7306" t="str">
            <v>0</v>
          </cell>
        </row>
        <row r="7307">
          <cell r="C7307" t="str">
            <v>0</v>
          </cell>
          <cell r="D7307" t="str">
            <v>0</v>
          </cell>
          <cell r="F7307" t="str">
            <v>0</v>
          </cell>
        </row>
        <row r="7308">
          <cell r="C7308" t="str">
            <v>0</v>
          </cell>
          <cell r="D7308" t="str">
            <v>0</v>
          </cell>
          <cell r="F7308" t="str">
            <v>0</v>
          </cell>
        </row>
        <row r="7309">
          <cell r="C7309" t="str">
            <v>0</v>
          </cell>
          <cell r="D7309" t="str">
            <v>0</v>
          </cell>
          <cell r="F7309" t="str">
            <v>0</v>
          </cell>
        </row>
        <row r="7310">
          <cell r="C7310" t="str">
            <v>0</v>
          </cell>
          <cell r="D7310" t="str">
            <v>0</v>
          </cell>
          <cell r="F7310" t="str">
            <v>0</v>
          </cell>
        </row>
        <row r="7311">
          <cell r="C7311" t="str">
            <v>0</v>
          </cell>
          <cell r="D7311" t="str">
            <v>0</v>
          </cell>
          <cell r="F7311" t="str">
            <v>0</v>
          </cell>
        </row>
        <row r="7312">
          <cell r="C7312" t="str">
            <v>0</v>
          </cell>
          <cell r="D7312" t="str">
            <v>0</v>
          </cell>
          <cell r="F7312" t="str">
            <v>0</v>
          </cell>
        </row>
        <row r="7313">
          <cell r="C7313" t="str">
            <v>0</v>
          </cell>
          <cell r="D7313" t="str">
            <v>0</v>
          </cell>
          <cell r="F7313" t="str">
            <v>0</v>
          </cell>
        </row>
        <row r="7314">
          <cell r="C7314" t="str">
            <v>0</v>
          </cell>
          <cell r="D7314" t="str">
            <v>0</v>
          </cell>
          <cell r="F7314" t="str">
            <v>0</v>
          </cell>
        </row>
        <row r="7315">
          <cell r="C7315" t="str">
            <v>0</v>
          </cell>
          <cell r="D7315" t="str">
            <v>0</v>
          </cell>
          <cell r="F7315" t="str">
            <v>0</v>
          </cell>
        </row>
        <row r="7316">
          <cell r="C7316" t="str">
            <v>0</v>
          </cell>
          <cell r="D7316" t="str">
            <v>0</v>
          </cell>
          <cell r="F7316" t="str">
            <v>0</v>
          </cell>
        </row>
        <row r="7317">
          <cell r="C7317" t="str">
            <v>0</v>
          </cell>
          <cell r="D7317" t="str">
            <v>0</v>
          </cell>
          <cell r="F7317" t="str">
            <v>0</v>
          </cell>
        </row>
        <row r="7318">
          <cell r="C7318" t="str">
            <v>0</v>
          </cell>
          <cell r="D7318" t="str">
            <v>0</v>
          </cell>
          <cell r="F7318" t="str">
            <v>0</v>
          </cell>
        </row>
        <row r="7319">
          <cell r="C7319" t="str">
            <v>0</v>
          </cell>
          <cell r="D7319" t="str">
            <v>0</v>
          </cell>
          <cell r="F7319" t="str">
            <v>0</v>
          </cell>
        </row>
        <row r="7320">
          <cell r="C7320" t="str">
            <v>0</v>
          </cell>
          <cell r="D7320" t="str">
            <v>0</v>
          </cell>
          <cell r="F7320" t="str">
            <v>0</v>
          </cell>
        </row>
        <row r="7321">
          <cell r="C7321" t="str">
            <v>0</v>
          </cell>
          <cell r="D7321" t="str">
            <v>0</v>
          </cell>
          <cell r="F7321" t="str">
            <v>0</v>
          </cell>
        </row>
        <row r="7322">
          <cell r="C7322" t="str">
            <v>0</v>
          </cell>
          <cell r="D7322" t="str">
            <v>0</v>
          </cell>
          <cell r="F7322" t="str">
            <v>0</v>
          </cell>
        </row>
        <row r="7323">
          <cell r="C7323" t="str">
            <v>0</v>
          </cell>
          <cell r="D7323" t="str">
            <v>0</v>
          </cell>
          <cell r="F7323" t="str">
            <v>0</v>
          </cell>
        </row>
        <row r="7324">
          <cell r="C7324" t="str">
            <v>0</v>
          </cell>
          <cell r="D7324" t="str">
            <v>0</v>
          </cell>
          <cell r="F7324" t="str">
            <v>0</v>
          </cell>
        </row>
        <row r="7325">
          <cell r="C7325" t="str">
            <v>0</v>
          </cell>
          <cell r="D7325" t="str">
            <v>0</v>
          </cell>
          <cell r="F7325" t="str">
            <v>0</v>
          </cell>
        </row>
        <row r="7326">
          <cell r="C7326" t="str">
            <v>0</v>
          </cell>
          <cell r="D7326" t="str">
            <v>0</v>
          </cell>
          <cell r="F7326" t="str">
            <v>0</v>
          </cell>
        </row>
        <row r="7327">
          <cell r="C7327" t="str">
            <v>0</v>
          </cell>
          <cell r="D7327" t="str">
            <v>0</v>
          </cell>
          <cell r="F7327" t="str">
            <v>0</v>
          </cell>
        </row>
        <row r="7328">
          <cell r="C7328" t="str">
            <v>0</v>
          </cell>
          <cell r="D7328" t="str">
            <v>0</v>
          </cell>
          <cell r="F7328" t="str">
            <v>0</v>
          </cell>
        </row>
        <row r="7329">
          <cell r="C7329" t="str">
            <v>0</v>
          </cell>
          <cell r="D7329" t="str">
            <v>0</v>
          </cell>
          <cell r="F7329" t="str">
            <v>0</v>
          </cell>
        </row>
        <row r="7330">
          <cell r="C7330" t="str">
            <v>0</v>
          </cell>
          <cell r="D7330" t="str">
            <v>0</v>
          </cell>
          <cell r="F7330" t="str">
            <v>0</v>
          </cell>
        </row>
        <row r="7331">
          <cell r="C7331" t="str">
            <v>0</v>
          </cell>
          <cell r="D7331" t="str">
            <v>0</v>
          </cell>
          <cell r="F7331" t="str">
            <v>0</v>
          </cell>
        </row>
        <row r="7332">
          <cell r="C7332" t="str">
            <v>0</v>
          </cell>
          <cell r="D7332" t="str">
            <v>0</v>
          </cell>
          <cell r="F7332" t="str">
            <v>0</v>
          </cell>
        </row>
        <row r="7333">
          <cell r="C7333" t="str">
            <v>0</v>
          </cell>
          <cell r="D7333" t="str">
            <v>0</v>
          </cell>
          <cell r="F7333" t="str">
            <v>0</v>
          </cell>
        </row>
        <row r="7334">
          <cell r="C7334" t="str">
            <v>0</v>
          </cell>
          <cell r="D7334" t="str">
            <v>0</v>
          </cell>
          <cell r="F7334" t="str">
            <v>0</v>
          </cell>
        </row>
        <row r="7335">
          <cell r="C7335" t="str">
            <v>0</v>
          </cell>
          <cell r="D7335" t="str">
            <v>0</v>
          </cell>
          <cell r="F7335" t="str">
            <v>0</v>
          </cell>
        </row>
        <row r="7336">
          <cell r="C7336" t="str">
            <v>0</v>
          </cell>
          <cell r="D7336" t="str">
            <v>0</v>
          </cell>
          <cell r="F7336" t="str">
            <v>0</v>
          </cell>
        </row>
        <row r="7337">
          <cell r="C7337" t="str">
            <v>0</v>
          </cell>
          <cell r="D7337" t="str">
            <v>0</v>
          </cell>
          <cell r="F7337" t="str">
            <v>0</v>
          </cell>
        </row>
        <row r="7338">
          <cell r="C7338" t="str">
            <v>0</v>
          </cell>
          <cell r="D7338" t="str">
            <v>0</v>
          </cell>
          <cell r="F7338" t="str">
            <v>0</v>
          </cell>
        </row>
        <row r="7339">
          <cell r="C7339" t="str">
            <v>0</v>
          </cell>
          <cell r="D7339" t="str">
            <v>0</v>
          </cell>
          <cell r="F7339" t="str">
            <v>0</v>
          </cell>
        </row>
        <row r="7340">
          <cell r="C7340" t="str">
            <v>0</v>
          </cell>
          <cell r="D7340" t="str">
            <v>0</v>
          </cell>
          <cell r="F7340" t="str">
            <v>0</v>
          </cell>
        </row>
        <row r="7341">
          <cell r="C7341" t="str">
            <v>0</v>
          </cell>
          <cell r="D7341" t="str">
            <v>0</v>
          </cell>
          <cell r="F7341" t="str">
            <v>0</v>
          </cell>
        </row>
        <row r="7342">
          <cell r="C7342" t="str">
            <v>0</v>
          </cell>
          <cell r="D7342" t="str">
            <v>0</v>
          </cell>
          <cell r="F7342" t="str">
            <v>0</v>
          </cell>
        </row>
        <row r="7343">
          <cell r="C7343" t="str">
            <v>0</v>
          </cell>
          <cell r="D7343" t="str">
            <v>0</v>
          </cell>
          <cell r="F7343" t="str">
            <v>0</v>
          </cell>
        </row>
        <row r="7344">
          <cell r="C7344" t="str">
            <v>0</v>
          </cell>
          <cell r="D7344" t="str">
            <v>0</v>
          </cell>
          <cell r="F7344" t="str">
            <v>0</v>
          </cell>
        </row>
        <row r="7345">
          <cell r="C7345" t="str">
            <v>0</v>
          </cell>
          <cell r="D7345" t="str">
            <v>0</v>
          </cell>
          <cell r="F7345" t="str">
            <v>0</v>
          </cell>
        </row>
        <row r="7346">
          <cell r="C7346" t="str">
            <v>0</v>
          </cell>
          <cell r="D7346" t="str">
            <v>0</v>
          </cell>
          <cell r="F7346" t="str">
            <v>0</v>
          </cell>
        </row>
        <row r="7347">
          <cell r="C7347" t="str">
            <v>0</v>
          </cell>
          <cell r="D7347" t="str">
            <v>0</v>
          </cell>
          <cell r="F7347" t="str">
            <v>0</v>
          </cell>
        </row>
        <row r="7348">
          <cell r="C7348" t="str">
            <v>0</v>
          </cell>
          <cell r="D7348" t="str">
            <v>0</v>
          </cell>
          <cell r="F7348" t="str">
            <v>0</v>
          </cell>
        </row>
        <row r="7349">
          <cell r="C7349" t="str">
            <v>0</v>
          </cell>
          <cell r="D7349" t="str">
            <v>0</v>
          </cell>
          <cell r="F7349" t="str">
            <v>0</v>
          </cell>
        </row>
        <row r="7350">
          <cell r="C7350" t="str">
            <v>0</v>
          </cell>
          <cell r="D7350" t="str">
            <v>0</v>
          </cell>
          <cell r="F7350" t="str">
            <v>0</v>
          </cell>
        </row>
        <row r="7351">
          <cell r="C7351" t="str">
            <v>0</v>
          </cell>
          <cell r="D7351" t="str">
            <v>0</v>
          </cell>
          <cell r="F7351" t="str">
            <v>0</v>
          </cell>
        </row>
        <row r="7352">
          <cell r="C7352" t="str">
            <v>0</v>
          </cell>
          <cell r="D7352" t="str">
            <v>0</v>
          </cell>
          <cell r="F7352" t="str">
            <v>0</v>
          </cell>
        </row>
        <row r="7353">
          <cell r="C7353" t="str">
            <v>0</v>
          </cell>
          <cell r="D7353" t="str">
            <v>0</v>
          </cell>
          <cell r="F7353" t="str">
            <v>0</v>
          </cell>
        </row>
        <row r="7354">
          <cell r="C7354" t="str">
            <v>0</v>
          </cell>
          <cell r="D7354" t="str">
            <v>0</v>
          </cell>
          <cell r="F7354" t="str">
            <v>0</v>
          </cell>
        </row>
        <row r="7355">
          <cell r="C7355" t="str">
            <v>0</v>
          </cell>
          <cell r="D7355" t="str">
            <v>0</v>
          </cell>
          <cell r="F7355" t="str">
            <v>0</v>
          </cell>
        </row>
        <row r="7356">
          <cell r="C7356" t="str">
            <v>0</v>
          </cell>
          <cell r="D7356" t="str">
            <v>0</v>
          </cell>
          <cell r="F7356" t="str">
            <v>0</v>
          </cell>
        </row>
        <row r="7357">
          <cell r="C7357" t="str">
            <v>0</v>
          </cell>
          <cell r="D7357" t="str">
            <v>0</v>
          </cell>
          <cell r="F7357" t="str">
            <v>0</v>
          </cell>
        </row>
        <row r="7358">
          <cell r="C7358" t="str">
            <v>0</v>
          </cell>
          <cell r="D7358" t="str">
            <v>0</v>
          </cell>
          <cell r="F7358" t="str">
            <v>0</v>
          </cell>
        </row>
        <row r="7359">
          <cell r="C7359" t="str">
            <v>0</v>
          </cell>
          <cell r="D7359" t="str">
            <v>0</v>
          </cell>
          <cell r="F7359" t="str">
            <v>0</v>
          </cell>
        </row>
        <row r="7360">
          <cell r="C7360" t="str">
            <v>0</v>
          </cell>
          <cell r="D7360" t="str">
            <v>0</v>
          </cell>
          <cell r="F7360" t="str">
            <v>0</v>
          </cell>
        </row>
        <row r="7361">
          <cell r="C7361" t="str">
            <v>0</v>
          </cell>
          <cell r="D7361" t="str">
            <v>0</v>
          </cell>
          <cell r="F7361" t="str">
            <v>0</v>
          </cell>
        </row>
        <row r="7362">
          <cell r="C7362" t="str">
            <v>0</v>
          </cell>
          <cell r="D7362" t="str">
            <v>0</v>
          </cell>
          <cell r="F7362" t="str">
            <v>0</v>
          </cell>
        </row>
        <row r="7363">
          <cell r="C7363" t="str">
            <v>0</v>
          </cell>
          <cell r="D7363" t="str">
            <v>0</v>
          </cell>
          <cell r="F7363" t="str">
            <v>0</v>
          </cell>
        </row>
        <row r="7364">
          <cell r="C7364" t="str">
            <v>0</v>
          </cell>
          <cell r="D7364" t="str">
            <v>0</v>
          </cell>
          <cell r="F7364" t="str">
            <v>0</v>
          </cell>
        </row>
        <row r="7365">
          <cell r="C7365" t="str">
            <v>0</v>
          </cell>
          <cell r="D7365" t="str">
            <v>0</v>
          </cell>
          <cell r="F7365" t="str">
            <v>0</v>
          </cell>
        </row>
        <row r="7366">
          <cell r="C7366" t="str">
            <v>0</v>
          </cell>
          <cell r="D7366" t="str">
            <v>0</v>
          </cell>
          <cell r="F7366" t="str">
            <v>0</v>
          </cell>
        </row>
        <row r="7367">
          <cell r="C7367" t="str">
            <v>0</v>
          </cell>
          <cell r="D7367" t="str">
            <v>0</v>
          </cell>
          <cell r="F7367" t="str">
            <v>0</v>
          </cell>
        </row>
        <row r="7368">
          <cell r="C7368" t="str">
            <v>0</v>
          </cell>
          <cell r="D7368" t="str">
            <v>0</v>
          </cell>
          <cell r="F7368" t="str">
            <v>0</v>
          </cell>
        </row>
        <row r="7369">
          <cell r="C7369" t="str">
            <v>0</v>
          </cell>
          <cell r="D7369" t="str">
            <v>0</v>
          </cell>
          <cell r="F7369" t="str">
            <v>0</v>
          </cell>
        </row>
        <row r="7370">
          <cell r="C7370" t="str">
            <v>0</v>
          </cell>
          <cell r="D7370" t="str">
            <v>0</v>
          </cell>
          <cell r="F7370" t="str">
            <v>0</v>
          </cell>
        </row>
        <row r="7371">
          <cell r="C7371" t="str">
            <v>0</v>
          </cell>
          <cell r="D7371" t="str">
            <v>0</v>
          </cell>
          <cell r="F7371" t="str">
            <v>0</v>
          </cell>
        </row>
        <row r="7372">
          <cell r="C7372" t="str">
            <v>0</v>
          </cell>
          <cell r="D7372" t="str">
            <v>0</v>
          </cell>
          <cell r="F7372" t="str">
            <v>0</v>
          </cell>
        </row>
        <row r="7373">
          <cell r="C7373" t="str">
            <v>0</v>
          </cell>
          <cell r="D7373" t="str">
            <v>0</v>
          </cell>
          <cell r="F7373" t="str">
            <v>0</v>
          </cell>
        </row>
        <row r="7374">
          <cell r="C7374" t="str">
            <v>0</v>
          </cell>
          <cell r="D7374" t="str">
            <v>0</v>
          </cell>
          <cell r="F7374" t="str">
            <v>0</v>
          </cell>
        </row>
        <row r="7375">
          <cell r="C7375" t="str">
            <v>0</v>
          </cell>
          <cell r="D7375" t="str">
            <v>0</v>
          </cell>
          <cell r="F7375" t="str">
            <v>0</v>
          </cell>
        </row>
        <row r="7376">
          <cell r="C7376" t="str">
            <v>0</v>
          </cell>
          <cell r="D7376" t="str">
            <v>0</v>
          </cell>
          <cell r="F7376" t="str">
            <v>0</v>
          </cell>
        </row>
        <row r="7377">
          <cell r="C7377" t="str">
            <v>0</v>
          </cell>
          <cell r="D7377" t="str">
            <v>0</v>
          </cell>
          <cell r="F7377" t="str">
            <v>0</v>
          </cell>
        </row>
        <row r="7378">
          <cell r="C7378" t="str">
            <v>0</v>
          </cell>
          <cell r="D7378" t="str">
            <v>0</v>
          </cell>
          <cell r="F7378" t="str">
            <v>0</v>
          </cell>
        </row>
        <row r="7379">
          <cell r="C7379" t="str">
            <v>0</v>
          </cell>
          <cell r="D7379" t="str">
            <v>0</v>
          </cell>
          <cell r="F7379" t="str">
            <v>0</v>
          </cell>
        </row>
        <row r="7380">
          <cell r="C7380" t="str">
            <v>0</v>
          </cell>
          <cell r="D7380" t="str">
            <v>0</v>
          </cell>
          <cell r="F7380" t="str">
            <v>0</v>
          </cell>
        </row>
        <row r="7381">
          <cell r="C7381" t="str">
            <v>0</v>
          </cell>
          <cell r="D7381" t="str">
            <v>0</v>
          </cell>
          <cell r="F7381" t="str">
            <v>0</v>
          </cell>
        </row>
        <row r="7382">
          <cell r="C7382" t="str">
            <v>0</v>
          </cell>
          <cell r="D7382" t="str">
            <v>0</v>
          </cell>
          <cell r="F7382" t="str">
            <v>0</v>
          </cell>
        </row>
        <row r="7383">
          <cell r="C7383" t="str">
            <v>0</v>
          </cell>
          <cell r="D7383" t="str">
            <v>0</v>
          </cell>
          <cell r="F7383" t="str">
            <v>0</v>
          </cell>
        </row>
        <row r="7384">
          <cell r="C7384" t="str">
            <v>0</v>
          </cell>
          <cell r="D7384" t="str">
            <v>0</v>
          </cell>
          <cell r="F7384" t="str">
            <v>0</v>
          </cell>
        </row>
        <row r="7385">
          <cell r="C7385" t="str">
            <v>0</v>
          </cell>
          <cell r="D7385" t="str">
            <v>0</v>
          </cell>
          <cell r="F7385" t="str">
            <v>0</v>
          </cell>
        </row>
        <row r="7386">
          <cell r="C7386" t="str">
            <v>0</v>
          </cell>
          <cell r="D7386" t="str">
            <v>0</v>
          </cell>
          <cell r="F7386" t="str">
            <v>0</v>
          </cell>
        </row>
        <row r="7387">
          <cell r="C7387" t="str">
            <v>0</v>
          </cell>
          <cell r="D7387" t="str">
            <v>0</v>
          </cell>
          <cell r="F7387" t="str">
            <v>0</v>
          </cell>
        </row>
        <row r="7388">
          <cell r="C7388" t="str">
            <v>0</v>
          </cell>
          <cell r="D7388" t="str">
            <v>0</v>
          </cell>
          <cell r="F7388" t="str">
            <v>0</v>
          </cell>
        </row>
        <row r="7389">
          <cell r="C7389" t="str">
            <v>0</v>
          </cell>
          <cell r="D7389" t="str">
            <v>0</v>
          </cell>
          <cell r="F7389" t="str">
            <v>0</v>
          </cell>
        </row>
        <row r="7390">
          <cell r="C7390" t="str">
            <v>0</v>
          </cell>
          <cell r="D7390" t="str">
            <v>0</v>
          </cell>
          <cell r="F7390" t="str">
            <v>0</v>
          </cell>
        </row>
        <row r="7391">
          <cell r="C7391" t="str">
            <v>0</v>
          </cell>
          <cell r="D7391" t="str">
            <v>0</v>
          </cell>
          <cell r="F7391" t="str">
            <v>0</v>
          </cell>
        </row>
        <row r="7392">
          <cell r="C7392" t="str">
            <v>0</v>
          </cell>
          <cell r="D7392" t="str">
            <v>0</v>
          </cell>
          <cell r="F7392" t="str">
            <v>0</v>
          </cell>
        </row>
        <row r="7393">
          <cell r="C7393" t="str">
            <v>0</v>
          </cell>
          <cell r="D7393" t="str">
            <v>0</v>
          </cell>
          <cell r="F7393" t="str">
            <v>0</v>
          </cell>
        </row>
        <row r="7394">
          <cell r="C7394" t="str">
            <v>0</v>
          </cell>
          <cell r="D7394" t="str">
            <v>0</v>
          </cell>
          <cell r="F7394" t="str">
            <v>0</v>
          </cell>
        </row>
        <row r="7395">
          <cell r="C7395" t="str">
            <v>0</v>
          </cell>
          <cell r="D7395" t="str">
            <v>0</v>
          </cell>
          <cell r="F7395" t="str">
            <v>0</v>
          </cell>
        </row>
        <row r="7396">
          <cell r="C7396" t="str">
            <v>0</v>
          </cell>
          <cell r="D7396" t="str">
            <v>0</v>
          </cell>
          <cell r="F7396" t="str">
            <v>0</v>
          </cell>
        </row>
        <row r="7397">
          <cell r="C7397" t="str">
            <v>0</v>
          </cell>
          <cell r="D7397" t="str">
            <v>0</v>
          </cell>
          <cell r="F7397" t="str">
            <v>0</v>
          </cell>
        </row>
        <row r="7398">
          <cell r="C7398" t="str">
            <v>0</v>
          </cell>
          <cell r="D7398" t="str">
            <v>0</v>
          </cell>
          <cell r="F7398" t="str">
            <v>0</v>
          </cell>
        </row>
        <row r="7399">
          <cell r="C7399" t="str">
            <v>0</v>
          </cell>
          <cell r="D7399" t="str">
            <v>0</v>
          </cell>
          <cell r="F7399" t="str">
            <v>0</v>
          </cell>
        </row>
        <row r="7400">
          <cell r="C7400" t="str">
            <v>0</v>
          </cell>
          <cell r="D7400" t="str">
            <v>0</v>
          </cell>
          <cell r="F7400" t="str">
            <v>0</v>
          </cell>
        </row>
        <row r="7401">
          <cell r="C7401" t="str">
            <v>0</v>
          </cell>
          <cell r="D7401" t="str">
            <v>0</v>
          </cell>
          <cell r="F7401" t="str">
            <v>0</v>
          </cell>
        </row>
        <row r="7402">
          <cell r="C7402" t="str">
            <v>0</v>
          </cell>
          <cell r="D7402" t="str">
            <v>0</v>
          </cell>
          <cell r="F7402" t="str">
            <v>0</v>
          </cell>
        </row>
        <row r="7403">
          <cell r="C7403" t="str">
            <v>0</v>
          </cell>
          <cell r="D7403" t="str">
            <v>0</v>
          </cell>
          <cell r="F7403" t="str">
            <v>0</v>
          </cell>
        </row>
        <row r="7404">
          <cell r="C7404" t="str">
            <v>0</v>
          </cell>
          <cell r="D7404" t="str">
            <v>0</v>
          </cell>
          <cell r="F7404" t="str">
            <v>0</v>
          </cell>
        </row>
        <row r="7405">
          <cell r="C7405" t="str">
            <v>0</v>
          </cell>
          <cell r="D7405" t="str">
            <v>0</v>
          </cell>
          <cell r="F7405" t="str">
            <v>0</v>
          </cell>
        </row>
        <row r="7406">
          <cell r="C7406" t="str">
            <v>0</v>
          </cell>
          <cell r="D7406" t="str">
            <v>0</v>
          </cell>
          <cell r="F7406" t="str">
            <v>0</v>
          </cell>
        </row>
        <row r="7407">
          <cell r="C7407" t="str">
            <v>0</v>
          </cell>
          <cell r="D7407" t="str">
            <v>0</v>
          </cell>
          <cell r="F7407" t="str">
            <v>0</v>
          </cell>
        </row>
        <row r="7408">
          <cell r="C7408" t="str">
            <v>0</v>
          </cell>
          <cell r="D7408" t="str">
            <v>0</v>
          </cell>
          <cell r="F7408" t="str">
            <v>0</v>
          </cell>
        </row>
        <row r="7409">
          <cell r="C7409" t="str">
            <v>0</v>
          </cell>
          <cell r="D7409" t="str">
            <v>0</v>
          </cell>
          <cell r="F7409" t="str">
            <v>0</v>
          </cell>
        </row>
        <row r="7410">
          <cell r="C7410" t="str">
            <v>0</v>
          </cell>
          <cell r="D7410" t="str">
            <v>0</v>
          </cell>
          <cell r="F7410" t="str">
            <v>0</v>
          </cell>
        </row>
        <row r="7411">
          <cell r="C7411" t="str">
            <v>0</v>
          </cell>
          <cell r="D7411" t="str">
            <v>0</v>
          </cell>
          <cell r="F7411" t="str">
            <v>0</v>
          </cell>
        </row>
        <row r="7412">
          <cell r="C7412" t="str">
            <v>0</v>
          </cell>
          <cell r="D7412" t="str">
            <v>0</v>
          </cell>
          <cell r="F7412" t="str">
            <v>0</v>
          </cell>
        </row>
        <row r="7413">
          <cell r="C7413" t="str">
            <v>0</v>
          </cell>
          <cell r="D7413" t="str">
            <v>0</v>
          </cell>
          <cell r="F7413" t="str">
            <v>0</v>
          </cell>
        </row>
        <row r="7414">
          <cell r="C7414" t="str">
            <v>0</v>
          </cell>
          <cell r="D7414" t="str">
            <v>0</v>
          </cell>
          <cell r="F7414" t="str">
            <v>0</v>
          </cell>
        </row>
        <row r="7415">
          <cell r="C7415" t="str">
            <v>0</v>
          </cell>
          <cell r="D7415" t="str">
            <v>0</v>
          </cell>
          <cell r="F7415" t="str">
            <v>0</v>
          </cell>
        </row>
        <row r="7416">
          <cell r="C7416" t="str">
            <v>0</v>
          </cell>
          <cell r="D7416" t="str">
            <v>0</v>
          </cell>
          <cell r="F7416" t="str">
            <v>0</v>
          </cell>
        </row>
        <row r="7417">
          <cell r="C7417" t="str">
            <v>0</v>
          </cell>
          <cell r="D7417" t="str">
            <v>0</v>
          </cell>
          <cell r="F7417" t="str">
            <v>0</v>
          </cell>
        </row>
        <row r="7418">
          <cell r="C7418" t="str">
            <v>0</v>
          </cell>
          <cell r="D7418" t="str">
            <v>0</v>
          </cell>
          <cell r="F7418" t="str">
            <v>0</v>
          </cell>
        </row>
        <row r="7419">
          <cell r="C7419" t="str">
            <v>0</v>
          </cell>
          <cell r="D7419" t="str">
            <v>0</v>
          </cell>
          <cell r="F7419" t="str">
            <v>0</v>
          </cell>
        </row>
        <row r="7420">
          <cell r="C7420" t="str">
            <v>0</v>
          </cell>
          <cell r="D7420" t="str">
            <v>0</v>
          </cell>
          <cell r="F7420" t="str">
            <v>0</v>
          </cell>
        </row>
        <row r="7421">
          <cell r="C7421" t="str">
            <v>0</v>
          </cell>
          <cell r="D7421" t="str">
            <v>0</v>
          </cell>
          <cell r="F7421" t="str">
            <v>0</v>
          </cell>
        </row>
        <row r="7422">
          <cell r="C7422" t="str">
            <v>0</v>
          </cell>
          <cell r="D7422" t="str">
            <v>0</v>
          </cell>
          <cell r="F7422" t="str">
            <v>0</v>
          </cell>
        </row>
        <row r="7423">
          <cell r="C7423" t="str">
            <v>0</v>
          </cell>
          <cell r="D7423" t="str">
            <v>0</v>
          </cell>
          <cell r="F7423" t="str">
            <v>0</v>
          </cell>
        </row>
        <row r="7424">
          <cell r="C7424" t="str">
            <v>0</v>
          </cell>
          <cell r="D7424" t="str">
            <v>0</v>
          </cell>
          <cell r="F7424" t="str">
            <v>0</v>
          </cell>
        </row>
        <row r="7425">
          <cell r="C7425" t="str">
            <v>0</v>
          </cell>
          <cell r="D7425" t="str">
            <v>0</v>
          </cell>
          <cell r="F7425" t="str">
            <v>0</v>
          </cell>
        </row>
        <row r="7426">
          <cell r="C7426" t="str">
            <v>0</v>
          </cell>
          <cell r="D7426" t="str">
            <v>0</v>
          </cell>
          <cell r="F7426" t="str">
            <v>0</v>
          </cell>
        </row>
        <row r="7427">
          <cell r="C7427" t="str">
            <v>0</v>
          </cell>
          <cell r="D7427" t="str">
            <v>0</v>
          </cell>
          <cell r="F7427" t="str">
            <v>0</v>
          </cell>
        </row>
        <row r="7428">
          <cell r="C7428" t="str">
            <v>0</v>
          </cell>
          <cell r="D7428" t="str">
            <v>0</v>
          </cell>
          <cell r="F7428" t="str">
            <v>0</v>
          </cell>
        </row>
        <row r="7429">
          <cell r="C7429" t="str">
            <v>0</v>
          </cell>
          <cell r="D7429" t="str">
            <v>0</v>
          </cell>
          <cell r="F7429" t="str">
            <v>0</v>
          </cell>
        </row>
        <row r="7430">
          <cell r="C7430" t="str">
            <v>0</v>
          </cell>
          <cell r="D7430" t="str">
            <v>0</v>
          </cell>
          <cell r="F7430" t="str">
            <v>0</v>
          </cell>
        </row>
        <row r="7431">
          <cell r="C7431" t="str">
            <v>0</v>
          </cell>
          <cell r="D7431" t="str">
            <v>0</v>
          </cell>
          <cell r="F7431" t="str">
            <v>0</v>
          </cell>
        </row>
        <row r="7432">
          <cell r="C7432" t="str">
            <v>0</v>
          </cell>
          <cell r="D7432" t="str">
            <v>0</v>
          </cell>
          <cell r="F7432" t="str">
            <v>0</v>
          </cell>
        </row>
        <row r="7433">
          <cell r="C7433" t="str">
            <v>0</v>
          </cell>
          <cell r="D7433" t="str">
            <v>0</v>
          </cell>
          <cell r="F7433" t="str">
            <v>0</v>
          </cell>
        </row>
        <row r="7434">
          <cell r="C7434" t="str">
            <v>0</v>
          </cell>
          <cell r="D7434" t="str">
            <v>0</v>
          </cell>
          <cell r="F7434" t="str">
            <v>0</v>
          </cell>
        </row>
        <row r="7435">
          <cell r="C7435" t="str">
            <v>0</v>
          </cell>
          <cell r="D7435" t="str">
            <v>0</v>
          </cell>
          <cell r="F7435" t="str">
            <v>0</v>
          </cell>
        </row>
        <row r="7436">
          <cell r="C7436" t="str">
            <v>0</v>
          </cell>
          <cell r="D7436" t="str">
            <v>0</v>
          </cell>
          <cell r="F7436" t="str">
            <v>0</v>
          </cell>
        </row>
        <row r="7437">
          <cell r="C7437" t="str">
            <v>0</v>
          </cell>
          <cell r="D7437" t="str">
            <v>0</v>
          </cell>
          <cell r="F7437" t="str">
            <v>0</v>
          </cell>
        </row>
        <row r="7438">
          <cell r="C7438" t="str">
            <v>0</v>
          </cell>
          <cell r="D7438" t="str">
            <v>0</v>
          </cell>
          <cell r="F7438" t="str">
            <v>0</v>
          </cell>
        </row>
        <row r="7439">
          <cell r="C7439" t="str">
            <v>0</v>
          </cell>
          <cell r="D7439" t="str">
            <v>0</v>
          </cell>
          <cell r="F7439" t="str">
            <v>0</v>
          </cell>
        </row>
        <row r="7440">
          <cell r="C7440" t="str">
            <v>0</v>
          </cell>
          <cell r="D7440" t="str">
            <v>0</v>
          </cell>
          <cell r="F7440" t="str">
            <v>0</v>
          </cell>
        </row>
        <row r="7441">
          <cell r="C7441" t="str">
            <v>0</v>
          </cell>
          <cell r="D7441" t="str">
            <v>0</v>
          </cell>
          <cell r="F7441" t="str">
            <v>0</v>
          </cell>
        </row>
        <row r="7442">
          <cell r="C7442" t="str">
            <v>0</v>
          </cell>
          <cell r="D7442" t="str">
            <v>0</v>
          </cell>
          <cell r="F7442" t="str">
            <v>0</v>
          </cell>
        </row>
        <row r="7443">
          <cell r="C7443" t="str">
            <v>0</v>
          </cell>
          <cell r="D7443" t="str">
            <v>0</v>
          </cell>
          <cell r="F7443" t="str">
            <v>0</v>
          </cell>
        </row>
        <row r="7444">
          <cell r="C7444" t="str">
            <v>0</v>
          </cell>
          <cell r="D7444" t="str">
            <v>0</v>
          </cell>
          <cell r="F7444" t="str">
            <v>0</v>
          </cell>
        </row>
        <row r="7445">
          <cell r="C7445" t="str">
            <v>0</v>
          </cell>
          <cell r="D7445" t="str">
            <v>0</v>
          </cell>
          <cell r="F7445" t="str">
            <v>0</v>
          </cell>
        </row>
        <row r="7446">
          <cell r="C7446" t="str">
            <v>0</v>
          </cell>
          <cell r="D7446" t="str">
            <v>0</v>
          </cell>
          <cell r="F7446" t="str">
            <v>0</v>
          </cell>
        </row>
        <row r="7447">
          <cell r="C7447" t="str">
            <v>0</v>
          </cell>
          <cell r="D7447" t="str">
            <v>0</v>
          </cell>
          <cell r="F7447" t="str">
            <v>0</v>
          </cell>
        </row>
        <row r="7448">
          <cell r="C7448" t="str">
            <v>0</v>
          </cell>
          <cell r="D7448" t="str">
            <v>0</v>
          </cell>
          <cell r="F7448" t="str">
            <v>0</v>
          </cell>
        </row>
        <row r="7449">
          <cell r="C7449" t="str">
            <v>0</v>
          </cell>
          <cell r="D7449" t="str">
            <v>0</v>
          </cell>
          <cell r="F7449" t="str">
            <v>0</v>
          </cell>
        </row>
        <row r="7450">
          <cell r="C7450" t="str">
            <v>0</v>
          </cell>
          <cell r="D7450" t="str">
            <v>0</v>
          </cell>
          <cell r="F7450" t="str">
            <v>0</v>
          </cell>
        </row>
        <row r="7451">
          <cell r="C7451" t="str">
            <v>0</v>
          </cell>
          <cell r="D7451" t="str">
            <v>0</v>
          </cell>
          <cell r="F7451" t="str">
            <v>0</v>
          </cell>
        </row>
        <row r="7452">
          <cell r="C7452" t="str">
            <v>0</v>
          </cell>
          <cell r="D7452" t="str">
            <v>0</v>
          </cell>
          <cell r="F7452" t="str">
            <v>0</v>
          </cell>
        </row>
        <row r="7453">
          <cell r="C7453" t="str">
            <v>0</v>
          </cell>
          <cell r="D7453" t="str">
            <v>0</v>
          </cell>
          <cell r="F7453" t="str">
            <v>0</v>
          </cell>
        </row>
        <row r="7454">
          <cell r="C7454" t="str">
            <v>0</v>
          </cell>
          <cell r="D7454" t="str">
            <v>0</v>
          </cell>
          <cell r="F7454" t="str">
            <v>0</v>
          </cell>
        </row>
        <row r="7455">
          <cell r="C7455" t="str">
            <v>0</v>
          </cell>
          <cell r="D7455" t="str">
            <v>0</v>
          </cell>
          <cell r="F7455" t="str">
            <v>0</v>
          </cell>
        </row>
        <row r="7456">
          <cell r="C7456" t="str">
            <v>0</v>
          </cell>
          <cell r="D7456" t="str">
            <v>0</v>
          </cell>
          <cell r="F7456" t="str">
            <v>0</v>
          </cell>
        </row>
        <row r="7457">
          <cell r="C7457" t="str">
            <v>0</v>
          </cell>
          <cell r="D7457" t="str">
            <v>0</v>
          </cell>
          <cell r="F7457" t="str">
            <v>0</v>
          </cell>
        </row>
        <row r="7458">
          <cell r="C7458" t="str">
            <v>0</v>
          </cell>
          <cell r="D7458" t="str">
            <v>0</v>
          </cell>
          <cell r="F7458" t="str">
            <v>0</v>
          </cell>
        </row>
        <row r="7459">
          <cell r="C7459" t="str">
            <v>0</v>
          </cell>
          <cell r="D7459" t="str">
            <v>0</v>
          </cell>
          <cell r="F7459" t="str">
            <v>0</v>
          </cell>
        </row>
        <row r="7460">
          <cell r="C7460" t="str">
            <v>0</v>
          </cell>
          <cell r="D7460" t="str">
            <v>0</v>
          </cell>
          <cell r="F7460" t="str">
            <v>0</v>
          </cell>
        </row>
        <row r="7461">
          <cell r="C7461" t="str">
            <v>0</v>
          </cell>
          <cell r="D7461" t="str">
            <v>0</v>
          </cell>
          <cell r="F7461" t="str">
            <v>0</v>
          </cell>
        </row>
        <row r="7462">
          <cell r="C7462" t="str">
            <v>0</v>
          </cell>
          <cell r="D7462" t="str">
            <v>0</v>
          </cell>
          <cell r="F7462" t="str">
            <v>0</v>
          </cell>
        </row>
        <row r="7463">
          <cell r="C7463" t="str">
            <v>0</v>
          </cell>
          <cell r="D7463" t="str">
            <v>0</v>
          </cell>
          <cell r="F7463" t="str">
            <v>0</v>
          </cell>
        </row>
        <row r="7464">
          <cell r="C7464" t="str">
            <v>0</v>
          </cell>
          <cell r="D7464" t="str">
            <v>0</v>
          </cell>
          <cell r="F7464" t="str">
            <v>0</v>
          </cell>
        </row>
        <row r="7465">
          <cell r="C7465" t="str">
            <v>0</v>
          </cell>
          <cell r="D7465" t="str">
            <v>0</v>
          </cell>
          <cell r="F7465" t="str">
            <v>0</v>
          </cell>
        </row>
        <row r="7466">
          <cell r="C7466" t="str">
            <v>0</v>
          </cell>
          <cell r="D7466" t="str">
            <v>0</v>
          </cell>
          <cell r="F7466" t="str">
            <v>0</v>
          </cell>
        </row>
        <row r="7467">
          <cell r="C7467" t="str">
            <v>0</v>
          </cell>
          <cell r="D7467" t="str">
            <v>0</v>
          </cell>
          <cell r="F7467" t="str">
            <v>0</v>
          </cell>
        </row>
        <row r="7468">
          <cell r="C7468" t="str">
            <v>0</v>
          </cell>
          <cell r="D7468" t="str">
            <v>0</v>
          </cell>
          <cell r="F7468" t="str">
            <v>0</v>
          </cell>
        </row>
        <row r="7469">
          <cell r="C7469" t="str">
            <v>0</v>
          </cell>
          <cell r="D7469" t="str">
            <v>0</v>
          </cell>
          <cell r="F7469" t="str">
            <v>0</v>
          </cell>
        </row>
        <row r="7470">
          <cell r="C7470" t="str">
            <v>0</v>
          </cell>
          <cell r="D7470" t="str">
            <v>0</v>
          </cell>
          <cell r="F7470" t="str">
            <v>0</v>
          </cell>
        </row>
        <row r="7471">
          <cell r="C7471" t="str">
            <v>0</v>
          </cell>
          <cell r="D7471" t="str">
            <v>0</v>
          </cell>
          <cell r="F7471" t="str">
            <v>0</v>
          </cell>
        </row>
        <row r="7472">
          <cell r="C7472" t="str">
            <v>0</v>
          </cell>
          <cell r="D7472" t="str">
            <v>0</v>
          </cell>
          <cell r="F7472" t="str">
            <v>0</v>
          </cell>
        </row>
        <row r="7473">
          <cell r="C7473" t="str">
            <v>0</v>
          </cell>
          <cell r="D7473" t="str">
            <v>0</v>
          </cell>
          <cell r="F7473" t="str">
            <v>0</v>
          </cell>
        </row>
        <row r="7474">
          <cell r="C7474" t="str">
            <v>0</v>
          </cell>
          <cell r="D7474" t="str">
            <v>0</v>
          </cell>
          <cell r="F7474" t="str">
            <v>0</v>
          </cell>
        </row>
        <row r="7475">
          <cell r="C7475" t="str">
            <v>0</v>
          </cell>
          <cell r="D7475" t="str">
            <v>0</v>
          </cell>
          <cell r="F7475" t="str">
            <v>0</v>
          </cell>
        </row>
        <row r="7476">
          <cell r="C7476" t="str">
            <v>0</v>
          </cell>
          <cell r="D7476" t="str">
            <v>0</v>
          </cell>
          <cell r="F7476" t="str">
            <v>0</v>
          </cell>
        </row>
        <row r="7477">
          <cell r="C7477" t="str">
            <v>0</v>
          </cell>
          <cell r="D7477" t="str">
            <v>0</v>
          </cell>
          <cell r="F7477" t="str">
            <v>0</v>
          </cell>
        </row>
        <row r="7478">
          <cell r="C7478" t="str">
            <v>0</v>
          </cell>
          <cell r="D7478" t="str">
            <v>0</v>
          </cell>
          <cell r="F7478" t="str">
            <v>0</v>
          </cell>
        </row>
        <row r="7479">
          <cell r="C7479" t="str">
            <v>0</v>
          </cell>
          <cell r="D7479" t="str">
            <v>0</v>
          </cell>
          <cell r="F7479" t="str">
            <v>0</v>
          </cell>
        </row>
        <row r="7480">
          <cell r="C7480" t="str">
            <v>0</v>
          </cell>
          <cell r="D7480" t="str">
            <v>0</v>
          </cell>
          <cell r="F7480" t="str">
            <v>0</v>
          </cell>
        </row>
        <row r="7481">
          <cell r="C7481" t="str">
            <v>0</v>
          </cell>
          <cell r="D7481" t="str">
            <v>0</v>
          </cell>
          <cell r="F7481" t="str">
            <v>0</v>
          </cell>
        </row>
        <row r="7482">
          <cell r="C7482" t="str">
            <v>0</v>
          </cell>
          <cell r="D7482" t="str">
            <v>0</v>
          </cell>
          <cell r="F7482" t="str">
            <v>0</v>
          </cell>
        </row>
        <row r="7483">
          <cell r="C7483" t="str">
            <v>0</v>
          </cell>
          <cell r="D7483" t="str">
            <v>0</v>
          </cell>
          <cell r="F7483" t="str">
            <v>0</v>
          </cell>
        </row>
        <row r="7484">
          <cell r="C7484" t="str">
            <v>0</v>
          </cell>
          <cell r="D7484" t="str">
            <v>0</v>
          </cell>
          <cell r="F7484" t="str">
            <v>0</v>
          </cell>
        </row>
        <row r="7485">
          <cell r="C7485" t="str">
            <v>0</v>
          </cell>
          <cell r="D7485" t="str">
            <v>0</v>
          </cell>
          <cell r="F7485" t="str">
            <v>0</v>
          </cell>
        </row>
        <row r="7486">
          <cell r="C7486" t="str">
            <v>0</v>
          </cell>
          <cell r="D7486" t="str">
            <v>0</v>
          </cell>
          <cell r="F7486" t="str">
            <v>0</v>
          </cell>
        </row>
        <row r="7487">
          <cell r="C7487" t="str">
            <v>0</v>
          </cell>
          <cell r="D7487" t="str">
            <v>0</v>
          </cell>
          <cell r="F7487" t="str">
            <v>0</v>
          </cell>
        </row>
        <row r="7488">
          <cell r="C7488" t="str">
            <v>0</v>
          </cell>
          <cell r="D7488" t="str">
            <v>0</v>
          </cell>
          <cell r="F7488" t="str">
            <v>0</v>
          </cell>
        </row>
        <row r="7489">
          <cell r="C7489" t="str">
            <v>0</v>
          </cell>
          <cell r="D7489" t="str">
            <v>0</v>
          </cell>
          <cell r="F7489" t="str">
            <v>0</v>
          </cell>
        </row>
        <row r="7490">
          <cell r="C7490" t="str">
            <v>0</v>
          </cell>
          <cell r="D7490" t="str">
            <v>0</v>
          </cell>
          <cell r="F7490" t="str">
            <v>0</v>
          </cell>
        </row>
        <row r="7491">
          <cell r="C7491" t="str">
            <v>0</v>
          </cell>
          <cell r="D7491" t="str">
            <v>0</v>
          </cell>
          <cell r="F7491" t="str">
            <v>0</v>
          </cell>
        </row>
        <row r="7492">
          <cell r="C7492" t="str">
            <v>0</v>
          </cell>
          <cell r="D7492" t="str">
            <v>0</v>
          </cell>
          <cell r="F7492" t="str">
            <v>0</v>
          </cell>
        </row>
        <row r="7493">
          <cell r="C7493" t="str">
            <v>0</v>
          </cell>
          <cell r="D7493" t="str">
            <v>0</v>
          </cell>
          <cell r="F7493" t="str">
            <v>0</v>
          </cell>
        </row>
        <row r="7494">
          <cell r="C7494" t="str">
            <v>0</v>
          </cell>
          <cell r="D7494" t="str">
            <v>0</v>
          </cell>
          <cell r="F7494" t="str">
            <v>0</v>
          </cell>
        </row>
        <row r="7495">
          <cell r="C7495" t="str">
            <v>0</v>
          </cell>
          <cell r="D7495" t="str">
            <v>0</v>
          </cell>
          <cell r="F7495" t="str">
            <v>0</v>
          </cell>
        </row>
        <row r="7496">
          <cell r="C7496" t="str">
            <v>0</v>
          </cell>
          <cell r="D7496" t="str">
            <v>0</v>
          </cell>
          <cell r="F7496" t="str">
            <v>0</v>
          </cell>
        </row>
        <row r="7497">
          <cell r="C7497" t="str">
            <v>0</v>
          </cell>
          <cell r="D7497" t="str">
            <v>0</v>
          </cell>
          <cell r="F7497" t="str">
            <v>0</v>
          </cell>
        </row>
        <row r="7498">
          <cell r="C7498" t="str">
            <v>0</v>
          </cell>
          <cell r="D7498" t="str">
            <v>0</v>
          </cell>
          <cell r="F7498" t="str">
            <v>0</v>
          </cell>
        </row>
        <row r="7499">
          <cell r="C7499" t="str">
            <v>0</v>
          </cell>
          <cell r="D7499" t="str">
            <v>0</v>
          </cell>
          <cell r="F7499" t="str">
            <v>0</v>
          </cell>
        </row>
        <row r="7500">
          <cell r="C7500" t="str">
            <v>0</v>
          </cell>
          <cell r="D7500" t="str">
            <v>0</v>
          </cell>
          <cell r="F7500" t="str">
            <v>0</v>
          </cell>
        </row>
        <row r="7503">
          <cell r="F7503">
            <v>1517716.0399999993</v>
          </cell>
        </row>
        <row r="7504">
          <cell r="F7504">
            <v>1565548.59</v>
          </cell>
        </row>
        <row r="7505">
          <cell r="F7505">
            <v>0</v>
          </cell>
        </row>
        <row r="7506">
          <cell r="F7506">
            <v>-47832.550000000745</v>
          </cell>
        </row>
      </sheetData>
      <sheetData sheetId="62"/>
      <sheetData sheetId="63"/>
      <sheetData sheetId="64">
        <row r="2">
          <cell r="C2" t="str">
            <v>01</v>
          </cell>
          <cell r="D2" t="str">
            <v>611</v>
          </cell>
        </row>
        <row r="3">
          <cell r="C3" t="str">
            <v>01</v>
          </cell>
          <cell r="D3" t="str">
            <v>611</v>
          </cell>
        </row>
        <row r="4">
          <cell r="C4" t="str">
            <v>01</v>
          </cell>
          <cell r="D4" t="str">
            <v>660</v>
          </cell>
        </row>
        <row r="5">
          <cell r="C5" t="str">
            <v>02</v>
          </cell>
          <cell r="D5" t="str">
            <v>611</v>
          </cell>
        </row>
        <row r="6">
          <cell r="C6" t="str">
            <v>02</v>
          </cell>
          <cell r="D6" t="str">
            <v>612</v>
          </cell>
        </row>
        <row r="7">
          <cell r="C7" t="str">
            <v>02</v>
          </cell>
          <cell r="D7" t="str">
            <v>613</v>
          </cell>
        </row>
        <row r="8">
          <cell r="C8" t="str">
            <v>03</v>
          </cell>
          <cell r="D8" t="str">
            <v>611</v>
          </cell>
        </row>
        <row r="9">
          <cell r="C9" t="str">
            <v>04</v>
          </cell>
          <cell r="D9" t="str">
            <v>621</v>
          </cell>
        </row>
        <row r="10">
          <cell r="C10" t="str">
            <v>04</v>
          </cell>
          <cell r="D10" t="str">
            <v>621</v>
          </cell>
        </row>
        <row r="11">
          <cell r="C11" t="str">
            <v>04</v>
          </cell>
          <cell r="D11" t="str">
            <v>624</v>
          </cell>
        </row>
        <row r="12">
          <cell r="C12" t="str">
            <v>06</v>
          </cell>
          <cell r="D12" t="str">
            <v>620</v>
          </cell>
        </row>
        <row r="13">
          <cell r="C13" t="str">
            <v/>
          </cell>
          <cell r="D13" t="str">
            <v/>
          </cell>
        </row>
        <row r="15">
          <cell r="E15">
            <v>0</v>
          </cell>
        </row>
      </sheetData>
      <sheetData sheetId="65"/>
      <sheetData sheetId="66">
        <row r="3">
          <cell r="G3" t="str">
            <v>RC_CD</v>
          </cell>
          <cell r="M3" t="str">
            <v>SPO_ID</v>
          </cell>
          <cell r="N3" t="str">
            <v>SPOV_TARIFF_NUM</v>
          </cell>
          <cell r="Q3" t="str">
            <v>CMTYP_TYP_CD</v>
          </cell>
          <cell r="S3" t="str">
            <v>DWCSM_BLOK_NUM</v>
          </cell>
          <cell r="T3" t="str">
            <v>DWCSM_BASIS_VAL</v>
          </cell>
          <cell r="U3" t="str">
            <v>DWCSM_CHRG_AMT</v>
          </cell>
        </row>
        <row r="4">
          <cell r="G4" t="str">
            <v>03</v>
          </cell>
          <cell r="M4">
            <v>1</v>
          </cell>
          <cell r="N4" t="str">
            <v>611</v>
          </cell>
          <cell r="Q4" t="str">
            <v>ACC</v>
          </cell>
          <cell r="S4">
            <v>0</v>
          </cell>
          <cell r="T4">
            <v>0</v>
          </cell>
          <cell r="U4">
            <v>-50</v>
          </cell>
        </row>
        <row r="5">
          <cell r="G5" t="str">
            <v>08</v>
          </cell>
          <cell r="M5">
            <v>6</v>
          </cell>
          <cell r="N5" t="str">
            <v>626</v>
          </cell>
          <cell r="Q5" t="str">
            <v>DO8</v>
          </cell>
          <cell r="S5">
            <v>0</v>
          </cell>
          <cell r="T5">
            <v>3198690</v>
          </cell>
          <cell r="U5">
            <v>6.4</v>
          </cell>
        </row>
        <row r="6">
          <cell r="G6" t="str">
            <v>07</v>
          </cell>
          <cell r="M6">
            <v>2</v>
          </cell>
          <cell r="N6" t="str">
            <v>621</v>
          </cell>
          <cell r="Q6" t="str">
            <v>DS0</v>
          </cell>
          <cell r="S6">
            <v>0</v>
          </cell>
          <cell r="T6">
            <v>0</v>
          </cell>
          <cell r="U6">
            <v>0</v>
          </cell>
        </row>
        <row r="7">
          <cell r="G7" t="str">
            <v>04</v>
          </cell>
          <cell r="M7">
            <v>1</v>
          </cell>
          <cell r="N7" t="str">
            <v>621</v>
          </cell>
          <cell r="Q7" t="str">
            <v>DS0</v>
          </cell>
          <cell r="S7">
            <v>0</v>
          </cell>
          <cell r="T7">
            <v>523575</v>
          </cell>
          <cell r="U7">
            <v>30.36</v>
          </cell>
        </row>
        <row r="8">
          <cell r="G8" t="str">
            <v>08</v>
          </cell>
          <cell r="M8">
            <v>4</v>
          </cell>
          <cell r="N8" t="str">
            <v>624</v>
          </cell>
          <cell r="Q8" t="str">
            <v>DS2</v>
          </cell>
          <cell r="S8">
            <v>0</v>
          </cell>
          <cell r="T8">
            <v>7299056</v>
          </cell>
          <cell r="U8">
            <v>0</v>
          </cell>
        </row>
        <row r="9">
          <cell r="G9" t="str">
            <v>04</v>
          </cell>
          <cell r="M9">
            <v>1</v>
          </cell>
          <cell r="N9" t="str">
            <v>624</v>
          </cell>
          <cell r="Q9" t="str">
            <v>DS2</v>
          </cell>
          <cell r="S9">
            <v>0</v>
          </cell>
          <cell r="T9">
            <v>550400</v>
          </cell>
          <cell r="U9">
            <v>0</v>
          </cell>
        </row>
        <row r="10">
          <cell r="G10" t="str">
            <v>08</v>
          </cell>
          <cell r="M10">
            <v>4</v>
          </cell>
          <cell r="N10" t="str">
            <v>626</v>
          </cell>
          <cell r="Q10" t="str">
            <v>DS2</v>
          </cell>
          <cell r="S10">
            <v>0</v>
          </cell>
          <cell r="T10">
            <v>3038112</v>
          </cell>
          <cell r="U10">
            <v>0</v>
          </cell>
        </row>
        <row r="11">
          <cell r="G11" t="str">
            <v>04</v>
          </cell>
          <cell r="M11">
            <v>1</v>
          </cell>
          <cell r="N11" t="str">
            <v>641</v>
          </cell>
          <cell r="Q11" t="str">
            <v>EP3</v>
          </cell>
          <cell r="S11">
            <v>0</v>
          </cell>
          <cell r="T11">
            <v>47737</v>
          </cell>
          <cell r="U11">
            <v>0</v>
          </cell>
        </row>
        <row r="12">
          <cell r="G12" t="str">
            <v>16</v>
          </cell>
          <cell r="M12">
            <v>1</v>
          </cell>
          <cell r="N12" t="str">
            <v>660</v>
          </cell>
          <cell r="Q12" t="str">
            <v>EP3</v>
          </cell>
          <cell r="S12">
            <v>0</v>
          </cell>
          <cell r="T12">
            <v>1225</v>
          </cell>
          <cell r="U12">
            <v>0</v>
          </cell>
        </row>
        <row r="13">
          <cell r="G13" t="str">
            <v>07</v>
          </cell>
          <cell r="M13">
            <v>1</v>
          </cell>
          <cell r="N13" t="str">
            <v>660</v>
          </cell>
          <cell r="Q13" t="str">
            <v>EP3</v>
          </cell>
          <cell r="S13">
            <v>0</v>
          </cell>
          <cell r="T13">
            <v>14715</v>
          </cell>
          <cell r="U13">
            <v>0</v>
          </cell>
        </row>
        <row r="14">
          <cell r="G14" t="str">
            <v>05</v>
          </cell>
          <cell r="M14">
            <v>1</v>
          </cell>
          <cell r="N14" t="str">
            <v>624</v>
          </cell>
          <cell r="Q14" t="str">
            <v>EP3</v>
          </cell>
          <cell r="S14">
            <v>0</v>
          </cell>
          <cell r="T14">
            <v>7488592</v>
          </cell>
          <cell r="U14">
            <v>0</v>
          </cell>
        </row>
        <row r="15">
          <cell r="G15" t="str">
            <v>04</v>
          </cell>
          <cell r="M15">
            <v>2</v>
          </cell>
          <cell r="N15" t="str">
            <v>624</v>
          </cell>
          <cell r="Q15" t="str">
            <v>EP3</v>
          </cell>
          <cell r="S15">
            <v>0</v>
          </cell>
          <cell r="T15">
            <v>8465249</v>
          </cell>
          <cell r="U15">
            <v>0</v>
          </cell>
        </row>
        <row r="16">
          <cell r="G16" t="str">
            <v>16</v>
          </cell>
          <cell r="M16">
            <v>1</v>
          </cell>
          <cell r="N16" t="str">
            <v>641</v>
          </cell>
          <cell r="Q16" t="str">
            <v>EP3</v>
          </cell>
          <cell r="S16">
            <v>0</v>
          </cell>
          <cell r="T16">
            <v>45081</v>
          </cell>
          <cell r="U16">
            <v>0</v>
          </cell>
        </row>
        <row r="17">
          <cell r="G17" t="str">
            <v>04</v>
          </cell>
          <cell r="M17">
            <v>1</v>
          </cell>
          <cell r="N17" t="str">
            <v>655</v>
          </cell>
          <cell r="Q17" t="str">
            <v>EP3</v>
          </cell>
          <cell r="S17">
            <v>0</v>
          </cell>
          <cell r="T17">
            <v>22047</v>
          </cell>
          <cell r="U17">
            <v>0</v>
          </cell>
        </row>
        <row r="18">
          <cell r="G18" t="str">
            <v>09</v>
          </cell>
          <cell r="M18">
            <v>1</v>
          </cell>
          <cell r="N18" t="str">
            <v>650</v>
          </cell>
          <cell r="Q18" t="str">
            <v>E20</v>
          </cell>
          <cell r="S18">
            <v>0</v>
          </cell>
          <cell r="T18">
            <v>16655</v>
          </cell>
          <cell r="U18">
            <v>524.57000000000005</v>
          </cell>
        </row>
        <row r="19">
          <cell r="G19" t="str">
            <v>01</v>
          </cell>
          <cell r="M19">
            <v>1</v>
          </cell>
          <cell r="N19" t="str">
            <v>660</v>
          </cell>
          <cell r="Q19" t="str">
            <v>E32</v>
          </cell>
          <cell r="S19">
            <v>0</v>
          </cell>
          <cell r="T19">
            <v>34586</v>
          </cell>
          <cell r="U19">
            <v>1090.9000000000001</v>
          </cell>
        </row>
        <row r="20">
          <cell r="G20" t="str">
            <v>08</v>
          </cell>
          <cell r="M20">
            <v>4</v>
          </cell>
          <cell r="N20" t="str">
            <v>624</v>
          </cell>
          <cell r="Q20" t="str">
            <v>FMU</v>
          </cell>
          <cell r="S20">
            <v>0</v>
          </cell>
          <cell r="T20">
            <v>39147260</v>
          </cell>
          <cell r="U20">
            <v>39.14</v>
          </cell>
        </row>
        <row r="21">
          <cell r="G21" t="str">
            <v>05</v>
          </cell>
          <cell r="M21">
            <v>1</v>
          </cell>
          <cell r="N21" t="str">
            <v>621</v>
          </cell>
          <cell r="Q21" t="str">
            <v>FMU</v>
          </cell>
          <cell r="S21">
            <v>0</v>
          </cell>
          <cell r="T21">
            <v>24467</v>
          </cell>
          <cell r="U21">
            <v>0.1</v>
          </cell>
        </row>
        <row r="22">
          <cell r="G22" t="str">
            <v>02</v>
          </cell>
          <cell r="M22">
            <v>2</v>
          </cell>
          <cell r="N22" t="str">
            <v>611</v>
          </cell>
          <cell r="Q22" t="str">
            <v>FMU</v>
          </cell>
          <cell r="S22">
            <v>0</v>
          </cell>
          <cell r="T22">
            <v>11970013</v>
          </cell>
          <cell r="U22">
            <v>25.32</v>
          </cell>
        </row>
        <row r="23">
          <cell r="G23" t="str">
            <v>08</v>
          </cell>
          <cell r="M23">
            <v>6</v>
          </cell>
          <cell r="N23" t="str">
            <v>626</v>
          </cell>
          <cell r="Q23" t="str">
            <v>FMU</v>
          </cell>
          <cell r="S23">
            <v>0</v>
          </cell>
          <cell r="T23">
            <v>4821795</v>
          </cell>
          <cell r="U23">
            <v>0.02</v>
          </cell>
        </row>
        <row r="24">
          <cell r="G24" t="str">
            <v>01</v>
          </cell>
          <cell r="M24">
            <v>51</v>
          </cell>
          <cell r="N24" t="str">
            <v>611</v>
          </cell>
          <cell r="Q24" t="str">
            <v>FMU</v>
          </cell>
          <cell r="S24">
            <v>0</v>
          </cell>
          <cell r="T24">
            <v>165581</v>
          </cell>
          <cell r="U24">
            <v>0.31</v>
          </cell>
        </row>
        <row r="25">
          <cell r="G25" t="str">
            <v>04</v>
          </cell>
          <cell r="M25">
            <v>4</v>
          </cell>
          <cell r="N25" t="str">
            <v>624</v>
          </cell>
          <cell r="Q25" t="str">
            <v>FVE</v>
          </cell>
          <cell r="S25">
            <v>0</v>
          </cell>
          <cell r="T25">
            <v>8937510</v>
          </cell>
          <cell r="U25">
            <v>0</v>
          </cell>
        </row>
        <row r="26">
          <cell r="G26" t="str">
            <v>08</v>
          </cell>
          <cell r="M26">
            <v>1</v>
          </cell>
          <cell r="N26" t="str">
            <v>676</v>
          </cell>
          <cell r="Q26" t="str">
            <v>FVE</v>
          </cell>
          <cell r="S26">
            <v>0</v>
          </cell>
          <cell r="T26">
            <v>2649750</v>
          </cell>
          <cell r="U26">
            <v>0</v>
          </cell>
        </row>
        <row r="27">
          <cell r="G27" t="str">
            <v>07</v>
          </cell>
          <cell r="M27">
            <v>3</v>
          </cell>
          <cell r="N27" t="str">
            <v>642</v>
          </cell>
          <cell r="Q27" t="str">
            <v>FVE</v>
          </cell>
          <cell r="S27">
            <v>0</v>
          </cell>
          <cell r="T27">
            <v>419</v>
          </cell>
          <cell r="U27">
            <v>0</v>
          </cell>
        </row>
        <row r="28">
          <cell r="G28" t="str">
            <v>08</v>
          </cell>
          <cell r="M28">
            <v>4</v>
          </cell>
          <cell r="N28" t="str">
            <v>626</v>
          </cell>
          <cell r="Q28" t="str">
            <v>FVE</v>
          </cell>
          <cell r="S28">
            <v>0</v>
          </cell>
          <cell r="T28">
            <v>15820992</v>
          </cell>
          <cell r="U28">
            <v>0</v>
          </cell>
        </row>
        <row r="29">
          <cell r="G29" t="str">
            <v>04</v>
          </cell>
          <cell r="M29">
            <v>2</v>
          </cell>
          <cell r="N29" t="str">
            <v>623</v>
          </cell>
          <cell r="Q29" t="str">
            <v>FVE</v>
          </cell>
          <cell r="S29">
            <v>0</v>
          </cell>
          <cell r="T29">
            <v>5525661</v>
          </cell>
          <cell r="U29">
            <v>0</v>
          </cell>
        </row>
        <row r="30">
          <cell r="G30" t="str">
            <v>08</v>
          </cell>
          <cell r="M30">
            <v>1</v>
          </cell>
          <cell r="N30" t="str">
            <v>624</v>
          </cell>
          <cell r="Q30" t="str">
            <v>FVE</v>
          </cell>
          <cell r="S30">
            <v>0</v>
          </cell>
          <cell r="T30">
            <v>20977984</v>
          </cell>
          <cell r="U30">
            <v>0</v>
          </cell>
        </row>
        <row r="31">
          <cell r="G31" t="str">
            <v>04</v>
          </cell>
          <cell r="M31">
            <v>4</v>
          </cell>
          <cell r="N31" t="str">
            <v>626</v>
          </cell>
          <cell r="Q31" t="str">
            <v>FVE</v>
          </cell>
          <cell r="S31">
            <v>0</v>
          </cell>
          <cell r="T31">
            <v>3538426</v>
          </cell>
          <cell r="U31">
            <v>0</v>
          </cell>
        </row>
        <row r="32">
          <cell r="G32" t="str">
            <v>04</v>
          </cell>
          <cell r="M32">
            <v>1</v>
          </cell>
          <cell r="N32" t="str">
            <v>650</v>
          </cell>
          <cell r="Q32" t="str">
            <v>FVE</v>
          </cell>
          <cell r="S32">
            <v>0</v>
          </cell>
          <cell r="T32">
            <v>111994</v>
          </cell>
          <cell r="U32">
            <v>0</v>
          </cell>
        </row>
        <row r="33">
          <cell r="G33" t="str">
            <v>06</v>
          </cell>
          <cell r="M33">
            <v>1</v>
          </cell>
          <cell r="N33" t="str">
            <v>622</v>
          </cell>
          <cell r="Q33" t="str">
            <v>FVE</v>
          </cell>
          <cell r="S33">
            <v>0</v>
          </cell>
          <cell r="T33">
            <v>37559</v>
          </cell>
          <cell r="U33">
            <v>0</v>
          </cell>
        </row>
        <row r="34">
          <cell r="G34" t="str">
            <v>01</v>
          </cell>
          <cell r="M34">
            <v>51</v>
          </cell>
          <cell r="N34" t="str">
            <v>611</v>
          </cell>
          <cell r="Q34" t="str">
            <v>FVE</v>
          </cell>
          <cell r="S34">
            <v>0</v>
          </cell>
          <cell r="T34">
            <v>165581</v>
          </cell>
          <cell r="U34">
            <v>0</v>
          </cell>
        </row>
        <row r="35">
          <cell r="G35" t="str">
            <v>23</v>
          </cell>
          <cell r="M35">
            <v>1</v>
          </cell>
          <cell r="N35" t="str">
            <v>685</v>
          </cell>
          <cell r="Q35" t="str">
            <v>FVE</v>
          </cell>
          <cell r="S35">
            <v>0</v>
          </cell>
          <cell r="T35">
            <v>28650</v>
          </cell>
          <cell r="U35">
            <v>0</v>
          </cell>
        </row>
        <row r="36">
          <cell r="G36" t="str">
            <v>07</v>
          </cell>
          <cell r="M36">
            <v>1</v>
          </cell>
          <cell r="N36" t="str">
            <v>623</v>
          </cell>
          <cell r="Q36" t="str">
            <v>FVE</v>
          </cell>
          <cell r="S36">
            <v>0</v>
          </cell>
          <cell r="T36">
            <v>19183936</v>
          </cell>
          <cell r="U36">
            <v>0</v>
          </cell>
        </row>
        <row r="37">
          <cell r="G37" t="str">
            <v>23</v>
          </cell>
          <cell r="M37">
            <v>2</v>
          </cell>
          <cell r="N37" t="str">
            <v>685</v>
          </cell>
          <cell r="Q37" t="str">
            <v>FVE</v>
          </cell>
          <cell r="S37">
            <v>0</v>
          </cell>
          <cell r="T37">
            <v>85</v>
          </cell>
          <cell r="U37">
            <v>0</v>
          </cell>
        </row>
        <row r="38">
          <cell r="G38" t="str">
            <v>04</v>
          </cell>
          <cell r="M38">
            <v>1</v>
          </cell>
          <cell r="N38" t="str">
            <v>626</v>
          </cell>
          <cell r="Q38" t="str">
            <v>ICV</v>
          </cell>
          <cell r="S38">
            <v>0</v>
          </cell>
          <cell r="T38">
            <v>20087880</v>
          </cell>
          <cell r="U38">
            <v>0</v>
          </cell>
        </row>
        <row r="39">
          <cell r="G39" t="str">
            <v>08</v>
          </cell>
          <cell r="M39">
            <v>4</v>
          </cell>
          <cell r="N39" t="str">
            <v>626</v>
          </cell>
          <cell r="Q39" t="str">
            <v>ICV</v>
          </cell>
          <cell r="S39">
            <v>0</v>
          </cell>
          <cell r="T39">
            <v>10544688</v>
          </cell>
          <cell r="U39">
            <v>0</v>
          </cell>
        </row>
        <row r="40">
          <cell r="G40" t="str">
            <v>04</v>
          </cell>
          <cell r="M40">
            <v>1</v>
          </cell>
          <cell r="N40" t="str">
            <v>621</v>
          </cell>
          <cell r="Q40" t="str">
            <v>ICV</v>
          </cell>
          <cell r="S40">
            <v>0</v>
          </cell>
          <cell r="T40">
            <v>70472617</v>
          </cell>
          <cell r="U40">
            <v>0</v>
          </cell>
        </row>
        <row r="41">
          <cell r="G41" t="str">
            <v>08</v>
          </cell>
          <cell r="M41">
            <v>1</v>
          </cell>
          <cell r="N41" t="str">
            <v>676</v>
          </cell>
          <cell r="Q41" t="str">
            <v>ICV</v>
          </cell>
          <cell r="S41">
            <v>0</v>
          </cell>
          <cell r="T41">
            <v>266200</v>
          </cell>
          <cell r="U41">
            <v>0</v>
          </cell>
        </row>
        <row r="42">
          <cell r="G42" t="str">
            <v>07</v>
          </cell>
          <cell r="M42">
            <v>2</v>
          </cell>
          <cell r="N42" t="str">
            <v>623</v>
          </cell>
          <cell r="Q42" t="str">
            <v>ICV</v>
          </cell>
          <cell r="S42">
            <v>0</v>
          </cell>
          <cell r="T42">
            <v>2393474</v>
          </cell>
          <cell r="U42">
            <v>0</v>
          </cell>
        </row>
        <row r="43">
          <cell r="G43" t="str">
            <v>08</v>
          </cell>
          <cell r="M43">
            <v>2</v>
          </cell>
          <cell r="N43" t="str">
            <v>626</v>
          </cell>
          <cell r="Q43" t="str">
            <v>DSU</v>
          </cell>
          <cell r="S43">
            <v>0</v>
          </cell>
          <cell r="T43">
            <v>12091464</v>
          </cell>
          <cell r="U43">
            <v>253.92</v>
          </cell>
        </row>
        <row r="44">
          <cell r="G44" t="str">
            <v>04</v>
          </cell>
          <cell r="M44">
            <v>91</v>
          </cell>
          <cell r="N44" t="str">
            <v>621</v>
          </cell>
          <cell r="Q44" t="str">
            <v>DSU</v>
          </cell>
          <cell r="S44">
            <v>0</v>
          </cell>
          <cell r="T44">
            <v>11100</v>
          </cell>
          <cell r="U44">
            <v>1.58</v>
          </cell>
        </row>
        <row r="45">
          <cell r="G45" t="str">
            <v>02</v>
          </cell>
          <cell r="M45">
            <v>2</v>
          </cell>
          <cell r="N45" t="str">
            <v>611</v>
          </cell>
          <cell r="Q45" t="str">
            <v>DSU</v>
          </cell>
          <cell r="S45">
            <v>0</v>
          </cell>
          <cell r="T45">
            <v>11965409</v>
          </cell>
          <cell r="U45">
            <v>894.76</v>
          </cell>
        </row>
        <row r="46">
          <cell r="G46" t="str">
            <v>03</v>
          </cell>
          <cell r="M46">
            <v>1</v>
          </cell>
          <cell r="N46" t="str">
            <v>611</v>
          </cell>
          <cell r="Q46" t="str">
            <v>DSU</v>
          </cell>
          <cell r="S46">
            <v>0</v>
          </cell>
          <cell r="T46">
            <v>265037</v>
          </cell>
          <cell r="U46">
            <v>20.100000000000001</v>
          </cell>
        </row>
        <row r="47">
          <cell r="G47" t="str">
            <v>08</v>
          </cell>
          <cell r="M47">
            <v>6</v>
          </cell>
          <cell r="N47" t="str">
            <v>626</v>
          </cell>
          <cell r="Q47" t="str">
            <v>DSU</v>
          </cell>
          <cell r="S47">
            <v>0</v>
          </cell>
          <cell r="T47">
            <v>1623105</v>
          </cell>
          <cell r="U47">
            <v>34.090000000000003</v>
          </cell>
        </row>
        <row r="48">
          <cell r="G48" t="str">
            <v>07</v>
          </cell>
          <cell r="M48">
            <v>2</v>
          </cell>
          <cell r="N48" t="str">
            <v>621</v>
          </cell>
          <cell r="Q48" t="str">
            <v>DSU</v>
          </cell>
          <cell r="S48">
            <v>0</v>
          </cell>
          <cell r="T48">
            <v>6253875</v>
          </cell>
          <cell r="U48">
            <v>938.25</v>
          </cell>
        </row>
        <row r="49">
          <cell r="G49" t="str">
            <v>08</v>
          </cell>
          <cell r="M49">
            <v>4</v>
          </cell>
          <cell r="N49" t="str">
            <v>624</v>
          </cell>
          <cell r="Q49" t="str">
            <v>DS1</v>
          </cell>
          <cell r="S49">
            <v>0</v>
          </cell>
          <cell r="T49">
            <v>7299056</v>
          </cell>
          <cell r="U49">
            <v>4423.22</v>
          </cell>
        </row>
        <row r="50">
          <cell r="G50" t="str">
            <v>08</v>
          </cell>
          <cell r="M50">
            <v>3</v>
          </cell>
          <cell r="N50" t="str">
            <v>676</v>
          </cell>
          <cell r="Q50" t="str">
            <v>DS5</v>
          </cell>
          <cell r="S50">
            <v>0</v>
          </cell>
          <cell r="T50">
            <v>0</v>
          </cell>
          <cell r="U50">
            <v>0</v>
          </cell>
        </row>
        <row r="51">
          <cell r="G51" t="str">
            <v>04</v>
          </cell>
          <cell r="M51">
            <v>1</v>
          </cell>
          <cell r="N51" t="str">
            <v>650</v>
          </cell>
          <cell r="Q51" t="str">
            <v>EBF</v>
          </cell>
          <cell r="S51">
            <v>0</v>
          </cell>
          <cell r="T51">
            <v>111994</v>
          </cell>
          <cell r="U51">
            <v>-3216.99</v>
          </cell>
        </row>
        <row r="52">
          <cell r="G52" t="str">
            <v>01</v>
          </cell>
          <cell r="M52">
            <v>51</v>
          </cell>
          <cell r="N52" t="str">
            <v>611</v>
          </cell>
          <cell r="Q52" t="str">
            <v>EBF</v>
          </cell>
          <cell r="S52">
            <v>0</v>
          </cell>
          <cell r="T52">
            <v>165581</v>
          </cell>
          <cell r="U52">
            <v>-4756.9799999999996</v>
          </cell>
        </row>
        <row r="53">
          <cell r="G53" t="str">
            <v>04</v>
          </cell>
          <cell r="M53">
            <v>6</v>
          </cell>
          <cell r="N53" t="str">
            <v>624</v>
          </cell>
          <cell r="Q53" t="str">
            <v>EBF</v>
          </cell>
          <cell r="S53">
            <v>0</v>
          </cell>
          <cell r="T53">
            <v>436015</v>
          </cell>
          <cell r="U53">
            <v>-12526.28</v>
          </cell>
        </row>
        <row r="54">
          <cell r="G54" t="str">
            <v>08</v>
          </cell>
          <cell r="M54">
            <v>1</v>
          </cell>
          <cell r="N54" t="str">
            <v>633</v>
          </cell>
          <cell r="Q54" t="str">
            <v>EBF</v>
          </cell>
          <cell r="S54">
            <v>0</v>
          </cell>
          <cell r="T54">
            <v>258071098</v>
          </cell>
          <cell r="U54">
            <v>-7414124.5700000003</v>
          </cell>
        </row>
        <row r="55">
          <cell r="G55" t="str">
            <v>04</v>
          </cell>
          <cell r="M55">
            <v>1</v>
          </cell>
          <cell r="N55" t="str">
            <v>626</v>
          </cell>
          <cell r="Q55" t="str">
            <v>EBF</v>
          </cell>
          <cell r="S55">
            <v>0</v>
          </cell>
          <cell r="T55">
            <v>20087880</v>
          </cell>
          <cell r="U55">
            <v>-577104.68999999994</v>
          </cell>
        </row>
        <row r="56">
          <cell r="G56" t="str">
            <v>08</v>
          </cell>
          <cell r="M56">
            <v>6</v>
          </cell>
          <cell r="N56" t="str">
            <v>624</v>
          </cell>
          <cell r="Q56" t="str">
            <v>EBF</v>
          </cell>
          <cell r="S56">
            <v>0</v>
          </cell>
          <cell r="T56">
            <v>14995812</v>
          </cell>
          <cell r="U56">
            <v>-430814.68</v>
          </cell>
        </row>
        <row r="57">
          <cell r="G57" t="str">
            <v>09</v>
          </cell>
          <cell r="M57">
            <v>1</v>
          </cell>
          <cell r="N57" t="str">
            <v>660</v>
          </cell>
          <cell r="Q57" t="str">
            <v>EBF</v>
          </cell>
          <cell r="S57">
            <v>0</v>
          </cell>
          <cell r="T57">
            <v>6758</v>
          </cell>
          <cell r="U57">
            <v>-194.13</v>
          </cell>
        </row>
        <row r="58">
          <cell r="G58" t="str">
            <v>07</v>
          </cell>
          <cell r="M58">
            <v>1</v>
          </cell>
          <cell r="N58" t="str">
            <v>623</v>
          </cell>
          <cell r="Q58" t="str">
            <v>EBF</v>
          </cell>
          <cell r="S58">
            <v>0</v>
          </cell>
          <cell r="T58">
            <v>19183936</v>
          </cell>
          <cell r="U58">
            <v>-551135.31999999995</v>
          </cell>
        </row>
        <row r="59">
          <cell r="G59" t="str">
            <v>04</v>
          </cell>
          <cell r="M59">
            <v>91</v>
          </cell>
          <cell r="N59" t="str">
            <v>621</v>
          </cell>
          <cell r="Q59" t="str">
            <v>EBF</v>
          </cell>
          <cell r="S59">
            <v>0</v>
          </cell>
          <cell r="T59">
            <v>11100</v>
          </cell>
          <cell r="U59">
            <v>-318.91000000000003</v>
          </cell>
        </row>
        <row r="60">
          <cell r="G60" t="str">
            <v>02</v>
          </cell>
          <cell r="M60">
            <v>2</v>
          </cell>
          <cell r="N60" t="str">
            <v>612</v>
          </cell>
          <cell r="Q60" t="str">
            <v>EC</v>
          </cell>
          <cell r="S60">
            <v>0</v>
          </cell>
          <cell r="T60">
            <v>4045543</v>
          </cell>
          <cell r="U60">
            <v>395792.51</v>
          </cell>
        </row>
        <row r="61">
          <cell r="G61" t="str">
            <v>07</v>
          </cell>
          <cell r="M61">
            <v>6</v>
          </cell>
          <cell r="N61" t="str">
            <v>624</v>
          </cell>
          <cell r="Q61" t="str">
            <v>EC</v>
          </cell>
          <cell r="S61">
            <v>2</v>
          </cell>
          <cell r="T61">
            <v>321740</v>
          </cell>
          <cell r="U61">
            <v>19877.400000000001</v>
          </cell>
        </row>
        <row r="62">
          <cell r="G62" t="str">
            <v>02</v>
          </cell>
          <cell r="M62">
            <v>2</v>
          </cell>
          <cell r="N62" t="str">
            <v>611</v>
          </cell>
          <cell r="Q62" t="str">
            <v>EC</v>
          </cell>
          <cell r="S62">
            <v>1</v>
          </cell>
          <cell r="T62">
            <v>11984618</v>
          </cell>
          <cell r="U62">
            <v>1172527.32</v>
          </cell>
        </row>
        <row r="63">
          <cell r="G63" t="str">
            <v>02</v>
          </cell>
          <cell r="M63">
            <v>2</v>
          </cell>
          <cell r="N63" t="str">
            <v>611</v>
          </cell>
          <cell r="Q63" t="str">
            <v>EC</v>
          </cell>
          <cell r="S63">
            <v>0</v>
          </cell>
          <cell r="T63">
            <v>11965430</v>
          </cell>
          <cell r="U63">
            <v>1171033.8</v>
          </cell>
        </row>
        <row r="64">
          <cell r="G64" t="str">
            <v>04</v>
          </cell>
          <cell r="M64">
            <v>10</v>
          </cell>
          <cell r="N64" t="str">
            <v>624</v>
          </cell>
          <cell r="Q64" t="str">
            <v>EC</v>
          </cell>
          <cell r="S64">
            <v>3</v>
          </cell>
          <cell r="T64">
            <v>322391</v>
          </cell>
          <cell r="U64">
            <v>18773.150000000001</v>
          </cell>
        </row>
        <row r="65">
          <cell r="G65" t="str">
            <v>04</v>
          </cell>
          <cell r="M65">
            <v>2</v>
          </cell>
          <cell r="N65" t="str">
            <v>624</v>
          </cell>
          <cell r="Q65" t="str">
            <v>EC</v>
          </cell>
          <cell r="S65">
            <v>0</v>
          </cell>
          <cell r="T65">
            <v>8465249</v>
          </cell>
          <cell r="U65">
            <v>496093.2</v>
          </cell>
        </row>
        <row r="66">
          <cell r="G66" t="str">
            <v>04</v>
          </cell>
          <cell r="M66">
            <v>4</v>
          </cell>
          <cell r="N66" t="str">
            <v>624</v>
          </cell>
          <cell r="Q66" t="str">
            <v>EC</v>
          </cell>
          <cell r="S66">
            <v>2</v>
          </cell>
          <cell r="T66">
            <v>2209466</v>
          </cell>
          <cell r="U66">
            <v>136503.01999999999</v>
          </cell>
        </row>
        <row r="67">
          <cell r="G67" t="str">
            <v>05</v>
          </cell>
          <cell r="M67">
            <v>2</v>
          </cell>
          <cell r="N67" t="str">
            <v>624</v>
          </cell>
          <cell r="Q67" t="str">
            <v>EC</v>
          </cell>
          <cell r="S67">
            <v>4</v>
          </cell>
          <cell r="T67">
            <v>1430184</v>
          </cell>
          <cell r="U67">
            <v>78132.38</v>
          </cell>
        </row>
        <row r="68">
          <cell r="G68" t="str">
            <v>23</v>
          </cell>
          <cell r="M68">
            <v>2</v>
          </cell>
          <cell r="N68" t="str">
            <v>685</v>
          </cell>
          <cell r="Q68" t="str">
            <v>EC</v>
          </cell>
          <cell r="S68">
            <v>1</v>
          </cell>
          <cell r="T68">
            <v>85</v>
          </cell>
          <cell r="U68">
            <v>2.46</v>
          </cell>
        </row>
        <row r="69">
          <cell r="G69" t="str">
            <v>08</v>
          </cell>
          <cell r="M69">
            <v>1</v>
          </cell>
          <cell r="N69" t="str">
            <v>621</v>
          </cell>
          <cell r="Q69" t="str">
            <v>EC</v>
          </cell>
          <cell r="S69">
            <v>0</v>
          </cell>
          <cell r="T69">
            <v>645187</v>
          </cell>
          <cell r="U69">
            <v>76503.710000000006</v>
          </cell>
        </row>
        <row r="70">
          <cell r="G70" t="str">
            <v>04</v>
          </cell>
          <cell r="M70">
            <v>9</v>
          </cell>
          <cell r="N70" t="str">
            <v>624</v>
          </cell>
          <cell r="Q70" t="str">
            <v>EC</v>
          </cell>
          <cell r="S70">
            <v>1</v>
          </cell>
          <cell r="T70">
            <v>60000</v>
          </cell>
          <cell r="U70">
            <v>4168.8599999999997</v>
          </cell>
        </row>
        <row r="71">
          <cell r="G71" t="str">
            <v>07</v>
          </cell>
          <cell r="M71">
            <v>1</v>
          </cell>
          <cell r="N71" t="str">
            <v>621</v>
          </cell>
          <cell r="Q71" t="str">
            <v>EC</v>
          </cell>
          <cell r="S71">
            <v>1</v>
          </cell>
          <cell r="T71">
            <v>5463877</v>
          </cell>
          <cell r="U71">
            <v>647884.68999999994</v>
          </cell>
        </row>
        <row r="72">
          <cell r="G72" t="str">
            <v>08</v>
          </cell>
          <cell r="M72">
            <v>4</v>
          </cell>
          <cell r="N72" t="str">
            <v>624</v>
          </cell>
          <cell r="Q72" t="str">
            <v>EC</v>
          </cell>
          <cell r="S72">
            <v>3</v>
          </cell>
          <cell r="T72">
            <v>23787268</v>
          </cell>
          <cell r="U72">
            <v>1385156.41</v>
          </cell>
        </row>
        <row r="73">
          <cell r="G73" t="str">
            <v>05</v>
          </cell>
          <cell r="M73">
            <v>2</v>
          </cell>
          <cell r="N73" t="str">
            <v>624</v>
          </cell>
          <cell r="Q73" t="str">
            <v>EC</v>
          </cell>
          <cell r="S73">
            <v>2</v>
          </cell>
          <cell r="T73">
            <v>420000</v>
          </cell>
          <cell r="U73">
            <v>25948.02</v>
          </cell>
        </row>
        <row r="74">
          <cell r="G74" t="str">
            <v>08</v>
          </cell>
          <cell r="M74">
            <v>1</v>
          </cell>
          <cell r="N74" t="str">
            <v>624</v>
          </cell>
          <cell r="Q74" t="str">
            <v>ECR</v>
          </cell>
          <cell r="S74">
            <v>0</v>
          </cell>
          <cell r="T74">
            <v>20977984</v>
          </cell>
          <cell r="U74">
            <v>76359.86</v>
          </cell>
        </row>
        <row r="75">
          <cell r="G75" t="str">
            <v>04</v>
          </cell>
          <cell r="M75">
            <v>2</v>
          </cell>
          <cell r="N75" t="str">
            <v>624</v>
          </cell>
          <cell r="Q75" t="str">
            <v>ECR</v>
          </cell>
          <cell r="S75">
            <v>0</v>
          </cell>
          <cell r="T75">
            <v>8465249</v>
          </cell>
          <cell r="U75">
            <v>30813.5</v>
          </cell>
        </row>
        <row r="76">
          <cell r="G76" t="str">
            <v>04</v>
          </cell>
          <cell r="M76">
            <v>1</v>
          </cell>
          <cell r="N76" t="str">
            <v>660</v>
          </cell>
          <cell r="Q76" t="str">
            <v>ECR</v>
          </cell>
          <cell r="S76">
            <v>0</v>
          </cell>
          <cell r="T76">
            <v>376029</v>
          </cell>
          <cell r="U76">
            <v>829.68</v>
          </cell>
        </row>
        <row r="77">
          <cell r="G77" t="str">
            <v>09</v>
          </cell>
          <cell r="M77">
            <v>3</v>
          </cell>
          <cell r="N77" t="str">
            <v>650</v>
          </cell>
          <cell r="Q77" t="str">
            <v>ECR</v>
          </cell>
          <cell r="S77">
            <v>0</v>
          </cell>
          <cell r="T77">
            <v>2309388</v>
          </cell>
          <cell r="U77">
            <v>3042.01</v>
          </cell>
        </row>
        <row r="78">
          <cell r="G78" t="str">
            <v>07</v>
          </cell>
          <cell r="M78">
            <v>1</v>
          </cell>
          <cell r="N78" t="str">
            <v>623</v>
          </cell>
          <cell r="Q78" t="str">
            <v>ECR</v>
          </cell>
          <cell r="S78">
            <v>0</v>
          </cell>
          <cell r="T78">
            <v>19183936</v>
          </cell>
          <cell r="U78">
            <v>98183.37</v>
          </cell>
        </row>
        <row r="79">
          <cell r="G79" t="str">
            <v>01</v>
          </cell>
          <cell r="M79">
            <v>11</v>
          </cell>
          <cell r="N79" t="str">
            <v>611</v>
          </cell>
          <cell r="Q79" t="str">
            <v>ECR</v>
          </cell>
          <cell r="S79">
            <v>0</v>
          </cell>
          <cell r="T79">
            <v>31921</v>
          </cell>
          <cell r="U79">
            <v>184.9</v>
          </cell>
        </row>
        <row r="80">
          <cell r="G80" t="str">
            <v>04</v>
          </cell>
          <cell r="M80">
            <v>2</v>
          </cell>
          <cell r="N80" t="str">
            <v>621</v>
          </cell>
          <cell r="Q80" t="str">
            <v>ECR</v>
          </cell>
          <cell r="S80">
            <v>0</v>
          </cell>
          <cell r="T80">
            <v>35387612</v>
          </cell>
          <cell r="U80">
            <v>176355.45</v>
          </cell>
        </row>
        <row r="81">
          <cell r="G81" t="str">
            <v>04</v>
          </cell>
          <cell r="M81">
            <v>3</v>
          </cell>
          <cell r="N81" t="str">
            <v>623</v>
          </cell>
          <cell r="Q81" t="str">
            <v>EFV</v>
          </cell>
          <cell r="S81">
            <v>0</v>
          </cell>
          <cell r="T81">
            <v>174000</v>
          </cell>
          <cell r="U81">
            <v>-370.45</v>
          </cell>
        </row>
        <row r="82">
          <cell r="G82" t="str">
            <v>08</v>
          </cell>
          <cell r="M82">
            <v>1</v>
          </cell>
          <cell r="N82" t="str">
            <v>624</v>
          </cell>
          <cell r="Q82" t="str">
            <v>EFV</v>
          </cell>
          <cell r="S82">
            <v>0</v>
          </cell>
          <cell r="T82">
            <v>20977984</v>
          </cell>
          <cell r="U82">
            <v>-44662.11</v>
          </cell>
        </row>
        <row r="83">
          <cell r="G83" t="str">
            <v>08</v>
          </cell>
          <cell r="M83">
            <v>2</v>
          </cell>
          <cell r="N83" t="str">
            <v>626</v>
          </cell>
          <cell r="Q83" t="str">
            <v>EFV</v>
          </cell>
          <cell r="S83">
            <v>0</v>
          </cell>
          <cell r="T83">
            <v>13892472</v>
          </cell>
          <cell r="U83">
            <v>-29577.08</v>
          </cell>
        </row>
        <row r="84">
          <cell r="G84" t="str">
            <v>16</v>
          </cell>
          <cell r="M84">
            <v>2</v>
          </cell>
          <cell r="N84" t="str">
            <v>641</v>
          </cell>
          <cell r="Q84" t="str">
            <v>EFV</v>
          </cell>
          <cell r="S84">
            <v>0</v>
          </cell>
          <cell r="T84">
            <v>806</v>
          </cell>
          <cell r="U84">
            <v>-1.72</v>
          </cell>
        </row>
        <row r="85">
          <cell r="G85" t="str">
            <v>23</v>
          </cell>
          <cell r="M85">
            <v>2</v>
          </cell>
          <cell r="N85" t="str">
            <v>685</v>
          </cell>
          <cell r="Q85" t="str">
            <v>EFV</v>
          </cell>
          <cell r="S85">
            <v>0</v>
          </cell>
          <cell r="T85">
            <v>85</v>
          </cell>
          <cell r="U85">
            <v>-0.18</v>
          </cell>
        </row>
        <row r="86">
          <cell r="G86" t="str">
            <v>08</v>
          </cell>
          <cell r="M86">
            <v>2</v>
          </cell>
          <cell r="N86" t="str">
            <v>621</v>
          </cell>
          <cell r="Q86" t="str">
            <v>EIN</v>
          </cell>
          <cell r="S86">
            <v>0</v>
          </cell>
          <cell r="T86">
            <v>536928</v>
          </cell>
          <cell r="U86">
            <v>301.75</v>
          </cell>
        </row>
        <row r="87">
          <cell r="G87" t="str">
            <v>07</v>
          </cell>
          <cell r="M87">
            <v>4</v>
          </cell>
          <cell r="N87" t="str">
            <v>624</v>
          </cell>
          <cell r="Q87" t="str">
            <v>EIN</v>
          </cell>
          <cell r="S87">
            <v>0</v>
          </cell>
          <cell r="T87">
            <v>11131623</v>
          </cell>
          <cell r="U87">
            <v>6255.98</v>
          </cell>
        </row>
        <row r="88">
          <cell r="G88" t="str">
            <v>16</v>
          </cell>
          <cell r="M88">
            <v>3</v>
          </cell>
          <cell r="N88" t="str">
            <v>641</v>
          </cell>
          <cell r="Q88" t="str">
            <v>EIN</v>
          </cell>
          <cell r="S88">
            <v>0</v>
          </cell>
          <cell r="T88">
            <v>1438380</v>
          </cell>
          <cell r="U88">
            <v>808.37</v>
          </cell>
        </row>
        <row r="89">
          <cell r="G89" t="str">
            <v>04</v>
          </cell>
          <cell r="M89">
            <v>4</v>
          </cell>
          <cell r="N89" t="str">
            <v>626</v>
          </cell>
          <cell r="Q89" t="str">
            <v>EIN</v>
          </cell>
          <cell r="S89">
            <v>0</v>
          </cell>
          <cell r="T89">
            <v>3538426</v>
          </cell>
          <cell r="U89">
            <v>1988.6</v>
          </cell>
        </row>
        <row r="90">
          <cell r="G90" t="str">
            <v>03</v>
          </cell>
          <cell r="M90">
            <v>1</v>
          </cell>
          <cell r="N90" t="str">
            <v>611</v>
          </cell>
          <cell r="Q90" t="str">
            <v>EIN</v>
          </cell>
          <cell r="S90">
            <v>0</v>
          </cell>
          <cell r="T90">
            <v>265037</v>
          </cell>
          <cell r="U90">
            <v>148.88</v>
          </cell>
        </row>
        <row r="91">
          <cell r="G91" t="str">
            <v>23</v>
          </cell>
          <cell r="M91">
            <v>1</v>
          </cell>
          <cell r="N91" t="str">
            <v>685</v>
          </cell>
          <cell r="Q91" t="str">
            <v>EIN</v>
          </cell>
          <cell r="S91">
            <v>0</v>
          </cell>
          <cell r="T91">
            <v>28650</v>
          </cell>
          <cell r="U91">
            <v>16.07</v>
          </cell>
        </row>
        <row r="92">
          <cell r="G92" t="str">
            <v>09</v>
          </cell>
          <cell r="M92">
            <v>3</v>
          </cell>
          <cell r="N92" t="str">
            <v>650</v>
          </cell>
          <cell r="Q92" t="str">
            <v>EIN</v>
          </cell>
          <cell r="S92">
            <v>0</v>
          </cell>
          <cell r="T92">
            <v>2309388</v>
          </cell>
          <cell r="U92">
            <v>1295.52</v>
          </cell>
        </row>
        <row r="93">
          <cell r="G93" t="str">
            <v>04</v>
          </cell>
          <cell r="M93">
            <v>3</v>
          </cell>
          <cell r="N93" t="str">
            <v>642</v>
          </cell>
          <cell r="Q93" t="str">
            <v>EP4</v>
          </cell>
          <cell r="S93">
            <v>0</v>
          </cell>
          <cell r="T93">
            <v>1416</v>
          </cell>
          <cell r="U93">
            <v>0</v>
          </cell>
        </row>
        <row r="94">
          <cell r="G94" t="str">
            <v>01</v>
          </cell>
          <cell r="M94">
            <v>1</v>
          </cell>
          <cell r="N94" t="str">
            <v>660</v>
          </cell>
          <cell r="Q94" t="str">
            <v>EP4</v>
          </cell>
          <cell r="S94">
            <v>0</v>
          </cell>
          <cell r="T94">
            <v>525277</v>
          </cell>
          <cell r="U94">
            <v>0</v>
          </cell>
        </row>
        <row r="95">
          <cell r="G95" t="str">
            <v>05</v>
          </cell>
          <cell r="M95">
            <v>4</v>
          </cell>
          <cell r="N95" t="str">
            <v>624</v>
          </cell>
          <cell r="Q95" t="str">
            <v>EP4</v>
          </cell>
          <cell r="S95">
            <v>0</v>
          </cell>
          <cell r="T95">
            <v>9891672</v>
          </cell>
          <cell r="U95">
            <v>0</v>
          </cell>
        </row>
        <row r="96">
          <cell r="G96" t="str">
            <v>04</v>
          </cell>
          <cell r="M96">
            <v>9</v>
          </cell>
          <cell r="N96" t="str">
            <v>624</v>
          </cell>
          <cell r="Q96" t="str">
            <v>EP4</v>
          </cell>
          <cell r="S96">
            <v>0</v>
          </cell>
          <cell r="T96">
            <v>538080</v>
          </cell>
          <cell r="U96">
            <v>0</v>
          </cell>
        </row>
        <row r="97">
          <cell r="G97" t="str">
            <v>01</v>
          </cell>
          <cell r="M97">
            <v>1</v>
          </cell>
          <cell r="N97" t="str">
            <v>650</v>
          </cell>
          <cell r="Q97" t="str">
            <v>EP4</v>
          </cell>
          <cell r="S97">
            <v>0</v>
          </cell>
          <cell r="T97">
            <v>1130</v>
          </cell>
          <cell r="U97">
            <v>0</v>
          </cell>
        </row>
        <row r="98">
          <cell r="G98" t="str">
            <v>16</v>
          </cell>
          <cell r="M98">
            <v>3</v>
          </cell>
          <cell r="N98" t="str">
            <v>641</v>
          </cell>
          <cell r="Q98" t="str">
            <v>EUR</v>
          </cell>
          <cell r="S98">
            <v>0</v>
          </cell>
          <cell r="T98">
            <v>1438380</v>
          </cell>
          <cell r="U98">
            <v>11.41</v>
          </cell>
        </row>
        <row r="99">
          <cell r="G99" t="str">
            <v>16</v>
          </cell>
          <cell r="M99">
            <v>1</v>
          </cell>
          <cell r="N99" t="str">
            <v>660</v>
          </cell>
          <cell r="Q99" t="str">
            <v>EUR</v>
          </cell>
          <cell r="S99">
            <v>0</v>
          </cell>
          <cell r="T99">
            <v>1225</v>
          </cell>
          <cell r="U99">
            <v>-0.01</v>
          </cell>
        </row>
        <row r="100">
          <cell r="G100" t="str">
            <v>08</v>
          </cell>
          <cell r="M100">
            <v>2</v>
          </cell>
          <cell r="N100" t="str">
            <v>625</v>
          </cell>
          <cell r="Q100" t="str">
            <v>EUR</v>
          </cell>
          <cell r="S100">
            <v>0</v>
          </cell>
          <cell r="T100">
            <v>7432128</v>
          </cell>
          <cell r="U100">
            <v>59.46</v>
          </cell>
        </row>
        <row r="101">
          <cell r="G101" t="str">
            <v>08</v>
          </cell>
          <cell r="M101">
            <v>1</v>
          </cell>
          <cell r="N101" t="str">
            <v>624</v>
          </cell>
          <cell r="Q101" t="str">
            <v>EUR</v>
          </cell>
          <cell r="S101">
            <v>0</v>
          </cell>
          <cell r="T101">
            <v>20977984</v>
          </cell>
          <cell r="U101">
            <v>167.77</v>
          </cell>
        </row>
        <row r="102">
          <cell r="G102" t="str">
            <v>05</v>
          </cell>
          <cell r="M102">
            <v>2</v>
          </cell>
          <cell r="N102" t="str">
            <v>621</v>
          </cell>
          <cell r="Q102" t="str">
            <v>EUR</v>
          </cell>
          <cell r="S102">
            <v>0</v>
          </cell>
          <cell r="T102">
            <v>982780</v>
          </cell>
          <cell r="U102">
            <v>7.86</v>
          </cell>
        </row>
        <row r="103">
          <cell r="G103" t="str">
            <v>16</v>
          </cell>
          <cell r="M103">
            <v>1</v>
          </cell>
          <cell r="N103" t="str">
            <v>660</v>
          </cell>
          <cell r="Q103" t="str">
            <v>E21</v>
          </cell>
          <cell r="S103">
            <v>0</v>
          </cell>
          <cell r="T103">
            <v>149</v>
          </cell>
          <cell r="U103">
            <v>4.7</v>
          </cell>
        </row>
        <row r="104">
          <cell r="G104" t="str">
            <v>07</v>
          </cell>
          <cell r="M104">
            <v>1</v>
          </cell>
          <cell r="N104" t="str">
            <v>623</v>
          </cell>
          <cell r="Q104" t="str">
            <v>FFE</v>
          </cell>
          <cell r="S104">
            <v>0</v>
          </cell>
          <cell r="T104">
            <v>19183936</v>
          </cell>
          <cell r="U104">
            <v>1860.76</v>
          </cell>
        </row>
        <row r="105">
          <cell r="G105" t="str">
            <v>08</v>
          </cell>
          <cell r="M105">
            <v>2</v>
          </cell>
          <cell r="N105" t="str">
            <v>621</v>
          </cell>
          <cell r="Q105" t="str">
            <v>FFE</v>
          </cell>
          <cell r="S105">
            <v>0</v>
          </cell>
          <cell r="T105">
            <v>536928</v>
          </cell>
          <cell r="U105">
            <v>48.33</v>
          </cell>
        </row>
        <row r="106">
          <cell r="G106" t="str">
            <v>07</v>
          </cell>
          <cell r="M106">
            <v>6</v>
          </cell>
          <cell r="N106" t="str">
            <v>624</v>
          </cell>
          <cell r="Q106" t="str">
            <v>FFE</v>
          </cell>
          <cell r="S106">
            <v>0</v>
          </cell>
          <cell r="T106">
            <v>698400</v>
          </cell>
          <cell r="U106">
            <v>50.29</v>
          </cell>
        </row>
        <row r="107">
          <cell r="G107" t="str">
            <v>01</v>
          </cell>
          <cell r="M107">
            <v>1</v>
          </cell>
          <cell r="N107" t="str">
            <v>611</v>
          </cell>
          <cell r="Q107" t="str">
            <v>ICN</v>
          </cell>
          <cell r="S107">
            <v>0</v>
          </cell>
          <cell r="T107">
            <v>244174520</v>
          </cell>
          <cell r="U107">
            <v>0</v>
          </cell>
        </row>
        <row r="108">
          <cell r="G108" t="str">
            <v>05</v>
          </cell>
          <cell r="M108">
            <v>4</v>
          </cell>
          <cell r="N108" t="str">
            <v>626</v>
          </cell>
          <cell r="Q108" t="str">
            <v>ICN</v>
          </cell>
          <cell r="S108">
            <v>0</v>
          </cell>
          <cell r="T108">
            <v>1076328</v>
          </cell>
          <cell r="U108">
            <v>0</v>
          </cell>
        </row>
        <row r="109">
          <cell r="G109" t="str">
            <v>08</v>
          </cell>
          <cell r="M109">
            <v>2</v>
          </cell>
          <cell r="N109" t="str">
            <v>625</v>
          </cell>
          <cell r="Q109" t="str">
            <v>ICN</v>
          </cell>
          <cell r="S109">
            <v>0</v>
          </cell>
          <cell r="T109">
            <v>7432128</v>
          </cell>
          <cell r="U109">
            <v>0</v>
          </cell>
        </row>
        <row r="110">
          <cell r="G110" t="str">
            <v>04</v>
          </cell>
          <cell r="M110">
            <v>11</v>
          </cell>
          <cell r="N110" t="str">
            <v>621</v>
          </cell>
          <cell r="Q110" t="str">
            <v>LMV</v>
          </cell>
          <cell r="S110">
            <v>0</v>
          </cell>
          <cell r="T110">
            <v>127517</v>
          </cell>
          <cell r="U110">
            <v>-4.57</v>
          </cell>
        </row>
        <row r="111">
          <cell r="G111" t="str">
            <v>07</v>
          </cell>
          <cell r="M111">
            <v>2</v>
          </cell>
          <cell r="N111" t="str">
            <v>623</v>
          </cell>
          <cell r="Q111" t="str">
            <v>LMV</v>
          </cell>
          <cell r="S111">
            <v>0</v>
          </cell>
          <cell r="T111">
            <v>2393474</v>
          </cell>
          <cell r="U111">
            <v>-69.42</v>
          </cell>
        </row>
        <row r="112">
          <cell r="G112" t="str">
            <v>02</v>
          </cell>
          <cell r="M112">
            <v>52</v>
          </cell>
          <cell r="N112" t="str">
            <v>611</v>
          </cell>
          <cell r="Q112" t="str">
            <v>LMV</v>
          </cell>
          <cell r="S112">
            <v>0</v>
          </cell>
          <cell r="T112">
            <v>3428</v>
          </cell>
          <cell r="U112">
            <v>-0.37</v>
          </cell>
        </row>
        <row r="113">
          <cell r="G113" t="str">
            <v>01</v>
          </cell>
          <cell r="M113">
            <v>1</v>
          </cell>
          <cell r="N113" t="str">
            <v>660</v>
          </cell>
          <cell r="Q113" t="str">
            <v>L14</v>
          </cell>
          <cell r="S113">
            <v>0</v>
          </cell>
          <cell r="T113">
            <v>59</v>
          </cell>
          <cell r="U113">
            <v>746.2</v>
          </cell>
        </row>
        <row r="114">
          <cell r="G114" t="str">
            <v>04</v>
          </cell>
          <cell r="M114">
            <v>1</v>
          </cell>
          <cell r="N114" t="str">
            <v>660</v>
          </cell>
          <cell r="Q114" t="str">
            <v>L32</v>
          </cell>
          <cell r="S114">
            <v>0</v>
          </cell>
          <cell r="T114">
            <v>437</v>
          </cell>
          <cell r="U114">
            <v>4737.08</v>
          </cell>
        </row>
        <row r="115">
          <cell r="G115" t="str">
            <v>04</v>
          </cell>
          <cell r="M115">
            <v>3</v>
          </cell>
          <cell r="N115" t="str">
            <v>641</v>
          </cell>
          <cell r="Q115" t="str">
            <v>MC</v>
          </cell>
          <cell r="S115">
            <v>1</v>
          </cell>
          <cell r="T115">
            <v>437</v>
          </cell>
          <cell r="U115">
            <v>965.77</v>
          </cell>
        </row>
        <row r="116">
          <cell r="G116" t="str">
            <v>04</v>
          </cell>
          <cell r="M116">
            <v>1</v>
          </cell>
          <cell r="N116" t="str">
            <v>623</v>
          </cell>
          <cell r="Q116" t="str">
            <v>PRC</v>
          </cell>
          <cell r="S116">
            <v>0</v>
          </cell>
          <cell r="T116">
            <v>93467566</v>
          </cell>
          <cell r="U116">
            <v>476576.81</v>
          </cell>
        </row>
        <row r="117">
          <cell r="G117" t="str">
            <v>08</v>
          </cell>
          <cell r="M117">
            <v>4</v>
          </cell>
          <cell r="N117" t="str">
            <v>624</v>
          </cell>
          <cell r="Q117" t="str">
            <v>PRC</v>
          </cell>
          <cell r="S117">
            <v>0</v>
          </cell>
          <cell r="T117">
            <v>28433028</v>
          </cell>
          <cell r="U117">
            <v>38185.599999999999</v>
          </cell>
        </row>
        <row r="118">
          <cell r="G118" t="str">
            <v>16</v>
          </cell>
          <cell r="M118">
            <v>1</v>
          </cell>
          <cell r="N118" t="str">
            <v>641</v>
          </cell>
          <cell r="Q118" t="str">
            <v>PRC</v>
          </cell>
          <cell r="S118">
            <v>0</v>
          </cell>
          <cell r="T118">
            <v>45081</v>
          </cell>
          <cell r="U118">
            <v>225.96</v>
          </cell>
        </row>
        <row r="119">
          <cell r="G119" t="str">
            <v>07</v>
          </cell>
          <cell r="M119">
            <v>2</v>
          </cell>
          <cell r="N119" t="str">
            <v>621</v>
          </cell>
          <cell r="Q119" t="str">
            <v>RIV</v>
          </cell>
          <cell r="S119">
            <v>0</v>
          </cell>
          <cell r="T119">
            <v>6323476</v>
          </cell>
          <cell r="U119">
            <v>0</v>
          </cell>
        </row>
        <row r="120">
          <cell r="G120" t="str">
            <v>04</v>
          </cell>
          <cell r="M120">
            <v>1</v>
          </cell>
          <cell r="N120" t="str">
            <v>624</v>
          </cell>
          <cell r="Q120" t="str">
            <v>RIV</v>
          </cell>
          <cell r="S120">
            <v>0</v>
          </cell>
          <cell r="T120">
            <v>31387568</v>
          </cell>
          <cell r="U120">
            <v>0</v>
          </cell>
        </row>
        <row r="121">
          <cell r="G121" t="str">
            <v>01</v>
          </cell>
          <cell r="M121">
            <v>1</v>
          </cell>
          <cell r="N121" t="str">
            <v>611</v>
          </cell>
          <cell r="Q121" t="str">
            <v>RIV</v>
          </cell>
          <cell r="S121">
            <v>0</v>
          </cell>
          <cell r="T121">
            <v>244160538</v>
          </cell>
          <cell r="U121">
            <v>0</v>
          </cell>
        </row>
        <row r="122">
          <cell r="G122" t="str">
            <v>04</v>
          </cell>
          <cell r="M122">
            <v>4</v>
          </cell>
          <cell r="N122" t="str">
            <v>626</v>
          </cell>
          <cell r="Q122" t="str">
            <v>RIV</v>
          </cell>
          <cell r="S122">
            <v>0</v>
          </cell>
          <cell r="T122">
            <v>3538426</v>
          </cell>
          <cell r="U122">
            <v>0</v>
          </cell>
        </row>
        <row r="123">
          <cell r="G123" t="str">
            <v>03</v>
          </cell>
          <cell r="M123">
            <v>1</v>
          </cell>
          <cell r="N123" t="str">
            <v>611</v>
          </cell>
          <cell r="Q123" t="str">
            <v>RIV</v>
          </cell>
          <cell r="S123">
            <v>0</v>
          </cell>
          <cell r="T123">
            <v>265037</v>
          </cell>
          <cell r="U123">
            <v>0</v>
          </cell>
        </row>
        <row r="124">
          <cell r="G124" t="str">
            <v>04</v>
          </cell>
          <cell r="M124">
            <v>1</v>
          </cell>
          <cell r="N124" t="str">
            <v>626</v>
          </cell>
          <cell r="Q124" t="str">
            <v>RIV</v>
          </cell>
          <cell r="S124">
            <v>0</v>
          </cell>
          <cell r="T124">
            <v>20087880</v>
          </cell>
          <cell r="U124">
            <v>0</v>
          </cell>
        </row>
        <row r="125">
          <cell r="G125" t="str">
            <v>04</v>
          </cell>
          <cell r="M125">
            <v>3</v>
          </cell>
          <cell r="N125" t="str">
            <v>641</v>
          </cell>
          <cell r="Q125" t="str">
            <v>RIV</v>
          </cell>
          <cell r="S125">
            <v>0</v>
          </cell>
          <cell r="T125">
            <v>802300</v>
          </cell>
          <cell r="U125">
            <v>0</v>
          </cell>
        </row>
        <row r="126">
          <cell r="G126" t="str">
            <v>06</v>
          </cell>
          <cell r="M126">
            <v>2</v>
          </cell>
          <cell r="N126" t="str">
            <v>620</v>
          </cell>
          <cell r="Q126" t="str">
            <v>RIV</v>
          </cell>
          <cell r="S126">
            <v>0</v>
          </cell>
          <cell r="T126">
            <v>0</v>
          </cell>
          <cell r="U126">
            <v>0</v>
          </cell>
        </row>
        <row r="127">
          <cell r="G127" t="str">
            <v>07</v>
          </cell>
          <cell r="M127">
            <v>1</v>
          </cell>
          <cell r="N127" t="str">
            <v>623</v>
          </cell>
          <cell r="Q127" t="str">
            <v>RIV</v>
          </cell>
          <cell r="S127">
            <v>0</v>
          </cell>
          <cell r="T127">
            <v>19183936</v>
          </cell>
          <cell r="U127">
            <v>0</v>
          </cell>
        </row>
        <row r="128">
          <cell r="G128" t="str">
            <v>09</v>
          </cell>
          <cell r="M128">
            <v>1</v>
          </cell>
          <cell r="N128" t="str">
            <v>660</v>
          </cell>
          <cell r="Q128" t="str">
            <v>RIV</v>
          </cell>
          <cell r="S128">
            <v>0</v>
          </cell>
          <cell r="T128">
            <v>6758</v>
          </cell>
          <cell r="U128">
            <v>0</v>
          </cell>
        </row>
        <row r="129">
          <cell r="G129" t="str">
            <v>07</v>
          </cell>
          <cell r="M129">
            <v>1</v>
          </cell>
          <cell r="N129" t="str">
            <v>621</v>
          </cell>
          <cell r="Q129" t="str">
            <v>RIV</v>
          </cell>
          <cell r="S129">
            <v>0</v>
          </cell>
          <cell r="T129">
            <v>5463877</v>
          </cell>
          <cell r="U129">
            <v>0</v>
          </cell>
        </row>
        <row r="130">
          <cell r="G130" t="str">
            <v>04</v>
          </cell>
          <cell r="M130">
            <v>11</v>
          </cell>
          <cell r="N130" t="str">
            <v>623</v>
          </cell>
          <cell r="Q130" t="str">
            <v>RIV</v>
          </cell>
          <cell r="S130">
            <v>0</v>
          </cell>
          <cell r="T130">
            <v>403035</v>
          </cell>
          <cell r="U130">
            <v>0</v>
          </cell>
        </row>
        <row r="131">
          <cell r="G131" t="str">
            <v>04</v>
          </cell>
          <cell r="M131">
            <v>3</v>
          </cell>
          <cell r="N131" t="str">
            <v>642</v>
          </cell>
          <cell r="Q131" t="str">
            <v>RTU</v>
          </cell>
          <cell r="S131">
            <v>0</v>
          </cell>
          <cell r="T131">
            <v>1416</v>
          </cell>
          <cell r="U131">
            <v>0.13</v>
          </cell>
        </row>
        <row r="132">
          <cell r="G132" t="str">
            <v>05</v>
          </cell>
          <cell r="M132">
            <v>1</v>
          </cell>
          <cell r="N132" t="str">
            <v>621</v>
          </cell>
          <cell r="Q132" t="str">
            <v>RTU</v>
          </cell>
          <cell r="S132">
            <v>0</v>
          </cell>
          <cell r="T132">
            <v>24467</v>
          </cell>
          <cell r="U132">
            <v>0.21</v>
          </cell>
        </row>
        <row r="133">
          <cell r="G133" t="str">
            <v>04</v>
          </cell>
          <cell r="M133">
            <v>2</v>
          </cell>
          <cell r="N133" t="str">
            <v>621</v>
          </cell>
          <cell r="Q133" t="str">
            <v>RTU</v>
          </cell>
          <cell r="S133">
            <v>0</v>
          </cell>
          <cell r="T133">
            <v>35387612</v>
          </cell>
          <cell r="U133">
            <v>247.4</v>
          </cell>
        </row>
        <row r="134">
          <cell r="G134" t="str">
            <v>05</v>
          </cell>
          <cell r="M134">
            <v>1</v>
          </cell>
          <cell r="N134" t="str">
            <v>624</v>
          </cell>
          <cell r="Q134" t="str">
            <v>RTU</v>
          </cell>
          <cell r="S134">
            <v>0</v>
          </cell>
          <cell r="T134">
            <v>7488592</v>
          </cell>
          <cell r="U134">
            <v>29.96</v>
          </cell>
        </row>
        <row r="135">
          <cell r="G135" t="str">
            <v>23</v>
          </cell>
          <cell r="M135">
            <v>1</v>
          </cell>
          <cell r="N135" t="str">
            <v>686</v>
          </cell>
          <cell r="Q135" t="str">
            <v>RTU</v>
          </cell>
          <cell r="S135">
            <v>0</v>
          </cell>
          <cell r="T135">
            <v>406</v>
          </cell>
          <cell r="U135">
            <v>0.01</v>
          </cell>
        </row>
        <row r="136">
          <cell r="G136" t="str">
            <v>04</v>
          </cell>
          <cell r="M136">
            <v>1</v>
          </cell>
          <cell r="N136" t="str">
            <v>660</v>
          </cell>
          <cell r="Q136" t="str">
            <v>RTU</v>
          </cell>
          <cell r="S136">
            <v>0</v>
          </cell>
          <cell r="T136">
            <v>376029</v>
          </cell>
          <cell r="U136">
            <v>-1.7</v>
          </cell>
        </row>
        <row r="137">
          <cell r="G137" t="str">
            <v>08</v>
          </cell>
          <cell r="M137">
            <v>6</v>
          </cell>
          <cell r="N137" t="str">
            <v>626</v>
          </cell>
          <cell r="Q137" t="str">
            <v>RTU</v>
          </cell>
          <cell r="S137">
            <v>0</v>
          </cell>
          <cell r="T137">
            <v>4821795</v>
          </cell>
          <cell r="U137">
            <v>19.3</v>
          </cell>
        </row>
        <row r="138">
          <cell r="G138" t="str">
            <v>08</v>
          </cell>
          <cell r="M138">
            <v>4</v>
          </cell>
          <cell r="N138" t="str">
            <v>626</v>
          </cell>
          <cell r="Q138" t="str">
            <v>RTU</v>
          </cell>
          <cell r="S138">
            <v>0</v>
          </cell>
          <cell r="T138">
            <v>15820992</v>
          </cell>
          <cell r="U138">
            <v>63.28</v>
          </cell>
        </row>
        <row r="139">
          <cell r="G139" t="str">
            <v>04</v>
          </cell>
          <cell r="M139">
            <v>4</v>
          </cell>
          <cell r="N139" t="str">
            <v>624</v>
          </cell>
          <cell r="Q139" t="str">
            <v>SD</v>
          </cell>
          <cell r="S139">
            <v>0</v>
          </cell>
          <cell r="T139">
            <v>23926.71</v>
          </cell>
          <cell r="U139">
            <v>-17227.22</v>
          </cell>
        </row>
        <row r="140">
          <cell r="G140" t="str">
            <v>04</v>
          </cell>
          <cell r="M140">
            <v>3</v>
          </cell>
          <cell r="N140" t="str">
            <v>641</v>
          </cell>
          <cell r="Q140" t="str">
            <v>TDC</v>
          </cell>
          <cell r="S140">
            <v>0</v>
          </cell>
          <cell r="T140">
            <v>802300</v>
          </cell>
          <cell r="U140">
            <v>0</v>
          </cell>
        </row>
        <row r="141">
          <cell r="G141" t="str">
            <v>07</v>
          </cell>
          <cell r="M141">
            <v>1</v>
          </cell>
          <cell r="N141" t="str">
            <v>624</v>
          </cell>
          <cell r="Q141" t="str">
            <v>TDC</v>
          </cell>
          <cell r="S141">
            <v>0</v>
          </cell>
          <cell r="T141">
            <v>14947856</v>
          </cell>
          <cell r="U141">
            <v>0</v>
          </cell>
        </row>
        <row r="142">
          <cell r="G142" t="str">
            <v>04</v>
          </cell>
          <cell r="M142">
            <v>1</v>
          </cell>
          <cell r="N142" t="str">
            <v>650</v>
          </cell>
          <cell r="Q142" t="str">
            <v>TDC</v>
          </cell>
          <cell r="S142">
            <v>0</v>
          </cell>
          <cell r="T142">
            <v>111994</v>
          </cell>
          <cell r="U142">
            <v>0</v>
          </cell>
        </row>
        <row r="143">
          <cell r="G143" t="str">
            <v>16</v>
          </cell>
          <cell r="M143">
            <v>3</v>
          </cell>
          <cell r="N143" t="str">
            <v>641</v>
          </cell>
          <cell r="Q143" t="str">
            <v>TDC</v>
          </cell>
          <cell r="S143">
            <v>0</v>
          </cell>
          <cell r="T143">
            <v>1438380</v>
          </cell>
          <cell r="U143">
            <v>-0.49</v>
          </cell>
        </row>
        <row r="144">
          <cell r="G144" t="str">
            <v>04</v>
          </cell>
          <cell r="M144">
            <v>2</v>
          </cell>
          <cell r="N144" t="str">
            <v>641</v>
          </cell>
          <cell r="Q144" t="str">
            <v>TDC</v>
          </cell>
          <cell r="S144">
            <v>0</v>
          </cell>
          <cell r="T144">
            <v>2526</v>
          </cell>
          <cell r="U144">
            <v>0</v>
          </cell>
        </row>
        <row r="145">
          <cell r="G145" t="str">
            <v>04</v>
          </cell>
          <cell r="M145">
            <v>3</v>
          </cell>
          <cell r="N145" t="str">
            <v>623</v>
          </cell>
          <cell r="Q145" t="str">
            <v>TIU</v>
          </cell>
          <cell r="S145">
            <v>0</v>
          </cell>
          <cell r="T145">
            <v>174000</v>
          </cell>
          <cell r="U145">
            <v>0</v>
          </cell>
        </row>
        <row r="146">
          <cell r="G146" t="str">
            <v>04</v>
          </cell>
          <cell r="M146">
            <v>1</v>
          </cell>
          <cell r="N146" t="str">
            <v>650</v>
          </cell>
          <cell r="Q146" t="str">
            <v>TIU</v>
          </cell>
          <cell r="S146">
            <v>0</v>
          </cell>
          <cell r="T146">
            <v>111994</v>
          </cell>
          <cell r="U146">
            <v>0</v>
          </cell>
        </row>
        <row r="147">
          <cell r="G147" t="str">
            <v>04</v>
          </cell>
          <cell r="M147">
            <v>1</v>
          </cell>
          <cell r="N147" t="str">
            <v>621</v>
          </cell>
          <cell r="Q147" t="str">
            <v>TIU</v>
          </cell>
          <cell r="S147">
            <v>0</v>
          </cell>
          <cell r="T147">
            <v>71215160</v>
          </cell>
          <cell r="U147">
            <v>0</v>
          </cell>
        </row>
        <row r="148">
          <cell r="G148" t="str">
            <v>07</v>
          </cell>
          <cell r="M148">
            <v>6</v>
          </cell>
          <cell r="N148" t="str">
            <v>624</v>
          </cell>
          <cell r="Q148" t="str">
            <v>TIU</v>
          </cell>
          <cell r="S148">
            <v>0</v>
          </cell>
          <cell r="T148">
            <v>698400</v>
          </cell>
          <cell r="U148">
            <v>0</v>
          </cell>
        </row>
        <row r="149">
          <cell r="G149" t="str">
            <v>04</v>
          </cell>
          <cell r="M149">
            <v>91</v>
          </cell>
          <cell r="N149" t="str">
            <v>621</v>
          </cell>
          <cell r="Q149" t="str">
            <v>TIU</v>
          </cell>
          <cell r="S149">
            <v>0</v>
          </cell>
          <cell r="T149">
            <v>11100</v>
          </cell>
          <cell r="U149">
            <v>0</v>
          </cell>
        </row>
        <row r="150">
          <cell r="G150" t="str">
            <v>05</v>
          </cell>
          <cell r="M150">
            <v>2</v>
          </cell>
          <cell r="N150" t="str">
            <v>621</v>
          </cell>
          <cell r="Q150" t="str">
            <v>TIU</v>
          </cell>
          <cell r="S150">
            <v>0</v>
          </cell>
          <cell r="T150">
            <v>982780</v>
          </cell>
          <cell r="U150">
            <v>0</v>
          </cell>
        </row>
        <row r="151">
          <cell r="G151" t="str">
            <v>04</v>
          </cell>
          <cell r="M151">
            <v>92</v>
          </cell>
          <cell r="N151" t="str">
            <v>621</v>
          </cell>
          <cell r="Q151" t="str">
            <v>TIU</v>
          </cell>
          <cell r="S151">
            <v>0</v>
          </cell>
          <cell r="T151">
            <v>3180</v>
          </cell>
          <cell r="U151">
            <v>0</v>
          </cell>
        </row>
        <row r="152">
          <cell r="G152" t="str">
            <v>05</v>
          </cell>
          <cell r="M152">
            <v>1</v>
          </cell>
          <cell r="N152" t="str">
            <v>626</v>
          </cell>
          <cell r="Q152" t="str">
            <v>TIU</v>
          </cell>
          <cell r="S152">
            <v>0</v>
          </cell>
          <cell r="T152">
            <v>6707584</v>
          </cell>
          <cell r="U152">
            <v>0</v>
          </cell>
        </row>
        <row r="153">
          <cell r="G153" t="str">
            <v>04</v>
          </cell>
          <cell r="M153">
            <v>3</v>
          </cell>
          <cell r="N153" t="str">
            <v>642</v>
          </cell>
          <cell r="Q153" t="str">
            <v>TSC</v>
          </cell>
          <cell r="S153">
            <v>0</v>
          </cell>
          <cell r="T153">
            <v>1416</v>
          </cell>
          <cell r="U153">
            <v>0</v>
          </cell>
        </row>
        <row r="154">
          <cell r="G154" t="str">
            <v>07</v>
          </cell>
          <cell r="M154">
            <v>1</v>
          </cell>
          <cell r="N154" t="str">
            <v>660</v>
          </cell>
          <cell r="Q154" t="str">
            <v>TSC</v>
          </cell>
          <cell r="S154">
            <v>0</v>
          </cell>
          <cell r="T154">
            <v>14715</v>
          </cell>
          <cell r="U154">
            <v>0</v>
          </cell>
        </row>
        <row r="155">
          <cell r="G155" t="str">
            <v>07</v>
          </cell>
          <cell r="M155">
            <v>2</v>
          </cell>
          <cell r="N155" t="str">
            <v>624</v>
          </cell>
          <cell r="Q155" t="str">
            <v>TSC</v>
          </cell>
          <cell r="S155">
            <v>0</v>
          </cell>
          <cell r="T155">
            <v>3418959</v>
          </cell>
          <cell r="U155">
            <v>0</v>
          </cell>
        </row>
        <row r="156">
          <cell r="G156" t="str">
            <v>08</v>
          </cell>
          <cell r="M156">
            <v>6</v>
          </cell>
          <cell r="N156" t="str">
            <v>626</v>
          </cell>
          <cell r="Q156" t="str">
            <v>TSC</v>
          </cell>
          <cell r="S156">
            <v>0</v>
          </cell>
          <cell r="T156">
            <v>4821795</v>
          </cell>
          <cell r="U156">
            <v>0</v>
          </cell>
        </row>
        <row r="157">
          <cell r="G157" t="str">
            <v>08</v>
          </cell>
          <cell r="M157">
            <v>1</v>
          </cell>
          <cell r="N157" t="str">
            <v>626</v>
          </cell>
          <cell r="Q157" t="str">
            <v>TSC</v>
          </cell>
          <cell r="S157">
            <v>0</v>
          </cell>
          <cell r="T157">
            <v>3096480</v>
          </cell>
          <cell r="U157">
            <v>0</v>
          </cell>
        </row>
        <row r="158">
          <cell r="G158" t="str">
            <v>01</v>
          </cell>
          <cell r="M158">
            <v>61</v>
          </cell>
          <cell r="N158" t="str">
            <v>611</v>
          </cell>
          <cell r="Q158" t="str">
            <v>TSC</v>
          </cell>
          <cell r="S158">
            <v>0</v>
          </cell>
          <cell r="T158">
            <v>31</v>
          </cell>
          <cell r="U158">
            <v>0</v>
          </cell>
        </row>
        <row r="159">
          <cell r="G159" t="str">
            <v>04</v>
          </cell>
          <cell r="M159">
            <v>1</v>
          </cell>
          <cell r="N159" t="str">
            <v>660</v>
          </cell>
          <cell r="Q159" t="str">
            <v>L01</v>
          </cell>
          <cell r="S159">
            <v>0</v>
          </cell>
          <cell r="T159">
            <v>382</v>
          </cell>
          <cell r="U159">
            <v>1054.32</v>
          </cell>
        </row>
        <row r="160">
          <cell r="G160" t="str">
            <v>04</v>
          </cell>
          <cell r="M160">
            <v>1</v>
          </cell>
          <cell r="N160" t="str">
            <v>660</v>
          </cell>
          <cell r="Q160" t="str">
            <v>L09</v>
          </cell>
          <cell r="S160">
            <v>0</v>
          </cell>
          <cell r="T160">
            <v>69</v>
          </cell>
          <cell r="U160">
            <v>57.96</v>
          </cell>
        </row>
        <row r="161">
          <cell r="G161" t="str">
            <v>09</v>
          </cell>
          <cell r="M161">
            <v>3</v>
          </cell>
          <cell r="N161" t="str">
            <v>650</v>
          </cell>
          <cell r="Q161" t="str">
            <v>L17</v>
          </cell>
          <cell r="S161">
            <v>0</v>
          </cell>
          <cell r="T161">
            <v>12179</v>
          </cell>
          <cell r="U161">
            <v>149522.87</v>
          </cell>
        </row>
        <row r="162">
          <cell r="G162" t="str">
            <v>09</v>
          </cell>
          <cell r="M162">
            <v>1</v>
          </cell>
          <cell r="N162" t="str">
            <v>660</v>
          </cell>
          <cell r="Q162" t="str">
            <v>L33</v>
          </cell>
          <cell r="S162">
            <v>0</v>
          </cell>
          <cell r="T162">
            <v>2</v>
          </cell>
          <cell r="U162">
            <v>21.48</v>
          </cell>
        </row>
        <row r="163">
          <cell r="G163" t="str">
            <v>05</v>
          </cell>
          <cell r="M163">
            <v>4</v>
          </cell>
          <cell r="N163" t="str">
            <v>624</v>
          </cell>
          <cell r="Q163" t="str">
            <v>MSO</v>
          </cell>
          <cell r="S163">
            <v>0</v>
          </cell>
          <cell r="T163">
            <v>9891672</v>
          </cell>
          <cell r="U163">
            <v>6597.74</v>
          </cell>
        </row>
        <row r="164">
          <cell r="G164" t="str">
            <v>03</v>
          </cell>
          <cell r="M164">
            <v>1</v>
          </cell>
          <cell r="N164" t="str">
            <v>611</v>
          </cell>
          <cell r="Q164" t="str">
            <v>MSO</v>
          </cell>
          <cell r="S164">
            <v>0</v>
          </cell>
          <cell r="T164">
            <v>265037</v>
          </cell>
          <cell r="U164">
            <v>263.51</v>
          </cell>
        </row>
        <row r="165">
          <cell r="G165" t="str">
            <v>01</v>
          </cell>
          <cell r="M165">
            <v>11</v>
          </cell>
          <cell r="N165" t="str">
            <v>611</v>
          </cell>
          <cell r="Q165" t="str">
            <v>MSO</v>
          </cell>
          <cell r="S165">
            <v>0</v>
          </cell>
          <cell r="T165">
            <v>31921</v>
          </cell>
          <cell r="U165">
            <v>31.78</v>
          </cell>
        </row>
        <row r="166">
          <cell r="G166" t="str">
            <v>08</v>
          </cell>
          <cell r="M166">
            <v>2</v>
          </cell>
          <cell r="N166" t="str">
            <v>626</v>
          </cell>
          <cell r="Q166" t="str">
            <v>MSO</v>
          </cell>
          <cell r="S166">
            <v>0</v>
          </cell>
          <cell r="T166">
            <v>13892472</v>
          </cell>
          <cell r="U166">
            <v>8571.65</v>
          </cell>
        </row>
        <row r="167">
          <cell r="G167" t="str">
            <v>07</v>
          </cell>
          <cell r="M167">
            <v>6</v>
          </cell>
          <cell r="N167" t="str">
            <v>624</v>
          </cell>
          <cell r="Q167" t="str">
            <v>MSO</v>
          </cell>
          <cell r="S167">
            <v>0</v>
          </cell>
          <cell r="T167">
            <v>698400</v>
          </cell>
          <cell r="U167">
            <v>465.84</v>
          </cell>
        </row>
        <row r="168">
          <cell r="G168" t="str">
            <v>02</v>
          </cell>
          <cell r="M168">
            <v>12</v>
          </cell>
          <cell r="N168" t="str">
            <v>611</v>
          </cell>
          <cell r="Q168" t="str">
            <v>MSV</v>
          </cell>
          <cell r="S168">
            <v>0</v>
          </cell>
          <cell r="T168">
            <v>6488</v>
          </cell>
          <cell r="U168">
            <v>-3.22</v>
          </cell>
        </row>
        <row r="169">
          <cell r="G169" t="str">
            <v>04</v>
          </cell>
          <cell r="M169">
            <v>1</v>
          </cell>
          <cell r="N169" t="str">
            <v>655</v>
          </cell>
          <cell r="Q169" t="str">
            <v>MSV</v>
          </cell>
          <cell r="S169">
            <v>0</v>
          </cell>
          <cell r="T169">
            <v>22047</v>
          </cell>
          <cell r="U169">
            <v>-12.34</v>
          </cell>
        </row>
        <row r="170">
          <cell r="G170" t="str">
            <v>04</v>
          </cell>
          <cell r="M170">
            <v>91</v>
          </cell>
          <cell r="N170" t="str">
            <v>621</v>
          </cell>
          <cell r="Q170" t="str">
            <v>MSV</v>
          </cell>
          <cell r="S170">
            <v>0</v>
          </cell>
          <cell r="T170">
            <v>11100</v>
          </cell>
          <cell r="U170">
            <v>-5.52</v>
          </cell>
        </row>
        <row r="171">
          <cell r="G171" t="str">
            <v>07</v>
          </cell>
          <cell r="M171">
            <v>4</v>
          </cell>
          <cell r="N171" t="str">
            <v>624</v>
          </cell>
          <cell r="Q171" t="str">
            <v>MSV</v>
          </cell>
          <cell r="S171">
            <v>0</v>
          </cell>
          <cell r="T171">
            <v>11131623</v>
          </cell>
          <cell r="U171">
            <v>-5632.6</v>
          </cell>
        </row>
        <row r="172">
          <cell r="G172" t="str">
            <v>08</v>
          </cell>
          <cell r="M172">
            <v>2</v>
          </cell>
          <cell r="N172" t="str">
            <v>625</v>
          </cell>
          <cell r="Q172" t="str">
            <v>MSV</v>
          </cell>
          <cell r="S172">
            <v>0</v>
          </cell>
          <cell r="T172">
            <v>7432128</v>
          </cell>
          <cell r="U172">
            <v>-4258.6000000000004</v>
          </cell>
        </row>
        <row r="173">
          <cell r="G173" t="str">
            <v>23</v>
          </cell>
          <cell r="M173">
            <v>2</v>
          </cell>
          <cell r="N173" t="str">
            <v>685</v>
          </cell>
          <cell r="Q173" t="str">
            <v>MSV</v>
          </cell>
          <cell r="S173">
            <v>0</v>
          </cell>
          <cell r="T173">
            <v>85</v>
          </cell>
          <cell r="U173">
            <v>-0.04</v>
          </cell>
        </row>
        <row r="174">
          <cell r="G174" t="str">
            <v>07</v>
          </cell>
          <cell r="M174">
            <v>1</v>
          </cell>
          <cell r="N174" t="str">
            <v>623</v>
          </cell>
          <cell r="Q174" t="str">
            <v>RIN</v>
          </cell>
          <cell r="S174">
            <v>0</v>
          </cell>
          <cell r="T174">
            <v>19183936</v>
          </cell>
          <cell r="U174">
            <v>44775.4</v>
          </cell>
        </row>
        <row r="175">
          <cell r="G175" t="str">
            <v>05</v>
          </cell>
          <cell r="M175">
            <v>4</v>
          </cell>
          <cell r="N175" t="str">
            <v>624</v>
          </cell>
          <cell r="Q175" t="str">
            <v>RIN</v>
          </cell>
          <cell r="S175">
            <v>0</v>
          </cell>
          <cell r="T175">
            <v>9891672</v>
          </cell>
          <cell r="U175">
            <v>16964.21</v>
          </cell>
        </row>
        <row r="176">
          <cell r="G176" t="str">
            <v>01</v>
          </cell>
          <cell r="M176">
            <v>1</v>
          </cell>
          <cell r="N176" t="str">
            <v>611</v>
          </cell>
          <cell r="Q176" t="str">
            <v>RIN</v>
          </cell>
          <cell r="S176">
            <v>0</v>
          </cell>
          <cell r="T176">
            <v>244160538</v>
          </cell>
          <cell r="U176">
            <v>626056.62</v>
          </cell>
        </row>
        <row r="177">
          <cell r="G177" t="str">
            <v>05</v>
          </cell>
          <cell r="M177">
            <v>2</v>
          </cell>
          <cell r="N177" t="str">
            <v>621</v>
          </cell>
          <cell r="Q177" t="str">
            <v>RIN</v>
          </cell>
          <cell r="S177">
            <v>0</v>
          </cell>
          <cell r="T177">
            <v>982780</v>
          </cell>
          <cell r="U177">
            <v>2176.85</v>
          </cell>
        </row>
        <row r="178">
          <cell r="G178" t="str">
            <v>08</v>
          </cell>
          <cell r="M178">
            <v>1</v>
          </cell>
          <cell r="N178" t="str">
            <v>624</v>
          </cell>
          <cell r="Q178" t="str">
            <v>RIN</v>
          </cell>
          <cell r="S178">
            <v>0</v>
          </cell>
          <cell r="T178">
            <v>20977984</v>
          </cell>
          <cell r="U178">
            <v>35977.230000000003</v>
          </cell>
        </row>
        <row r="179">
          <cell r="G179" t="str">
            <v>04</v>
          </cell>
          <cell r="M179">
            <v>3</v>
          </cell>
          <cell r="N179" t="str">
            <v>641</v>
          </cell>
          <cell r="Q179" t="str">
            <v>TTE</v>
          </cell>
          <cell r="S179">
            <v>0</v>
          </cell>
          <cell r="T179">
            <v>802300</v>
          </cell>
          <cell r="U179">
            <v>0</v>
          </cell>
        </row>
        <row r="180">
          <cell r="G180" t="str">
            <v>05</v>
          </cell>
          <cell r="M180">
            <v>3</v>
          </cell>
          <cell r="N180" t="str">
            <v>624</v>
          </cell>
          <cell r="Q180" t="str">
            <v>TTE</v>
          </cell>
          <cell r="S180">
            <v>0</v>
          </cell>
          <cell r="T180">
            <v>169344</v>
          </cell>
          <cell r="U180">
            <v>0</v>
          </cell>
        </row>
        <row r="181">
          <cell r="G181" t="str">
            <v>03</v>
          </cell>
          <cell r="M181">
            <v>1</v>
          </cell>
          <cell r="N181" t="str">
            <v>611</v>
          </cell>
          <cell r="Q181" t="str">
            <v>TTE</v>
          </cell>
          <cell r="S181">
            <v>0</v>
          </cell>
          <cell r="T181">
            <v>265037</v>
          </cell>
          <cell r="U181">
            <v>0</v>
          </cell>
        </row>
        <row r="182">
          <cell r="G182" t="str">
            <v>08</v>
          </cell>
          <cell r="M182">
            <v>1</v>
          </cell>
          <cell r="N182" t="str">
            <v>625</v>
          </cell>
          <cell r="Q182" t="str">
            <v>TTE</v>
          </cell>
          <cell r="S182">
            <v>0</v>
          </cell>
          <cell r="T182">
            <v>257760</v>
          </cell>
          <cell r="U182">
            <v>0</v>
          </cell>
        </row>
        <row r="183">
          <cell r="G183" t="str">
            <v>01</v>
          </cell>
          <cell r="M183">
            <v>11</v>
          </cell>
          <cell r="N183" t="str">
            <v>611</v>
          </cell>
          <cell r="Q183" t="str">
            <v>TTE</v>
          </cell>
          <cell r="S183">
            <v>0</v>
          </cell>
          <cell r="T183">
            <v>31921</v>
          </cell>
          <cell r="U183">
            <v>0</v>
          </cell>
        </row>
        <row r="184">
          <cell r="G184" t="str">
            <v>04</v>
          </cell>
          <cell r="M184">
            <v>1</v>
          </cell>
          <cell r="N184" t="str">
            <v>621</v>
          </cell>
          <cell r="Q184" t="str">
            <v>TTE</v>
          </cell>
          <cell r="S184">
            <v>0</v>
          </cell>
          <cell r="T184">
            <v>71215160</v>
          </cell>
          <cell r="U184">
            <v>0</v>
          </cell>
        </row>
        <row r="185">
          <cell r="G185" t="str">
            <v>23</v>
          </cell>
          <cell r="M185">
            <v>1</v>
          </cell>
          <cell r="N185" t="str">
            <v>685</v>
          </cell>
          <cell r="Q185" t="str">
            <v>VRV</v>
          </cell>
          <cell r="S185">
            <v>0</v>
          </cell>
          <cell r="T185">
            <v>28727</v>
          </cell>
          <cell r="U185">
            <v>0</v>
          </cell>
        </row>
        <row r="186">
          <cell r="G186" t="str">
            <v>23</v>
          </cell>
          <cell r="M186">
            <v>1</v>
          </cell>
          <cell r="N186" t="str">
            <v>685</v>
          </cell>
          <cell r="Q186" t="str">
            <v>VSV</v>
          </cell>
          <cell r="S186">
            <v>0</v>
          </cell>
          <cell r="T186">
            <v>28727</v>
          </cell>
          <cell r="U186">
            <v>14.35</v>
          </cell>
        </row>
        <row r="187">
          <cell r="G187" t="str">
            <v>05</v>
          </cell>
          <cell r="M187">
            <v>4</v>
          </cell>
          <cell r="N187" t="str">
            <v>626</v>
          </cell>
          <cell r="Q187" t="str">
            <v>DO7</v>
          </cell>
          <cell r="S187">
            <v>0</v>
          </cell>
          <cell r="T187">
            <v>2598156</v>
          </cell>
          <cell r="U187">
            <v>0</v>
          </cell>
        </row>
        <row r="188">
          <cell r="G188" t="str">
            <v>08</v>
          </cell>
          <cell r="M188">
            <v>1</v>
          </cell>
          <cell r="N188" t="str">
            <v>621</v>
          </cell>
          <cell r="Q188" t="str">
            <v>EP1</v>
          </cell>
          <cell r="S188">
            <v>0</v>
          </cell>
          <cell r="T188">
            <v>645187</v>
          </cell>
          <cell r="U188">
            <v>0</v>
          </cell>
        </row>
        <row r="189">
          <cell r="G189" t="str">
            <v>04</v>
          </cell>
          <cell r="M189">
            <v>3</v>
          </cell>
          <cell r="N189" t="str">
            <v>641</v>
          </cell>
          <cell r="Q189" t="str">
            <v>CAV</v>
          </cell>
          <cell r="S189">
            <v>0</v>
          </cell>
          <cell r="T189">
            <v>802300</v>
          </cell>
          <cell r="U189">
            <v>-309.7</v>
          </cell>
        </row>
        <row r="190">
          <cell r="G190" t="str">
            <v>02</v>
          </cell>
          <cell r="M190">
            <v>2</v>
          </cell>
          <cell r="N190" t="str">
            <v>612</v>
          </cell>
          <cell r="Q190" t="str">
            <v>EP1</v>
          </cell>
          <cell r="S190">
            <v>0</v>
          </cell>
          <cell r="T190">
            <v>4045543</v>
          </cell>
          <cell r="U190">
            <v>0</v>
          </cell>
        </row>
        <row r="191">
          <cell r="G191" t="str">
            <v>01</v>
          </cell>
          <cell r="M191">
            <v>1</v>
          </cell>
          <cell r="N191" t="str">
            <v>650</v>
          </cell>
          <cell r="Q191" t="str">
            <v>EP1</v>
          </cell>
          <cell r="S191">
            <v>0</v>
          </cell>
          <cell r="T191">
            <v>1130</v>
          </cell>
          <cell r="U191">
            <v>0</v>
          </cell>
        </row>
        <row r="192">
          <cell r="G192" t="str">
            <v>04</v>
          </cell>
          <cell r="M192">
            <v>1</v>
          </cell>
          <cell r="N192" t="str">
            <v>641</v>
          </cell>
          <cell r="Q192" t="str">
            <v>EEX</v>
          </cell>
          <cell r="S192">
            <v>0</v>
          </cell>
          <cell r="T192">
            <v>47737</v>
          </cell>
          <cell r="U192">
            <v>74.319999999999993</v>
          </cell>
        </row>
        <row r="193">
          <cell r="G193" t="str">
            <v>04</v>
          </cell>
          <cell r="M193">
            <v>1</v>
          </cell>
          <cell r="N193" t="str">
            <v>660</v>
          </cell>
          <cell r="Q193" t="str">
            <v>L05</v>
          </cell>
          <cell r="S193">
            <v>0</v>
          </cell>
          <cell r="T193">
            <v>130</v>
          </cell>
          <cell r="U193">
            <v>228.27</v>
          </cell>
        </row>
        <row r="194">
          <cell r="G194" t="str">
            <v>04</v>
          </cell>
          <cell r="M194">
            <v>1</v>
          </cell>
          <cell r="N194" t="str">
            <v>660</v>
          </cell>
          <cell r="Q194" t="str">
            <v>E14</v>
          </cell>
          <cell r="S194">
            <v>0</v>
          </cell>
          <cell r="T194">
            <v>53102</v>
          </cell>
          <cell r="U194">
            <v>1674.87</v>
          </cell>
        </row>
        <row r="195">
          <cell r="G195" t="str">
            <v>08</v>
          </cell>
          <cell r="M195">
            <v>1</v>
          </cell>
          <cell r="N195" t="str">
            <v>626</v>
          </cell>
          <cell r="Q195" t="str">
            <v>EP1</v>
          </cell>
          <cell r="S195">
            <v>0</v>
          </cell>
          <cell r="T195">
            <v>3096480</v>
          </cell>
          <cell r="U195">
            <v>0</v>
          </cell>
        </row>
        <row r="196">
          <cell r="G196" t="str">
            <v>05</v>
          </cell>
          <cell r="M196">
            <v>4</v>
          </cell>
          <cell r="N196" t="str">
            <v>626</v>
          </cell>
          <cell r="Q196" t="str">
            <v>EP1</v>
          </cell>
          <cell r="S196">
            <v>0</v>
          </cell>
          <cell r="T196">
            <v>3674484</v>
          </cell>
          <cell r="U196">
            <v>0</v>
          </cell>
        </row>
        <row r="197">
          <cell r="G197" t="str">
            <v>04</v>
          </cell>
          <cell r="M197">
            <v>9</v>
          </cell>
          <cell r="N197" t="str">
            <v>624</v>
          </cell>
          <cell r="Q197" t="str">
            <v>CAV</v>
          </cell>
          <cell r="S197">
            <v>0</v>
          </cell>
          <cell r="T197">
            <v>538080</v>
          </cell>
          <cell r="U197">
            <v>-16.14</v>
          </cell>
        </row>
        <row r="198">
          <cell r="G198" t="str">
            <v>02</v>
          </cell>
          <cell r="M198">
            <v>2</v>
          </cell>
          <cell r="N198" t="str">
            <v>611</v>
          </cell>
          <cell r="Q198" t="str">
            <v>EEX</v>
          </cell>
          <cell r="S198">
            <v>0</v>
          </cell>
          <cell r="T198">
            <v>11965430</v>
          </cell>
          <cell r="U198">
            <v>28092.39</v>
          </cell>
        </row>
        <row r="199">
          <cell r="G199" t="str">
            <v>04</v>
          </cell>
          <cell r="M199">
            <v>1</v>
          </cell>
          <cell r="N199" t="str">
            <v>641</v>
          </cell>
          <cell r="Q199" t="str">
            <v>TTC</v>
          </cell>
          <cell r="S199">
            <v>0</v>
          </cell>
          <cell r="T199">
            <v>47737</v>
          </cell>
          <cell r="U199">
            <v>0</v>
          </cell>
        </row>
        <row r="200">
          <cell r="G200" t="str">
            <v>04</v>
          </cell>
          <cell r="M200">
            <v>6</v>
          </cell>
          <cell r="N200" t="str">
            <v>624</v>
          </cell>
          <cell r="Q200" t="str">
            <v>EEX</v>
          </cell>
          <cell r="S200">
            <v>0</v>
          </cell>
          <cell r="T200">
            <v>436015</v>
          </cell>
          <cell r="U200">
            <v>755.18</v>
          </cell>
        </row>
        <row r="201">
          <cell r="G201" t="str">
            <v>16</v>
          </cell>
          <cell r="M201">
            <v>1</v>
          </cell>
          <cell r="N201" t="str">
            <v>660</v>
          </cell>
          <cell r="Q201" t="str">
            <v>CAV</v>
          </cell>
          <cell r="S201">
            <v>0</v>
          </cell>
          <cell r="T201">
            <v>1225</v>
          </cell>
          <cell r="U201">
            <v>0.44</v>
          </cell>
        </row>
        <row r="202">
          <cell r="G202" t="str">
            <v>05</v>
          </cell>
          <cell r="M202">
            <v>1</v>
          </cell>
          <cell r="N202" t="str">
            <v>624</v>
          </cell>
          <cell r="Q202" t="str">
            <v>EP1</v>
          </cell>
          <cell r="S202">
            <v>0</v>
          </cell>
          <cell r="T202">
            <v>7488592</v>
          </cell>
          <cell r="U202">
            <v>0</v>
          </cell>
        </row>
        <row r="203">
          <cell r="G203" t="str">
            <v>08</v>
          </cell>
          <cell r="M203">
            <v>2</v>
          </cell>
          <cell r="N203" t="str">
            <v>621</v>
          </cell>
          <cell r="Q203" t="str">
            <v>TTC</v>
          </cell>
          <cell r="S203">
            <v>0</v>
          </cell>
          <cell r="T203">
            <v>536928</v>
          </cell>
          <cell r="U203">
            <v>0</v>
          </cell>
        </row>
        <row r="204">
          <cell r="G204" t="str">
            <v>04</v>
          </cell>
          <cell r="M204">
            <v>3</v>
          </cell>
          <cell r="N204" t="str">
            <v>642</v>
          </cell>
          <cell r="Q204" t="str">
            <v>EP1</v>
          </cell>
          <cell r="S204">
            <v>0</v>
          </cell>
          <cell r="T204">
            <v>1416</v>
          </cell>
          <cell r="U204">
            <v>0</v>
          </cell>
        </row>
        <row r="205">
          <cell r="G205" t="str">
            <v>01</v>
          </cell>
          <cell r="M205">
            <v>51</v>
          </cell>
          <cell r="N205" t="str">
            <v>611</v>
          </cell>
          <cell r="Q205" t="str">
            <v>CAV</v>
          </cell>
          <cell r="S205">
            <v>0</v>
          </cell>
          <cell r="T205">
            <v>165581</v>
          </cell>
          <cell r="U205">
            <v>28.08</v>
          </cell>
        </row>
        <row r="206">
          <cell r="G206" t="str">
            <v>09</v>
          </cell>
          <cell r="M206">
            <v>1</v>
          </cell>
          <cell r="N206" t="str">
            <v>660</v>
          </cell>
          <cell r="Q206" t="str">
            <v>CAV</v>
          </cell>
          <cell r="S206">
            <v>0</v>
          </cell>
          <cell r="T206">
            <v>6758</v>
          </cell>
          <cell r="U206">
            <v>2.4300000000000002</v>
          </cell>
        </row>
        <row r="207">
          <cell r="G207" t="str">
            <v>09</v>
          </cell>
          <cell r="M207">
            <v>1</v>
          </cell>
          <cell r="N207" t="str">
            <v>660</v>
          </cell>
          <cell r="Q207" t="str">
            <v>TTC</v>
          </cell>
          <cell r="S207">
            <v>0</v>
          </cell>
          <cell r="T207">
            <v>6758</v>
          </cell>
          <cell r="U207">
            <v>0</v>
          </cell>
        </row>
        <row r="208">
          <cell r="G208" t="str">
            <v>05</v>
          </cell>
          <cell r="M208">
            <v>4</v>
          </cell>
          <cell r="N208" t="str">
            <v>626</v>
          </cell>
          <cell r="Q208" t="str">
            <v>CAV</v>
          </cell>
          <cell r="S208">
            <v>0</v>
          </cell>
          <cell r="T208">
            <v>3674484</v>
          </cell>
          <cell r="U208">
            <v>22.05</v>
          </cell>
        </row>
        <row r="209">
          <cell r="G209" t="str">
            <v>04</v>
          </cell>
          <cell r="M209">
            <v>91</v>
          </cell>
          <cell r="N209" t="str">
            <v>621</v>
          </cell>
          <cell r="Q209" t="str">
            <v>CAV</v>
          </cell>
          <cell r="S209">
            <v>0</v>
          </cell>
          <cell r="T209">
            <v>11100</v>
          </cell>
          <cell r="U209">
            <v>1.48</v>
          </cell>
        </row>
        <row r="210">
          <cell r="G210" t="str">
            <v>07</v>
          </cell>
          <cell r="M210">
            <v>2</v>
          </cell>
          <cell r="N210" t="str">
            <v>624</v>
          </cell>
          <cell r="Q210" t="str">
            <v>TTC</v>
          </cell>
          <cell r="S210">
            <v>0</v>
          </cell>
          <cell r="T210">
            <v>3418959</v>
          </cell>
          <cell r="U210">
            <v>0</v>
          </cell>
        </row>
        <row r="211">
          <cell r="G211" t="str">
            <v>02</v>
          </cell>
          <cell r="M211">
            <v>12</v>
          </cell>
          <cell r="N211" t="str">
            <v>611</v>
          </cell>
          <cell r="Q211" t="str">
            <v>BFC</v>
          </cell>
          <cell r="S211">
            <v>0</v>
          </cell>
          <cell r="T211">
            <v>6488</v>
          </cell>
          <cell r="U211">
            <v>187.46</v>
          </cell>
        </row>
        <row r="212">
          <cell r="G212" t="str">
            <v>09</v>
          </cell>
          <cell r="M212">
            <v>1</v>
          </cell>
          <cell r="N212" t="str">
            <v>650</v>
          </cell>
          <cell r="Q212" t="str">
            <v>E16</v>
          </cell>
          <cell r="S212">
            <v>0</v>
          </cell>
          <cell r="T212">
            <v>69634</v>
          </cell>
          <cell r="U212">
            <v>2193.1999999999998</v>
          </cell>
        </row>
        <row r="213">
          <cell r="G213" t="str">
            <v>07</v>
          </cell>
          <cell r="M213">
            <v>1</v>
          </cell>
          <cell r="N213" t="str">
            <v>623</v>
          </cell>
          <cell r="Q213" t="str">
            <v>LMR</v>
          </cell>
          <cell r="S213">
            <v>0</v>
          </cell>
          <cell r="T213">
            <v>19183936</v>
          </cell>
          <cell r="U213">
            <v>25322.79</v>
          </cell>
        </row>
        <row r="214">
          <cell r="G214" t="str">
            <v>01</v>
          </cell>
          <cell r="M214">
            <v>1</v>
          </cell>
          <cell r="N214" t="str">
            <v>660</v>
          </cell>
          <cell r="Q214" t="str">
            <v>FFC</v>
          </cell>
          <cell r="S214">
            <v>0</v>
          </cell>
          <cell r="T214">
            <v>525277</v>
          </cell>
          <cell r="U214">
            <v>0.13</v>
          </cell>
        </row>
        <row r="215">
          <cell r="G215" t="str">
            <v>09</v>
          </cell>
          <cell r="M215">
            <v>1</v>
          </cell>
          <cell r="N215" t="str">
            <v>655</v>
          </cell>
          <cell r="Q215" t="str">
            <v>EIV</v>
          </cell>
          <cell r="S215">
            <v>0</v>
          </cell>
          <cell r="T215">
            <v>587250</v>
          </cell>
          <cell r="U215">
            <v>0</v>
          </cell>
        </row>
        <row r="216">
          <cell r="G216" t="str">
            <v>05</v>
          </cell>
          <cell r="M216">
            <v>1</v>
          </cell>
          <cell r="N216" t="str">
            <v>624</v>
          </cell>
          <cell r="Q216" t="str">
            <v>EIV</v>
          </cell>
          <cell r="S216">
            <v>0</v>
          </cell>
          <cell r="T216">
            <v>7488592</v>
          </cell>
          <cell r="U216">
            <v>0</v>
          </cell>
        </row>
        <row r="217">
          <cell r="G217" t="str">
            <v>04</v>
          </cell>
          <cell r="M217">
            <v>3</v>
          </cell>
          <cell r="N217" t="str">
            <v>641</v>
          </cell>
          <cell r="Q217" t="str">
            <v>BFC</v>
          </cell>
          <cell r="S217">
            <v>0</v>
          </cell>
          <cell r="T217">
            <v>802300</v>
          </cell>
          <cell r="U217">
            <v>23164.83</v>
          </cell>
        </row>
        <row r="218">
          <cell r="G218" t="str">
            <v>04</v>
          </cell>
          <cell r="M218">
            <v>1</v>
          </cell>
          <cell r="N218" t="str">
            <v>641</v>
          </cell>
          <cell r="Q218" t="str">
            <v>FFC</v>
          </cell>
          <cell r="S218">
            <v>0</v>
          </cell>
          <cell r="T218">
            <v>47737</v>
          </cell>
          <cell r="U218">
            <v>0.64</v>
          </cell>
        </row>
        <row r="219">
          <cell r="G219" t="str">
            <v>01</v>
          </cell>
          <cell r="M219">
            <v>11</v>
          </cell>
          <cell r="N219" t="str">
            <v>611</v>
          </cell>
          <cell r="Q219" t="str">
            <v>BFC</v>
          </cell>
          <cell r="S219">
            <v>0</v>
          </cell>
          <cell r="T219">
            <v>31921</v>
          </cell>
          <cell r="U219">
            <v>922.32</v>
          </cell>
        </row>
        <row r="220">
          <cell r="G220" t="str">
            <v>04</v>
          </cell>
          <cell r="M220">
            <v>4</v>
          </cell>
          <cell r="N220" t="str">
            <v>626</v>
          </cell>
          <cell r="Q220" t="str">
            <v>LMR</v>
          </cell>
          <cell r="S220">
            <v>0</v>
          </cell>
          <cell r="T220">
            <v>3538426</v>
          </cell>
          <cell r="U220">
            <v>364.45</v>
          </cell>
        </row>
        <row r="221">
          <cell r="G221" t="str">
            <v>08</v>
          </cell>
          <cell r="M221">
            <v>1</v>
          </cell>
          <cell r="N221" t="str">
            <v>632</v>
          </cell>
          <cell r="Q221" t="str">
            <v>BFC</v>
          </cell>
          <cell r="S221">
            <v>0</v>
          </cell>
          <cell r="T221">
            <v>128886903</v>
          </cell>
          <cell r="U221">
            <v>3678045.55</v>
          </cell>
        </row>
        <row r="222">
          <cell r="G222" t="str">
            <v>07</v>
          </cell>
          <cell r="M222">
            <v>4</v>
          </cell>
          <cell r="N222" t="str">
            <v>624</v>
          </cell>
          <cell r="Q222" t="str">
            <v>FFC</v>
          </cell>
          <cell r="S222">
            <v>0</v>
          </cell>
          <cell r="T222">
            <v>11131623</v>
          </cell>
          <cell r="U222">
            <v>211.48</v>
          </cell>
        </row>
        <row r="223">
          <cell r="G223" t="str">
            <v>02</v>
          </cell>
          <cell r="M223">
            <v>2</v>
          </cell>
          <cell r="N223" t="str">
            <v>613</v>
          </cell>
          <cell r="Q223" t="str">
            <v>PPT</v>
          </cell>
          <cell r="S223">
            <v>0</v>
          </cell>
          <cell r="T223">
            <v>704079</v>
          </cell>
          <cell r="U223">
            <v>0</v>
          </cell>
        </row>
        <row r="224">
          <cell r="G224" t="str">
            <v>09</v>
          </cell>
          <cell r="M224">
            <v>3</v>
          </cell>
          <cell r="N224" t="str">
            <v>650</v>
          </cell>
          <cell r="Q224" t="str">
            <v>BFC</v>
          </cell>
          <cell r="S224">
            <v>0</v>
          </cell>
          <cell r="T224">
            <v>2309388</v>
          </cell>
          <cell r="U224">
            <v>66725.16</v>
          </cell>
        </row>
        <row r="225">
          <cell r="G225" t="str">
            <v>08</v>
          </cell>
          <cell r="M225">
            <v>4</v>
          </cell>
          <cell r="N225" t="str">
            <v>626</v>
          </cell>
          <cell r="Q225" t="str">
            <v>BFC</v>
          </cell>
          <cell r="S225">
            <v>0</v>
          </cell>
          <cell r="T225">
            <v>15820992</v>
          </cell>
          <cell r="U225">
            <v>455628.75</v>
          </cell>
        </row>
        <row r="226">
          <cell r="G226" t="str">
            <v>05</v>
          </cell>
          <cell r="M226">
            <v>4</v>
          </cell>
          <cell r="N226" t="str">
            <v>626</v>
          </cell>
          <cell r="Q226" t="str">
            <v>PPT</v>
          </cell>
          <cell r="S226">
            <v>0</v>
          </cell>
          <cell r="T226">
            <v>3674484</v>
          </cell>
          <cell r="U226">
            <v>0</v>
          </cell>
        </row>
        <row r="227">
          <cell r="G227" t="str">
            <v>05</v>
          </cell>
          <cell r="M227">
            <v>1</v>
          </cell>
          <cell r="N227" t="str">
            <v>621</v>
          </cell>
          <cell r="Q227" t="str">
            <v>PPT</v>
          </cell>
          <cell r="S227">
            <v>0</v>
          </cell>
          <cell r="T227">
            <v>24467</v>
          </cell>
          <cell r="U227">
            <v>0</v>
          </cell>
        </row>
        <row r="228">
          <cell r="G228" t="str">
            <v>07</v>
          </cell>
          <cell r="M228">
            <v>2</v>
          </cell>
          <cell r="N228" t="str">
            <v>621</v>
          </cell>
          <cell r="Q228" t="str">
            <v>TDE</v>
          </cell>
          <cell r="S228">
            <v>0</v>
          </cell>
          <cell r="T228">
            <v>6323476</v>
          </cell>
          <cell r="U228">
            <v>0</v>
          </cell>
        </row>
        <row r="229">
          <cell r="G229" t="str">
            <v>05</v>
          </cell>
          <cell r="M229">
            <v>1</v>
          </cell>
          <cell r="N229" t="str">
            <v>624</v>
          </cell>
          <cell r="Q229" t="str">
            <v>LMR</v>
          </cell>
          <cell r="S229">
            <v>0</v>
          </cell>
          <cell r="T229">
            <v>7488592</v>
          </cell>
          <cell r="U229">
            <v>6335.36</v>
          </cell>
        </row>
        <row r="230">
          <cell r="G230" t="str">
            <v>04</v>
          </cell>
          <cell r="M230">
            <v>2</v>
          </cell>
          <cell r="N230" t="str">
            <v>624</v>
          </cell>
          <cell r="Q230" t="str">
            <v>TDE</v>
          </cell>
          <cell r="S230">
            <v>0</v>
          </cell>
          <cell r="T230">
            <v>8465249</v>
          </cell>
          <cell r="U230">
            <v>0</v>
          </cell>
        </row>
        <row r="231">
          <cell r="G231" t="str">
            <v>02</v>
          </cell>
          <cell r="M231">
            <v>2</v>
          </cell>
          <cell r="N231" t="str">
            <v>612</v>
          </cell>
          <cell r="Q231" t="str">
            <v>BFC</v>
          </cell>
          <cell r="S231">
            <v>0</v>
          </cell>
          <cell r="T231">
            <v>4045543</v>
          </cell>
          <cell r="U231">
            <v>116887.96</v>
          </cell>
        </row>
        <row r="232">
          <cell r="G232" t="str">
            <v>23</v>
          </cell>
          <cell r="M232">
            <v>2</v>
          </cell>
          <cell r="N232" t="str">
            <v>685</v>
          </cell>
          <cell r="Q232" t="str">
            <v>LMR</v>
          </cell>
          <cell r="S232">
            <v>0</v>
          </cell>
          <cell r="T232">
            <v>85</v>
          </cell>
          <cell r="U232">
            <v>0.23</v>
          </cell>
        </row>
        <row r="233">
          <cell r="G233" t="str">
            <v>08</v>
          </cell>
          <cell r="M233">
            <v>2</v>
          </cell>
          <cell r="N233" t="str">
            <v>624</v>
          </cell>
          <cell r="Q233" t="str">
            <v>FFC</v>
          </cell>
          <cell r="S233">
            <v>0</v>
          </cell>
          <cell r="T233">
            <v>3630322</v>
          </cell>
          <cell r="U233">
            <v>68.98</v>
          </cell>
        </row>
        <row r="234">
          <cell r="G234" t="str">
            <v>08</v>
          </cell>
          <cell r="M234">
            <v>1</v>
          </cell>
          <cell r="N234" t="str">
            <v>621</v>
          </cell>
          <cell r="Q234" t="str">
            <v>LMR</v>
          </cell>
          <cell r="S234">
            <v>0</v>
          </cell>
          <cell r="T234">
            <v>638179</v>
          </cell>
          <cell r="U234">
            <v>1552.69</v>
          </cell>
        </row>
        <row r="235">
          <cell r="G235" t="str">
            <v>04</v>
          </cell>
          <cell r="M235">
            <v>3</v>
          </cell>
          <cell r="N235" t="str">
            <v>641</v>
          </cell>
          <cell r="Q235" t="str">
            <v>LMR</v>
          </cell>
          <cell r="S235">
            <v>0</v>
          </cell>
          <cell r="T235">
            <v>802300</v>
          </cell>
          <cell r="U235">
            <v>454.86</v>
          </cell>
        </row>
        <row r="236">
          <cell r="G236" t="str">
            <v>07</v>
          </cell>
          <cell r="M236">
            <v>3</v>
          </cell>
          <cell r="N236" t="str">
            <v>642</v>
          </cell>
          <cell r="Q236" t="str">
            <v>EIV</v>
          </cell>
          <cell r="S236">
            <v>0</v>
          </cell>
          <cell r="T236">
            <v>419</v>
          </cell>
          <cell r="U236">
            <v>0</v>
          </cell>
        </row>
        <row r="237">
          <cell r="G237" t="str">
            <v>07</v>
          </cell>
          <cell r="M237">
            <v>1</v>
          </cell>
          <cell r="N237" t="str">
            <v>621</v>
          </cell>
          <cell r="Q237" t="str">
            <v>EFL</v>
          </cell>
          <cell r="S237">
            <v>0</v>
          </cell>
          <cell r="T237">
            <v>5463877</v>
          </cell>
          <cell r="U237">
            <v>168564.71</v>
          </cell>
        </row>
        <row r="238">
          <cell r="G238" t="str">
            <v>03</v>
          </cell>
          <cell r="M238">
            <v>1</v>
          </cell>
          <cell r="N238" t="str">
            <v>660</v>
          </cell>
          <cell r="Q238" t="str">
            <v>FFC</v>
          </cell>
          <cell r="S238">
            <v>0</v>
          </cell>
          <cell r="T238">
            <v>425</v>
          </cell>
          <cell r="U238">
            <v>0</v>
          </cell>
        </row>
        <row r="239">
          <cell r="G239" t="str">
            <v>04</v>
          </cell>
          <cell r="M239">
            <v>2</v>
          </cell>
          <cell r="N239" t="str">
            <v>641</v>
          </cell>
          <cell r="Q239" t="str">
            <v>FFC</v>
          </cell>
          <cell r="S239">
            <v>0</v>
          </cell>
          <cell r="T239">
            <v>2526</v>
          </cell>
          <cell r="U239">
            <v>0.04</v>
          </cell>
        </row>
        <row r="240">
          <cell r="G240" t="str">
            <v>09</v>
          </cell>
          <cell r="M240">
            <v>1</v>
          </cell>
          <cell r="N240" t="str">
            <v>650</v>
          </cell>
          <cell r="Q240" t="str">
            <v>EFL</v>
          </cell>
          <cell r="S240">
            <v>0</v>
          </cell>
          <cell r="T240">
            <v>1553695</v>
          </cell>
          <cell r="U240">
            <v>47932.99</v>
          </cell>
        </row>
        <row r="241">
          <cell r="G241" t="str">
            <v>01</v>
          </cell>
          <cell r="M241">
            <v>1</v>
          </cell>
          <cell r="N241" t="str">
            <v>660</v>
          </cell>
          <cell r="Q241" t="str">
            <v>TDE</v>
          </cell>
          <cell r="S241">
            <v>0</v>
          </cell>
          <cell r="T241">
            <v>525277</v>
          </cell>
          <cell r="U241">
            <v>0</v>
          </cell>
        </row>
        <row r="242">
          <cell r="G242" t="str">
            <v>01</v>
          </cell>
          <cell r="M242">
            <v>51</v>
          </cell>
          <cell r="N242" t="str">
            <v>611</v>
          </cell>
          <cell r="Q242" t="str">
            <v>LMR</v>
          </cell>
          <cell r="S242">
            <v>0</v>
          </cell>
          <cell r="T242">
            <v>165581</v>
          </cell>
          <cell r="U242">
            <v>446.47</v>
          </cell>
        </row>
        <row r="243">
          <cell r="G243" t="str">
            <v>08</v>
          </cell>
          <cell r="M243">
            <v>4</v>
          </cell>
          <cell r="N243" t="str">
            <v>624</v>
          </cell>
          <cell r="Q243" t="str">
            <v>TDE</v>
          </cell>
          <cell r="S243">
            <v>0</v>
          </cell>
          <cell r="T243">
            <v>39147260</v>
          </cell>
          <cell r="U243">
            <v>0</v>
          </cell>
        </row>
        <row r="244">
          <cell r="G244" t="str">
            <v>09</v>
          </cell>
          <cell r="M244">
            <v>1</v>
          </cell>
          <cell r="N244" t="str">
            <v>660</v>
          </cell>
          <cell r="Q244" t="str">
            <v>E16</v>
          </cell>
          <cell r="S244">
            <v>0</v>
          </cell>
          <cell r="T244">
            <v>605</v>
          </cell>
          <cell r="U244">
            <v>19.079999999999998</v>
          </cell>
        </row>
        <row r="245">
          <cell r="G245" t="str">
            <v>01</v>
          </cell>
          <cell r="M245">
            <v>1</v>
          </cell>
          <cell r="N245" t="str">
            <v>611</v>
          </cell>
          <cell r="Q245" t="str">
            <v>EFL</v>
          </cell>
          <cell r="S245">
            <v>0</v>
          </cell>
          <cell r="T245">
            <v>244160538</v>
          </cell>
          <cell r="U245">
            <v>7532529.1399999997</v>
          </cell>
        </row>
        <row r="246">
          <cell r="G246" t="str">
            <v>01</v>
          </cell>
          <cell r="M246">
            <v>51</v>
          </cell>
          <cell r="N246" t="str">
            <v>611</v>
          </cell>
          <cell r="Q246" t="str">
            <v>FFC</v>
          </cell>
          <cell r="S246">
            <v>0</v>
          </cell>
          <cell r="T246">
            <v>165581</v>
          </cell>
          <cell r="U246">
            <v>4.6100000000000003</v>
          </cell>
        </row>
        <row r="247">
          <cell r="G247" t="str">
            <v>02</v>
          </cell>
          <cell r="M247">
            <v>2</v>
          </cell>
          <cell r="N247" t="str">
            <v>611</v>
          </cell>
          <cell r="Q247" t="str">
            <v>EFL</v>
          </cell>
          <cell r="S247">
            <v>0</v>
          </cell>
          <cell r="T247">
            <v>11965430</v>
          </cell>
          <cell r="U247">
            <v>369123.09</v>
          </cell>
        </row>
        <row r="248">
          <cell r="G248" t="str">
            <v>05</v>
          </cell>
          <cell r="M248">
            <v>1</v>
          </cell>
          <cell r="N248" t="str">
            <v>621</v>
          </cell>
          <cell r="Q248" t="str">
            <v>TDE</v>
          </cell>
          <cell r="S248">
            <v>0</v>
          </cell>
          <cell r="T248">
            <v>24467</v>
          </cell>
          <cell r="U248">
            <v>0</v>
          </cell>
        </row>
        <row r="249">
          <cell r="G249" t="str">
            <v>05</v>
          </cell>
          <cell r="M249">
            <v>4</v>
          </cell>
          <cell r="N249" t="str">
            <v>626</v>
          </cell>
          <cell r="Q249" t="str">
            <v>EIV</v>
          </cell>
          <cell r="S249">
            <v>0</v>
          </cell>
          <cell r="T249">
            <v>3674484</v>
          </cell>
          <cell r="U249">
            <v>0</v>
          </cell>
        </row>
        <row r="250">
          <cell r="G250" t="str">
            <v>08</v>
          </cell>
          <cell r="M250">
            <v>2</v>
          </cell>
          <cell r="N250" t="str">
            <v>624</v>
          </cell>
          <cell r="Q250" t="str">
            <v>EIV</v>
          </cell>
          <cell r="S250">
            <v>0</v>
          </cell>
          <cell r="T250">
            <v>3630322</v>
          </cell>
          <cell r="U250">
            <v>0</v>
          </cell>
        </row>
        <row r="251">
          <cell r="G251" t="str">
            <v>08</v>
          </cell>
          <cell r="M251">
            <v>2</v>
          </cell>
          <cell r="N251" t="str">
            <v>624</v>
          </cell>
          <cell r="Q251" t="str">
            <v>PPT</v>
          </cell>
          <cell r="S251">
            <v>0</v>
          </cell>
          <cell r="T251">
            <v>3630322</v>
          </cell>
          <cell r="U251">
            <v>0</v>
          </cell>
        </row>
        <row r="252">
          <cell r="G252" t="str">
            <v>08</v>
          </cell>
          <cell r="M252">
            <v>4</v>
          </cell>
          <cell r="N252" t="str">
            <v>626</v>
          </cell>
          <cell r="Q252" t="str">
            <v>EIV</v>
          </cell>
          <cell r="S252">
            <v>0</v>
          </cell>
          <cell r="T252">
            <v>15820992</v>
          </cell>
          <cell r="U252">
            <v>0</v>
          </cell>
        </row>
        <row r="253">
          <cell r="G253" t="str">
            <v>23</v>
          </cell>
          <cell r="M253">
            <v>1</v>
          </cell>
          <cell r="N253" t="str">
            <v>685</v>
          </cell>
          <cell r="Q253" t="str">
            <v>FVC</v>
          </cell>
          <cell r="S253">
            <v>0</v>
          </cell>
          <cell r="T253">
            <v>28650</v>
          </cell>
          <cell r="U253">
            <v>0</v>
          </cell>
        </row>
        <row r="254">
          <cell r="G254" t="str">
            <v>07</v>
          </cell>
          <cell r="M254">
            <v>2</v>
          </cell>
          <cell r="N254" t="str">
            <v>623</v>
          </cell>
          <cell r="Q254" t="str">
            <v>DC</v>
          </cell>
          <cell r="S254">
            <v>1</v>
          </cell>
          <cell r="T254">
            <v>290</v>
          </cell>
          <cell r="U254">
            <v>7153.82</v>
          </cell>
        </row>
        <row r="255">
          <cell r="G255" t="str">
            <v>05</v>
          </cell>
          <cell r="M255">
            <v>1</v>
          </cell>
          <cell r="N255" t="str">
            <v>624</v>
          </cell>
          <cell r="Q255" t="str">
            <v>DSM</v>
          </cell>
          <cell r="S255">
            <v>0</v>
          </cell>
          <cell r="T255">
            <v>7488592</v>
          </cell>
          <cell r="U255">
            <v>16707.07</v>
          </cell>
        </row>
        <row r="256">
          <cell r="G256" t="str">
            <v>02</v>
          </cell>
          <cell r="M256">
            <v>2</v>
          </cell>
          <cell r="N256" t="str">
            <v>612</v>
          </cell>
          <cell r="Q256" t="str">
            <v>CAP</v>
          </cell>
          <cell r="S256">
            <v>0</v>
          </cell>
          <cell r="T256">
            <v>4045543</v>
          </cell>
          <cell r="U256">
            <v>-340.12</v>
          </cell>
        </row>
        <row r="257">
          <cell r="G257" t="str">
            <v>02</v>
          </cell>
          <cell r="M257">
            <v>12</v>
          </cell>
          <cell r="N257" t="str">
            <v>611</v>
          </cell>
          <cell r="Q257" t="str">
            <v>OMS</v>
          </cell>
          <cell r="S257">
            <v>0</v>
          </cell>
          <cell r="T257">
            <v>6488</v>
          </cell>
          <cell r="U257">
            <v>1.6</v>
          </cell>
        </row>
        <row r="258">
          <cell r="G258" t="str">
            <v>16</v>
          </cell>
          <cell r="M258">
            <v>3</v>
          </cell>
          <cell r="N258" t="str">
            <v>641</v>
          </cell>
          <cell r="Q258" t="str">
            <v>FVC</v>
          </cell>
          <cell r="S258">
            <v>0</v>
          </cell>
          <cell r="T258">
            <v>1438380</v>
          </cell>
          <cell r="U258">
            <v>0</v>
          </cell>
        </row>
        <row r="259">
          <cell r="G259" t="str">
            <v>09</v>
          </cell>
          <cell r="M259">
            <v>1</v>
          </cell>
          <cell r="N259" t="str">
            <v>650</v>
          </cell>
          <cell r="Q259" t="str">
            <v>TSE</v>
          </cell>
          <cell r="S259">
            <v>0</v>
          </cell>
          <cell r="T259">
            <v>1553695</v>
          </cell>
          <cell r="U259">
            <v>0</v>
          </cell>
        </row>
        <row r="260">
          <cell r="G260" t="str">
            <v>08</v>
          </cell>
          <cell r="M260">
            <v>2</v>
          </cell>
          <cell r="N260" t="str">
            <v>626</v>
          </cell>
          <cell r="Q260" t="str">
            <v>EP2</v>
          </cell>
          <cell r="S260">
            <v>0</v>
          </cell>
          <cell r="T260">
            <v>13892472</v>
          </cell>
          <cell r="U260">
            <v>-1542.06</v>
          </cell>
        </row>
        <row r="261">
          <cell r="G261" t="str">
            <v>05</v>
          </cell>
          <cell r="M261">
            <v>2</v>
          </cell>
          <cell r="N261" t="str">
            <v>621</v>
          </cell>
          <cell r="Q261" t="str">
            <v>RAU</v>
          </cell>
          <cell r="S261">
            <v>0</v>
          </cell>
          <cell r="T261">
            <v>982780</v>
          </cell>
          <cell r="U261">
            <v>34.4</v>
          </cell>
        </row>
        <row r="262">
          <cell r="G262" t="str">
            <v>04</v>
          </cell>
          <cell r="M262">
            <v>91</v>
          </cell>
          <cell r="N262" t="str">
            <v>621</v>
          </cell>
          <cell r="Q262" t="str">
            <v>CAP</v>
          </cell>
          <cell r="S262">
            <v>0</v>
          </cell>
          <cell r="T262">
            <v>11100</v>
          </cell>
          <cell r="U262">
            <v>-0.78</v>
          </cell>
        </row>
        <row r="263">
          <cell r="G263" t="str">
            <v>04</v>
          </cell>
          <cell r="M263">
            <v>1</v>
          </cell>
          <cell r="N263" t="str">
            <v>660</v>
          </cell>
          <cell r="Q263" t="str">
            <v>FVC</v>
          </cell>
          <cell r="S263">
            <v>0</v>
          </cell>
          <cell r="T263">
            <v>376029</v>
          </cell>
          <cell r="U263">
            <v>0</v>
          </cell>
        </row>
        <row r="264">
          <cell r="G264" t="str">
            <v>04</v>
          </cell>
          <cell r="M264">
            <v>1</v>
          </cell>
          <cell r="N264" t="str">
            <v>650</v>
          </cell>
          <cell r="Q264" t="str">
            <v>CAP</v>
          </cell>
          <cell r="S264">
            <v>0</v>
          </cell>
          <cell r="T264">
            <v>111994</v>
          </cell>
          <cell r="U264">
            <v>-1.82</v>
          </cell>
        </row>
        <row r="265">
          <cell r="G265" t="str">
            <v>07</v>
          </cell>
          <cell r="M265">
            <v>3</v>
          </cell>
          <cell r="N265" t="str">
            <v>641</v>
          </cell>
          <cell r="Q265" t="str">
            <v>FVC</v>
          </cell>
          <cell r="S265">
            <v>0</v>
          </cell>
          <cell r="T265">
            <v>3936</v>
          </cell>
          <cell r="U265">
            <v>0</v>
          </cell>
        </row>
        <row r="266">
          <cell r="G266" t="str">
            <v>07</v>
          </cell>
          <cell r="M266">
            <v>4</v>
          </cell>
          <cell r="N266" t="str">
            <v>624</v>
          </cell>
          <cell r="Q266" t="str">
            <v>DC</v>
          </cell>
          <cell r="S266">
            <v>0</v>
          </cell>
          <cell r="T266">
            <v>24365.67</v>
          </cell>
          <cell r="U266">
            <v>291498.82</v>
          </cell>
        </row>
        <row r="267">
          <cell r="G267" t="str">
            <v>07</v>
          </cell>
          <cell r="M267">
            <v>4</v>
          </cell>
          <cell r="N267" t="str">
            <v>624</v>
          </cell>
          <cell r="Q267" t="str">
            <v>CAP</v>
          </cell>
          <cell r="S267">
            <v>0</v>
          </cell>
          <cell r="T267">
            <v>11131623</v>
          </cell>
          <cell r="U267">
            <v>-623.37</v>
          </cell>
        </row>
        <row r="268">
          <cell r="G268" t="str">
            <v>04</v>
          </cell>
          <cell r="M268">
            <v>2</v>
          </cell>
          <cell r="N268" t="str">
            <v>626</v>
          </cell>
          <cell r="Q268" t="str">
            <v>FVC</v>
          </cell>
          <cell r="S268">
            <v>0</v>
          </cell>
          <cell r="T268">
            <v>1020195</v>
          </cell>
          <cell r="U268">
            <v>0</v>
          </cell>
        </row>
        <row r="269">
          <cell r="G269" t="str">
            <v>04</v>
          </cell>
          <cell r="M269">
            <v>2</v>
          </cell>
          <cell r="N269" t="str">
            <v>626</v>
          </cell>
          <cell r="Q269" t="str">
            <v>DC</v>
          </cell>
          <cell r="S269">
            <v>0</v>
          </cell>
          <cell r="T269">
            <v>1977.84</v>
          </cell>
          <cell r="U269">
            <v>47126.55</v>
          </cell>
        </row>
        <row r="270">
          <cell r="G270" t="str">
            <v>03</v>
          </cell>
          <cell r="M270">
            <v>1</v>
          </cell>
          <cell r="N270" t="str">
            <v>611</v>
          </cell>
          <cell r="Q270" t="str">
            <v>DSM</v>
          </cell>
          <cell r="S270">
            <v>0</v>
          </cell>
          <cell r="T270">
            <v>265037</v>
          </cell>
          <cell r="U270">
            <v>1343.81</v>
          </cell>
        </row>
        <row r="271">
          <cell r="G271" t="str">
            <v>09</v>
          </cell>
          <cell r="M271">
            <v>3</v>
          </cell>
          <cell r="N271" t="str">
            <v>650</v>
          </cell>
          <cell r="Q271" t="str">
            <v>RAU</v>
          </cell>
          <cell r="S271">
            <v>0</v>
          </cell>
          <cell r="T271">
            <v>2309388</v>
          </cell>
          <cell r="U271">
            <v>19.690000000000001</v>
          </cell>
        </row>
        <row r="272">
          <cell r="G272" t="str">
            <v>07</v>
          </cell>
          <cell r="M272">
            <v>1</v>
          </cell>
          <cell r="N272" t="str">
            <v>626</v>
          </cell>
          <cell r="Q272" t="str">
            <v>DC</v>
          </cell>
          <cell r="S272">
            <v>0</v>
          </cell>
          <cell r="T272">
            <v>8572.5400000000009</v>
          </cell>
          <cell r="U272">
            <v>207122.36</v>
          </cell>
        </row>
        <row r="273">
          <cell r="G273" t="str">
            <v>07</v>
          </cell>
          <cell r="M273">
            <v>1</v>
          </cell>
          <cell r="N273" t="str">
            <v>626</v>
          </cell>
          <cell r="Q273" t="str">
            <v>CAP</v>
          </cell>
          <cell r="S273">
            <v>0</v>
          </cell>
          <cell r="T273">
            <v>4321312</v>
          </cell>
          <cell r="U273">
            <v>-224.71</v>
          </cell>
        </row>
        <row r="274">
          <cell r="G274" t="str">
            <v>07</v>
          </cell>
          <cell r="M274">
            <v>1</v>
          </cell>
          <cell r="N274" t="str">
            <v>623</v>
          </cell>
          <cell r="Q274" t="str">
            <v>DC</v>
          </cell>
          <cell r="S274">
            <v>1</v>
          </cell>
          <cell r="T274">
            <v>3375.58</v>
          </cell>
          <cell r="U274">
            <v>81237.27</v>
          </cell>
        </row>
        <row r="275">
          <cell r="G275" t="str">
            <v>05</v>
          </cell>
          <cell r="M275">
            <v>4</v>
          </cell>
          <cell r="N275" t="str">
            <v>626</v>
          </cell>
          <cell r="Q275" t="str">
            <v>EP2</v>
          </cell>
          <cell r="S275">
            <v>0</v>
          </cell>
          <cell r="T275">
            <v>3674484</v>
          </cell>
          <cell r="U275">
            <v>-407.86</v>
          </cell>
        </row>
        <row r="276">
          <cell r="G276" t="str">
            <v>05</v>
          </cell>
          <cell r="M276">
            <v>4</v>
          </cell>
          <cell r="N276" t="str">
            <v>626</v>
          </cell>
          <cell r="Q276" t="str">
            <v>DSM</v>
          </cell>
          <cell r="S276">
            <v>0</v>
          </cell>
          <cell r="T276">
            <v>1076328</v>
          </cell>
          <cell r="U276">
            <v>1519.78</v>
          </cell>
        </row>
        <row r="277">
          <cell r="G277" t="str">
            <v>05</v>
          </cell>
          <cell r="M277">
            <v>1</v>
          </cell>
          <cell r="N277" t="str">
            <v>626</v>
          </cell>
          <cell r="Q277" t="str">
            <v>FVC</v>
          </cell>
          <cell r="S277">
            <v>0</v>
          </cell>
          <cell r="T277">
            <v>6707584</v>
          </cell>
          <cell r="U277">
            <v>0</v>
          </cell>
        </row>
        <row r="278">
          <cell r="G278" t="str">
            <v>05</v>
          </cell>
          <cell r="M278">
            <v>1</v>
          </cell>
          <cell r="N278" t="str">
            <v>626</v>
          </cell>
          <cell r="Q278" t="str">
            <v>DC</v>
          </cell>
          <cell r="S278">
            <v>4</v>
          </cell>
          <cell r="T278">
            <v>2735.32</v>
          </cell>
          <cell r="U278">
            <v>62009.71</v>
          </cell>
        </row>
        <row r="279">
          <cell r="G279" t="str">
            <v>05</v>
          </cell>
          <cell r="M279">
            <v>1</v>
          </cell>
          <cell r="N279" t="str">
            <v>626</v>
          </cell>
          <cell r="Q279" t="str">
            <v>DC</v>
          </cell>
          <cell r="S279">
            <v>0</v>
          </cell>
          <cell r="T279">
            <v>13211.08</v>
          </cell>
          <cell r="U279">
            <v>312660</v>
          </cell>
        </row>
        <row r="280">
          <cell r="G280" t="str">
            <v>05</v>
          </cell>
          <cell r="M280">
            <v>4</v>
          </cell>
          <cell r="N280" t="str">
            <v>624</v>
          </cell>
          <cell r="Q280" t="str">
            <v>DC</v>
          </cell>
          <cell r="S280">
            <v>3</v>
          </cell>
          <cell r="T280">
            <v>5351.18</v>
          </cell>
          <cell r="U280">
            <v>59772.67</v>
          </cell>
        </row>
        <row r="281">
          <cell r="G281" t="str">
            <v>23</v>
          </cell>
          <cell r="M281">
            <v>1</v>
          </cell>
          <cell r="N281" t="str">
            <v>685</v>
          </cell>
          <cell r="Q281" t="str">
            <v>VDE</v>
          </cell>
          <cell r="S281">
            <v>0</v>
          </cell>
          <cell r="T281">
            <v>28727</v>
          </cell>
          <cell r="U281">
            <v>0</v>
          </cell>
        </row>
        <row r="282">
          <cell r="G282" t="str">
            <v>07</v>
          </cell>
          <cell r="M282">
            <v>2</v>
          </cell>
          <cell r="N282" t="str">
            <v>624</v>
          </cell>
          <cell r="Q282" t="str">
            <v>DC</v>
          </cell>
          <cell r="S282">
            <v>2</v>
          </cell>
          <cell r="T282">
            <v>8272.2199999999993</v>
          </cell>
          <cell r="U282">
            <v>96536.8</v>
          </cell>
        </row>
        <row r="283">
          <cell r="G283" t="str">
            <v>01</v>
          </cell>
          <cell r="M283">
            <v>61</v>
          </cell>
          <cell r="N283" t="str">
            <v>611</v>
          </cell>
          <cell r="Q283" t="str">
            <v>TSE</v>
          </cell>
          <cell r="S283">
            <v>0</v>
          </cell>
          <cell r="T283">
            <v>31</v>
          </cell>
          <cell r="U283">
            <v>0</v>
          </cell>
        </row>
        <row r="284">
          <cell r="G284" t="str">
            <v>16</v>
          </cell>
          <cell r="M284">
            <v>1</v>
          </cell>
          <cell r="N284" t="str">
            <v>660</v>
          </cell>
          <cell r="Q284" t="str">
            <v>FVC</v>
          </cell>
          <cell r="S284">
            <v>0</v>
          </cell>
          <cell r="T284">
            <v>1225</v>
          </cell>
          <cell r="U284">
            <v>0</v>
          </cell>
        </row>
        <row r="285">
          <cell r="G285" t="str">
            <v>09</v>
          </cell>
          <cell r="M285">
            <v>1</v>
          </cell>
          <cell r="N285" t="str">
            <v>660</v>
          </cell>
          <cell r="Q285" t="str">
            <v>RAU</v>
          </cell>
          <cell r="S285">
            <v>0</v>
          </cell>
          <cell r="T285">
            <v>6758</v>
          </cell>
          <cell r="U285">
            <v>0.08</v>
          </cell>
        </row>
        <row r="286">
          <cell r="G286" t="str">
            <v>05</v>
          </cell>
          <cell r="M286">
            <v>2</v>
          </cell>
          <cell r="N286" t="str">
            <v>624</v>
          </cell>
          <cell r="Q286" t="str">
            <v>DSM</v>
          </cell>
          <cell r="S286">
            <v>0</v>
          </cell>
          <cell r="T286">
            <v>2437416</v>
          </cell>
          <cell r="U286">
            <v>5437.87</v>
          </cell>
        </row>
        <row r="287">
          <cell r="G287" t="str">
            <v>04</v>
          </cell>
          <cell r="M287">
            <v>1</v>
          </cell>
          <cell r="N287" t="str">
            <v>650</v>
          </cell>
          <cell r="Q287" t="str">
            <v>TSE</v>
          </cell>
          <cell r="S287">
            <v>0</v>
          </cell>
          <cell r="T287">
            <v>111994</v>
          </cell>
          <cell r="U287">
            <v>0</v>
          </cell>
        </row>
        <row r="288">
          <cell r="G288" t="str">
            <v>01</v>
          </cell>
          <cell r="M288">
            <v>1</v>
          </cell>
          <cell r="N288" t="str">
            <v>611</v>
          </cell>
          <cell r="Q288" t="str">
            <v>RAU</v>
          </cell>
          <cell r="S288">
            <v>0</v>
          </cell>
          <cell r="T288">
            <v>244160538</v>
          </cell>
          <cell r="U288">
            <v>9740.69</v>
          </cell>
        </row>
        <row r="289">
          <cell r="G289" t="str">
            <v>01</v>
          </cell>
          <cell r="M289">
            <v>3</v>
          </cell>
          <cell r="N289" t="str">
            <v>650</v>
          </cell>
          <cell r="Q289" t="str">
            <v>CAP</v>
          </cell>
          <cell r="S289">
            <v>0</v>
          </cell>
          <cell r="T289">
            <v>1793</v>
          </cell>
          <cell r="U289">
            <v>-0.02</v>
          </cell>
        </row>
        <row r="290">
          <cell r="G290" t="str">
            <v>23</v>
          </cell>
          <cell r="M290">
            <v>1</v>
          </cell>
          <cell r="N290" t="str">
            <v>686</v>
          </cell>
          <cell r="Q290" t="str">
            <v>VCR</v>
          </cell>
          <cell r="S290">
            <v>0</v>
          </cell>
          <cell r="T290">
            <v>406</v>
          </cell>
          <cell r="U290">
            <v>-2.35</v>
          </cell>
        </row>
        <row r="291">
          <cell r="G291" t="str">
            <v>08</v>
          </cell>
          <cell r="M291">
            <v>2</v>
          </cell>
          <cell r="N291" t="str">
            <v>626</v>
          </cell>
          <cell r="Q291" t="str">
            <v>TSE</v>
          </cell>
          <cell r="S291">
            <v>0</v>
          </cell>
          <cell r="T291">
            <v>13892472</v>
          </cell>
          <cell r="U291">
            <v>0</v>
          </cell>
        </row>
        <row r="292">
          <cell r="G292" t="str">
            <v>07</v>
          </cell>
          <cell r="M292">
            <v>2</v>
          </cell>
          <cell r="N292" t="str">
            <v>624</v>
          </cell>
          <cell r="Q292" t="str">
            <v>OMS</v>
          </cell>
          <cell r="S292">
            <v>0</v>
          </cell>
          <cell r="T292">
            <v>3418959</v>
          </cell>
          <cell r="U292">
            <v>858.16</v>
          </cell>
        </row>
        <row r="293">
          <cell r="G293" t="str">
            <v>04</v>
          </cell>
          <cell r="M293">
            <v>11</v>
          </cell>
          <cell r="N293" t="str">
            <v>621</v>
          </cell>
          <cell r="Q293" t="str">
            <v>CAP</v>
          </cell>
          <cell r="S293">
            <v>0</v>
          </cell>
          <cell r="T293">
            <v>127517</v>
          </cell>
          <cell r="U293">
            <v>-9.3000000000000007</v>
          </cell>
        </row>
        <row r="294">
          <cell r="G294" t="str">
            <v>04</v>
          </cell>
          <cell r="M294">
            <v>1</v>
          </cell>
          <cell r="N294" t="str">
            <v>655</v>
          </cell>
          <cell r="Q294" t="str">
            <v>RAU</v>
          </cell>
          <cell r="S294">
            <v>0</v>
          </cell>
          <cell r="T294">
            <v>22047</v>
          </cell>
          <cell r="U294">
            <v>0.78</v>
          </cell>
        </row>
        <row r="295">
          <cell r="G295" t="str">
            <v>03</v>
          </cell>
          <cell r="M295">
            <v>1</v>
          </cell>
          <cell r="N295" t="str">
            <v>660</v>
          </cell>
          <cell r="Q295" t="str">
            <v>RAU</v>
          </cell>
          <cell r="S295">
            <v>0</v>
          </cell>
          <cell r="T295">
            <v>425</v>
          </cell>
          <cell r="U295">
            <v>0</v>
          </cell>
        </row>
        <row r="296">
          <cell r="G296" t="str">
            <v>02</v>
          </cell>
          <cell r="M296">
            <v>52</v>
          </cell>
          <cell r="N296" t="str">
            <v>612</v>
          </cell>
          <cell r="Q296" t="str">
            <v>OMS</v>
          </cell>
          <cell r="S296">
            <v>0</v>
          </cell>
          <cell r="T296">
            <v>5872</v>
          </cell>
          <cell r="U296">
            <v>1.46</v>
          </cell>
        </row>
        <row r="297">
          <cell r="G297" t="str">
            <v>01</v>
          </cell>
          <cell r="M297">
            <v>3</v>
          </cell>
          <cell r="N297" t="str">
            <v>650</v>
          </cell>
          <cell r="Q297" t="str">
            <v>OMS</v>
          </cell>
          <cell r="S297">
            <v>0</v>
          </cell>
          <cell r="T297">
            <v>1793</v>
          </cell>
          <cell r="U297">
            <v>0.56999999999999995</v>
          </cell>
        </row>
        <row r="298">
          <cell r="G298" t="str">
            <v>04</v>
          </cell>
          <cell r="M298">
            <v>2</v>
          </cell>
          <cell r="N298" t="str">
            <v>641</v>
          </cell>
          <cell r="Q298" t="str">
            <v>EP2</v>
          </cell>
          <cell r="S298">
            <v>0</v>
          </cell>
          <cell r="T298">
            <v>2526</v>
          </cell>
          <cell r="U298">
            <v>-0.55000000000000004</v>
          </cell>
        </row>
        <row r="299">
          <cell r="G299" t="str">
            <v>07</v>
          </cell>
          <cell r="M299">
            <v>1</v>
          </cell>
          <cell r="N299" t="str">
            <v>623</v>
          </cell>
          <cell r="Q299" t="str">
            <v>CAP</v>
          </cell>
          <cell r="S299">
            <v>0</v>
          </cell>
          <cell r="T299">
            <v>19183936</v>
          </cell>
          <cell r="U299">
            <v>-1477.04</v>
          </cell>
        </row>
        <row r="300">
          <cell r="G300" t="str">
            <v>07</v>
          </cell>
          <cell r="M300">
            <v>3</v>
          </cell>
          <cell r="N300" t="str">
            <v>624</v>
          </cell>
          <cell r="Q300" t="str">
            <v>CAP</v>
          </cell>
          <cell r="S300">
            <v>0</v>
          </cell>
          <cell r="T300">
            <v>578160</v>
          </cell>
          <cell r="U300">
            <v>-32.380000000000003</v>
          </cell>
        </row>
        <row r="301">
          <cell r="G301" t="str">
            <v>07</v>
          </cell>
          <cell r="M301">
            <v>3</v>
          </cell>
          <cell r="N301" t="str">
            <v>624</v>
          </cell>
          <cell r="Q301" t="str">
            <v>DSM</v>
          </cell>
          <cell r="S301">
            <v>0</v>
          </cell>
          <cell r="T301">
            <v>578160</v>
          </cell>
          <cell r="U301">
            <v>1289.8800000000001</v>
          </cell>
        </row>
        <row r="302">
          <cell r="G302" t="str">
            <v>09</v>
          </cell>
          <cell r="M302">
            <v>1</v>
          </cell>
          <cell r="N302" t="str">
            <v>650</v>
          </cell>
          <cell r="Q302" t="str">
            <v>CAP</v>
          </cell>
          <cell r="S302">
            <v>0</v>
          </cell>
          <cell r="T302">
            <v>1553695</v>
          </cell>
          <cell r="U302">
            <v>-32.590000000000003</v>
          </cell>
        </row>
        <row r="303">
          <cell r="G303" t="str">
            <v>16</v>
          </cell>
          <cell r="M303">
            <v>1</v>
          </cell>
          <cell r="N303" t="str">
            <v>641</v>
          </cell>
          <cell r="Q303" t="str">
            <v>OMS</v>
          </cell>
          <cell r="S303">
            <v>0</v>
          </cell>
          <cell r="T303">
            <v>45081</v>
          </cell>
          <cell r="U303">
            <v>11.93</v>
          </cell>
        </row>
        <row r="304">
          <cell r="G304" t="str">
            <v>02</v>
          </cell>
          <cell r="M304">
            <v>2</v>
          </cell>
          <cell r="N304" t="str">
            <v>612</v>
          </cell>
          <cell r="Q304" t="str">
            <v>CC</v>
          </cell>
          <cell r="S304">
            <v>0</v>
          </cell>
          <cell r="T304">
            <v>0</v>
          </cell>
          <cell r="U304">
            <v>42345.599999999999</v>
          </cell>
        </row>
        <row r="305">
          <cell r="G305" t="str">
            <v>04</v>
          </cell>
          <cell r="M305">
            <v>91</v>
          </cell>
          <cell r="N305" t="str">
            <v>621</v>
          </cell>
          <cell r="Q305" t="str">
            <v>TSE</v>
          </cell>
          <cell r="S305">
            <v>0</v>
          </cell>
          <cell r="T305">
            <v>11100</v>
          </cell>
          <cell r="U305">
            <v>0</v>
          </cell>
        </row>
        <row r="306">
          <cell r="G306" t="str">
            <v>01</v>
          </cell>
          <cell r="M306">
            <v>3</v>
          </cell>
          <cell r="N306" t="str">
            <v>650</v>
          </cell>
          <cell r="Q306" t="str">
            <v>TSE</v>
          </cell>
          <cell r="S306">
            <v>0</v>
          </cell>
          <cell r="T306">
            <v>1793</v>
          </cell>
          <cell r="U306">
            <v>0</v>
          </cell>
        </row>
        <row r="307">
          <cell r="G307" t="str">
            <v>01</v>
          </cell>
          <cell r="M307">
            <v>1</v>
          </cell>
          <cell r="N307" t="str">
            <v>611</v>
          </cell>
          <cell r="Q307" t="str">
            <v>CC</v>
          </cell>
          <cell r="S307">
            <v>0</v>
          </cell>
          <cell r="T307">
            <v>0</v>
          </cell>
          <cell r="U307">
            <v>4228245.62</v>
          </cell>
        </row>
        <row r="308">
          <cell r="G308" t="str">
            <v>04</v>
          </cell>
          <cell r="M308">
            <v>2</v>
          </cell>
          <cell r="N308" t="str">
            <v>621</v>
          </cell>
          <cell r="Q308" t="str">
            <v>RAU</v>
          </cell>
          <cell r="S308">
            <v>0</v>
          </cell>
          <cell r="T308">
            <v>35387612</v>
          </cell>
          <cell r="U308">
            <v>1239.03</v>
          </cell>
        </row>
        <row r="309">
          <cell r="G309" t="str">
            <v>04</v>
          </cell>
          <cell r="M309">
            <v>3</v>
          </cell>
          <cell r="N309" t="str">
            <v>641</v>
          </cell>
          <cell r="Q309" t="str">
            <v>EP2</v>
          </cell>
          <cell r="S309">
            <v>0</v>
          </cell>
          <cell r="T309">
            <v>802300</v>
          </cell>
          <cell r="U309">
            <v>-176.5</v>
          </cell>
        </row>
        <row r="310">
          <cell r="G310" t="str">
            <v>02</v>
          </cell>
          <cell r="M310">
            <v>52</v>
          </cell>
          <cell r="N310" t="str">
            <v>611</v>
          </cell>
          <cell r="Q310" t="str">
            <v>DSM</v>
          </cell>
          <cell r="S310">
            <v>0</v>
          </cell>
          <cell r="T310">
            <v>3428</v>
          </cell>
          <cell r="U310">
            <v>17.39</v>
          </cell>
        </row>
        <row r="311">
          <cell r="G311" t="str">
            <v>04</v>
          </cell>
          <cell r="M311">
            <v>3</v>
          </cell>
          <cell r="N311" t="str">
            <v>624</v>
          </cell>
          <cell r="Q311" t="str">
            <v>EP2</v>
          </cell>
          <cell r="S311">
            <v>0</v>
          </cell>
          <cell r="T311">
            <v>491328</v>
          </cell>
          <cell r="U311">
            <v>-63.38</v>
          </cell>
        </row>
        <row r="312">
          <cell r="G312" t="str">
            <v>04</v>
          </cell>
          <cell r="M312">
            <v>4</v>
          </cell>
          <cell r="N312" t="str">
            <v>624</v>
          </cell>
          <cell r="Q312" t="str">
            <v>CAP</v>
          </cell>
          <cell r="S312">
            <v>0</v>
          </cell>
          <cell r="T312">
            <v>8937510</v>
          </cell>
          <cell r="U312">
            <v>-500.5</v>
          </cell>
        </row>
        <row r="313">
          <cell r="G313" t="str">
            <v>05</v>
          </cell>
          <cell r="M313">
            <v>1</v>
          </cell>
          <cell r="N313" t="str">
            <v>624</v>
          </cell>
          <cell r="Q313" t="str">
            <v>DC</v>
          </cell>
          <cell r="S313">
            <v>1</v>
          </cell>
          <cell r="T313">
            <v>850</v>
          </cell>
          <cell r="U313">
            <v>15529.5</v>
          </cell>
        </row>
        <row r="314">
          <cell r="G314" t="str">
            <v>05</v>
          </cell>
          <cell r="M314">
            <v>3</v>
          </cell>
          <cell r="N314" t="str">
            <v>624</v>
          </cell>
          <cell r="Q314" t="str">
            <v>DC</v>
          </cell>
          <cell r="S314">
            <v>0</v>
          </cell>
          <cell r="T314">
            <v>508.56</v>
          </cell>
          <cell r="U314">
            <v>6264.9</v>
          </cell>
        </row>
        <row r="315">
          <cell r="G315" t="str">
            <v>08</v>
          </cell>
          <cell r="M315">
            <v>6</v>
          </cell>
          <cell r="N315" t="str">
            <v>624</v>
          </cell>
          <cell r="Q315" t="str">
            <v>DC</v>
          </cell>
          <cell r="S315">
            <v>1</v>
          </cell>
          <cell r="T315">
            <v>700</v>
          </cell>
          <cell r="U315">
            <v>12789</v>
          </cell>
        </row>
        <row r="316">
          <cell r="G316" t="str">
            <v>23</v>
          </cell>
          <cell r="M316">
            <v>1</v>
          </cell>
          <cell r="N316" t="str">
            <v>686</v>
          </cell>
          <cell r="Q316" t="str">
            <v>VFE</v>
          </cell>
          <cell r="S316">
            <v>0</v>
          </cell>
          <cell r="T316">
            <v>406</v>
          </cell>
          <cell r="U316">
            <v>-0.04</v>
          </cell>
        </row>
        <row r="317">
          <cell r="G317" t="str">
            <v>04</v>
          </cell>
          <cell r="M317">
            <v>1</v>
          </cell>
          <cell r="N317" t="str">
            <v>621</v>
          </cell>
          <cell r="Q317" t="str">
            <v>OMS</v>
          </cell>
          <cell r="S317">
            <v>0</v>
          </cell>
          <cell r="T317">
            <v>71150999</v>
          </cell>
          <cell r="U317">
            <v>17502.79</v>
          </cell>
        </row>
        <row r="318">
          <cell r="G318" t="str">
            <v>07</v>
          </cell>
          <cell r="M318">
            <v>1</v>
          </cell>
          <cell r="N318" t="str">
            <v>624</v>
          </cell>
          <cell r="Q318" t="str">
            <v>DC</v>
          </cell>
          <cell r="S318">
            <v>0</v>
          </cell>
          <cell r="T318">
            <v>39633.35</v>
          </cell>
          <cell r="U318">
            <v>493426.86</v>
          </cell>
        </row>
        <row r="319">
          <cell r="G319" t="str">
            <v>08</v>
          </cell>
          <cell r="M319">
            <v>1</v>
          </cell>
          <cell r="N319" t="str">
            <v>626</v>
          </cell>
          <cell r="Q319" t="str">
            <v>CAP</v>
          </cell>
          <cell r="S319">
            <v>0</v>
          </cell>
          <cell r="T319">
            <v>3096480</v>
          </cell>
          <cell r="U319">
            <v>-161.02000000000001</v>
          </cell>
        </row>
        <row r="320">
          <cell r="G320" t="str">
            <v>09</v>
          </cell>
          <cell r="M320">
            <v>3</v>
          </cell>
          <cell r="N320" t="str">
            <v>650</v>
          </cell>
          <cell r="Q320" t="str">
            <v>OMS</v>
          </cell>
          <cell r="S320">
            <v>0</v>
          </cell>
          <cell r="T320">
            <v>2309388</v>
          </cell>
          <cell r="U320">
            <v>697.08</v>
          </cell>
        </row>
        <row r="321">
          <cell r="G321" t="str">
            <v>08</v>
          </cell>
          <cell r="M321">
            <v>4</v>
          </cell>
          <cell r="N321" t="str">
            <v>626</v>
          </cell>
          <cell r="Q321" t="str">
            <v>DO1</v>
          </cell>
          <cell r="S321">
            <v>0</v>
          </cell>
          <cell r="T321">
            <v>2238192</v>
          </cell>
          <cell r="U321">
            <v>138.77000000000001</v>
          </cell>
        </row>
        <row r="322">
          <cell r="G322" t="str">
            <v>08</v>
          </cell>
          <cell r="M322">
            <v>1</v>
          </cell>
          <cell r="N322" t="str">
            <v>632</v>
          </cell>
          <cell r="Q322" t="str">
            <v>DO8</v>
          </cell>
          <cell r="S322">
            <v>0</v>
          </cell>
          <cell r="T322">
            <v>4659291</v>
          </cell>
          <cell r="U322">
            <v>41.94</v>
          </cell>
        </row>
        <row r="323">
          <cell r="G323" t="str">
            <v>17</v>
          </cell>
          <cell r="M323">
            <v>1</v>
          </cell>
          <cell r="N323" t="str">
            <v>644</v>
          </cell>
          <cell r="Q323" t="str">
            <v>DO8</v>
          </cell>
          <cell r="S323">
            <v>0</v>
          </cell>
          <cell r="T323">
            <v>1688750</v>
          </cell>
          <cell r="U323">
            <v>3.38</v>
          </cell>
        </row>
        <row r="324">
          <cell r="G324" t="str">
            <v>07</v>
          </cell>
          <cell r="M324">
            <v>2</v>
          </cell>
          <cell r="N324" t="str">
            <v>623</v>
          </cell>
          <cell r="Q324" t="str">
            <v>DS2</v>
          </cell>
          <cell r="S324">
            <v>0</v>
          </cell>
          <cell r="T324">
            <v>371316</v>
          </cell>
          <cell r="U324">
            <v>0</v>
          </cell>
        </row>
        <row r="325">
          <cell r="G325" t="str">
            <v>09</v>
          </cell>
          <cell r="M325">
            <v>3</v>
          </cell>
          <cell r="N325" t="str">
            <v>650</v>
          </cell>
          <cell r="Q325" t="str">
            <v>EP3</v>
          </cell>
          <cell r="S325">
            <v>0</v>
          </cell>
          <cell r="T325">
            <v>2309388</v>
          </cell>
          <cell r="U325">
            <v>0</v>
          </cell>
        </row>
        <row r="326">
          <cell r="G326" t="str">
            <v>07</v>
          </cell>
          <cell r="M326">
            <v>3</v>
          </cell>
          <cell r="N326" t="str">
            <v>624</v>
          </cell>
          <cell r="Q326" t="str">
            <v>EP3</v>
          </cell>
          <cell r="S326">
            <v>0</v>
          </cell>
          <cell r="T326">
            <v>578160</v>
          </cell>
          <cell r="U326">
            <v>0</v>
          </cell>
        </row>
        <row r="327">
          <cell r="G327" t="str">
            <v>07</v>
          </cell>
          <cell r="M327">
            <v>6</v>
          </cell>
          <cell r="N327" t="str">
            <v>624</v>
          </cell>
          <cell r="Q327" t="str">
            <v>EP3</v>
          </cell>
          <cell r="S327">
            <v>0</v>
          </cell>
          <cell r="T327">
            <v>698400</v>
          </cell>
          <cell r="U327">
            <v>0</v>
          </cell>
        </row>
        <row r="328">
          <cell r="G328" t="str">
            <v>04</v>
          </cell>
          <cell r="M328">
            <v>4</v>
          </cell>
          <cell r="N328" t="str">
            <v>626</v>
          </cell>
          <cell r="Q328" t="str">
            <v>FMU</v>
          </cell>
          <cell r="S328">
            <v>0</v>
          </cell>
          <cell r="T328">
            <v>3538426</v>
          </cell>
          <cell r="U328">
            <v>-0.02</v>
          </cell>
        </row>
        <row r="329">
          <cell r="G329" t="str">
            <v>04</v>
          </cell>
          <cell r="M329">
            <v>9</v>
          </cell>
          <cell r="N329" t="str">
            <v>624</v>
          </cell>
          <cell r="Q329" t="str">
            <v>FMU</v>
          </cell>
          <cell r="S329">
            <v>0</v>
          </cell>
          <cell r="T329">
            <v>538080</v>
          </cell>
          <cell r="U329">
            <v>0.54</v>
          </cell>
        </row>
        <row r="330">
          <cell r="G330" t="str">
            <v>07</v>
          </cell>
          <cell r="M330">
            <v>1</v>
          </cell>
          <cell r="N330" t="str">
            <v>626</v>
          </cell>
          <cell r="Q330" t="str">
            <v>FMU</v>
          </cell>
          <cell r="S330">
            <v>0</v>
          </cell>
          <cell r="T330">
            <v>4321312</v>
          </cell>
          <cell r="U330">
            <v>0.02</v>
          </cell>
        </row>
        <row r="331">
          <cell r="G331" t="str">
            <v>09</v>
          </cell>
          <cell r="M331">
            <v>1</v>
          </cell>
          <cell r="N331" t="str">
            <v>660</v>
          </cell>
          <cell r="Q331" t="str">
            <v>FVE</v>
          </cell>
          <cell r="S331">
            <v>0</v>
          </cell>
          <cell r="T331">
            <v>6758</v>
          </cell>
          <cell r="U331">
            <v>0</v>
          </cell>
        </row>
        <row r="332">
          <cell r="G332" t="str">
            <v>23</v>
          </cell>
          <cell r="M332">
            <v>1</v>
          </cell>
          <cell r="N332" t="str">
            <v>686</v>
          </cell>
          <cell r="Q332" t="str">
            <v>FVE</v>
          </cell>
          <cell r="S332">
            <v>0</v>
          </cell>
          <cell r="T332">
            <v>406</v>
          </cell>
          <cell r="U332">
            <v>0</v>
          </cell>
        </row>
        <row r="333">
          <cell r="G333" t="str">
            <v>05</v>
          </cell>
          <cell r="M333">
            <v>6</v>
          </cell>
          <cell r="N333" t="str">
            <v>626</v>
          </cell>
          <cell r="Q333" t="str">
            <v>FVE</v>
          </cell>
          <cell r="S333">
            <v>0</v>
          </cell>
          <cell r="T333">
            <v>813780</v>
          </cell>
          <cell r="U333">
            <v>0</v>
          </cell>
        </row>
        <row r="334">
          <cell r="G334" t="str">
            <v>06</v>
          </cell>
          <cell r="M334">
            <v>1</v>
          </cell>
          <cell r="N334" t="str">
            <v>622</v>
          </cell>
          <cell r="Q334" t="str">
            <v>ICV</v>
          </cell>
          <cell r="S334">
            <v>0</v>
          </cell>
          <cell r="T334">
            <v>37559</v>
          </cell>
          <cell r="U334">
            <v>0</v>
          </cell>
        </row>
        <row r="335">
          <cell r="G335" t="str">
            <v>04</v>
          </cell>
          <cell r="M335">
            <v>3</v>
          </cell>
          <cell r="N335" t="str">
            <v>624</v>
          </cell>
          <cell r="Q335" t="str">
            <v>ICV</v>
          </cell>
          <cell r="S335">
            <v>0</v>
          </cell>
          <cell r="T335">
            <v>491328</v>
          </cell>
          <cell r="U335">
            <v>0</v>
          </cell>
        </row>
        <row r="336">
          <cell r="G336" t="str">
            <v>16</v>
          </cell>
          <cell r="M336">
            <v>3</v>
          </cell>
          <cell r="N336" t="str">
            <v>641</v>
          </cell>
          <cell r="Q336" t="str">
            <v>ICV</v>
          </cell>
          <cell r="S336">
            <v>0</v>
          </cell>
          <cell r="T336">
            <v>1438380</v>
          </cell>
          <cell r="U336">
            <v>0</v>
          </cell>
        </row>
        <row r="337">
          <cell r="G337" t="str">
            <v>04</v>
          </cell>
          <cell r="M337">
            <v>1</v>
          </cell>
          <cell r="N337" t="str">
            <v>623</v>
          </cell>
          <cell r="Q337" t="str">
            <v>DO3</v>
          </cell>
          <cell r="S337">
            <v>0</v>
          </cell>
          <cell r="T337">
            <v>267716</v>
          </cell>
          <cell r="U337">
            <v>329.3</v>
          </cell>
        </row>
        <row r="338">
          <cell r="G338" t="str">
            <v>04</v>
          </cell>
          <cell r="M338">
            <v>1</v>
          </cell>
          <cell r="N338" t="str">
            <v>621</v>
          </cell>
          <cell r="Q338" t="str">
            <v>DO5</v>
          </cell>
          <cell r="S338">
            <v>0</v>
          </cell>
          <cell r="T338">
            <v>154807</v>
          </cell>
          <cell r="U338">
            <v>-65.790000000000006</v>
          </cell>
        </row>
        <row r="339">
          <cell r="G339" t="str">
            <v>06</v>
          </cell>
          <cell r="M339">
            <v>2</v>
          </cell>
          <cell r="N339" t="str">
            <v>620</v>
          </cell>
          <cell r="Q339" t="str">
            <v>DSU</v>
          </cell>
          <cell r="S339">
            <v>0</v>
          </cell>
          <cell r="T339">
            <v>0</v>
          </cell>
          <cell r="U339">
            <v>0</v>
          </cell>
        </row>
        <row r="340">
          <cell r="G340" t="str">
            <v>08</v>
          </cell>
          <cell r="M340">
            <v>6</v>
          </cell>
          <cell r="N340" t="str">
            <v>624</v>
          </cell>
          <cell r="Q340" t="str">
            <v>DSU</v>
          </cell>
          <cell r="S340">
            <v>0</v>
          </cell>
          <cell r="T340">
            <v>11824688</v>
          </cell>
          <cell r="U340">
            <v>390.23</v>
          </cell>
        </row>
        <row r="341">
          <cell r="G341" t="str">
            <v>07</v>
          </cell>
          <cell r="M341">
            <v>1</v>
          </cell>
          <cell r="N341" t="str">
            <v>626</v>
          </cell>
          <cell r="Q341" t="str">
            <v>DSU</v>
          </cell>
          <cell r="S341">
            <v>0</v>
          </cell>
          <cell r="T341">
            <v>3637600</v>
          </cell>
          <cell r="U341">
            <v>76.39</v>
          </cell>
        </row>
        <row r="342">
          <cell r="G342" t="str">
            <v>08</v>
          </cell>
          <cell r="M342">
            <v>1</v>
          </cell>
          <cell r="N342" t="str">
            <v>632</v>
          </cell>
          <cell r="Q342" t="str">
            <v>DS5</v>
          </cell>
          <cell r="S342">
            <v>0</v>
          </cell>
          <cell r="T342">
            <v>32245427</v>
          </cell>
          <cell r="U342">
            <v>0</v>
          </cell>
        </row>
        <row r="343">
          <cell r="G343" t="str">
            <v>05</v>
          </cell>
          <cell r="M343">
            <v>4</v>
          </cell>
          <cell r="N343" t="str">
            <v>624</v>
          </cell>
          <cell r="Q343" t="str">
            <v>DS5</v>
          </cell>
          <cell r="S343">
            <v>0</v>
          </cell>
          <cell r="T343">
            <v>244440</v>
          </cell>
          <cell r="U343">
            <v>0</v>
          </cell>
        </row>
        <row r="344">
          <cell r="G344" t="str">
            <v>04</v>
          </cell>
          <cell r="M344">
            <v>3</v>
          </cell>
          <cell r="N344" t="str">
            <v>650</v>
          </cell>
          <cell r="Q344" t="str">
            <v>EBF</v>
          </cell>
          <cell r="S344">
            <v>0</v>
          </cell>
          <cell r="T344">
            <v>41467</v>
          </cell>
          <cell r="U344">
            <v>-1191.28</v>
          </cell>
        </row>
        <row r="345">
          <cell r="G345" t="str">
            <v>07</v>
          </cell>
          <cell r="M345">
            <v>1</v>
          </cell>
          <cell r="N345" t="str">
            <v>624</v>
          </cell>
          <cell r="Q345" t="str">
            <v>EBF</v>
          </cell>
          <cell r="S345">
            <v>0</v>
          </cell>
          <cell r="T345">
            <v>14947856</v>
          </cell>
          <cell r="U345">
            <v>-429436.96</v>
          </cell>
        </row>
        <row r="346">
          <cell r="G346" t="str">
            <v>01</v>
          </cell>
          <cell r="M346">
            <v>1</v>
          </cell>
          <cell r="N346" t="str">
            <v>611</v>
          </cell>
          <cell r="Q346" t="str">
            <v>EBF</v>
          </cell>
          <cell r="S346">
            <v>0</v>
          </cell>
          <cell r="T346">
            <v>244160538</v>
          </cell>
          <cell r="U346">
            <v>-7014486.2800000003</v>
          </cell>
        </row>
        <row r="347">
          <cell r="G347" t="str">
            <v>07</v>
          </cell>
          <cell r="M347">
            <v>3</v>
          </cell>
          <cell r="N347" t="str">
            <v>642</v>
          </cell>
          <cell r="Q347" t="str">
            <v>EBF</v>
          </cell>
          <cell r="S347">
            <v>0</v>
          </cell>
          <cell r="T347">
            <v>419</v>
          </cell>
          <cell r="U347">
            <v>-12.13</v>
          </cell>
        </row>
        <row r="348">
          <cell r="G348" t="str">
            <v>04</v>
          </cell>
          <cell r="M348">
            <v>3</v>
          </cell>
          <cell r="N348" t="str">
            <v>641</v>
          </cell>
          <cell r="Q348" t="str">
            <v>EC</v>
          </cell>
          <cell r="S348">
            <v>1</v>
          </cell>
          <cell r="T348">
            <v>792978</v>
          </cell>
          <cell r="U348">
            <v>75343.16</v>
          </cell>
        </row>
        <row r="349">
          <cell r="G349" t="str">
            <v>05</v>
          </cell>
          <cell r="M349">
            <v>2</v>
          </cell>
          <cell r="N349" t="str">
            <v>621</v>
          </cell>
          <cell r="Q349" t="str">
            <v>EC</v>
          </cell>
          <cell r="S349">
            <v>0</v>
          </cell>
          <cell r="T349">
            <v>982780</v>
          </cell>
          <cell r="U349">
            <v>116534.13</v>
          </cell>
        </row>
        <row r="350">
          <cell r="G350" t="str">
            <v>04</v>
          </cell>
          <cell r="M350">
            <v>1</v>
          </cell>
          <cell r="N350" t="str">
            <v>641</v>
          </cell>
          <cell r="Q350" t="str">
            <v>EC</v>
          </cell>
          <cell r="S350">
            <v>1</v>
          </cell>
          <cell r="T350">
            <v>45383</v>
          </cell>
          <cell r="U350">
            <v>4311.96</v>
          </cell>
        </row>
        <row r="351">
          <cell r="G351" t="str">
            <v>06</v>
          </cell>
          <cell r="M351">
            <v>1</v>
          </cell>
          <cell r="N351" t="str">
            <v>620</v>
          </cell>
          <cell r="Q351" t="str">
            <v>EC</v>
          </cell>
          <cell r="S351">
            <v>0</v>
          </cell>
          <cell r="T351">
            <v>3789</v>
          </cell>
          <cell r="U351">
            <v>219.71</v>
          </cell>
        </row>
        <row r="352">
          <cell r="G352" t="str">
            <v>01</v>
          </cell>
          <cell r="M352">
            <v>61</v>
          </cell>
          <cell r="N352" t="str">
            <v>611</v>
          </cell>
          <cell r="Q352" t="str">
            <v>EC</v>
          </cell>
          <cell r="S352">
            <v>1</v>
          </cell>
          <cell r="T352">
            <v>31</v>
          </cell>
          <cell r="U352">
            <v>3.03</v>
          </cell>
        </row>
        <row r="353">
          <cell r="G353" t="str">
            <v>05</v>
          </cell>
          <cell r="M353">
            <v>15</v>
          </cell>
          <cell r="N353" t="str">
            <v>624</v>
          </cell>
          <cell r="Q353" t="str">
            <v>EC</v>
          </cell>
          <cell r="S353">
            <v>2</v>
          </cell>
          <cell r="T353">
            <v>70000</v>
          </cell>
          <cell r="U353">
            <v>4324.67</v>
          </cell>
        </row>
        <row r="354">
          <cell r="G354" t="str">
            <v>07</v>
          </cell>
          <cell r="M354">
            <v>1</v>
          </cell>
          <cell r="N354" t="str">
            <v>660</v>
          </cell>
          <cell r="Q354" t="str">
            <v>ECR</v>
          </cell>
          <cell r="S354">
            <v>0</v>
          </cell>
          <cell r="T354">
            <v>14715</v>
          </cell>
          <cell r="U354">
            <v>32.46</v>
          </cell>
        </row>
        <row r="355">
          <cell r="G355" t="str">
            <v>04</v>
          </cell>
          <cell r="M355">
            <v>11</v>
          </cell>
          <cell r="N355" t="str">
            <v>623</v>
          </cell>
          <cell r="Q355" t="str">
            <v>ECR</v>
          </cell>
          <cell r="S355">
            <v>0</v>
          </cell>
          <cell r="T355">
            <v>403035</v>
          </cell>
          <cell r="U355">
            <v>2062.7399999999998</v>
          </cell>
        </row>
        <row r="356">
          <cell r="G356" t="str">
            <v>09</v>
          </cell>
          <cell r="M356">
            <v>1</v>
          </cell>
          <cell r="N356" t="str">
            <v>650</v>
          </cell>
          <cell r="Q356" t="str">
            <v>EFV</v>
          </cell>
          <cell r="S356">
            <v>0</v>
          </cell>
          <cell r="T356">
            <v>1553695</v>
          </cell>
          <cell r="U356">
            <v>-3307.8</v>
          </cell>
        </row>
        <row r="357">
          <cell r="G357" t="str">
            <v>08</v>
          </cell>
          <cell r="M357">
            <v>2</v>
          </cell>
          <cell r="N357" t="str">
            <v>621</v>
          </cell>
          <cell r="Q357" t="str">
            <v>EFV</v>
          </cell>
          <cell r="S357">
            <v>0</v>
          </cell>
          <cell r="T357">
            <v>536928</v>
          </cell>
          <cell r="U357">
            <v>-1143.1199999999999</v>
          </cell>
        </row>
        <row r="358">
          <cell r="G358" t="str">
            <v>07</v>
          </cell>
          <cell r="M358">
            <v>6</v>
          </cell>
          <cell r="N358" t="str">
            <v>624</v>
          </cell>
          <cell r="Q358" t="str">
            <v>EFV</v>
          </cell>
          <cell r="S358">
            <v>0</v>
          </cell>
          <cell r="T358">
            <v>698400</v>
          </cell>
          <cell r="U358">
            <v>-1486.91</v>
          </cell>
        </row>
        <row r="359">
          <cell r="G359" t="str">
            <v>17</v>
          </cell>
          <cell r="M359">
            <v>1</v>
          </cell>
          <cell r="N359" t="str">
            <v>644</v>
          </cell>
          <cell r="Q359" t="str">
            <v>EFV</v>
          </cell>
          <cell r="S359">
            <v>0</v>
          </cell>
          <cell r="T359">
            <v>1688750</v>
          </cell>
          <cell r="U359">
            <v>-3595.35</v>
          </cell>
        </row>
        <row r="360">
          <cell r="G360" t="str">
            <v>04</v>
          </cell>
          <cell r="M360">
            <v>1</v>
          </cell>
          <cell r="N360" t="str">
            <v>650</v>
          </cell>
          <cell r="Q360" t="str">
            <v>EFV</v>
          </cell>
          <cell r="S360">
            <v>0</v>
          </cell>
          <cell r="T360">
            <v>111994</v>
          </cell>
          <cell r="U360">
            <v>-239.05</v>
          </cell>
        </row>
        <row r="361">
          <cell r="G361" t="str">
            <v>09</v>
          </cell>
          <cell r="M361">
            <v>1</v>
          </cell>
          <cell r="N361" t="str">
            <v>655</v>
          </cell>
          <cell r="Q361" t="str">
            <v>EFV</v>
          </cell>
          <cell r="S361">
            <v>0</v>
          </cell>
          <cell r="T361">
            <v>587250</v>
          </cell>
          <cell r="U361">
            <v>-1250.28</v>
          </cell>
        </row>
        <row r="362">
          <cell r="G362" t="str">
            <v>04</v>
          </cell>
          <cell r="M362">
            <v>3</v>
          </cell>
          <cell r="N362" t="str">
            <v>641</v>
          </cell>
          <cell r="Q362" t="str">
            <v>EIN</v>
          </cell>
          <cell r="S362">
            <v>0</v>
          </cell>
          <cell r="T362">
            <v>802300</v>
          </cell>
          <cell r="U362">
            <v>450.9</v>
          </cell>
        </row>
        <row r="363">
          <cell r="G363" t="str">
            <v>09</v>
          </cell>
          <cell r="M363">
            <v>1</v>
          </cell>
          <cell r="N363" t="str">
            <v>660</v>
          </cell>
          <cell r="Q363" t="str">
            <v>EIN</v>
          </cell>
          <cell r="S363">
            <v>0</v>
          </cell>
          <cell r="T363">
            <v>6758</v>
          </cell>
          <cell r="U363">
            <v>3.81</v>
          </cell>
        </row>
        <row r="364">
          <cell r="G364" t="str">
            <v>04</v>
          </cell>
          <cell r="M364">
            <v>1</v>
          </cell>
          <cell r="N364" t="str">
            <v>641</v>
          </cell>
          <cell r="Q364" t="str">
            <v>EP4</v>
          </cell>
          <cell r="S364">
            <v>0</v>
          </cell>
          <cell r="T364">
            <v>47737</v>
          </cell>
          <cell r="U364">
            <v>0</v>
          </cell>
        </row>
        <row r="365">
          <cell r="G365" t="str">
            <v>03</v>
          </cell>
          <cell r="M365">
            <v>1</v>
          </cell>
          <cell r="N365" t="str">
            <v>660</v>
          </cell>
          <cell r="Q365" t="str">
            <v>EUR</v>
          </cell>
          <cell r="S365">
            <v>0</v>
          </cell>
          <cell r="T365">
            <v>425</v>
          </cell>
          <cell r="U365">
            <v>0.03</v>
          </cell>
        </row>
        <row r="366">
          <cell r="G366" t="str">
            <v>08</v>
          </cell>
          <cell r="M366">
            <v>4</v>
          </cell>
          <cell r="N366" t="str">
            <v>624</v>
          </cell>
          <cell r="Q366" t="str">
            <v>EUR</v>
          </cell>
          <cell r="S366">
            <v>0</v>
          </cell>
          <cell r="T366">
            <v>39147260</v>
          </cell>
          <cell r="U366">
            <v>313.16000000000003</v>
          </cell>
        </row>
        <row r="367">
          <cell r="G367" t="str">
            <v>04</v>
          </cell>
          <cell r="M367">
            <v>1</v>
          </cell>
          <cell r="N367" t="str">
            <v>650</v>
          </cell>
          <cell r="Q367" t="str">
            <v>E13</v>
          </cell>
          <cell r="S367">
            <v>0</v>
          </cell>
          <cell r="T367">
            <v>16082</v>
          </cell>
          <cell r="U367">
            <v>506.46</v>
          </cell>
        </row>
        <row r="368">
          <cell r="G368" t="str">
            <v>09</v>
          </cell>
          <cell r="M368">
            <v>1</v>
          </cell>
          <cell r="N368" t="str">
            <v>650</v>
          </cell>
          <cell r="Q368" t="str">
            <v>E21</v>
          </cell>
          <cell r="S368">
            <v>0</v>
          </cell>
          <cell r="T368">
            <v>425681</v>
          </cell>
          <cell r="U368">
            <v>13407.21</v>
          </cell>
        </row>
        <row r="369">
          <cell r="G369" t="str">
            <v>04</v>
          </cell>
          <cell r="M369">
            <v>11</v>
          </cell>
          <cell r="N369" t="str">
            <v>621</v>
          </cell>
          <cell r="Q369" t="str">
            <v>FFE</v>
          </cell>
          <cell r="S369">
            <v>0</v>
          </cell>
          <cell r="T369">
            <v>127517</v>
          </cell>
          <cell r="U369">
            <v>11.48</v>
          </cell>
        </row>
        <row r="370">
          <cell r="G370" t="str">
            <v>05</v>
          </cell>
          <cell r="M370">
            <v>4</v>
          </cell>
          <cell r="N370" t="str">
            <v>626</v>
          </cell>
          <cell r="Q370" t="str">
            <v>FFE</v>
          </cell>
          <cell r="S370">
            <v>0</v>
          </cell>
          <cell r="T370">
            <v>3674484</v>
          </cell>
          <cell r="U370">
            <v>249.88</v>
          </cell>
        </row>
        <row r="371">
          <cell r="G371" t="str">
            <v>07</v>
          </cell>
          <cell r="M371">
            <v>6</v>
          </cell>
          <cell r="N371" t="str">
            <v>624</v>
          </cell>
          <cell r="Q371" t="str">
            <v>ICN</v>
          </cell>
          <cell r="S371">
            <v>0</v>
          </cell>
          <cell r="T371">
            <v>640200</v>
          </cell>
          <cell r="U371">
            <v>0</v>
          </cell>
        </row>
        <row r="372">
          <cell r="G372" t="str">
            <v>07</v>
          </cell>
          <cell r="M372">
            <v>1</v>
          </cell>
          <cell r="N372" t="str">
            <v>626</v>
          </cell>
          <cell r="Q372" t="str">
            <v>ICN</v>
          </cell>
          <cell r="S372">
            <v>0</v>
          </cell>
          <cell r="T372">
            <v>3637600</v>
          </cell>
          <cell r="U372">
            <v>0</v>
          </cell>
        </row>
        <row r="373">
          <cell r="G373" t="str">
            <v>08</v>
          </cell>
          <cell r="M373">
            <v>2</v>
          </cell>
          <cell r="N373" t="str">
            <v>626</v>
          </cell>
          <cell r="Q373" t="str">
            <v>LMV</v>
          </cell>
          <cell r="S373">
            <v>0</v>
          </cell>
          <cell r="T373">
            <v>12091464</v>
          </cell>
          <cell r="U373">
            <v>-447.38</v>
          </cell>
        </row>
        <row r="374">
          <cell r="G374" t="str">
            <v>01</v>
          </cell>
          <cell r="M374">
            <v>1</v>
          </cell>
          <cell r="N374" t="str">
            <v>660</v>
          </cell>
          <cell r="Q374" t="str">
            <v>L06</v>
          </cell>
          <cell r="S374">
            <v>0</v>
          </cell>
          <cell r="T374">
            <v>681</v>
          </cell>
          <cell r="U374">
            <v>1862.54</v>
          </cell>
        </row>
        <row r="375">
          <cell r="G375" t="str">
            <v>04</v>
          </cell>
          <cell r="M375">
            <v>4</v>
          </cell>
          <cell r="N375" t="str">
            <v>626</v>
          </cell>
          <cell r="Q375" t="str">
            <v>PRC</v>
          </cell>
          <cell r="S375">
            <v>0</v>
          </cell>
          <cell r="T375">
            <v>3538426</v>
          </cell>
          <cell r="U375">
            <v>4553.9399999999996</v>
          </cell>
        </row>
        <row r="376">
          <cell r="G376" t="str">
            <v>08</v>
          </cell>
          <cell r="M376">
            <v>3</v>
          </cell>
          <cell r="N376" t="str">
            <v>624</v>
          </cell>
          <cell r="Q376" t="str">
            <v>PRC</v>
          </cell>
          <cell r="S376">
            <v>0</v>
          </cell>
          <cell r="T376">
            <v>626400</v>
          </cell>
          <cell r="U376">
            <v>841.26</v>
          </cell>
        </row>
        <row r="377">
          <cell r="G377" t="str">
            <v>04</v>
          </cell>
          <cell r="M377">
            <v>2</v>
          </cell>
          <cell r="N377" t="str">
            <v>623</v>
          </cell>
          <cell r="Q377" t="str">
            <v>RIV</v>
          </cell>
          <cell r="S377">
            <v>0</v>
          </cell>
          <cell r="T377">
            <v>5525661</v>
          </cell>
          <cell r="U377">
            <v>0</v>
          </cell>
        </row>
        <row r="378">
          <cell r="G378" t="str">
            <v>01</v>
          </cell>
          <cell r="M378">
            <v>51</v>
          </cell>
          <cell r="N378" t="str">
            <v>611</v>
          </cell>
          <cell r="Q378" t="str">
            <v>RIV</v>
          </cell>
          <cell r="S378">
            <v>0</v>
          </cell>
          <cell r="T378">
            <v>165581</v>
          </cell>
          <cell r="U378">
            <v>0</v>
          </cell>
        </row>
        <row r="379">
          <cell r="G379" t="str">
            <v>08</v>
          </cell>
          <cell r="M379">
            <v>4</v>
          </cell>
          <cell r="N379" t="str">
            <v>624</v>
          </cell>
          <cell r="Q379" t="str">
            <v>RTU</v>
          </cell>
          <cell r="S379">
            <v>0</v>
          </cell>
          <cell r="T379">
            <v>39147260</v>
          </cell>
          <cell r="U379">
            <v>156.6</v>
          </cell>
        </row>
        <row r="380">
          <cell r="G380" t="str">
            <v>07</v>
          </cell>
          <cell r="M380">
            <v>4</v>
          </cell>
          <cell r="N380" t="str">
            <v>624</v>
          </cell>
          <cell r="Q380" t="str">
            <v>SD</v>
          </cell>
          <cell r="S380">
            <v>0</v>
          </cell>
          <cell r="T380">
            <v>24468.98</v>
          </cell>
          <cell r="U380">
            <v>-17617.66</v>
          </cell>
        </row>
        <row r="381">
          <cell r="G381" t="str">
            <v>04</v>
          </cell>
          <cell r="M381">
            <v>4</v>
          </cell>
          <cell r="N381" t="str">
            <v>623</v>
          </cell>
          <cell r="Q381" t="str">
            <v>TDC</v>
          </cell>
          <cell r="S381">
            <v>0</v>
          </cell>
          <cell r="T381">
            <v>123384</v>
          </cell>
          <cell r="U381">
            <v>0</v>
          </cell>
        </row>
        <row r="382">
          <cell r="G382" t="str">
            <v>04</v>
          </cell>
          <cell r="M382">
            <v>4</v>
          </cell>
          <cell r="N382" t="str">
            <v>626</v>
          </cell>
          <cell r="Q382" t="str">
            <v>TDC</v>
          </cell>
          <cell r="S382">
            <v>0</v>
          </cell>
          <cell r="T382">
            <v>3538426</v>
          </cell>
          <cell r="U382">
            <v>0</v>
          </cell>
        </row>
        <row r="383">
          <cell r="G383" t="str">
            <v>08</v>
          </cell>
          <cell r="M383">
            <v>1</v>
          </cell>
          <cell r="N383" t="str">
            <v>676</v>
          </cell>
          <cell r="Q383" t="str">
            <v>TDC</v>
          </cell>
          <cell r="S383">
            <v>0</v>
          </cell>
          <cell r="T383">
            <v>2649750</v>
          </cell>
          <cell r="U383">
            <v>0</v>
          </cell>
        </row>
        <row r="384">
          <cell r="G384" t="str">
            <v>05</v>
          </cell>
          <cell r="M384">
            <v>2</v>
          </cell>
          <cell r="N384" t="str">
            <v>621</v>
          </cell>
          <cell r="Q384" t="str">
            <v>TDC</v>
          </cell>
          <cell r="S384">
            <v>0</v>
          </cell>
          <cell r="T384">
            <v>982780</v>
          </cell>
          <cell r="U384">
            <v>0</v>
          </cell>
        </row>
        <row r="385">
          <cell r="G385" t="str">
            <v>08</v>
          </cell>
          <cell r="M385">
            <v>3</v>
          </cell>
          <cell r="N385" t="str">
            <v>676</v>
          </cell>
          <cell r="Q385" t="str">
            <v>TIU</v>
          </cell>
          <cell r="S385">
            <v>0</v>
          </cell>
          <cell r="T385">
            <v>0</v>
          </cell>
          <cell r="U385">
            <v>0</v>
          </cell>
        </row>
        <row r="386">
          <cell r="G386" t="str">
            <v>05</v>
          </cell>
          <cell r="M386">
            <v>1</v>
          </cell>
          <cell r="N386" t="str">
            <v>621</v>
          </cell>
          <cell r="Q386" t="str">
            <v>TIU</v>
          </cell>
          <cell r="S386">
            <v>0</v>
          </cell>
          <cell r="T386">
            <v>24467</v>
          </cell>
          <cell r="U386">
            <v>0</v>
          </cell>
        </row>
        <row r="387">
          <cell r="G387" t="str">
            <v>08</v>
          </cell>
          <cell r="M387">
            <v>1</v>
          </cell>
          <cell r="N387" t="str">
            <v>634</v>
          </cell>
          <cell r="Q387" t="str">
            <v>TIU</v>
          </cell>
          <cell r="S387">
            <v>0</v>
          </cell>
          <cell r="T387">
            <v>174477080</v>
          </cell>
          <cell r="U387">
            <v>0</v>
          </cell>
        </row>
        <row r="388">
          <cell r="G388" t="str">
            <v>08</v>
          </cell>
          <cell r="M388">
            <v>6</v>
          </cell>
          <cell r="N388" t="str">
            <v>624</v>
          </cell>
          <cell r="Q388" t="str">
            <v>TIU</v>
          </cell>
          <cell r="S388">
            <v>0</v>
          </cell>
          <cell r="T388">
            <v>14995812</v>
          </cell>
          <cell r="U388">
            <v>0</v>
          </cell>
        </row>
        <row r="389">
          <cell r="G389" t="str">
            <v>05</v>
          </cell>
          <cell r="M389">
            <v>4</v>
          </cell>
          <cell r="N389" t="str">
            <v>626</v>
          </cell>
          <cell r="Q389" t="str">
            <v>TIU</v>
          </cell>
          <cell r="S389">
            <v>0</v>
          </cell>
          <cell r="T389">
            <v>3674484</v>
          </cell>
          <cell r="U389">
            <v>0</v>
          </cell>
        </row>
        <row r="390">
          <cell r="G390" t="str">
            <v>23</v>
          </cell>
          <cell r="M390">
            <v>1</v>
          </cell>
          <cell r="N390" t="str">
            <v>685</v>
          </cell>
          <cell r="Q390" t="str">
            <v>TSC</v>
          </cell>
          <cell r="S390">
            <v>0</v>
          </cell>
          <cell r="T390">
            <v>28650</v>
          </cell>
          <cell r="U390">
            <v>0</v>
          </cell>
        </row>
        <row r="391">
          <cell r="G391" t="str">
            <v>07</v>
          </cell>
          <cell r="M391">
            <v>4</v>
          </cell>
          <cell r="N391" t="str">
            <v>624</v>
          </cell>
          <cell r="Q391" t="str">
            <v>TSC</v>
          </cell>
          <cell r="S391">
            <v>0</v>
          </cell>
          <cell r="T391">
            <v>11131623</v>
          </cell>
          <cell r="U391">
            <v>0</v>
          </cell>
        </row>
        <row r="392">
          <cell r="G392" t="str">
            <v>08</v>
          </cell>
          <cell r="M392">
            <v>4</v>
          </cell>
          <cell r="N392" t="str">
            <v>626</v>
          </cell>
          <cell r="Q392" t="str">
            <v>TSC</v>
          </cell>
          <cell r="S392">
            <v>0</v>
          </cell>
          <cell r="T392">
            <v>15820992</v>
          </cell>
          <cell r="U392">
            <v>0</v>
          </cell>
        </row>
        <row r="393">
          <cell r="G393" t="str">
            <v>01</v>
          </cell>
          <cell r="M393">
            <v>1</v>
          </cell>
          <cell r="N393" t="str">
            <v>650</v>
          </cell>
          <cell r="Q393" t="str">
            <v>TSC</v>
          </cell>
          <cell r="S393">
            <v>0</v>
          </cell>
          <cell r="T393">
            <v>1130</v>
          </cell>
          <cell r="U393">
            <v>0</v>
          </cell>
        </row>
        <row r="394">
          <cell r="G394" t="str">
            <v>23</v>
          </cell>
          <cell r="M394">
            <v>2</v>
          </cell>
          <cell r="N394" t="str">
            <v>685</v>
          </cell>
          <cell r="Q394" t="str">
            <v>VMR</v>
          </cell>
          <cell r="S394">
            <v>0</v>
          </cell>
          <cell r="T394">
            <v>85</v>
          </cell>
          <cell r="U394">
            <v>-0.23</v>
          </cell>
        </row>
        <row r="395">
          <cell r="G395" t="str">
            <v>01</v>
          </cell>
          <cell r="M395">
            <v>1</v>
          </cell>
          <cell r="N395" t="str">
            <v>660</v>
          </cell>
          <cell r="Q395" t="str">
            <v>L07</v>
          </cell>
          <cell r="S395">
            <v>0</v>
          </cell>
          <cell r="T395">
            <v>244</v>
          </cell>
          <cell r="U395">
            <v>805.74</v>
          </cell>
        </row>
        <row r="396">
          <cell r="G396" t="str">
            <v>04</v>
          </cell>
          <cell r="M396">
            <v>3</v>
          </cell>
          <cell r="N396" t="str">
            <v>641</v>
          </cell>
          <cell r="Q396" t="str">
            <v>MSO</v>
          </cell>
          <cell r="S396">
            <v>0</v>
          </cell>
          <cell r="T396">
            <v>802300</v>
          </cell>
          <cell r="U396">
            <v>564.79</v>
          </cell>
        </row>
        <row r="397">
          <cell r="G397" t="str">
            <v>05</v>
          </cell>
          <cell r="M397">
            <v>1</v>
          </cell>
          <cell r="N397" t="str">
            <v>624</v>
          </cell>
          <cell r="Q397" t="str">
            <v>MSO</v>
          </cell>
          <cell r="S397">
            <v>0</v>
          </cell>
          <cell r="T397">
            <v>7488592</v>
          </cell>
          <cell r="U397">
            <v>4994.8999999999996</v>
          </cell>
        </row>
        <row r="398">
          <cell r="G398" t="str">
            <v>08</v>
          </cell>
          <cell r="M398">
            <v>1</v>
          </cell>
          <cell r="N398" t="str">
            <v>676</v>
          </cell>
          <cell r="Q398" t="str">
            <v>MSV</v>
          </cell>
          <cell r="S398">
            <v>0</v>
          </cell>
          <cell r="T398">
            <v>2649750</v>
          </cell>
          <cell r="U398">
            <v>-1042.6199999999999</v>
          </cell>
        </row>
        <row r="399">
          <cell r="G399" t="str">
            <v>16</v>
          </cell>
          <cell r="M399">
            <v>1</v>
          </cell>
          <cell r="N399" t="str">
            <v>650</v>
          </cell>
          <cell r="Q399" t="str">
            <v>MSV</v>
          </cell>
          <cell r="S399">
            <v>0</v>
          </cell>
          <cell r="T399">
            <v>565</v>
          </cell>
          <cell r="U399">
            <v>-0.36</v>
          </cell>
        </row>
        <row r="400">
          <cell r="G400" t="str">
            <v>07</v>
          </cell>
          <cell r="M400">
            <v>1</v>
          </cell>
          <cell r="N400" t="str">
            <v>623</v>
          </cell>
          <cell r="Q400" t="str">
            <v>MSV</v>
          </cell>
          <cell r="S400">
            <v>0</v>
          </cell>
          <cell r="T400">
            <v>19183936</v>
          </cell>
          <cell r="U400">
            <v>-10052.36</v>
          </cell>
        </row>
        <row r="401">
          <cell r="G401" t="str">
            <v>04</v>
          </cell>
          <cell r="M401">
            <v>1</v>
          </cell>
          <cell r="N401" t="str">
            <v>621</v>
          </cell>
          <cell r="Q401" t="str">
            <v>PAJ</v>
          </cell>
          <cell r="S401">
            <v>0</v>
          </cell>
          <cell r="T401">
            <v>0</v>
          </cell>
          <cell r="U401">
            <v>67324.070000000007</v>
          </cell>
        </row>
        <row r="402">
          <cell r="G402" t="str">
            <v>01</v>
          </cell>
          <cell r="M402">
            <v>61</v>
          </cell>
          <cell r="N402" t="str">
            <v>611</v>
          </cell>
          <cell r="Q402" t="str">
            <v>PVC</v>
          </cell>
          <cell r="S402">
            <v>0</v>
          </cell>
          <cell r="T402">
            <v>46</v>
          </cell>
          <cell r="U402">
            <v>3.55</v>
          </cell>
        </row>
        <row r="403">
          <cell r="G403" t="str">
            <v>04</v>
          </cell>
          <cell r="M403">
            <v>1</v>
          </cell>
          <cell r="N403" t="str">
            <v>641</v>
          </cell>
          <cell r="Q403" t="str">
            <v>RIN</v>
          </cell>
          <cell r="S403">
            <v>0</v>
          </cell>
          <cell r="T403">
            <v>47737</v>
          </cell>
          <cell r="U403">
            <v>86.43</v>
          </cell>
        </row>
        <row r="404">
          <cell r="G404" t="str">
            <v>05</v>
          </cell>
          <cell r="M404">
            <v>2</v>
          </cell>
          <cell r="N404" t="str">
            <v>624</v>
          </cell>
          <cell r="Q404" t="str">
            <v>RIN</v>
          </cell>
          <cell r="S404">
            <v>0</v>
          </cell>
          <cell r="T404">
            <v>5617464</v>
          </cell>
          <cell r="U404">
            <v>9633.9500000000007</v>
          </cell>
        </row>
        <row r="405">
          <cell r="G405" t="str">
            <v>02</v>
          </cell>
          <cell r="M405">
            <v>2</v>
          </cell>
          <cell r="N405" t="str">
            <v>613</v>
          </cell>
          <cell r="Q405" t="str">
            <v>RIN</v>
          </cell>
          <cell r="S405">
            <v>0</v>
          </cell>
          <cell r="T405">
            <v>704079</v>
          </cell>
          <cell r="U405">
            <v>1805.44</v>
          </cell>
        </row>
        <row r="406">
          <cell r="G406" t="str">
            <v>08</v>
          </cell>
          <cell r="M406">
            <v>2</v>
          </cell>
          <cell r="N406" t="str">
            <v>621</v>
          </cell>
          <cell r="Q406" t="str">
            <v>TTE</v>
          </cell>
          <cell r="S406">
            <v>0</v>
          </cell>
          <cell r="T406">
            <v>536928</v>
          </cell>
          <cell r="U406">
            <v>0</v>
          </cell>
        </row>
        <row r="407">
          <cell r="G407" t="str">
            <v>05</v>
          </cell>
          <cell r="M407">
            <v>4</v>
          </cell>
          <cell r="N407" t="str">
            <v>626</v>
          </cell>
          <cell r="Q407" t="str">
            <v>TTE</v>
          </cell>
          <cell r="S407">
            <v>0</v>
          </cell>
          <cell r="T407">
            <v>3674484</v>
          </cell>
          <cell r="U407">
            <v>0</v>
          </cell>
        </row>
        <row r="408">
          <cell r="G408" t="str">
            <v>23</v>
          </cell>
          <cell r="M408">
            <v>2</v>
          </cell>
          <cell r="N408" t="str">
            <v>685</v>
          </cell>
          <cell r="Q408" t="str">
            <v>VIN</v>
          </cell>
          <cell r="S408">
            <v>0</v>
          </cell>
          <cell r="T408">
            <v>85</v>
          </cell>
          <cell r="U408">
            <v>-0.05</v>
          </cell>
        </row>
        <row r="409">
          <cell r="G409" t="str">
            <v>02</v>
          </cell>
          <cell r="M409">
            <v>12</v>
          </cell>
          <cell r="N409" t="str">
            <v>611</v>
          </cell>
          <cell r="Q409" t="str">
            <v>TTC</v>
          </cell>
          <cell r="S409">
            <v>0</v>
          </cell>
          <cell r="T409">
            <v>6488</v>
          </cell>
          <cell r="U409">
            <v>0</v>
          </cell>
        </row>
        <row r="410">
          <cell r="G410" t="str">
            <v>01</v>
          </cell>
          <cell r="M410">
            <v>1</v>
          </cell>
          <cell r="N410" t="str">
            <v>660</v>
          </cell>
          <cell r="Q410" t="str">
            <v>L05</v>
          </cell>
          <cell r="S410">
            <v>0</v>
          </cell>
          <cell r="T410">
            <v>31</v>
          </cell>
          <cell r="U410">
            <v>54.87</v>
          </cell>
        </row>
        <row r="411">
          <cell r="G411" t="str">
            <v>08</v>
          </cell>
          <cell r="M411">
            <v>2</v>
          </cell>
          <cell r="N411" t="str">
            <v>626</v>
          </cell>
          <cell r="Q411" t="str">
            <v>EP1</v>
          </cell>
          <cell r="S411">
            <v>0</v>
          </cell>
          <cell r="T411">
            <v>13892472</v>
          </cell>
          <cell r="U411">
            <v>0</v>
          </cell>
        </row>
        <row r="412">
          <cell r="G412" t="str">
            <v>08</v>
          </cell>
          <cell r="M412">
            <v>6</v>
          </cell>
          <cell r="N412" t="str">
            <v>624</v>
          </cell>
          <cell r="Q412" t="str">
            <v>TTC</v>
          </cell>
          <cell r="S412">
            <v>0</v>
          </cell>
          <cell r="T412">
            <v>14995812</v>
          </cell>
          <cell r="U412">
            <v>0</v>
          </cell>
        </row>
        <row r="413">
          <cell r="G413" t="str">
            <v>08</v>
          </cell>
          <cell r="M413">
            <v>4</v>
          </cell>
          <cell r="N413" t="str">
            <v>626</v>
          </cell>
          <cell r="Q413" t="str">
            <v>DO7</v>
          </cell>
          <cell r="S413">
            <v>0</v>
          </cell>
          <cell r="T413">
            <v>2238192</v>
          </cell>
          <cell r="U413">
            <v>0</v>
          </cell>
        </row>
        <row r="414">
          <cell r="G414" t="str">
            <v>05</v>
          </cell>
          <cell r="M414">
            <v>4</v>
          </cell>
          <cell r="N414" t="str">
            <v>626</v>
          </cell>
          <cell r="Q414" t="str">
            <v>TTC</v>
          </cell>
          <cell r="S414">
            <v>0</v>
          </cell>
          <cell r="T414">
            <v>3674484</v>
          </cell>
          <cell r="U414">
            <v>0</v>
          </cell>
        </row>
        <row r="415">
          <cell r="G415" t="str">
            <v>04</v>
          </cell>
          <cell r="M415">
            <v>1</v>
          </cell>
          <cell r="N415" t="str">
            <v>626</v>
          </cell>
          <cell r="Q415" t="str">
            <v>CAV</v>
          </cell>
          <cell r="S415">
            <v>0</v>
          </cell>
          <cell r="T415">
            <v>20087880</v>
          </cell>
          <cell r="U415">
            <v>120.52</v>
          </cell>
        </row>
        <row r="416">
          <cell r="G416" t="str">
            <v>07</v>
          </cell>
          <cell r="M416">
            <v>2</v>
          </cell>
          <cell r="N416" t="str">
            <v>621</v>
          </cell>
          <cell r="Q416" t="str">
            <v>EP1</v>
          </cell>
          <cell r="S416">
            <v>0</v>
          </cell>
          <cell r="T416">
            <v>6323476</v>
          </cell>
          <cell r="U416">
            <v>0</v>
          </cell>
        </row>
        <row r="417">
          <cell r="G417" t="str">
            <v>08</v>
          </cell>
          <cell r="M417">
            <v>6</v>
          </cell>
          <cell r="N417" t="str">
            <v>624</v>
          </cell>
          <cell r="Q417" t="str">
            <v>EP1</v>
          </cell>
          <cell r="S417">
            <v>0</v>
          </cell>
          <cell r="T417">
            <v>14995812</v>
          </cell>
          <cell r="U417">
            <v>0</v>
          </cell>
        </row>
        <row r="418">
          <cell r="G418" t="str">
            <v>02</v>
          </cell>
          <cell r="M418">
            <v>52</v>
          </cell>
          <cell r="N418" t="str">
            <v>611</v>
          </cell>
          <cell r="Q418" t="str">
            <v>EP1</v>
          </cell>
          <cell r="S418">
            <v>0</v>
          </cell>
          <cell r="T418">
            <v>3428</v>
          </cell>
          <cell r="U418">
            <v>0</v>
          </cell>
        </row>
        <row r="419">
          <cell r="G419" t="str">
            <v>16</v>
          </cell>
          <cell r="M419">
            <v>3</v>
          </cell>
          <cell r="N419" t="str">
            <v>641</v>
          </cell>
          <cell r="Q419" t="str">
            <v>EEX</v>
          </cell>
          <cell r="S419">
            <v>0</v>
          </cell>
          <cell r="T419">
            <v>1438380</v>
          </cell>
          <cell r="U419">
            <v>2242.94</v>
          </cell>
        </row>
        <row r="420">
          <cell r="G420" t="str">
            <v>01</v>
          </cell>
          <cell r="M420">
            <v>1</v>
          </cell>
          <cell r="N420" t="str">
            <v>655</v>
          </cell>
          <cell r="Q420" t="str">
            <v>EEX</v>
          </cell>
          <cell r="S420">
            <v>0</v>
          </cell>
          <cell r="T420">
            <v>287</v>
          </cell>
          <cell r="U420">
            <v>0.63</v>
          </cell>
        </row>
        <row r="421">
          <cell r="G421" t="str">
            <v>04</v>
          </cell>
          <cell r="M421">
            <v>3</v>
          </cell>
          <cell r="N421" t="str">
            <v>642</v>
          </cell>
          <cell r="Q421" t="str">
            <v>EEX</v>
          </cell>
          <cell r="S421">
            <v>0</v>
          </cell>
          <cell r="T421">
            <v>1416</v>
          </cell>
          <cell r="U421">
            <v>1.68</v>
          </cell>
        </row>
        <row r="422">
          <cell r="G422" t="str">
            <v>23</v>
          </cell>
          <cell r="M422">
            <v>1</v>
          </cell>
          <cell r="N422" t="str">
            <v>685</v>
          </cell>
          <cell r="Q422" t="str">
            <v>VRN</v>
          </cell>
          <cell r="S422">
            <v>0</v>
          </cell>
          <cell r="T422">
            <v>28650</v>
          </cell>
          <cell r="U422">
            <v>-73.39</v>
          </cell>
        </row>
        <row r="423">
          <cell r="G423" t="str">
            <v>23</v>
          </cell>
          <cell r="M423">
            <v>1</v>
          </cell>
          <cell r="N423" t="str">
            <v>686</v>
          </cell>
          <cell r="Q423" t="str">
            <v>VMS</v>
          </cell>
          <cell r="S423">
            <v>0</v>
          </cell>
          <cell r="T423">
            <v>406</v>
          </cell>
          <cell r="U423">
            <v>-0.1</v>
          </cell>
        </row>
        <row r="424">
          <cell r="G424" t="str">
            <v>07</v>
          </cell>
          <cell r="M424">
            <v>1</v>
          </cell>
          <cell r="N424" t="str">
            <v>660</v>
          </cell>
          <cell r="Q424" t="str">
            <v>EEX</v>
          </cell>
          <cell r="S424">
            <v>0</v>
          </cell>
          <cell r="T424">
            <v>14715</v>
          </cell>
          <cell r="U424">
            <v>14.34</v>
          </cell>
        </row>
        <row r="425">
          <cell r="G425" t="str">
            <v>07</v>
          </cell>
          <cell r="M425">
            <v>1</v>
          </cell>
          <cell r="N425" t="str">
            <v>623</v>
          </cell>
          <cell r="Q425" t="str">
            <v>FFC</v>
          </cell>
          <cell r="S425">
            <v>0</v>
          </cell>
          <cell r="T425">
            <v>19183936</v>
          </cell>
          <cell r="U425">
            <v>498.73</v>
          </cell>
        </row>
        <row r="426">
          <cell r="G426" t="str">
            <v>08</v>
          </cell>
          <cell r="M426">
            <v>6</v>
          </cell>
          <cell r="N426" t="str">
            <v>626</v>
          </cell>
          <cell r="Q426" t="str">
            <v>EFL</v>
          </cell>
          <cell r="S426">
            <v>0</v>
          </cell>
          <cell r="T426">
            <v>4821795</v>
          </cell>
          <cell r="U426">
            <v>148757.19</v>
          </cell>
        </row>
        <row r="427">
          <cell r="G427" t="str">
            <v>01</v>
          </cell>
          <cell r="M427">
            <v>11</v>
          </cell>
          <cell r="N427" t="str">
            <v>611</v>
          </cell>
          <cell r="Q427" t="str">
            <v>EIV</v>
          </cell>
          <cell r="S427">
            <v>0</v>
          </cell>
          <cell r="T427">
            <v>31921</v>
          </cell>
          <cell r="U427">
            <v>0</v>
          </cell>
        </row>
        <row r="428">
          <cell r="G428" t="str">
            <v>07</v>
          </cell>
          <cell r="M428">
            <v>6</v>
          </cell>
          <cell r="N428" t="str">
            <v>624</v>
          </cell>
          <cell r="Q428" t="str">
            <v>BFC</v>
          </cell>
          <cell r="S428">
            <v>0</v>
          </cell>
          <cell r="T428">
            <v>698400</v>
          </cell>
          <cell r="U428">
            <v>20081.09</v>
          </cell>
        </row>
        <row r="429">
          <cell r="G429" t="str">
            <v>07</v>
          </cell>
          <cell r="M429">
            <v>1</v>
          </cell>
          <cell r="N429" t="str">
            <v>625</v>
          </cell>
          <cell r="Q429" t="str">
            <v>FFC</v>
          </cell>
          <cell r="S429">
            <v>0</v>
          </cell>
          <cell r="T429">
            <v>542400</v>
          </cell>
          <cell r="U429">
            <v>15.19</v>
          </cell>
        </row>
        <row r="430">
          <cell r="G430" t="str">
            <v>06</v>
          </cell>
          <cell r="M430">
            <v>1</v>
          </cell>
          <cell r="N430" t="str">
            <v>622</v>
          </cell>
          <cell r="Q430" t="str">
            <v>TDE</v>
          </cell>
          <cell r="S430">
            <v>0</v>
          </cell>
          <cell r="T430">
            <v>37559</v>
          </cell>
          <cell r="U430">
            <v>0</v>
          </cell>
        </row>
        <row r="431">
          <cell r="G431" t="str">
            <v>06</v>
          </cell>
          <cell r="M431">
            <v>1</v>
          </cell>
          <cell r="N431" t="str">
            <v>622</v>
          </cell>
          <cell r="Q431" t="str">
            <v>PPT</v>
          </cell>
          <cell r="S431">
            <v>0</v>
          </cell>
          <cell r="T431">
            <v>37559</v>
          </cell>
          <cell r="U431">
            <v>0</v>
          </cell>
        </row>
        <row r="432">
          <cell r="G432" t="str">
            <v>04</v>
          </cell>
          <cell r="M432">
            <v>2</v>
          </cell>
          <cell r="N432" t="str">
            <v>641</v>
          </cell>
          <cell r="Q432" t="str">
            <v>LMR</v>
          </cell>
          <cell r="S432">
            <v>0</v>
          </cell>
          <cell r="T432">
            <v>2526</v>
          </cell>
          <cell r="U432">
            <v>1.43</v>
          </cell>
        </row>
        <row r="433">
          <cell r="G433" t="str">
            <v>04</v>
          </cell>
          <cell r="M433">
            <v>5</v>
          </cell>
          <cell r="N433" t="str">
            <v>624</v>
          </cell>
          <cell r="Q433" t="str">
            <v>EFL</v>
          </cell>
          <cell r="S433">
            <v>0</v>
          </cell>
          <cell r="T433">
            <v>79200</v>
          </cell>
          <cell r="U433">
            <v>2443.4</v>
          </cell>
        </row>
        <row r="434">
          <cell r="G434" t="str">
            <v>04</v>
          </cell>
          <cell r="M434">
            <v>5</v>
          </cell>
          <cell r="N434" t="str">
            <v>624</v>
          </cell>
          <cell r="Q434" t="str">
            <v>BFC</v>
          </cell>
          <cell r="S434">
            <v>0</v>
          </cell>
          <cell r="T434">
            <v>79200</v>
          </cell>
          <cell r="U434">
            <v>2277.2399999999998</v>
          </cell>
        </row>
        <row r="435">
          <cell r="G435" t="str">
            <v>08</v>
          </cell>
          <cell r="M435">
            <v>2</v>
          </cell>
          <cell r="N435" t="str">
            <v>624</v>
          </cell>
          <cell r="Q435" t="str">
            <v>LMR</v>
          </cell>
          <cell r="S435">
            <v>0</v>
          </cell>
          <cell r="T435">
            <v>3630322</v>
          </cell>
          <cell r="U435">
            <v>3071.26</v>
          </cell>
        </row>
        <row r="436">
          <cell r="G436" t="str">
            <v>05</v>
          </cell>
          <cell r="M436">
            <v>4</v>
          </cell>
          <cell r="N436" t="str">
            <v>626</v>
          </cell>
          <cell r="Q436" t="str">
            <v>TDE</v>
          </cell>
          <cell r="S436">
            <v>0</v>
          </cell>
          <cell r="T436">
            <v>3674484</v>
          </cell>
          <cell r="U436">
            <v>0</v>
          </cell>
        </row>
        <row r="437">
          <cell r="G437" t="str">
            <v>05</v>
          </cell>
          <cell r="M437">
            <v>4</v>
          </cell>
          <cell r="N437" t="str">
            <v>626</v>
          </cell>
          <cell r="Q437" t="str">
            <v>BFC</v>
          </cell>
          <cell r="S437">
            <v>0</v>
          </cell>
          <cell r="T437">
            <v>3674484</v>
          </cell>
          <cell r="U437">
            <v>105821.46</v>
          </cell>
        </row>
        <row r="438">
          <cell r="G438" t="str">
            <v>23</v>
          </cell>
          <cell r="M438">
            <v>1</v>
          </cell>
          <cell r="N438" t="str">
            <v>686</v>
          </cell>
          <cell r="Q438" t="str">
            <v>EFL</v>
          </cell>
          <cell r="S438">
            <v>0</v>
          </cell>
          <cell r="T438">
            <v>406</v>
          </cell>
          <cell r="U438">
            <v>12.52</v>
          </cell>
        </row>
        <row r="439">
          <cell r="G439" t="str">
            <v>07</v>
          </cell>
          <cell r="M439">
            <v>1</v>
          </cell>
          <cell r="N439" t="str">
            <v>660</v>
          </cell>
          <cell r="Q439" t="str">
            <v>FFC</v>
          </cell>
          <cell r="S439">
            <v>0</v>
          </cell>
          <cell r="T439">
            <v>14715</v>
          </cell>
          <cell r="U439">
            <v>0.01</v>
          </cell>
        </row>
        <row r="440">
          <cell r="G440" t="str">
            <v>02</v>
          </cell>
          <cell r="M440">
            <v>12</v>
          </cell>
          <cell r="N440" t="str">
            <v>611</v>
          </cell>
          <cell r="Q440" t="str">
            <v>TDE</v>
          </cell>
          <cell r="S440">
            <v>0</v>
          </cell>
          <cell r="T440">
            <v>6488</v>
          </cell>
          <cell r="U440">
            <v>0</v>
          </cell>
        </row>
        <row r="441">
          <cell r="G441" t="str">
            <v>04</v>
          </cell>
          <cell r="M441">
            <v>2</v>
          </cell>
          <cell r="N441" t="str">
            <v>641</v>
          </cell>
          <cell r="Q441" t="str">
            <v>BFC</v>
          </cell>
          <cell r="S441">
            <v>0</v>
          </cell>
          <cell r="T441">
            <v>2526</v>
          </cell>
          <cell r="U441">
            <v>72.930000000000007</v>
          </cell>
        </row>
        <row r="442">
          <cell r="G442" t="str">
            <v>07</v>
          </cell>
          <cell r="M442">
            <v>3</v>
          </cell>
          <cell r="N442" t="str">
            <v>624</v>
          </cell>
          <cell r="Q442" t="str">
            <v>TDE</v>
          </cell>
          <cell r="S442">
            <v>0</v>
          </cell>
          <cell r="T442">
            <v>578160</v>
          </cell>
          <cell r="U442">
            <v>0</v>
          </cell>
        </row>
        <row r="443">
          <cell r="G443" t="str">
            <v>01</v>
          </cell>
          <cell r="M443">
            <v>11</v>
          </cell>
          <cell r="N443" t="str">
            <v>611</v>
          </cell>
          <cell r="Q443" t="str">
            <v>TDE</v>
          </cell>
          <cell r="S443">
            <v>0</v>
          </cell>
          <cell r="T443">
            <v>31921</v>
          </cell>
          <cell r="U443">
            <v>0</v>
          </cell>
        </row>
        <row r="444">
          <cell r="G444" t="str">
            <v>04</v>
          </cell>
          <cell r="M444">
            <v>1</v>
          </cell>
          <cell r="N444" t="str">
            <v>624</v>
          </cell>
          <cell r="Q444" t="str">
            <v>PPT</v>
          </cell>
          <cell r="S444">
            <v>0</v>
          </cell>
          <cell r="T444">
            <v>31387568</v>
          </cell>
          <cell r="U444">
            <v>0</v>
          </cell>
        </row>
        <row r="445">
          <cell r="G445" t="str">
            <v>05</v>
          </cell>
          <cell r="M445">
            <v>4</v>
          </cell>
          <cell r="N445" t="str">
            <v>624</v>
          </cell>
          <cell r="Q445" t="str">
            <v>BFC</v>
          </cell>
          <cell r="S445">
            <v>0</v>
          </cell>
          <cell r="T445">
            <v>9891672</v>
          </cell>
          <cell r="U445">
            <v>284415.25</v>
          </cell>
        </row>
        <row r="446">
          <cell r="G446" t="str">
            <v>07</v>
          </cell>
          <cell r="M446">
            <v>3</v>
          </cell>
          <cell r="N446" t="str">
            <v>642</v>
          </cell>
          <cell r="Q446" t="str">
            <v>BFC</v>
          </cell>
          <cell r="S446">
            <v>0</v>
          </cell>
          <cell r="T446">
            <v>419</v>
          </cell>
          <cell r="U446">
            <v>12.15</v>
          </cell>
        </row>
        <row r="447">
          <cell r="G447" t="str">
            <v>07</v>
          </cell>
          <cell r="M447">
            <v>2</v>
          </cell>
          <cell r="N447" t="str">
            <v>621</v>
          </cell>
          <cell r="Q447" t="str">
            <v>EIV</v>
          </cell>
          <cell r="S447">
            <v>0</v>
          </cell>
          <cell r="T447">
            <v>6323476</v>
          </cell>
          <cell r="U447">
            <v>0</v>
          </cell>
        </row>
        <row r="448">
          <cell r="G448" t="str">
            <v>04</v>
          </cell>
          <cell r="M448">
            <v>4</v>
          </cell>
          <cell r="N448" t="str">
            <v>623</v>
          </cell>
          <cell r="Q448" t="str">
            <v>EFL</v>
          </cell>
          <cell r="S448">
            <v>0</v>
          </cell>
          <cell r="T448">
            <v>123384</v>
          </cell>
          <cell r="U448">
            <v>3806.52</v>
          </cell>
        </row>
        <row r="449">
          <cell r="G449" t="str">
            <v>05</v>
          </cell>
          <cell r="M449">
            <v>1</v>
          </cell>
          <cell r="N449" t="str">
            <v>626</v>
          </cell>
          <cell r="Q449" t="str">
            <v>BFC</v>
          </cell>
          <cell r="S449">
            <v>0</v>
          </cell>
          <cell r="T449">
            <v>6707584</v>
          </cell>
          <cell r="U449">
            <v>193171.71</v>
          </cell>
        </row>
        <row r="450">
          <cell r="G450" t="str">
            <v>07</v>
          </cell>
          <cell r="M450">
            <v>1</v>
          </cell>
          <cell r="N450" t="str">
            <v>650</v>
          </cell>
          <cell r="Q450" t="str">
            <v>EFL</v>
          </cell>
          <cell r="S450">
            <v>0</v>
          </cell>
          <cell r="T450">
            <v>1483</v>
          </cell>
          <cell r="U450">
            <v>45.72</v>
          </cell>
        </row>
        <row r="451">
          <cell r="G451" t="str">
            <v>08</v>
          </cell>
          <cell r="M451">
            <v>1</v>
          </cell>
          <cell r="N451" t="str">
            <v>632</v>
          </cell>
          <cell r="Q451" t="str">
            <v>EIV</v>
          </cell>
          <cell r="S451">
            <v>0</v>
          </cell>
          <cell r="T451">
            <v>128886903</v>
          </cell>
          <cell r="U451">
            <v>0</v>
          </cell>
        </row>
        <row r="452">
          <cell r="G452" t="str">
            <v>08</v>
          </cell>
          <cell r="M452">
            <v>1</v>
          </cell>
          <cell r="N452" t="str">
            <v>626</v>
          </cell>
          <cell r="Q452" t="str">
            <v>TDE</v>
          </cell>
          <cell r="S452">
            <v>0</v>
          </cell>
          <cell r="T452">
            <v>3096480</v>
          </cell>
          <cell r="U452">
            <v>0</v>
          </cell>
        </row>
        <row r="453">
          <cell r="G453" t="str">
            <v>04</v>
          </cell>
          <cell r="M453">
            <v>1</v>
          </cell>
          <cell r="N453" t="str">
            <v>641</v>
          </cell>
          <cell r="Q453" t="str">
            <v>BFC</v>
          </cell>
          <cell r="S453">
            <v>0</v>
          </cell>
          <cell r="T453">
            <v>47737</v>
          </cell>
          <cell r="U453">
            <v>1378.31</v>
          </cell>
        </row>
        <row r="454">
          <cell r="G454" t="str">
            <v>08</v>
          </cell>
          <cell r="M454">
            <v>2</v>
          </cell>
          <cell r="N454" t="str">
            <v>626</v>
          </cell>
          <cell r="Q454" t="str">
            <v>EFL</v>
          </cell>
          <cell r="S454">
            <v>0</v>
          </cell>
          <cell r="T454">
            <v>13892472</v>
          </cell>
          <cell r="U454">
            <v>428596.65</v>
          </cell>
        </row>
        <row r="455">
          <cell r="G455" t="str">
            <v>04</v>
          </cell>
          <cell r="M455">
            <v>1</v>
          </cell>
          <cell r="N455" t="str">
            <v>641</v>
          </cell>
          <cell r="Q455" t="str">
            <v>CAP</v>
          </cell>
          <cell r="S455">
            <v>0</v>
          </cell>
          <cell r="T455">
            <v>47737</v>
          </cell>
          <cell r="U455">
            <v>-2.8</v>
          </cell>
        </row>
        <row r="456">
          <cell r="G456" t="str">
            <v>07</v>
          </cell>
          <cell r="M456">
            <v>1</v>
          </cell>
          <cell r="N456" t="str">
            <v>624</v>
          </cell>
          <cell r="Q456" t="str">
            <v>EP2</v>
          </cell>
          <cell r="S456">
            <v>0</v>
          </cell>
          <cell r="T456">
            <v>14947856</v>
          </cell>
          <cell r="U456">
            <v>-1928.3</v>
          </cell>
        </row>
        <row r="457">
          <cell r="G457" t="str">
            <v>04</v>
          </cell>
          <cell r="M457">
            <v>11</v>
          </cell>
          <cell r="N457" t="str">
            <v>623</v>
          </cell>
          <cell r="Q457" t="str">
            <v>CAP</v>
          </cell>
          <cell r="S457">
            <v>0</v>
          </cell>
          <cell r="T457">
            <v>403035</v>
          </cell>
          <cell r="U457">
            <v>-31.03</v>
          </cell>
        </row>
        <row r="458">
          <cell r="G458" t="str">
            <v>04</v>
          </cell>
          <cell r="M458">
            <v>1</v>
          </cell>
          <cell r="N458" t="str">
            <v>624</v>
          </cell>
          <cell r="Q458" t="str">
            <v>DC</v>
          </cell>
          <cell r="S458">
            <v>1</v>
          </cell>
          <cell r="T458">
            <v>6744.4</v>
          </cell>
          <cell r="U458">
            <v>133755.85999999999</v>
          </cell>
        </row>
        <row r="459">
          <cell r="G459" t="str">
            <v>04</v>
          </cell>
          <cell r="M459">
            <v>1</v>
          </cell>
          <cell r="N459" t="str">
            <v>650</v>
          </cell>
          <cell r="Q459" t="str">
            <v>E12</v>
          </cell>
          <cell r="S459">
            <v>0</v>
          </cell>
          <cell r="T459">
            <v>4637</v>
          </cell>
          <cell r="U459">
            <v>145.9</v>
          </cell>
        </row>
        <row r="460">
          <cell r="G460" t="str">
            <v>02</v>
          </cell>
          <cell r="M460">
            <v>52</v>
          </cell>
          <cell r="N460" t="str">
            <v>612</v>
          </cell>
          <cell r="Q460" t="str">
            <v>CC</v>
          </cell>
          <cell r="S460">
            <v>0</v>
          </cell>
          <cell r="T460">
            <v>0</v>
          </cell>
          <cell r="U460">
            <v>55</v>
          </cell>
        </row>
        <row r="461">
          <cell r="G461" t="str">
            <v>23</v>
          </cell>
          <cell r="M461">
            <v>1</v>
          </cell>
          <cell r="N461" t="str">
            <v>685</v>
          </cell>
          <cell r="Q461" t="str">
            <v>TSE</v>
          </cell>
          <cell r="S461">
            <v>0</v>
          </cell>
          <cell r="T461">
            <v>28650</v>
          </cell>
          <cell r="U461">
            <v>0</v>
          </cell>
        </row>
        <row r="462">
          <cell r="G462" t="str">
            <v>07</v>
          </cell>
          <cell r="M462">
            <v>1</v>
          </cell>
          <cell r="N462" t="str">
            <v>625</v>
          </cell>
          <cell r="Q462" t="str">
            <v>DC</v>
          </cell>
          <cell r="S462">
            <v>2</v>
          </cell>
          <cell r="T462">
            <v>28.96</v>
          </cell>
          <cell r="U462">
            <v>586.44000000000005</v>
          </cell>
        </row>
        <row r="463">
          <cell r="G463" t="str">
            <v>05</v>
          </cell>
          <cell r="M463">
            <v>2</v>
          </cell>
          <cell r="N463" t="str">
            <v>626</v>
          </cell>
          <cell r="Q463" t="str">
            <v>CAP</v>
          </cell>
          <cell r="S463">
            <v>0</v>
          </cell>
          <cell r="T463">
            <v>396792</v>
          </cell>
          <cell r="U463">
            <v>-20.63</v>
          </cell>
        </row>
        <row r="464">
          <cell r="G464" t="str">
            <v>23</v>
          </cell>
          <cell r="M464">
            <v>1</v>
          </cell>
          <cell r="N464" t="str">
            <v>685</v>
          </cell>
          <cell r="Q464" t="str">
            <v>VCR</v>
          </cell>
          <cell r="S464">
            <v>0</v>
          </cell>
          <cell r="T464">
            <v>28650</v>
          </cell>
          <cell r="U464">
            <v>-166</v>
          </cell>
        </row>
        <row r="465">
          <cell r="G465" t="str">
            <v>08</v>
          </cell>
          <cell r="M465">
            <v>4</v>
          </cell>
          <cell r="N465" t="str">
            <v>675</v>
          </cell>
          <cell r="Q465" t="str">
            <v>DC</v>
          </cell>
          <cell r="S465">
            <v>0</v>
          </cell>
          <cell r="T465">
            <v>150000</v>
          </cell>
          <cell r="U465">
            <v>-1350000</v>
          </cell>
        </row>
        <row r="466">
          <cell r="G466" t="str">
            <v>04</v>
          </cell>
          <cell r="M466">
            <v>91</v>
          </cell>
          <cell r="N466" t="str">
            <v>621</v>
          </cell>
          <cell r="Q466" t="str">
            <v>CC</v>
          </cell>
          <cell r="S466">
            <v>0</v>
          </cell>
          <cell r="T466">
            <v>0</v>
          </cell>
          <cell r="U466">
            <v>280</v>
          </cell>
        </row>
        <row r="467">
          <cell r="G467" t="str">
            <v>04</v>
          </cell>
          <cell r="M467">
            <v>2</v>
          </cell>
          <cell r="N467" t="str">
            <v>621</v>
          </cell>
          <cell r="Q467" t="str">
            <v>GPW</v>
          </cell>
          <cell r="S467">
            <v>0</v>
          </cell>
          <cell r="T467">
            <v>4546.3999999999996</v>
          </cell>
          <cell r="U467">
            <v>5.63</v>
          </cell>
        </row>
        <row r="468">
          <cell r="G468" t="str">
            <v>09</v>
          </cell>
          <cell r="M468">
            <v>1</v>
          </cell>
          <cell r="N468" t="str">
            <v>650</v>
          </cell>
          <cell r="Q468" t="str">
            <v>OMS</v>
          </cell>
          <cell r="S468">
            <v>0</v>
          </cell>
          <cell r="T468">
            <v>1553695</v>
          </cell>
          <cell r="U468">
            <v>491.04</v>
          </cell>
        </row>
        <row r="469">
          <cell r="G469" t="str">
            <v>16</v>
          </cell>
          <cell r="M469">
            <v>1</v>
          </cell>
          <cell r="N469" t="str">
            <v>623</v>
          </cell>
          <cell r="Q469" t="str">
            <v>OMS</v>
          </cell>
          <cell r="S469">
            <v>0</v>
          </cell>
          <cell r="T469">
            <v>87168</v>
          </cell>
          <cell r="U469">
            <v>22.66</v>
          </cell>
        </row>
        <row r="470">
          <cell r="G470" t="str">
            <v>09</v>
          </cell>
          <cell r="M470">
            <v>1</v>
          </cell>
          <cell r="N470" t="str">
            <v>650</v>
          </cell>
          <cell r="Q470" t="str">
            <v>RAU</v>
          </cell>
          <cell r="S470">
            <v>0</v>
          </cell>
          <cell r="T470">
            <v>1553695</v>
          </cell>
          <cell r="U470">
            <v>13.76</v>
          </cell>
        </row>
        <row r="471">
          <cell r="G471" t="str">
            <v>08</v>
          </cell>
          <cell r="M471">
            <v>3</v>
          </cell>
          <cell r="N471" t="str">
            <v>676</v>
          </cell>
          <cell r="Q471" t="str">
            <v>OMS</v>
          </cell>
          <cell r="S471">
            <v>0</v>
          </cell>
          <cell r="T471">
            <v>0</v>
          </cell>
          <cell r="U471">
            <v>0</v>
          </cell>
        </row>
        <row r="472">
          <cell r="G472" t="str">
            <v>02</v>
          </cell>
          <cell r="M472">
            <v>52</v>
          </cell>
          <cell r="N472" t="str">
            <v>611</v>
          </cell>
          <cell r="Q472" t="str">
            <v>EP2</v>
          </cell>
          <cell r="S472">
            <v>0</v>
          </cell>
          <cell r="T472">
            <v>3428</v>
          </cell>
          <cell r="U472">
            <v>-0.46</v>
          </cell>
        </row>
        <row r="473">
          <cell r="G473" t="str">
            <v>02</v>
          </cell>
          <cell r="M473">
            <v>2</v>
          </cell>
          <cell r="N473" t="str">
            <v>611</v>
          </cell>
          <cell r="Q473" t="str">
            <v>OMS</v>
          </cell>
          <cell r="S473">
            <v>0</v>
          </cell>
          <cell r="T473">
            <v>11965430</v>
          </cell>
          <cell r="U473">
            <v>2954.9</v>
          </cell>
        </row>
        <row r="474">
          <cell r="G474" t="str">
            <v>04</v>
          </cell>
          <cell r="M474">
            <v>1</v>
          </cell>
          <cell r="N474" t="str">
            <v>621</v>
          </cell>
          <cell r="Q474" t="str">
            <v>CC</v>
          </cell>
          <cell r="S474">
            <v>0</v>
          </cell>
          <cell r="T474">
            <v>0</v>
          </cell>
          <cell r="U474">
            <v>834795.32</v>
          </cell>
        </row>
        <row r="475">
          <cell r="G475" t="str">
            <v>04</v>
          </cell>
          <cell r="M475">
            <v>2</v>
          </cell>
          <cell r="N475" t="str">
            <v>642</v>
          </cell>
          <cell r="Q475" t="str">
            <v>CAP</v>
          </cell>
          <cell r="S475">
            <v>0</v>
          </cell>
          <cell r="T475">
            <v>26774</v>
          </cell>
          <cell r="U475">
            <v>-0.6</v>
          </cell>
        </row>
        <row r="476">
          <cell r="G476" t="str">
            <v>16</v>
          </cell>
          <cell r="M476">
            <v>1</v>
          </cell>
          <cell r="N476" t="str">
            <v>641</v>
          </cell>
          <cell r="Q476" t="str">
            <v>EP2</v>
          </cell>
          <cell r="S476">
            <v>0</v>
          </cell>
          <cell r="T476">
            <v>45081</v>
          </cell>
          <cell r="U476">
            <v>-9.9600000000000009</v>
          </cell>
        </row>
        <row r="477">
          <cell r="G477" t="str">
            <v>01</v>
          </cell>
          <cell r="M477">
            <v>51</v>
          </cell>
          <cell r="N477" t="str">
            <v>611</v>
          </cell>
          <cell r="Q477" t="str">
            <v>GPW</v>
          </cell>
          <cell r="S477">
            <v>0</v>
          </cell>
          <cell r="T477">
            <v>15582</v>
          </cell>
          <cell r="U477">
            <v>19.28</v>
          </cell>
        </row>
        <row r="478">
          <cell r="G478" t="str">
            <v>04</v>
          </cell>
          <cell r="M478">
            <v>92</v>
          </cell>
          <cell r="N478" t="str">
            <v>621</v>
          </cell>
          <cell r="Q478" t="str">
            <v>FVC</v>
          </cell>
          <cell r="S478">
            <v>0</v>
          </cell>
          <cell r="T478">
            <v>3180</v>
          </cell>
          <cell r="U478">
            <v>0</v>
          </cell>
        </row>
        <row r="479">
          <cell r="G479" t="str">
            <v>04</v>
          </cell>
          <cell r="M479">
            <v>4</v>
          </cell>
          <cell r="N479" t="str">
            <v>626</v>
          </cell>
          <cell r="Q479" t="str">
            <v>FVC</v>
          </cell>
          <cell r="S479">
            <v>0</v>
          </cell>
          <cell r="T479">
            <v>3538426</v>
          </cell>
          <cell r="U479">
            <v>0</v>
          </cell>
        </row>
        <row r="480">
          <cell r="G480" t="str">
            <v>05</v>
          </cell>
          <cell r="M480">
            <v>1</v>
          </cell>
          <cell r="N480" t="str">
            <v>623</v>
          </cell>
          <cell r="Q480" t="str">
            <v>TSE</v>
          </cell>
          <cell r="S480">
            <v>0</v>
          </cell>
          <cell r="T480">
            <v>216488</v>
          </cell>
          <cell r="U480">
            <v>0</v>
          </cell>
        </row>
        <row r="481">
          <cell r="G481" t="str">
            <v>05</v>
          </cell>
          <cell r="M481">
            <v>4</v>
          </cell>
          <cell r="N481" t="str">
            <v>626</v>
          </cell>
          <cell r="Q481" t="str">
            <v>DC</v>
          </cell>
          <cell r="S481">
            <v>3</v>
          </cell>
          <cell r="T481">
            <v>2378.37</v>
          </cell>
          <cell r="U481">
            <v>55106.84</v>
          </cell>
        </row>
        <row r="482">
          <cell r="G482" t="str">
            <v>04</v>
          </cell>
          <cell r="M482">
            <v>2</v>
          </cell>
          <cell r="N482" t="str">
            <v>621</v>
          </cell>
          <cell r="Q482" t="str">
            <v>TSE</v>
          </cell>
          <cell r="S482">
            <v>0</v>
          </cell>
          <cell r="T482">
            <v>35434204</v>
          </cell>
          <cell r="U482">
            <v>0</v>
          </cell>
        </row>
        <row r="483">
          <cell r="G483" t="str">
            <v>08</v>
          </cell>
          <cell r="M483">
            <v>1</v>
          </cell>
          <cell r="N483" t="str">
            <v>632</v>
          </cell>
          <cell r="Q483" t="str">
            <v>DC</v>
          </cell>
          <cell r="S483">
            <v>0</v>
          </cell>
          <cell r="T483">
            <v>472641</v>
          </cell>
          <cell r="U483">
            <v>4726410</v>
          </cell>
        </row>
        <row r="484">
          <cell r="G484" t="str">
            <v>23</v>
          </cell>
          <cell r="M484">
            <v>1</v>
          </cell>
          <cell r="N484" t="str">
            <v>686</v>
          </cell>
          <cell r="Q484" t="str">
            <v>RAU</v>
          </cell>
          <cell r="S484">
            <v>0</v>
          </cell>
          <cell r="T484">
            <v>406</v>
          </cell>
          <cell r="U484">
            <v>0.01</v>
          </cell>
        </row>
        <row r="485">
          <cell r="G485" t="str">
            <v>04</v>
          </cell>
          <cell r="M485">
            <v>11</v>
          </cell>
          <cell r="N485" t="str">
            <v>621</v>
          </cell>
          <cell r="Q485" t="str">
            <v>RAU</v>
          </cell>
          <cell r="S485">
            <v>0</v>
          </cell>
          <cell r="T485">
            <v>127517</v>
          </cell>
          <cell r="U485">
            <v>4.46</v>
          </cell>
        </row>
        <row r="486">
          <cell r="G486" t="str">
            <v>07</v>
          </cell>
          <cell r="M486">
            <v>6</v>
          </cell>
          <cell r="N486" t="str">
            <v>624</v>
          </cell>
          <cell r="Q486" t="str">
            <v>OMS</v>
          </cell>
          <cell r="S486">
            <v>0</v>
          </cell>
          <cell r="T486">
            <v>698400</v>
          </cell>
          <cell r="U486">
            <v>175.3</v>
          </cell>
        </row>
        <row r="487">
          <cell r="G487" t="str">
            <v>04</v>
          </cell>
          <cell r="M487">
            <v>1</v>
          </cell>
          <cell r="N487" t="str">
            <v>623</v>
          </cell>
          <cell r="Q487" t="str">
            <v>DSM</v>
          </cell>
          <cell r="S487">
            <v>0</v>
          </cell>
          <cell r="T487">
            <v>93467566</v>
          </cell>
          <cell r="U487">
            <v>617734.93999999994</v>
          </cell>
        </row>
        <row r="488">
          <cell r="G488" t="str">
            <v>04</v>
          </cell>
          <cell r="M488">
            <v>4</v>
          </cell>
          <cell r="N488" t="str">
            <v>624</v>
          </cell>
          <cell r="Q488" t="str">
            <v>DSM</v>
          </cell>
          <cell r="S488">
            <v>0</v>
          </cell>
          <cell r="T488">
            <v>7392688</v>
          </cell>
          <cell r="U488">
            <v>16493.11</v>
          </cell>
        </row>
        <row r="489">
          <cell r="G489" t="str">
            <v>08</v>
          </cell>
          <cell r="M489">
            <v>1</v>
          </cell>
          <cell r="N489" t="str">
            <v>632</v>
          </cell>
          <cell r="Q489" t="str">
            <v>DO1</v>
          </cell>
          <cell r="S489">
            <v>0</v>
          </cell>
          <cell r="T489">
            <v>4659291</v>
          </cell>
          <cell r="U489">
            <v>2972.63</v>
          </cell>
        </row>
        <row r="490">
          <cell r="G490" t="str">
            <v>04</v>
          </cell>
          <cell r="M490">
            <v>2</v>
          </cell>
          <cell r="N490" t="str">
            <v>624</v>
          </cell>
          <cell r="Q490" t="str">
            <v>DO8</v>
          </cell>
          <cell r="S490">
            <v>0</v>
          </cell>
          <cell r="T490">
            <v>859032</v>
          </cell>
          <cell r="U490">
            <v>10.31</v>
          </cell>
        </row>
        <row r="491">
          <cell r="G491" t="str">
            <v>08</v>
          </cell>
          <cell r="M491">
            <v>4</v>
          </cell>
          <cell r="N491" t="str">
            <v>624</v>
          </cell>
          <cell r="Q491" t="str">
            <v>DS4</v>
          </cell>
          <cell r="S491">
            <v>0</v>
          </cell>
          <cell r="T491">
            <v>7299056</v>
          </cell>
          <cell r="U491">
            <v>635.02</v>
          </cell>
        </row>
        <row r="492">
          <cell r="G492" t="str">
            <v>08</v>
          </cell>
          <cell r="M492">
            <v>1</v>
          </cell>
          <cell r="N492" t="str">
            <v>633</v>
          </cell>
          <cell r="Q492" t="str">
            <v>DS6</v>
          </cell>
          <cell r="S492">
            <v>0</v>
          </cell>
          <cell r="T492">
            <v>129519550</v>
          </cell>
          <cell r="U492">
            <v>0</v>
          </cell>
        </row>
        <row r="493">
          <cell r="G493" t="str">
            <v>06</v>
          </cell>
          <cell r="M493">
            <v>1</v>
          </cell>
          <cell r="N493" t="str">
            <v>622</v>
          </cell>
          <cell r="Q493" t="str">
            <v>EP3</v>
          </cell>
          <cell r="S493">
            <v>0</v>
          </cell>
          <cell r="T493">
            <v>37559</v>
          </cell>
          <cell r="U493">
            <v>0</v>
          </cell>
        </row>
        <row r="494">
          <cell r="G494" t="str">
            <v>07</v>
          </cell>
          <cell r="M494">
            <v>3</v>
          </cell>
          <cell r="N494" t="str">
            <v>642</v>
          </cell>
          <cell r="Q494" t="str">
            <v>EP3</v>
          </cell>
          <cell r="S494">
            <v>0</v>
          </cell>
          <cell r="T494">
            <v>419</v>
          </cell>
          <cell r="U494">
            <v>0</v>
          </cell>
        </row>
        <row r="495">
          <cell r="G495" t="str">
            <v>03</v>
          </cell>
          <cell r="M495">
            <v>1</v>
          </cell>
          <cell r="N495" t="str">
            <v>660</v>
          </cell>
          <cell r="Q495" t="str">
            <v>E32</v>
          </cell>
          <cell r="S495">
            <v>0</v>
          </cell>
          <cell r="T495">
            <v>88</v>
          </cell>
          <cell r="U495">
            <v>2.78</v>
          </cell>
        </row>
        <row r="496">
          <cell r="G496" t="str">
            <v>08</v>
          </cell>
          <cell r="M496">
            <v>2</v>
          </cell>
          <cell r="N496" t="str">
            <v>625</v>
          </cell>
          <cell r="Q496" t="str">
            <v>FMU</v>
          </cell>
          <cell r="S496">
            <v>0</v>
          </cell>
          <cell r="T496">
            <v>7432128</v>
          </cell>
          <cell r="U496">
            <v>22.29</v>
          </cell>
        </row>
        <row r="497">
          <cell r="G497" t="str">
            <v>07</v>
          </cell>
          <cell r="M497">
            <v>1</v>
          </cell>
          <cell r="N497" t="str">
            <v>626</v>
          </cell>
          <cell r="Q497" t="str">
            <v>FVE</v>
          </cell>
          <cell r="S497">
            <v>0</v>
          </cell>
          <cell r="T497">
            <v>4321312</v>
          </cell>
          <cell r="U497">
            <v>0</v>
          </cell>
        </row>
        <row r="498">
          <cell r="G498" t="str">
            <v>08</v>
          </cell>
          <cell r="M498">
            <v>1</v>
          </cell>
          <cell r="N498" t="str">
            <v>626</v>
          </cell>
          <cell r="Q498" t="str">
            <v>FVE</v>
          </cell>
          <cell r="S498">
            <v>0</v>
          </cell>
          <cell r="T498">
            <v>3096480</v>
          </cell>
          <cell r="U498">
            <v>0</v>
          </cell>
        </row>
        <row r="499">
          <cell r="G499" t="str">
            <v>01</v>
          </cell>
          <cell r="M499">
            <v>61</v>
          </cell>
          <cell r="N499" t="str">
            <v>611</v>
          </cell>
          <cell r="Q499" t="str">
            <v>ICV</v>
          </cell>
          <cell r="S499">
            <v>0</v>
          </cell>
          <cell r="T499">
            <v>31</v>
          </cell>
          <cell r="U499">
            <v>0</v>
          </cell>
        </row>
        <row r="500">
          <cell r="G500" t="str">
            <v>08</v>
          </cell>
          <cell r="M500">
            <v>6</v>
          </cell>
          <cell r="N500" t="str">
            <v>624</v>
          </cell>
          <cell r="Q500" t="str">
            <v>DO5</v>
          </cell>
          <cell r="S500">
            <v>0</v>
          </cell>
          <cell r="T500">
            <v>1718064</v>
          </cell>
          <cell r="U500">
            <v>-295.51</v>
          </cell>
        </row>
        <row r="501">
          <cell r="G501" t="str">
            <v>08</v>
          </cell>
          <cell r="M501">
            <v>6</v>
          </cell>
          <cell r="N501" t="str">
            <v>626</v>
          </cell>
          <cell r="Q501" t="str">
            <v>DO5</v>
          </cell>
          <cell r="S501">
            <v>0</v>
          </cell>
          <cell r="T501">
            <v>3198690</v>
          </cell>
          <cell r="U501">
            <v>-217.51</v>
          </cell>
        </row>
        <row r="502">
          <cell r="G502" t="str">
            <v>02</v>
          </cell>
          <cell r="M502">
            <v>2</v>
          </cell>
          <cell r="N502" t="str">
            <v>613</v>
          </cell>
          <cell r="Q502" t="str">
            <v>DSU</v>
          </cell>
          <cell r="S502">
            <v>0</v>
          </cell>
          <cell r="T502">
            <v>704078</v>
          </cell>
          <cell r="U502">
            <v>53.05</v>
          </cell>
        </row>
        <row r="503">
          <cell r="G503" t="str">
            <v>05</v>
          </cell>
          <cell r="M503">
            <v>1</v>
          </cell>
          <cell r="N503" t="str">
            <v>623</v>
          </cell>
          <cell r="Q503" t="str">
            <v>DSU</v>
          </cell>
          <cell r="S503">
            <v>0</v>
          </cell>
          <cell r="T503">
            <v>216488</v>
          </cell>
          <cell r="U503">
            <v>21.88</v>
          </cell>
        </row>
        <row r="504">
          <cell r="G504" t="str">
            <v>05</v>
          </cell>
          <cell r="M504">
            <v>4</v>
          </cell>
          <cell r="N504" t="str">
            <v>624</v>
          </cell>
          <cell r="Q504" t="str">
            <v>DSU</v>
          </cell>
          <cell r="S504">
            <v>0</v>
          </cell>
          <cell r="T504">
            <v>9647232</v>
          </cell>
          <cell r="U504">
            <v>318.33</v>
          </cell>
        </row>
        <row r="505">
          <cell r="G505" t="str">
            <v>04</v>
          </cell>
          <cell r="M505">
            <v>1</v>
          </cell>
          <cell r="N505" t="str">
            <v>621</v>
          </cell>
          <cell r="Q505" t="str">
            <v>DS1</v>
          </cell>
          <cell r="S505">
            <v>0</v>
          </cell>
          <cell r="T505">
            <v>523575</v>
          </cell>
          <cell r="U505">
            <v>976.48</v>
          </cell>
        </row>
        <row r="506">
          <cell r="G506" t="str">
            <v>04</v>
          </cell>
          <cell r="M506">
            <v>2</v>
          </cell>
          <cell r="N506" t="str">
            <v>621</v>
          </cell>
          <cell r="Q506" t="str">
            <v>EBF</v>
          </cell>
          <cell r="S506">
            <v>0</v>
          </cell>
          <cell r="T506">
            <v>35387612</v>
          </cell>
          <cell r="U506">
            <v>-1016650.92</v>
          </cell>
        </row>
        <row r="507">
          <cell r="G507" t="str">
            <v>08</v>
          </cell>
          <cell r="M507">
            <v>1</v>
          </cell>
          <cell r="N507" t="str">
            <v>625</v>
          </cell>
          <cell r="Q507" t="str">
            <v>EBF</v>
          </cell>
          <cell r="S507">
            <v>0</v>
          </cell>
          <cell r="T507">
            <v>257760</v>
          </cell>
          <cell r="U507">
            <v>-7405.19</v>
          </cell>
        </row>
        <row r="508">
          <cell r="G508" t="str">
            <v>23</v>
          </cell>
          <cell r="M508">
            <v>1</v>
          </cell>
          <cell r="N508" t="str">
            <v>686</v>
          </cell>
          <cell r="Q508" t="str">
            <v>EC</v>
          </cell>
          <cell r="S508">
            <v>0</v>
          </cell>
          <cell r="T508">
            <v>406</v>
          </cell>
          <cell r="U508">
            <v>11.73</v>
          </cell>
        </row>
        <row r="509">
          <cell r="G509" t="str">
            <v>04</v>
          </cell>
          <cell r="M509">
            <v>4</v>
          </cell>
          <cell r="N509" t="str">
            <v>624</v>
          </cell>
          <cell r="Q509" t="str">
            <v>EC</v>
          </cell>
          <cell r="S509">
            <v>3</v>
          </cell>
          <cell r="T509">
            <v>5735964</v>
          </cell>
          <cell r="U509">
            <v>334010.88</v>
          </cell>
        </row>
        <row r="510">
          <cell r="G510" t="str">
            <v>04</v>
          </cell>
          <cell r="M510">
            <v>3</v>
          </cell>
          <cell r="N510" t="str">
            <v>624</v>
          </cell>
          <cell r="Q510" t="str">
            <v>EC</v>
          </cell>
          <cell r="S510">
            <v>1</v>
          </cell>
          <cell r="T510">
            <v>60000</v>
          </cell>
          <cell r="U510">
            <v>4168.8599999999997</v>
          </cell>
        </row>
        <row r="511">
          <cell r="G511" t="str">
            <v>07</v>
          </cell>
          <cell r="M511">
            <v>1</v>
          </cell>
          <cell r="N511" t="str">
            <v>624</v>
          </cell>
          <cell r="Q511" t="str">
            <v>ECR</v>
          </cell>
          <cell r="S511">
            <v>0</v>
          </cell>
          <cell r="T511">
            <v>14947856</v>
          </cell>
          <cell r="U511">
            <v>54410.21</v>
          </cell>
        </row>
        <row r="512">
          <cell r="G512" t="str">
            <v>02</v>
          </cell>
          <cell r="M512">
            <v>12</v>
          </cell>
          <cell r="N512" t="str">
            <v>611</v>
          </cell>
          <cell r="Q512" t="str">
            <v>EFV</v>
          </cell>
          <cell r="S512">
            <v>0</v>
          </cell>
          <cell r="T512">
            <v>6488</v>
          </cell>
          <cell r="U512">
            <v>-13.81</v>
          </cell>
        </row>
        <row r="513">
          <cell r="G513" t="str">
            <v>04</v>
          </cell>
          <cell r="M513">
            <v>6</v>
          </cell>
          <cell r="N513" t="str">
            <v>624</v>
          </cell>
          <cell r="Q513" t="str">
            <v>EIN</v>
          </cell>
          <cell r="S513">
            <v>0</v>
          </cell>
          <cell r="T513">
            <v>436015</v>
          </cell>
          <cell r="U513">
            <v>245.04</v>
          </cell>
        </row>
        <row r="514">
          <cell r="G514" t="str">
            <v>04</v>
          </cell>
          <cell r="M514">
            <v>6</v>
          </cell>
          <cell r="N514" t="str">
            <v>624</v>
          </cell>
          <cell r="Q514" t="str">
            <v>EP4</v>
          </cell>
          <cell r="S514">
            <v>0</v>
          </cell>
          <cell r="T514">
            <v>436015</v>
          </cell>
          <cell r="U514">
            <v>0</v>
          </cell>
        </row>
        <row r="515">
          <cell r="G515" t="str">
            <v>07</v>
          </cell>
          <cell r="M515">
            <v>4</v>
          </cell>
          <cell r="N515" t="str">
            <v>624</v>
          </cell>
          <cell r="Q515" t="str">
            <v>EUR</v>
          </cell>
          <cell r="S515">
            <v>0</v>
          </cell>
          <cell r="T515">
            <v>11131623</v>
          </cell>
          <cell r="U515">
            <v>89.05</v>
          </cell>
        </row>
        <row r="516">
          <cell r="G516" t="str">
            <v>08</v>
          </cell>
          <cell r="M516">
            <v>1</v>
          </cell>
          <cell r="N516" t="str">
            <v>632</v>
          </cell>
          <cell r="Q516" t="str">
            <v>EUR</v>
          </cell>
          <cell r="S516">
            <v>0</v>
          </cell>
          <cell r="T516">
            <v>128886903</v>
          </cell>
          <cell r="U516">
            <v>1031.1099999999999</v>
          </cell>
        </row>
        <row r="517">
          <cell r="G517" t="str">
            <v>04</v>
          </cell>
          <cell r="M517">
            <v>5</v>
          </cell>
          <cell r="N517" t="str">
            <v>624</v>
          </cell>
          <cell r="Q517" t="str">
            <v>EUR</v>
          </cell>
          <cell r="S517">
            <v>0</v>
          </cell>
          <cell r="T517">
            <v>79200</v>
          </cell>
          <cell r="U517">
            <v>0.64</v>
          </cell>
        </row>
        <row r="518">
          <cell r="G518" t="str">
            <v>05</v>
          </cell>
          <cell r="M518">
            <v>2</v>
          </cell>
          <cell r="N518" t="str">
            <v>626</v>
          </cell>
          <cell r="Q518" t="str">
            <v>EUR</v>
          </cell>
          <cell r="S518">
            <v>0</v>
          </cell>
          <cell r="T518">
            <v>396792</v>
          </cell>
          <cell r="U518">
            <v>3.17</v>
          </cell>
        </row>
        <row r="519">
          <cell r="G519" t="str">
            <v>04</v>
          </cell>
          <cell r="M519">
            <v>2</v>
          </cell>
          <cell r="N519" t="str">
            <v>641</v>
          </cell>
          <cell r="Q519" t="str">
            <v>FFE</v>
          </cell>
          <cell r="S519">
            <v>0</v>
          </cell>
          <cell r="T519">
            <v>2526</v>
          </cell>
          <cell r="U519">
            <v>0.14000000000000001</v>
          </cell>
        </row>
        <row r="520">
          <cell r="G520" t="str">
            <v>17</v>
          </cell>
          <cell r="M520">
            <v>1</v>
          </cell>
          <cell r="N520" t="str">
            <v>644</v>
          </cell>
          <cell r="Q520" t="str">
            <v>FFE</v>
          </cell>
          <cell r="S520">
            <v>0</v>
          </cell>
          <cell r="T520">
            <v>1688750</v>
          </cell>
          <cell r="U520">
            <v>114.84</v>
          </cell>
        </row>
        <row r="521">
          <cell r="G521" t="str">
            <v>05</v>
          </cell>
          <cell r="M521">
            <v>2</v>
          </cell>
          <cell r="N521" t="str">
            <v>621</v>
          </cell>
          <cell r="Q521" t="str">
            <v>FFE</v>
          </cell>
          <cell r="S521">
            <v>0</v>
          </cell>
          <cell r="T521">
            <v>982780</v>
          </cell>
          <cell r="U521">
            <v>88.46</v>
          </cell>
        </row>
        <row r="522">
          <cell r="G522" t="str">
            <v>01</v>
          </cell>
          <cell r="M522">
            <v>51</v>
          </cell>
          <cell r="N522" t="str">
            <v>611</v>
          </cell>
          <cell r="Q522" t="str">
            <v>ICN</v>
          </cell>
          <cell r="S522">
            <v>0</v>
          </cell>
          <cell r="T522">
            <v>165581</v>
          </cell>
          <cell r="U522">
            <v>0</v>
          </cell>
        </row>
        <row r="523">
          <cell r="G523" t="str">
            <v>16</v>
          </cell>
          <cell r="M523">
            <v>2</v>
          </cell>
          <cell r="N523" t="str">
            <v>641</v>
          </cell>
          <cell r="Q523" t="str">
            <v>ICN</v>
          </cell>
          <cell r="S523">
            <v>0</v>
          </cell>
          <cell r="T523">
            <v>806</v>
          </cell>
          <cell r="U523">
            <v>0</v>
          </cell>
        </row>
        <row r="524">
          <cell r="G524" t="str">
            <v>05</v>
          </cell>
          <cell r="M524">
            <v>4</v>
          </cell>
          <cell r="N524" t="str">
            <v>626</v>
          </cell>
          <cell r="Q524" t="str">
            <v>LMV</v>
          </cell>
          <cell r="S524">
            <v>0</v>
          </cell>
          <cell r="T524">
            <v>1076328</v>
          </cell>
          <cell r="U524">
            <v>-39.82</v>
          </cell>
        </row>
        <row r="525">
          <cell r="G525" t="str">
            <v>07</v>
          </cell>
          <cell r="M525">
            <v>1</v>
          </cell>
          <cell r="N525" t="str">
            <v>624</v>
          </cell>
          <cell r="Q525" t="str">
            <v>MC</v>
          </cell>
          <cell r="S525">
            <v>0</v>
          </cell>
          <cell r="T525">
            <v>370.91</v>
          </cell>
          <cell r="U525">
            <v>3792.72</v>
          </cell>
        </row>
        <row r="526">
          <cell r="G526" t="str">
            <v>04</v>
          </cell>
          <cell r="M526">
            <v>2</v>
          </cell>
          <cell r="N526" t="str">
            <v>626</v>
          </cell>
          <cell r="Q526" t="str">
            <v>PRC</v>
          </cell>
          <cell r="S526">
            <v>0</v>
          </cell>
          <cell r="T526">
            <v>1020195</v>
          </cell>
          <cell r="U526">
            <v>1312.99</v>
          </cell>
        </row>
        <row r="527">
          <cell r="G527" t="str">
            <v>08</v>
          </cell>
          <cell r="M527">
            <v>2</v>
          </cell>
          <cell r="N527" t="str">
            <v>625</v>
          </cell>
          <cell r="Q527" t="str">
            <v>PRC</v>
          </cell>
          <cell r="S527">
            <v>0</v>
          </cell>
          <cell r="T527">
            <v>7432128</v>
          </cell>
          <cell r="U527">
            <v>8071.3</v>
          </cell>
        </row>
        <row r="528">
          <cell r="G528" t="str">
            <v>02</v>
          </cell>
          <cell r="M528">
            <v>12</v>
          </cell>
          <cell r="N528" t="str">
            <v>611</v>
          </cell>
          <cell r="Q528" t="str">
            <v>PRV</v>
          </cell>
          <cell r="S528">
            <v>0</v>
          </cell>
          <cell r="T528">
            <v>6488</v>
          </cell>
          <cell r="U528">
            <v>-1.1299999999999999</v>
          </cell>
        </row>
        <row r="529">
          <cell r="G529" t="str">
            <v>04</v>
          </cell>
          <cell r="M529">
            <v>3</v>
          </cell>
          <cell r="N529" t="str">
            <v>624</v>
          </cell>
          <cell r="Q529" t="str">
            <v>PRV</v>
          </cell>
          <cell r="S529">
            <v>0</v>
          </cell>
          <cell r="T529">
            <v>491328</v>
          </cell>
          <cell r="U529">
            <v>5.4</v>
          </cell>
        </row>
        <row r="530">
          <cell r="G530" t="str">
            <v>02</v>
          </cell>
          <cell r="M530">
            <v>52</v>
          </cell>
          <cell r="N530" t="str">
            <v>612</v>
          </cell>
          <cell r="Q530" t="str">
            <v>PRV</v>
          </cell>
          <cell r="S530">
            <v>0</v>
          </cell>
          <cell r="T530">
            <v>5872</v>
          </cell>
          <cell r="U530">
            <v>-1.04</v>
          </cell>
        </row>
        <row r="531">
          <cell r="G531" t="str">
            <v>05</v>
          </cell>
          <cell r="M531">
            <v>2</v>
          </cell>
          <cell r="N531" t="str">
            <v>624</v>
          </cell>
          <cell r="Q531" t="str">
            <v>RIV</v>
          </cell>
          <cell r="S531">
            <v>0</v>
          </cell>
          <cell r="T531">
            <v>5617464</v>
          </cell>
          <cell r="U531">
            <v>0</v>
          </cell>
        </row>
        <row r="532">
          <cell r="G532" t="str">
            <v>08</v>
          </cell>
          <cell r="M532">
            <v>1</v>
          </cell>
          <cell r="N532" t="str">
            <v>626</v>
          </cell>
          <cell r="Q532" t="str">
            <v>RIV</v>
          </cell>
          <cell r="S532">
            <v>0</v>
          </cell>
          <cell r="T532">
            <v>3096480</v>
          </cell>
          <cell r="U532">
            <v>0</v>
          </cell>
        </row>
        <row r="533">
          <cell r="G533" t="str">
            <v>16</v>
          </cell>
          <cell r="M533">
            <v>1</v>
          </cell>
          <cell r="N533" t="str">
            <v>641</v>
          </cell>
          <cell r="Q533" t="str">
            <v>RTU</v>
          </cell>
          <cell r="S533">
            <v>0</v>
          </cell>
          <cell r="T533">
            <v>45081</v>
          </cell>
          <cell r="U533">
            <v>0.13</v>
          </cell>
        </row>
        <row r="534">
          <cell r="G534" t="str">
            <v>02</v>
          </cell>
          <cell r="M534">
            <v>52</v>
          </cell>
          <cell r="N534" t="str">
            <v>612</v>
          </cell>
          <cell r="Q534" t="str">
            <v>RTU</v>
          </cell>
          <cell r="S534">
            <v>0</v>
          </cell>
          <cell r="T534">
            <v>5872</v>
          </cell>
          <cell r="U534">
            <v>0.05</v>
          </cell>
        </row>
        <row r="535">
          <cell r="G535" t="str">
            <v>08</v>
          </cell>
          <cell r="M535">
            <v>3</v>
          </cell>
          <cell r="N535" t="str">
            <v>676</v>
          </cell>
          <cell r="Q535" t="str">
            <v>RTU</v>
          </cell>
          <cell r="S535">
            <v>0</v>
          </cell>
          <cell r="T535">
            <v>0</v>
          </cell>
          <cell r="U535">
            <v>0</v>
          </cell>
        </row>
        <row r="536">
          <cell r="G536" t="str">
            <v>08</v>
          </cell>
          <cell r="M536">
            <v>2</v>
          </cell>
          <cell r="N536" t="str">
            <v>624</v>
          </cell>
          <cell r="Q536" t="str">
            <v>RTU</v>
          </cell>
          <cell r="S536">
            <v>0</v>
          </cell>
          <cell r="T536">
            <v>3630322</v>
          </cell>
          <cell r="U536">
            <v>14.52</v>
          </cell>
        </row>
        <row r="537">
          <cell r="G537" t="str">
            <v>04</v>
          </cell>
          <cell r="M537">
            <v>11</v>
          </cell>
          <cell r="N537" t="str">
            <v>623</v>
          </cell>
          <cell r="Q537" t="str">
            <v>RTU</v>
          </cell>
          <cell r="S537">
            <v>0</v>
          </cell>
          <cell r="T537">
            <v>403035</v>
          </cell>
          <cell r="U537">
            <v>3.22</v>
          </cell>
        </row>
        <row r="538">
          <cell r="G538" t="str">
            <v>08</v>
          </cell>
          <cell r="M538">
            <v>3</v>
          </cell>
          <cell r="N538" t="str">
            <v>624</v>
          </cell>
          <cell r="Q538" t="str">
            <v>SD</v>
          </cell>
          <cell r="S538">
            <v>0</v>
          </cell>
          <cell r="T538">
            <v>1236.24</v>
          </cell>
          <cell r="U538">
            <v>-890.09</v>
          </cell>
        </row>
        <row r="539">
          <cell r="G539" t="str">
            <v>08</v>
          </cell>
          <cell r="M539">
            <v>6</v>
          </cell>
          <cell r="N539" t="str">
            <v>626</v>
          </cell>
          <cell r="Q539" t="str">
            <v>SD</v>
          </cell>
          <cell r="S539">
            <v>0</v>
          </cell>
          <cell r="T539">
            <v>8766.25</v>
          </cell>
          <cell r="U539">
            <v>-7889.62</v>
          </cell>
        </row>
        <row r="540">
          <cell r="G540" t="str">
            <v>07</v>
          </cell>
          <cell r="M540">
            <v>1</v>
          </cell>
          <cell r="N540" t="str">
            <v>660</v>
          </cell>
          <cell r="Q540" t="str">
            <v>TDC</v>
          </cell>
          <cell r="S540">
            <v>0</v>
          </cell>
          <cell r="T540">
            <v>14715</v>
          </cell>
          <cell r="U540">
            <v>0.04</v>
          </cell>
        </row>
        <row r="541">
          <cell r="G541" t="str">
            <v>04</v>
          </cell>
          <cell r="M541">
            <v>2</v>
          </cell>
          <cell r="N541" t="str">
            <v>642</v>
          </cell>
          <cell r="Q541" t="str">
            <v>TDC</v>
          </cell>
          <cell r="S541">
            <v>0</v>
          </cell>
          <cell r="T541">
            <v>26774</v>
          </cell>
          <cell r="U541">
            <v>0</v>
          </cell>
        </row>
        <row r="542">
          <cell r="G542" t="str">
            <v>05</v>
          </cell>
          <cell r="M542">
            <v>5</v>
          </cell>
          <cell r="N542" t="str">
            <v>624</v>
          </cell>
          <cell r="Q542" t="str">
            <v>TDC</v>
          </cell>
          <cell r="S542">
            <v>0</v>
          </cell>
          <cell r="T542">
            <v>54400</v>
          </cell>
          <cell r="U542">
            <v>0</v>
          </cell>
        </row>
        <row r="543">
          <cell r="G543" t="str">
            <v>04</v>
          </cell>
          <cell r="M543">
            <v>1</v>
          </cell>
          <cell r="N543" t="str">
            <v>623</v>
          </cell>
          <cell r="Q543" t="str">
            <v>TIU</v>
          </cell>
          <cell r="S543">
            <v>0</v>
          </cell>
          <cell r="T543">
            <v>93735282</v>
          </cell>
          <cell r="U543">
            <v>0.7</v>
          </cell>
        </row>
        <row r="544">
          <cell r="G544" t="str">
            <v>08</v>
          </cell>
          <cell r="M544">
            <v>3</v>
          </cell>
          <cell r="N544" t="str">
            <v>676</v>
          </cell>
          <cell r="Q544" t="str">
            <v>TSC</v>
          </cell>
          <cell r="S544">
            <v>0</v>
          </cell>
          <cell r="T544">
            <v>0</v>
          </cell>
          <cell r="U544">
            <v>0</v>
          </cell>
        </row>
        <row r="545">
          <cell r="G545" t="str">
            <v>23</v>
          </cell>
          <cell r="M545">
            <v>2</v>
          </cell>
          <cell r="N545" t="str">
            <v>685</v>
          </cell>
          <cell r="Q545" t="str">
            <v>VTC</v>
          </cell>
          <cell r="S545">
            <v>0</v>
          </cell>
          <cell r="T545">
            <v>85</v>
          </cell>
          <cell r="U545">
            <v>0</v>
          </cell>
        </row>
        <row r="546">
          <cell r="G546" t="str">
            <v>23</v>
          </cell>
          <cell r="M546">
            <v>2</v>
          </cell>
          <cell r="N546" t="str">
            <v>685</v>
          </cell>
          <cell r="Q546" t="str">
            <v>VVC</v>
          </cell>
          <cell r="S546">
            <v>0</v>
          </cell>
          <cell r="T546">
            <v>85</v>
          </cell>
          <cell r="U546">
            <v>0</v>
          </cell>
        </row>
        <row r="547">
          <cell r="G547" t="str">
            <v>09</v>
          </cell>
          <cell r="M547">
            <v>2</v>
          </cell>
          <cell r="N547" t="str">
            <v>650</v>
          </cell>
          <cell r="Q547" t="str">
            <v>MSO</v>
          </cell>
          <cell r="S547">
            <v>0</v>
          </cell>
          <cell r="T547">
            <v>10900</v>
          </cell>
          <cell r="U547">
            <v>2.74</v>
          </cell>
        </row>
        <row r="548">
          <cell r="G548" t="str">
            <v>08</v>
          </cell>
          <cell r="M548">
            <v>3</v>
          </cell>
          <cell r="N548" t="str">
            <v>676</v>
          </cell>
          <cell r="Q548" t="str">
            <v>MSO</v>
          </cell>
          <cell r="S548">
            <v>0</v>
          </cell>
          <cell r="T548">
            <v>0</v>
          </cell>
          <cell r="U548">
            <v>0</v>
          </cell>
        </row>
        <row r="549">
          <cell r="G549" t="str">
            <v>08</v>
          </cell>
          <cell r="M549">
            <v>2</v>
          </cell>
          <cell r="N549" t="str">
            <v>624</v>
          </cell>
          <cell r="Q549" t="str">
            <v>MSV</v>
          </cell>
          <cell r="S549">
            <v>0</v>
          </cell>
          <cell r="T549">
            <v>3630322</v>
          </cell>
          <cell r="U549">
            <v>-1836.94</v>
          </cell>
        </row>
        <row r="550">
          <cell r="G550" t="str">
            <v>16</v>
          </cell>
          <cell r="M550">
            <v>2</v>
          </cell>
          <cell r="N550" t="str">
            <v>641</v>
          </cell>
          <cell r="Q550" t="str">
            <v>MSV</v>
          </cell>
          <cell r="S550">
            <v>0</v>
          </cell>
          <cell r="T550">
            <v>806</v>
          </cell>
          <cell r="U550">
            <v>-0.43</v>
          </cell>
        </row>
        <row r="551">
          <cell r="G551" t="str">
            <v>01</v>
          </cell>
          <cell r="M551">
            <v>1</v>
          </cell>
          <cell r="N551" t="str">
            <v>660</v>
          </cell>
          <cell r="Q551" t="str">
            <v>PAJ</v>
          </cell>
          <cell r="S551">
            <v>0</v>
          </cell>
          <cell r="T551">
            <v>0</v>
          </cell>
          <cell r="U551">
            <v>-57.37</v>
          </cell>
        </row>
        <row r="552">
          <cell r="G552" t="str">
            <v>04</v>
          </cell>
          <cell r="M552">
            <v>3</v>
          </cell>
          <cell r="N552" t="str">
            <v>623</v>
          </cell>
          <cell r="Q552" t="str">
            <v>RIN</v>
          </cell>
          <cell r="S552">
            <v>0</v>
          </cell>
          <cell r="T552">
            <v>174000</v>
          </cell>
          <cell r="U552">
            <v>406.11</v>
          </cell>
        </row>
        <row r="553">
          <cell r="G553" t="str">
            <v>04</v>
          </cell>
          <cell r="M553">
            <v>11</v>
          </cell>
          <cell r="N553" t="str">
            <v>623</v>
          </cell>
          <cell r="Q553" t="str">
            <v>TTE</v>
          </cell>
          <cell r="S553">
            <v>0</v>
          </cell>
          <cell r="T553">
            <v>403035</v>
          </cell>
          <cell r="U553">
            <v>0</v>
          </cell>
        </row>
        <row r="554">
          <cell r="G554" t="str">
            <v>23</v>
          </cell>
          <cell r="M554">
            <v>2</v>
          </cell>
          <cell r="N554" t="str">
            <v>685</v>
          </cell>
          <cell r="Q554" t="str">
            <v>TTC</v>
          </cell>
          <cell r="S554">
            <v>0</v>
          </cell>
          <cell r="T554">
            <v>85</v>
          </cell>
          <cell r="U554">
            <v>0</v>
          </cell>
        </row>
        <row r="555">
          <cell r="G555" t="str">
            <v>08</v>
          </cell>
          <cell r="M555">
            <v>1</v>
          </cell>
          <cell r="N555" t="str">
            <v>632</v>
          </cell>
          <cell r="Q555" t="str">
            <v>TTC</v>
          </cell>
          <cell r="S555">
            <v>0</v>
          </cell>
          <cell r="T555">
            <v>128886903</v>
          </cell>
          <cell r="U555">
            <v>0</v>
          </cell>
        </row>
        <row r="556">
          <cell r="G556" t="str">
            <v>05</v>
          </cell>
          <cell r="M556">
            <v>2</v>
          </cell>
          <cell r="N556" t="str">
            <v>626</v>
          </cell>
          <cell r="Q556" t="str">
            <v>CAV</v>
          </cell>
          <cell r="S556">
            <v>0</v>
          </cell>
          <cell r="T556">
            <v>396792</v>
          </cell>
          <cell r="U556">
            <v>2.38</v>
          </cell>
        </row>
        <row r="557">
          <cell r="G557" t="str">
            <v>08</v>
          </cell>
          <cell r="M557">
            <v>6</v>
          </cell>
          <cell r="N557" t="str">
            <v>624</v>
          </cell>
          <cell r="Q557" t="str">
            <v>DO7</v>
          </cell>
          <cell r="S557">
            <v>0</v>
          </cell>
          <cell r="T557">
            <v>1718064</v>
          </cell>
          <cell r="U557">
            <v>0</v>
          </cell>
        </row>
        <row r="558">
          <cell r="G558" t="str">
            <v>05</v>
          </cell>
          <cell r="M558">
            <v>1</v>
          </cell>
          <cell r="N558" t="str">
            <v>623</v>
          </cell>
          <cell r="Q558" t="str">
            <v>CAV</v>
          </cell>
          <cell r="S558">
            <v>0</v>
          </cell>
          <cell r="T558">
            <v>216488</v>
          </cell>
          <cell r="U558">
            <v>12.34</v>
          </cell>
        </row>
        <row r="559">
          <cell r="G559" t="str">
            <v>04</v>
          </cell>
          <cell r="M559">
            <v>92</v>
          </cell>
          <cell r="N559" t="str">
            <v>621</v>
          </cell>
          <cell r="Q559" t="str">
            <v>EP1</v>
          </cell>
          <cell r="S559">
            <v>0</v>
          </cell>
          <cell r="T559">
            <v>3180</v>
          </cell>
          <cell r="U559">
            <v>0</v>
          </cell>
        </row>
        <row r="560">
          <cell r="G560" t="str">
            <v>04</v>
          </cell>
          <cell r="M560">
            <v>10</v>
          </cell>
          <cell r="N560" t="str">
            <v>624</v>
          </cell>
          <cell r="Q560" t="str">
            <v>EP1</v>
          </cell>
          <cell r="S560">
            <v>0</v>
          </cell>
          <cell r="T560">
            <v>460944</v>
          </cell>
          <cell r="U560">
            <v>0</v>
          </cell>
        </row>
        <row r="561">
          <cell r="G561" t="str">
            <v>04</v>
          </cell>
          <cell r="M561">
            <v>91</v>
          </cell>
          <cell r="N561" t="str">
            <v>621</v>
          </cell>
          <cell r="Q561" t="str">
            <v>EFL</v>
          </cell>
          <cell r="S561">
            <v>0</v>
          </cell>
          <cell r="T561">
            <v>11100</v>
          </cell>
          <cell r="U561">
            <v>342.46</v>
          </cell>
        </row>
        <row r="562">
          <cell r="G562" t="str">
            <v>01</v>
          </cell>
          <cell r="M562">
            <v>61</v>
          </cell>
          <cell r="N562" t="str">
            <v>611</v>
          </cell>
          <cell r="Q562" t="str">
            <v>PPT</v>
          </cell>
          <cell r="S562">
            <v>0</v>
          </cell>
          <cell r="T562">
            <v>31</v>
          </cell>
          <cell r="U562">
            <v>0</v>
          </cell>
        </row>
        <row r="563">
          <cell r="G563" t="str">
            <v>02</v>
          </cell>
          <cell r="M563">
            <v>52</v>
          </cell>
          <cell r="N563" t="str">
            <v>612</v>
          </cell>
          <cell r="Q563" t="str">
            <v>PPT</v>
          </cell>
          <cell r="S563">
            <v>0</v>
          </cell>
          <cell r="T563">
            <v>5872</v>
          </cell>
          <cell r="U563">
            <v>0</v>
          </cell>
        </row>
        <row r="564">
          <cell r="G564" t="str">
            <v>05</v>
          </cell>
          <cell r="M564">
            <v>6</v>
          </cell>
          <cell r="N564" t="str">
            <v>626</v>
          </cell>
          <cell r="Q564" t="str">
            <v>LMR</v>
          </cell>
          <cell r="S564">
            <v>0</v>
          </cell>
          <cell r="T564">
            <v>813780</v>
          </cell>
          <cell r="U564">
            <v>83.82</v>
          </cell>
        </row>
        <row r="565">
          <cell r="G565" t="str">
            <v>08</v>
          </cell>
          <cell r="M565">
            <v>2</v>
          </cell>
          <cell r="N565" t="str">
            <v>621</v>
          </cell>
          <cell r="Q565" t="str">
            <v>PPT</v>
          </cell>
          <cell r="S565">
            <v>0</v>
          </cell>
          <cell r="T565">
            <v>536928</v>
          </cell>
          <cell r="U565">
            <v>0</v>
          </cell>
        </row>
        <row r="566">
          <cell r="G566" t="str">
            <v>08</v>
          </cell>
          <cell r="M566">
            <v>1</v>
          </cell>
          <cell r="N566" t="str">
            <v>676</v>
          </cell>
          <cell r="Q566" t="str">
            <v>TDE</v>
          </cell>
          <cell r="S566">
            <v>0</v>
          </cell>
          <cell r="T566">
            <v>2649750</v>
          </cell>
          <cell r="U566">
            <v>0</v>
          </cell>
        </row>
        <row r="567">
          <cell r="G567" t="str">
            <v>05</v>
          </cell>
          <cell r="M567">
            <v>1</v>
          </cell>
          <cell r="N567" t="str">
            <v>626</v>
          </cell>
          <cell r="Q567" t="str">
            <v>PPT</v>
          </cell>
          <cell r="S567">
            <v>0</v>
          </cell>
          <cell r="T567">
            <v>6707584</v>
          </cell>
          <cell r="U567">
            <v>0</v>
          </cell>
        </row>
        <row r="568">
          <cell r="G568" t="str">
            <v>05</v>
          </cell>
          <cell r="M568">
            <v>1</v>
          </cell>
          <cell r="N568" t="str">
            <v>621</v>
          </cell>
          <cell r="Q568" t="str">
            <v>DO0</v>
          </cell>
          <cell r="S568">
            <v>0</v>
          </cell>
          <cell r="T568">
            <v>320</v>
          </cell>
          <cell r="U568">
            <v>0.06</v>
          </cell>
        </row>
        <row r="569">
          <cell r="G569" t="str">
            <v>17</v>
          </cell>
          <cell r="M569">
            <v>1</v>
          </cell>
          <cell r="N569" t="str">
            <v>644</v>
          </cell>
          <cell r="Q569" t="str">
            <v>TDE</v>
          </cell>
          <cell r="S569">
            <v>0</v>
          </cell>
          <cell r="T569">
            <v>1688750</v>
          </cell>
          <cell r="U569">
            <v>0</v>
          </cell>
        </row>
        <row r="570">
          <cell r="G570" t="str">
            <v>17</v>
          </cell>
          <cell r="M570">
            <v>1</v>
          </cell>
          <cell r="N570" t="str">
            <v>644</v>
          </cell>
          <cell r="Q570" t="str">
            <v>BFC</v>
          </cell>
          <cell r="S570">
            <v>0</v>
          </cell>
          <cell r="T570">
            <v>1688750</v>
          </cell>
          <cell r="U570">
            <v>48288.12</v>
          </cell>
        </row>
        <row r="571">
          <cell r="G571" t="str">
            <v>08</v>
          </cell>
          <cell r="M571">
            <v>6</v>
          </cell>
          <cell r="N571" t="str">
            <v>626</v>
          </cell>
          <cell r="Q571" t="str">
            <v>LMR</v>
          </cell>
          <cell r="S571">
            <v>0</v>
          </cell>
          <cell r="T571">
            <v>1623105</v>
          </cell>
          <cell r="U571">
            <v>167.18</v>
          </cell>
        </row>
        <row r="572">
          <cell r="G572" t="str">
            <v>08</v>
          </cell>
          <cell r="M572">
            <v>1</v>
          </cell>
          <cell r="N572" t="str">
            <v>624</v>
          </cell>
          <cell r="Q572" t="str">
            <v>LMR</v>
          </cell>
          <cell r="S572">
            <v>0</v>
          </cell>
          <cell r="T572">
            <v>11252224</v>
          </cell>
          <cell r="U572">
            <v>9519.3799999999992</v>
          </cell>
        </row>
        <row r="573">
          <cell r="G573" t="str">
            <v>08</v>
          </cell>
          <cell r="M573">
            <v>1</v>
          </cell>
          <cell r="N573" t="str">
            <v>633</v>
          </cell>
          <cell r="Q573" t="str">
            <v>EFL</v>
          </cell>
          <cell r="S573">
            <v>0</v>
          </cell>
          <cell r="T573">
            <v>258071098</v>
          </cell>
          <cell r="U573">
            <v>7961751.4400000004</v>
          </cell>
        </row>
        <row r="574">
          <cell r="G574" t="str">
            <v>07</v>
          </cell>
          <cell r="M574">
            <v>2</v>
          </cell>
          <cell r="N574" t="str">
            <v>623</v>
          </cell>
          <cell r="Q574" t="str">
            <v>BFC</v>
          </cell>
          <cell r="S574">
            <v>0</v>
          </cell>
          <cell r="T574">
            <v>2764790</v>
          </cell>
          <cell r="U574">
            <v>79841.63</v>
          </cell>
        </row>
        <row r="575">
          <cell r="G575" t="str">
            <v>08</v>
          </cell>
          <cell r="M575">
            <v>4</v>
          </cell>
          <cell r="N575" t="str">
            <v>624</v>
          </cell>
          <cell r="Q575" t="str">
            <v>EFL</v>
          </cell>
          <cell r="S575">
            <v>0</v>
          </cell>
          <cell r="T575">
            <v>39147260</v>
          </cell>
          <cell r="U575">
            <v>1207732.0900000001</v>
          </cell>
        </row>
        <row r="576">
          <cell r="G576" t="str">
            <v>23</v>
          </cell>
          <cell r="M576">
            <v>1</v>
          </cell>
          <cell r="N576" t="str">
            <v>685</v>
          </cell>
          <cell r="Q576" t="str">
            <v>VSU</v>
          </cell>
          <cell r="S576">
            <v>0</v>
          </cell>
          <cell r="T576">
            <v>28724</v>
          </cell>
          <cell r="U576">
            <v>-2.11</v>
          </cell>
        </row>
        <row r="577">
          <cell r="G577" t="str">
            <v>02</v>
          </cell>
          <cell r="M577">
            <v>12</v>
          </cell>
          <cell r="N577" t="str">
            <v>611</v>
          </cell>
          <cell r="Q577" t="str">
            <v>CAP</v>
          </cell>
          <cell r="S577">
            <v>0</v>
          </cell>
          <cell r="T577">
            <v>6488</v>
          </cell>
          <cell r="U577">
            <v>-0.55000000000000004</v>
          </cell>
        </row>
        <row r="578">
          <cell r="G578" t="str">
            <v>23</v>
          </cell>
          <cell r="M578">
            <v>2</v>
          </cell>
          <cell r="N578" t="str">
            <v>685</v>
          </cell>
          <cell r="Q578" t="str">
            <v>EP2</v>
          </cell>
          <cell r="S578">
            <v>0</v>
          </cell>
          <cell r="T578">
            <v>85</v>
          </cell>
          <cell r="U578">
            <v>-0.01</v>
          </cell>
        </row>
        <row r="579">
          <cell r="G579" t="str">
            <v>01</v>
          </cell>
          <cell r="M579">
            <v>3</v>
          </cell>
          <cell r="N579" t="str">
            <v>650</v>
          </cell>
          <cell r="Q579" t="str">
            <v>E12</v>
          </cell>
          <cell r="S579">
            <v>0</v>
          </cell>
          <cell r="T579">
            <v>156</v>
          </cell>
          <cell r="U579">
            <v>4.92</v>
          </cell>
        </row>
        <row r="580">
          <cell r="G580" t="str">
            <v>08</v>
          </cell>
          <cell r="M580">
            <v>6</v>
          </cell>
          <cell r="N580" t="str">
            <v>626</v>
          </cell>
          <cell r="Q580" t="str">
            <v>DC</v>
          </cell>
          <cell r="S580">
            <v>2</v>
          </cell>
          <cell r="T580">
            <v>2000</v>
          </cell>
          <cell r="U580">
            <v>48340</v>
          </cell>
        </row>
        <row r="581">
          <cell r="G581" t="str">
            <v>08</v>
          </cell>
          <cell r="M581">
            <v>6</v>
          </cell>
          <cell r="N581" t="str">
            <v>626</v>
          </cell>
          <cell r="Q581" t="str">
            <v>CAP</v>
          </cell>
          <cell r="S581">
            <v>0</v>
          </cell>
          <cell r="T581">
            <v>4821795</v>
          </cell>
          <cell r="U581">
            <v>-250.74</v>
          </cell>
        </row>
        <row r="582">
          <cell r="G582" t="str">
            <v>04</v>
          </cell>
          <cell r="M582">
            <v>1</v>
          </cell>
          <cell r="N582" t="str">
            <v>650</v>
          </cell>
          <cell r="Q582" t="str">
            <v>OMS</v>
          </cell>
          <cell r="S582">
            <v>0</v>
          </cell>
          <cell r="T582">
            <v>111994</v>
          </cell>
          <cell r="U582">
            <v>35.39</v>
          </cell>
        </row>
        <row r="583">
          <cell r="G583" t="str">
            <v>08</v>
          </cell>
          <cell r="M583">
            <v>6</v>
          </cell>
          <cell r="N583" t="str">
            <v>624</v>
          </cell>
          <cell r="Q583" t="str">
            <v>EP2</v>
          </cell>
          <cell r="S583">
            <v>0</v>
          </cell>
          <cell r="T583">
            <v>14995812</v>
          </cell>
          <cell r="U583">
            <v>-1934.46</v>
          </cell>
        </row>
        <row r="584">
          <cell r="G584" t="str">
            <v>07</v>
          </cell>
          <cell r="M584">
            <v>1</v>
          </cell>
          <cell r="N584" t="str">
            <v>625</v>
          </cell>
          <cell r="Q584" t="str">
            <v>OMS</v>
          </cell>
          <cell r="S584">
            <v>0</v>
          </cell>
          <cell r="T584">
            <v>542400</v>
          </cell>
          <cell r="U584">
            <v>154.04</v>
          </cell>
        </row>
        <row r="585">
          <cell r="G585" t="str">
            <v>04</v>
          </cell>
          <cell r="M585">
            <v>9</v>
          </cell>
          <cell r="N585" t="str">
            <v>624</v>
          </cell>
          <cell r="Q585" t="str">
            <v>CAP</v>
          </cell>
          <cell r="S585">
            <v>0</v>
          </cell>
          <cell r="T585">
            <v>538080</v>
          </cell>
          <cell r="U585">
            <v>-30.13</v>
          </cell>
        </row>
        <row r="586">
          <cell r="G586" t="str">
            <v>05</v>
          </cell>
          <cell r="M586">
            <v>1</v>
          </cell>
          <cell r="N586" t="str">
            <v>626</v>
          </cell>
          <cell r="Q586" t="str">
            <v>DSO</v>
          </cell>
          <cell r="S586">
            <v>0</v>
          </cell>
          <cell r="T586">
            <v>1353600</v>
          </cell>
          <cell r="U586">
            <v>41.96</v>
          </cell>
        </row>
        <row r="587">
          <cell r="G587" t="str">
            <v>05</v>
          </cell>
          <cell r="M587">
            <v>2</v>
          </cell>
          <cell r="N587" t="str">
            <v>624</v>
          </cell>
          <cell r="Q587" t="str">
            <v>CAP</v>
          </cell>
          <cell r="S587">
            <v>0</v>
          </cell>
          <cell r="T587">
            <v>5617464</v>
          </cell>
          <cell r="U587">
            <v>-314.58</v>
          </cell>
        </row>
        <row r="588">
          <cell r="G588" t="str">
            <v>04</v>
          </cell>
          <cell r="M588">
            <v>2</v>
          </cell>
          <cell r="N588" t="str">
            <v>624</v>
          </cell>
          <cell r="Q588" t="str">
            <v>DC</v>
          </cell>
          <cell r="S588">
            <v>0</v>
          </cell>
          <cell r="T588">
            <v>21699.66</v>
          </cell>
          <cell r="U588">
            <v>255959.81</v>
          </cell>
        </row>
        <row r="589">
          <cell r="G589" t="str">
            <v>08</v>
          </cell>
          <cell r="M589">
            <v>2</v>
          </cell>
          <cell r="N589" t="str">
            <v>621</v>
          </cell>
          <cell r="Q589" t="str">
            <v>CAP</v>
          </cell>
          <cell r="S589">
            <v>0</v>
          </cell>
          <cell r="T589">
            <v>536928</v>
          </cell>
          <cell r="U589">
            <v>-39.200000000000003</v>
          </cell>
        </row>
        <row r="590">
          <cell r="G590" t="str">
            <v>08</v>
          </cell>
          <cell r="M590">
            <v>4</v>
          </cell>
          <cell r="N590" t="str">
            <v>626</v>
          </cell>
          <cell r="Q590" t="str">
            <v>DC</v>
          </cell>
          <cell r="S590">
            <v>3</v>
          </cell>
          <cell r="T590">
            <v>13015.22</v>
          </cell>
          <cell r="U590">
            <v>301562.65000000002</v>
          </cell>
        </row>
        <row r="591">
          <cell r="G591" t="str">
            <v>08</v>
          </cell>
          <cell r="M591">
            <v>1</v>
          </cell>
          <cell r="N591" t="str">
            <v>621</v>
          </cell>
          <cell r="Q591" t="str">
            <v>DO1</v>
          </cell>
          <cell r="S591">
            <v>0</v>
          </cell>
          <cell r="T591">
            <v>7008</v>
          </cell>
          <cell r="U591">
            <v>14.28</v>
          </cell>
        </row>
        <row r="592">
          <cell r="G592" t="str">
            <v>08</v>
          </cell>
          <cell r="M592">
            <v>1</v>
          </cell>
          <cell r="N592" t="str">
            <v>634</v>
          </cell>
          <cell r="Q592" t="str">
            <v>DO1</v>
          </cell>
          <cell r="S592">
            <v>0</v>
          </cell>
          <cell r="T592">
            <v>174477080</v>
          </cell>
          <cell r="U592">
            <v>109222.65</v>
          </cell>
        </row>
        <row r="593">
          <cell r="G593" t="str">
            <v>04</v>
          </cell>
          <cell r="M593">
            <v>6</v>
          </cell>
          <cell r="N593" t="str">
            <v>624</v>
          </cell>
          <cell r="Q593" t="str">
            <v>DO4</v>
          </cell>
          <cell r="S593">
            <v>0</v>
          </cell>
          <cell r="T593">
            <v>271600</v>
          </cell>
          <cell r="U593">
            <v>0</v>
          </cell>
        </row>
        <row r="594">
          <cell r="G594" t="str">
            <v>07</v>
          </cell>
          <cell r="M594">
            <v>4</v>
          </cell>
          <cell r="N594" t="str">
            <v>624</v>
          </cell>
          <cell r="Q594" t="str">
            <v>DO4</v>
          </cell>
          <cell r="S594">
            <v>0</v>
          </cell>
          <cell r="T594">
            <v>2337894</v>
          </cell>
          <cell r="U594">
            <v>0</v>
          </cell>
        </row>
        <row r="595">
          <cell r="G595" t="str">
            <v>23</v>
          </cell>
          <cell r="M595">
            <v>2</v>
          </cell>
          <cell r="N595" t="str">
            <v>685</v>
          </cell>
          <cell r="Q595" t="str">
            <v>ICV</v>
          </cell>
          <cell r="S595">
            <v>0</v>
          </cell>
          <cell r="T595">
            <v>85</v>
          </cell>
          <cell r="U595">
            <v>0</v>
          </cell>
        </row>
        <row r="596">
          <cell r="G596" t="str">
            <v>05</v>
          </cell>
          <cell r="M596">
            <v>5</v>
          </cell>
          <cell r="N596" t="str">
            <v>624</v>
          </cell>
          <cell r="Q596" t="str">
            <v>ICV</v>
          </cell>
          <cell r="S596">
            <v>0</v>
          </cell>
          <cell r="T596">
            <v>54400</v>
          </cell>
          <cell r="U596">
            <v>0</v>
          </cell>
        </row>
        <row r="597">
          <cell r="G597" t="str">
            <v>05</v>
          </cell>
          <cell r="M597">
            <v>2</v>
          </cell>
          <cell r="N597" t="str">
            <v>624</v>
          </cell>
          <cell r="Q597" t="str">
            <v>ICV</v>
          </cell>
          <cell r="S597">
            <v>0</v>
          </cell>
          <cell r="T597">
            <v>2437416</v>
          </cell>
          <cell r="U597">
            <v>0</v>
          </cell>
        </row>
        <row r="598">
          <cell r="G598" t="str">
            <v>08</v>
          </cell>
          <cell r="M598">
            <v>4</v>
          </cell>
          <cell r="N598" t="str">
            <v>626</v>
          </cell>
          <cell r="Q598" t="str">
            <v>DO3</v>
          </cell>
          <cell r="S598">
            <v>0</v>
          </cell>
          <cell r="T598">
            <v>2238192</v>
          </cell>
          <cell r="U598">
            <v>203.68</v>
          </cell>
        </row>
        <row r="599">
          <cell r="G599" t="str">
            <v>02</v>
          </cell>
          <cell r="M599">
            <v>12</v>
          </cell>
          <cell r="N599" t="str">
            <v>611</v>
          </cell>
          <cell r="Q599" t="str">
            <v>EBF</v>
          </cell>
          <cell r="S599">
            <v>0</v>
          </cell>
          <cell r="T599">
            <v>6488</v>
          </cell>
          <cell r="U599">
            <v>-186.39</v>
          </cell>
        </row>
        <row r="600">
          <cell r="G600" t="str">
            <v>08</v>
          </cell>
          <cell r="M600">
            <v>6</v>
          </cell>
          <cell r="N600" t="str">
            <v>624</v>
          </cell>
          <cell r="Q600" t="str">
            <v>EC</v>
          </cell>
          <cell r="S600">
            <v>3</v>
          </cell>
          <cell r="T600">
            <v>8381628</v>
          </cell>
          <cell r="U600">
            <v>488070.58</v>
          </cell>
        </row>
        <row r="601">
          <cell r="G601" t="str">
            <v>04</v>
          </cell>
          <cell r="M601">
            <v>2</v>
          </cell>
          <cell r="N601" t="str">
            <v>626</v>
          </cell>
          <cell r="Q601" t="str">
            <v>EC</v>
          </cell>
          <cell r="S601">
            <v>1</v>
          </cell>
          <cell r="T601">
            <v>1020195</v>
          </cell>
          <cell r="U601">
            <v>33254.269999999997</v>
          </cell>
        </row>
        <row r="602">
          <cell r="G602" t="str">
            <v>08</v>
          </cell>
          <cell r="M602">
            <v>2</v>
          </cell>
          <cell r="N602" t="str">
            <v>624</v>
          </cell>
          <cell r="Q602" t="str">
            <v>EC</v>
          </cell>
          <cell r="S602">
            <v>3</v>
          </cell>
          <cell r="T602">
            <v>2987378</v>
          </cell>
          <cell r="U602">
            <v>173958.01</v>
          </cell>
        </row>
        <row r="603">
          <cell r="G603" t="str">
            <v>04</v>
          </cell>
          <cell r="M603">
            <v>4</v>
          </cell>
          <cell r="N603" t="str">
            <v>623</v>
          </cell>
          <cell r="Q603" t="str">
            <v>ECR</v>
          </cell>
          <cell r="S603">
            <v>0</v>
          </cell>
          <cell r="T603">
            <v>123384</v>
          </cell>
          <cell r="U603">
            <v>631.48</v>
          </cell>
        </row>
        <row r="604">
          <cell r="G604" t="str">
            <v>16</v>
          </cell>
          <cell r="M604">
            <v>3</v>
          </cell>
          <cell r="N604" t="str">
            <v>650</v>
          </cell>
          <cell r="Q604" t="str">
            <v>ECR</v>
          </cell>
          <cell r="S604">
            <v>0</v>
          </cell>
          <cell r="T604">
            <v>38</v>
          </cell>
          <cell r="U604">
            <v>0.05</v>
          </cell>
        </row>
        <row r="605">
          <cell r="G605" t="str">
            <v>09</v>
          </cell>
          <cell r="M605">
            <v>2</v>
          </cell>
          <cell r="N605" t="str">
            <v>650</v>
          </cell>
          <cell r="Q605" t="str">
            <v>EFV</v>
          </cell>
          <cell r="S605">
            <v>0</v>
          </cell>
          <cell r="T605">
            <v>10900</v>
          </cell>
          <cell r="U605">
            <v>-23.2</v>
          </cell>
        </row>
        <row r="606">
          <cell r="G606" t="str">
            <v>04</v>
          </cell>
          <cell r="M606">
            <v>2</v>
          </cell>
          <cell r="N606" t="str">
            <v>641</v>
          </cell>
          <cell r="Q606" t="str">
            <v>EIN</v>
          </cell>
          <cell r="S606">
            <v>0</v>
          </cell>
          <cell r="T606">
            <v>2526</v>
          </cell>
          <cell r="U606">
            <v>1.42</v>
          </cell>
        </row>
        <row r="607">
          <cell r="G607" t="str">
            <v>05</v>
          </cell>
          <cell r="M607">
            <v>5</v>
          </cell>
          <cell r="N607" t="str">
            <v>624</v>
          </cell>
          <cell r="Q607" t="str">
            <v>EP4</v>
          </cell>
          <cell r="S607">
            <v>0</v>
          </cell>
          <cell r="T607">
            <v>54400</v>
          </cell>
          <cell r="U607">
            <v>0</v>
          </cell>
        </row>
        <row r="608">
          <cell r="G608" t="str">
            <v>05</v>
          </cell>
          <cell r="M608">
            <v>6</v>
          </cell>
          <cell r="N608" t="str">
            <v>626</v>
          </cell>
          <cell r="Q608" t="str">
            <v>EUR</v>
          </cell>
          <cell r="S608">
            <v>0</v>
          </cell>
          <cell r="T608">
            <v>813780</v>
          </cell>
          <cell r="U608">
            <v>6.52</v>
          </cell>
        </row>
        <row r="609">
          <cell r="G609" t="str">
            <v>09</v>
          </cell>
          <cell r="M609">
            <v>2</v>
          </cell>
          <cell r="N609" t="str">
            <v>650</v>
          </cell>
          <cell r="Q609" t="str">
            <v>FFE</v>
          </cell>
          <cell r="S609">
            <v>0</v>
          </cell>
          <cell r="T609">
            <v>10900</v>
          </cell>
          <cell r="U609">
            <v>0.28000000000000003</v>
          </cell>
        </row>
        <row r="610">
          <cell r="G610" t="str">
            <v>08</v>
          </cell>
          <cell r="M610">
            <v>6</v>
          </cell>
          <cell r="N610" t="str">
            <v>624</v>
          </cell>
          <cell r="Q610" t="str">
            <v>ICN</v>
          </cell>
          <cell r="S610">
            <v>0</v>
          </cell>
          <cell r="T610">
            <v>11824688</v>
          </cell>
          <cell r="U610">
            <v>0</v>
          </cell>
        </row>
        <row r="611">
          <cell r="G611" t="str">
            <v>08</v>
          </cell>
          <cell r="M611">
            <v>6</v>
          </cell>
          <cell r="N611" t="str">
            <v>626</v>
          </cell>
          <cell r="Q611" t="str">
            <v>LMV</v>
          </cell>
          <cell r="S611">
            <v>0</v>
          </cell>
          <cell r="T611">
            <v>1623105</v>
          </cell>
          <cell r="U611">
            <v>-60.06</v>
          </cell>
        </row>
        <row r="612">
          <cell r="G612" t="str">
            <v>07</v>
          </cell>
          <cell r="M612">
            <v>3</v>
          </cell>
          <cell r="N612" t="str">
            <v>624</v>
          </cell>
          <cell r="Q612" t="str">
            <v>PRC</v>
          </cell>
          <cell r="S612">
            <v>0</v>
          </cell>
          <cell r="T612">
            <v>578160</v>
          </cell>
          <cell r="U612">
            <v>776.47</v>
          </cell>
        </row>
        <row r="613">
          <cell r="G613" t="str">
            <v>02</v>
          </cell>
          <cell r="M613">
            <v>52</v>
          </cell>
          <cell r="N613" t="str">
            <v>612</v>
          </cell>
          <cell r="Q613" t="str">
            <v>TDC</v>
          </cell>
          <cell r="S613">
            <v>0</v>
          </cell>
          <cell r="T613">
            <v>5872</v>
          </cell>
          <cell r="U613">
            <v>0</v>
          </cell>
        </row>
        <row r="614">
          <cell r="G614" t="str">
            <v>01</v>
          </cell>
          <cell r="M614">
            <v>1</v>
          </cell>
          <cell r="N614" t="str">
            <v>650</v>
          </cell>
          <cell r="Q614" t="str">
            <v>TDC</v>
          </cell>
          <cell r="S614">
            <v>0</v>
          </cell>
          <cell r="T614">
            <v>1130</v>
          </cell>
          <cell r="U614">
            <v>0</v>
          </cell>
        </row>
        <row r="615">
          <cell r="G615" t="str">
            <v>09</v>
          </cell>
          <cell r="M615">
            <v>1</v>
          </cell>
          <cell r="N615" t="str">
            <v>660</v>
          </cell>
          <cell r="Q615" t="str">
            <v>TIU</v>
          </cell>
          <cell r="S615">
            <v>0</v>
          </cell>
          <cell r="T615">
            <v>6758</v>
          </cell>
          <cell r="U615">
            <v>0</v>
          </cell>
        </row>
        <row r="616">
          <cell r="G616" t="str">
            <v>04</v>
          </cell>
          <cell r="M616">
            <v>6</v>
          </cell>
          <cell r="N616" t="str">
            <v>624</v>
          </cell>
          <cell r="Q616" t="str">
            <v>TIU</v>
          </cell>
          <cell r="S616">
            <v>0</v>
          </cell>
          <cell r="T616">
            <v>436015</v>
          </cell>
          <cell r="U616">
            <v>0</v>
          </cell>
        </row>
        <row r="617">
          <cell r="G617" t="str">
            <v>04</v>
          </cell>
          <cell r="M617">
            <v>5</v>
          </cell>
          <cell r="N617" t="str">
            <v>624</v>
          </cell>
          <cell r="Q617" t="str">
            <v>TIU</v>
          </cell>
          <cell r="S617">
            <v>0</v>
          </cell>
          <cell r="T617">
            <v>79200</v>
          </cell>
          <cell r="U617">
            <v>0</v>
          </cell>
        </row>
        <row r="618">
          <cell r="G618" t="str">
            <v>07</v>
          </cell>
          <cell r="M618">
            <v>3</v>
          </cell>
          <cell r="N618" t="str">
            <v>642</v>
          </cell>
          <cell r="Q618" t="str">
            <v>TSC</v>
          </cell>
          <cell r="S618">
            <v>0</v>
          </cell>
          <cell r="T618">
            <v>419</v>
          </cell>
          <cell r="U618">
            <v>0</v>
          </cell>
        </row>
        <row r="619">
          <cell r="G619" t="str">
            <v>16</v>
          </cell>
          <cell r="M619">
            <v>1</v>
          </cell>
          <cell r="N619" t="str">
            <v>660</v>
          </cell>
          <cell r="Q619" t="str">
            <v>L21</v>
          </cell>
          <cell r="S619">
            <v>0</v>
          </cell>
          <cell r="T619">
            <v>1</v>
          </cell>
          <cell r="U619">
            <v>10.44</v>
          </cell>
        </row>
        <row r="620">
          <cell r="G620" t="str">
            <v>05</v>
          </cell>
          <cell r="M620">
            <v>1</v>
          </cell>
          <cell r="N620" t="str">
            <v>623</v>
          </cell>
          <cell r="Q620" t="str">
            <v>MSO</v>
          </cell>
          <cell r="S620">
            <v>0</v>
          </cell>
          <cell r="T620">
            <v>216488</v>
          </cell>
          <cell r="U620">
            <v>196.35</v>
          </cell>
        </row>
        <row r="621">
          <cell r="G621" t="str">
            <v>08</v>
          </cell>
          <cell r="M621">
            <v>1</v>
          </cell>
          <cell r="N621" t="str">
            <v>633</v>
          </cell>
          <cell r="Q621" t="str">
            <v>MSV</v>
          </cell>
          <cell r="S621">
            <v>0</v>
          </cell>
          <cell r="T621">
            <v>258071098</v>
          </cell>
          <cell r="U621">
            <v>-95228.23</v>
          </cell>
        </row>
        <row r="622">
          <cell r="G622" t="str">
            <v>03</v>
          </cell>
          <cell r="M622">
            <v>1</v>
          </cell>
          <cell r="N622" t="str">
            <v>660</v>
          </cell>
          <cell r="Q622" t="str">
            <v>RIN</v>
          </cell>
          <cell r="S622">
            <v>0</v>
          </cell>
          <cell r="T622">
            <v>425</v>
          </cell>
          <cell r="U622">
            <v>0.32</v>
          </cell>
        </row>
        <row r="623">
          <cell r="G623" t="str">
            <v>05</v>
          </cell>
          <cell r="M623">
            <v>15</v>
          </cell>
          <cell r="N623" t="str">
            <v>624</v>
          </cell>
          <cell r="Q623" t="str">
            <v>RIN</v>
          </cell>
          <cell r="S623">
            <v>0</v>
          </cell>
          <cell r="T623">
            <v>703056</v>
          </cell>
          <cell r="U623">
            <v>1205.74</v>
          </cell>
        </row>
        <row r="624">
          <cell r="G624" t="str">
            <v>08</v>
          </cell>
          <cell r="M624">
            <v>1</v>
          </cell>
          <cell r="N624" t="str">
            <v>626</v>
          </cell>
          <cell r="Q624" t="str">
            <v>TTE</v>
          </cell>
          <cell r="S624">
            <v>0</v>
          </cell>
          <cell r="T624">
            <v>3096480</v>
          </cell>
          <cell r="U624">
            <v>0</v>
          </cell>
        </row>
        <row r="625">
          <cell r="G625" t="str">
            <v>23</v>
          </cell>
          <cell r="M625">
            <v>2</v>
          </cell>
          <cell r="N625" t="str">
            <v>685</v>
          </cell>
          <cell r="Q625" t="str">
            <v>VAP</v>
          </cell>
          <cell r="S625">
            <v>0</v>
          </cell>
          <cell r="T625">
            <v>85</v>
          </cell>
          <cell r="U625">
            <v>0.01</v>
          </cell>
        </row>
        <row r="626">
          <cell r="G626" t="str">
            <v>01</v>
          </cell>
          <cell r="M626">
            <v>1</v>
          </cell>
          <cell r="N626" t="str">
            <v>650</v>
          </cell>
          <cell r="Q626" t="str">
            <v>CAV</v>
          </cell>
          <cell r="S626">
            <v>0</v>
          </cell>
          <cell r="T626">
            <v>1130</v>
          </cell>
          <cell r="U626">
            <v>-0.02</v>
          </cell>
        </row>
        <row r="627">
          <cell r="G627" t="str">
            <v>05</v>
          </cell>
          <cell r="M627">
            <v>5</v>
          </cell>
          <cell r="N627" t="str">
            <v>624</v>
          </cell>
          <cell r="Q627" t="str">
            <v>TTC</v>
          </cell>
          <cell r="S627">
            <v>0</v>
          </cell>
          <cell r="T627">
            <v>54400</v>
          </cell>
          <cell r="U627">
            <v>0</v>
          </cell>
        </row>
        <row r="628">
          <cell r="G628" t="str">
            <v>01</v>
          </cell>
          <cell r="M628">
            <v>61</v>
          </cell>
          <cell r="N628" t="str">
            <v>611</v>
          </cell>
          <cell r="Q628" t="str">
            <v>EEX</v>
          </cell>
          <cell r="S628">
            <v>0</v>
          </cell>
          <cell r="T628">
            <v>31</v>
          </cell>
          <cell r="U628">
            <v>7.0000000000000007E-2</v>
          </cell>
        </row>
        <row r="629">
          <cell r="G629" t="str">
            <v>04</v>
          </cell>
          <cell r="M629">
            <v>2</v>
          </cell>
          <cell r="N629" t="str">
            <v>626</v>
          </cell>
          <cell r="Q629" t="str">
            <v>CAV</v>
          </cell>
          <cell r="S629">
            <v>0</v>
          </cell>
          <cell r="T629">
            <v>1020195</v>
          </cell>
          <cell r="U629">
            <v>6.12</v>
          </cell>
        </row>
        <row r="630">
          <cell r="G630" t="str">
            <v>02</v>
          </cell>
          <cell r="M630">
            <v>52</v>
          </cell>
          <cell r="N630" t="str">
            <v>612</v>
          </cell>
          <cell r="Q630" t="str">
            <v>EP1</v>
          </cell>
          <cell r="S630">
            <v>0</v>
          </cell>
          <cell r="T630">
            <v>5872</v>
          </cell>
          <cell r="U630">
            <v>0</v>
          </cell>
        </row>
        <row r="631">
          <cell r="G631" t="str">
            <v>09</v>
          </cell>
          <cell r="M631">
            <v>3</v>
          </cell>
          <cell r="N631" t="str">
            <v>650</v>
          </cell>
          <cell r="Q631" t="str">
            <v>L12</v>
          </cell>
          <cell r="S631">
            <v>0</v>
          </cell>
          <cell r="T631">
            <v>7</v>
          </cell>
          <cell r="U631">
            <v>79.31</v>
          </cell>
        </row>
        <row r="632">
          <cell r="G632" t="str">
            <v>05</v>
          </cell>
          <cell r="M632">
            <v>1</v>
          </cell>
          <cell r="N632" t="str">
            <v>623</v>
          </cell>
          <cell r="Q632" t="str">
            <v>BFC</v>
          </cell>
          <cell r="S632">
            <v>0</v>
          </cell>
          <cell r="T632">
            <v>216488</v>
          </cell>
          <cell r="U632">
            <v>6251.75</v>
          </cell>
        </row>
        <row r="633">
          <cell r="G633" t="str">
            <v>04</v>
          </cell>
          <cell r="M633">
            <v>4</v>
          </cell>
          <cell r="N633" t="str">
            <v>624</v>
          </cell>
          <cell r="Q633" t="str">
            <v>DO0</v>
          </cell>
          <cell r="S633">
            <v>0</v>
          </cell>
          <cell r="T633">
            <v>512742</v>
          </cell>
          <cell r="U633">
            <v>72.3</v>
          </cell>
        </row>
        <row r="634">
          <cell r="G634" t="str">
            <v>07</v>
          </cell>
          <cell r="M634">
            <v>3</v>
          </cell>
          <cell r="N634" t="str">
            <v>642</v>
          </cell>
          <cell r="Q634" t="str">
            <v>TDE</v>
          </cell>
          <cell r="S634">
            <v>0</v>
          </cell>
          <cell r="T634">
            <v>419</v>
          </cell>
          <cell r="U634">
            <v>0</v>
          </cell>
        </row>
        <row r="635">
          <cell r="G635" t="str">
            <v>07</v>
          </cell>
          <cell r="M635">
            <v>6</v>
          </cell>
          <cell r="N635" t="str">
            <v>624</v>
          </cell>
          <cell r="Q635" t="str">
            <v>EIV</v>
          </cell>
          <cell r="S635">
            <v>0</v>
          </cell>
          <cell r="T635">
            <v>698400</v>
          </cell>
          <cell r="U635">
            <v>0</v>
          </cell>
        </row>
        <row r="636">
          <cell r="G636" t="str">
            <v>07</v>
          </cell>
          <cell r="M636">
            <v>6</v>
          </cell>
          <cell r="N636" t="str">
            <v>624</v>
          </cell>
          <cell r="Q636" t="str">
            <v>LMR</v>
          </cell>
          <cell r="S636">
            <v>0</v>
          </cell>
          <cell r="T636">
            <v>640200</v>
          </cell>
          <cell r="U636">
            <v>541.62</v>
          </cell>
        </row>
        <row r="637">
          <cell r="G637" t="str">
            <v>24</v>
          </cell>
          <cell r="M637">
            <v>5</v>
          </cell>
          <cell r="N637" t="str">
            <v>665</v>
          </cell>
          <cell r="Q637" t="str">
            <v>BIO</v>
          </cell>
          <cell r="S637">
            <v>0</v>
          </cell>
          <cell r="T637">
            <v>3031200</v>
          </cell>
          <cell r="U637">
            <v>-327276</v>
          </cell>
        </row>
        <row r="638">
          <cell r="G638" t="str">
            <v>05</v>
          </cell>
          <cell r="M638">
            <v>2</v>
          </cell>
          <cell r="N638" t="str">
            <v>626</v>
          </cell>
          <cell r="Q638" t="str">
            <v>DC</v>
          </cell>
          <cell r="S638">
            <v>1</v>
          </cell>
          <cell r="T638">
            <v>200</v>
          </cell>
          <cell r="U638">
            <v>5034</v>
          </cell>
        </row>
        <row r="639">
          <cell r="G639" t="str">
            <v>05</v>
          </cell>
          <cell r="M639">
            <v>4</v>
          </cell>
          <cell r="N639" t="str">
            <v>624</v>
          </cell>
          <cell r="Q639" t="str">
            <v>DSM</v>
          </cell>
          <cell r="S639">
            <v>0</v>
          </cell>
          <cell r="T639">
            <v>9647232</v>
          </cell>
          <cell r="U639">
            <v>21522.959999999999</v>
          </cell>
        </row>
        <row r="640">
          <cell r="G640" t="str">
            <v>04</v>
          </cell>
          <cell r="M640">
            <v>5</v>
          </cell>
          <cell r="N640" t="str">
            <v>624</v>
          </cell>
          <cell r="Q640" t="str">
            <v>CAP</v>
          </cell>
          <cell r="S640">
            <v>0</v>
          </cell>
          <cell r="T640">
            <v>79200</v>
          </cell>
          <cell r="U640">
            <v>-4.4400000000000004</v>
          </cell>
        </row>
        <row r="641">
          <cell r="G641" t="str">
            <v>07</v>
          </cell>
          <cell r="M641">
            <v>2</v>
          </cell>
          <cell r="N641" t="str">
            <v>623</v>
          </cell>
          <cell r="Q641" t="str">
            <v>DSO</v>
          </cell>
          <cell r="S641">
            <v>0</v>
          </cell>
          <cell r="T641">
            <v>371316</v>
          </cell>
          <cell r="U641">
            <v>-300.39</v>
          </cell>
        </row>
        <row r="642">
          <cell r="G642" t="str">
            <v>05</v>
          </cell>
          <cell r="M642">
            <v>5</v>
          </cell>
          <cell r="N642" t="str">
            <v>624</v>
          </cell>
          <cell r="Q642" t="str">
            <v>DC</v>
          </cell>
          <cell r="S642">
            <v>0</v>
          </cell>
          <cell r="T642">
            <v>346.6</v>
          </cell>
          <cell r="U642">
            <v>4374.82</v>
          </cell>
        </row>
        <row r="643">
          <cell r="G643" t="str">
            <v>08</v>
          </cell>
          <cell r="M643">
            <v>1</v>
          </cell>
          <cell r="N643" t="str">
            <v>633</v>
          </cell>
          <cell r="Q643" t="str">
            <v>DSO</v>
          </cell>
          <cell r="S643">
            <v>0</v>
          </cell>
          <cell r="T643">
            <v>145852383</v>
          </cell>
          <cell r="U643">
            <v>777.12</v>
          </cell>
        </row>
        <row r="644">
          <cell r="G644" t="str">
            <v>04</v>
          </cell>
          <cell r="M644">
            <v>1</v>
          </cell>
          <cell r="N644" t="str">
            <v>650</v>
          </cell>
          <cell r="Q644" t="str">
            <v>E40</v>
          </cell>
          <cell r="S644">
            <v>0</v>
          </cell>
          <cell r="T644">
            <v>825</v>
          </cell>
          <cell r="U644">
            <v>25.98</v>
          </cell>
        </row>
        <row r="645">
          <cell r="G645" t="str">
            <v>07</v>
          </cell>
          <cell r="M645">
            <v>3</v>
          </cell>
          <cell r="N645" t="str">
            <v>642</v>
          </cell>
          <cell r="Q645" t="str">
            <v>FVC</v>
          </cell>
          <cell r="S645">
            <v>0</v>
          </cell>
          <cell r="T645">
            <v>419</v>
          </cell>
          <cell r="U645">
            <v>0</v>
          </cell>
        </row>
        <row r="646">
          <cell r="G646" t="str">
            <v>04</v>
          </cell>
          <cell r="M646">
            <v>1</v>
          </cell>
          <cell r="N646" t="str">
            <v>660</v>
          </cell>
          <cell r="Q646" t="str">
            <v>L03</v>
          </cell>
          <cell r="S646">
            <v>0</v>
          </cell>
          <cell r="T646">
            <v>10</v>
          </cell>
          <cell r="U646">
            <v>40.1</v>
          </cell>
        </row>
        <row r="647">
          <cell r="G647" t="str">
            <v>04</v>
          </cell>
          <cell r="M647">
            <v>2</v>
          </cell>
          <cell r="N647" t="str">
            <v>623</v>
          </cell>
          <cell r="Q647" t="str">
            <v>DO8</v>
          </cell>
          <cell r="S647">
            <v>0</v>
          </cell>
          <cell r="T647">
            <v>36084</v>
          </cell>
          <cell r="U647">
            <v>0.22</v>
          </cell>
        </row>
        <row r="648">
          <cell r="G648" t="str">
            <v>08</v>
          </cell>
          <cell r="M648">
            <v>4</v>
          </cell>
          <cell r="N648" t="str">
            <v>624</v>
          </cell>
          <cell r="Q648" t="str">
            <v>DS0</v>
          </cell>
          <cell r="S648">
            <v>0</v>
          </cell>
          <cell r="T648">
            <v>7299056</v>
          </cell>
          <cell r="U648">
            <v>642.30999999999995</v>
          </cell>
        </row>
        <row r="649">
          <cell r="G649" t="str">
            <v>07</v>
          </cell>
          <cell r="M649">
            <v>2</v>
          </cell>
          <cell r="N649" t="str">
            <v>621</v>
          </cell>
          <cell r="Q649" t="str">
            <v>DS6</v>
          </cell>
          <cell r="S649">
            <v>0</v>
          </cell>
          <cell r="T649">
            <v>0</v>
          </cell>
          <cell r="U649">
            <v>0</v>
          </cell>
        </row>
        <row r="650">
          <cell r="G650" t="str">
            <v>08</v>
          </cell>
          <cell r="M650">
            <v>1</v>
          </cell>
          <cell r="N650" t="str">
            <v>625</v>
          </cell>
          <cell r="Q650" t="str">
            <v>DS6</v>
          </cell>
          <cell r="S650">
            <v>0</v>
          </cell>
          <cell r="T650">
            <v>257760</v>
          </cell>
          <cell r="U650">
            <v>1.8</v>
          </cell>
        </row>
        <row r="651">
          <cell r="G651" t="str">
            <v>08</v>
          </cell>
          <cell r="M651">
            <v>6</v>
          </cell>
          <cell r="N651" t="str">
            <v>624</v>
          </cell>
          <cell r="Q651" t="str">
            <v>DS6</v>
          </cell>
          <cell r="S651">
            <v>0</v>
          </cell>
          <cell r="T651">
            <v>1453060</v>
          </cell>
          <cell r="U651">
            <v>14.54</v>
          </cell>
        </row>
        <row r="652">
          <cell r="G652" t="str">
            <v>04</v>
          </cell>
          <cell r="M652">
            <v>4</v>
          </cell>
          <cell r="N652" t="str">
            <v>623</v>
          </cell>
          <cell r="Q652" t="str">
            <v>ICV</v>
          </cell>
          <cell r="S652">
            <v>0</v>
          </cell>
          <cell r="T652">
            <v>123384</v>
          </cell>
          <cell r="U652">
            <v>0</v>
          </cell>
        </row>
        <row r="653">
          <cell r="G653" t="str">
            <v>04</v>
          </cell>
          <cell r="M653">
            <v>5</v>
          </cell>
          <cell r="N653" t="str">
            <v>624</v>
          </cell>
          <cell r="Q653" t="str">
            <v>DSU</v>
          </cell>
          <cell r="S653">
            <v>0</v>
          </cell>
          <cell r="T653">
            <v>79200</v>
          </cell>
          <cell r="U653">
            <v>2.62</v>
          </cell>
        </row>
        <row r="654">
          <cell r="G654" t="str">
            <v>07</v>
          </cell>
          <cell r="M654">
            <v>1</v>
          </cell>
          <cell r="N654" t="str">
            <v>626</v>
          </cell>
          <cell r="Q654" t="str">
            <v>DS5</v>
          </cell>
          <cell r="S654">
            <v>0</v>
          </cell>
          <cell r="T654">
            <v>683712</v>
          </cell>
          <cell r="U654">
            <v>0</v>
          </cell>
        </row>
        <row r="655">
          <cell r="G655" t="str">
            <v>07</v>
          </cell>
          <cell r="M655">
            <v>4</v>
          </cell>
          <cell r="N655" t="str">
            <v>624</v>
          </cell>
          <cell r="Q655" t="str">
            <v>EC</v>
          </cell>
          <cell r="S655">
            <v>1</v>
          </cell>
          <cell r="T655">
            <v>750000</v>
          </cell>
          <cell r="U655">
            <v>52110.75</v>
          </cell>
        </row>
        <row r="656">
          <cell r="G656" t="str">
            <v>04</v>
          </cell>
          <cell r="M656">
            <v>2</v>
          </cell>
          <cell r="N656" t="str">
            <v>641</v>
          </cell>
          <cell r="Q656" t="str">
            <v>EC</v>
          </cell>
          <cell r="S656">
            <v>0</v>
          </cell>
          <cell r="T656">
            <v>2526</v>
          </cell>
          <cell r="U656">
            <v>240.01</v>
          </cell>
        </row>
        <row r="657">
          <cell r="G657" t="str">
            <v>04</v>
          </cell>
          <cell r="M657">
            <v>6</v>
          </cell>
          <cell r="N657" t="str">
            <v>624</v>
          </cell>
          <cell r="Q657" t="str">
            <v>EC</v>
          </cell>
          <cell r="S657">
            <v>0</v>
          </cell>
          <cell r="T657">
            <v>436015</v>
          </cell>
          <cell r="U657">
            <v>26561.59</v>
          </cell>
        </row>
        <row r="658">
          <cell r="G658" t="str">
            <v>07</v>
          </cell>
          <cell r="M658">
            <v>3</v>
          </cell>
          <cell r="N658" t="str">
            <v>641</v>
          </cell>
          <cell r="Q658" t="str">
            <v>EC</v>
          </cell>
          <cell r="S658">
            <v>0</v>
          </cell>
          <cell r="T658">
            <v>3936</v>
          </cell>
          <cell r="U658">
            <v>373.97</v>
          </cell>
        </row>
        <row r="659">
          <cell r="G659" t="str">
            <v>01</v>
          </cell>
          <cell r="M659">
            <v>61</v>
          </cell>
          <cell r="N659" t="str">
            <v>611</v>
          </cell>
          <cell r="Q659" t="str">
            <v>ECR</v>
          </cell>
          <cell r="S659">
            <v>0</v>
          </cell>
          <cell r="T659">
            <v>31</v>
          </cell>
          <cell r="U659">
            <v>0.18</v>
          </cell>
        </row>
        <row r="660">
          <cell r="G660" t="str">
            <v>04</v>
          </cell>
          <cell r="M660">
            <v>3</v>
          </cell>
          <cell r="N660" t="str">
            <v>624</v>
          </cell>
          <cell r="Q660" t="str">
            <v>EIN</v>
          </cell>
          <cell r="S660">
            <v>0</v>
          </cell>
          <cell r="T660">
            <v>491328</v>
          </cell>
          <cell r="U660">
            <v>276.13</v>
          </cell>
        </row>
        <row r="661">
          <cell r="G661" t="str">
            <v>08</v>
          </cell>
          <cell r="M661">
            <v>1</v>
          </cell>
          <cell r="N661" t="str">
            <v>626</v>
          </cell>
          <cell r="Q661" t="str">
            <v>EP4</v>
          </cell>
          <cell r="S661">
            <v>0</v>
          </cell>
          <cell r="T661">
            <v>3096480</v>
          </cell>
          <cell r="U661">
            <v>0</v>
          </cell>
        </row>
        <row r="662">
          <cell r="G662" t="str">
            <v>04</v>
          </cell>
          <cell r="M662">
            <v>6</v>
          </cell>
          <cell r="N662" t="str">
            <v>624</v>
          </cell>
          <cell r="Q662" t="str">
            <v>LMV</v>
          </cell>
          <cell r="S662">
            <v>0</v>
          </cell>
          <cell r="T662">
            <v>164415</v>
          </cell>
          <cell r="U662">
            <v>-0.33</v>
          </cell>
        </row>
        <row r="663">
          <cell r="G663" t="str">
            <v>02</v>
          </cell>
          <cell r="M663">
            <v>52</v>
          </cell>
          <cell r="N663" t="str">
            <v>612</v>
          </cell>
          <cell r="Q663" t="str">
            <v>PRC</v>
          </cell>
          <cell r="S663">
            <v>0</v>
          </cell>
          <cell r="T663">
            <v>5872</v>
          </cell>
          <cell r="U663">
            <v>15.15</v>
          </cell>
        </row>
        <row r="664">
          <cell r="G664" t="str">
            <v>23</v>
          </cell>
          <cell r="M664">
            <v>2</v>
          </cell>
          <cell r="N664" t="str">
            <v>685</v>
          </cell>
          <cell r="Q664" t="str">
            <v>PRC</v>
          </cell>
          <cell r="S664">
            <v>0</v>
          </cell>
          <cell r="T664">
            <v>85</v>
          </cell>
          <cell r="U664">
            <v>0.22</v>
          </cell>
        </row>
        <row r="665">
          <cell r="G665" t="str">
            <v>05</v>
          </cell>
          <cell r="M665">
            <v>6</v>
          </cell>
          <cell r="N665" t="str">
            <v>626</v>
          </cell>
          <cell r="Q665" t="str">
            <v>PRC</v>
          </cell>
          <cell r="S665">
            <v>0</v>
          </cell>
          <cell r="T665">
            <v>813780</v>
          </cell>
          <cell r="U665">
            <v>1047.33</v>
          </cell>
        </row>
        <row r="666">
          <cell r="G666" t="str">
            <v>05</v>
          </cell>
          <cell r="M666">
            <v>15</v>
          </cell>
          <cell r="N666" t="str">
            <v>624</v>
          </cell>
          <cell r="Q666" t="str">
            <v>PRV</v>
          </cell>
          <cell r="S666">
            <v>0</v>
          </cell>
          <cell r="T666">
            <v>703056</v>
          </cell>
          <cell r="U666">
            <v>7.73</v>
          </cell>
        </row>
        <row r="667">
          <cell r="G667" t="str">
            <v>08</v>
          </cell>
          <cell r="M667">
            <v>1</v>
          </cell>
          <cell r="N667" t="str">
            <v>626</v>
          </cell>
          <cell r="Q667" t="str">
            <v>PRV</v>
          </cell>
          <cell r="S667">
            <v>0</v>
          </cell>
          <cell r="T667">
            <v>1437120</v>
          </cell>
          <cell r="U667">
            <v>54.61</v>
          </cell>
        </row>
        <row r="668">
          <cell r="G668" t="str">
            <v>08</v>
          </cell>
          <cell r="M668">
            <v>1</v>
          </cell>
          <cell r="N668" t="str">
            <v>626</v>
          </cell>
          <cell r="Q668" t="str">
            <v>RTU</v>
          </cell>
          <cell r="S668">
            <v>0</v>
          </cell>
          <cell r="T668">
            <v>3096480</v>
          </cell>
          <cell r="U668">
            <v>12.38</v>
          </cell>
        </row>
        <row r="669">
          <cell r="G669" t="str">
            <v>07</v>
          </cell>
          <cell r="M669">
            <v>1</v>
          </cell>
          <cell r="N669" t="str">
            <v>625</v>
          </cell>
          <cell r="Q669" t="str">
            <v>RTU</v>
          </cell>
          <cell r="S669">
            <v>0</v>
          </cell>
          <cell r="T669">
            <v>542400</v>
          </cell>
          <cell r="U669">
            <v>4.8899999999999997</v>
          </cell>
        </row>
        <row r="670">
          <cell r="G670" t="str">
            <v>05</v>
          </cell>
          <cell r="M670">
            <v>6</v>
          </cell>
          <cell r="N670" t="str">
            <v>624</v>
          </cell>
          <cell r="Q670" t="str">
            <v>RTU</v>
          </cell>
          <cell r="S670">
            <v>0</v>
          </cell>
          <cell r="T670">
            <v>3870300</v>
          </cell>
          <cell r="U670">
            <v>15.48</v>
          </cell>
        </row>
        <row r="671">
          <cell r="G671" t="str">
            <v>08</v>
          </cell>
          <cell r="M671">
            <v>1</v>
          </cell>
          <cell r="N671" t="str">
            <v>625</v>
          </cell>
          <cell r="Q671" t="str">
            <v>TIU</v>
          </cell>
          <cell r="S671">
            <v>0</v>
          </cell>
          <cell r="T671">
            <v>257760</v>
          </cell>
          <cell r="U671">
            <v>0</v>
          </cell>
        </row>
        <row r="672">
          <cell r="G672" t="str">
            <v>05</v>
          </cell>
          <cell r="M672">
            <v>6</v>
          </cell>
          <cell r="N672" t="str">
            <v>626</v>
          </cell>
          <cell r="Q672" t="str">
            <v>TTE</v>
          </cell>
          <cell r="S672">
            <v>0</v>
          </cell>
          <cell r="T672">
            <v>813780</v>
          </cell>
          <cell r="U672">
            <v>0</v>
          </cell>
        </row>
        <row r="673">
          <cell r="G673" t="str">
            <v>01</v>
          </cell>
          <cell r="M673">
            <v>61</v>
          </cell>
          <cell r="N673" t="str">
            <v>611</v>
          </cell>
          <cell r="Q673" t="str">
            <v>CAV</v>
          </cell>
          <cell r="S673">
            <v>0</v>
          </cell>
          <cell r="T673">
            <v>31</v>
          </cell>
          <cell r="U673">
            <v>0.01</v>
          </cell>
        </row>
        <row r="674">
          <cell r="G674" t="str">
            <v>17</v>
          </cell>
          <cell r="M674">
            <v>1</v>
          </cell>
          <cell r="N674" t="str">
            <v>644</v>
          </cell>
          <cell r="Q674" t="str">
            <v>EP1</v>
          </cell>
          <cell r="S674">
            <v>0</v>
          </cell>
          <cell r="T674">
            <v>1688750</v>
          </cell>
          <cell r="U674">
            <v>0</v>
          </cell>
        </row>
        <row r="675">
          <cell r="G675" t="str">
            <v>05</v>
          </cell>
          <cell r="M675">
            <v>2</v>
          </cell>
          <cell r="N675" t="str">
            <v>624</v>
          </cell>
          <cell r="Q675" t="str">
            <v>DO7</v>
          </cell>
          <cell r="S675">
            <v>0</v>
          </cell>
          <cell r="T675">
            <v>3180048</v>
          </cell>
          <cell r="U675">
            <v>0</v>
          </cell>
        </row>
        <row r="676">
          <cell r="G676" t="str">
            <v>08</v>
          </cell>
          <cell r="M676">
            <v>3</v>
          </cell>
          <cell r="N676" t="str">
            <v>624</v>
          </cell>
          <cell r="Q676" t="str">
            <v>TTC</v>
          </cell>
          <cell r="S676">
            <v>0</v>
          </cell>
          <cell r="T676">
            <v>626400</v>
          </cell>
          <cell r="U676">
            <v>0</v>
          </cell>
        </row>
        <row r="677">
          <cell r="G677" t="str">
            <v>08</v>
          </cell>
          <cell r="M677">
            <v>1</v>
          </cell>
          <cell r="N677" t="str">
            <v>626</v>
          </cell>
          <cell r="Q677" t="str">
            <v>TTC</v>
          </cell>
          <cell r="S677">
            <v>0</v>
          </cell>
          <cell r="T677">
            <v>3096480</v>
          </cell>
          <cell r="U677">
            <v>0</v>
          </cell>
        </row>
        <row r="678">
          <cell r="G678" t="str">
            <v>02</v>
          </cell>
          <cell r="M678">
            <v>52</v>
          </cell>
          <cell r="N678" t="str">
            <v>612</v>
          </cell>
          <cell r="Q678" t="str">
            <v>EIV</v>
          </cell>
          <cell r="S678">
            <v>0</v>
          </cell>
          <cell r="T678">
            <v>5872</v>
          </cell>
          <cell r="U678">
            <v>0</v>
          </cell>
        </row>
        <row r="679">
          <cell r="G679" t="str">
            <v>08</v>
          </cell>
          <cell r="M679">
            <v>2</v>
          </cell>
          <cell r="N679" t="str">
            <v>625</v>
          </cell>
          <cell r="Q679" t="str">
            <v>TDE</v>
          </cell>
          <cell r="S679">
            <v>0</v>
          </cell>
          <cell r="T679">
            <v>7432128</v>
          </cell>
          <cell r="U679">
            <v>0</v>
          </cell>
        </row>
        <row r="680">
          <cell r="G680" t="str">
            <v>04</v>
          </cell>
          <cell r="M680">
            <v>2</v>
          </cell>
          <cell r="N680" t="str">
            <v>626</v>
          </cell>
          <cell r="Q680" t="str">
            <v>PPT</v>
          </cell>
          <cell r="S680">
            <v>0</v>
          </cell>
          <cell r="T680">
            <v>1020195</v>
          </cell>
          <cell r="U680">
            <v>0</v>
          </cell>
        </row>
        <row r="681">
          <cell r="G681" t="str">
            <v>04</v>
          </cell>
          <cell r="M681">
            <v>2</v>
          </cell>
          <cell r="N681" t="str">
            <v>626</v>
          </cell>
          <cell r="Q681" t="str">
            <v>BFC</v>
          </cell>
          <cell r="S681">
            <v>0</v>
          </cell>
          <cell r="T681">
            <v>1020195</v>
          </cell>
          <cell r="U681">
            <v>29380.6</v>
          </cell>
        </row>
        <row r="682">
          <cell r="G682" t="str">
            <v>05</v>
          </cell>
          <cell r="M682">
            <v>6</v>
          </cell>
          <cell r="N682" t="str">
            <v>626</v>
          </cell>
          <cell r="Q682" t="str">
            <v>RAU</v>
          </cell>
          <cell r="S682">
            <v>0</v>
          </cell>
          <cell r="T682">
            <v>813780</v>
          </cell>
          <cell r="U682">
            <v>18.72</v>
          </cell>
        </row>
        <row r="683">
          <cell r="G683" t="str">
            <v>05</v>
          </cell>
          <cell r="M683">
            <v>5</v>
          </cell>
          <cell r="N683" t="str">
            <v>624</v>
          </cell>
          <cell r="Q683" t="str">
            <v>OMS</v>
          </cell>
          <cell r="S683">
            <v>0</v>
          </cell>
          <cell r="T683">
            <v>54400</v>
          </cell>
          <cell r="U683">
            <v>13.65</v>
          </cell>
        </row>
        <row r="684">
          <cell r="G684" t="str">
            <v>08</v>
          </cell>
          <cell r="M684">
            <v>1</v>
          </cell>
          <cell r="N684" t="str">
            <v>676</v>
          </cell>
          <cell r="Q684" t="str">
            <v>TSE</v>
          </cell>
          <cell r="S684">
            <v>0</v>
          </cell>
          <cell r="T684">
            <v>2649750</v>
          </cell>
          <cell r="U684">
            <v>0</v>
          </cell>
        </row>
        <row r="685">
          <cell r="G685" t="str">
            <v>05</v>
          </cell>
          <cell r="M685">
            <v>1</v>
          </cell>
          <cell r="N685" t="str">
            <v>623</v>
          </cell>
          <cell r="Q685" t="str">
            <v>RAU</v>
          </cell>
          <cell r="S685">
            <v>0</v>
          </cell>
          <cell r="T685">
            <v>216488</v>
          </cell>
          <cell r="U685">
            <v>7.6</v>
          </cell>
        </row>
        <row r="686">
          <cell r="G686" t="str">
            <v>05</v>
          </cell>
          <cell r="M686">
            <v>1</v>
          </cell>
          <cell r="N686" t="str">
            <v>623</v>
          </cell>
          <cell r="Q686" t="str">
            <v>OMS</v>
          </cell>
          <cell r="S686">
            <v>0</v>
          </cell>
          <cell r="T686">
            <v>216488</v>
          </cell>
          <cell r="U686">
            <v>56.28</v>
          </cell>
        </row>
        <row r="687">
          <cell r="G687" t="str">
            <v>05</v>
          </cell>
          <cell r="M687">
            <v>1</v>
          </cell>
          <cell r="N687" t="str">
            <v>623</v>
          </cell>
          <cell r="Q687" t="str">
            <v>CAP</v>
          </cell>
          <cell r="S687">
            <v>0</v>
          </cell>
          <cell r="T687">
            <v>216488</v>
          </cell>
          <cell r="U687">
            <v>-16.68</v>
          </cell>
        </row>
        <row r="688">
          <cell r="G688" t="str">
            <v>08</v>
          </cell>
          <cell r="M688">
            <v>1</v>
          </cell>
          <cell r="N688" t="str">
            <v>621</v>
          </cell>
          <cell r="Q688" t="str">
            <v>DO6</v>
          </cell>
          <cell r="S688">
            <v>0</v>
          </cell>
          <cell r="T688">
            <v>7008</v>
          </cell>
          <cell r="U688">
            <v>-0.28999999999999998</v>
          </cell>
        </row>
        <row r="689">
          <cell r="G689" t="str">
            <v>06</v>
          </cell>
          <cell r="M689">
            <v>2</v>
          </cell>
          <cell r="N689" t="str">
            <v>620</v>
          </cell>
          <cell r="Q689" t="str">
            <v>EP2</v>
          </cell>
          <cell r="S689">
            <v>0</v>
          </cell>
          <cell r="T689">
            <v>0</v>
          </cell>
          <cell r="U689">
            <v>0</v>
          </cell>
        </row>
        <row r="690">
          <cell r="G690" t="str">
            <v>04</v>
          </cell>
          <cell r="M690">
            <v>3</v>
          </cell>
          <cell r="N690" t="str">
            <v>623</v>
          </cell>
          <cell r="Q690" t="str">
            <v>RAU</v>
          </cell>
          <cell r="S690">
            <v>0</v>
          </cell>
          <cell r="T690">
            <v>174000</v>
          </cell>
          <cell r="U690">
            <v>6.1</v>
          </cell>
        </row>
        <row r="691">
          <cell r="G691" t="str">
            <v>23</v>
          </cell>
          <cell r="M691">
            <v>1</v>
          </cell>
          <cell r="N691" t="str">
            <v>686</v>
          </cell>
          <cell r="Q691" t="str">
            <v>VE3</v>
          </cell>
          <cell r="S691">
            <v>0</v>
          </cell>
          <cell r="T691">
            <v>406</v>
          </cell>
          <cell r="U691">
            <v>0</v>
          </cell>
        </row>
        <row r="692">
          <cell r="G692" t="str">
            <v>08</v>
          </cell>
          <cell r="M692">
            <v>1</v>
          </cell>
          <cell r="N692" t="str">
            <v>634</v>
          </cell>
          <cell r="Q692" t="str">
            <v>EP3</v>
          </cell>
          <cell r="S692">
            <v>0</v>
          </cell>
          <cell r="T692">
            <v>52889135</v>
          </cell>
          <cell r="U692">
            <v>0</v>
          </cell>
        </row>
        <row r="693">
          <cell r="G693" t="str">
            <v>06</v>
          </cell>
          <cell r="M693">
            <v>2</v>
          </cell>
          <cell r="N693" t="str">
            <v>620</v>
          </cell>
          <cell r="Q693" t="str">
            <v>FMU</v>
          </cell>
          <cell r="S693">
            <v>0</v>
          </cell>
          <cell r="T693">
            <v>0</v>
          </cell>
          <cell r="U693">
            <v>0</v>
          </cell>
        </row>
        <row r="694">
          <cell r="G694" t="str">
            <v>05</v>
          </cell>
          <cell r="M694">
            <v>15</v>
          </cell>
          <cell r="N694" t="str">
            <v>624</v>
          </cell>
          <cell r="Q694" t="str">
            <v>FMU</v>
          </cell>
          <cell r="S694">
            <v>0</v>
          </cell>
          <cell r="T694">
            <v>703056</v>
          </cell>
          <cell r="U694">
            <v>0.7</v>
          </cell>
        </row>
        <row r="695">
          <cell r="G695" t="str">
            <v>07</v>
          </cell>
          <cell r="M695">
            <v>2</v>
          </cell>
          <cell r="N695" t="str">
            <v>624</v>
          </cell>
          <cell r="Q695" t="str">
            <v>DS1</v>
          </cell>
          <cell r="S695">
            <v>0</v>
          </cell>
          <cell r="T695">
            <v>108834</v>
          </cell>
          <cell r="U695">
            <v>65.95</v>
          </cell>
        </row>
        <row r="696">
          <cell r="G696" t="str">
            <v>07</v>
          </cell>
          <cell r="M696">
            <v>2</v>
          </cell>
          <cell r="N696" t="str">
            <v>621</v>
          </cell>
          <cell r="Q696" t="str">
            <v>DS5</v>
          </cell>
          <cell r="S696">
            <v>0</v>
          </cell>
          <cell r="T696">
            <v>0</v>
          </cell>
          <cell r="U696">
            <v>0</v>
          </cell>
        </row>
        <row r="697">
          <cell r="G697" t="str">
            <v>04</v>
          </cell>
          <cell r="M697">
            <v>1</v>
          </cell>
          <cell r="N697" t="str">
            <v>624</v>
          </cell>
          <cell r="Q697" t="str">
            <v>DS5</v>
          </cell>
          <cell r="S697">
            <v>0</v>
          </cell>
          <cell r="T697">
            <v>550400</v>
          </cell>
          <cell r="U697">
            <v>0</v>
          </cell>
        </row>
        <row r="698">
          <cell r="G698" t="str">
            <v>04</v>
          </cell>
          <cell r="M698">
            <v>3</v>
          </cell>
          <cell r="N698" t="str">
            <v>642</v>
          </cell>
          <cell r="Q698" t="str">
            <v>EBF</v>
          </cell>
          <cell r="S698">
            <v>0</v>
          </cell>
          <cell r="T698">
            <v>1416</v>
          </cell>
          <cell r="U698">
            <v>-40.69</v>
          </cell>
        </row>
        <row r="699">
          <cell r="G699" t="str">
            <v>08</v>
          </cell>
          <cell r="M699">
            <v>1</v>
          </cell>
          <cell r="N699" t="str">
            <v>633</v>
          </cell>
          <cell r="Q699" t="str">
            <v>EC</v>
          </cell>
          <cell r="S699">
            <v>2</v>
          </cell>
          <cell r="T699">
            <v>12489433</v>
          </cell>
          <cell r="U699">
            <v>410739.98</v>
          </cell>
        </row>
        <row r="700">
          <cell r="G700" t="str">
            <v>04</v>
          </cell>
          <cell r="M700">
            <v>5</v>
          </cell>
          <cell r="N700" t="str">
            <v>624</v>
          </cell>
          <cell r="Q700" t="str">
            <v>EC</v>
          </cell>
          <cell r="S700">
            <v>0</v>
          </cell>
          <cell r="T700">
            <v>79200</v>
          </cell>
          <cell r="U700">
            <v>5124.0600000000004</v>
          </cell>
        </row>
        <row r="701">
          <cell r="G701" t="str">
            <v>23</v>
          </cell>
          <cell r="M701">
            <v>2</v>
          </cell>
          <cell r="N701" t="str">
            <v>685</v>
          </cell>
          <cell r="Q701" t="str">
            <v>ECR</v>
          </cell>
          <cell r="S701">
            <v>0</v>
          </cell>
          <cell r="T701">
            <v>85</v>
          </cell>
          <cell r="U701">
            <v>0.49</v>
          </cell>
        </row>
        <row r="702">
          <cell r="G702" t="str">
            <v>04</v>
          </cell>
          <cell r="M702">
            <v>5</v>
          </cell>
          <cell r="N702" t="str">
            <v>624</v>
          </cell>
          <cell r="Q702" t="str">
            <v>EFV</v>
          </cell>
          <cell r="S702">
            <v>0</v>
          </cell>
          <cell r="T702">
            <v>79200</v>
          </cell>
          <cell r="U702">
            <v>-168.62</v>
          </cell>
        </row>
        <row r="703">
          <cell r="G703" t="str">
            <v>08</v>
          </cell>
          <cell r="M703">
            <v>1</v>
          </cell>
          <cell r="N703" t="str">
            <v>633</v>
          </cell>
          <cell r="Q703" t="str">
            <v>PRV</v>
          </cell>
          <cell r="S703">
            <v>0</v>
          </cell>
          <cell r="T703">
            <v>21636515</v>
          </cell>
          <cell r="U703">
            <v>411.09</v>
          </cell>
        </row>
        <row r="704">
          <cell r="G704" t="str">
            <v>04</v>
          </cell>
          <cell r="M704">
            <v>92</v>
          </cell>
          <cell r="N704" t="str">
            <v>621</v>
          </cell>
          <cell r="Q704" t="str">
            <v>PRV</v>
          </cell>
          <cell r="S704">
            <v>0</v>
          </cell>
          <cell r="T704">
            <v>3180</v>
          </cell>
          <cell r="U704">
            <v>0.1</v>
          </cell>
        </row>
        <row r="705">
          <cell r="G705" t="str">
            <v>08</v>
          </cell>
          <cell r="M705">
            <v>3</v>
          </cell>
          <cell r="N705" t="str">
            <v>624</v>
          </cell>
          <cell r="Q705" t="str">
            <v>TDC</v>
          </cell>
          <cell r="S705">
            <v>0</v>
          </cell>
          <cell r="T705">
            <v>626400</v>
          </cell>
          <cell r="U705">
            <v>0</v>
          </cell>
        </row>
        <row r="706">
          <cell r="G706" t="str">
            <v>04</v>
          </cell>
          <cell r="M706">
            <v>10</v>
          </cell>
          <cell r="N706" t="str">
            <v>624</v>
          </cell>
          <cell r="Q706" t="str">
            <v>TEC</v>
          </cell>
          <cell r="S706">
            <v>0</v>
          </cell>
          <cell r="T706">
            <v>38553</v>
          </cell>
          <cell r="U706">
            <v>1971.75</v>
          </cell>
        </row>
        <row r="707">
          <cell r="G707" t="str">
            <v>05</v>
          </cell>
          <cell r="M707">
            <v>2</v>
          </cell>
          <cell r="N707" t="str">
            <v>626</v>
          </cell>
          <cell r="Q707" t="str">
            <v>TIU</v>
          </cell>
          <cell r="S707">
            <v>0</v>
          </cell>
          <cell r="T707">
            <v>396792</v>
          </cell>
          <cell r="U707">
            <v>0</v>
          </cell>
        </row>
        <row r="708">
          <cell r="G708" t="str">
            <v>04</v>
          </cell>
          <cell r="M708">
            <v>3</v>
          </cell>
          <cell r="N708" t="str">
            <v>624</v>
          </cell>
          <cell r="Q708" t="str">
            <v>TSC</v>
          </cell>
          <cell r="S708">
            <v>0</v>
          </cell>
          <cell r="T708">
            <v>491328</v>
          </cell>
          <cell r="U708">
            <v>0</v>
          </cell>
        </row>
        <row r="709">
          <cell r="G709" t="str">
            <v>07</v>
          </cell>
          <cell r="M709">
            <v>1</v>
          </cell>
          <cell r="N709" t="str">
            <v>650</v>
          </cell>
          <cell r="Q709" t="str">
            <v>MSV</v>
          </cell>
          <cell r="S709">
            <v>0</v>
          </cell>
          <cell r="T709">
            <v>1483</v>
          </cell>
          <cell r="U709">
            <v>-0.99</v>
          </cell>
        </row>
        <row r="710">
          <cell r="G710" t="str">
            <v>19</v>
          </cell>
          <cell r="M710">
            <v>1</v>
          </cell>
          <cell r="N710" t="str">
            <v>913</v>
          </cell>
          <cell r="Q710" t="str">
            <v>PAJ</v>
          </cell>
          <cell r="S710">
            <v>0</v>
          </cell>
          <cell r="T710">
            <v>0</v>
          </cell>
          <cell r="U710">
            <v>77657.820000000007</v>
          </cell>
        </row>
        <row r="711">
          <cell r="G711" t="str">
            <v>23</v>
          </cell>
          <cell r="M711">
            <v>2</v>
          </cell>
          <cell r="N711" t="str">
            <v>685</v>
          </cell>
          <cell r="Q711" t="str">
            <v>VRC</v>
          </cell>
          <cell r="S711">
            <v>0</v>
          </cell>
          <cell r="T711">
            <v>85</v>
          </cell>
          <cell r="U711">
            <v>-0.22</v>
          </cell>
        </row>
        <row r="712">
          <cell r="G712" t="str">
            <v>23</v>
          </cell>
          <cell r="M712">
            <v>1</v>
          </cell>
          <cell r="N712" t="str">
            <v>686</v>
          </cell>
          <cell r="Q712" t="str">
            <v>VAU</v>
          </cell>
          <cell r="S712">
            <v>0</v>
          </cell>
          <cell r="T712">
            <v>406</v>
          </cell>
          <cell r="U712">
            <v>-0.01</v>
          </cell>
        </row>
        <row r="713">
          <cell r="G713" t="str">
            <v>16</v>
          </cell>
          <cell r="M713">
            <v>1</v>
          </cell>
          <cell r="N713" t="str">
            <v>623</v>
          </cell>
          <cell r="Q713" t="str">
            <v>TTC</v>
          </cell>
          <cell r="S713">
            <v>0</v>
          </cell>
          <cell r="T713">
            <v>87168</v>
          </cell>
          <cell r="U713">
            <v>0</v>
          </cell>
        </row>
        <row r="714">
          <cell r="G714" t="str">
            <v>01</v>
          </cell>
          <cell r="M714">
            <v>1</v>
          </cell>
          <cell r="N714" t="str">
            <v>655</v>
          </cell>
          <cell r="Q714" t="str">
            <v>CAV</v>
          </cell>
          <cell r="S714">
            <v>0</v>
          </cell>
          <cell r="T714">
            <v>287</v>
          </cell>
          <cell r="U714">
            <v>0</v>
          </cell>
        </row>
        <row r="715">
          <cell r="G715" t="str">
            <v>06</v>
          </cell>
          <cell r="M715">
            <v>2</v>
          </cell>
          <cell r="N715" t="str">
            <v>620</v>
          </cell>
          <cell r="Q715" t="str">
            <v>TTC</v>
          </cell>
          <cell r="S715">
            <v>0</v>
          </cell>
          <cell r="T715">
            <v>0</v>
          </cell>
          <cell r="U715">
            <v>0</v>
          </cell>
        </row>
        <row r="716">
          <cell r="G716" t="str">
            <v>06</v>
          </cell>
          <cell r="M716">
            <v>2</v>
          </cell>
          <cell r="N716" t="str">
            <v>620</v>
          </cell>
          <cell r="Q716" t="str">
            <v>PPT</v>
          </cell>
          <cell r="S716">
            <v>0</v>
          </cell>
          <cell r="T716">
            <v>0</v>
          </cell>
          <cell r="U716">
            <v>0</v>
          </cell>
        </row>
        <row r="717">
          <cell r="G717" t="str">
            <v>07</v>
          </cell>
          <cell r="M717">
            <v>3</v>
          </cell>
          <cell r="N717" t="str">
            <v>624</v>
          </cell>
          <cell r="Q717" t="str">
            <v>EIV</v>
          </cell>
          <cell r="S717">
            <v>0</v>
          </cell>
          <cell r="T717">
            <v>578160</v>
          </cell>
          <cell r="U717">
            <v>0</v>
          </cell>
        </row>
        <row r="718">
          <cell r="G718" t="str">
            <v>08</v>
          </cell>
          <cell r="M718">
            <v>1</v>
          </cell>
          <cell r="N718" t="str">
            <v>676</v>
          </cell>
          <cell r="Q718" t="str">
            <v>DSO</v>
          </cell>
          <cell r="S718">
            <v>0</v>
          </cell>
          <cell r="T718">
            <v>0</v>
          </cell>
          <cell r="U718">
            <v>0</v>
          </cell>
        </row>
        <row r="719">
          <cell r="G719" t="str">
            <v>16</v>
          </cell>
          <cell r="M719">
            <v>1</v>
          </cell>
          <cell r="N719" t="str">
            <v>623</v>
          </cell>
          <cell r="Q719" t="str">
            <v>DC</v>
          </cell>
          <cell r="S719">
            <v>1</v>
          </cell>
          <cell r="T719">
            <v>20</v>
          </cell>
          <cell r="U719">
            <v>457.6</v>
          </cell>
        </row>
        <row r="720">
          <cell r="G720" t="str">
            <v>16</v>
          </cell>
          <cell r="M720">
            <v>1</v>
          </cell>
          <cell r="N720" t="str">
            <v>650</v>
          </cell>
          <cell r="Q720" t="str">
            <v>TSE</v>
          </cell>
          <cell r="S720">
            <v>0</v>
          </cell>
          <cell r="T720">
            <v>565</v>
          </cell>
          <cell r="U720">
            <v>0</v>
          </cell>
        </row>
        <row r="721">
          <cell r="G721" t="str">
            <v>04</v>
          </cell>
          <cell r="M721">
            <v>3</v>
          </cell>
          <cell r="N721" t="str">
            <v>642</v>
          </cell>
          <cell r="Q721" t="str">
            <v>CAP</v>
          </cell>
          <cell r="S721">
            <v>0</v>
          </cell>
          <cell r="T721">
            <v>1416</v>
          </cell>
          <cell r="U721">
            <v>-0.02</v>
          </cell>
        </row>
        <row r="722">
          <cell r="G722" t="str">
            <v>04</v>
          </cell>
          <cell r="M722">
            <v>4</v>
          </cell>
          <cell r="N722" t="str">
            <v>623</v>
          </cell>
          <cell r="Q722" t="str">
            <v>DC</v>
          </cell>
          <cell r="S722">
            <v>1</v>
          </cell>
          <cell r="T722">
            <v>10</v>
          </cell>
          <cell r="U722">
            <v>228.8</v>
          </cell>
        </row>
        <row r="723">
          <cell r="G723" t="str">
            <v>05</v>
          </cell>
          <cell r="M723">
            <v>3</v>
          </cell>
          <cell r="N723" t="str">
            <v>624</v>
          </cell>
          <cell r="Q723" t="str">
            <v>DSM</v>
          </cell>
          <cell r="S723">
            <v>0</v>
          </cell>
          <cell r="T723">
            <v>169344</v>
          </cell>
          <cell r="U723">
            <v>377.81</v>
          </cell>
        </row>
        <row r="724">
          <cell r="G724" t="str">
            <v>04</v>
          </cell>
          <cell r="M724">
            <v>4</v>
          </cell>
          <cell r="N724" t="str">
            <v>624</v>
          </cell>
          <cell r="Q724" t="str">
            <v>DO1</v>
          </cell>
          <cell r="S724">
            <v>0</v>
          </cell>
          <cell r="T724">
            <v>512742</v>
          </cell>
          <cell r="U724">
            <v>439.93</v>
          </cell>
        </row>
        <row r="725">
          <cell r="G725" t="str">
            <v>08</v>
          </cell>
          <cell r="M725">
            <v>1</v>
          </cell>
          <cell r="N725" t="str">
            <v>621</v>
          </cell>
          <cell r="Q725" t="str">
            <v>DO3</v>
          </cell>
          <cell r="S725">
            <v>0</v>
          </cell>
          <cell r="T725">
            <v>7008</v>
          </cell>
          <cell r="U725">
            <v>15.94</v>
          </cell>
        </row>
        <row r="726">
          <cell r="G726" t="str">
            <v>08</v>
          </cell>
          <cell r="M726">
            <v>1</v>
          </cell>
          <cell r="N726" t="str">
            <v>676</v>
          </cell>
          <cell r="Q726" t="str">
            <v>DS1</v>
          </cell>
          <cell r="S726">
            <v>0</v>
          </cell>
          <cell r="T726">
            <v>0</v>
          </cell>
          <cell r="U726">
            <v>0</v>
          </cell>
        </row>
        <row r="727">
          <cell r="G727" t="str">
            <v>08</v>
          </cell>
          <cell r="M727">
            <v>1</v>
          </cell>
          <cell r="N727" t="str">
            <v>626</v>
          </cell>
          <cell r="Q727" t="str">
            <v>DS3</v>
          </cell>
          <cell r="S727">
            <v>0</v>
          </cell>
          <cell r="T727">
            <v>430560</v>
          </cell>
          <cell r="U727">
            <v>-18.940000000000001</v>
          </cell>
        </row>
        <row r="728">
          <cell r="G728" t="str">
            <v>16</v>
          </cell>
          <cell r="M728">
            <v>1</v>
          </cell>
          <cell r="N728" t="str">
            <v>650</v>
          </cell>
          <cell r="Q728" t="str">
            <v>EBF</v>
          </cell>
          <cell r="S728">
            <v>0</v>
          </cell>
          <cell r="T728">
            <v>565</v>
          </cell>
          <cell r="U728">
            <v>-16.23</v>
          </cell>
        </row>
        <row r="729">
          <cell r="G729" t="str">
            <v>04</v>
          </cell>
          <cell r="M729">
            <v>10</v>
          </cell>
          <cell r="N729" t="str">
            <v>624</v>
          </cell>
          <cell r="Q729" t="str">
            <v>EC</v>
          </cell>
          <cell r="S729">
            <v>2</v>
          </cell>
          <cell r="T729">
            <v>70000</v>
          </cell>
          <cell r="U729">
            <v>4324.67</v>
          </cell>
        </row>
        <row r="730">
          <cell r="G730" t="str">
            <v>17</v>
          </cell>
          <cell r="M730">
            <v>1</v>
          </cell>
          <cell r="N730" t="str">
            <v>644</v>
          </cell>
          <cell r="Q730" t="str">
            <v>EC</v>
          </cell>
          <cell r="S730">
            <v>0</v>
          </cell>
          <cell r="T730">
            <v>5761</v>
          </cell>
          <cell r="U730">
            <v>60165.1</v>
          </cell>
        </row>
        <row r="731">
          <cell r="G731" t="str">
            <v>04</v>
          </cell>
          <cell r="M731">
            <v>10</v>
          </cell>
          <cell r="N731" t="str">
            <v>624</v>
          </cell>
          <cell r="Q731" t="str">
            <v>EUR</v>
          </cell>
          <cell r="S731">
            <v>0</v>
          </cell>
          <cell r="T731">
            <v>460944</v>
          </cell>
          <cell r="U731">
            <v>3.69</v>
          </cell>
        </row>
        <row r="732">
          <cell r="G732" t="str">
            <v>16</v>
          </cell>
          <cell r="M732">
            <v>3</v>
          </cell>
          <cell r="N732" t="str">
            <v>650</v>
          </cell>
          <cell r="Q732" t="str">
            <v>EUR</v>
          </cell>
          <cell r="S732">
            <v>0</v>
          </cell>
          <cell r="T732">
            <v>38</v>
          </cell>
          <cell r="U732">
            <v>0</v>
          </cell>
        </row>
        <row r="733">
          <cell r="G733" t="str">
            <v>16</v>
          </cell>
          <cell r="M733">
            <v>1</v>
          </cell>
          <cell r="N733" t="str">
            <v>660</v>
          </cell>
          <cell r="Q733" t="str">
            <v>L06</v>
          </cell>
          <cell r="S733">
            <v>0</v>
          </cell>
          <cell r="T733">
            <v>1</v>
          </cell>
          <cell r="U733">
            <v>2.76</v>
          </cell>
        </row>
        <row r="734">
          <cell r="G734" t="str">
            <v>05</v>
          </cell>
          <cell r="M734">
            <v>4</v>
          </cell>
          <cell r="N734" t="str">
            <v>624</v>
          </cell>
          <cell r="Q734" t="str">
            <v>MC</v>
          </cell>
          <cell r="S734">
            <v>3</v>
          </cell>
          <cell r="T734">
            <v>640.21</v>
          </cell>
          <cell r="U734">
            <v>7151.15</v>
          </cell>
        </row>
        <row r="735">
          <cell r="G735" t="str">
            <v>07</v>
          </cell>
          <cell r="M735">
            <v>1</v>
          </cell>
          <cell r="N735" t="str">
            <v>624</v>
          </cell>
          <cell r="Q735" t="str">
            <v>MC</v>
          </cell>
          <cell r="S735">
            <v>2</v>
          </cell>
          <cell r="T735">
            <v>246.72</v>
          </cell>
          <cell r="U735">
            <v>2879.22</v>
          </cell>
        </row>
        <row r="736">
          <cell r="G736" t="str">
            <v>08</v>
          </cell>
          <cell r="M736">
            <v>4</v>
          </cell>
          <cell r="N736" t="str">
            <v>624</v>
          </cell>
          <cell r="Q736" t="str">
            <v>MC</v>
          </cell>
          <cell r="S736">
            <v>0</v>
          </cell>
          <cell r="T736">
            <v>2673</v>
          </cell>
          <cell r="U736">
            <v>25215.93</v>
          </cell>
        </row>
        <row r="737">
          <cell r="G737" t="str">
            <v>01</v>
          </cell>
          <cell r="M737">
            <v>1</v>
          </cell>
          <cell r="N737" t="str">
            <v>811</v>
          </cell>
          <cell r="Q737" t="str">
            <v>PPR</v>
          </cell>
          <cell r="S737">
            <v>0</v>
          </cell>
          <cell r="T737">
            <v>0</v>
          </cell>
          <cell r="U737">
            <v>0</v>
          </cell>
        </row>
        <row r="738">
          <cell r="G738" t="str">
            <v>04</v>
          </cell>
          <cell r="M738">
            <v>10</v>
          </cell>
          <cell r="N738" t="str">
            <v>624</v>
          </cell>
          <cell r="Q738" t="str">
            <v>PRC</v>
          </cell>
          <cell r="S738">
            <v>0</v>
          </cell>
          <cell r="T738">
            <v>460944</v>
          </cell>
          <cell r="U738">
            <v>619.04999999999995</v>
          </cell>
        </row>
        <row r="739">
          <cell r="G739" t="str">
            <v>16</v>
          </cell>
          <cell r="M739">
            <v>1</v>
          </cell>
          <cell r="N739" t="str">
            <v>650</v>
          </cell>
          <cell r="Q739" t="str">
            <v>RIV</v>
          </cell>
          <cell r="S739">
            <v>0</v>
          </cell>
          <cell r="T739">
            <v>565</v>
          </cell>
          <cell r="U739">
            <v>0</v>
          </cell>
        </row>
        <row r="740">
          <cell r="G740" t="str">
            <v>05</v>
          </cell>
          <cell r="M740">
            <v>6</v>
          </cell>
          <cell r="N740" t="str">
            <v>624</v>
          </cell>
          <cell r="Q740" t="str">
            <v>RIV</v>
          </cell>
          <cell r="S740">
            <v>0</v>
          </cell>
          <cell r="T740">
            <v>3870300</v>
          </cell>
          <cell r="U740">
            <v>0</v>
          </cell>
        </row>
        <row r="741">
          <cell r="G741" t="str">
            <v>08</v>
          </cell>
          <cell r="M741">
            <v>3</v>
          </cell>
          <cell r="N741" t="str">
            <v>624</v>
          </cell>
          <cell r="Q741" t="str">
            <v>RTU</v>
          </cell>
          <cell r="S741">
            <v>0</v>
          </cell>
          <cell r="T741">
            <v>626400</v>
          </cell>
          <cell r="U741">
            <v>2.5099999999999998</v>
          </cell>
        </row>
        <row r="742">
          <cell r="G742" t="str">
            <v>04</v>
          </cell>
          <cell r="M742">
            <v>10</v>
          </cell>
          <cell r="N742" t="str">
            <v>624</v>
          </cell>
          <cell r="Q742" t="str">
            <v>TDC</v>
          </cell>
          <cell r="S742">
            <v>0</v>
          </cell>
          <cell r="T742">
            <v>460944</v>
          </cell>
          <cell r="U742">
            <v>0</v>
          </cell>
        </row>
        <row r="743">
          <cell r="G743" t="str">
            <v>04</v>
          </cell>
          <cell r="M743">
            <v>2</v>
          </cell>
          <cell r="N743" t="str">
            <v>626</v>
          </cell>
          <cell r="Q743" t="str">
            <v>TDC</v>
          </cell>
          <cell r="S743">
            <v>0</v>
          </cell>
          <cell r="T743">
            <v>1020195</v>
          </cell>
          <cell r="U743">
            <v>0</v>
          </cell>
        </row>
        <row r="744">
          <cell r="G744" t="str">
            <v>16</v>
          </cell>
          <cell r="M744">
            <v>4</v>
          </cell>
          <cell r="N744" t="str">
            <v>641</v>
          </cell>
          <cell r="Q744" t="str">
            <v>MSV</v>
          </cell>
          <cell r="S744">
            <v>0</v>
          </cell>
          <cell r="T744">
            <v>117680</v>
          </cell>
          <cell r="U744">
            <v>-62.96</v>
          </cell>
        </row>
        <row r="745">
          <cell r="G745" t="str">
            <v>07</v>
          </cell>
          <cell r="M745">
            <v>1</v>
          </cell>
          <cell r="N745" t="str">
            <v>625</v>
          </cell>
          <cell r="Q745" t="str">
            <v>EEX</v>
          </cell>
          <cell r="S745">
            <v>0</v>
          </cell>
          <cell r="T745">
            <v>542400</v>
          </cell>
          <cell r="U745">
            <v>1137.4100000000001</v>
          </cell>
        </row>
        <row r="746">
          <cell r="G746" t="str">
            <v>04</v>
          </cell>
          <cell r="M746">
            <v>5</v>
          </cell>
          <cell r="N746" t="str">
            <v>624</v>
          </cell>
          <cell r="Q746" t="str">
            <v>TTC</v>
          </cell>
          <cell r="S746">
            <v>0</v>
          </cell>
          <cell r="T746">
            <v>79200</v>
          </cell>
          <cell r="U746">
            <v>0</v>
          </cell>
        </row>
        <row r="747">
          <cell r="G747" t="str">
            <v>16</v>
          </cell>
          <cell r="M747">
            <v>3</v>
          </cell>
          <cell r="N747" t="str">
            <v>650</v>
          </cell>
          <cell r="Q747" t="str">
            <v>E16</v>
          </cell>
          <cell r="S747">
            <v>0</v>
          </cell>
          <cell r="T747">
            <v>38</v>
          </cell>
          <cell r="U747">
            <v>1.2</v>
          </cell>
        </row>
        <row r="748">
          <cell r="G748" t="str">
            <v>17</v>
          </cell>
          <cell r="M748">
            <v>1</v>
          </cell>
          <cell r="N748" t="str">
            <v>644</v>
          </cell>
          <cell r="Q748" t="str">
            <v>EIV</v>
          </cell>
          <cell r="S748">
            <v>0</v>
          </cell>
          <cell r="T748">
            <v>1688750</v>
          </cell>
          <cell r="U748">
            <v>0</v>
          </cell>
        </row>
        <row r="749">
          <cell r="G749" t="str">
            <v>08</v>
          </cell>
          <cell r="M749">
            <v>1</v>
          </cell>
          <cell r="N749" t="str">
            <v>634</v>
          </cell>
          <cell r="Q749" t="str">
            <v>EIV</v>
          </cell>
          <cell r="S749">
            <v>0</v>
          </cell>
          <cell r="T749">
            <v>174477080</v>
          </cell>
          <cell r="U749">
            <v>0</v>
          </cell>
        </row>
        <row r="750">
          <cell r="G750" t="str">
            <v>16</v>
          </cell>
          <cell r="M750">
            <v>2</v>
          </cell>
          <cell r="N750" t="str">
            <v>641</v>
          </cell>
          <cell r="Q750" t="str">
            <v>LMR</v>
          </cell>
          <cell r="S750">
            <v>0</v>
          </cell>
          <cell r="T750">
            <v>806</v>
          </cell>
          <cell r="U750">
            <v>0.46</v>
          </cell>
        </row>
        <row r="751">
          <cell r="G751" t="str">
            <v>04</v>
          </cell>
          <cell r="M751">
            <v>10</v>
          </cell>
          <cell r="N751" t="str">
            <v>624</v>
          </cell>
          <cell r="Q751" t="str">
            <v>EFL</v>
          </cell>
          <cell r="S751">
            <v>0</v>
          </cell>
          <cell r="T751">
            <v>460944</v>
          </cell>
          <cell r="U751">
            <v>14220.58</v>
          </cell>
        </row>
        <row r="752">
          <cell r="G752" t="str">
            <v>16</v>
          </cell>
          <cell r="M752">
            <v>3</v>
          </cell>
          <cell r="N752" t="str">
            <v>650</v>
          </cell>
          <cell r="Q752" t="str">
            <v>RAU</v>
          </cell>
          <cell r="S752">
            <v>0</v>
          </cell>
          <cell r="T752">
            <v>38</v>
          </cell>
          <cell r="U752">
            <v>0</v>
          </cell>
        </row>
        <row r="753">
          <cell r="G753" t="str">
            <v>08</v>
          </cell>
          <cell r="M753">
            <v>2</v>
          </cell>
          <cell r="N753" t="str">
            <v>624</v>
          </cell>
          <cell r="Q753" t="str">
            <v>OMS</v>
          </cell>
          <cell r="S753">
            <v>0</v>
          </cell>
          <cell r="T753">
            <v>3630322</v>
          </cell>
          <cell r="U753">
            <v>911.21</v>
          </cell>
        </row>
        <row r="754">
          <cell r="G754" t="str">
            <v>07</v>
          </cell>
          <cell r="M754">
            <v>3</v>
          </cell>
          <cell r="N754" t="str">
            <v>641</v>
          </cell>
          <cell r="Q754" t="str">
            <v>TSE</v>
          </cell>
          <cell r="S754">
            <v>0</v>
          </cell>
          <cell r="T754">
            <v>3936</v>
          </cell>
          <cell r="U754">
            <v>0</v>
          </cell>
        </row>
        <row r="755">
          <cell r="G755" t="str">
            <v>05</v>
          </cell>
          <cell r="M755">
            <v>6</v>
          </cell>
          <cell r="N755" t="str">
            <v>626</v>
          </cell>
          <cell r="Q755" t="str">
            <v>FVC</v>
          </cell>
          <cell r="S755">
            <v>0</v>
          </cell>
          <cell r="T755">
            <v>813780</v>
          </cell>
          <cell r="U755">
            <v>0</v>
          </cell>
        </row>
        <row r="756">
          <cell r="G756" t="str">
            <v>05</v>
          </cell>
          <cell r="M756">
            <v>2</v>
          </cell>
          <cell r="N756" t="str">
            <v>626</v>
          </cell>
          <cell r="Q756" t="str">
            <v>EP2</v>
          </cell>
          <cell r="S756">
            <v>0</v>
          </cell>
          <cell r="T756">
            <v>396792</v>
          </cell>
          <cell r="U756">
            <v>-44.04</v>
          </cell>
        </row>
        <row r="757">
          <cell r="G757" t="str">
            <v>05</v>
          </cell>
          <cell r="M757">
            <v>15</v>
          </cell>
          <cell r="N757" t="str">
            <v>624</v>
          </cell>
          <cell r="Q757" t="str">
            <v>TSE</v>
          </cell>
          <cell r="S757">
            <v>0</v>
          </cell>
          <cell r="T757">
            <v>703056</v>
          </cell>
          <cell r="U757">
            <v>0</v>
          </cell>
        </row>
        <row r="758">
          <cell r="G758" t="str">
            <v>23</v>
          </cell>
          <cell r="M758">
            <v>1</v>
          </cell>
          <cell r="N758" t="str">
            <v>686</v>
          </cell>
          <cell r="Q758" t="str">
            <v>VFC</v>
          </cell>
          <cell r="S758">
            <v>0</v>
          </cell>
          <cell r="T758">
            <v>406</v>
          </cell>
          <cell r="U758">
            <v>-0.01</v>
          </cell>
        </row>
        <row r="759">
          <cell r="G759" t="str">
            <v>08</v>
          </cell>
          <cell r="M759">
            <v>1</v>
          </cell>
          <cell r="N759" t="str">
            <v>626</v>
          </cell>
          <cell r="Q759" t="str">
            <v>DS6</v>
          </cell>
          <cell r="S759">
            <v>0</v>
          </cell>
          <cell r="T759">
            <v>430560</v>
          </cell>
          <cell r="U759">
            <v>0.43</v>
          </cell>
        </row>
        <row r="760">
          <cell r="G760" t="str">
            <v>16</v>
          </cell>
          <cell r="M760">
            <v>1</v>
          </cell>
          <cell r="N760" t="str">
            <v>650</v>
          </cell>
          <cell r="Q760" t="str">
            <v>FMU</v>
          </cell>
          <cell r="S760">
            <v>0</v>
          </cell>
          <cell r="T760">
            <v>565</v>
          </cell>
          <cell r="U760">
            <v>0.01</v>
          </cell>
        </row>
        <row r="761">
          <cell r="G761" t="str">
            <v>17</v>
          </cell>
          <cell r="M761">
            <v>1</v>
          </cell>
          <cell r="N761" t="str">
            <v>644</v>
          </cell>
          <cell r="Q761" t="str">
            <v>DO5</v>
          </cell>
          <cell r="S761">
            <v>0</v>
          </cell>
          <cell r="T761">
            <v>1688750</v>
          </cell>
          <cell r="U761">
            <v>5.07</v>
          </cell>
        </row>
        <row r="762">
          <cell r="G762" t="str">
            <v>05</v>
          </cell>
          <cell r="M762">
            <v>5</v>
          </cell>
          <cell r="N762" t="str">
            <v>624</v>
          </cell>
          <cell r="Q762" t="str">
            <v>EBF</v>
          </cell>
          <cell r="S762">
            <v>0</v>
          </cell>
          <cell r="T762">
            <v>54400</v>
          </cell>
          <cell r="U762">
            <v>-1562.86</v>
          </cell>
        </row>
        <row r="763">
          <cell r="G763" t="str">
            <v>08</v>
          </cell>
          <cell r="M763">
            <v>1</v>
          </cell>
          <cell r="N763" t="str">
            <v>625</v>
          </cell>
          <cell r="Q763" t="str">
            <v>EC</v>
          </cell>
          <cell r="S763">
            <v>0</v>
          </cell>
          <cell r="T763">
            <v>257760</v>
          </cell>
          <cell r="U763">
            <v>8277.19</v>
          </cell>
        </row>
        <row r="764">
          <cell r="G764" t="str">
            <v>05</v>
          </cell>
          <cell r="M764">
            <v>2</v>
          </cell>
          <cell r="N764" t="str">
            <v>626</v>
          </cell>
          <cell r="Q764" t="str">
            <v>EP4</v>
          </cell>
          <cell r="S764">
            <v>0</v>
          </cell>
          <cell r="T764">
            <v>396792</v>
          </cell>
          <cell r="U764">
            <v>0</v>
          </cell>
        </row>
        <row r="765">
          <cell r="G765" t="str">
            <v>08</v>
          </cell>
          <cell r="M765">
            <v>1</v>
          </cell>
          <cell r="N765" t="str">
            <v>625</v>
          </cell>
          <cell r="Q765" t="str">
            <v>FFE</v>
          </cell>
          <cell r="S765">
            <v>0</v>
          </cell>
          <cell r="T765">
            <v>257760</v>
          </cell>
          <cell r="U765">
            <v>27.84</v>
          </cell>
        </row>
        <row r="766">
          <cell r="G766" t="str">
            <v>04</v>
          </cell>
          <cell r="M766">
            <v>4</v>
          </cell>
          <cell r="N766" t="str">
            <v>623</v>
          </cell>
          <cell r="Q766" t="str">
            <v>ICN</v>
          </cell>
          <cell r="S766">
            <v>0</v>
          </cell>
          <cell r="T766">
            <v>123384</v>
          </cell>
          <cell r="U766">
            <v>0</v>
          </cell>
        </row>
        <row r="767">
          <cell r="G767" t="str">
            <v>07</v>
          </cell>
          <cell r="M767">
            <v>4</v>
          </cell>
          <cell r="N767" t="str">
            <v>624</v>
          </cell>
          <cell r="Q767" t="str">
            <v>MC</v>
          </cell>
          <cell r="S767">
            <v>2</v>
          </cell>
          <cell r="T767">
            <v>239.29</v>
          </cell>
          <cell r="U767">
            <v>2792.51</v>
          </cell>
        </row>
        <row r="768">
          <cell r="G768" t="str">
            <v>16</v>
          </cell>
          <cell r="M768">
            <v>1</v>
          </cell>
          <cell r="N768" t="str">
            <v>623</v>
          </cell>
          <cell r="Q768" t="str">
            <v>RTU</v>
          </cell>
          <cell r="S768">
            <v>0</v>
          </cell>
          <cell r="T768">
            <v>87168</v>
          </cell>
          <cell r="U768">
            <v>0.7</v>
          </cell>
        </row>
        <row r="769">
          <cell r="G769" t="str">
            <v>16</v>
          </cell>
          <cell r="M769">
            <v>1</v>
          </cell>
          <cell r="N769" t="str">
            <v>650</v>
          </cell>
          <cell r="Q769" t="str">
            <v>TDC</v>
          </cell>
          <cell r="S769">
            <v>0</v>
          </cell>
          <cell r="T769">
            <v>565</v>
          </cell>
          <cell r="U769">
            <v>0</v>
          </cell>
        </row>
        <row r="770">
          <cell r="G770" t="str">
            <v>16</v>
          </cell>
          <cell r="M770">
            <v>1</v>
          </cell>
          <cell r="N770" t="str">
            <v>623</v>
          </cell>
          <cell r="Q770" t="str">
            <v>TDC</v>
          </cell>
          <cell r="S770">
            <v>0</v>
          </cell>
          <cell r="T770">
            <v>87168</v>
          </cell>
          <cell r="U770">
            <v>0</v>
          </cell>
        </row>
        <row r="771">
          <cell r="G771" t="str">
            <v>05</v>
          </cell>
          <cell r="M771">
            <v>15</v>
          </cell>
          <cell r="N771" t="str">
            <v>624</v>
          </cell>
          <cell r="Q771" t="str">
            <v>TDC</v>
          </cell>
          <cell r="S771">
            <v>0</v>
          </cell>
          <cell r="T771">
            <v>703056</v>
          </cell>
          <cell r="U771">
            <v>0</v>
          </cell>
        </row>
        <row r="772">
          <cell r="G772" t="str">
            <v>23</v>
          </cell>
          <cell r="M772">
            <v>2</v>
          </cell>
          <cell r="N772" t="str">
            <v>685</v>
          </cell>
          <cell r="Q772" t="str">
            <v>VPV</v>
          </cell>
          <cell r="S772">
            <v>0</v>
          </cell>
          <cell r="T772">
            <v>85</v>
          </cell>
          <cell r="U772">
            <v>0.01</v>
          </cell>
        </row>
        <row r="773">
          <cell r="G773" t="str">
            <v>05</v>
          </cell>
          <cell r="M773">
            <v>5</v>
          </cell>
          <cell r="N773" t="str">
            <v>624</v>
          </cell>
          <cell r="Q773" t="str">
            <v>EFL</v>
          </cell>
          <cell r="S773">
            <v>0</v>
          </cell>
          <cell r="T773">
            <v>54400</v>
          </cell>
          <cell r="U773">
            <v>1678.29</v>
          </cell>
        </row>
        <row r="774">
          <cell r="G774" t="str">
            <v>05</v>
          </cell>
          <cell r="M774">
            <v>3</v>
          </cell>
          <cell r="N774" t="str">
            <v>624</v>
          </cell>
          <cell r="Q774" t="str">
            <v>LMR</v>
          </cell>
          <cell r="S774">
            <v>0</v>
          </cell>
          <cell r="T774">
            <v>169344</v>
          </cell>
          <cell r="U774">
            <v>143.27000000000001</v>
          </cell>
        </row>
        <row r="775">
          <cell r="G775" t="str">
            <v>17</v>
          </cell>
          <cell r="M775">
            <v>1</v>
          </cell>
          <cell r="N775" t="str">
            <v>644</v>
          </cell>
          <cell r="Q775" t="str">
            <v>DC</v>
          </cell>
          <cell r="S775">
            <v>1</v>
          </cell>
          <cell r="T775">
            <v>5761</v>
          </cell>
          <cell r="U775">
            <v>92867.32</v>
          </cell>
        </row>
        <row r="776">
          <cell r="G776" t="str">
            <v>23</v>
          </cell>
          <cell r="M776">
            <v>1</v>
          </cell>
          <cell r="N776" t="str">
            <v>686</v>
          </cell>
          <cell r="Q776" t="str">
            <v>VTE</v>
          </cell>
          <cell r="S776">
            <v>0</v>
          </cell>
          <cell r="T776">
            <v>406</v>
          </cell>
          <cell r="U776">
            <v>0</v>
          </cell>
        </row>
        <row r="777">
          <cell r="G777" t="str">
            <v>16</v>
          </cell>
          <cell r="M777">
            <v>2</v>
          </cell>
          <cell r="N777" t="str">
            <v>641</v>
          </cell>
          <cell r="Q777" t="str">
            <v>FVC</v>
          </cell>
          <cell r="S777">
            <v>0</v>
          </cell>
          <cell r="T777">
            <v>806</v>
          </cell>
          <cell r="U777">
            <v>0</v>
          </cell>
        </row>
        <row r="778">
          <cell r="G778" t="str">
            <v>02</v>
          </cell>
          <cell r="M778">
            <v>2</v>
          </cell>
          <cell r="N778" t="str">
            <v>613</v>
          </cell>
          <cell r="Q778" t="str">
            <v>ACC</v>
          </cell>
          <cell r="S778">
            <v>0</v>
          </cell>
          <cell r="T778">
            <v>0</v>
          </cell>
          <cell r="U778">
            <v>-1110.3399999999999</v>
          </cell>
        </row>
        <row r="779">
          <cell r="G779" t="str">
            <v>08</v>
          </cell>
          <cell r="M779">
            <v>1</v>
          </cell>
          <cell r="N779" t="str">
            <v>624</v>
          </cell>
          <cell r="Q779" t="str">
            <v>DO4</v>
          </cell>
          <cell r="S779">
            <v>0</v>
          </cell>
          <cell r="T779">
            <v>547520</v>
          </cell>
          <cell r="U779">
            <v>0</v>
          </cell>
        </row>
        <row r="780">
          <cell r="G780" t="str">
            <v>04</v>
          </cell>
          <cell r="M780">
            <v>1</v>
          </cell>
          <cell r="N780" t="str">
            <v>621</v>
          </cell>
          <cell r="Q780" t="str">
            <v>DO8</v>
          </cell>
          <cell r="S780">
            <v>0</v>
          </cell>
          <cell r="T780">
            <v>154807</v>
          </cell>
          <cell r="U780">
            <v>4.8</v>
          </cell>
        </row>
        <row r="781">
          <cell r="G781" t="str">
            <v>08</v>
          </cell>
          <cell r="M781">
            <v>1</v>
          </cell>
          <cell r="N781" t="str">
            <v>633</v>
          </cell>
          <cell r="Q781" t="str">
            <v>DS2</v>
          </cell>
          <cell r="S781">
            <v>0</v>
          </cell>
          <cell r="T781">
            <v>145852383</v>
          </cell>
          <cell r="U781">
            <v>0</v>
          </cell>
        </row>
        <row r="782">
          <cell r="G782" t="str">
            <v>07</v>
          </cell>
          <cell r="M782">
            <v>1</v>
          </cell>
          <cell r="N782" t="str">
            <v>626</v>
          </cell>
          <cell r="Q782" t="str">
            <v>DS2</v>
          </cell>
          <cell r="S782">
            <v>0</v>
          </cell>
          <cell r="T782">
            <v>683712</v>
          </cell>
          <cell r="U782">
            <v>0</v>
          </cell>
        </row>
        <row r="783">
          <cell r="G783" t="str">
            <v>08</v>
          </cell>
          <cell r="M783">
            <v>3</v>
          </cell>
          <cell r="N783" t="str">
            <v>676</v>
          </cell>
          <cell r="Q783" t="str">
            <v>EP3</v>
          </cell>
          <cell r="S783">
            <v>0</v>
          </cell>
          <cell r="T783">
            <v>0</v>
          </cell>
          <cell r="U783">
            <v>0</v>
          </cell>
        </row>
        <row r="784">
          <cell r="G784" t="str">
            <v>07</v>
          </cell>
          <cell r="M784">
            <v>1</v>
          </cell>
          <cell r="N784" t="str">
            <v>625</v>
          </cell>
          <cell r="Q784" t="str">
            <v>EP3</v>
          </cell>
          <cell r="S784">
            <v>0</v>
          </cell>
          <cell r="T784">
            <v>542400</v>
          </cell>
          <cell r="U784">
            <v>0</v>
          </cell>
        </row>
        <row r="785">
          <cell r="G785" t="str">
            <v>02</v>
          </cell>
          <cell r="M785">
            <v>52</v>
          </cell>
          <cell r="N785" t="str">
            <v>612</v>
          </cell>
          <cell r="Q785" t="str">
            <v>EP3</v>
          </cell>
          <cell r="S785">
            <v>0</v>
          </cell>
          <cell r="T785">
            <v>5872</v>
          </cell>
          <cell r="U785">
            <v>0</v>
          </cell>
        </row>
        <row r="786">
          <cell r="G786" t="str">
            <v>09</v>
          </cell>
          <cell r="M786">
            <v>1</v>
          </cell>
          <cell r="N786" t="str">
            <v>655</v>
          </cell>
          <cell r="Q786" t="str">
            <v>EP3</v>
          </cell>
          <cell r="S786">
            <v>0</v>
          </cell>
          <cell r="T786">
            <v>587250</v>
          </cell>
          <cell r="U786">
            <v>0</v>
          </cell>
        </row>
        <row r="787">
          <cell r="G787" t="str">
            <v>09</v>
          </cell>
          <cell r="M787">
            <v>1</v>
          </cell>
          <cell r="N787" t="str">
            <v>660</v>
          </cell>
          <cell r="Q787" t="str">
            <v>E32</v>
          </cell>
          <cell r="S787">
            <v>0</v>
          </cell>
          <cell r="T787">
            <v>4415</v>
          </cell>
          <cell r="U787">
            <v>139.26</v>
          </cell>
        </row>
        <row r="788">
          <cell r="G788" t="str">
            <v>09</v>
          </cell>
          <cell r="M788">
            <v>1</v>
          </cell>
          <cell r="N788" t="str">
            <v>650</v>
          </cell>
          <cell r="Q788" t="str">
            <v>E34</v>
          </cell>
          <cell r="S788">
            <v>0</v>
          </cell>
          <cell r="T788">
            <v>165</v>
          </cell>
          <cell r="U788">
            <v>5.2</v>
          </cell>
        </row>
        <row r="789">
          <cell r="G789" t="str">
            <v>08</v>
          </cell>
          <cell r="M789">
            <v>1</v>
          </cell>
          <cell r="N789" t="str">
            <v>676</v>
          </cell>
          <cell r="Q789" t="str">
            <v>FMU</v>
          </cell>
          <cell r="S789">
            <v>0</v>
          </cell>
          <cell r="T789">
            <v>2649750</v>
          </cell>
          <cell r="U789">
            <v>3.16</v>
          </cell>
        </row>
        <row r="790">
          <cell r="G790" t="str">
            <v>02</v>
          </cell>
          <cell r="M790">
            <v>2</v>
          </cell>
          <cell r="N790" t="str">
            <v>612</v>
          </cell>
          <cell r="Q790" t="str">
            <v>FMU</v>
          </cell>
          <cell r="S790">
            <v>0</v>
          </cell>
          <cell r="T790">
            <v>4045543</v>
          </cell>
          <cell r="U790">
            <v>8.25</v>
          </cell>
        </row>
        <row r="791">
          <cell r="G791" t="str">
            <v>05</v>
          </cell>
          <cell r="M791">
            <v>4</v>
          </cell>
          <cell r="N791" t="str">
            <v>624</v>
          </cell>
          <cell r="Q791" t="str">
            <v>FMU</v>
          </cell>
          <cell r="S791">
            <v>0</v>
          </cell>
          <cell r="T791">
            <v>9891672</v>
          </cell>
          <cell r="U791">
            <v>9.92</v>
          </cell>
        </row>
        <row r="792">
          <cell r="G792" t="str">
            <v>07</v>
          </cell>
          <cell r="M792">
            <v>1</v>
          </cell>
          <cell r="N792" t="str">
            <v>624</v>
          </cell>
          <cell r="Q792" t="str">
            <v>FMU</v>
          </cell>
          <cell r="S792">
            <v>0</v>
          </cell>
          <cell r="T792">
            <v>14947856</v>
          </cell>
          <cell r="U792">
            <v>14.94</v>
          </cell>
        </row>
        <row r="793">
          <cell r="G793" t="str">
            <v>05</v>
          </cell>
          <cell r="M793">
            <v>1</v>
          </cell>
          <cell r="N793" t="str">
            <v>624</v>
          </cell>
          <cell r="Q793" t="str">
            <v>FMU</v>
          </cell>
          <cell r="S793">
            <v>0</v>
          </cell>
          <cell r="T793">
            <v>7488592</v>
          </cell>
          <cell r="U793">
            <v>7.5</v>
          </cell>
        </row>
        <row r="794">
          <cell r="G794" t="str">
            <v>08</v>
          </cell>
          <cell r="M794">
            <v>2</v>
          </cell>
          <cell r="N794" t="str">
            <v>624</v>
          </cell>
          <cell r="Q794" t="str">
            <v>FMU</v>
          </cell>
          <cell r="S794">
            <v>0</v>
          </cell>
          <cell r="T794">
            <v>3630322</v>
          </cell>
          <cell r="U794">
            <v>3.62</v>
          </cell>
        </row>
        <row r="795">
          <cell r="G795" t="str">
            <v>09</v>
          </cell>
          <cell r="M795">
            <v>2</v>
          </cell>
          <cell r="N795" t="str">
            <v>650</v>
          </cell>
          <cell r="Q795" t="str">
            <v>FVE</v>
          </cell>
          <cell r="S795">
            <v>0</v>
          </cell>
          <cell r="T795">
            <v>10900</v>
          </cell>
          <cell r="U795">
            <v>0</v>
          </cell>
        </row>
        <row r="796">
          <cell r="G796" t="str">
            <v>01</v>
          </cell>
          <cell r="M796">
            <v>1</v>
          </cell>
          <cell r="N796" t="str">
            <v>650</v>
          </cell>
          <cell r="Q796" t="str">
            <v>FVE</v>
          </cell>
          <cell r="S796">
            <v>0</v>
          </cell>
          <cell r="T796">
            <v>1130</v>
          </cell>
          <cell r="U796">
            <v>0</v>
          </cell>
        </row>
        <row r="797">
          <cell r="G797" t="str">
            <v>05</v>
          </cell>
          <cell r="M797">
            <v>6</v>
          </cell>
          <cell r="N797" t="str">
            <v>624</v>
          </cell>
          <cell r="Q797" t="str">
            <v>FVE</v>
          </cell>
          <cell r="S797">
            <v>0</v>
          </cell>
          <cell r="T797">
            <v>3870300</v>
          </cell>
          <cell r="U797">
            <v>0</v>
          </cell>
        </row>
        <row r="798">
          <cell r="G798" t="str">
            <v>16</v>
          </cell>
          <cell r="M798">
            <v>1</v>
          </cell>
          <cell r="N798" t="str">
            <v>660</v>
          </cell>
          <cell r="Q798" t="str">
            <v>FVE</v>
          </cell>
          <cell r="S798">
            <v>0</v>
          </cell>
          <cell r="T798">
            <v>1225</v>
          </cell>
          <cell r="U798">
            <v>0</v>
          </cell>
        </row>
        <row r="799">
          <cell r="G799" t="str">
            <v>04</v>
          </cell>
          <cell r="M799">
            <v>2</v>
          </cell>
          <cell r="N799" t="str">
            <v>624</v>
          </cell>
          <cell r="Q799" t="str">
            <v>FVE</v>
          </cell>
          <cell r="S799">
            <v>0</v>
          </cell>
          <cell r="T799">
            <v>8465249</v>
          </cell>
          <cell r="U799">
            <v>0</v>
          </cell>
        </row>
        <row r="800">
          <cell r="G800" t="str">
            <v>04</v>
          </cell>
          <cell r="M800">
            <v>1</v>
          </cell>
          <cell r="N800" t="str">
            <v>623</v>
          </cell>
          <cell r="Q800" t="str">
            <v>FVE</v>
          </cell>
          <cell r="S800">
            <v>0</v>
          </cell>
          <cell r="T800">
            <v>93735282</v>
          </cell>
          <cell r="U800">
            <v>0</v>
          </cell>
        </row>
        <row r="801">
          <cell r="G801" t="str">
            <v>08</v>
          </cell>
          <cell r="M801">
            <v>2</v>
          </cell>
          <cell r="N801" t="str">
            <v>626</v>
          </cell>
          <cell r="Q801" t="str">
            <v>FVE</v>
          </cell>
          <cell r="S801">
            <v>0</v>
          </cell>
          <cell r="T801">
            <v>13892472</v>
          </cell>
          <cell r="U801">
            <v>0</v>
          </cell>
        </row>
        <row r="802">
          <cell r="G802" t="str">
            <v>04</v>
          </cell>
          <cell r="M802">
            <v>1</v>
          </cell>
          <cell r="N802" t="str">
            <v>655</v>
          </cell>
          <cell r="Q802" t="str">
            <v>FVE</v>
          </cell>
          <cell r="S802">
            <v>0</v>
          </cell>
          <cell r="T802">
            <v>22047</v>
          </cell>
          <cell r="U802">
            <v>0</v>
          </cell>
        </row>
        <row r="803">
          <cell r="G803" t="str">
            <v>01</v>
          </cell>
          <cell r="M803">
            <v>1</v>
          </cell>
          <cell r="N803" t="str">
            <v>611</v>
          </cell>
          <cell r="Q803" t="str">
            <v>ICV</v>
          </cell>
          <cell r="S803">
            <v>0</v>
          </cell>
          <cell r="T803">
            <v>244174520</v>
          </cell>
          <cell r="U803">
            <v>0</v>
          </cell>
        </row>
        <row r="804">
          <cell r="G804" t="str">
            <v>02</v>
          </cell>
          <cell r="M804">
            <v>52</v>
          </cell>
          <cell r="N804" t="str">
            <v>612</v>
          </cell>
          <cell r="Q804" t="str">
            <v>ICV</v>
          </cell>
          <cell r="S804">
            <v>0</v>
          </cell>
          <cell r="T804">
            <v>5872</v>
          </cell>
          <cell r="U804">
            <v>0</v>
          </cell>
        </row>
        <row r="805">
          <cell r="G805" t="str">
            <v>08</v>
          </cell>
          <cell r="M805">
            <v>1</v>
          </cell>
          <cell r="N805" t="str">
            <v>624</v>
          </cell>
          <cell r="Q805" t="str">
            <v>ICV</v>
          </cell>
          <cell r="S805">
            <v>0</v>
          </cell>
          <cell r="T805">
            <v>11252224</v>
          </cell>
          <cell r="U805">
            <v>0</v>
          </cell>
        </row>
        <row r="806">
          <cell r="G806" t="str">
            <v>02</v>
          </cell>
          <cell r="M806">
            <v>12</v>
          </cell>
          <cell r="N806" t="str">
            <v>611</v>
          </cell>
          <cell r="Q806" t="str">
            <v>ICV</v>
          </cell>
          <cell r="S806">
            <v>0</v>
          </cell>
          <cell r="T806">
            <v>6488</v>
          </cell>
          <cell r="U806">
            <v>0</v>
          </cell>
        </row>
        <row r="807">
          <cell r="G807" t="str">
            <v>03</v>
          </cell>
          <cell r="M807">
            <v>1</v>
          </cell>
          <cell r="N807" t="str">
            <v>611</v>
          </cell>
          <cell r="Q807" t="str">
            <v>ICV</v>
          </cell>
          <cell r="S807">
            <v>0</v>
          </cell>
          <cell r="T807">
            <v>265037</v>
          </cell>
          <cell r="U807">
            <v>0</v>
          </cell>
        </row>
        <row r="808">
          <cell r="G808" t="str">
            <v>08</v>
          </cell>
          <cell r="M808">
            <v>1</v>
          </cell>
          <cell r="N808" t="str">
            <v>621</v>
          </cell>
          <cell r="Q808" t="str">
            <v>ICV</v>
          </cell>
          <cell r="S808">
            <v>0</v>
          </cell>
          <cell r="T808">
            <v>638179</v>
          </cell>
          <cell r="U808">
            <v>0</v>
          </cell>
        </row>
        <row r="809">
          <cell r="G809" t="str">
            <v>06</v>
          </cell>
          <cell r="M809">
            <v>1</v>
          </cell>
          <cell r="N809" t="str">
            <v>622</v>
          </cell>
          <cell r="Q809" t="str">
            <v>DSU</v>
          </cell>
          <cell r="S809">
            <v>0</v>
          </cell>
          <cell r="T809">
            <v>37559</v>
          </cell>
          <cell r="U809">
            <v>1.99</v>
          </cell>
        </row>
        <row r="810">
          <cell r="G810" t="str">
            <v>16</v>
          </cell>
          <cell r="M810">
            <v>3</v>
          </cell>
          <cell r="N810" t="str">
            <v>641</v>
          </cell>
          <cell r="Q810" t="str">
            <v>DSU</v>
          </cell>
          <cell r="S810">
            <v>0</v>
          </cell>
          <cell r="T810">
            <v>1438380</v>
          </cell>
          <cell r="U810">
            <v>120.62</v>
          </cell>
        </row>
        <row r="811">
          <cell r="G811" t="str">
            <v>08</v>
          </cell>
          <cell r="M811">
            <v>1</v>
          </cell>
          <cell r="N811" t="str">
            <v>621</v>
          </cell>
          <cell r="Q811" t="str">
            <v>DSU</v>
          </cell>
          <cell r="S811">
            <v>0</v>
          </cell>
          <cell r="T811">
            <v>638179</v>
          </cell>
          <cell r="U811">
            <v>95.71</v>
          </cell>
        </row>
        <row r="812">
          <cell r="G812" t="str">
            <v>23</v>
          </cell>
          <cell r="M812">
            <v>2</v>
          </cell>
          <cell r="N812" t="str">
            <v>685</v>
          </cell>
          <cell r="Q812" t="str">
            <v>DSU</v>
          </cell>
          <cell r="S812">
            <v>0</v>
          </cell>
          <cell r="T812">
            <v>85</v>
          </cell>
          <cell r="U812">
            <v>0</v>
          </cell>
        </row>
        <row r="813">
          <cell r="G813" t="str">
            <v>04</v>
          </cell>
          <cell r="M813">
            <v>1</v>
          </cell>
          <cell r="N813" t="str">
            <v>641</v>
          </cell>
          <cell r="Q813" t="str">
            <v>DSU</v>
          </cell>
          <cell r="S813">
            <v>0</v>
          </cell>
          <cell r="T813">
            <v>47737</v>
          </cell>
          <cell r="U813">
            <v>3.99</v>
          </cell>
        </row>
        <row r="814">
          <cell r="G814" t="str">
            <v>01</v>
          </cell>
          <cell r="M814">
            <v>1</v>
          </cell>
          <cell r="N814" t="str">
            <v>611</v>
          </cell>
          <cell r="Q814" t="str">
            <v>DSU</v>
          </cell>
          <cell r="S814">
            <v>0</v>
          </cell>
          <cell r="T814">
            <v>244170587</v>
          </cell>
          <cell r="U814">
            <v>18302.96</v>
          </cell>
        </row>
        <row r="815">
          <cell r="G815" t="str">
            <v>04</v>
          </cell>
          <cell r="M815">
            <v>1</v>
          </cell>
          <cell r="N815" t="str">
            <v>626</v>
          </cell>
          <cell r="Q815" t="str">
            <v>DSU</v>
          </cell>
          <cell r="S815">
            <v>0</v>
          </cell>
          <cell r="T815">
            <v>20087880</v>
          </cell>
          <cell r="U815">
            <v>421.95</v>
          </cell>
        </row>
        <row r="816">
          <cell r="G816" t="str">
            <v>08</v>
          </cell>
          <cell r="M816">
            <v>2</v>
          </cell>
          <cell r="N816" t="str">
            <v>621</v>
          </cell>
          <cell r="Q816" t="str">
            <v>EBF</v>
          </cell>
          <cell r="S816">
            <v>0</v>
          </cell>
          <cell r="T816">
            <v>536928</v>
          </cell>
          <cell r="U816">
            <v>-15425.4</v>
          </cell>
        </row>
        <row r="817">
          <cell r="G817" t="str">
            <v>04</v>
          </cell>
          <cell r="M817">
            <v>1</v>
          </cell>
          <cell r="N817" t="str">
            <v>621</v>
          </cell>
          <cell r="Q817" t="str">
            <v>EBF</v>
          </cell>
          <cell r="S817">
            <v>0</v>
          </cell>
          <cell r="T817">
            <v>71150999</v>
          </cell>
          <cell r="U817">
            <v>-2044096.26</v>
          </cell>
        </row>
        <row r="818">
          <cell r="G818" t="str">
            <v>08</v>
          </cell>
          <cell r="M818">
            <v>6</v>
          </cell>
          <cell r="N818" t="str">
            <v>626</v>
          </cell>
          <cell r="Q818" t="str">
            <v>EBF</v>
          </cell>
          <cell r="S818">
            <v>0</v>
          </cell>
          <cell r="T818">
            <v>4821795</v>
          </cell>
          <cell r="U818">
            <v>-138525.34</v>
          </cell>
        </row>
        <row r="819">
          <cell r="G819" t="str">
            <v>02</v>
          </cell>
          <cell r="M819">
            <v>2</v>
          </cell>
          <cell r="N819" t="str">
            <v>613</v>
          </cell>
          <cell r="Q819" t="str">
            <v>EBF</v>
          </cell>
          <cell r="S819">
            <v>0</v>
          </cell>
          <cell r="T819">
            <v>704079</v>
          </cell>
          <cell r="U819">
            <v>-20227.52</v>
          </cell>
        </row>
        <row r="820">
          <cell r="G820" t="str">
            <v>05</v>
          </cell>
          <cell r="M820">
            <v>6</v>
          </cell>
          <cell r="N820" t="str">
            <v>626</v>
          </cell>
          <cell r="Q820" t="str">
            <v>EBF</v>
          </cell>
          <cell r="S820">
            <v>0</v>
          </cell>
          <cell r="T820">
            <v>813780</v>
          </cell>
          <cell r="U820">
            <v>-23379.09</v>
          </cell>
        </row>
        <row r="821">
          <cell r="G821" t="str">
            <v>07</v>
          </cell>
          <cell r="M821">
            <v>2</v>
          </cell>
          <cell r="N821" t="str">
            <v>624</v>
          </cell>
          <cell r="Q821" t="str">
            <v>EC</v>
          </cell>
          <cell r="S821">
            <v>3</v>
          </cell>
          <cell r="T821">
            <v>1972295</v>
          </cell>
          <cell r="U821">
            <v>114848.71</v>
          </cell>
        </row>
        <row r="822">
          <cell r="G822" t="str">
            <v>04</v>
          </cell>
          <cell r="M822">
            <v>1</v>
          </cell>
          <cell r="N822" t="str">
            <v>623</v>
          </cell>
          <cell r="Q822" t="str">
            <v>EC</v>
          </cell>
          <cell r="S822">
            <v>1</v>
          </cell>
          <cell r="T822">
            <v>93685212</v>
          </cell>
          <cell r="U822">
            <v>6341998.4800000004</v>
          </cell>
        </row>
        <row r="823">
          <cell r="G823" t="str">
            <v>16</v>
          </cell>
          <cell r="M823">
            <v>3</v>
          </cell>
          <cell r="N823" t="str">
            <v>641</v>
          </cell>
          <cell r="Q823" t="str">
            <v>EC</v>
          </cell>
          <cell r="S823">
            <v>1</v>
          </cell>
          <cell r="T823">
            <v>1413146</v>
          </cell>
          <cell r="U823">
            <v>134267.15</v>
          </cell>
        </row>
        <row r="824">
          <cell r="G824" t="str">
            <v>07</v>
          </cell>
          <cell r="M824">
            <v>1</v>
          </cell>
          <cell r="N824" t="str">
            <v>621</v>
          </cell>
          <cell r="Q824" t="str">
            <v>EC</v>
          </cell>
          <cell r="S824">
            <v>0</v>
          </cell>
          <cell r="T824">
            <v>5463877</v>
          </cell>
          <cell r="U824">
            <v>647884.68999999994</v>
          </cell>
        </row>
        <row r="825">
          <cell r="G825" t="str">
            <v>04</v>
          </cell>
          <cell r="M825">
            <v>1</v>
          </cell>
          <cell r="N825" t="str">
            <v>621</v>
          </cell>
          <cell r="Q825" t="str">
            <v>EC</v>
          </cell>
          <cell r="S825">
            <v>0</v>
          </cell>
          <cell r="T825">
            <v>71150999</v>
          </cell>
          <cell r="U825">
            <v>8436815.9600000009</v>
          </cell>
        </row>
        <row r="826">
          <cell r="G826" t="str">
            <v>23</v>
          </cell>
          <cell r="M826">
            <v>1</v>
          </cell>
          <cell r="N826" t="str">
            <v>685</v>
          </cell>
          <cell r="Q826" t="str">
            <v>EC</v>
          </cell>
          <cell r="S826">
            <v>0</v>
          </cell>
          <cell r="T826">
            <v>28650</v>
          </cell>
          <cell r="U826">
            <v>827.77</v>
          </cell>
        </row>
        <row r="827">
          <cell r="G827" t="str">
            <v>07</v>
          </cell>
          <cell r="M827">
            <v>1</v>
          </cell>
          <cell r="N827" t="str">
            <v>624</v>
          </cell>
          <cell r="Q827" t="str">
            <v>EC</v>
          </cell>
          <cell r="S827">
            <v>3</v>
          </cell>
          <cell r="T827">
            <v>8099408</v>
          </cell>
          <cell r="U827">
            <v>471636.63</v>
          </cell>
        </row>
        <row r="828">
          <cell r="G828" t="str">
            <v>04</v>
          </cell>
          <cell r="M828">
            <v>2</v>
          </cell>
          <cell r="N828" t="str">
            <v>623</v>
          </cell>
          <cell r="Q828" t="str">
            <v>EC</v>
          </cell>
          <cell r="S828">
            <v>1</v>
          </cell>
          <cell r="T828">
            <v>5525661</v>
          </cell>
          <cell r="U828">
            <v>374065.15</v>
          </cell>
        </row>
        <row r="829">
          <cell r="G829" t="str">
            <v>07</v>
          </cell>
          <cell r="M829">
            <v>1</v>
          </cell>
          <cell r="N829" t="str">
            <v>626</v>
          </cell>
          <cell r="Q829" t="str">
            <v>EC</v>
          </cell>
          <cell r="S829">
            <v>0</v>
          </cell>
          <cell r="T829">
            <v>4321312</v>
          </cell>
          <cell r="U829">
            <v>140857.48000000001</v>
          </cell>
        </row>
        <row r="830">
          <cell r="G830" t="str">
            <v>05</v>
          </cell>
          <cell r="M830">
            <v>1</v>
          </cell>
          <cell r="N830" t="str">
            <v>624</v>
          </cell>
          <cell r="Q830" t="str">
            <v>EC</v>
          </cell>
          <cell r="S830">
            <v>4</v>
          </cell>
          <cell r="T830">
            <v>488800</v>
          </cell>
          <cell r="U830">
            <v>26703.64</v>
          </cell>
        </row>
        <row r="831">
          <cell r="G831" t="str">
            <v>01</v>
          </cell>
          <cell r="M831">
            <v>51</v>
          </cell>
          <cell r="N831" t="str">
            <v>611</v>
          </cell>
          <cell r="Q831" t="str">
            <v>EC</v>
          </cell>
          <cell r="S831">
            <v>1</v>
          </cell>
          <cell r="T831">
            <v>165581</v>
          </cell>
          <cell r="U831">
            <v>16199.75</v>
          </cell>
        </row>
        <row r="832">
          <cell r="G832" t="str">
            <v>23</v>
          </cell>
          <cell r="M832">
            <v>1</v>
          </cell>
          <cell r="N832" t="str">
            <v>685</v>
          </cell>
          <cell r="Q832" t="str">
            <v>EC</v>
          </cell>
          <cell r="S832">
            <v>1</v>
          </cell>
          <cell r="T832">
            <v>28650</v>
          </cell>
          <cell r="U832">
            <v>827.77</v>
          </cell>
        </row>
        <row r="833">
          <cell r="G833" t="str">
            <v>01</v>
          </cell>
          <cell r="M833">
            <v>1</v>
          </cell>
          <cell r="N833" t="str">
            <v>611</v>
          </cell>
          <cell r="Q833" t="str">
            <v>EC</v>
          </cell>
          <cell r="S833">
            <v>0</v>
          </cell>
          <cell r="T833">
            <v>244160538</v>
          </cell>
          <cell r="U833">
            <v>23887694.890000001</v>
          </cell>
        </row>
        <row r="834">
          <cell r="G834" t="str">
            <v>01</v>
          </cell>
          <cell r="M834">
            <v>1</v>
          </cell>
          <cell r="N834" t="str">
            <v>611</v>
          </cell>
          <cell r="Q834" t="str">
            <v>EC</v>
          </cell>
          <cell r="S834">
            <v>1</v>
          </cell>
          <cell r="T834">
            <v>244160538</v>
          </cell>
          <cell r="U834">
            <v>23887694.890000001</v>
          </cell>
        </row>
        <row r="835">
          <cell r="G835" t="str">
            <v>08</v>
          </cell>
          <cell r="M835">
            <v>4</v>
          </cell>
          <cell r="N835" t="str">
            <v>624</v>
          </cell>
          <cell r="Q835" t="str">
            <v>EC</v>
          </cell>
          <cell r="S835">
            <v>4</v>
          </cell>
          <cell r="T835">
            <v>11571528</v>
          </cell>
          <cell r="U835">
            <v>632164.16</v>
          </cell>
        </row>
        <row r="836">
          <cell r="G836" t="str">
            <v>23</v>
          </cell>
          <cell r="M836">
            <v>1</v>
          </cell>
          <cell r="N836" t="str">
            <v>686</v>
          </cell>
          <cell r="Q836" t="str">
            <v>EC</v>
          </cell>
          <cell r="S836">
            <v>1</v>
          </cell>
          <cell r="T836">
            <v>406</v>
          </cell>
          <cell r="U836">
            <v>11.73</v>
          </cell>
        </row>
        <row r="837">
          <cell r="G837" t="str">
            <v>04</v>
          </cell>
          <cell r="M837">
            <v>3</v>
          </cell>
          <cell r="N837" t="str">
            <v>642</v>
          </cell>
          <cell r="Q837" t="str">
            <v>ECR</v>
          </cell>
          <cell r="S837">
            <v>0</v>
          </cell>
          <cell r="T837">
            <v>1416</v>
          </cell>
          <cell r="U837">
            <v>3.79</v>
          </cell>
        </row>
        <row r="838">
          <cell r="G838" t="str">
            <v>04</v>
          </cell>
          <cell r="M838">
            <v>92</v>
          </cell>
          <cell r="N838" t="str">
            <v>621</v>
          </cell>
          <cell r="Q838" t="str">
            <v>ECR</v>
          </cell>
          <cell r="S838">
            <v>0</v>
          </cell>
          <cell r="T838">
            <v>3180</v>
          </cell>
          <cell r="U838">
            <v>15.84</v>
          </cell>
        </row>
        <row r="839">
          <cell r="G839" t="str">
            <v>04</v>
          </cell>
          <cell r="M839">
            <v>6</v>
          </cell>
          <cell r="N839" t="str">
            <v>624</v>
          </cell>
          <cell r="Q839" t="str">
            <v>ECR</v>
          </cell>
          <cell r="S839">
            <v>0</v>
          </cell>
          <cell r="T839">
            <v>436015</v>
          </cell>
          <cell r="U839">
            <v>1587.09</v>
          </cell>
        </row>
        <row r="840">
          <cell r="G840" t="str">
            <v>16</v>
          </cell>
          <cell r="M840">
            <v>2</v>
          </cell>
          <cell r="N840" t="str">
            <v>641</v>
          </cell>
          <cell r="Q840" t="str">
            <v>ECR</v>
          </cell>
          <cell r="S840">
            <v>0</v>
          </cell>
          <cell r="T840">
            <v>806</v>
          </cell>
          <cell r="U840">
            <v>2.63</v>
          </cell>
        </row>
        <row r="841">
          <cell r="G841" t="str">
            <v>08</v>
          </cell>
          <cell r="M841">
            <v>2</v>
          </cell>
          <cell r="N841" t="str">
            <v>624</v>
          </cell>
          <cell r="Q841" t="str">
            <v>ECR</v>
          </cell>
          <cell r="S841">
            <v>0</v>
          </cell>
          <cell r="T841">
            <v>3630322</v>
          </cell>
          <cell r="U841">
            <v>13214.38</v>
          </cell>
        </row>
        <row r="842">
          <cell r="G842" t="str">
            <v>04</v>
          </cell>
          <cell r="M842">
            <v>3</v>
          </cell>
          <cell r="N842" t="str">
            <v>641</v>
          </cell>
          <cell r="Q842" t="str">
            <v>ECR</v>
          </cell>
          <cell r="S842">
            <v>0</v>
          </cell>
          <cell r="T842">
            <v>802300</v>
          </cell>
          <cell r="U842">
            <v>2615.5</v>
          </cell>
        </row>
        <row r="843">
          <cell r="G843" t="str">
            <v>08</v>
          </cell>
          <cell r="M843">
            <v>4</v>
          </cell>
          <cell r="N843" t="str">
            <v>624</v>
          </cell>
          <cell r="Q843" t="str">
            <v>EFV</v>
          </cell>
          <cell r="S843">
            <v>0</v>
          </cell>
          <cell r="T843">
            <v>39147260</v>
          </cell>
          <cell r="U843">
            <v>-83344.509999999995</v>
          </cell>
        </row>
        <row r="844">
          <cell r="G844" t="str">
            <v>07</v>
          </cell>
          <cell r="M844">
            <v>1</v>
          </cell>
          <cell r="N844" t="str">
            <v>650</v>
          </cell>
          <cell r="Q844" t="str">
            <v>EFV</v>
          </cell>
          <cell r="S844">
            <v>0</v>
          </cell>
          <cell r="T844">
            <v>1483</v>
          </cell>
          <cell r="U844">
            <v>-3.19</v>
          </cell>
        </row>
        <row r="845">
          <cell r="G845" t="str">
            <v>04</v>
          </cell>
          <cell r="M845">
            <v>4</v>
          </cell>
          <cell r="N845" t="str">
            <v>624</v>
          </cell>
          <cell r="Q845" t="str">
            <v>EFV</v>
          </cell>
          <cell r="S845">
            <v>0</v>
          </cell>
          <cell r="T845">
            <v>8937510</v>
          </cell>
          <cell r="U845">
            <v>-19027.95</v>
          </cell>
        </row>
        <row r="846">
          <cell r="G846" t="str">
            <v>01</v>
          </cell>
          <cell r="M846">
            <v>3</v>
          </cell>
          <cell r="N846" t="str">
            <v>650</v>
          </cell>
          <cell r="Q846" t="str">
            <v>EFV</v>
          </cell>
          <cell r="S846">
            <v>0</v>
          </cell>
          <cell r="T846">
            <v>1793</v>
          </cell>
          <cell r="U846">
            <v>-3.81</v>
          </cell>
        </row>
        <row r="847">
          <cell r="G847" t="str">
            <v>05</v>
          </cell>
          <cell r="M847">
            <v>1</v>
          </cell>
          <cell r="N847" t="str">
            <v>624</v>
          </cell>
          <cell r="Q847" t="str">
            <v>EFV</v>
          </cell>
          <cell r="S847">
            <v>0</v>
          </cell>
          <cell r="T847">
            <v>7488592</v>
          </cell>
          <cell r="U847">
            <v>-15943.21</v>
          </cell>
        </row>
        <row r="848">
          <cell r="G848" t="str">
            <v>01</v>
          </cell>
          <cell r="M848">
            <v>1</v>
          </cell>
          <cell r="N848" t="str">
            <v>611</v>
          </cell>
          <cell r="Q848" t="str">
            <v>EFV</v>
          </cell>
          <cell r="S848">
            <v>0</v>
          </cell>
          <cell r="T848">
            <v>244160538</v>
          </cell>
          <cell r="U848">
            <v>-519948.44</v>
          </cell>
        </row>
        <row r="849">
          <cell r="G849" t="str">
            <v>09</v>
          </cell>
          <cell r="M849">
            <v>1</v>
          </cell>
          <cell r="N849" t="str">
            <v>660</v>
          </cell>
          <cell r="Q849" t="str">
            <v>EFV</v>
          </cell>
          <cell r="S849">
            <v>0</v>
          </cell>
          <cell r="T849">
            <v>6758</v>
          </cell>
          <cell r="U849">
            <v>-14.38</v>
          </cell>
        </row>
        <row r="850">
          <cell r="G850" t="str">
            <v>04</v>
          </cell>
          <cell r="M850">
            <v>1</v>
          </cell>
          <cell r="N850" t="str">
            <v>626</v>
          </cell>
          <cell r="Q850" t="str">
            <v>EIN</v>
          </cell>
          <cell r="S850">
            <v>0</v>
          </cell>
          <cell r="T850">
            <v>20087880</v>
          </cell>
          <cell r="U850">
            <v>11289.4</v>
          </cell>
        </row>
        <row r="851">
          <cell r="G851" t="str">
            <v>07</v>
          </cell>
          <cell r="M851">
            <v>2</v>
          </cell>
          <cell r="N851" t="str">
            <v>621</v>
          </cell>
          <cell r="Q851" t="str">
            <v>EIN</v>
          </cell>
          <cell r="S851">
            <v>0</v>
          </cell>
          <cell r="T851">
            <v>6323476</v>
          </cell>
          <cell r="U851">
            <v>3553.8</v>
          </cell>
        </row>
        <row r="852">
          <cell r="G852" t="str">
            <v>16</v>
          </cell>
          <cell r="M852">
            <v>1</v>
          </cell>
          <cell r="N852" t="str">
            <v>660</v>
          </cell>
          <cell r="Q852" t="str">
            <v>EIN</v>
          </cell>
          <cell r="S852">
            <v>0</v>
          </cell>
          <cell r="T852">
            <v>1225</v>
          </cell>
          <cell r="U852">
            <v>0.69</v>
          </cell>
        </row>
        <row r="853">
          <cell r="G853" t="str">
            <v>05</v>
          </cell>
          <cell r="M853">
            <v>1</v>
          </cell>
          <cell r="N853" t="str">
            <v>621</v>
          </cell>
          <cell r="Q853" t="str">
            <v>EIN</v>
          </cell>
          <cell r="S853">
            <v>0</v>
          </cell>
          <cell r="T853">
            <v>24467</v>
          </cell>
          <cell r="U853">
            <v>13.74</v>
          </cell>
        </row>
        <row r="854">
          <cell r="G854" t="str">
            <v>01</v>
          </cell>
          <cell r="M854">
            <v>51</v>
          </cell>
          <cell r="N854" t="str">
            <v>611</v>
          </cell>
          <cell r="Q854" t="str">
            <v>EIN</v>
          </cell>
          <cell r="S854">
            <v>0</v>
          </cell>
          <cell r="T854">
            <v>165581</v>
          </cell>
          <cell r="U854">
            <v>93.09</v>
          </cell>
        </row>
        <row r="855">
          <cell r="G855" t="str">
            <v>08</v>
          </cell>
          <cell r="M855">
            <v>2</v>
          </cell>
          <cell r="N855" t="str">
            <v>626</v>
          </cell>
          <cell r="Q855" t="str">
            <v>EIN</v>
          </cell>
          <cell r="S855">
            <v>0</v>
          </cell>
          <cell r="T855">
            <v>13892472</v>
          </cell>
          <cell r="U855">
            <v>7807.57</v>
          </cell>
        </row>
        <row r="856">
          <cell r="G856" t="str">
            <v>07</v>
          </cell>
          <cell r="M856">
            <v>2</v>
          </cell>
          <cell r="N856" t="str">
            <v>623</v>
          </cell>
          <cell r="Q856" t="str">
            <v>EIN</v>
          </cell>
          <cell r="S856">
            <v>0</v>
          </cell>
          <cell r="T856">
            <v>2764790</v>
          </cell>
          <cell r="U856">
            <v>1553.8</v>
          </cell>
        </row>
        <row r="857">
          <cell r="G857" t="str">
            <v>04</v>
          </cell>
          <cell r="M857">
            <v>4</v>
          </cell>
          <cell r="N857" t="str">
            <v>624</v>
          </cell>
          <cell r="Q857" t="str">
            <v>EP4</v>
          </cell>
          <cell r="S857">
            <v>0</v>
          </cell>
          <cell r="T857">
            <v>8937510</v>
          </cell>
          <cell r="U857">
            <v>0</v>
          </cell>
        </row>
        <row r="858">
          <cell r="G858" t="str">
            <v>09</v>
          </cell>
          <cell r="M858">
            <v>3</v>
          </cell>
          <cell r="N858" t="str">
            <v>650</v>
          </cell>
          <cell r="Q858" t="str">
            <v>EP4</v>
          </cell>
          <cell r="S858">
            <v>0</v>
          </cell>
          <cell r="T858">
            <v>2309388</v>
          </cell>
          <cell r="U858">
            <v>0</v>
          </cell>
        </row>
        <row r="859">
          <cell r="G859" t="str">
            <v>01</v>
          </cell>
          <cell r="M859">
            <v>11</v>
          </cell>
          <cell r="N859" t="str">
            <v>611</v>
          </cell>
          <cell r="Q859" t="str">
            <v>EP4</v>
          </cell>
          <cell r="S859">
            <v>0</v>
          </cell>
          <cell r="T859">
            <v>31921</v>
          </cell>
          <cell r="U859">
            <v>0</v>
          </cell>
        </row>
        <row r="860">
          <cell r="G860" t="str">
            <v>08</v>
          </cell>
          <cell r="M860">
            <v>1</v>
          </cell>
          <cell r="N860" t="str">
            <v>621</v>
          </cell>
          <cell r="Q860" t="str">
            <v>EP4</v>
          </cell>
          <cell r="S860">
            <v>0</v>
          </cell>
          <cell r="T860">
            <v>645187</v>
          </cell>
          <cell r="U860">
            <v>0</v>
          </cell>
        </row>
        <row r="861">
          <cell r="G861" t="str">
            <v>08</v>
          </cell>
          <cell r="M861">
            <v>2</v>
          </cell>
          <cell r="N861" t="str">
            <v>625</v>
          </cell>
          <cell r="Q861" t="str">
            <v>EP4</v>
          </cell>
          <cell r="S861">
            <v>0</v>
          </cell>
          <cell r="T861">
            <v>7432128</v>
          </cell>
          <cell r="U861">
            <v>0</v>
          </cell>
        </row>
        <row r="862">
          <cell r="G862" t="str">
            <v>16</v>
          </cell>
          <cell r="M862">
            <v>1</v>
          </cell>
          <cell r="N862" t="str">
            <v>660</v>
          </cell>
          <cell r="Q862" t="str">
            <v>EP4</v>
          </cell>
          <cell r="S862">
            <v>0</v>
          </cell>
          <cell r="T862">
            <v>1225</v>
          </cell>
          <cell r="U862">
            <v>0</v>
          </cell>
        </row>
        <row r="863">
          <cell r="G863" t="str">
            <v>01</v>
          </cell>
          <cell r="M863">
            <v>3</v>
          </cell>
          <cell r="N863" t="str">
            <v>650</v>
          </cell>
          <cell r="Q863" t="str">
            <v>EUR</v>
          </cell>
          <cell r="S863">
            <v>0</v>
          </cell>
          <cell r="T863">
            <v>1793</v>
          </cell>
          <cell r="U863">
            <v>0.02</v>
          </cell>
        </row>
        <row r="864">
          <cell r="G864" t="str">
            <v>07</v>
          </cell>
          <cell r="M864">
            <v>2</v>
          </cell>
          <cell r="N864" t="str">
            <v>624</v>
          </cell>
          <cell r="Q864" t="str">
            <v>EUR</v>
          </cell>
          <cell r="S864">
            <v>0</v>
          </cell>
          <cell r="T864">
            <v>3418959</v>
          </cell>
          <cell r="U864">
            <v>27.32</v>
          </cell>
        </row>
        <row r="865">
          <cell r="G865" t="str">
            <v>02</v>
          </cell>
          <cell r="M865">
            <v>2</v>
          </cell>
          <cell r="N865" t="str">
            <v>612</v>
          </cell>
          <cell r="Q865" t="str">
            <v>EUR</v>
          </cell>
          <cell r="S865">
            <v>0</v>
          </cell>
          <cell r="T865">
            <v>4045543</v>
          </cell>
          <cell r="U865">
            <v>31.68</v>
          </cell>
        </row>
        <row r="866">
          <cell r="G866" t="str">
            <v>08</v>
          </cell>
          <cell r="M866">
            <v>1</v>
          </cell>
          <cell r="N866" t="str">
            <v>633</v>
          </cell>
          <cell r="Q866" t="str">
            <v>FFE</v>
          </cell>
          <cell r="S866">
            <v>0</v>
          </cell>
          <cell r="T866">
            <v>258071098</v>
          </cell>
          <cell r="U866">
            <v>12645.49</v>
          </cell>
        </row>
        <row r="867">
          <cell r="G867" t="str">
            <v>04</v>
          </cell>
          <cell r="M867">
            <v>1</v>
          </cell>
          <cell r="N867" t="str">
            <v>621</v>
          </cell>
          <cell r="Q867" t="str">
            <v>FFE</v>
          </cell>
          <cell r="S867">
            <v>0</v>
          </cell>
          <cell r="T867">
            <v>71152501</v>
          </cell>
          <cell r="U867">
            <v>6393.99</v>
          </cell>
        </row>
        <row r="868">
          <cell r="G868" t="str">
            <v>09</v>
          </cell>
          <cell r="M868">
            <v>1</v>
          </cell>
          <cell r="N868" t="str">
            <v>660</v>
          </cell>
          <cell r="Q868" t="str">
            <v>FFE</v>
          </cell>
          <cell r="S868">
            <v>0</v>
          </cell>
          <cell r="T868">
            <v>6758</v>
          </cell>
          <cell r="U868">
            <v>0.06</v>
          </cell>
        </row>
        <row r="869">
          <cell r="G869" t="str">
            <v>08</v>
          </cell>
          <cell r="M869">
            <v>1</v>
          </cell>
          <cell r="N869" t="str">
            <v>624</v>
          </cell>
          <cell r="Q869" t="str">
            <v>FFE</v>
          </cell>
          <cell r="S869">
            <v>0</v>
          </cell>
          <cell r="T869">
            <v>20977984</v>
          </cell>
          <cell r="U869">
            <v>1510.39</v>
          </cell>
        </row>
        <row r="870">
          <cell r="G870" t="str">
            <v>16</v>
          </cell>
          <cell r="M870">
            <v>1</v>
          </cell>
          <cell r="N870" t="str">
            <v>660</v>
          </cell>
          <cell r="Q870" t="str">
            <v>FFE</v>
          </cell>
          <cell r="S870">
            <v>0</v>
          </cell>
          <cell r="T870">
            <v>1225</v>
          </cell>
          <cell r="U870">
            <v>0.01</v>
          </cell>
        </row>
        <row r="871">
          <cell r="G871" t="str">
            <v>08</v>
          </cell>
          <cell r="M871">
            <v>3</v>
          </cell>
          <cell r="N871" t="str">
            <v>624</v>
          </cell>
          <cell r="Q871" t="str">
            <v>FFE</v>
          </cell>
          <cell r="S871">
            <v>0</v>
          </cell>
          <cell r="T871">
            <v>626400</v>
          </cell>
          <cell r="U871">
            <v>45.1</v>
          </cell>
        </row>
        <row r="872">
          <cell r="G872" t="str">
            <v>02</v>
          </cell>
          <cell r="M872">
            <v>2</v>
          </cell>
          <cell r="N872" t="str">
            <v>612</v>
          </cell>
          <cell r="Q872" t="str">
            <v>FFE</v>
          </cell>
          <cell r="S872">
            <v>0</v>
          </cell>
          <cell r="T872">
            <v>4045543</v>
          </cell>
          <cell r="U872">
            <v>436.79</v>
          </cell>
        </row>
        <row r="873">
          <cell r="G873" t="str">
            <v>04</v>
          </cell>
          <cell r="M873">
            <v>1</v>
          </cell>
          <cell r="N873" t="str">
            <v>623</v>
          </cell>
          <cell r="Q873" t="str">
            <v>FFE</v>
          </cell>
          <cell r="S873">
            <v>0</v>
          </cell>
          <cell r="T873">
            <v>93735282</v>
          </cell>
          <cell r="U873">
            <v>9067.2999999999993</v>
          </cell>
        </row>
        <row r="874">
          <cell r="G874" t="str">
            <v>08</v>
          </cell>
          <cell r="M874">
            <v>1</v>
          </cell>
          <cell r="N874" t="str">
            <v>632</v>
          </cell>
          <cell r="Q874" t="str">
            <v>FFE</v>
          </cell>
          <cell r="S874">
            <v>0</v>
          </cell>
          <cell r="T874">
            <v>128886903</v>
          </cell>
          <cell r="U874">
            <v>10439.83</v>
          </cell>
        </row>
        <row r="875">
          <cell r="G875" t="str">
            <v>05</v>
          </cell>
          <cell r="M875">
            <v>1</v>
          </cell>
          <cell r="N875" t="str">
            <v>621</v>
          </cell>
          <cell r="Q875" t="str">
            <v>ICN</v>
          </cell>
          <cell r="S875">
            <v>0</v>
          </cell>
          <cell r="T875">
            <v>24147</v>
          </cell>
          <cell r="U875">
            <v>0</v>
          </cell>
        </row>
        <row r="876">
          <cell r="G876" t="str">
            <v>16</v>
          </cell>
          <cell r="M876">
            <v>1</v>
          </cell>
          <cell r="N876" t="str">
            <v>641</v>
          </cell>
          <cell r="Q876" t="str">
            <v>LMV</v>
          </cell>
          <cell r="S876">
            <v>0</v>
          </cell>
          <cell r="T876">
            <v>45081</v>
          </cell>
          <cell r="U876">
            <v>-3.4</v>
          </cell>
        </row>
        <row r="877">
          <cell r="G877" t="str">
            <v>04</v>
          </cell>
          <cell r="M877">
            <v>2</v>
          </cell>
          <cell r="N877" t="str">
            <v>623</v>
          </cell>
          <cell r="Q877" t="str">
            <v>LMV</v>
          </cell>
          <cell r="S877">
            <v>0</v>
          </cell>
          <cell r="T877">
            <v>5489577</v>
          </cell>
          <cell r="U877">
            <v>-159.16999999999999</v>
          </cell>
        </row>
        <row r="878">
          <cell r="G878" t="str">
            <v>04</v>
          </cell>
          <cell r="M878">
            <v>91</v>
          </cell>
          <cell r="N878" t="str">
            <v>621</v>
          </cell>
          <cell r="Q878" t="str">
            <v>LMV</v>
          </cell>
          <cell r="S878">
            <v>0</v>
          </cell>
          <cell r="T878">
            <v>11100</v>
          </cell>
          <cell r="U878">
            <v>-0.39</v>
          </cell>
        </row>
        <row r="879">
          <cell r="G879" t="str">
            <v>04</v>
          </cell>
          <cell r="M879">
            <v>1</v>
          </cell>
          <cell r="N879" t="str">
            <v>623</v>
          </cell>
          <cell r="Q879" t="str">
            <v>MC</v>
          </cell>
          <cell r="S879">
            <v>1</v>
          </cell>
          <cell r="T879">
            <v>210</v>
          </cell>
          <cell r="U879">
            <v>7329.24</v>
          </cell>
        </row>
        <row r="880">
          <cell r="G880" t="str">
            <v>04</v>
          </cell>
          <cell r="M880">
            <v>2</v>
          </cell>
          <cell r="N880" t="str">
            <v>621</v>
          </cell>
          <cell r="Q880" t="str">
            <v>PRC</v>
          </cell>
          <cell r="S880">
            <v>0</v>
          </cell>
          <cell r="T880">
            <v>35190986</v>
          </cell>
          <cell r="U880">
            <v>262623.25</v>
          </cell>
        </row>
        <row r="881">
          <cell r="G881" t="str">
            <v>06</v>
          </cell>
          <cell r="M881">
            <v>2</v>
          </cell>
          <cell r="N881" t="str">
            <v>620</v>
          </cell>
          <cell r="Q881" t="str">
            <v>PRC</v>
          </cell>
          <cell r="S881">
            <v>0</v>
          </cell>
          <cell r="T881">
            <v>0</v>
          </cell>
          <cell r="U881">
            <v>0</v>
          </cell>
        </row>
        <row r="882">
          <cell r="G882" t="str">
            <v>02</v>
          </cell>
          <cell r="M882">
            <v>2</v>
          </cell>
          <cell r="N882" t="str">
            <v>613</v>
          </cell>
          <cell r="Q882" t="str">
            <v>PRC</v>
          </cell>
          <cell r="S882">
            <v>0</v>
          </cell>
          <cell r="T882">
            <v>704079</v>
          </cell>
          <cell r="U882">
            <v>1816.44</v>
          </cell>
        </row>
        <row r="883">
          <cell r="G883" t="str">
            <v>02</v>
          </cell>
          <cell r="M883">
            <v>2</v>
          </cell>
          <cell r="N883" t="str">
            <v>612</v>
          </cell>
          <cell r="Q883" t="str">
            <v>PRC</v>
          </cell>
          <cell r="S883">
            <v>0</v>
          </cell>
          <cell r="T883">
            <v>4045543</v>
          </cell>
          <cell r="U883">
            <v>10437.16</v>
          </cell>
        </row>
        <row r="884">
          <cell r="G884" t="str">
            <v>23</v>
          </cell>
          <cell r="M884">
            <v>1</v>
          </cell>
          <cell r="N884" t="str">
            <v>686</v>
          </cell>
          <cell r="Q884" t="str">
            <v>PRC</v>
          </cell>
          <cell r="S884">
            <v>0</v>
          </cell>
          <cell r="T884">
            <v>406</v>
          </cell>
          <cell r="U884">
            <v>1.05</v>
          </cell>
        </row>
        <row r="885">
          <cell r="G885" t="str">
            <v>08</v>
          </cell>
          <cell r="M885">
            <v>4</v>
          </cell>
          <cell r="N885" t="str">
            <v>626</v>
          </cell>
          <cell r="Q885" t="str">
            <v>PRC</v>
          </cell>
          <cell r="S885">
            <v>0</v>
          </cell>
          <cell r="T885">
            <v>10544688</v>
          </cell>
          <cell r="U885">
            <v>13571.01</v>
          </cell>
        </row>
        <row r="886">
          <cell r="G886" t="str">
            <v>07</v>
          </cell>
          <cell r="M886">
            <v>3</v>
          </cell>
          <cell r="N886" t="str">
            <v>641</v>
          </cell>
          <cell r="Q886" t="str">
            <v>PRV</v>
          </cell>
          <cell r="S886">
            <v>0</v>
          </cell>
          <cell r="T886">
            <v>3936</v>
          </cell>
          <cell r="U886">
            <v>0.32</v>
          </cell>
        </row>
        <row r="887">
          <cell r="G887" t="str">
            <v>05</v>
          </cell>
          <cell r="M887">
            <v>6</v>
          </cell>
          <cell r="N887" t="str">
            <v>624</v>
          </cell>
          <cell r="Q887" t="str">
            <v>PRV</v>
          </cell>
          <cell r="S887">
            <v>0</v>
          </cell>
          <cell r="T887">
            <v>3870300</v>
          </cell>
          <cell r="U887">
            <v>42.57</v>
          </cell>
        </row>
        <row r="888">
          <cell r="G888" t="str">
            <v>01</v>
          </cell>
          <cell r="M888">
            <v>1</v>
          </cell>
          <cell r="N888" t="str">
            <v>660</v>
          </cell>
          <cell r="Q888" t="str">
            <v>RIV</v>
          </cell>
          <cell r="S888">
            <v>0</v>
          </cell>
          <cell r="T888">
            <v>525277</v>
          </cell>
          <cell r="U888">
            <v>0</v>
          </cell>
        </row>
        <row r="889">
          <cell r="G889" t="str">
            <v>02</v>
          </cell>
          <cell r="M889">
            <v>2</v>
          </cell>
          <cell r="N889" t="str">
            <v>613</v>
          </cell>
          <cell r="Q889" t="str">
            <v>RIV</v>
          </cell>
          <cell r="S889">
            <v>0</v>
          </cell>
          <cell r="T889">
            <v>704079</v>
          </cell>
          <cell r="U889">
            <v>0</v>
          </cell>
        </row>
        <row r="890">
          <cell r="G890" t="str">
            <v>08</v>
          </cell>
          <cell r="M890">
            <v>1</v>
          </cell>
          <cell r="N890" t="str">
            <v>625</v>
          </cell>
          <cell r="Q890" t="str">
            <v>RIV</v>
          </cell>
          <cell r="S890">
            <v>0</v>
          </cell>
          <cell r="T890">
            <v>257760</v>
          </cell>
          <cell r="U890">
            <v>0</v>
          </cell>
        </row>
        <row r="891">
          <cell r="G891" t="str">
            <v>04</v>
          </cell>
          <cell r="M891">
            <v>11</v>
          </cell>
          <cell r="N891" t="str">
            <v>621</v>
          </cell>
          <cell r="Q891" t="str">
            <v>RIV</v>
          </cell>
          <cell r="S891">
            <v>0</v>
          </cell>
          <cell r="T891">
            <v>127517</v>
          </cell>
          <cell r="U891">
            <v>0</v>
          </cell>
        </row>
        <row r="892">
          <cell r="G892" t="str">
            <v>07</v>
          </cell>
          <cell r="M892">
            <v>3</v>
          </cell>
          <cell r="N892" t="str">
            <v>642</v>
          </cell>
          <cell r="Q892" t="str">
            <v>RIV</v>
          </cell>
          <cell r="S892">
            <v>0</v>
          </cell>
          <cell r="T892">
            <v>419</v>
          </cell>
          <cell r="U892">
            <v>0</v>
          </cell>
        </row>
        <row r="893">
          <cell r="G893" t="str">
            <v>01</v>
          </cell>
          <cell r="M893">
            <v>1</v>
          </cell>
          <cell r="N893" t="str">
            <v>660</v>
          </cell>
          <cell r="Q893" t="str">
            <v>RTU</v>
          </cell>
          <cell r="S893">
            <v>0</v>
          </cell>
          <cell r="T893">
            <v>525277</v>
          </cell>
          <cell r="U893">
            <v>5.95</v>
          </cell>
        </row>
        <row r="894">
          <cell r="G894" t="str">
            <v>08</v>
          </cell>
          <cell r="M894">
            <v>1</v>
          </cell>
          <cell r="N894" t="str">
            <v>633</v>
          </cell>
          <cell r="Q894" t="str">
            <v>RTU</v>
          </cell>
          <cell r="S894">
            <v>0</v>
          </cell>
          <cell r="T894">
            <v>258071098</v>
          </cell>
          <cell r="U894">
            <v>1032.27</v>
          </cell>
        </row>
        <row r="895">
          <cell r="G895" t="str">
            <v>04</v>
          </cell>
          <cell r="M895">
            <v>1</v>
          </cell>
          <cell r="N895" t="str">
            <v>623</v>
          </cell>
          <cell r="Q895" t="str">
            <v>TDC</v>
          </cell>
          <cell r="S895">
            <v>0</v>
          </cell>
          <cell r="T895">
            <v>93735282</v>
          </cell>
          <cell r="U895">
            <v>72.349999999999994</v>
          </cell>
        </row>
        <row r="896">
          <cell r="G896" t="str">
            <v>09</v>
          </cell>
          <cell r="M896">
            <v>1</v>
          </cell>
          <cell r="N896" t="str">
            <v>660</v>
          </cell>
          <cell r="Q896" t="str">
            <v>TDC</v>
          </cell>
          <cell r="S896">
            <v>0</v>
          </cell>
          <cell r="T896">
            <v>6758</v>
          </cell>
          <cell r="U896">
            <v>0</v>
          </cell>
        </row>
        <row r="897">
          <cell r="G897" t="str">
            <v>04</v>
          </cell>
          <cell r="M897">
            <v>1</v>
          </cell>
          <cell r="N897" t="str">
            <v>621</v>
          </cell>
          <cell r="Q897" t="str">
            <v>TDC</v>
          </cell>
          <cell r="S897">
            <v>0</v>
          </cell>
          <cell r="T897">
            <v>71215160</v>
          </cell>
          <cell r="U897">
            <v>50.8</v>
          </cell>
        </row>
        <row r="898">
          <cell r="G898" t="str">
            <v>04</v>
          </cell>
          <cell r="M898">
            <v>1</v>
          </cell>
          <cell r="N898" t="str">
            <v>660</v>
          </cell>
          <cell r="Q898" t="str">
            <v>TDC</v>
          </cell>
          <cell r="S898">
            <v>0</v>
          </cell>
          <cell r="T898">
            <v>376029</v>
          </cell>
          <cell r="U898">
            <v>-0.56999999999999995</v>
          </cell>
        </row>
        <row r="899">
          <cell r="G899" t="str">
            <v>04</v>
          </cell>
          <cell r="M899">
            <v>1</v>
          </cell>
          <cell r="N899" t="str">
            <v>641</v>
          </cell>
          <cell r="Q899" t="str">
            <v>TIU</v>
          </cell>
          <cell r="S899">
            <v>0</v>
          </cell>
          <cell r="T899">
            <v>47737</v>
          </cell>
          <cell r="U899">
            <v>0</v>
          </cell>
        </row>
        <row r="900">
          <cell r="G900" t="str">
            <v>09</v>
          </cell>
          <cell r="M900">
            <v>1</v>
          </cell>
          <cell r="N900" t="str">
            <v>650</v>
          </cell>
          <cell r="Q900" t="str">
            <v>TIU</v>
          </cell>
          <cell r="S900">
            <v>0</v>
          </cell>
          <cell r="T900">
            <v>1553695</v>
          </cell>
          <cell r="U900">
            <v>0.01</v>
          </cell>
        </row>
        <row r="901">
          <cell r="G901" t="str">
            <v>07</v>
          </cell>
          <cell r="M901">
            <v>1</v>
          </cell>
          <cell r="N901" t="str">
            <v>621</v>
          </cell>
          <cell r="Q901" t="str">
            <v>TIU</v>
          </cell>
          <cell r="S901">
            <v>0</v>
          </cell>
          <cell r="T901">
            <v>5463877</v>
          </cell>
          <cell r="U901">
            <v>-0.03</v>
          </cell>
        </row>
        <row r="902">
          <cell r="G902" t="str">
            <v>04</v>
          </cell>
          <cell r="M902">
            <v>2</v>
          </cell>
          <cell r="N902" t="str">
            <v>621</v>
          </cell>
          <cell r="Q902" t="str">
            <v>TIU</v>
          </cell>
          <cell r="S902">
            <v>0</v>
          </cell>
          <cell r="T902">
            <v>35434204</v>
          </cell>
          <cell r="U902">
            <v>0.06</v>
          </cell>
        </row>
        <row r="903">
          <cell r="G903" t="str">
            <v>16</v>
          </cell>
          <cell r="M903">
            <v>3</v>
          </cell>
          <cell r="N903" t="str">
            <v>641</v>
          </cell>
          <cell r="Q903" t="str">
            <v>TIU</v>
          </cell>
          <cell r="S903">
            <v>0</v>
          </cell>
          <cell r="T903">
            <v>1438380</v>
          </cell>
          <cell r="U903">
            <v>0</v>
          </cell>
        </row>
        <row r="904">
          <cell r="G904" t="str">
            <v>02</v>
          </cell>
          <cell r="M904">
            <v>52</v>
          </cell>
          <cell r="N904" t="str">
            <v>612</v>
          </cell>
          <cell r="Q904" t="str">
            <v>TSC</v>
          </cell>
          <cell r="S904">
            <v>0</v>
          </cell>
          <cell r="T904">
            <v>5872</v>
          </cell>
          <cell r="U904">
            <v>0</v>
          </cell>
        </row>
        <row r="905">
          <cell r="G905" t="str">
            <v>04</v>
          </cell>
          <cell r="M905">
            <v>1</v>
          </cell>
          <cell r="N905" t="str">
            <v>623</v>
          </cell>
          <cell r="Q905" t="str">
            <v>TSC</v>
          </cell>
          <cell r="S905">
            <v>0</v>
          </cell>
          <cell r="T905">
            <v>93735282</v>
          </cell>
          <cell r="U905">
            <v>0</v>
          </cell>
        </row>
        <row r="906">
          <cell r="G906" t="str">
            <v>07</v>
          </cell>
          <cell r="M906">
            <v>2</v>
          </cell>
          <cell r="N906" t="str">
            <v>623</v>
          </cell>
          <cell r="Q906" t="str">
            <v>TSC</v>
          </cell>
          <cell r="S906">
            <v>0</v>
          </cell>
          <cell r="T906">
            <v>2764790</v>
          </cell>
          <cell r="U906">
            <v>0</v>
          </cell>
        </row>
        <row r="907">
          <cell r="G907" t="str">
            <v>04</v>
          </cell>
          <cell r="M907">
            <v>1</v>
          </cell>
          <cell r="N907" t="str">
            <v>624</v>
          </cell>
          <cell r="Q907" t="str">
            <v>TSC</v>
          </cell>
          <cell r="S907">
            <v>0</v>
          </cell>
          <cell r="T907">
            <v>31387568</v>
          </cell>
          <cell r="U907">
            <v>0</v>
          </cell>
        </row>
        <row r="908">
          <cell r="G908" t="str">
            <v>07</v>
          </cell>
          <cell r="M908">
            <v>1</v>
          </cell>
          <cell r="N908" t="str">
            <v>621</v>
          </cell>
          <cell r="Q908" t="str">
            <v>TSC</v>
          </cell>
          <cell r="S908">
            <v>0</v>
          </cell>
          <cell r="T908">
            <v>5463877</v>
          </cell>
          <cell r="U908">
            <v>0</v>
          </cell>
        </row>
        <row r="909">
          <cell r="G909" t="str">
            <v>04</v>
          </cell>
          <cell r="M909">
            <v>91</v>
          </cell>
          <cell r="N909" t="str">
            <v>621</v>
          </cell>
          <cell r="Q909" t="str">
            <v>TSC</v>
          </cell>
          <cell r="S909">
            <v>0</v>
          </cell>
          <cell r="T909">
            <v>11100</v>
          </cell>
          <cell r="U909">
            <v>0</v>
          </cell>
        </row>
        <row r="910">
          <cell r="G910" t="str">
            <v>08</v>
          </cell>
          <cell r="M910">
            <v>3</v>
          </cell>
          <cell r="N910" t="str">
            <v>624</v>
          </cell>
          <cell r="Q910" t="str">
            <v>TSC</v>
          </cell>
          <cell r="S910">
            <v>0</v>
          </cell>
          <cell r="T910">
            <v>626400</v>
          </cell>
          <cell r="U910">
            <v>0</v>
          </cell>
        </row>
        <row r="911">
          <cell r="G911" t="str">
            <v>09</v>
          </cell>
          <cell r="M911">
            <v>2</v>
          </cell>
          <cell r="N911" t="str">
            <v>650</v>
          </cell>
          <cell r="Q911" t="str">
            <v>TSC</v>
          </cell>
          <cell r="S911">
            <v>0</v>
          </cell>
          <cell r="T911">
            <v>10900</v>
          </cell>
          <cell r="U911">
            <v>0</v>
          </cell>
        </row>
        <row r="912">
          <cell r="G912" t="str">
            <v>07</v>
          </cell>
          <cell r="M912">
            <v>1</v>
          </cell>
          <cell r="N912" t="str">
            <v>650</v>
          </cell>
          <cell r="Q912" t="str">
            <v>TSC</v>
          </cell>
          <cell r="S912">
            <v>0</v>
          </cell>
          <cell r="T912">
            <v>1483</v>
          </cell>
          <cell r="U912">
            <v>0</v>
          </cell>
        </row>
        <row r="913">
          <cell r="G913" t="str">
            <v>07</v>
          </cell>
          <cell r="M913">
            <v>1</v>
          </cell>
          <cell r="N913" t="str">
            <v>624</v>
          </cell>
          <cell r="Q913" t="str">
            <v>TSC</v>
          </cell>
          <cell r="S913">
            <v>0</v>
          </cell>
          <cell r="T913">
            <v>14947856</v>
          </cell>
          <cell r="U913">
            <v>0</v>
          </cell>
        </row>
        <row r="914">
          <cell r="G914" t="str">
            <v>04</v>
          </cell>
          <cell r="M914">
            <v>3</v>
          </cell>
          <cell r="N914" t="str">
            <v>650</v>
          </cell>
          <cell r="Q914" t="str">
            <v>TSC</v>
          </cell>
          <cell r="S914">
            <v>0</v>
          </cell>
          <cell r="T914">
            <v>41467</v>
          </cell>
          <cell r="U914">
            <v>0</v>
          </cell>
        </row>
        <row r="915">
          <cell r="G915" t="str">
            <v>07</v>
          </cell>
          <cell r="M915">
            <v>1</v>
          </cell>
          <cell r="N915" t="str">
            <v>660</v>
          </cell>
          <cell r="Q915" t="str">
            <v>L07</v>
          </cell>
          <cell r="S915">
            <v>0</v>
          </cell>
          <cell r="T915">
            <v>17</v>
          </cell>
          <cell r="U915">
            <v>59.16</v>
          </cell>
        </row>
        <row r="916">
          <cell r="G916" t="str">
            <v>07</v>
          </cell>
          <cell r="M916">
            <v>1</v>
          </cell>
          <cell r="N916" t="str">
            <v>660</v>
          </cell>
          <cell r="Q916" t="str">
            <v>MSO</v>
          </cell>
          <cell r="S916">
            <v>0</v>
          </cell>
          <cell r="T916">
            <v>14715</v>
          </cell>
          <cell r="U916">
            <v>4.29</v>
          </cell>
        </row>
        <row r="917">
          <cell r="G917" t="str">
            <v>08</v>
          </cell>
          <cell r="M917">
            <v>4</v>
          </cell>
          <cell r="N917" t="str">
            <v>624</v>
          </cell>
          <cell r="Q917" t="str">
            <v>MSO</v>
          </cell>
          <cell r="S917">
            <v>0</v>
          </cell>
          <cell r="T917">
            <v>39147260</v>
          </cell>
          <cell r="U917">
            <v>26111.25</v>
          </cell>
        </row>
        <row r="918">
          <cell r="G918" t="str">
            <v>08</v>
          </cell>
          <cell r="M918">
            <v>1</v>
          </cell>
          <cell r="N918" t="str">
            <v>633</v>
          </cell>
          <cell r="Q918" t="str">
            <v>MSO</v>
          </cell>
          <cell r="S918">
            <v>0</v>
          </cell>
          <cell r="T918">
            <v>258071098</v>
          </cell>
          <cell r="U918">
            <v>133164.69</v>
          </cell>
        </row>
        <row r="919">
          <cell r="G919" t="str">
            <v>04</v>
          </cell>
          <cell r="M919">
            <v>1</v>
          </cell>
          <cell r="N919" t="str">
            <v>624</v>
          </cell>
          <cell r="Q919" t="str">
            <v>MSO</v>
          </cell>
          <cell r="S919">
            <v>0</v>
          </cell>
          <cell r="T919">
            <v>31387568</v>
          </cell>
          <cell r="U919">
            <v>20935.5</v>
          </cell>
        </row>
        <row r="920">
          <cell r="G920" t="str">
            <v>08</v>
          </cell>
          <cell r="M920">
            <v>1</v>
          </cell>
          <cell r="N920" t="str">
            <v>632</v>
          </cell>
          <cell r="Q920" t="str">
            <v>MSO</v>
          </cell>
          <cell r="S920">
            <v>0</v>
          </cell>
          <cell r="T920">
            <v>128886903</v>
          </cell>
          <cell r="U920">
            <v>113549.35</v>
          </cell>
        </row>
        <row r="921">
          <cell r="G921" t="str">
            <v>01</v>
          </cell>
          <cell r="M921">
            <v>1</v>
          </cell>
          <cell r="N921" t="str">
            <v>660</v>
          </cell>
          <cell r="Q921" t="str">
            <v>MSO</v>
          </cell>
          <cell r="S921">
            <v>0</v>
          </cell>
          <cell r="T921">
            <v>525277</v>
          </cell>
          <cell r="U921">
            <v>149.91</v>
          </cell>
        </row>
        <row r="922">
          <cell r="G922" t="str">
            <v>08</v>
          </cell>
          <cell r="M922">
            <v>3</v>
          </cell>
          <cell r="N922" t="str">
            <v>676</v>
          </cell>
          <cell r="Q922" t="str">
            <v>MSV</v>
          </cell>
          <cell r="S922">
            <v>0</v>
          </cell>
          <cell r="T922">
            <v>0</v>
          </cell>
          <cell r="U922">
            <v>0</v>
          </cell>
        </row>
        <row r="923">
          <cell r="G923" t="str">
            <v>01</v>
          </cell>
          <cell r="M923">
            <v>51</v>
          </cell>
          <cell r="N923" t="str">
            <v>611</v>
          </cell>
          <cell r="Q923" t="str">
            <v>MSV</v>
          </cell>
          <cell r="S923">
            <v>0</v>
          </cell>
          <cell r="T923">
            <v>165581</v>
          </cell>
          <cell r="U923">
            <v>-82.76</v>
          </cell>
        </row>
        <row r="924">
          <cell r="G924" t="str">
            <v>04</v>
          </cell>
          <cell r="M924">
            <v>2</v>
          </cell>
          <cell r="N924" t="str">
            <v>621</v>
          </cell>
          <cell r="Q924" t="str">
            <v>MSV</v>
          </cell>
          <cell r="S924">
            <v>0</v>
          </cell>
          <cell r="T924">
            <v>35387612</v>
          </cell>
          <cell r="U924">
            <v>-17579.63</v>
          </cell>
        </row>
        <row r="925">
          <cell r="G925" t="str">
            <v>09</v>
          </cell>
          <cell r="M925">
            <v>3</v>
          </cell>
          <cell r="N925" t="str">
            <v>650</v>
          </cell>
          <cell r="Q925" t="str">
            <v>MSV</v>
          </cell>
          <cell r="S925">
            <v>0</v>
          </cell>
          <cell r="T925">
            <v>2309388</v>
          </cell>
          <cell r="U925">
            <v>-1258.17</v>
          </cell>
        </row>
        <row r="926">
          <cell r="G926" t="str">
            <v>16</v>
          </cell>
          <cell r="M926">
            <v>1</v>
          </cell>
          <cell r="N926" t="str">
            <v>641</v>
          </cell>
          <cell r="Q926" t="str">
            <v>MSV</v>
          </cell>
          <cell r="S926">
            <v>0</v>
          </cell>
          <cell r="T926">
            <v>45081</v>
          </cell>
          <cell r="U926">
            <v>-24.12</v>
          </cell>
        </row>
        <row r="927">
          <cell r="G927" t="str">
            <v>08</v>
          </cell>
          <cell r="M927">
            <v>4</v>
          </cell>
          <cell r="N927" t="str">
            <v>624</v>
          </cell>
          <cell r="Q927" t="str">
            <v>MSV</v>
          </cell>
          <cell r="S927">
            <v>0</v>
          </cell>
          <cell r="T927">
            <v>39147260</v>
          </cell>
          <cell r="U927">
            <v>-19808.55</v>
          </cell>
        </row>
        <row r="928">
          <cell r="G928" t="str">
            <v>04</v>
          </cell>
          <cell r="M928">
            <v>2</v>
          </cell>
          <cell r="N928" t="str">
            <v>624</v>
          </cell>
          <cell r="Q928" t="str">
            <v>MSV</v>
          </cell>
          <cell r="S928">
            <v>0</v>
          </cell>
          <cell r="T928">
            <v>8465249</v>
          </cell>
          <cell r="U928">
            <v>-4283.42</v>
          </cell>
        </row>
        <row r="929">
          <cell r="G929" t="str">
            <v>03</v>
          </cell>
          <cell r="M929">
            <v>1</v>
          </cell>
          <cell r="N929" t="str">
            <v>611</v>
          </cell>
          <cell r="Q929" t="str">
            <v>MSV</v>
          </cell>
          <cell r="S929">
            <v>0</v>
          </cell>
          <cell r="T929">
            <v>265037</v>
          </cell>
          <cell r="U929">
            <v>-129.83000000000001</v>
          </cell>
        </row>
        <row r="930">
          <cell r="G930" t="str">
            <v>04</v>
          </cell>
          <cell r="M930">
            <v>1</v>
          </cell>
          <cell r="N930" t="str">
            <v>660</v>
          </cell>
          <cell r="Q930" t="str">
            <v>RIN</v>
          </cell>
          <cell r="S930">
            <v>0</v>
          </cell>
          <cell r="T930">
            <v>376029</v>
          </cell>
          <cell r="U930">
            <v>282.72000000000003</v>
          </cell>
        </row>
        <row r="931">
          <cell r="G931" t="str">
            <v>05</v>
          </cell>
          <cell r="M931">
            <v>1</v>
          </cell>
          <cell r="N931" t="str">
            <v>621</v>
          </cell>
          <cell r="Q931" t="str">
            <v>RIN</v>
          </cell>
          <cell r="S931">
            <v>0</v>
          </cell>
          <cell r="T931">
            <v>24467</v>
          </cell>
          <cell r="U931">
            <v>54.17</v>
          </cell>
        </row>
        <row r="932">
          <cell r="G932" t="str">
            <v>08</v>
          </cell>
          <cell r="M932">
            <v>6</v>
          </cell>
          <cell r="N932" t="str">
            <v>624</v>
          </cell>
          <cell r="Q932" t="str">
            <v>RIN</v>
          </cell>
          <cell r="S932">
            <v>0</v>
          </cell>
          <cell r="T932">
            <v>14995812</v>
          </cell>
          <cell r="U932">
            <v>25717.82</v>
          </cell>
        </row>
        <row r="933">
          <cell r="G933" t="str">
            <v>09</v>
          </cell>
          <cell r="M933">
            <v>1</v>
          </cell>
          <cell r="N933" t="str">
            <v>660</v>
          </cell>
          <cell r="Q933" t="str">
            <v>RIN</v>
          </cell>
          <cell r="S933">
            <v>0</v>
          </cell>
          <cell r="T933">
            <v>6758</v>
          </cell>
          <cell r="U933">
            <v>5.0999999999999996</v>
          </cell>
        </row>
        <row r="934">
          <cell r="G934" t="str">
            <v>07</v>
          </cell>
          <cell r="M934">
            <v>2</v>
          </cell>
          <cell r="N934" t="str">
            <v>621</v>
          </cell>
          <cell r="Q934" t="str">
            <v>RIN</v>
          </cell>
          <cell r="S934">
            <v>0</v>
          </cell>
          <cell r="T934">
            <v>6323476</v>
          </cell>
          <cell r="U934">
            <v>14006.51</v>
          </cell>
        </row>
        <row r="935">
          <cell r="G935" t="str">
            <v>02</v>
          </cell>
          <cell r="M935">
            <v>2</v>
          </cell>
          <cell r="N935" t="str">
            <v>612</v>
          </cell>
          <cell r="Q935" t="str">
            <v>RIN</v>
          </cell>
          <cell r="S935">
            <v>0</v>
          </cell>
          <cell r="T935">
            <v>4045543</v>
          </cell>
          <cell r="U935">
            <v>10372.74</v>
          </cell>
        </row>
        <row r="936">
          <cell r="G936" t="str">
            <v>16</v>
          </cell>
          <cell r="M936">
            <v>3</v>
          </cell>
          <cell r="N936" t="str">
            <v>641</v>
          </cell>
          <cell r="Q936" t="str">
            <v>RIN</v>
          </cell>
          <cell r="S936">
            <v>0</v>
          </cell>
          <cell r="T936">
            <v>1438380</v>
          </cell>
          <cell r="U936">
            <v>2605.16</v>
          </cell>
        </row>
        <row r="937">
          <cell r="G937" t="str">
            <v>04</v>
          </cell>
          <cell r="M937">
            <v>3</v>
          </cell>
          <cell r="N937" t="str">
            <v>641</v>
          </cell>
          <cell r="Q937" t="str">
            <v>RIN</v>
          </cell>
          <cell r="S937">
            <v>0</v>
          </cell>
          <cell r="T937">
            <v>802300</v>
          </cell>
          <cell r="U937">
            <v>1453.04</v>
          </cell>
        </row>
        <row r="938">
          <cell r="G938" t="str">
            <v>07</v>
          </cell>
          <cell r="M938">
            <v>2</v>
          </cell>
          <cell r="N938" t="str">
            <v>624</v>
          </cell>
          <cell r="Q938" t="str">
            <v>RIN</v>
          </cell>
          <cell r="S938">
            <v>0</v>
          </cell>
          <cell r="T938">
            <v>3418959</v>
          </cell>
          <cell r="U938">
            <v>5863.5</v>
          </cell>
        </row>
        <row r="939">
          <cell r="G939" t="str">
            <v>01</v>
          </cell>
          <cell r="M939">
            <v>1</v>
          </cell>
          <cell r="N939" t="str">
            <v>660</v>
          </cell>
          <cell r="Q939" t="str">
            <v>RIN</v>
          </cell>
          <cell r="S939">
            <v>0</v>
          </cell>
          <cell r="T939">
            <v>525277</v>
          </cell>
          <cell r="U939">
            <v>392.1</v>
          </cell>
        </row>
        <row r="940">
          <cell r="G940" t="str">
            <v>04</v>
          </cell>
          <cell r="M940">
            <v>1</v>
          </cell>
          <cell r="N940" t="str">
            <v>626</v>
          </cell>
          <cell r="Q940" t="str">
            <v>RIN</v>
          </cell>
          <cell r="S940">
            <v>0</v>
          </cell>
          <cell r="T940">
            <v>20087880</v>
          </cell>
          <cell r="U940">
            <v>31879.49</v>
          </cell>
        </row>
        <row r="941">
          <cell r="G941" t="str">
            <v>04</v>
          </cell>
          <cell r="M941">
            <v>1</v>
          </cell>
          <cell r="N941" t="str">
            <v>660</v>
          </cell>
          <cell r="Q941" t="str">
            <v>TTE</v>
          </cell>
          <cell r="S941">
            <v>0</v>
          </cell>
          <cell r="T941">
            <v>376029</v>
          </cell>
          <cell r="U941">
            <v>0</v>
          </cell>
        </row>
        <row r="942">
          <cell r="G942" t="str">
            <v>07</v>
          </cell>
          <cell r="M942">
            <v>1</v>
          </cell>
          <cell r="N942" t="str">
            <v>660</v>
          </cell>
          <cell r="Q942" t="str">
            <v>TTE</v>
          </cell>
          <cell r="S942">
            <v>0</v>
          </cell>
          <cell r="T942">
            <v>14715</v>
          </cell>
          <cell r="U942">
            <v>0</v>
          </cell>
        </row>
        <row r="943">
          <cell r="G943" t="str">
            <v>04</v>
          </cell>
          <cell r="M943">
            <v>3</v>
          </cell>
          <cell r="N943" t="str">
            <v>642</v>
          </cell>
          <cell r="Q943" t="str">
            <v>TTE</v>
          </cell>
          <cell r="S943">
            <v>0</v>
          </cell>
          <cell r="T943">
            <v>1416</v>
          </cell>
          <cell r="U943">
            <v>0</v>
          </cell>
        </row>
        <row r="944">
          <cell r="G944" t="str">
            <v>04</v>
          </cell>
          <cell r="M944">
            <v>1</v>
          </cell>
          <cell r="N944" t="str">
            <v>624</v>
          </cell>
          <cell r="Q944" t="str">
            <v>TTE</v>
          </cell>
          <cell r="S944">
            <v>0</v>
          </cell>
          <cell r="T944">
            <v>31387568</v>
          </cell>
          <cell r="U944">
            <v>0</v>
          </cell>
        </row>
        <row r="945">
          <cell r="G945" t="str">
            <v>04</v>
          </cell>
          <cell r="M945">
            <v>5</v>
          </cell>
          <cell r="N945" t="str">
            <v>624</v>
          </cell>
          <cell r="Q945" t="str">
            <v>TTE</v>
          </cell>
          <cell r="S945">
            <v>0</v>
          </cell>
          <cell r="T945">
            <v>79200</v>
          </cell>
          <cell r="U945">
            <v>0</v>
          </cell>
        </row>
        <row r="946">
          <cell r="G946" t="str">
            <v>09</v>
          </cell>
          <cell r="M946">
            <v>3</v>
          </cell>
          <cell r="N946" t="str">
            <v>650</v>
          </cell>
          <cell r="Q946" t="str">
            <v>TTE</v>
          </cell>
          <cell r="S946">
            <v>0</v>
          </cell>
          <cell r="T946">
            <v>2309388</v>
          </cell>
          <cell r="U946">
            <v>0</v>
          </cell>
        </row>
        <row r="947">
          <cell r="G947" t="str">
            <v>16</v>
          </cell>
          <cell r="M947">
            <v>1</v>
          </cell>
          <cell r="N947" t="str">
            <v>641</v>
          </cell>
          <cell r="Q947" t="str">
            <v>EP1</v>
          </cell>
          <cell r="S947">
            <v>0</v>
          </cell>
          <cell r="T947">
            <v>45081</v>
          </cell>
          <cell r="U947">
            <v>0</v>
          </cell>
        </row>
        <row r="948">
          <cell r="G948" t="str">
            <v>07</v>
          </cell>
          <cell r="M948">
            <v>1</v>
          </cell>
          <cell r="N948" t="str">
            <v>624</v>
          </cell>
          <cell r="Q948" t="str">
            <v>CAV</v>
          </cell>
          <cell r="S948">
            <v>0</v>
          </cell>
          <cell r="T948">
            <v>14947856</v>
          </cell>
          <cell r="U948">
            <v>-448.45</v>
          </cell>
        </row>
        <row r="949">
          <cell r="G949" t="str">
            <v>04</v>
          </cell>
          <cell r="M949">
            <v>1</v>
          </cell>
          <cell r="N949" t="str">
            <v>650</v>
          </cell>
          <cell r="Q949" t="str">
            <v>TTC</v>
          </cell>
          <cell r="S949">
            <v>0</v>
          </cell>
          <cell r="T949">
            <v>111994</v>
          </cell>
          <cell r="U949">
            <v>0</v>
          </cell>
        </row>
        <row r="950">
          <cell r="G950" t="str">
            <v>07</v>
          </cell>
          <cell r="M950">
            <v>2</v>
          </cell>
          <cell r="N950" t="str">
            <v>623</v>
          </cell>
          <cell r="Q950" t="str">
            <v>CAV</v>
          </cell>
          <cell r="S950">
            <v>0</v>
          </cell>
          <cell r="T950">
            <v>2764790</v>
          </cell>
          <cell r="U950">
            <v>157.6</v>
          </cell>
        </row>
        <row r="951">
          <cell r="G951" t="str">
            <v>04</v>
          </cell>
          <cell r="M951">
            <v>3</v>
          </cell>
          <cell r="N951" t="str">
            <v>641</v>
          </cell>
          <cell r="Q951" t="str">
            <v>TTC</v>
          </cell>
          <cell r="S951">
            <v>0</v>
          </cell>
          <cell r="T951">
            <v>802300</v>
          </cell>
          <cell r="U951">
            <v>0</v>
          </cell>
        </row>
        <row r="952">
          <cell r="G952" t="str">
            <v>23</v>
          </cell>
          <cell r="M952">
            <v>1</v>
          </cell>
          <cell r="N952" t="str">
            <v>685</v>
          </cell>
          <cell r="Q952" t="str">
            <v>VSC</v>
          </cell>
          <cell r="S952">
            <v>0</v>
          </cell>
          <cell r="T952">
            <v>28727</v>
          </cell>
          <cell r="U952">
            <v>0</v>
          </cell>
        </row>
        <row r="953">
          <cell r="G953" t="str">
            <v>07</v>
          </cell>
          <cell r="M953">
            <v>2</v>
          </cell>
          <cell r="N953" t="str">
            <v>621</v>
          </cell>
          <cell r="Q953" t="str">
            <v>CAV</v>
          </cell>
          <cell r="S953">
            <v>0</v>
          </cell>
          <cell r="T953">
            <v>6323476</v>
          </cell>
          <cell r="U953">
            <v>841.06</v>
          </cell>
        </row>
        <row r="954">
          <cell r="G954" t="str">
            <v>05</v>
          </cell>
          <cell r="M954">
            <v>4</v>
          </cell>
          <cell r="N954" t="str">
            <v>626</v>
          </cell>
          <cell r="Q954" t="str">
            <v>EEX</v>
          </cell>
          <cell r="S954">
            <v>0</v>
          </cell>
          <cell r="T954">
            <v>3674484</v>
          </cell>
          <cell r="U954">
            <v>5728.51</v>
          </cell>
        </row>
        <row r="955">
          <cell r="G955" t="str">
            <v>05</v>
          </cell>
          <cell r="M955">
            <v>1</v>
          </cell>
          <cell r="N955" t="str">
            <v>626</v>
          </cell>
          <cell r="Q955" t="str">
            <v>EP1</v>
          </cell>
          <cell r="S955">
            <v>0</v>
          </cell>
          <cell r="T955">
            <v>6707584</v>
          </cell>
          <cell r="U955">
            <v>0</v>
          </cell>
        </row>
        <row r="956">
          <cell r="G956" t="str">
            <v>05</v>
          </cell>
          <cell r="M956">
            <v>1</v>
          </cell>
          <cell r="N956" t="str">
            <v>626</v>
          </cell>
          <cell r="Q956" t="str">
            <v>CAV</v>
          </cell>
          <cell r="S956">
            <v>0</v>
          </cell>
          <cell r="T956">
            <v>6707584</v>
          </cell>
          <cell r="U956">
            <v>40.229999999999997</v>
          </cell>
        </row>
        <row r="957">
          <cell r="G957" t="str">
            <v>04</v>
          </cell>
          <cell r="M957">
            <v>5</v>
          </cell>
          <cell r="N957" t="str">
            <v>624</v>
          </cell>
          <cell r="Q957" t="str">
            <v>EP1</v>
          </cell>
          <cell r="S957">
            <v>0</v>
          </cell>
          <cell r="T957">
            <v>79200</v>
          </cell>
          <cell r="U957">
            <v>0</v>
          </cell>
        </row>
        <row r="958">
          <cell r="G958" t="str">
            <v>09</v>
          </cell>
          <cell r="M958">
            <v>1</v>
          </cell>
          <cell r="N958" t="str">
            <v>655</v>
          </cell>
          <cell r="Q958" t="str">
            <v>TTC</v>
          </cell>
          <cell r="S958">
            <v>0</v>
          </cell>
          <cell r="T958">
            <v>587250</v>
          </cell>
          <cell r="U958">
            <v>0</v>
          </cell>
        </row>
        <row r="959">
          <cell r="G959" t="str">
            <v>04</v>
          </cell>
          <cell r="M959">
            <v>6</v>
          </cell>
          <cell r="N959" t="str">
            <v>624</v>
          </cell>
          <cell r="Q959" t="str">
            <v>CAV</v>
          </cell>
          <cell r="S959">
            <v>0</v>
          </cell>
          <cell r="T959">
            <v>436015</v>
          </cell>
          <cell r="U959">
            <v>-13.08</v>
          </cell>
        </row>
        <row r="960">
          <cell r="G960" t="str">
            <v>07</v>
          </cell>
          <cell r="M960">
            <v>1</v>
          </cell>
          <cell r="N960" t="str">
            <v>626</v>
          </cell>
          <cell r="Q960" t="str">
            <v>EEX</v>
          </cell>
          <cell r="S960">
            <v>0</v>
          </cell>
          <cell r="T960">
            <v>4321312</v>
          </cell>
          <cell r="U960">
            <v>6736.94</v>
          </cell>
        </row>
        <row r="961">
          <cell r="G961" t="str">
            <v>05</v>
          </cell>
          <cell r="M961">
            <v>1</v>
          </cell>
          <cell r="N961" t="str">
            <v>621</v>
          </cell>
          <cell r="Q961" t="str">
            <v>TTC</v>
          </cell>
          <cell r="S961">
            <v>0</v>
          </cell>
          <cell r="T961">
            <v>24467</v>
          </cell>
          <cell r="U961">
            <v>0</v>
          </cell>
        </row>
        <row r="962">
          <cell r="G962" t="str">
            <v>04</v>
          </cell>
          <cell r="M962">
            <v>1</v>
          </cell>
          <cell r="N962" t="str">
            <v>655</v>
          </cell>
          <cell r="Q962" t="str">
            <v>EP1</v>
          </cell>
          <cell r="S962">
            <v>0</v>
          </cell>
          <cell r="T962">
            <v>22047</v>
          </cell>
          <cell r="U962">
            <v>0</v>
          </cell>
        </row>
        <row r="963">
          <cell r="G963" t="str">
            <v>02</v>
          </cell>
          <cell r="M963">
            <v>2</v>
          </cell>
          <cell r="N963" t="str">
            <v>611</v>
          </cell>
          <cell r="Q963" t="str">
            <v>CAV</v>
          </cell>
          <cell r="S963">
            <v>0</v>
          </cell>
          <cell r="T963">
            <v>11965430</v>
          </cell>
          <cell r="U963">
            <v>2014.12</v>
          </cell>
        </row>
        <row r="964">
          <cell r="G964" t="str">
            <v>05</v>
          </cell>
          <cell r="M964">
            <v>4</v>
          </cell>
          <cell r="N964" t="str">
            <v>624</v>
          </cell>
          <cell r="Q964" t="str">
            <v>EEX</v>
          </cell>
          <cell r="S964">
            <v>0</v>
          </cell>
          <cell r="T964">
            <v>9891672</v>
          </cell>
          <cell r="U964">
            <v>17132.39</v>
          </cell>
        </row>
        <row r="965">
          <cell r="G965" t="str">
            <v>04</v>
          </cell>
          <cell r="M965">
            <v>1</v>
          </cell>
          <cell r="N965" t="str">
            <v>626</v>
          </cell>
          <cell r="Q965" t="str">
            <v>EEX</v>
          </cell>
          <cell r="S965">
            <v>0</v>
          </cell>
          <cell r="T965">
            <v>20087880</v>
          </cell>
          <cell r="U965">
            <v>31316.98</v>
          </cell>
        </row>
        <row r="966">
          <cell r="G966" t="str">
            <v>04</v>
          </cell>
          <cell r="M966">
            <v>11</v>
          </cell>
          <cell r="N966" t="str">
            <v>621</v>
          </cell>
          <cell r="Q966" t="str">
            <v>TTC</v>
          </cell>
          <cell r="S966">
            <v>0</v>
          </cell>
          <cell r="T966">
            <v>127517</v>
          </cell>
          <cell r="U966">
            <v>0</v>
          </cell>
        </row>
        <row r="967">
          <cell r="G967" t="str">
            <v>09</v>
          </cell>
          <cell r="M967">
            <v>1</v>
          </cell>
          <cell r="N967" t="str">
            <v>650</v>
          </cell>
          <cell r="Q967" t="str">
            <v>EEX</v>
          </cell>
          <cell r="S967">
            <v>0</v>
          </cell>
          <cell r="T967">
            <v>1553695</v>
          </cell>
          <cell r="U967">
            <v>1504.03</v>
          </cell>
        </row>
        <row r="968">
          <cell r="G968" t="str">
            <v>04</v>
          </cell>
          <cell r="M968">
            <v>4</v>
          </cell>
          <cell r="N968" t="str">
            <v>624</v>
          </cell>
          <cell r="Q968" t="str">
            <v>DO7</v>
          </cell>
          <cell r="S968">
            <v>0</v>
          </cell>
          <cell r="T968">
            <v>512742</v>
          </cell>
          <cell r="U968">
            <v>0</v>
          </cell>
        </row>
        <row r="969">
          <cell r="G969" t="str">
            <v>23</v>
          </cell>
          <cell r="M969">
            <v>1</v>
          </cell>
          <cell r="N969" t="str">
            <v>685</v>
          </cell>
          <cell r="Q969" t="str">
            <v>CAV</v>
          </cell>
          <cell r="S969">
            <v>0</v>
          </cell>
          <cell r="T969">
            <v>28650</v>
          </cell>
          <cell r="U969">
            <v>4.8099999999999996</v>
          </cell>
        </row>
        <row r="970">
          <cell r="G970" t="str">
            <v>05</v>
          </cell>
          <cell r="M970">
            <v>1</v>
          </cell>
          <cell r="N970" t="str">
            <v>623</v>
          </cell>
          <cell r="Q970" t="str">
            <v>TTC</v>
          </cell>
          <cell r="S970">
            <v>0</v>
          </cell>
          <cell r="T970">
            <v>216488</v>
          </cell>
          <cell r="U970">
            <v>0</v>
          </cell>
        </row>
        <row r="971">
          <cell r="G971" t="str">
            <v>07</v>
          </cell>
          <cell r="M971">
            <v>1</v>
          </cell>
          <cell r="N971" t="str">
            <v>626</v>
          </cell>
          <cell r="Q971" t="str">
            <v>TTC</v>
          </cell>
          <cell r="S971">
            <v>0</v>
          </cell>
          <cell r="T971">
            <v>4321312</v>
          </cell>
          <cell r="U971">
            <v>-11.98</v>
          </cell>
        </row>
        <row r="972">
          <cell r="G972" t="str">
            <v>04</v>
          </cell>
          <cell r="M972">
            <v>4</v>
          </cell>
          <cell r="N972" t="str">
            <v>624</v>
          </cell>
          <cell r="Q972" t="str">
            <v>PPT</v>
          </cell>
          <cell r="S972">
            <v>0</v>
          </cell>
          <cell r="T972">
            <v>8937510</v>
          </cell>
          <cell r="U972">
            <v>0</v>
          </cell>
        </row>
        <row r="973">
          <cell r="G973" t="str">
            <v>04</v>
          </cell>
          <cell r="M973">
            <v>1</v>
          </cell>
          <cell r="N973" t="str">
            <v>623</v>
          </cell>
          <cell r="Q973" t="str">
            <v>PPT</v>
          </cell>
          <cell r="S973">
            <v>0</v>
          </cell>
          <cell r="T973">
            <v>93735282</v>
          </cell>
          <cell r="U973">
            <v>0</v>
          </cell>
        </row>
        <row r="974">
          <cell r="G974" t="str">
            <v>04</v>
          </cell>
          <cell r="M974">
            <v>1</v>
          </cell>
          <cell r="N974" t="str">
            <v>660</v>
          </cell>
          <cell r="Q974" t="str">
            <v>BFC</v>
          </cell>
          <cell r="S974">
            <v>0</v>
          </cell>
          <cell r="T974">
            <v>376029</v>
          </cell>
          <cell r="U974">
            <v>10865.19</v>
          </cell>
        </row>
        <row r="975">
          <cell r="G975" t="str">
            <v>02</v>
          </cell>
          <cell r="M975">
            <v>2</v>
          </cell>
          <cell r="N975" t="str">
            <v>613</v>
          </cell>
          <cell r="Q975" t="str">
            <v>LMR</v>
          </cell>
          <cell r="S975">
            <v>0</v>
          </cell>
          <cell r="T975">
            <v>704079</v>
          </cell>
          <cell r="U975">
            <v>1898.84</v>
          </cell>
        </row>
        <row r="976">
          <cell r="G976" t="str">
            <v>09</v>
          </cell>
          <cell r="M976">
            <v>3</v>
          </cell>
          <cell r="N976" t="str">
            <v>650</v>
          </cell>
          <cell r="Q976" t="str">
            <v>FFC</v>
          </cell>
          <cell r="S976">
            <v>0</v>
          </cell>
          <cell r="T976">
            <v>2309388</v>
          </cell>
          <cell r="U976">
            <v>15.22</v>
          </cell>
        </row>
        <row r="977">
          <cell r="G977" t="str">
            <v>07</v>
          </cell>
          <cell r="M977">
            <v>1</v>
          </cell>
          <cell r="N977" t="str">
            <v>623</v>
          </cell>
          <cell r="Q977" t="str">
            <v>TDE</v>
          </cell>
          <cell r="S977">
            <v>0</v>
          </cell>
          <cell r="T977">
            <v>19183936</v>
          </cell>
          <cell r="U977">
            <v>0</v>
          </cell>
        </row>
        <row r="978">
          <cell r="G978" t="str">
            <v>04</v>
          </cell>
          <cell r="M978">
            <v>1</v>
          </cell>
          <cell r="N978" t="str">
            <v>621</v>
          </cell>
          <cell r="Q978" t="str">
            <v>TDE</v>
          </cell>
          <cell r="S978">
            <v>0</v>
          </cell>
          <cell r="T978">
            <v>71215160</v>
          </cell>
          <cell r="U978">
            <v>0</v>
          </cell>
        </row>
        <row r="979">
          <cell r="G979" t="str">
            <v>01</v>
          </cell>
          <cell r="M979">
            <v>1</v>
          </cell>
          <cell r="N979" t="str">
            <v>660</v>
          </cell>
          <cell r="Q979" t="str">
            <v>EIV</v>
          </cell>
          <cell r="S979">
            <v>0</v>
          </cell>
          <cell r="T979">
            <v>525277</v>
          </cell>
          <cell r="U979">
            <v>0</v>
          </cell>
        </row>
        <row r="980">
          <cell r="G980" t="str">
            <v>23</v>
          </cell>
          <cell r="M980">
            <v>1</v>
          </cell>
          <cell r="N980" t="str">
            <v>685</v>
          </cell>
          <cell r="Q980" t="str">
            <v>LMR</v>
          </cell>
          <cell r="S980">
            <v>0</v>
          </cell>
          <cell r="T980">
            <v>28650</v>
          </cell>
          <cell r="U980">
            <v>77.28</v>
          </cell>
        </row>
        <row r="981">
          <cell r="G981" t="str">
            <v>08</v>
          </cell>
          <cell r="M981">
            <v>6</v>
          </cell>
          <cell r="N981" t="str">
            <v>624</v>
          </cell>
          <cell r="Q981" t="str">
            <v>TDE</v>
          </cell>
          <cell r="S981">
            <v>0</v>
          </cell>
          <cell r="T981">
            <v>14995812</v>
          </cell>
          <cell r="U981">
            <v>0</v>
          </cell>
        </row>
        <row r="982">
          <cell r="G982" t="str">
            <v>07</v>
          </cell>
          <cell r="M982">
            <v>2</v>
          </cell>
          <cell r="N982" t="str">
            <v>621</v>
          </cell>
          <cell r="Q982" t="str">
            <v>BFC</v>
          </cell>
          <cell r="S982">
            <v>0</v>
          </cell>
          <cell r="T982">
            <v>6323476</v>
          </cell>
          <cell r="U982">
            <v>182659.89</v>
          </cell>
        </row>
        <row r="983">
          <cell r="G983" t="str">
            <v>04</v>
          </cell>
          <cell r="M983">
            <v>1</v>
          </cell>
          <cell r="N983" t="str">
            <v>623</v>
          </cell>
          <cell r="Q983" t="str">
            <v>BFC</v>
          </cell>
          <cell r="S983">
            <v>0</v>
          </cell>
          <cell r="T983">
            <v>93735282</v>
          </cell>
          <cell r="U983">
            <v>2706887.49</v>
          </cell>
        </row>
        <row r="984">
          <cell r="G984" t="str">
            <v>02</v>
          </cell>
          <cell r="M984">
            <v>2</v>
          </cell>
          <cell r="N984" t="str">
            <v>612</v>
          </cell>
          <cell r="Q984" t="str">
            <v>EIV</v>
          </cell>
          <cell r="S984">
            <v>0</v>
          </cell>
          <cell r="T984">
            <v>4045543</v>
          </cell>
          <cell r="U984">
            <v>0</v>
          </cell>
        </row>
        <row r="985">
          <cell r="G985" t="str">
            <v>04</v>
          </cell>
          <cell r="M985">
            <v>1</v>
          </cell>
          <cell r="N985" t="str">
            <v>655</v>
          </cell>
          <cell r="Q985" t="str">
            <v>EFL</v>
          </cell>
          <cell r="S985">
            <v>0</v>
          </cell>
          <cell r="T985">
            <v>22047</v>
          </cell>
          <cell r="U985">
            <v>680.18</v>
          </cell>
        </row>
        <row r="986">
          <cell r="G986" t="str">
            <v>02</v>
          </cell>
          <cell r="M986">
            <v>52</v>
          </cell>
          <cell r="N986" t="str">
            <v>612</v>
          </cell>
          <cell r="Q986" t="str">
            <v>EFL</v>
          </cell>
          <cell r="S986">
            <v>0</v>
          </cell>
          <cell r="T986">
            <v>5872</v>
          </cell>
          <cell r="U986">
            <v>181.16</v>
          </cell>
        </row>
        <row r="987">
          <cell r="G987" t="str">
            <v>02</v>
          </cell>
          <cell r="M987">
            <v>2</v>
          </cell>
          <cell r="N987" t="str">
            <v>611</v>
          </cell>
          <cell r="Q987" t="str">
            <v>EIV</v>
          </cell>
          <cell r="S987">
            <v>0</v>
          </cell>
          <cell r="T987">
            <v>11965430</v>
          </cell>
          <cell r="U987">
            <v>0</v>
          </cell>
        </row>
        <row r="988">
          <cell r="G988" t="str">
            <v>23</v>
          </cell>
          <cell r="M988">
            <v>1</v>
          </cell>
          <cell r="N988" t="str">
            <v>685</v>
          </cell>
          <cell r="Q988" t="str">
            <v>TDE</v>
          </cell>
          <cell r="S988">
            <v>0</v>
          </cell>
          <cell r="T988">
            <v>28650</v>
          </cell>
          <cell r="U988">
            <v>0</v>
          </cell>
        </row>
        <row r="989">
          <cell r="G989" t="str">
            <v>05</v>
          </cell>
          <cell r="M989">
            <v>6</v>
          </cell>
          <cell r="N989" t="str">
            <v>626</v>
          </cell>
          <cell r="Q989" t="str">
            <v>PPT</v>
          </cell>
          <cell r="S989">
            <v>0</v>
          </cell>
          <cell r="T989">
            <v>813780</v>
          </cell>
          <cell r="U989">
            <v>0</v>
          </cell>
        </row>
        <row r="990">
          <cell r="G990" t="str">
            <v>05</v>
          </cell>
          <cell r="M990">
            <v>2</v>
          </cell>
          <cell r="N990" t="str">
            <v>626</v>
          </cell>
          <cell r="Q990" t="str">
            <v>EIV</v>
          </cell>
          <cell r="S990">
            <v>0</v>
          </cell>
          <cell r="T990">
            <v>396792</v>
          </cell>
          <cell r="U990">
            <v>0</v>
          </cell>
        </row>
        <row r="991">
          <cell r="G991" t="str">
            <v>05</v>
          </cell>
          <cell r="M991">
            <v>4</v>
          </cell>
          <cell r="N991" t="str">
            <v>624</v>
          </cell>
          <cell r="Q991" t="str">
            <v>TDE</v>
          </cell>
          <cell r="S991">
            <v>0</v>
          </cell>
          <cell r="T991">
            <v>9891672</v>
          </cell>
          <cell r="U991">
            <v>0</v>
          </cell>
        </row>
        <row r="992">
          <cell r="G992" t="str">
            <v>04</v>
          </cell>
          <cell r="M992">
            <v>2</v>
          </cell>
          <cell r="N992" t="str">
            <v>623</v>
          </cell>
          <cell r="Q992" t="str">
            <v>LMR</v>
          </cell>
          <cell r="S992">
            <v>0</v>
          </cell>
          <cell r="T992">
            <v>5489577</v>
          </cell>
          <cell r="U992">
            <v>7246.24</v>
          </cell>
        </row>
        <row r="993">
          <cell r="G993" t="str">
            <v>05</v>
          </cell>
          <cell r="M993">
            <v>1</v>
          </cell>
          <cell r="N993" t="str">
            <v>624</v>
          </cell>
          <cell r="Q993" t="str">
            <v>EFL</v>
          </cell>
          <cell r="S993">
            <v>0</v>
          </cell>
          <cell r="T993">
            <v>7488592</v>
          </cell>
          <cell r="U993">
            <v>231030.54</v>
          </cell>
        </row>
        <row r="994">
          <cell r="G994" t="str">
            <v>05</v>
          </cell>
          <cell r="M994">
            <v>1</v>
          </cell>
          <cell r="N994" t="str">
            <v>624</v>
          </cell>
          <cell r="Q994" t="str">
            <v>BFC</v>
          </cell>
          <cell r="S994">
            <v>0</v>
          </cell>
          <cell r="T994">
            <v>7488592</v>
          </cell>
          <cell r="U994">
            <v>215319.47</v>
          </cell>
        </row>
        <row r="995">
          <cell r="G995" t="str">
            <v>04</v>
          </cell>
          <cell r="M995">
            <v>4</v>
          </cell>
          <cell r="N995" t="str">
            <v>624</v>
          </cell>
          <cell r="Q995" t="str">
            <v>TDE</v>
          </cell>
          <cell r="S995">
            <v>0</v>
          </cell>
          <cell r="T995">
            <v>8937510</v>
          </cell>
          <cell r="U995">
            <v>0</v>
          </cell>
        </row>
        <row r="996">
          <cell r="G996" t="str">
            <v>02</v>
          </cell>
          <cell r="M996">
            <v>2</v>
          </cell>
          <cell r="N996" t="str">
            <v>612</v>
          </cell>
          <cell r="Q996" t="str">
            <v>PPT</v>
          </cell>
          <cell r="S996">
            <v>0</v>
          </cell>
          <cell r="T996">
            <v>4045543</v>
          </cell>
          <cell r="U996">
            <v>0</v>
          </cell>
        </row>
        <row r="997">
          <cell r="G997" t="str">
            <v>07</v>
          </cell>
          <cell r="M997">
            <v>1</v>
          </cell>
          <cell r="N997" t="str">
            <v>626</v>
          </cell>
          <cell r="Q997" t="str">
            <v>LMR</v>
          </cell>
          <cell r="S997">
            <v>0</v>
          </cell>
          <cell r="T997">
            <v>3637600</v>
          </cell>
          <cell r="U997">
            <v>374.67</v>
          </cell>
        </row>
        <row r="998">
          <cell r="G998" t="str">
            <v>04</v>
          </cell>
          <cell r="M998">
            <v>1</v>
          </cell>
          <cell r="N998" t="str">
            <v>650</v>
          </cell>
          <cell r="Q998" t="str">
            <v>EFL</v>
          </cell>
          <cell r="S998">
            <v>0</v>
          </cell>
          <cell r="T998">
            <v>111994</v>
          </cell>
          <cell r="U998">
            <v>3454.64</v>
          </cell>
        </row>
        <row r="999">
          <cell r="G999" t="str">
            <v>16</v>
          </cell>
          <cell r="M999">
            <v>1</v>
          </cell>
          <cell r="N999" t="str">
            <v>623</v>
          </cell>
          <cell r="Q999" t="str">
            <v>TDE</v>
          </cell>
          <cell r="S999">
            <v>0</v>
          </cell>
          <cell r="T999">
            <v>87168</v>
          </cell>
          <cell r="U999">
            <v>0</v>
          </cell>
        </row>
        <row r="1000">
          <cell r="G1000" t="str">
            <v>08</v>
          </cell>
          <cell r="M1000">
            <v>3</v>
          </cell>
          <cell r="N1000" t="str">
            <v>624</v>
          </cell>
          <cell r="Q1000" t="str">
            <v>EIV</v>
          </cell>
          <cell r="S1000">
            <v>0</v>
          </cell>
          <cell r="T1000">
            <v>626400</v>
          </cell>
          <cell r="U1000">
            <v>0</v>
          </cell>
        </row>
        <row r="1001">
          <cell r="G1001" t="str">
            <v>08</v>
          </cell>
          <cell r="M1001">
            <v>1</v>
          </cell>
          <cell r="N1001" t="str">
            <v>621</v>
          </cell>
          <cell r="Q1001" t="str">
            <v>EIV</v>
          </cell>
          <cell r="S1001">
            <v>0</v>
          </cell>
          <cell r="T1001">
            <v>645187</v>
          </cell>
          <cell r="U1001">
            <v>0</v>
          </cell>
        </row>
        <row r="1002">
          <cell r="G1002" t="str">
            <v>07</v>
          </cell>
          <cell r="M1002">
            <v>2</v>
          </cell>
          <cell r="N1002" t="str">
            <v>623</v>
          </cell>
          <cell r="Q1002" t="str">
            <v>PPT</v>
          </cell>
          <cell r="S1002">
            <v>0</v>
          </cell>
          <cell r="T1002">
            <v>2764790</v>
          </cell>
          <cell r="U1002">
            <v>0</v>
          </cell>
        </row>
        <row r="1003">
          <cell r="G1003" t="str">
            <v>05</v>
          </cell>
          <cell r="M1003">
            <v>4</v>
          </cell>
          <cell r="N1003" t="str">
            <v>624</v>
          </cell>
          <cell r="Q1003" t="str">
            <v>EIV</v>
          </cell>
          <cell r="S1003">
            <v>0</v>
          </cell>
          <cell r="T1003">
            <v>9891672</v>
          </cell>
          <cell r="U1003">
            <v>0</v>
          </cell>
        </row>
        <row r="1004">
          <cell r="G1004" t="str">
            <v>01</v>
          </cell>
          <cell r="M1004">
            <v>51</v>
          </cell>
          <cell r="N1004" t="str">
            <v>611</v>
          </cell>
          <cell r="Q1004" t="str">
            <v>PPT</v>
          </cell>
          <cell r="S1004">
            <v>0</v>
          </cell>
          <cell r="T1004">
            <v>165581</v>
          </cell>
          <cell r="U1004">
            <v>0</v>
          </cell>
        </row>
        <row r="1005">
          <cell r="G1005" t="str">
            <v>05</v>
          </cell>
          <cell r="M1005">
            <v>1</v>
          </cell>
          <cell r="N1005" t="str">
            <v>621</v>
          </cell>
          <cell r="Q1005" t="str">
            <v>LMR</v>
          </cell>
          <cell r="S1005">
            <v>0</v>
          </cell>
          <cell r="T1005">
            <v>24147</v>
          </cell>
          <cell r="U1005">
            <v>58.75</v>
          </cell>
        </row>
        <row r="1006">
          <cell r="G1006" t="str">
            <v>07</v>
          </cell>
          <cell r="M1006">
            <v>1</v>
          </cell>
          <cell r="N1006" t="str">
            <v>624</v>
          </cell>
          <cell r="Q1006" t="str">
            <v>EFL</v>
          </cell>
          <cell r="S1006">
            <v>0</v>
          </cell>
          <cell r="T1006">
            <v>14947856</v>
          </cell>
          <cell r="U1006">
            <v>461156.33</v>
          </cell>
        </row>
        <row r="1007">
          <cell r="G1007" t="str">
            <v>04</v>
          </cell>
          <cell r="M1007">
            <v>2</v>
          </cell>
          <cell r="N1007" t="str">
            <v>624</v>
          </cell>
          <cell r="Q1007" t="str">
            <v>EIV</v>
          </cell>
          <cell r="S1007">
            <v>0</v>
          </cell>
          <cell r="T1007">
            <v>8465249</v>
          </cell>
          <cell r="U1007">
            <v>0</v>
          </cell>
        </row>
        <row r="1008">
          <cell r="G1008" t="str">
            <v>07</v>
          </cell>
          <cell r="M1008">
            <v>4</v>
          </cell>
          <cell r="N1008" t="str">
            <v>624</v>
          </cell>
          <cell r="Q1008" t="str">
            <v>LMR</v>
          </cell>
          <cell r="S1008">
            <v>0</v>
          </cell>
          <cell r="T1008">
            <v>7076829</v>
          </cell>
          <cell r="U1008">
            <v>5986.99</v>
          </cell>
        </row>
        <row r="1009">
          <cell r="G1009" t="str">
            <v>08</v>
          </cell>
          <cell r="M1009">
            <v>1</v>
          </cell>
          <cell r="N1009" t="str">
            <v>624</v>
          </cell>
          <cell r="Q1009" t="str">
            <v>DO0</v>
          </cell>
          <cell r="S1009">
            <v>0</v>
          </cell>
          <cell r="T1009">
            <v>547520</v>
          </cell>
          <cell r="U1009">
            <v>77.2</v>
          </cell>
        </row>
        <row r="1010">
          <cell r="G1010" t="str">
            <v>05</v>
          </cell>
          <cell r="M1010">
            <v>4</v>
          </cell>
          <cell r="N1010" t="str">
            <v>624</v>
          </cell>
          <cell r="Q1010" t="str">
            <v>PPT</v>
          </cell>
          <cell r="S1010">
            <v>0</v>
          </cell>
          <cell r="T1010">
            <v>9891672</v>
          </cell>
          <cell r="U1010">
            <v>0</v>
          </cell>
        </row>
        <row r="1011">
          <cell r="G1011" t="str">
            <v>07</v>
          </cell>
          <cell r="M1011">
            <v>2</v>
          </cell>
          <cell r="N1011" t="str">
            <v>624</v>
          </cell>
          <cell r="Q1011" t="str">
            <v>LMR</v>
          </cell>
          <cell r="S1011">
            <v>0</v>
          </cell>
          <cell r="T1011">
            <v>2571567</v>
          </cell>
          <cell r="U1011">
            <v>2175.52</v>
          </cell>
        </row>
        <row r="1012">
          <cell r="G1012" t="str">
            <v>04</v>
          </cell>
          <cell r="M1012">
            <v>1</v>
          </cell>
          <cell r="N1012" t="str">
            <v>624</v>
          </cell>
          <cell r="Q1012" t="str">
            <v>BFC</v>
          </cell>
          <cell r="S1012">
            <v>0</v>
          </cell>
          <cell r="T1012">
            <v>31387568</v>
          </cell>
          <cell r="U1012">
            <v>902486.76</v>
          </cell>
        </row>
        <row r="1013">
          <cell r="G1013" t="str">
            <v>08</v>
          </cell>
          <cell r="M1013">
            <v>1</v>
          </cell>
          <cell r="N1013" t="str">
            <v>633</v>
          </cell>
          <cell r="Q1013" t="str">
            <v>EIV</v>
          </cell>
          <cell r="S1013">
            <v>0</v>
          </cell>
          <cell r="T1013">
            <v>258071098</v>
          </cell>
          <cell r="U1013">
            <v>0</v>
          </cell>
        </row>
        <row r="1014">
          <cell r="G1014" t="str">
            <v>08</v>
          </cell>
          <cell r="M1014">
            <v>2</v>
          </cell>
          <cell r="N1014" t="str">
            <v>621</v>
          </cell>
          <cell r="Q1014" t="str">
            <v>EFL</v>
          </cell>
          <cell r="S1014">
            <v>0</v>
          </cell>
          <cell r="T1014">
            <v>536928</v>
          </cell>
          <cell r="U1014">
            <v>16564.77</v>
          </cell>
        </row>
        <row r="1015">
          <cell r="G1015" t="str">
            <v>04</v>
          </cell>
          <cell r="M1015">
            <v>3</v>
          </cell>
          <cell r="N1015" t="str">
            <v>650</v>
          </cell>
          <cell r="Q1015" t="str">
            <v>EIV</v>
          </cell>
          <cell r="S1015">
            <v>0</v>
          </cell>
          <cell r="T1015">
            <v>41467</v>
          </cell>
          <cell r="U1015">
            <v>0</v>
          </cell>
        </row>
        <row r="1016">
          <cell r="G1016" t="str">
            <v>04</v>
          </cell>
          <cell r="M1016">
            <v>3</v>
          </cell>
          <cell r="N1016" t="str">
            <v>641</v>
          </cell>
          <cell r="Q1016" t="str">
            <v>EFL</v>
          </cell>
          <cell r="S1016">
            <v>0</v>
          </cell>
          <cell r="T1016">
            <v>802300</v>
          </cell>
          <cell r="U1016">
            <v>24751.77</v>
          </cell>
        </row>
        <row r="1017">
          <cell r="G1017" t="str">
            <v>01</v>
          </cell>
          <cell r="M1017">
            <v>1</v>
          </cell>
          <cell r="N1017" t="str">
            <v>611</v>
          </cell>
          <cell r="Q1017" t="str">
            <v>EIV</v>
          </cell>
          <cell r="S1017">
            <v>0</v>
          </cell>
          <cell r="T1017">
            <v>244160538</v>
          </cell>
          <cell r="U1017">
            <v>0</v>
          </cell>
        </row>
        <row r="1018">
          <cell r="G1018" t="str">
            <v>02</v>
          </cell>
          <cell r="M1018">
            <v>2</v>
          </cell>
          <cell r="N1018" t="str">
            <v>612</v>
          </cell>
          <cell r="Q1018" t="str">
            <v>TDE</v>
          </cell>
          <cell r="S1018">
            <v>0</v>
          </cell>
          <cell r="T1018">
            <v>4045543</v>
          </cell>
          <cell r="U1018">
            <v>0</v>
          </cell>
        </row>
        <row r="1019">
          <cell r="G1019" t="str">
            <v>07</v>
          </cell>
          <cell r="M1019">
            <v>2</v>
          </cell>
          <cell r="N1019" t="str">
            <v>621</v>
          </cell>
          <cell r="Q1019" t="str">
            <v>DSM</v>
          </cell>
          <cell r="S1019">
            <v>0</v>
          </cell>
          <cell r="T1019">
            <v>6253875</v>
          </cell>
          <cell r="U1019">
            <v>62770.09</v>
          </cell>
        </row>
        <row r="1020">
          <cell r="G1020" t="str">
            <v>07</v>
          </cell>
          <cell r="M1020">
            <v>2</v>
          </cell>
          <cell r="N1020" t="str">
            <v>621</v>
          </cell>
          <cell r="Q1020" t="str">
            <v>CC</v>
          </cell>
          <cell r="S1020">
            <v>0</v>
          </cell>
          <cell r="T1020">
            <v>0</v>
          </cell>
          <cell r="U1020">
            <v>12554.66</v>
          </cell>
        </row>
        <row r="1021">
          <cell r="G1021" t="str">
            <v>01</v>
          </cell>
          <cell r="M1021">
            <v>11</v>
          </cell>
          <cell r="N1021" t="str">
            <v>611</v>
          </cell>
          <cell r="Q1021" t="str">
            <v>RAU</v>
          </cell>
          <cell r="S1021">
            <v>0</v>
          </cell>
          <cell r="T1021">
            <v>31921</v>
          </cell>
          <cell r="U1021">
            <v>1.27</v>
          </cell>
        </row>
        <row r="1022">
          <cell r="G1022" t="str">
            <v>07</v>
          </cell>
          <cell r="M1022">
            <v>1</v>
          </cell>
          <cell r="N1022" t="str">
            <v>623</v>
          </cell>
          <cell r="Q1022" t="str">
            <v>FVC</v>
          </cell>
          <cell r="S1022">
            <v>0</v>
          </cell>
          <cell r="T1022">
            <v>19183936</v>
          </cell>
          <cell r="U1022">
            <v>0</v>
          </cell>
        </row>
        <row r="1023">
          <cell r="G1023" t="str">
            <v>07</v>
          </cell>
          <cell r="M1023">
            <v>1</v>
          </cell>
          <cell r="N1023" t="str">
            <v>621</v>
          </cell>
          <cell r="Q1023" t="str">
            <v>EP2</v>
          </cell>
          <cell r="S1023">
            <v>0</v>
          </cell>
          <cell r="T1023">
            <v>5463877</v>
          </cell>
          <cell r="U1023">
            <v>-672.3</v>
          </cell>
        </row>
        <row r="1024">
          <cell r="G1024" t="str">
            <v>05</v>
          </cell>
          <cell r="M1024">
            <v>4</v>
          </cell>
          <cell r="N1024" t="str">
            <v>626</v>
          </cell>
          <cell r="Q1024" t="str">
            <v>OMS</v>
          </cell>
          <cell r="S1024">
            <v>0</v>
          </cell>
          <cell r="T1024">
            <v>3674484</v>
          </cell>
          <cell r="U1024">
            <v>793.68</v>
          </cell>
        </row>
        <row r="1025">
          <cell r="G1025" t="str">
            <v>05</v>
          </cell>
          <cell r="M1025">
            <v>1</v>
          </cell>
          <cell r="N1025" t="str">
            <v>621</v>
          </cell>
          <cell r="Q1025" t="str">
            <v>EP2</v>
          </cell>
          <cell r="S1025">
            <v>0</v>
          </cell>
          <cell r="T1025">
            <v>24467</v>
          </cell>
          <cell r="U1025">
            <v>-3.02</v>
          </cell>
        </row>
        <row r="1026">
          <cell r="G1026" t="str">
            <v>01</v>
          </cell>
          <cell r="M1026">
            <v>51</v>
          </cell>
          <cell r="N1026" t="str">
            <v>611</v>
          </cell>
          <cell r="Q1026" t="str">
            <v>TSE</v>
          </cell>
          <cell r="S1026">
            <v>0</v>
          </cell>
          <cell r="T1026">
            <v>165581</v>
          </cell>
          <cell r="U1026">
            <v>0</v>
          </cell>
        </row>
        <row r="1027">
          <cell r="G1027" t="str">
            <v>08</v>
          </cell>
          <cell r="M1027">
            <v>2</v>
          </cell>
          <cell r="N1027" t="str">
            <v>626</v>
          </cell>
          <cell r="Q1027" t="str">
            <v>DC</v>
          </cell>
          <cell r="S1027">
            <v>2</v>
          </cell>
          <cell r="T1027">
            <v>2000</v>
          </cell>
          <cell r="U1027">
            <v>48340</v>
          </cell>
        </row>
        <row r="1028">
          <cell r="G1028" t="str">
            <v>08</v>
          </cell>
          <cell r="M1028">
            <v>1</v>
          </cell>
          <cell r="N1028" t="str">
            <v>621</v>
          </cell>
          <cell r="Q1028" t="str">
            <v>EP2</v>
          </cell>
          <cell r="S1028">
            <v>0</v>
          </cell>
          <cell r="T1028">
            <v>645187</v>
          </cell>
          <cell r="U1028">
            <v>-79.36</v>
          </cell>
        </row>
        <row r="1029">
          <cell r="G1029" t="str">
            <v>04</v>
          </cell>
          <cell r="M1029">
            <v>11</v>
          </cell>
          <cell r="N1029" t="str">
            <v>623</v>
          </cell>
          <cell r="Q1029" t="str">
            <v>FVC</v>
          </cell>
          <cell r="S1029">
            <v>0</v>
          </cell>
          <cell r="T1029">
            <v>403035</v>
          </cell>
          <cell r="U1029">
            <v>0</v>
          </cell>
        </row>
        <row r="1030">
          <cell r="G1030" t="str">
            <v>04</v>
          </cell>
          <cell r="M1030">
            <v>2</v>
          </cell>
          <cell r="N1030" t="str">
            <v>621</v>
          </cell>
          <cell r="Q1030" t="str">
            <v>CAP</v>
          </cell>
          <cell r="S1030">
            <v>0</v>
          </cell>
          <cell r="T1030">
            <v>35387612</v>
          </cell>
          <cell r="U1030">
            <v>-2594.96</v>
          </cell>
        </row>
        <row r="1031">
          <cell r="G1031" t="str">
            <v>03</v>
          </cell>
          <cell r="M1031">
            <v>1</v>
          </cell>
          <cell r="N1031" t="str">
            <v>611</v>
          </cell>
          <cell r="Q1031" t="str">
            <v>OMS</v>
          </cell>
          <cell r="S1031">
            <v>0</v>
          </cell>
          <cell r="T1031">
            <v>265037</v>
          </cell>
          <cell r="U1031">
            <v>65.569999999999993</v>
          </cell>
        </row>
        <row r="1032">
          <cell r="G1032" t="str">
            <v>02</v>
          </cell>
          <cell r="M1032">
            <v>2</v>
          </cell>
          <cell r="N1032" t="str">
            <v>613</v>
          </cell>
          <cell r="Q1032" t="str">
            <v>OMS</v>
          </cell>
          <cell r="S1032">
            <v>0</v>
          </cell>
          <cell r="T1032">
            <v>704079</v>
          </cell>
          <cell r="U1032">
            <v>173.93</v>
          </cell>
        </row>
        <row r="1033">
          <cell r="G1033" t="str">
            <v>08</v>
          </cell>
          <cell r="M1033">
            <v>4</v>
          </cell>
          <cell r="N1033" t="str">
            <v>626</v>
          </cell>
          <cell r="Q1033" t="str">
            <v>DC</v>
          </cell>
          <cell r="S1033">
            <v>1</v>
          </cell>
          <cell r="T1033">
            <v>2600</v>
          </cell>
          <cell r="U1033">
            <v>65442</v>
          </cell>
        </row>
        <row r="1034">
          <cell r="G1034" t="str">
            <v>07</v>
          </cell>
          <cell r="M1034">
            <v>6</v>
          </cell>
          <cell r="N1034" t="str">
            <v>624</v>
          </cell>
          <cell r="Q1034" t="str">
            <v>DC</v>
          </cell>
          <cell r="S1034">
            <v>1</v>
          </cell>
          <cell r="T1034">
            <v>350</v>
          </cell>
          <cell r="U1034">
            <v>6394.5</v>
          </cell>
        </row>
        <row r="1035">
          <cell r="G1035" t="str">
            <v>04</v>
          </cell>
          <cell r="M1035">
            <v>4</v>
          </cell>
          <cell r="N1035" t="str">
            <v>626</v>
          </cell>
          <cell r="Q1035" t="str">
            <v>DC</v>
          </cell>
          <cell r="S1035">
            <v>2</v>
          </cell>
          <cell r="T1035">
            <v>1788.28</v>
          </cell>
          <cell r="U1035">
            <v>43222.73</v>
          </cell>
        </row>
        <row r="1036">
          <cell r="G1036" t="str">
            <v>09</v>
          </cell>
          <cell r="M1036">
            <v>1</v>
          </cell>
          <cell r="N1036" t="str">
            <v>655</v>
          </cell>
          <cell r="Q1036" t="str">
            <v>TSE</v>
          </cell>
          <cell r="S1036">
            <v>0</v>
          </cell>
          <cell r="T1036">
            <v>587250</v>
          </cell>
          <cell r="U1036">
            <v>0</v>
          </cell>
        </row>
        <row r="1037">
          <cell r="G1037" t="str">
            <v>07</v>
          </cell>
          <cell r="M1037">
            <v>1</v>
          </cell>
          <cell r="N1037" t="str">
            <v>625</v>
          </cell>
          <cell r="Q1037" t="str">
            <v>FVC</v>
          </cell>
          <cell r="S1037">
            <v>0</v>
          </cell>
          <cell r="T1037">
            <v>542400</v>
          </cell>
          <cell r="U1037">
            <v>0</v>
          </cell>
        </row>
        <row r="1038">
          <cell r="G1038" t="str">
            <v>07</v>
          </cell>
          <cell r="M1038">
            <v>2</v>
          </cell>
          <cell r="N1038" t="str">
            <v>623</v>
          </cell>
          <cell r="Q1038" t="str">
            <v>FVC</v>
          </cell>
          <cell r="S1038">
            <v>0</v>
          </cell>
          <cell r="T1038">
            <v>2764790</v>
          </cell>
          <cell r="U1038">
            <v>0</v>
          </cell>
        </row>
        <row r="1039">
          <cell r="G1039" t="str">
            <v>05</v>
          </cell>
          <cell r="M1039">
            <v>1</v>
          </cell>
          <cell r="N1039" t="str">
            <v>624</v>
          </cell>
          <cell r="Q1039" t="str">
            <v>EP2</v>
          </cell>
          <cell r="S1039">
            <v>0</v>
          </cell>
          <cell r="T1039">
            <v>7488592</v>
          </cell>
          <cell r="U1039">
            <v>-966.02</v>
          </cell>
        </row>
        <row r="1040">
          <cell r="G1040" t="str">
            <v>02</v>
          </cell>
          <cell r="M1040">
            <v>2</v>
          </cell>
          <cell r="N1040" t="str">
            <v>611</v>
          </cell>
          <cell r="Q1040" t="str">
            <v>CC</v>
          </cell>
          <cell r="S1040">
            <v>0</v>
          </cell>
          <cell r="T1040">
            <v>0</v>
          </cell>
          <cell r="U1040">
            <v>228058.23999999999</v>
          </cell>
        </row>
        <row r="1041">
          <cell r="G1041" t="str">
            <v>05</v>
          </cell>
          <cell r="M1041">
            <v>15</v>
          </cell>
          <cell r="N1041" t="str">
            <v>624</v>
          </cell>
          <cell r="Q1041" t="str">
            <v>DC</v>
          </cell>
          <cell r="S1041">
            <v>0</v>
          </cell>
          <cell r="T1041">
            <v>1745.82</v>
          </cell>
          <cell r="U1041">
            <v>20703.72</v>
          </cell>
        </row>
        <row r="1042">
          <cell r="G1042" t="str">
            <v>03</v>
          </cell>
          <cell r="M1042">
            <v>1</v>
          </cell>
          <cell r="N1042" t="str">
            <v>611</v>
          </cell>
          <cell r="Q1042" t="str">
            <v>TSE</v>
          </cell>
          <cell r="S1042">
            <v>0</v>
          </cell>
          <cell r="T1042">
            <v>265037</v>
          </cell>
          <cell r="U1042">
            <v>0</v>
          </cell>
        </row>
        <row r="1043">
          <cell r="G1043" t="str">
            <v>09</v>
          </cell>
          <cell r="M1043">
            <v>1</v>
          </cell>
          <cell r="N1043" t="str">
            <v>650</v>
          </cell>
          <cell r="Q1043" t="str">
            <v>EP2</v>
          </cell>
          <cell r="S1043">
            <v>0</v>
          </cell>
          <cell r="T1043">
            <v>1553695</v>
          </cell>
          <cell r="U1043">
            <v>-144.47999999999999</v>
          </cell>
        </row>
        <row r="1044">
          <cell r="G1044" t="str">
            <v>07</v>
          </cell>
          <cell r="M1044">
            <v>1</v>
          </cell>
          <cell r="N1044" t="str">
            <v>626</v>
          </cell>
          <cell r="Q1044" t="str">
            <v>EP2</v>
          </cell>
          <cell r="S1044">
            <v>0</v>
          </cell>
          <cell r="T1044">
            <v>4321312</v>
          </cell>
          <cell r="U1044">
            <v>-479.66</v>
          </cell>
        </row>
        <row r="1045">
          <cell r="G1045" t="str">
            <v>05</v>
          </cell>
          <cell r="M1045">
            <v>2</v>
          </cell>
          <cell r="N1045" t="str">
            <v>624</v>
          </cell>
          <cell r="Q1045" t="str">
            <v>DC</v>
          </cell>
          <cell r="S1045">
            <v>3</v>
          </cell>
          <cell r="T1045">
            <v>2185.0300000000002</v>
          </cell>
          <cell r="U1045">
            <v>24406.79</v>
          </cell>
        </row>
        <row r="1046">
          <cell r="G1046" t="str">
            <v>04</v>
          </cell>
          <cell r="M1046">
            <v>2</v>
          </cell>
          <cell r="N1046" t="str">
            <v>623</v>
          </cell>
          <cell r="Q1046" t="str">
            <v>DC</v>
          </cell>
          <cell r="S1046">
            <v>0</v>
          </cell>
          <cell r="T1046">
            <v>17661.330000000002</v>
          </cell>
          <cell r="U1046">
            <v>202216.38</v>
          </cell>
        </row>
        <row r="1047">
          <cell r="G1047" t="str">
            <v>04</v>
          </cell>
          <cell r="M1047">
            <v>1</v>
          </cell>
          <cell r="N1047" t="str">
            <v>621</v>
          </cell>
          <cell r="Q1047" t="str">
            <v>DSM</v>
          </cell>
          <cell r="S1047">
            <v>0</v>
          </cell>
          <cell r="T1047">
            <v>70472617</v>
          </cell>
          <cell r="U1047">
            <v>707532.31</v>
          </cell>
        </row>
        <row r="1048">
          <cell r="G1048" t="str">
            <v>09</v>
          </cell>
          <cell r="M1048">
            <v>1</v>
          </cell>
          <cell r="N1048" t="str">
            <v>655</v>
          </cell>
          <cell r="Q1048" t="str">
            <v>EP2</v>
          </cell>
          <cell r="S1048">
            <v>0</v>
          </cell>
          <cell r="T1048">
            <v>587250</v>
          </cell>
          <cell r="U1048">
            <v>-81.67</v>
          </cell>
        </row>
        <row r="1049">
          <cell r="G1049" t="str">
            <v>08</v>
          </cell>
          <cell r="M1049">
            <v>3</v>
          </cell>
          <cell r="N1049" t="str">
            <v>624</v>
          </cell>
          <cell r="Q1049" t="str">
            <v>TSE</v>
          </cell>
          <cell r="S1049">
            <v>0</v>
          </cell>
          <cell r="T1049">
            <v>626400</v>
          </cell>
          <cell r="U1049">
            <v>0</v>
          </cell>
        </row>
        <row r="1050">
          <cell r="G1050" t="str">
            <v>07</v>
          </cell>
          <cell r="M1050">
            <v>4</v>
          </cell>
          <cell r="N1050" t="str">
            <v>624</v>
          </cell>
          <cell r="Q1050" t="str">
            <v>TSE</v>
          </cell>
          <cell r="S1050">
            <v>0</v>
          </cell>
          <cell r="T1050">
            <v>11131623</v>
          </cell>
          <cell r="U1050">
            <v>0</v>
          </cell>
        </row>
        <row r="1051">
          <cell r="G1051" t="str">
            <v>07</v>
          </cell>
          <cell r="M1051">
            <v>4</v>
          </cell>
          <cell r="N1051" t="str">
            <v>624</v>
          </cell>
          <cell r="Q1051" t="str">
            <v>DC</v>
          </cell>
          <cell r="S1051">
            <v>1</v>
          </cell>
          <cell r="T1051">
            <v>1250</v>
          </cell>
          <cell r="U1051">
            <v>22837.5</v>
          </cell>
        </row>
        <row r="1052">
          <cell r="G1052" t="str">
            <v>08</v>
          </cell>
          <cell r="M1052">
            <v>3</v>
          </cell>
          <cell r="N1052" t="str">
            <v>676</v>
          </cell>
          <cell r="Q1052" t="str">
            <v>TSE</v>
          </cell>
          <cell r="S1052">
            <v>0</v>
          </cell>
          <cell r="T1052">
            <v>0</v>
          </cell>
          <cell r="U1052">
            <v>0</v>
          </cell>
        </row>
        <row r="1053">
          <cell r="G1053" t="str">
            <v>03</v>
          </cell>
          <cell r="M1053">
            <v>1</v>
          </cell>
          <cell r="N1053" t="str">
            <v>660</v>
          </cell>
          <cell r="Q1053" t="str">
            <v>OMS</v>
          </cell>
          <cell r="S1053">
            <v>0</v>
          </cell>
          <cell r="T1053">
            <v>425</v>
          </cell>
          <cell r="U1053">
            <v>0.13</v>
          </cell>
        </row>
        <row r="1054">
          <cell r="G1054" t="str">
            <v>02</v>
          </cell>
          <cell r="M1054">
            <v>52</v>
          </cell>
          <cell r="N1054" t="str">
            <v>612</v>
          </cell>
          <cell r="Q1054" t="str">
            <v>TSE</v>
          </cell>
          <cell r="S1054">
            <v>0</v>
          </cell>
          <cell r="T1054">
            <v>5872</v>
          </cell>
          <cell r="U1054">
            <v>0</v>
          </cell>
        </row>
        <row r="1055">
          <cell r="G1055" t="str">
            <v>01</v>
          </cell>
          <cell r="M1055">
            <v>1</v>
          </cell>
          <cell r="N1055" t="str">
            <v>660</v>
          </cell>
          <cell r="Q1055" t="str">
            <v>E12</v>
          </cell>
          <cell r="S1055">
            <v>0</v>
          </cell>
          <cell r="T1055">
            <v>49036</v>
          </cell>
          <cell r="U1055">
            <v>1546.36</v>
          </cell>
        </row>
        <row r="1056">
          <cell r="G1056" t="str">
            <v>07</v>
          </cell>
          <cell r="M1056">
            <v>1</v>
          </cell>
          <cell r="N1056" t="str">
            <v>621</v>
          </cell>
          <cell r="Q1056" t="str">
            <v>CC</v>
          </cell>
          <cell r="S1056">
            <v>0</v>
          </cell>
          <cell r="T1056">
            <v>0</v>
          </cell>
          <cell r="U1056">
            <v>16594</v>
          </cell>
        </row>
        <row r="1057">
          <cell r="G1057" t="str">
            <v>07</v>
          </cell>
          <cell r="M1057">
            <v>1</v>
          </cell>
          <cell r="N1057" t="str">
            <v>624</v>
          </cell>
          <cell r="Q1057" t="str">
            <v>FVC</v>
          </cell>
          <cell r="S1057">
            <v>0</v>
          </cell>
          <cell r="T1057">
            <v>14947856</v>
          </cell>
          <cell r="U1057">
            <v>0</v>
          </cell>
        </row>
        <row r="1058">
          <cell r="G1058" t="str">
            <v>01</v>
          </cell>
          <cell r="M1058">
            <v>1</v>
          </cell>
          <cell r="N1058" t="str">
            <v>650</v>
          </cell>
          <cell r="Q1058" t="str">
            <v>CC</v>
          </cell>
          <cell r="S1058">
            <v>0</v>
          </cell>
          <cell r="T1058">
            <v>23</v>
          </cell>
          <cell r="U1058">
            <v>67.16</v>
          </cell>
        </row>
        <row r="1059">
          <cell r="G1059" t="str">
            <v>08</v>
          </cell>
          <cell r="M1059">
            <v>1</v>
          </cell>
          <cell r="N1059" t="str">
            <v>624</v>
          </cell>
          <cell r="Q1059" t="str">
            <v>OMS</v>
          </cell>
          <cell r="S1059">
            <v>0</v>
          </cell>
          <cell r="T1059">
            <v>20977984</v>
          </cell>
          <cell r="U1059">
            <v>5265.47</v>
          </cell>
        </row>
        <row r="1060">
          <cell r="G1060" t="str">
            <v>04</v>
          </cell>
          <cell r="M1060">
            <v>1</v>
          </cell>
          <cell r="N1060" t="str">
            <v>660</v>
          </cell>
          <cell r="Q1060" t="str">
            <v>E31</v>
          </cell>
          <cell r="S1060">
            <v>0</v>
          </cell>
          <cell r="T1060">
            <v>9367</v>
          </cell>
          <cell r="U1060">
            <v>295.44</v>
          </cell>
        </row>
        <row r="1061">
          <cell r="G1061" t="str">
            <v>05</v>
          </cell>
          <cell r="M1061">
            <v>2</v>
          </cell>
          <cell r="N1061" t="str">
            <v>624</v>
          </cell>
          <cell r="Q1061" t="str">
            <v>OMS</v>
          </cell>
          <cell r="S1061">
            <v>0</v>
          </cell>
          <cell r="T1061">
            <v>5617464</v>
          </cell>
          <cell r="U1061">
            <v>1409.99</v>
          </cell>
        </row>
        <row r="1062">
          <cell r="G1062" t="str">
            <v>05</v>
          </cell>
          <cell r="M1062">
            <v>4</v>
          </cell>
          <cell r="N1062" t="str">
            <v>626</v>
          </cell>
          <cell r="Q1062" t="str">
            <v>CAP</v>
          </cell>
          <cell r="S1062">
            <v>0</v>
          </cell>
          <cell r="T1062">
            <v>3674484</v>
          </cell>
          <cell r="U1062">
            <v>-191.07</v>
          </cell>
        </row>
        <row r="1063">
          <cell r="G1063" t="str">
            <v>07</v>
          </cell>
          <cell r="M1063">
            <v>1</v>
          </cell>
          <cell r="N1063" t="str">
            <v>650</v>
          </cell>
          <cell r="Q1063" t="str">
            <v>FVC</v>
          </cell>
          <cell r="S1063">
            <v>0</v>
          </cell>
          <cell r="T1063">
            <v>1483</v>
          </cell>
          <cell r="U1063">
            <v>0</v>
          </cell>
        </row>
        <row r="1064">
          <cell r="G1064" t="str">
            <v>07</v>
          </cell>
          <cell r="M1064">
            <v>1</v>
          </cell>
          <cell r="N1064" t="str">
            <v>623</v>
          </cell>
          <cell r="Q1064" t="str">
            <v>TSE</v>
          </cell>
          <cell r="S1064">
            <v>0</v>
          </cell>
          <cell r="T1064">
            <v>19183936</v>
          </cell>
          <cell r="U1064">
            <v>0</v>
          </cell>
        </row>
        <row r="1065">
          <cell r="G1065" t="str">
            <v>02</v>
          </cell>
          <cell r="M1065">
            <v>12</v>
          </cell>
          <cell r="N1065" t="str">
            <v>611</v>
          </cell>
          <cell r="Q1065" t="str">
            <v>DSM</v>
          </cell>
          <cell r="S1065">
            <v>0</v>
          </cell>
          <cell r="T1065">
            <v>6488</v>
          </cell>
          <cell r="U1065">
            <v>32.89</v>
          </cell>
        </row>
        <row r="1066">
          <cell r="G1066" t="str">
            <v>02</v>
          </cell>
          <cell r="M1066">
            <v>2</v>
          </cell>
          <cell r="N1066" t="str">
            <v>613</v>
          </cell>
          <cell r="Q1066" t="str">
            <v>DSM</v>
          </cell>
          <cell r="S1066">
            <v>0</v>
          </cell>
          <cell r="T1066">
            <v>704079</v>
          </cell>
          <cell r="U1066">
            <v>3569.81</v>
          </cell>
        </row>
        <row r="1067">
          <cell r="G1067" t="str">
            <v>04</v>
          </cell>
          <cell r="M1067">
            <v>1</v>
          </cell>
          <cell r="N1067" t="str">
            <v>623</v>
          </cell>
          <cell r="Q1067" t="str">
            <v>RAU</v>
          </cell>
          <cell r="S1067">
            <v>0</v>
          </cell>
          <cell r="T1067">
            <v>93735282</v>
          </cell>
          <cell r="U1067">
            <v>3283.43</v>
          </cell>
        </row>
        <row r="1068">
          <cell r="G1068" t="str">
            <v>07</v>
          </cell>
          <cell r="M1068">
            <v>2</v>
          </cell>
          <cell r="N1068" t="str">
            <v>624</v>
          </cell>
          <cell r="Q1068" t="str">
            <v>DSM</v>
          </cell>
          <cell r="S1068">
            <v>0</v>
          </cell>
          <cell r="T1068">
            <v>2571567</v>
          </cell>
          <cell r="U1068">
            <v>5737.17</v>
          </cell>
        </row>
        <row r="1069">
          <cell r="G1069" t="str">
            <v>09</v>
          </cell>
          <cell r="M1069">
            <v>1</v>
          </cell>
          <cell r="N1069" t="str">
            <v>655</v>
          </cell>
          <cell r="Q1069" t="str">
            <v>RAU</v>
          </cell>
          <cell r="S1069">
            <v>0</v>
          </cell>
          <cell r="T1069">
            <v>587250</v>
          </cell>
          <cell r="U1069">
            <v>20.55</v>
          </cell>
        </row>
        <row r="1070">
          <cell r="G1070" t="str">
            <v>01</v>
          </cell>
          <cell r="M1070">
            <v>1</v>
          </cell>
          <cell r="N1070" t="str">
            <v>660</v>
          </cell>
          <cell r="Q1070" t="str">
            <v>FVC</v>
          </cell>
          <cell r="S1070">
            <v>0</v>
          </cell>
          <cell r="T1070">
            <v>525277</v>
          </cell>
          <cell r="U1070">
            <v>0</v>
          </cell>
        </row>
        <row r="1071">
          <cell r="G1071" t="str">
            <v>05</v>
          </cell>
          <cell r="M1071">
            <v>1</v>
          </cell>
          <cell r="N1071" t="str">
            <v>621</v>
          </cell>
          <cell r="Q1071" t="str">
            <v>OMS</v>
          </cell>
          <cell r="S1071">
            <v>0</v>
          </cell>
          <cell r="T1071">
            <v>24467</v>
          </cell>
          <cell r="U1071">
            <v>6.01</v>
          </cell>
        </row>
        <row r="1072">
          <cell r="G1072" t="str">
            <v>05</v>
          </cell>
          <cell r="M1072">
            <v>1</v>
          </cell>
          <cell r="N1072" t="str">
            <v>626</v>
          </cell>
          <cell r="Q1072" t="str">
            <v>DC</v>
          </cell>
          <cell r="S1072">
            <v>1</v>
          </cell>
          <cell r="T1072">
            <v>2000</v>
          </cell>
          <cell r="U1072">
            <v>50340</v>
          </cell>
        </row>
        <row r="1073">
          <cell r="G1073" t="str">
            <v>07</v>
          </cell>
          <cell r="M1073">
            <v>6</v>
          </cell>
          <cell r="N1073" t="str">
            <v>624</v>
          </cell>
          <cell r="Q1073" t="str">
            <v>EP2</v>
          </cell>
          <cell r="S1073">
            <v>0</v>
          </cell>
          <cell r="T1073">
            <v>698400</v>
          </cell>
          <cell r="U1073">
            <v>-90.11</v>
          </cell>
        </row>
        <row r="1074">
          <cell r="G1074" t="str">
            <v>04</v>
          </cell>
          <cell r="M1074">
            <v>2</v>
          </cell>
          <cell r="N1074" t="str">
            <v>621</v>
          </cell>
          <cell r="Q1074" t="str">
            <v>DO1</v>
          </cell>
          <cell r="S1074">
            <v>0</v>
          </cell>
          <cell r="T1074">
            <v>41410</v>
          </cell>
          <cell r="U1074">
            <v>84.4</v>
          </cell>
        </row>
        <row r="1075">
          <cell r="G1075" t="str">
            <v>07</v>
          </cell>
          <cell r="M1075">
            <v>2</v>
          </cell>
          <cell r="N1075" t="str">
            <v>624</v>
          </cell>
          <cell r="Q1075" t="str">
            <v>DO4</v>
          </cell>
          <cell r="S1075">
            <v>0</v>
          </cell>
          <cell r="T1075">
            <v>738558</v>
          </cell>
          <cell r="U1075">
            <v>0</v>
          </cell>
        </row>
        <row r="1076">
          <cell r="G1076" t="str">
            <v>07</v>
          </cell>
          <cell r="M1076">
            <v>1</v>
          </cell>
          <cell r="N1076" t="str">
            <v>621</v>
          </cell>
          <cell r="Q1076" t="str">
            <v>DO4</v>
          </cell>
          <cell r="S1076">
            <v>0</v>
          </cell>
          <cell r="T1076">
            <v>10401</v>
          </cell>
          <cell r="U1076">
            <v>0</v>
          </cell>
        </row>
        <row r="1077">
          <cell r="G1077" t="str">
            <v>07</v>
          </cell>
          <cell r="M1077">
            <v>1</v>
          </cell>
          <cell r="N1077" t="str">
            <v>621</v>
          </cell>
          <cell r="Q1077" t="str">
            <v>DS2</v>
          </cell>
          <cell r="S1077">
            <v>0</v>
          </cell>
          <cell r="T1077">
            <v>16976</v>
          </cell>
          <cell r="U1077">
            <v>0</v>
          </cell>
        </row>
        <row r="1078">
          <cell r="G1078" t="str">
            <v>08</v>
          </cell>
          <cell r="M1078">
            <v>1</v>
          </cell>
          <cell r="N1078" t="str">
            <v>624</v>
          </cell>
          <cell r="Q1078" t="str">
            <v>DS2</v>
          </cell>
          <cell r="S1078">
            <v>0</v>
          </cell>
          <cell r="T1078">
            <v>9178240</v>
          </cell>
          <cell r="U1078">
            <v>0</v>
          </cell>
        </row>
        <row r="1079">
          <cell r="G1079" t="str">
            <v>08</v>
          </cell>
          <cell r="M1079">
            <v>2</v>
          </cell>
          <cell r="N1079" t="str">
            <v>621</v>
          </cell>
          <cell r="Q1079" t="str">
            <v>EP3</v>
          </cell>
          <cell r="S1079">
            <v>0</v>
          </cell>
          <cell r="T1079">
            <v>536928</v>
          </cell>
          <cell r="U1079">
            <v>0</v>
          </cell>
        </row>
        <row r="1080">
          <cell r="G1080" t="str">
            <v>01</v>
          </cell>
          <cell r="M1080">
            <v>3</v>
          </cell>
          <cell r="N1080" t="str">
            <v>650</v>
          </cell>
          <cell r="Q1080" t="str">
            <v>EP3</v>
          </cell>
          <cell r="S1080">
            <v>0</v>
          </cell>
          <cell r="T1080">
            <v>1793</v>
          </cell>
          <cell r="U1080">
            <v>0</v>
          </cell>
        </row>
        <row r="1081">
          <cell r="G1081" t="str">
            <v>04</v>
          </cell>
          <cell r="M1081">
            <v>1</v>
          </cell>
          <cell r="N1081" t="str">
            <v>660</v>
          </cell>
          <cell r="Q1081" t="str">
            <v>EP3</v>
          </cell>
          <cell r="S1081">
            <v>0</v>
          </cell>
          <cell r="T1081">
            <v>376029</v>
          </cell>
          <cell r="U1081">
            <v>0</v>
          </cell>
        </row>
        <row r="1082">
          <cell r="G1082" t="str">
            <v>04</v>
          </cell>
          <cell r="M1082">
            <v>11</v>
          </cell>
          <cell r="N1082" t="str">
            <v>621</v>
          </cell>
          <cell r="Q1082" t="str">
            <v>EP3</v>
          </cell>
          <cell r="S1082">
            <v>0</v>
          </cell>
          <cell r="T1082">
            <v>127517</v>
          </cell>
          <cell r="U1082">
            <v>0</v>
          </cell>
        </row>
        <row r="1083">
          <cell r="G1083" t="str">
            <v>07</v>
          </cell>
          <cell r="M1083">
            <v>1</v>
          </cell>
          <cell r="N1083" t="str">
            <v>626</v>
          </cell>
          <cell r="Q1083" t="str">
            <v>EP3</v>
          </cell>
          <cell r="S1083">
            <v>0</v>
          </cell>
          <cell r="T1083">
            <v>4321312</v>
          </cell>
          <cell r="U1083">
            <v>0</v>
          </cell>
        </row>
        <row r="1084">
          <cell r="G1084" t="str">
            <v>05</v>
          </cell>
          <cell r="M1084">
            <v>6</v>
          </cell>
          <cell r="N1084" t="str">
            <v>626</v>
          </cell>
          <cell r="Q1084" t="str">
            <v>EP3</v>
          </cell>
          <cell r="S1084">
            <v>0</v>
          </cell>
          <cell r="T1084">
            <v>813780</v>
          </cell>
          <cell r="U1084">
            <v>0</v>
          </cell>
        </row>
        <row r="1085">
          <cell r="G1085" t="str">
            <v>04</v>
          </cell>
          <cell r="M1085">
            <v>92</v>
          </cell>
          <cell r="N1085" t="str">
            <v>621</v>
          </cell>
          <cell r="Q1085" t="str">
            <v>FMU</v>
          </cell>
          <cell r="S1085">
            <v>0</v>
          </cell>
          <cell r="T1085">
            <v>3180</v>
          </cell>
          <cell r="U1085">
            <v>0</v>
          </cell>
        </row>
        <row r="1086">
          <cell r="G1086" t="str">
            <v>05</v>
          </cell>
          <cell r="M1086">
            <v>1</v>
          </cell>
          <cell r="N1086" t="str">
            <v>626</v>
          </cell>
          <cell r="Q1086" t="str">
            <v>FVE</v>
          </cell>
          <cell r="S1086">
            <v>0</v>
          </cell>
          <cell r="T1086">
            <v>6707584</v>
          </cell>
          <cell r="U1086">
            <v>0</v>
          </cell>
        </row>
        <row r="1087">
          <cell r="G1087" t="str">
            <v>01</v>
          </cell>
          <cell r="M1087">
            <v>61</v>
          </cell>
          <cell r="N1087" t="str">
            <v>611</v>
          </cell>
          <cell r="Q1087" t="str">
            <v>FVE</v>
          </cell>
          <cell r="S1087">
            <v>0</v>
          </cell>
          <cell r="T1087">
            <v>31</v>
          </cell>
          <cell r="U1087">
            <v>0</v>
          </cell>
        </row>
        <row r="1088">
          <cell r="G1088" t="str">
            <v>07</v>
          </cell>
          <cell r="M1088">
            <v>4</v>
          </cell>
          <cell r="N1088" t="str">
            <v>624</v>
          </cell>
          <cell r="Q1088" t="str">
            <v>FVE</v>
          </cell>
          <cell r="S1088">
            <v>0</v>
          </cell>
          <cell r="T1088">
            <v>11131623</v>
          </cell>
          <cell r="U1088">
            <v>0</v>
          </cell>
        </row>
        <row r="1089">
          <cell r="G1089" t="str">
            <v>05</v>
          </cell>
          <cell r="M1089">
            <v>1</v>
          </cell>
          <cell r="N1089" t="str">
            <v>626</v>
          </cell>
          <cell r="Q1089" t="str">
            <v>ICV</v>
          </cell>
          <cell r="S1089">
            <v>0</v>
          </cell>
          <cell r="T1089">
            <v>5353984</v>
          </cell>
          <cell r="U1089">
            <v>0</v>
          </cell>
        </row>
        <row r="1090">
          <cell r="G1090" t="str">
            <v>16</v>
          </cell>
          <cell r="M1090">
            <v>2</v>
          </cell>
          <cell r="N1090" t="str">
            <v>641</v>
          </cell>
          <cell r="Q1090" t="str">
            <v>ICV</v>
          </cell>
          <cell r="S1090">
            <v>0</v>
          </cell>
          <cell r="T1090">
            <v>806</v>
          </cell>
          <cell r="U1090">
            <v>0</v>
          </cell>
        </row>
        <row r="1091">
          <cell r="G1091" t="str">
            <v>08</v>
          </cell>
          <cell r="M1091">
            <v>3</v>
          </cell>
          <cell r="N1091" t="str">
            <v>676</v>
          </cell>
          <cell r="Q1091" t="str">
            <v>DO3</v>
          </cell>
          <cell r="S1091">
            <v>0</v>
          </cell>
          <cell r="T1091">
            <v>0</v>
          </cell>
          <cell r="U1091">
            <v>0</v>
          </cell>
        </row>
        <row r="1092">
          <cell r="G1092" t="str">
            <v>04</v>
          </cell>
          <cell r="M1092">
            <v>1</v>
          </cell>
          <cell r="N1092" t="str">
            <v>621</v>
          </cell>
          <cell r="Q1092" t="str">
            <v>DO3</v>
          </cell>
          <cell r="S1092">
            <v>0</v>
          </cell>
          <cell r="T1092">
            <v>154807</v>
          </cell>
          <cell r="U1092">
            <v>352.02</v>
          </cell>
        </row>
        <row r="1093">
          <cell r="G1093" t="str">
            <v>08</v>
          </cell>
          <cell r="M1093">
            <v>4</v>
          </cell>
          <cell r="N1093" t="str">
            <v>624</v>
          </cell>
          <cell r="Q1093" t="str">
            <v>DSU</v>
          </cell>
          <cell r="S1093">
            <v>0</v>
          </cell>
          <cell r="T1093">
            <v>28433028</v>
          </cell>
          <cell r="U1093">
            <v>938.31</v>
          </cell>
        </row>
        <row r="1094">
          <cell r="G1094" t="str">
            <v>05</v>
          </cell>
          <cell r="M1094">
            <v>1</v>
          </cell>
          <cell r="N1094" t="str">
            <v>626</v>
          </cell>
          <cell r="Q1094" t="str">
            <v>DSU</v>
          </cell>
          <cell r="S1094">
            <v>0</v>
          </cell>
          <cell r="T1094">
            <v>5353984</v>
          </cell>
          <cell r="U1094">
            <v>112.42</v>
          </cell>
        </row>
        <row r="1095">
          <cell r="G1095" t="str">
            <v>02</v>
          </cell>
          <cell r="M1095">
            <v>2</v>
          </cell>
          <cell r="N1095" t="str">
            <v>612</v>
          </cell>
          <cell r="Q1095" t="str">
            <v>DSU</v>
          </cell>
          <cell r="S1095">
            <v>0</v>
          </cell>
          <cell r="T1095">
            <v>4045541</v>
          </cell>
          <cell r="U1095">
            <v>304.05</v>
          </cell>
        </row>
        <row r="1096">
          <cell r="G1096" t="str">
            <v>04</v>
          </cell>
          <cell r="M1096">
            <v>1</v>
          </cell>
          <cell r="N1096" t="str">
            <v>624</v>
          </cell>
          <cell r="Q1096" t="str">
            <v>DS1</v>
          </cell>
          <cell r="S1096">
            <v>0</v>
          </cell>
          <cell r="T1096">
            <v>550400</v>
          </cell>
          <cell r="U1096">
            <v>333.55</v>
          </cell>
        </row>
        <row r="1097">
          <cell r="G1097" t="str">
            <v>08</v>
          </cell>
          <cell r="M1097">
            <v>1</v>
          </cell>
          <cell r="N1097" t="str">
            <v>625</v>
          </cell>
          <cell r="Q1097" t="str">
            <v>DS3</v>
          </cell>
          <cell r="S1097">
            <v>0</v>
          </cell>
          <cell r="T1097">
            <v>257760</v>
          </cell>
          <cell r="U1097">
            <v>38.15</v>
          </cell>
        </row>
        <row r="1098">
          <cell r="G1098" t="str">
            <v>04</v>
          </cell>
          <cell r="M1098">
            <v>4</v>
          </cell>
          <cell r="N1098" t="str">
            <v>626</v>
          </cell>
          <cell r="Q1098" t="str">
            <v>EBF</v>
          </cell>
          <cell r="S1098">
            <v>0</v>
          </cell>
          <cell r="T1098">
            <v>3538426</v>
          </cell>
          <cell r="U1098">
            <v>-101655.44</v>
          </cell>
        </row>
        <row r="1099">
          <cell r="G1099" t="str">
            <v>02</v>
          </cell>
          <cell r="M1099">
            <v>52</v>
          </cell>
          <cell r="N1099" t="str">
            <v>612</v>
          </cell>
          <cell r="Q1099" t="str">
            <v>EBF</v>
          </cell>
          <cell r="S1099">
            <v>0</v>
          </cell>
          <cell r="T1099">
            <v>5872</v>
          </cell>
          <cell r="U1099">
            <v>-168.7</v>
          </cell>
        </row>
        <row r="1100">
          <cell r="G1100" t="str">
            <v>07</v>
          </cell>
          <cell r="M1100">
            <v>3</v>
          </cell>
          <cell r="N1100" t="str">
            <v>641</v>
          </cell>
          <cell r="Q1100" t="str">
            <v>EC</v>
          </cell>
          <cell r="S1100">
            <v>1</v>
          </cell>
          <cell r="T1100">
            <v>3936</v>
          </cell>
          <cell r="U1100">
            <v>373.97</v>
          </cell>
        </row>
        <row r="1101">
          <cell r="G1101" t="str">
            <v>19</v>
          </cell>
          <cell r="M1101">
            <v>1</v>
          </cell>
          <cell r="N1101" t="str">
            <v>921</v>
          </cell>
          <cell r="Q1101" t="str">
            <v>EC</v>
          </cell>
          <cell r="S1101">
            <v>0</v>
          </cell>
          <cell r="T1101">
            <v>0</v>
          </cell>
          <cell r="U1101">
            <v>30104.23</v>
          </cell>
        </row>
        <row r="1102">
          <cell r="G1102" t="str">
            <v>08</v>
          </cell>
          <cell r="M1102">
            <v>1</v>
          </cell>
          <cell r="N1102" t="str">
            <v>632</v>
          </cell>
          <cell r="Q1102" t="str">
            <v>EC</v>
          </cell>
          <cell r="S1102">
            <v>0</v>
          </cell>
          <cell r="T1102">
            <v>472641</v>
          </cell>
          <cell r="U1102">
            <v>4731831.0999999996</v>
          </cell>
        </row>
        <row r="1103">
          <cell r="G1103" t="str">
            <v>08</v>
          </cell>
          <cell r="M1103">
            <v>1</v>
          </cell>
          <cell r="N1103" t="str">
            <v>632</v>
          </cell>
          <cell r="Q1103" t="str">
            <v>EC</v>
          </cell>
          <cell r="S1103">
            <v>1</v>
          </cell>
          <cell r="T1103">
            <v>128574103</v>
          </cell>
          <cell r="U1103">
            <v>4694626.21</v>
          </cell>
        </row>
        <row r="1104">
          <cell r="G1104" t="str">
            <v>02</v>
          </cell>
          <cell r="M1104">
            <v>2</v>
          </cell>
          <cell r="N1104" t="str">
            <v>611</v>
          </cell>
          <cell r="Q1104" t="str">
            <v>ECR</v>
          </cell>
          <cell r="S1104">
            <v>0</v>
          </cell>
          <cell r="T1104">
            <v>11965430</v>
          </cell>
          <cell r="U1104">
            <v>69320.19</v>
          </cell>
        </row>
        <row r="1105">
          <cell r="G1105" t="str">
            <v>08</v>
          </cell>
          <cell r="M1105">
            <v>4</v>
          </cell>
          <cell r="N1105" t="str">
            <v>624</v>
          </cell>
          <cell r="Q1105" t="str">
            <v>ECR</v>
          </cell>
          <cell r="S1105">
            <v>0</v>
          </cell>
          <cell r="T1105">
            <v>39147260</v>
          </cell>
          <cell r="U1105">
            <v>142496.03</v>
          </cell>
        </row>
        <row r="1106">
          <cell r="G1106" t="str">
            <v>02</v>
          </cell>
          <cell r="M1106">
            <v>12</v>
          </cell>
          <cell r="N1106" t="str">
            <v>611</v>
          </cell>
          <cell r="Q1106" t="str">
            <v>ECR</v>
          </cell>
          <cell r="S1106">
            <v>0</v>
          </cell>
          <cell r="T1106">
            <v>6488</v>
          </cell>
          <cell r="U1106">
            <v>37.590000000000003</v>
          </cell>
        </row>
        <row r="1107">
          <cell r="G1107" t="str">
            <v>16</v>
          </cell>
          <cell r="M1107">
            <v>3</v>
          </cell>
          <cell r="N1107" t="str">
            <v>641</v>
          </cell>
          <cell r="Q1107" t="str">
            <v>EFV</v>
          </cell>
          <cell r="S1107">
            <v>0</v>
          </cell>
          <cell r="T1107">
            <v>1438380</v>
          </cell>
          <cell r="U1107">
            <v>-3064.28</v>
          </cell>
        </row>
        <row r="1108">
          <cell r="G1108" t="str">
            <v>16</v>
          </cell>
          <cell r="M1108">
            <v>1</v>
          </cell>
          <cell r="N1108" t="str">
            <v>641</v>
          </cell>
          <cell r="Q1108" t="str">
            <v>EFV</v>
          </cell>
          <cell r="S1108">
            <v>0</v>
          </cell>
          <cell r="T1108">
            <v>45081</v>
          </cell>
          <cell r="U1108">
            <v>-95.92</v>
          </cell>
        </row>
        <row r="1109">
          <cell r="G1109" t="str">
            <v>04</v>
          </cell>
          <cell r="M1109">
            <v>1</v>
          </cell>
          <cell r="N1109" t="str">
            <v>655</v>
          </cell>
          <cell r="Q1109" t="str">
            <v>EFV</v>
          </cell>
          <cell r="S1109">
            <v>0</v>
          </cell>
          <cell r="T1109">
            <v>22047</v>
          </cell>
          <cell r="U1109">
            <v>-46.93</v>
          </cell>
        </row>
        <row r="1110">
          <cell r="G1110" t="str">
            <v>02</v>
          </cell>
          <cell r="M1110">
            <v>2</v>
          </cell>
          <cell r="N1110" t="str">
            <v>613</v>
          </cell>
          <cell r="Q1110" t="str">
            <v>EFV</v>
          </cell>
          <cell r="S1110">
            <v>0</v>
          </cell>
          <cell r="T1110">
            <v>704079</v>
          </cell>
          <cell r="U1110">
            <v>-1499.14</v>
          </cell>
        </row>
        <row r="1111">
          <cell r="G1111" t="str">
            <v>03</v>
          </cell>
          <cell r="M1111">
            <v>1</v>
          </cell>
          <cell r="N1111" t="str">
            <v>611</v>
          </cell>
          <cell r="Q1111" t="str">
            <v>EFV</v>
          </cell>
          <cell r="S1111">
            <v>0</v>
          </cell>
          <cell r="T1111">
            <v>265037</v>
          </cell>
          <cell r="U1111">
            <v>-561.57000000000005</v>
          </cell>
        </row>
        <row r="1112">
          <cell r="G1112" t="str">
            <v>07</v>
          </cell>
          <cell r="M1112">
            <v>1</v>
          </cell>
          <cell r="N1112" t="str">
            <v>660</v>
          </cell>
          <cell r="Q1112" t="str">
            <v>EIN</v>
          </cell>
          <cell r="S1112">
            <v>0</v>
          </cell>
          <cell r="T1112">
            <v>14715</v>
          </cell>
          <cell r="U1112">
            <v>8.31</v>
          </cell>
        </row>
        <row r="1113">
          <cell r="G1113" t="str">
            <v>05</v>
          </cell>
          <cell r="M1113">
            <v>1</v>
          </cell>
          <cell r="N1113" t="str">
            <v>626</v>
          </cell>
          <cell r="Q1113" t="str">
            <v>EIN</v>
          </cell>
          <cell r="S1113">
            <v>0</v>
          </cell>
          <cell r="T1113">
            <v>6707584</v>
          </cell>
          <cell r="U1113">
            <v>3769.66</v>
          </cell>
        </row>
        <row r="1114">
          <cell r="G1114" t="str">
            <v>03</v>
          </cell>
          <cell r="M1114">
            <v>1</v>
          </cell>
          <cell r="N1114" t="str">
            <v>660</v>
          </cell>
          <cell r="Q1114" t="str">
            <v>EIN</v>
          </cell>
          <cell r="S1114">
            <v>0</v>
          </cell>
          <cell r="T1114">
            <v>425</v>
          </cell>
          <cell r="U1114">
            <v>0.24</v>
          </cell>
        </row>
        <row r="1115">
          <cell r="G1115" t="str">
            <v>16</v>
          </cell>
          <cell r="M1115">
            <v>2</v>
          </cell>
          <cell r="N1115" t="str">
            <v>641</v>
          </cell>
          <cell r="Q1115" t="str">
            <v>EIN</v>
          </cell>
          <cell r="S1115">
            <v>0</v>
          </cell>
          <cell r="T1115">
            <v>806</v>
          </cell>
          <cell r="U1115">
            <v>0.45</v>
          </cell>
        </row>
        <row r="1116">
          <cell r="G1116" t="str">
            <v>04</v>
          </cell>
          <cell r="M1116">
            <v>4</v>
          </cell>
          <cell r="N1116" t="str">
            <v>623</v>
          </cell>
          <cell r="Q1116" t="str">
            <v>EP4</v>
          </cell>
          <cell r="S1116">
            <v>0</v>
          </cell>
          <cell r="T1116">
            <v>123384</v>
          </cell>
          <cell r="U1116">
            <v>0</v>
          </cell>
        </row>
        <row r="1117">
          <cell r="G1117" t="str">
            <v>08</v>
          </cell>
          <cell r="M1117">
            <v>1</v>
          </cell>
          <cell r="N1117" t="str">
            <v>625</v>
          </cell>
          <cell r="Q1117" t="str">
            <v>EP4</v>
          </cell>
          <cell r="S1117">
            <v>0</v>
          </cell>
          <cell r="T1117">
            <v>257760</v>
          </cell>
          <cell r="U1117">
            <v>0</v>
          </cell>
        </row>
        <row r="1118">
          <cell r="G1118" t="str">
            <v>08</v>
          </cell>
          <cell r="M1118">
            <v>6</v>
          </cell>
          <cell r="N1118" t="str">
            <v>624</v>
          </cell>
          <cell r="Q1118" t="str">
            <v>EUR</v>
          </cell>
          <cell r="S1118">
            <v>0</v>
          </cell>
          <cell r="T1118">
            <v>14995812</v>
          </cell>
          <cell r="U1118">
            <v>120</v>
          </cell>
        </row>
        <row r="1119">
          <cell r="G1119" t="str">
            <v>04</v>
          </cell>
          <cell r="M1119">
            <v>92</v>
          </cell>
          <cell r="N1119" t="str">
            <v>621</v>
          </cell>
          <cell r="Q1119" t="str">
            <v>EUR</v>
          </cell>
          <cell r="S1119">
            <v>0</v>
          </cell>
          <cell r="T1119">
            <v>3180</v>
          </cell>
          <cell r="U1119">
            <v>0.03</v>
          </cell>
        </row>
        <row r="1120">
          <cell r="G1120" t="str">
            <v>16</v>
          </cell>
          <cell r="M1120">
            <v>2</v>
          </cell>
          <cell r="N1120" t="str">
            <v>641</v>
          </cell>
          <cell r="Q1120" t="str">
            <v>EUR</v>
          </cell>
          <cell r="S1120">
            <v>0</v>
          </cell>
          <cell r="T1120">
            <v>806</v>
          </cell>
          <cell r="U1120">
            <v>0.01</v>
          </cell>
        </row>
        <row r="1121">
          <cell r="G1121" t="str">
            <v>08</v>
          </cell>
          <cell r="M1121">
            <v>1</v>
          </cell>
          <cell r="N1121" t="str">
            <v>634</v>
          </cell>
          <cell r="Q1121" t="str">
            <v>EUR</v>
          </cell>
          <cell r="S1121">
            <v>0</v>
          </cell>
          <cell r="T1121">
            <v>174477080</v>
          </cell>
          <cell r="U1121">
            <v>1395.81</v>
          </cell>
        </row>
        <row r="1122">
          <cell r="G1122" t="str">
            <v>07</v>
          </cell>
          <cell r="M1122">
            <v>2</v>
          </cell>
          <cell r="N1122" t="str">
            <v>624</v>
          </cell>
          <cell r="Q1122" t="str">
            <v>ICN</v>
          </cell>
          <cell r="S1122">
            <v>0</v>
          </cell>
          <cell r="T1122">
            <v>2571567</v>
          </cell>
          <cell r="U1122">
            <v>0</v>
          </cell>
        </row>
        <row r="1123">
          <cell r="G1123" t="str">
            <v>02</v>
          </cell>
          <cell r="M1123">
            <v>52</v>
          </cell>
          <cell r="N1123" t="str">
            <v>611</v>
          </cell>
          <cell r="Q1123" t="str">
            <v>ICN</v>
          </cell>
          <cell r="S1123">
            <v>0</v>
          </cell>
          <cell r="T1123">
            <v>3428</v>
          </cell>
          <cell r="U1123">
            <v>0</v>
          </cell>
        </row>
        <row r="1124">
          <cell r="G1124" t="str">
            <v>04</v>
          </cell>
          <cell r="M1124">
            <v>1</v>
          </cell>
          <cell r="N1124" t="str">
            <v>626</v>
          </cell>
          <cell r="Q1124" t="str">
            <v>ICN</v>
          </cell>
          <cell r="S1124">
            <v>0</v>
          </cell>
          <cell r="T1124">
            <v>20087880</v>
          </cell>
          <cell r="U1124">
            <v>0</v>
          </cell>
        </row>
        <row r="1125">
          <cell r="G1125" t="str">
            <v>07</v>
          </cell>
          <cell r="M1125">
            <v>4</v>
          </cell>
          <cell r="N1125" t="str">
            <v>624</v>
          </cell>
          <cell r="Q1125" t="str">
            <v>ICN</v>
          </cell>
          <cell r="S1125">
            <v>0</v>
          </cell>
          <cell r="T1125">
            <v>7076829</v>
          </cell>
          <cell r="U1125">
            <v>0</v>
          </cell>
        </row>
        <row r="1126">
          <cell r="G1126" t="str">
            <v>04</v>
          </cell>
          <cell r="M1126">
            <v>1</v>
          </cell>
          <cell r="N1126" t="str">
            <v>641</v>
          </cell>
          <cell r="Q1126" t="str">
            <v>MC</v>
          </cell>
          <cell r="S1126">
            <v>2</v>
          </cell>
          <cell r="T1126">
            <v>150</v>
          </cell>
          <cell r="U1126">
            <v>160.5</v>
          </cell>
        </row>
        <row r="1127">
          <cell r="G1127" t="str">
            <v>16</v>
          </cell>
          <cell r="M1127">
            <v>3</v>
          </cell>
          <cell r="N1127" t="str">
            <v>641</v>
          </cell>
          <cell r="Q1127" t="str">
            <v>MC</v>
          </cell>
          <cell r="S1127">
            <v>3</v>
          </cell>
          <cell r="T1127">
            <v>711</v>
          </cell>
          <cell r="U1127">
            <v>383.94</v>
          </cell>
        </row>
        <row r="1128">
          <cell r="G1128" t="str">
            <v>04</v>
          </cell>
          <cell r="M1128">
            <v>3</v>
          </cell>
          <cell r="N1128" t="str">
            <v>624</v>
          </cell>
          <cell r="Q1128" t="str">
            <v>PRC</v>
          </cell>
          <cell r="S1128">
            <v>0</v>
          </cell>
          <cell r="T1128">
            <v>491328</v>
          </cell>
          <cell r="U1128">
            <v>659.86</v>
          </cell>
        </row>
        <row r="1129">
          <cell r="G1129" t="str">
            <v>04</v>
          </cell>
          <cell r="M1129">
            <v>11</v>
          </cell>
          <cell r="N1129" t="str">
            <v>621</v>
          </cell>
          <cell r="Q1129" t="str">
            <v>PRC</v>
          </cell>
          <cell r="S1129">
            <v>0</v>
          </cell>
          <cell r="T1129">
            <v>127517</v>
          </cell>
          <cell r="U1129">
            <v>951.54</v>
          </cell>
        </row>
        <row r="1130">
          <cell r="G1130" t="str">
            <v>08</v>
          </cell>
          <cell r="M1130">
            <v>1</v>
          </cell>
          <cell r="N1130" t="str">
            <v>624</v>
          </cell>
          <cell r="Q1130" t="str">
            <v>PRC</v>
          </cell>
          <cell r="S1130">
            <v>0</v>
          </cell>
          <cell r="T1130">
            <v>11252224</v>
          </cell>
          <cell r="U1130">
            <v>15111.74</v>
          </cell>
        </row>
        <row r="1131">
          <cell r="G1131" t="str">
            <v>05</v>
          </cell>
          <cell r="M1131">
            <v>1</v>
          </cell>
          <cell r="N1131" t="str">
            <v>623</v>
          </cell>
          <cell r="Q1131" t="str">
            <v>PRC</v>
          </cell>
          <cell r="S1131">
            <v>0</v>
          </cell>
          <cell r="T1131">
            <v>216488</v>
          </cell>
          <cell r="U1131">
            <v>1106.68</v>
          </cell>
        </row>
        <row r="1132">
          <cell r="G1132" t="str">
            <v>04</v>
          </cell>
          <cell r="M1132">
            <v>1</v>
          </cell>
          <cell r="N1132" t="str">
            <v>641</v>
          </cell>
          <cell r="Q1132" t="str">
            <v>PRC</v>
          </cell>
          <cell r="S1132">
            <v>0</v>
          </cell>
          <cell r="T1132">
            <v>47737</v>
          </cell>
          <cell r="U1132">
            <v>239.16</v>
          </cell>
        </row>
        <row r="1133">
          <cell r="G1133" t="str">
            <v>02</v>
          </cell>
          <cell r="M1133">
            <v>2</v>
          </cell>
          <cell r="N1133" t="str">
            <v>611</v>
          </cell>
          <cell r="Q1133" t="str">
            <v>PRV</v>
          </cell>
          <cell r="S1133">
            <v>0</v>
          </cell>
          <cell r="T1133">
            <v>11965430</v>
          </cell>
          <cell r="U1133">
            <v>-2093.04</v>
          </cell>
        </row>
        <row r="1134">
          <cell r="G1134" t="str">
            <v>02</v>
          </cell>
          <cell r="M1134">
            <v>2</v>
          </cell>
          <cell r="N1134" t="str">
            <v>612</v>
          </cell>
          <cell r="Q1134" t="str">
            <v>PRV</v>
          </cell>
          <cell r="S1134">
            <v>0</v>
          </cell>
          <cell r="T1134">
            <v>4045543</v>
          </cell>
          <cell r="U1134">
            <v>-708.09</v>
          </cell>
        </row>
        <row r="1135">
          <cell r="G1135" t="str">
            <v>01</v>
          </cell>
          <cell r="M1135">
            <v>61</v>
          </cell>
          <cell r="N1135" t="str">
            <v>611</v>
          </cell>
          <cell r="Q1135" t="str">
            <v>PRV</v>
          </cell>
          <cell r="S1135">
            <v>0</v>
          </cell>
          <cell r="T1135">
            <v>31</v>
          </cell>
          <cell r="U1135">
            <v>-0.01</v>
          </cell>
        </row>
        <row r="1136">
          <cell r="G1136" t="str">
            <v>08</v>
          </cell>
          <cell r="M1136">
            <v>1</v>
          </cell>
          <cell r="N1136" t="str">
            <v>632</v>
          </cell>
          <cell r="Q1136" t="str">
            <v>PRV</v>
          </cell>
          <cell r="S1136">
            <v>0</v>
          </cell>
          <cell r="T1136">
            <v>91982185</v>
          </cell>
          <cell r="U1136">
            <v>14165.26</v>
          </cell>
        </row>
        <row r="1137">
          <cell r="G1137" t="str">
            <v>23</v>
          </cell>
          <cell r="M1137">
            <v>2</v>
          </cell>
          <cell r="N1137" t="str">
            <v>685</v>
          </cell>
          <cell r="Q1137" t="str">
            <v>RIV</v>
          </cell>
          <cell r="S1137">
            <v>0</v>
          </cell>
          <cell r="T1137">
            <v>85</v>
          </cell>
          <cell r="U1137">
            <v>0</v>
          </cell>
        </row>
        <row r="1138">
          <cell r="G1138" t="str">
            <v>01</v>
          </cell>
          <cell r="M1138">
            <v>3</v>
          </cell>
          <cell r="N1138" t="str">
            <v>650</v>
          </cell>
          <cell r="Q1138" t="str">
            <v>RIV</v>
          </cell>
          <cell r="S1138">
            <v>0</v>
          </cell>
          <cell r="T1138">
            <v>1793</v>
          </cell>
          <cell r="U1138">
            <v>0</v>
          </cell>
        </row>
        <row r="1139">
          <cell r="G1139" t="str">
            <v>04</v>
          </cell>
          <cell r="M1139">
            <v>4</v>
          </cell>
          <cell r="N1139" t="str">
            <v>624</v>
          </cell>
          <cell r="Q1139" t="str">
            <v>RIV</v>
          </cell>
          <cell r="S1139">
            <v>0</v>
          </cell>
          <cell r="T1139">
            <v>8937510</v>
          </cell>
          <cell r="U1139">
            <v>0</v>
          </cell>
        </row>
        <row r="1140">
          <cell r="G1140" t="str">
            <v>16</v>
          </cell>
          <cell r="M1140">
            <v>3</v>
          </cell>
          <cell r="N1140" t="str">
            <v>650</v>
          </cell>
          <cell r="Q1140" t="str">
            <v>RIV</v>
          </cell>
          <cell r="S1140">
            <v>0</v>
          </cell>
          <cell r="T1140">
            <v>38</v>
          </cell>
          <cell r="U1140">
            <v>0</v>
          </cell>
        </row>
        <row r="1141">
          <cell r="G1141" t="str">
            <v>04</v>
          </cell>
          <cell r="M1141">
            <v>1</v>
          </cell>
          <cell r="N1141" t="str">
            <v>623</v>
          </cell>
          <cell r="Q1141" t="str">
            <v>RTU</v>
          </cell>
          <cell r="S1141">
            <v>0</v>
          </cell>
          <cell r="T1141">
            <v>93735282</v>
          </cell>
          <cell r="U1141">
            <v>753.12</v>
          </cell>
        </row>
        <row r="1142">
          <cell r="G1142" t="str">
            <v>04</v>
          </cell>
          <cell r="M1142">
            <v>3</v>
          </cell>
          <cell r="N1142" t="str">
            <v>641</v>
          </cell>
          <cell r="Q1142" t="str">
            <v>RTU</v>
          </cell>
          <cell r="S1142">
            <v>0</v>
          </cell>
          <cell r="T1142">
            <v>802300</v>
          </cell>
          <cell r="U1142">
            <v>2.41</v>
          </cell>
        </row>
        <row r="1143">
          <cell r="G1143" t="str">
            <v>24</v>
          </cell>
          <cell r="M1143">
            <v>4</v>
          </cell>
          <cell r="N1143" t="str">
            <v>665</v>
          </cell>
          <cell r="Q1143" t="str">
            <v>SLR</v>
          </cell>
          <cell r="S1143">
            <v>0</v>
          </cell>
          <cell r="T1143">
            <v>2401500</v>
          </cell>
          <cell r="U1143">
            <v>-648405</v>
          </cell>
        </row>
        <row r="1144">
          <cell r="G1144" t="str">
            <v>05</v>
          </cell>
          <cell r="M1144">
            <v>2</v>
          </cell>
          <cell r="N1144" t="str">
            <v>624</v>
          </cell>
          <cell r="Q1144" t="str">
            <v>TDC</v>
          </cell>
          <cell r="S1144">
            <v>0</v>
          </cell>
          <cell r="T1144">
            <v>5617464</v>
          </cell>
          <cell r="U1144">
            <v>0</v>
          </cell>
        </row>
        <row r="1145">
          <cell r="G1145" t="str">
            <v>08</v>
          </cell>
          <cell r="M1145">
            <v>3</v>
          </cell>
          <cell r="N1145" t="str">
            <v>676</v>
          </cell>
          <cell r="Q1145" t="str">
            <v>TDC</v>
          </cell>
          <cell r="S1145">
            <v>0</v>
          </cell>
          <cell r="T1145">
            <v>0</v>
          </cell>
          <cell r="U1145">
            <v>0</v>
          </cell>
        </row>
        <row r="1146">
          <cell r="G1146" t="str">
            <v>09</v>
          </cell>
          <cell r="M1146">
            <v>2</v>
          </cell>
          <cell r="N1146" t="str">
            <v>650</v>
          </cell>
          <cell r="Q1146" t="str">
            <v>TIU</v>
          </cell>
          <cell r="S1146">
            <v>0</v>
          </cell>
          <cell r="T1146">
            <v>10900</v>
          </cell>
          <cell r="U1146">
            <v>0</v>
          </cell>
        </row>
        <row r="1147">
          <cell r="G1147" t="str">
            <v>07</v>
          </cell>
          <cell r="M1147">
            <v>3</v>
          </cell>
          <cell r="N1147" t="str">
            <v>641</v>
          </cell>
          <cell r="Q1147" t="str">
            <v>TIU</v>
          </cell>
          <cell r="S1147">
            <v>0</v>
          </cell>
          <cell r="T1147">
            <v>3936</v>
          </cell>
          <cell r="U1147">
            <v>0</v>
          </cell>
        </row>
        <row r="1148">
          <cell r="G1148" t="str">
            <v>04</v>
          </cell>
          <cell r="M1148">
            <v>1</v>
          </cell>
          <cell r="N1148" t="str">
            <v>660</v>
          </cell>
          <cell r="Q1148" t="str">
            <v>TIU</v>
          </cell>
          <cell r="S1148">
            <v>0</v>
          </cell>
          <cell r="T1148">
            <v>376029</v>
          </cell>
          <cell r="U1148">
            <v>0.01</v>
          </cell>
        </row>
        <row r="1149">
          <cell r="G1149" t="str">
            <v>02</v>
          </cell>
          <cell r="M1149">
            <v>52</v>
          </cell>
          <cell r="N1149" t="str">
            <v>611</v>
          </cell>
          <cell r="Q1149" t="str">
            <v>TIU</v>
          </cell>
          <cell r="S1149">
            <v>0</v>
          </cell>
          <cell r="T1149">
            <v>3428</v>
          </cell>
          <cell r="U1149">
            <v>0</v>
          </cell>
        </row>
        <row r="1150">
          <cell r="G1150" t="str">
            <v>06</v>
          </cell>
          <cell r="M1150">
            <v>2</v>
          </cell>
          <cell r="N1150" t="str">
            <v>620</v>
          </cell>
          <cell r="Q1150" t="str">
            <v>TIU</v>
          </cell>
          <cell r="S1150">
            <v>0</v>
          </cell>
          <cell r="T1150">
            <v>0</v>
          </cell>
          <cell r="U1150">
            <v>0</v>
          </cell>
        </row>
        <row r="1151">
          <cell r="G1151" t="str">
            <v>23</v>
          </cell>
          <cell r="M1151">
            <v>1</v>
          </cell>
          <cell r="N1151" t="str">
            <v>686</v>
          </cell>
          <cell r="Q1151" t="str">
            <v>TIU</v>
          </cell>
          <cell r="S1151">
            <v>0</v>
          </cell>
          <cell r="T1151">
            <v>406</v>
          </cell>
          <cell r="U1151">
            <v>0</v>
          </cell>
        </row>
        <row r="1152">
          <cell r="G1152" t="str">
            <v>01</v>
          </cell>
          <cell r="M1152">
            <v>1</v>
          </cell>
          <cell r="N1152" t="str">
            <v>660</v>
          </cell>
          <cell r="Q1152" t="str">
            <v>TIU</v>
          </cell>
          <cell r="S1152">
            <v>0</v>
          </cell>
          <cell r="T1152">
            <v>525277</v>
          </cell>
          <cell r="U1152">
            <v>0.03</v>
          </cell>
        </row>
        <row r="1153">
          <cell r="G1153" t="str">
            <v>04</v>
          </cell>
          <cell r="M1153">
            <v>2</v>
          </cell>
          <cell r="N1153" t="str">
            <v>642</v>
          </cell>
          <cell r="Q1153" t="str">
            <v>TSC</v>
          </cell>
          <cell r="S1153">
            <v>0</v>
          </cell>
          <cell r="T1153">
            <v>26774</v>
          </cell>
          <cell r="U1153">
            <v>0</v>
          </cell>
        </row>
        <row r="1154">
          <cell r="G1154" t="str">
            <v>08</v>
          </cell>
          <cell r="M1154">
            <v>1</v>
          </cell>
          <cell r="N1154" t="str">
            <v>634</v>
          </cell>
          <cell r="Q1154" t="str">
            <v>TSC</v>
          </cell>
          <cell r="S1154">
            <v>0</v>
          </cell>
          <cell r="T1154">
            <v>174477080</v>
          </cell>
          <cell r="U1154">
            <v>0</v>
          </cell>
        </row>
        <row r="1155">
          <cell r="G1155" t="str">
            <v>16</v>
          </cell>
          <cell r="M1155">
            <v>3</v>
          </cell>
          <cell r="N1155" t="str">
            <v>650</v>
          </cell>
          <cell r="Q1155" t="str">
            <v>TSC</v>
          </cell>
          <cell r="S1155">
            <v>0</v>
          </cell>
          <cell r="T1155">
            <v>38</v>
          </cell>
          <cell r="U1155">
            <v>0</v>
          </cell>
        </row>
        <row r="1156">
          <cell r="G1156" t="str">
            <v>23</v>
          </cell>
          <cell r="M1156">
            <v>1</v>
          </cell>
          <cell r="N1156" t="str">
            <v>685</v>
          </cell>
          <cell r="Q1156" t="str">
            <v>VFV</v>
          </cell>
          <cell r="S1156">
            <v>0</v>
          </cell>
          <cell r="T1156">
            <v>28650</v>
          </cell>
          <cell r="U1156">
            <v>61</v>
          </cell>
        </row>
        <row r="1157">
          <cell r="G1157" t="str">
            <v>23</v>
          </cell>
          <cell r="M1157">
            <v>1</v>
          </cell>
          <cell r="N1157" t="str">
            <v>686</v>
          </cell>
          <cell r="Q1157" t="str">
            <v>VFV</v>
          </cell>
          <cell r="S1157">
            <v>0</v>
          </cell>
          <cell r="T1157">
            <v>406</v>
          </cell>
          <cell r="U1157">
            <v>0.87</v>
          </cell>
        </row>
        <row r="1158">
          <cell r="G1158" t="str">
            <v>04</v>
          </cell>
          <cell r="M1158">
            <v>3</v>
          </cell>
          <cell r="N1158" t="str">
            <v>650</v>
          </cell>
          <cell r="Q1158" t="str">
            <v>L19</v>
          </cell>
          <cell r="S1158">
            <v>0</v>
          </cell>
          <cell r="T1158">
            <v>27</v>
          </cell>
          <cell r="U1158">
            <v>334.8</v>
          </cell>
        </row>
        <row r="1159">
          <cell r="G1159" t="str">
            <v>09</v>
          </cell>
          <cell r="M1159">
            <v>3</v>
          </cell>
          <cell r="N1159" t="str">
            <v>650</v>
          </cell>
          <cell r="Q1159" t="str">
            <v>L21</v>
          </cell>
          <cell r="S1159">
            <v>0</v>
          </cell>
          <cell r="T1159">
            <v>1098.4000000000001</v>
          </cell>
          <cell r="U1159">
            <v>14499.71</v>
          </cell>
        </row>
        <row r="1160">
          <cell r="G1160" t="str">
            <v>05</v>
          </cell>
          <cell r="M1160">
            <v>4</v>
          </cell>
          <cell r="N1160" t="str">
            <v>626</v>
          </cell>
          <cell r="Q1160" t="str">
            <v>MSO</v>
          </cell>
          <cell r="S1160">
            <v>0</v>
          </cell>
          <cell r="T1160">
            <v>3674484</v>
          </cell>
          <cell r="U1160">
            <v>2267.16</v>
          </cell>
        </row>
        <row r="1161">
          <cell r="G1161" t="str">
            <v>08</v>
          </cell>
          <cell r="M1161">
            <v>4</v>
          </cell>
          <cell r="N1161" t="str">
            <v>626</v>
          </cell>
          <cell r="Q1161" t="str">
            <v>MSO</v>
          </cell>
          <cell r="S1161">
            <v>0</v>
          </cell>
          <cell r="T1161">
            <v>15820992</v>
          </cell>
          <cell r="U1161">
            <v>9761.5499999999993</v>
          </cell>
        </row>
        <row r="1162">
          <cell r="G1162" t="str">
            <v>16</v>
          </cell>
          <cell r="M1162">
            <v>1</v>
          </cell>
          <cell r="N1162" t="str">
            <v>641</v>
          </cell>
          <cell r="Q1162" t="str">
            <v>MSO</v>
          </cell>
          <cell r="S1162">
            <v>0</v>
          </cell>
          <cell r="T1162">
            <v>45081</v>
          </cell>
          <cell r="U1162">
            <v>31.8</v>
          </cell>
        </row>
        <row r="1163">
          <cell r="G1163" t="str">
            <v>08</v>
          </cell>
          <cell r="M1163">
            <v>1</v>
          </cell>
          <cell r="N1163" t="str">
            <v>624</v>
          </cell>
          <cell r="Q1163" t="str">
            <v>MSV</v>
          </cell>
          <cell r="S1163">
            <v>0</v>
          </cell>
          <cell r="T1163">
            <v>20977984</v>
          </cell>
          <cell r="U1163">
            <v>-10614.85</v>
          </cell>
        </row>
        <row r="1164">
          <cell r="G1164" t="str">
            <v>07</v>
          </cell>
          <cell r="M1164">
            <v>6</v>
          </cell>
          <cell r="N1164" t="str">
            <v>624</v>
          </cell>
          <cell r="Q1164" t="str">
            <v>MSV</v>
          </cell>
          <cell r="S1164">
            <v>0</v>
          </cell>
          <cell r="T1164">
            <v>698400</v>
          </cell>
          <cell r="U1164">
            <v>-353.4</v>
          </cell>
        </row>
        <row r="1165">
          <cell r="G1165" t="str">
            <v>01</v>
          </cell>
          <cell r="M1165">
            <v>3</v>
          </cell>
          <cell r="N1165" t="str">
            <v>650</v>
          </cell>
          <cell r="Q1165" t="str">
            <v>MSV</v>
          </cell>
          <cell r="S1165">
            <v>0</v>
          </cell>
          <cell r="T1165">
            <v>1793</v>
          </cell>
          <cell r="U1165">
            <v>-1.1000000000000001</v>
          </cell>
        </row>
        <row r="1166">
          <cell r="G1166" t="str">
            <v>05</v>
          </cell>
          <cell r="M1166">
            <v>2</v>
          </cell>
          <cell r="N1166" t="str">
            <v>621</v>
          </cell>
          <cell r="Q1166" t="str">
            <v>MSV</v>
          </cell>
          <cell r="S1166">
            <v>0</v>
          </cell>
          <cell r="T1166">
            <v>982780</v>
          </cell>
          <cell r="U1166">
            <v>-486.47</v>
          </cell>
        </row>
        <row r="1167">
          <cell r="G1167" t="str">
            <v>05</v>
          </cell>
          <cell r="M1167">
            <v>4</v>
          </cell>
          <cell r="N1167" t="str">
            <v>626</v>
          </cell>
          <cell r="Q1167" t="str">
            <v>MSV</v>
          </cell>
          <cell r="S1167">
            <v>0</v>
          </cell>
          <cell r="T1167">
            <v>3674484</v>
          </cell>
          <cell r="U1167">
            <v>-1598.41</v>
          </cell>
        </row>
        <row r="1168">
          <cell r="G1168" t="str">
            <v>04</v>
          </cell>
          <cell r="M1168">
            <v>3</v>
          </cell>
          <cell r="N1168" t="str">
            <v>642</v>
          </cell>
          <cell r="Q1168" t="str">
            <v>RIN</v>
          </cell>
          <cell r="S1168">
            <v>0</v>
          </cell>
          <cell r="T1168">
            <v>1416</v>
          </cell>
          <cell r="U1168">
            <v>1.7</v>
          </cell>
        </row>
        <row r="1169">
          <cell r="G1169" t="str">
            <v>23</v>
          </cell>
          <cell r="M1169">
            <v>1</v>
          </cell>
          <cell r="N1169" t="str">
            <v>685</v>
          </cell>
          <cell r="Q1169" t="str">
            <v>TTE</v>
          </cell>
          <cell r="S1169">
            <v>0</v>
          </cell>
          <cell r="T1169">
            <v>28650</v>
          </cell>
          <cell r="U1169">
            <v>0</v>
          </cell>
        </row>
        <row r="1170">
          <cell r="G1170" t="str">
            <v>04</v>
          </cell>
          <cell r="M1170">
            <v>2</v>
          </cell>
          <cell r="N1170" t="str">
            <v>621</v>
          </cell>
          <cell r="Q1170" t="str">
            <v>TTE</v>
          </cell>
          <cell r="S1170">
            <v>0</v>
          </cell>
          <cell r="T1170">
            <v>35434204</v>
          </cell>
          <cell r="U1170">
            <v>0</v>
          </cell>
        </row>
        <row r="1171">
          <cell r="G1171" t="str">
            <v>04</v>
          </cell>
          <cell r="M1171">
            <v>92</v>
          </cell>
          <cell r="N1171" t="str">
            <v>621</v>
          </cell>
          <cell r="Q1171" t="str">
            <v>TTE</v>
          </cell>
          <cell r="S1171">
            <v>0</v>
          </cell>
          <cell r="T1171">
            <v>3180</v>
          </cell>
          <cell r="U1171">
            <v>0</v>
          </cell>
        </row>
        <row r="1172">
          <cell r="G1172" t="str">
            <v>05</v>
          </cell>
          <cell r="M1172">
            <v>1</v>
          </cell>
          <cell r="N1172" t="str">
            <v>621</v>
          </cell>
          <cell r="Q1172" t="str">
            <v>TTE</v>
          </cell>
          <cell r="S1172">
            <v>0</v>
          </cell>
          <cell r="T1172">
            <v>24467</v>
          </cell>
          <cell r="U1172">
            <v>0</v>
          </cell>
        </row>
        <row r="1173">
          <cell r="G1173" t="str">
            <v>23</v>
          </cell>
          <cell r="M1173">
            <v>1</v>
          </cell>
          <cell r="N1173" t="str">
            <v>685</v>
          </cell>
          <cell r="Q1173" t="str">
            <v>VSE</v>
          </cell>
          <cell r="S1173">
            <v>0</v>
          </cell>
          <cell r="T1173">
            <v>28727</v>
          </cell>
          <cell r="U1173">
            <v>0</v>
          </cell>
        </row>
        <row r="1174">
          <cell r="G1174" t="str">
            <v>05</v>
          </cell>
          <cell r="M1174">
            <v>1</v>
          </cell>
          <cell r="N1174" t="str">
            <v>624</v>
          </cell>
          <cell r="Q1174" t="str">
            <v>TTC</v>
          </cell>
          <cell r="S1174">
            <v>0</v>
          </cell>
          <cell r="T1174">
            <v>7488592</v>
          </cell>
          <cell r="U1174">
            <v>0</v>
          </cell>
        </row>
        <row r="1175">
          <cell r="G1175" t="str">
            <v>01</v>
          </cell>
          <cell r="M1175">
            <v>1</v>
          </cell>
          <cell r="N1175" t="str">
            <v>660</v>
          </cell>
          <cell r="Q1175" t="str">
            <v>TTC</v>
          </cell>
          <cell r="S1175">
            <v>0</v>
          </cell>
          <cell r="T1175">
            <v>525277</v>
          </cell>
          <cell r="U1175">
            <v>0.02</v>
          </cell>
        </row>
        <row r="1176">
          <cell r="G1176" t="str">
            <v>08</v>
          </cell>
          <cell r="M1176">
            <v>2</v>
          </cell>
          <cell r="N1176" t="str">
            <v>625</v>
          </cell>
          <cell r="Q1176" t="str">
            <v>TTC</v>
          </cell>
          <cell r="S1176">
            <v>0</v>
          </cell>
          <cell r="T1176">
            <v>7432128</v>
          </cell>
          <cell r="U1176">
            <v>0</v>
          </cell>
        </row>
        <row r="1177">
          <cell r="G1177" t="str">
            <v>08</v>
          </cell>
          <cell r="M1177">
            <v>6</v>
          </cell>
          <cell r="N1177" t="str">
            <v>626</v>
          </cell>
          <cell r="Q1177" t="str">
            <v>EEX</v>
          </cell>
          <cell r="S1177">
            <v>0</v>
          </cell>
          <cell r="T1177">
            <v>4821795</v>
          </cell>
          <cell r="U1177">
            <v>7517.18</v>
          </cell>
        </row>
        <row r="1178">
          <cell r="G1178" t="str">
            <v>16</v>
          </cell>
          <cell r="M1178">
            <v>1</v>
          </cell>
          <cell r="N1178" t="str">
            <v>660</v>
          </cell>
          <cell r="Q1178" t="str">
            <v>EP1</v>
          </cell>
          <cell r="S1178">
            <v>0</v>
          </cell>
          <cell r="T1178">
            <v>1225</v>
          </cell>
          <cell r="U1178">
            <v>0</v>
          </cell>
        </row>
        <row r="1179">
          <cell r="G1179" t="str">
            <v>23</v>
          </cell>
          <cell r="M1179">
            <v>1</v>
          </cell>
          <cell r="N1179" t="str">
            <v>685</v>
          </cell>
          <cell r="Q1179" t="str">
            <v>VAU</v>
          </cell>
          <cell r="S1179">
            <v>0</v>
          </cell>
          <cell r="T1179">
            <v>28650</v>
          </cell>
          <cell r="U1179">
            <v>-1.18</v>
          </cell>
        </row>
        <row r="1180">
          <cell r="G1180" t="str">
            <v>02</v>
          </cell>
          <cell r="M1180">
            <v>2</v>
          </cell>
          <cell r="N1180" t="str">
            <v>613</v>
          </cell>
          <cell r="Q1180" t="str">
            <v>EEX</v>
          </cell>
          <cell r="S1180">
            <v>0</v>
          </cell>
          <cell r="T1180">
            <v>704079</v>
          </cell>
          <cell r="U1180">
            <v>1651.77</v>
          </cell>
        </row>
        <row r="1181">
          <cell r="G1181" t="str">
            <v>01</v>
          </cell>
          <cell r="M1181">
            <v>11</v>
          </cell>
          <cell r="N1181" t="str">
            <v>611</v>
          </cell>
          <cell r="Q1181" t="str">
            <v>EEX</v>
          </cell>
          <cell r="S1181">
            <v>0</v>
          </cell>
          <cell r="T1181">
            <v>31921</v>
          </cell>
          <cell r="U1181">
            <v>74.86</v>
          </cell>
        </row>
        <row r="1182">
          <cell r="G1182" t="str">
            <v>04</v>
          </cell>
          <cell r="M1182">
            <v>91</v>
          </cell>
          <cell r="N1182" t="str">
            <v>621</v>
          </cell>
          <cell r="Q1182" t="str">
            <v>EP1</v>
          </cell>
          <cell r="S1182">
            <v>0</v>
          </cell>
          <cell r="T1182">
            <v>11100</v>
          </cell>
          <cell r="U1182">
            <v>0</v>
          </cell>
        </row>
        <row r="1183">
          <cell r="G1183" t="str">
            <v>09</v>
          </cell>
          <cell r="M1183">
            <v>1</v>
          </cell>
          <cell r="N1183" t="str">
            <v>660</v>
          </cell>
          <cell r="Q1183" t="str">
            <v>E33</v>
          </cell>
          <cell r="S1183">
            <v>0</v>
          </cell>
          <cell r="T1183">
            <v>277</v>
          </cell>
          <cell r="U1183">
            <v>8.74</v>
          </cell>
        </row>
        <row r="1184">
          <cell r="G1184" t="str">
            <v>01</v>
          </cell>
          <cell r="M1184">
            <v>3</v>
          </cell>
          <cell r="N1184" t="str">
            <v>650</v>
          </cell>
          <cell r="Q1184" t="str">
            <v>EEX</v>
          </cell>
          <cell r="S1184">
            <v>0</v>
          </cell>
          <cell r="T1184">
            <v>1793</v>
          </cell>
          <cell r="U1184">
            <v>1.75</v>
          </cell>
        </row>
        <row r="1185">
          <cell r="G1185" t="str">
            <v>02</v>
          </cell>
          <cell r="M1185">
            <v>52</v>
          </cell>
          <cell r="N1185" t="str">
            <v>611</v>
          </cell>
          <cell r="Q1185" t="str">
            <v>EEX</v>
          </cell>
          <cell r="S1185">
            <v>0</v>
          </cell>
          <cell r="T1185">
            <v>3428</v>
          </cell>
          <cell r="U1185">
            <v>8.0500000000000007</v>
          </cell>
        </row>
        <row r="1186">
          <cell r="G1186" t="str">
            <v>03</v>
          </cell>
          <cell r="M1186">
            <v>1</v>
          </cell>
          <cell r="N1186" t="str">
            <v>660</v>
          </cell>
          <cell r="Q1186" t="str">
            <v>E19</v>
          </cell>
          <cell r="S1186">
            <v>0</v>
          </cell>
          <cell r="T1186">
            <v>83</v>
          </cell>
          <cell r="U1186">
            <v>2.62</v>
          </cell>
        </row>
        <row r="1187">
          <cell r="G1187" t="str">
            <v>05</v>
          </cell>
          <cell r="M1187">
            <v>1</v>
          </cell>
          <cell r="N1187" t="str">
            <v>626</v>
          </cell>
          <cell r="Q1187" t="str">
            <v>EEX</v>
          </cell>
          <cell r="S1187">
            <v>0</v>
          </cell>
          <cell r="T1187">
            <v>6707584</v>
          </cell>
          <cell r="U1187">
            <v>10457.11</v>
          </cell>
        </row>
        <row r="1188">
          <cell r="G1188" t="str">
            <v>23</v>
          </cell>
          <cell r="M1188">
            <v>1</v>
          </cell>
          <cell r="N1188" t="str">
            <v>685</v>
          </cell>
          <cell r="Q1188" t="str">
            <v>BFC</v>
          </cell>
          <cell r="S1188">
            <v>0</v>
          </cell>
          <cell r="T1188">
            <v>28650</v>
          </cell>
          <cell r="U1188">
            <v>827.77</v>
          </cell>
        </row>
        <row r="1189">
          <cell r="G1189" t="str">
            <v>08</v>
          </cell>
          <cell r="M1189">
            <v>6</v>
          </cell>
          <cell r="N1189" t="str">
            <v>624</v>
          </cell>
          <cell r="Q1189" t="str">
            <v>LMR</v>
          </cell>
          <cell r="S1189">
            <v>0</v>
          </cell>
          <cell r="T1189">
            <v>11824688</v>
          </cell>
          <cell r="U1189">
            <v>10003.68</v>
          </cell>
        </row>
        <row r="1190">
          <cell r="G1190" t="str">
            <v>08</v>
          </cell>
          <cell r="M1190">
            <v>1</v>
          </cell>
          <cell r="N1190" t="str">
            <v>624</v>
          </cell>
          <cell r="Q1190" t="str">
            <v>TDE</v>
          </cell>
          <cell r="S1190">
            <v>0</v>
          </cell>
          <cell r="T1190">
            <v>20977984</v>
          </cell>
          <cell r="U1190">
            <v>0</v>
          </cell>
        </row>
        <row r="1191">
          <cell r="G1191" t="str">
            <v>05</v>
          </cell>
          <cell r="M1191">
            <v>2</v>
          </cell>
          <cell r="N1191" t="str">
            <v>621</v>
          </cell>
          <cell r="Q1191" t="str">
            <v>TDE</v>
          </cell>
          <cell r="S1191">
            <v>0</v>
          </cell>
          <cell r="T1191">
            <v>982780</v>
          </cell>
          <cell r="U1191">
            <v>0</v>
          </cell>
        </row>
        <row r="1192">
          <cell r="G1192" t="str">
            <v>04</v>
          </cell>
          <cell r="M1192">
            <v>11</v>
          </cell>
          <cell r="N1192" t="str">
            <v>623</v>
          </cell>
          <cell r="Q1192" t="str">
            <v>EIV</v>
          </cell>
          <cell r="S1192">
            <v>0</v>
          </cell>
          <cell r="T1192">
            <v>403035</v>
          </cell>
          <cell r="U1192">
            <v>0</v>
          </cell>
        </row>
        <row r="1193">
          <cell r="G1193" t="str">
            <v>07</v>
          </cell>
          <cell r="M1193">
            <v>1</v>
          </cell>
          <cell r="N1193" t="str">
            <v>623</v>
          </cell>
          <cell r="Q1193" t="str">
            <v>EFL</v>
          </cell>
          <cell r="S1193">
            <v>0</v>
          </cell>
          <cell r="T1193">
            <v>19183936</v>
          </cell>
          <cell r="U1193">
            <v>591843.59</v>
          </cell>
        </row>
        <row r="1194">
          <cell r="G1194" t="str">
            <v>09</v>
          </cell>
          <cell r="M1194">
            <v>1</v>
          </cell>
          <cell r="N1194" t="str">
            <v>650</v>
          </cell>
          <cell r="Q1194" t="str">
            <v>EIV</v>
          </cell>
          <cell r="S1194">
            <v>0</v>
          </cell>
          <cell r="T1194">
            <v>1553695</v>
          </cell>
          <cell r="U1194">
            <v>0</v>
          </cell>
        </row>
        <row r="1195">
          <cell r="G1195" t="str">
            <v>07</v>
          </cell>
          <cell r="M1195">
            <v>2</v>
          </cell>
          <cell r="N1195" t="str">
            <v>1750</v>
          </cell>
          <cell r="Q1195" t="str">
            <v>GMC</v>
          </cell>
          <cell r="S1195">
            <v>0</v>
          </cell>
          <cell r="T1195">
            <v>0</v>
          </cell>
          <cell r="U1195">
            <v>0</v>
          </cell>
        </row>
        <row r="1196">
          <cell r="G1196" t="str">
            <v>08</v>
          </cell>
          <cell r="M1196">
            <v>1</v>
          </cell>
          <cell r="N1196" t="str">
            <v>634</v>
          </cell>
          <cell r="Q1196" t="str">
            <v>ARV</v>
          </cell>
          <cell r="S1196">
            <v>0</v>
          </cell>
          <cell r="T1196">
            <v>-121544</v>
          </cell>
          <cell r="U1196">
            <v>-36463.199999999997</v>
          </cell>
        </row>
        <row r="1197">
          <cell r="G1197" t="str">
            <v>16</v>
          </cell>
          <cell r="M1197">
            <v>3</v>
          </cell>
          <cell r="N1197" t="str">
            <v>641</v>
          </cell>
          <cell r="Q1197" t="str">
            <v>EFL</v>
          </cell>
          <cell r="S1197">
            <v>0</v>
          </cell>
          <cell r="T1197">
            <v>1438380</v>
          </cell>
          <cell r="U1197">
            <v>44368.38</v>
          </cell>
        </row>
        <row r="1198">
          <cell r="G1198" t="str">
            <v>05</v>
          </cell>
          <cell r="M1198">
            <v>1</v>
          </cell>
          <cell r="N1198" t="str">
            <v>626</v>
          </cell>
          <cell r="Q1198" t="str">
            <v>LMR</v>
          </cell>
          <cell r="S1198">
            <v>0</v>
          </cell>
          <cell r="T1198">
            <v>5353984</v>
          </cell>
          <cell r="U1198">
            <v>551.46</v>
          </cell>
        </row>
        <row r="1199">
          <cell r="G1199" t="str">
            <v>08</v>
          </cell>
          <cell r="M1199">
            <v>2</v>
          </cell>
          <cell r="N1199" t="str">
            <v>626</v>
          </cell>
          <cell r="Q1199" t="str">
            <v>LMR</v>
          </cell>
          <cell r="S1199">
            <v>0</v>
          </cell>
          <cell r="T1199">
            <v>12091464</v>
          </cell>
          <cell r="U1199">
            <v>1245.42</v>
          </cell>
        </row>
        <row r="1200">
          <cell r="G1200" t="str">
            <v>06</v>
          </cell>
          <cell r="M1200">
            <v>1</v>
          </cell>
          <cell r="N1200" t="str">
            <v>620</v>
          </cell>
          <cell r="Q1200" t="str">
            <v>PPT</v>
          </cell>
          <cell r="S1200">
            <v>0</v>
          </cell>
          <cell r="T1200">
            <v>3789</v>
          </cell>
          <cell r="U1200">
            <v>0</v>
          </cell>
        </row>
        <row r="1201">
          <cell r="G1201" t="str">
            <v>02</v>
          </cell>
          <cell r="M1201">
            <v>2</v>
          </cell>
          <cell r="N1201" t="str">
            <v>613</v>
          </cell>
          <cell r="Q1201" t="str">
            <v>TDE</v>
          </cell>
          <cell r="S1201">
            <v>0</v>
          </cell>
          <cell r="T1201">
            <v>704079</v>
          </cell>
          <cell r="U1201">
            <v>0</v>
          </cell>
        </row>
        <row r="1202">
          <cell r="G1202" t="str">
            <v>08</v>
          </cell>
          <cell r="M1202">
            <v>1</v>
          </cell>
          <cell r="N1202" t="str">
            <v>633</v>
          </cell>
          <cell r="Q1202" t="str">
            <v>ARV</v>
          </cell>
          <cell r="S1202">
            <v>0</v>
          </cell>
          <cell r="T1202">
            <v>-26233</v>
          </cell>
          <cell r="U1202">
            <v>-7715.07</v>
          </cell>
        </row>
        <row r="1203">
          <cell r="G1203" t="str">
            <v>09</v>
          </cell>
          <cell r="M1203">
            <v>1</v>
          </cell>
          <cell r="N1203" t="str">
            <v>650</v>
          </cell>
          <cell r="Q1203" t="str">
            <v>BFC</v>
          </cell>
          <cell r="S1203">
            <v>0</v>
          </cell>
          <cell r="T1203">
            <v>1553695</v>
          </cell>
          <cell r="U1203">
            <v>44890.93</v>
          </cell>
        </row>
        <row r="1204">
          <cell r="G1204" t="str">
            <v>04</v>
          </cell>
          <cell r="M1204">
            <v>3</v>
          </cell>
          <cell r="N1204" t="str">
            <v>642</v>
          </cell>
          <cell r="Q1204" t="str">
            <v>FFC</v>
          </cell>
          <cell r="S1204">
            <v>0</v>
          </cell>
          <cell r="T1204">
            <v>1416</v>
          </cell>
          <cell r="U1204">
            <v>0</v>
          </cell>
        </row>
        <row r="1205">
          <cell r="G1205" t="str">
            <v>04</v>
          </cell>
          <cell r="M1205">
            <v>2</v>
          </cell>
          <cell r="N1205" t="str">
            <v>621</v>
          </cell>
          <cell r="Q1205" t="str">
            <v>CC</v>
          </cell>
          <cell r="S1205">
            <v>0</v>
          </cell>
          <cell r="T1205">
            <v>0</v>
          </cell>
          <cell r="U1205">
            <v>139159.32</v>
          </cell>
        </row>
        <row r="1206">
          <cell r="G1206" t="str">
            <v>08</v>
          </cell>
          <cell r="M1206">
            <v>6</v>
          </cell>
          <cell r="N1206" t="str">
            <v>626</v>
          </cell>
          <cell r="Q1206" t="str">
            <v>TSE</v>
          </cell>
          <cell r="S1206">
            <v>0</v>
          </cell>
          <cell r="T1206">
            <v>4821795</v>
          </cell>
          <cell r="U1206">
            <v>0</v>
          </cell>
        </row>
        <row r="1207">
          <cell r="G1207" t="str">
            <v>08</v>
          </cell>
          <cell r="M1207">
            <v>6</v>
          </cell>
          <cell r="N1207" t="str">
            <v>624</v>
          </cell>
          <cell r="Q1207" t="str">
            <v>FVC</v>
          </cell>
          <cell r="S1207">
            <v>0</v>
          </cell>
          <cell r="T1207">
            <v>14995812</v>
          </cell>
          <cell r="U1207">
            <v>0</v>
          </cell>
        </row>
        <row r="1208">
          <cell r="G1208" t="str">
            <v>08</v>
          </cell>
          <cell r="M1208">
            <v>1</v>
          </cell>
          <cell r="N1208" t="str">
            <v>626</v>
          </cell>
          <cell r="Q1208" t="str">
            <v>TSE</v>
          </cell>
          <cell r="S1208">
            <v>0</v>
          </cell>
          <cell r="T1208">
            <v>3096480</v>
          </cell>
          <cell r="U1208">
            <v>0</v>
          </cell>
        </row>
        <row r="1209">
          <cell r="G1209" t="str">
            <v>08</v>
          </cell>
          <cell r="M1209">
            <v>4</v>
          </cell>
          <cell r="N1209" t="str">
            <v>624</v>
          </cell>
          <cell r="Q1209" t="str">
            <v>DO6</v>
          </cell>
          <cell r="S1209">
            <v>0</v>
          </cell>
          <cell r="T1209">
            <v>3415176</v>
          </cell>
          <cell r="U1209">
            <v>276.63</v>
          </cell>
        </row>
        <row r="1210">
          <cell r="G1210" t="str">
            <v>05</v>
          </cell>
          <cell r="M1210">
            <v>6</v>
          </cell>
          <cell r="N1210" t="str">
            <v>624</v>
          </cell>
          <cell r="Q1210" t="str">
            <v>DC</v>
          </cell>
          <cell r="S1210">
            <v>2</v>
          </cell>
          <cell r="T1210">
            <v>3900</v>
          </cell>
          <cell r="U1210">
            <v>45513</v>
          </cell>
        </row>
        <row r="1211">
          <cell r="G1211" t="str">
            <v>04</v>
          </cell>
          <cell r="M1211">
            <v>1</v>
          </cell>
          <cell r="N1211" t="str">
            <v>626</v>
          </cell>
          <cell r="Q1211" t="str">
            <v>DC</v>
          </cell>
          <cell r="S1211">
            <v>2</v>
          </cell>
          <cell r="T1211">
            <v>17576.12</v>
          </cell>
          <cell r="U1211">
            <v>427587.92</v>
          </cell>
        </row>
        <row r="1212">
          <cell r="G1212" t="str">
            <v>02</v>
          </cell>
          <cell r="M1212">
            <v>52</v>
          </cell>
          <cell r="N1212" t="str">
            <v>612</v>
          </cell>
          <cell r="Q1212" t="str">
            <v>DSM</v>
          </cell>
          <cell r="S1212">
            <v>0</v>
          </cell>
          <cell r="T1212">
            <v>5872</v>
          </cell>
          <cell r="U1212">
            <v>29.77</v>
          </cell>
        </row>
        <row r="1213">
          <cell r="G1213" t="str">
            <v>05</v>
          </cell>
          <cell r="M1213">
            <v>6</v>
          </cell>
          <cell r="N1213" t="str">
            <v>626</v>
          </cell>
          <cell r="Q1213" t="str">
            <v>TSE</v>
          </cell>
          <cell r="S1213">
            <v>0</v>
          </cell>
          <cell r="T1213">
            <v>813780</v>
          </cell>
          <cell r="U1213">
            <v>0</v>
          </cell>
        </row>
        <row r="1214">
          <cell r="G1214" t="str">
            <v>01</v>
          </cell>
          <cell r="M1214">
            <v>51</v>
          </cell>
          <cell r="N1214" t="str">
            <v>611</v>
          </cell>
          <cell r="Q1214" t="str">
            <v>FVC</v>
          </cell>
          <cell r="S1214">
            <v>0</v>
          </cell>
          <cell r="T1214">
            <v>165581</v>
          </cell>
          <cell r="U1214">
            <v>0</v>
          </cell>
        </row>
        <row r="1215">
          <cell r="G1215" t="str">
            <v>09</v>
          </cell>
          <cell r="M1215">
            <v>1</v>
          </cell>
          <cell r="N1215" t="str">
            <v>655</v>
          </cell>
          <cell r="Q1215" t="str">
            <v>CAP</v>
          </cell>
          <cell r="S1215">
            <v>0</v>
          </cell>
          <cell r="T1215">
            <v>587250</v>
          </cell>
          <cell r="U1215">
            <v>-45.15</v>
          </cell>
        </row>
        <row r="1216">
          <cell r="G1216" t="str">
            <v>07</v>
          </cell>
          <cell r="M1216">
            <v>4</v>
          </cell>
          <cell r="N1216" t="str">
            <v>624</v>
          </cell>
          <cell r="Q1216" t="str">
            <v>DO6</v>
          </cell>
          <cell r="S1216">
            <v>0</v>
          </cell>
          <cell r="T1216">
            <v>2337894</v>
          </cell>
          <cell r="U1216">
            <v>189.38</v>
          </cell>
        </row>
        <row r="1217">
          <cell r="G1217" t="str">
            <v>05</v>
          </cell>
          <cell r="M1217">
            <v>1</v>
          </cell>
          <cell r="N1217" t="str">
            <v>621</v>
          </cell>
          <cell r="Q1217" t="str">
            <v>TSE</v>
          </cell>
          <cell r="S1217">
            <v>0</v>
          </cell>
          <cell r="T1217">
            <v>24467</v>
          </cell>
          <cell r="U1217">
            <v>0</v>
          </cell>
        </row>
        <row r="1218">
          <cell r="G1218" t="str">
            <v>16</v>
          </cell>
          <cell r="M1218">
            <v>1</v>
          </cell>
          <cell r="N1218" t="str">
            <v>623</v>
          </cell>
          <cell r="Q1218" t="str">
            <v>FVC</v>
          </cell>
          <cell r="S1218">
            <v>0</v>
          </cell>
          <cell r="T1218">
            <v>87168</v>
          </cell>
          <cell r="U1218">
            <v>0</v>
          </cell>
        </row>
        <row r="1219">
          <cell r="G1219" t="str">
            <v>08</v>
          </cell>
          <cell r="M1219">
            <v>1</v>
          </cell>
          <cell r="N1219" t="str">
            <v>621</v>
          </cell>
          <cell r="Q1219" t="str">
            <v>CC</v>
          </cell>
          <cell r="S1219">
            <v>0</v>
          </cell>
          <cell r="T1219">
            <v>0</v>
          </cell>
          <cell r="U1219">
            <v>280</v>
          </cell>
        </row>
        <row r="1220">
          <cell r="G1220" t="str">
            <v>02</v>
          </cell>
          <cell r="M1220">
            <v>12</v>
          </cell>
          <cell r="N1220" t="str">
            <v>611</v>
          </cell>
          <cell r="Q1220" t="str">
            <v>FVC</v>
          </cell>
          <cell r="S1220">
            <v>0</v>
          </cell>
          <cell r="T1220">
            <v>6488</v>
          </cell>
          <cell r="U1220">
            <v>0</v>
          </cell>
        </row>
        <row r="1221">
          <cell r="G1221" t="str">
            <v>01</v>
          </cell>
          <cell r="M1221">
            <v>1</v>
          </cell>
          <cell r="N1221" t="str">
            <v>655</v>
          </cell>
          <cell r="Q1221" t="str">
            <v>FVC</v>
          </cell>
          <cell r="S1221">
            <v>0</v>
          </cell>
          <cell r="T1221">
            <v>287</v>
          </cell>
          <cell r="U1221">
            <v>0</v>
          </cell>
        </row>
        <row r="1222">
          <cell r="G1222" t="str">
            <v>01</v>
          </cell>
          <cell r="M1222">
            <v>1</v>
          </cell>
          <cell r="N1222" t="str">
            <v>650</v>
          </cell>
          <cell r="Q1222" t="str">
            <v>CAP</v>
          </cell>
          <cell r="S1222">
            <v>0</v>
          </cell>
          <cell r="T1222">
            <v>1130</v>
          </cell>
          <cell r="U1222">
            <v>-0.02</v>
          </cell>
        </row>
        <row r="1223">
          <cell r="G1223" t="str">
            <v>04</v>
          </cell>
          <cell r="M1223">
            <v>2</v>
          </cell>
          <cell r="N1223" t="str">
            <v>623</v>
          </cell>
          <cell r="Q1223" t="str">
            <v>CAP</v>
          </cell>
          <cell r="S1223">
            <v>0</v>
          </cell>
          <cell r="T1223">
            <v>5525661</v>
          </cell>
          <cell r="U1223">
            <v>-425.46</v>
          </cell>
        </row>
        <row r="1224">
          <cell r="G1224" t="str">
            <v>08</v>
          </cell>
          <cell r="M1224">
            <v>4</v>
          </cell>
          <cell r="N1224" t="str">
            <v>624</v>
          </cell>
          <cell r="Q1224" t="str">
            <v>RAU</v>
          </cell>
          <cell r="S1224">
            <v>0</v>
          </cell>
          <cell r="T1224">
            <v>39147260</v>
          </cell>
          <cell r="U1224">
            <v>978.74</v>
          </cell>
        </row>
        <row r="1225">
          <cell r="G1225" t="str">
            <v>07</v>
          </cell>
          <cell r="M1225">
            <v>4</v>
          </cell>
          <cell r="N1225" t="str">
            <v>624</v>
          </cell>
          <cell r="Q1225" t="str">
            <v>RAU</v>
          </cell>
          <cell r="S1225">
            <v>0</v>
          </cell>
          <cell r="T1225">
            <v>11131623</v>
          </cell>
          <cell r="U1225">
            <v>278.27999999999997</v>
          </cell>
        </row>
        <row r="1226">
          <cell r="G1226" t="str">
            <v>08</v>
          </cell>
          <cell r="M1226">
            <v>1</v>
          </cell>
          <cell r="N1226" t="str">
            <v>624</v>
          </cell>
          <cell r="Q1226" t="str">
            <v>DO6</v>
          </cell>
          <cell r="S1226">
            <v>0</v>
          </cell>
          <cell r="T1226">
            <v>547520</v>
          </cell>
          <cell r="U1226">
            <v>44.35</v>
          </cell>
        </row>
        <row r="1227">
          <cell r="G1227" t="str">
            <v>04</v>
          </cell>
          <cell r="M1227">
            <v>92</v>
          </cell>
          <cell r="N1227" t="str">
            <v>621</v>
          </cell>
          <cell r="Q1227" t="str">
            <v>CAP</v>
          </cell>
          <cell r="S1227">
            <v>0</v>
          </cell>
          <cell r="T1227">
            <v>3180</v>
          </cell>
          <cell r="U1227">
            <v>-0.23</v>
          </cell>
        </row>
        <row r="1228">
          <cell r="G1228" t="str">
            <v>07</v>
          </cell>
          <cell r="M1228">
            <v>2</v>
          </cell>
          <cell r="N1228" t="str">
            <v>621</v>
          </cell>
          <cell r="Q1228" t="str">
            <v>DSO</v>
          </cell>
          <cell r="S1228">
            <v>0</v>
          </cell>
          <cell r="T1228">
            <v>0</v>
          </cell>
          <cell r="U1228">
            <v>0</v>
          </cell>
        </row>
        <row r="1229">
          <cell r="G1229" t="str">
            <v>06</v>
          </cell>
          <cell r="M1229">
            <v>2</v>
          </cell>
          <cell r="N1229" t="str">
            <v>620</v>
          </cell>
          <cell r="Q1229" t="str">
            <v>FVC</v>
          </cell>
          <cell r="S1229">
            <v>0</v>
          </cell>
          <cell r="T1229">
            <v>0</v>
          </cell>
          <cell r="U1229">
            <v>0</v>
          </cell>
        </row>
        <row r="1230">
          <cell r="G1230" t="str">
            <v>08</v>
          </cell>
          <cell r="M1230">
            <v>1</v>
          </cell>
          <cell r="N1230" t="str">
            <v>632</v>
          </cell>
          <cell r="Q1230" t="str">
            <v>DSM</v>
          </cell>
          <cell r="S1230">
            <v>0</v>
          </cell>
          <cell r="T1230">
            <v>91982185</v>
          </cell>
          <cell r="U1230">
            <v>168695.33</v>
          </cell>
        </row>
        <row r="1231">
          <cell r="G1231" t="str">
            <v>16</v>
          </cell>
          <cell r="M1231">
            <v>4</v>
          </cell>
          <cell r="N1231" t="str">
            <v>641</v>
          </cell>
          <cell r="Q1231" t="str">
            <v>TSE</v>
          </cell>
          <cell r="S1231">
            <v>0</v>
          </cell>
          <cell r="T1231">
            <v>117680</v>
          </cell>
          <cell r="U1231">
            <v>0</v>
          </cell>
        </row>
        <row r="1232">
          <cell r="G1232" t="str">
            <v>07</v>
          </cell>
          <cell r="M1232">
            <v>2</v>
          </cell>
          <cell r="N1232" t="str">
            <v>621</v>
          </cell>
          <cell r="Q1232" t="str">
            <v>ACC</v>
          </cell>
          <cell r="S1232">
            <v>0</v>
          </cell>
          <cell r="T1232">
            <v>0</v>
          </cell>
          <cell r="U1232">
            <v>-10</v>
          </cell>
        </row>
        <row r="1233">
          <cell r="G1233" t="str">
            <v>08</v>
          </cell>
          <cell r="M1233">
            <v>1</v>
          </cell>
          <cell r="N1233" t="str">
            <v>633</v>
          </cell>
          <cell r="Q1233" t="str">
            <v>DO1</v>
          </cell>
          <cell r="S1233">
            <v>0</v>
          </cell>
          <cell r="T1233">
            <v>90582200</v>
          </cell>
          <cell r="U1233">
            <v>6612.5</v>
          </cell>
        </row>
        <row r="1234">
          <cell r="G1234" t="str">
            <v>08</v>
          </cell>
          <cell r="M1234">
            <v>6</v>
          </cell>
          <cell r="N1234" t="str">
            <v>624</v>
          </cell>
          <cell r="Q1234" t="str">
            <v>DO1</v>
          </cell>
          <cell r="S1234">
            <v>0</v>
          </cell>
          <cell r="T1234">
            <v>1718064</v>
          </cell>
          <cell r="U1234">
            <v>1474.1</v>
          </cell>
        </row>
        <row r="1235">
          <cell r="G1235" t="str">
            <v>08</v>
          </cell>
          <cell r="M1235">
            <v>1</v>
          </cell>
          <cell r="N1235" t="str">
            <v>626</v>
          </cell>
          <cell r="Q1235" t="str">
            <v>DS4</v>
          </cell>
          <cell r="S1235">
            <v>0</v>
          </cell>
          <cell r="T1235">
            <v>430560</v>
          </cell>
          <cell r="U1235">
            <v>-15.07</v>
          </cell>
        </row>
        <row r="1236">
          <cell r="G1236" t="str">
            <v>04</v>
          </cell>
          <cell r="M1236">
            <v>6</v>
          </cell>
          <cell r="N1236" t="str">
            <v>624</v>
          </cell>
          <cell r="Q1236" t="str">
            <v>EP3</v>
          </cell>
          <cell r="S1236">
            <v>0</v>
          </cell>
          <cell r="T1236">
            <v>436015</v>
          </cell>
          <cell r="U1236">
            <v>0</v>
          </cell>
        </row>
        <row r="1237">
          <cell r="G1237" t="str">
            <v>04</v>
          </cell>
          <cell r="M1237">
            <v>2</v>
          </cell>
          <cell r="N1237" t="str">
            <v>626</v>
          </cell>
          <cell r="Q1237" t="str">
            <v>EP3</v>
          </cell>
          <cell r="S1237">
            <v>0</v>
          </cell>
          <cell r="T1237">
            <v>1020195</v>
          </cell>
          <cell r="U1237">
            <v>0</v>
          </cell>
        </row>
        <row r="1238">
          <cell r="G1238" t="str">
            <v>07</v>
          </cell>
          <cell r="M1238">
            <v>3</v>
          </cell>
          <cell r="N1238" t="str">
            <v>641</v>
          </cell>
          <cell r="Q1238" t="str">
            <v>EP3</v>
          </cell>
          <cell r="S1238">
            <v>0</v>
          </cell>
          <cell r="T1238">
            <v>3936</v>
          </cell>
          <cell r="U1238">
            <v>0</v>
          </cell>
        </row>
        <row r="1239">
          <cell r="G1239" t="str">
            <v>04</v>
          </cell>
          <cell r="M1239">
            <v>3</v>
          </cell>
          <cell r="N1239" t="str">
            <v>642</v>
          </cell>
          <cell r="Q1239" t="str">
            <v>FMU</v>
          </cell>
          <cell r="S1239">
            <v>0</v>
          </cell>
          <cell r="T1239">
            <v>1416</v>
          </cell>
          <cell r="U1239">
            <v>0</v>
          </cell>
        </row>
        <row r="1240">
          <cell r="G1240" t="str">
            <v>07</v>
          </cell>
          <cell r="M1240">
            <v>1</v>
          </cell>
          <cell r="N1240" t="str">
            <v>650</v>
          </cell>
          <cell r="Q1240" t="str">
            <v>FMU</v>
          </cell>
          <cell r="S1240">
            <v>0</v>
          </cell>
          <cell r="T1240">
            <v>1483</v>
          </cell>
          <cell r="U1240">
            <v>0</v>
          </cell>
        </row>
        <row r="1241">
          <cell r="G1241" t="str">
            <v>08</v>
          </cell>
          <cell r="M1241">
            <v>1</v>
          </cell>
          <cell r="N1241" t="str">
            <v>621</v>
          </cell>
          <cell r="Q1241" t="str">
            <v>FMU</v>
          </cell>
          <cell r="S1241">
            <v>0</v>
          </cell>
          <cell r="T1241">
            <v>645187</v>
          </cell>
          <cell r="U1241">
            <v>1.29</v>
          </cell>
        </row>
        <row r="1242">
          <cell r="G1242" t="str">
            <v>05</v>
          </cell>
          <cell r="M1242">
            <v>2</v>
          </cell>
          <cell r="N1242" t="str">
            <v>621</v>
          </cell>
          <cell r="Q1242" t="str">
            <v>FMU</v>
          </cell>
          <cell r="S1242">
            <v>0</v>
          </cell>
          <cell r="T1242">
            <v>982780</v>
          </cell>
          <cell r="U1242">
            <v>2.0099999999999998</v>
          </cell>
        </row>
        <row r="1243">
          <cell r="G1243" t="str">
            <v>07</v>
          </cell>
          <cell r="M1243">
            <v>3</v>
          </cell>
          <cell r="N1243" t="str">
            <v>641</v>
          </cell>
          <cell r="Q1243" t="str">
            <v>ICV</v>
          </cell>
          <cell r="S1243">
            <v>0</v>
          </cell>
          <cell r="T1243">
            <v>3936</v>
          </cell>
          <cell r="U1243">
            <v>0</v>
          </cell>
        </row>
        <row r="1244">
          <cell r="G1244" t="str">
            <v>08</v>
          </cell>
          <cell r="M1244">
            <v>6</v>
          </cell>
          <cell r="N1244" t="str">
            <v>626</v>
          </cell>
          <cell r="Q1244" t="str">
            <v>ICV</v>
          </cell>
          <cell r="S1244">
            <v>0</v>
          </cell>
          <cell r="T1244">
            <v>1623105</v>
          </cell>
          <cell r="U1244">
            <v>0</v>
          </cell>
        </row>
        <row r="1245">
          <cell r="G1245" t="str">
            <v>08</v>
          </cell>
          <cell r="M1245">
            <v>4</v>
          </cell>
          <cell r="N1245" t="str">
            <v>626</v>
          </cell>
          <cell r="Q1245" t="str">
            <v>DS5</v>
          </cell>
          <cell r="S1245">
            <v>0</v>
          </cell>
          <cell r="T1245">
            <v>3038112</v>
          </cell>
          <cell r="U1245">
            <v>0</v>
          </cell>
        </row>
        <row r="1246">
          <cell r="G1246" t="str">
            <v>05</v>
          </cell>
          <cell r="M1246">
            <v>4</v>
          </cell>
          <cell r="N1246" t="str">
            <v>624</v>
          </cell>
          <cell r="Q1246" t="str">
            <v>EBF</v>
          </cell>
          <cell r="S1246">
            <v>0</v>
          </cell>
          <cell r="T1246">
            <v>9891672</v>
          </cell>
          <cell r="U1246">
            <v>-284177.84000000003</v>
          </cell>
        </row>
        <row r="1247">
          <cell r="G1247" t="str">
            <v>08</v>
          </cell>
          <cell r="M1247">
            <v>2</v>
          </cell>
          <cell r="N1247" t="str">
            <v>621</v>
          </cell>
          <cell r="Q1247" t="str">
            <v>EC</v>
          </cell>
          <cell r="S1247">
            <v>0</v>
          </cell>
          <cell r="T1247">
            <v>536928</v>
          </cell>
          <cell r="U1247">
            <v>63666.78</v>
          </cell>
        </row>
        <row r="1248">
          <cell r="G1248" t="str">
            <v>04</v>
          </cell>
          <cell r="M1248">
            <v>2</v>
          </cell>
          <cell r="N1248" t="str">
            <v>626</v>
          </cell>
          <cell r="Q1248" t="str">
            <v>EC</v>
          </cell>
          <cell r="S1248">
            <v>0</v>
          </cell>
          <cell r="T1248">
            <v>1020195</v>
          </cell>
          <cell r="U1248">
            <v>33254.269999999997</v>
          </cell>
        </row>
        <row r="1249">
          <cell r="G1249" t="str">
            <v>05</v>
          </cell>
          <cell r="M1249">
            <v>5</v>
          </cell>
          <cell r="N1249" t="str">
            <v>624</v>
          </cell>
          <cell r="Q1249" t="str">
            <v>ECR</v>
          </cell>
          <cell r="S1249">
            <v>0</v>
          </cell>
          <cell r="T1249">
            <v>54400</v>
          </cell>
          <cell r="U1249">
            <v>198.02</v>
          </cell>
        </row>
        <row r="1250">
          <cell r="G1250" t="str">
            <v>08</v>
          </cell>
          <cell r="M1250">
            <v>2</v>
          </cell>
          <cell r="N1250" t="str">
            <v>626</v>
          </cell>
          <cell r="Q1250" t="str">
            <v>ECR</v>
          </cell>
          <cell r="S1250">
            <v>0</v>
          </cell>
          <cell r="T1250">
            <v>13892472</v>
          </cell>
          <cell r="U1250">
            <v>47595.61</v>
          </cell>
        </row>
        <row r="1251">
          <cell r="G1251" t="str">
            <v>05</v>
          </cell>
          <cell r="M1251">
            <v>3</v>
          </cell>
          <cell r="N1251" t="str">
            <v>624</v>
          </cell>
          <cell r="Q1251" t="str">
            <v>EFV</v>
          </cell>
          <cell r="S1251">
            <v>0</v>
          </cell>
          <cell r="T1251">
            <v>169344</v>
          </cell>
          <cell r="U1251">
            <v>-360.53</v>
          </cell>
        </row>
        <row r="1252">
          <cell r="G1252" t="str">
            <v>04</v>
          </cell>
          <cell r="M1252">
            <v>11</v>
          </cell>
          <cell r="N1252" t="str">
            <v>621</v>
          </cell>
          <cell r="Q1252" t="str">
            <v>EIN</v>
          </cell>
          <cell r="S1252">
            <v>0</v>
          </cell>
          <cell r="T1252">
            <v>127517</v>
          </cell>
          <cell r="U1252">
            <v>71.650000000000006</v>
          </cell>
        </row>
        <row r="1253">
          <cell r="G1253" t="str">
            <v>07</v>
          </cell>
          <cell r="M1253">
            <v>3</v>
          </cell>
          <cell r="N1253" t="str">
            <v>641</v>
          </cell>
          <cell r="Q1253" t="str">
            <v>EIN</v>
          </cell>
          <cell r="S1253">
            <v>0</v>
          </cell>
          <cell r="T1253">
            <v>3936</v>
          </cell>
          <cell r="U1253">
            <v>2.21</v>
          </cell>
        </row>
        <row r="1254">
          <cell r="G1254" t="str">
            <v>02</v>
          </cell>
          <cell r="M1254">
            <v>12</v>
          </cell>
          <cell r="N1254" t="str">
            <v>611</v>
          </cell>
          <cell r="Q1254" t="str">
            <v>EIN</v>
          </cell>
          <cell r="S1254">
            <v>0</v>
          </cell>
          <cell r="T1254">
            <v>6488</v>
          </cell>
          <cell r="U1254">
            <v>3.64</v>
          </cell>
        </row>
        <row r="1255">
          <cell r="G1255" t="str">
            <v>09</v>
          </cell>
          <cell r="M1255">
            <v>1</v>
          </cell>
          <cell r="N1255" t="str">
            <v>650</v>
          </cell>
          <cell r="Q1255" t="str">
            <v>EIN</v>
          </cell>
          <cell r="S1255">
            <v>0</v>
          </cell>
          <cell r="T1255">
            <v>1553695</v>
          </cell>
          <cell r="U1255">
            <v>873.17</v>
          </cell>
        </row>
        <row r="1256">
          <cell r="G1256" t="str">
            <v>08</v>
          </cell>
          <cell r="M1256">
            <v>4</v>
          </cell>
          <cell r="N1256" t="str">
            <v>624</v>
          </cell>
          <cell r="Q1256" t="str">
            <v>EIN</v>
          </cell>
          <cell r="S1256">
            <v>0</v>
          </cell>
          <cell r="T1256">
            <v>39147260</v>
          </cell>
          <cell r="U1256">
            <v>22000.78</v>
          </cell>
        </row>
        <row r="1257">
          <cell r="G1257" t="str">
            <v>09</v>
          </cell>
          <cell r="M1257">
            <v>2</v>
          </cell>
          <cell r="N1257" t="str">
            <v>650</v>
          </cell>
          <cell r="Q1257" t="str">
            <v>EIN</v>
          </cell>
          <cell r="S1257">
            <v>0</v>
          </cell>
          <cell r="T1257">
            <v>10900</v>
          </cell>
          <cell r="U1257">
            <v>6.13</v>
          </cell>
        </row>
        <row r="1258">
          <cell r="G1258" t="str">
            <v>04</v>
          </cell>
          <cell r="M1258">
            <v>11</v>
          </cell>
          <cell r="N1258" t="str">
            <v>623</v>
          </cell>
          <cell r="Q1258" t="str">
            <v>EP4</v>
          </cell>
          <cell r="S1258">
            <v>0</v>
          </cell>
          <cell r="T1258">
            <v>403035</v>
          </cell>
          <cell r="U1258">
            <v>0</v>
          </cell>
        </row>
        <row r="1259">
          <cell r="G1259" t="str">
            <v>04</v>
          </cell>
          <cell r="M1259">
            <v>6</v>
          </cell>
          <cell r="N1259" t="str">
            <v>624</v>
          </cell>
          <cell r="Q1259" t="str">
            <v>EUR</v>
          </cell>
          <cell r="S1259">
            <v>0</v>
          </cell>
          <cell r="T1259">
            <v>436015</v>
          </cell>
          <cell r="U1259">
            <v>3.5</v>
          </cell>
        </row>
        <row r="1260">
          <cell r="G1260" t="str">
            <v>01</v>
          </cell>
          <cell r="M1260">
            <v>1</v>
          </cell>
          <cell r="N1260" t="str">
            <v>650</v>
          </cell>
          <cell r="Q1260" t="str">
            <v>EUR</v>
          </cell>
          <cell r="S1260">
            <v>0</v>
          </cell>
          <cell r="T1260">
            <v>1130</v>
          </cell>
          <cell r="U1260">
            <v>0</v>
          </cell>
        </row>
        <row r="1261">
          <cell r="G1261" t="str">
            <v>04</v>
          </cell>
          <cell r="M1261">
            <v>1</v>
          </cell>
          <cell r="N1261" t="str">
            <v>650</v>
          </cell>
          <cell r="Q1261" t="str">
            <v>E15</v>
          </cell>
          <cell r="S1261">
            <v>0</v>
          </cell>
          <cell r="T1261">
            <v>51</v>
          </cell>
          <cell r="U1261">
            <v>1.61</v>
          </cell>
        </row>
        <row r="1262">
          <cell r="G1262" t="str">
            <v>04</v>
          </cell>
          <cell r="M1262">
            <v>5</v>
          </cell>
          <cell r="N1262" t="str">
            <v>624</v>
          </cell>
          <cell r="Q1262" t="str">
            <v>FFE</v>
          </cell>
          <cell r="S1262">
            <v>0</v>
          </cell>
          <cell r="T1262">
            <v>79200</v>
          </cell>
          <cell r="U1262">
            <v>5.7</v>
          </cell>
        </row>
        <row r="1263">
          <cell r="G1263" t="str">
            <v>04</v>
          </cell>
          <cell r="M1263">
            <v>92</v>
          </cell>
          <cell r="N1263" t="str">
            <v>621</v>
          </cell>
          <cell r="Q1263" t="str">
            <v>ICN</v>
          </cell>
          <cell r="S1263">
            <v>0</v>
          </cell>
          <cell r="T1263">
            <v>3180</v>
          </cell>
          <cell r="U1263">
            <v>0</v>
          </cell>
        </row>
        <row r="1264">
          <cell r="G1264" t="str">
            <v>05</v>
          </cell>
          <cell r="M1264">
            <v>5</v>
          </cell>
          <cell r="N1264" t="str">
            <v>624</v>
          </cell>
          <cell r="Q1264" t="str">
            <v>ICN</v>
          </cell>
          <cell r="S1264">
            <v>0</v>
          </cell>
          <cell r="T1264">
            <v>54400</v>
          </cell>
          <cell r="U1264">
            <v>0</v>
          </cell>
        </row>
        <row r="1265">
          <cell r="G1265" t="str">
            <v>08</v>
          </cell>
          <cell r="M1265">
            <v>1</v>
          </cell>
          <cell r="N1265" t="str">
            <v>633</v>
          </cell>
          <cell r="Q1265" t="str">
            <v>LMV</v>
          </cell>
          <cell r="S1265">
            <v>0</v>
          </cell>
          <cell r="T1265">
            <v>21636515</v>
          </cell>
          <cell r="U1265">
            <v>-367.82</v>
          </cell>
        </row>
        <row r="1266">
          <cell r="G1266" t="str">
            <v>06</v>
          </cell>
          <cell r="M1266">
            <v>1</v>
          </cell>
          <cell r="N1266" t="str">
            <v>620</v>
          </cell>
          <cell r="Q1266" t="str">
            <v>PRC</v>
          </cell>
          <cell r="S1266">
            <v>0</v>
          </cell>
          <cell r="T1266">
            <v>3789</v>
          </cell>
          <cell r="U1266">
            <v>11.85</v>
          </cell>
        </row>
        <row r="1267">
          <cell r="G1267" t="str">
            <v>02</v>
          </cell>
          <cell r="M1267">
            <v>52</v>
          </cell>
          <cell r="N1267" t="str">
            <v>611</v>
          </cell>
          <cell r="Q1267" t="str">
            <v>PRV</v>
          </cell>
          <cell r="S1267">
            <v>0</v>
          </cell>
          <cell r="T1267">
            <v>3428</v>
          </cell>
          <cell r="U1267">
            <v>-0.6</v>
          </cell>
        </row>
        <row r="1268">
          <cell r="G1268" t="str">
            <v>08</v>
          </cell>
          <cell r="M1268">
            <v>6</v>
          </cell>
          <cell r="N1268" t="str">
            <v>624</v>
          </cell>
          <cell r="Q1268" t="str">
            <v>RIV</v>
          </cell>
          <cell r="S1268">
            <v>0</v>
          </cell>
          <cell r="T1268">
            <v>14995812</v>
          </cell>
          <cell r="U1268">
            <v>0</v>
          </cell>
        </row>
        <row r="1269">
          <cell r="G1269" t="str">
            <v>08</v>
          </cell>
          <cell r="M1269">
            <v>6</v>
          </cell>
          <cell r="N1269" t="str">
            <v>626</v>
          </cell>
          <cell r="Q1269" t="str">
            <v>RIV</v>
          </cell>
          <cell r="S1269">
            <v>0</v>
          </cell>
          <cell r="T1269">
            <v>4821795</v>
          </cell>
          <cell r="U1269">
            <v>0</v>
          </cell>
        </row>
        <row r="1270">
          <cell r="G1270" t="str">
            <v>04</v>
          </cell>
          <cell r="M1270">
            <v>92</v>
          </cell>
          <cell r="N1270" t="str">
            <v>621</v>
          </cell>
          <cell r="Q1270" t="str">
            <v>RTU</v>
          </cell>
          <cell r="S1270">
            <v>0</v>
          </cell>
          <cell r="T1270">
            <v>3180</v>
          </cell>
          <cell r="U1270">
            <v>0.05</v>
          </cell>
        </row>
        <row r="1271">
          <cell r="G1271" t="str">
            <v>07</v>
          </cell>
          <cell r="M1271">
            <v>4</v>
          </cell>
          <cell r="N1271" t="str">
            <v>624</v>
          </cell>
          <cell r="Q1271" t="str">
            <v>RTU</v>
          </cell>
          <cell r="S1271">
            <v>0</v>
          </cell>
          <cell r="T1271">
            <v>11131623</v>
          </cell>
          <cell r="U1271">
            <v>44.54</v>
          </cell>
        </row>
        <row r="1272">
          <cell r="G1272" t="str">
            <v>04</v>
          </cell>
          <cell r="M1272">
            <v>11</v>
          </cell>
          <cell r="N1272" t="str">
            <v>621</v>
          </cell>
          <cell r="Q1272" t="str">
            <v>RTU</v>
          </cell>
          <cell r="S1272">
            <v>0</v>
          </cell>
          <cell r="T1272">
            <v>127517</v>
          </cell>
          <cell r="U1272">
            <v>0.89</v>
          </cell>
        </row>
        <row r="1273">
          <cell r="G1273" t="str">
            <v>08</v>
          </cell>
          <cell r="M1273">
            <v>2</v>
          </cell>
          <cell r="N1273" t="str">
            <v>625</v>
          </cell>
          <cell r="Q1273" t="str">
            <v>TDC</v>
          </cell>
          <cell r="S1273">
            <v>0</v>
          </cell>
          <cell r="T1273">
            <v>7432128</v>
          </cell>
          <cell r="U1273">
            <v>0</v>
          </cell>
        </row>
        <row r="1274">
          <cell r="G1274" t="str">
            <v>08</v>
          </cell>
          <cell r="M1274">
            <v>3</v>
          </cell>
          <cell r="N1274" t="str">
            <v>676</v>
          </cell>
          <cell r="Q1274" t="str">
            <v>TD3</v>
          </cell>
          <cell r="S1274">
            <v>0</v>
          </cell>
          <cell r="T1274">
            <v>0</v>
          </cell>
          <cell r="U1274">
            <v>0</v>
          </cell>
        </row>
        <row r="1275">
          <cell r="G1275" t="str">
            <v>05</v>
          </cell>
          <cell r="M1275">
            <v>1</v>
          </cell>
          <cell r="N1275" t="str">
            <v>624</v>
          </cell>
          <cell r="Q1275" t="str">
            <v>TIU</v>
          </cell>
          <cell r="S1275">
            <v>0</v>
          </cell>
          <cell r="T1275">
            <v>7488592</v>
          </cell>
          <cell r="U1275">
            <v>0</v>
          </cell>
        </row>
        <row r="1276">
          <cell r="G1276" t="str">
            <v>16</v>
          </cell>
          <cell r="M1276">
            <v>1</v>
          </cell>
          <cell r="N1276" t="str">
            <v>623</v>
          </cell>
          <cell r="Q1276" t="str">
            <v>TSC</v>
          </cell>
          <cell r="S1276">
            <v>0</v>
          </cell>
          <cell r="T1276">
            <v>87168</v>
          </cell>
          <cell r="U1276">
            <v>0</v>
          </cell>
        </row>
        <row r="1277">
          <cell r="G1277" t="str">
            <v>16</v>
          </cell>
          <cell r="M1277">
            <v>1</v>
          </cell>
          <cell r="N1277" t="str">
            <v>660</v>
          </cell>
          <cell r="Q1277" t="str">
            <v>L33</v>
          </cell>
          <cell r="S1277">
            <v>0</v>
          </cell>
          <cell r="T1277">
            <v>5</v>
          </cell>
          <cell r="U1277">
            <v>53.7</v>
          </cell>
        </row>
        <row r="1278">
          <cell r="G1278" t="str">
            <v>01</v>
          </cell>
          <cell r="M1278">
            <v>1</v>
          </cell>
          <cell r="N1278" t="str">
            <v>811</v>
          </cell>
          <cell r="Q1278" t="str">
            <v>PAJ</v>
          </cell>
          <cell r="S1278">
            <v>0</v>
          </cell>
          <cell r="T1278">
            <v>0</v>
          </cell>
          <cell r="U1278">
            <v>-411.91</v>
          </cell>
        </row>
        <row r="1279">
          <cell r="G1279" t="str">
            <v>09</v>
          </cell>
          <cell r="M1279">
            <v>1</v>
          </cell>
          <cell r="N1279" t="str">
            <v>660</v>
          </cell>
          <cell r="Q1279" t="str">
            <v>TTE</v>
          </cell>
          <cell r="S1279">
            <v>0</v>
          </cell>
          <cell r="T1279">
            <v>6758</v>
          </cell>
          <cell r="U1279">
            <v>0</v>
          </cell>
        </row>
        <row r="1280">
          <cell r="G1280" t="str">
            <v>07</v>
          </cell>
          <cell r="M1280">
            <v>6</v>
          </cell>
          <cell r="N1280" t="str">
            <v>624</v>
          </cell>
          <cell r="Q1280" t="str">
            <v>TTE</v>
          </cell>
          <cell r="S1280">
            <v>0</v>
          </cell>
          <cell r="T1280">
            <v>698400</v>
          </cell>
          <cell r="U1280">
            <v>0</v>
          </cell>
        </row>
        <row r="1281">
          <cell r="G1281" t="str">
            <v>07</v>
          </cell>
          <cell r="M1281">
            <v>1</v>
          </cell>
          <cell r="N1281" t="str">
            <v>626</v>
          </cell>
          <cell r="Q1281" t="str">
            <v>TTE</v>
          </cell>
          <cell r="S1281">
            <v>0</v>
          </cell>
          <cell r="T1281">
            <v>4321312</v>
          </cell>
          <cell r="U1281">
            <v>0</v>
          </cell>
        </row>
        <row r="1282">
          <cell r="G1282" t="str">
            <v>04</v>
          </cell>
          <cell r="M1282">
            <v>9</v>
          </cell>
          <cell r="N1282" t="str">
            <v>624</v>
          </cell>
          <cell r="Q1282" t="str">
            <v>TTE</v>
          </cell>
          <cell r="S1282">
            <v>0</v>
          </cell>
          <cell r="T1282">
            <v>538080</v>
          </cell>
          <cell r="U1282">
            <v>0</v>
          </cell>
        </row>
        <row r="1283">
          <cell r="G1283" t="str">
            <v>23</v>
          </cell>
          <cell r="M1283">
            <v>2</v>
          </cell>
          <cell r="N1283" t="str">
            <v>685</v>
          </cell>
          <cell r="Q1283" t="str">
            <v>VSM</v>
          </cell>
          <cell r="S1283">
            <v>0</v>
          </cell>
          <cell r="T1283">
            <v>85</v>
          </cell>
          <cell r="U1283">
            <v>-0.43</v>
          </cell>
        </row>
        <row r="1284">
          <cell r="G1284" t="str">
            <v>22</v>
          </cell>
          <cell r="M1284">
            <v>9</v>
          </cell>
          <cell r="N1284" t="str">
            <v>677</v>
          </cell>
          <cell r="Q1284" t="str">
            <v>EBE</v>
          </cell>
          <cell r="S1284">
            <v>0</v>
          </cell>
          <cell r="T1284">
            <v>0</v>
          </cell>
          <cell r="U1284">
            <v>1897595.9</v>
          </cell>
        </row>
        <row r="1285">
          <cell r="G1285" t="str">
            <v>08</v>
          </cell>
          <cell r="M1285">
            <v>6</v>
          </cell>
          <cell r="N1285" t="str">
            <v>626</v>
          </cell>
          <cell r="Q1285" t="str">
            <v>DO7</v>
          </cell>
          <cell r="S1285">
            <v>0</v>
          </cell>
          <cell r="T1285">
            <v>3198690</v>
          </cell>
          <cell r="U1285">
            <v>0</v>
          </cell>
        </row>
        <row r="1286">
          <cell r="G1286" t="str">
            <v>08</v>
          </cell>
          <cell r="M1286">
            <v>6</v>
          </cell>
          <cell r="N1286" t="str">
            <v>626</v>
          </cell>
          <cell r="Q1286" t="str">
            <v>CAV</v>
          </cell>
          <cell r="S1286">
            <v>0</v>
          </cell>
          <cell r="T1286">
            <v>4821795</v>
          </cell>
          <cell r="U1286">
            <v>28.93</v>
          </cell>
        </row>
        <row r="1287">
          <cell r="G1287" t="str">
            <v>04</v>
          </cell>
          <cell r="M1287">
            <v>3</v>
          </cell>
          <cell r="N1287" t="str">
            <v>650</v>
          </cell>
          <cell r="Q1287" t="str">
            <v>EP1</v>
          </cell>
          <cell r="S1287">
            <v>0</v>
          </cell>
          <cell r="T1287">
            <v>41467</v>
          </cell>
          <cell r="U1287">
            <v>0</v>
          </cell>
        </row>
        <row r="1288">
          <cell r="G1288" t="str">
            <v>02</v>
          </cell>
          <cell r="M1288">
            <v>12</v>
          </cell>
          <cell r="N1288" t="str">
            <v>611</v>
          </cell>
          <cell r="Q1288" t="str">
            <v>EEX</v>
          </cell>
          <cell r="S1288">
            <v>0</v>
          </cell>
          <cell r="T1288">
            <v>6488</v>
          </cell>
          <cell r="U1288">
            <v>15.23</v>
          </cell>
        </row>
        <row r="1289">
          <cell r="G1289" t="str">
            <v>03</v>
          </cell>
          <cell r="M1289">
            <v>1</v>
          </cell>
          <cell r="N1289" t="str">
            <v>660</v>
          </cell>
          <cell r="Q1289" t="str">
            <v>EEX</v>
          </cell>
          <cell r="S1289">
            <v>0</v>
          </cell>
          <cell r="T1289">
            <v>425</v>
          </cell>
          <cell r="U1289">
            <v>0.42</v>
          </cell>
        </row>
        <row r="1290">
          <cell r="G1290" t="str">
            <v>08</v>
          </cell>
          <cell r="M1290">
            <v>1</v>
          </cell>
          <cell r="N1290" t="str">
            <v>633</v>
          </cell>
          <cell r="Q1290" t="str">
            <v>EP1</v>
          </cell>
          <cell r="S1290">
            <v>0</v>
          </cell>
          <cell r="T1290">
            <v>258071098</v>
          </cell>
          <cell r="U1290">
            <v>0</v>
          </cell>
        </row>
        <row r="1291">
          <cell r="G1291" t="str">
            <v>07</v>
          </cell>
          <cell r="M1291">
            <v>3</v>
          </cell>
          <cell r="N1291" t="str">
            <v>642</v>
          </cell>
          <cell r="Q1291" t="str">
            <v>CAV</v>
          </cell>
          <cell r="S1291">
            <v>0</v>
          </cell>
          <cell r="T1291">
            <v>419</v>
          </cell>
          <cell r="U1291">
            <v>0</v>
          </cell>
        </row>
        <row r="1292">
          <cell r="G1292" t="str">
            <v>16</v>
          </cell>
          <cell r="M1292">
            <v>3</v>
          </cell>
          <cell r="N1292" t="str">
            <v>650</v>
          </cell>
          <cell r="Q1292" t="str">
            <v>EIV</v>
          </cell>
          <cell r="S1292">
            <v>0</v>
          </cell>
          <cell r="T1292">
            <v>38</v>
          </cell>
          <cell r="U1292">
            <v>0</v>
          </cell>
        </row>
        <row r="1293">
          <cell r="G1293" t="str">
            <v>07</v>
          </cell>
          <cell r="M1293">
            <v>1</v>
          </cell>
          <cell r="N1293" t="str">
            <v>625</v>
          </cell>
          <cell r="Q1293" t="str">
            <v>EFL</v>
          </cell>
          <cell r="S1293">
            <v>0</v>
          </cell>
          <cell r="T1293">
            <v>542400</v>
          </cell>
          <cell r="U1293">
            <v>16733.580000000002</v>
          </cell>
        </row>
        <row r="1294">
          <cell r="G1294" t="str">
            <v>06</v>
          </cell>
          <cell r="M1294">
            <v>1</v>
          </cell>
          <cell r="N1294" t="str">
            <v>622</v>
          </cell>
          <cell r="Q1294" t="str">
            <v>LMR</v>
          </cell>
          <cell r="S1294">
            <v>0</v>
          </cell>
          <cell r="T1294">
            <v>37559</v>
          </cell>
          <cell r="U1294">
            <v>17.77</v>
          </cell>
        </row>
        <row r="1295">
          <cell r="G1295" t="str">
            <v>09</v>
          </cell>
          <cell r="M1295">
            <v>3</v>
          </cell>
          <cell r="N1295" t="str">
            <v>650</v>
          </cell>
          <cell r="Q1295" t="str">
            <v>E16</v>
          </cell>
          <cell r="S1295">
            <v>0</v>
          </cell>
          <cell r="T1295">
            <v>1217589</v>
          </cell>
          <cell r="U1295">
            <v>38341.85</v>
          </cell>
        </row>
        <row r="1296">
          <cell r="G1296" t="str">
            <v>04</v>
          </cell>
          <cell r="M1296">
            <v>5</v>
          </cell>
          <cell r="N1296" t="str">
            <v>624</v>
          </cell>
          <cell r="Q1296" t="str">
            <v>LMR</v>
          </cell>
          <cell r="S1296">
            <v>0</v>
          </cell>
          <cell r="T1296">
            <v>79200</v>
          </cell>
          <cell r="U1296">
            <v>67</v>
          </cell>
        </row>
        <row r="1297">
          <cell r="G1297" t="str">
            <v>07</v>
          </cell>
          <cell r="M1297">
            <v>4</v>
          </cell>
          <cell r="N1297" t="str">
            <v>624</v>
          </cell>
          <cell r="Q1297" t="str">
            <v>DO0</v>
          </cell>
          <cell r="S1297">
            <v>0</v>
          </cell>
          <cell r="T1297">
            <v>2337894</v>
          </cell>
          <cell r="U1297">
            <v>329.65</v>
          </cell>
        </row>
        <row r="1298">
          <cell r="G1298" t="str">
            <v>01</v>
          </cell>
          <cell r="M1298">
            <v>1</v>
          </cell>
          <cell r="N1298" t="str">
            <v>655</v>
          </cell>
          <cell r="Q1298" t="str">
            <v>FFC</v>
          </cell>
          <cell r="S1298">
            <v>0</v>
          </cell>
          <cell r="T1298">
            <v>287</v>
          </cell>
          <cell r="U1298">
            <v>0</v>
          </cell>
        </row>
        <row r="1299">
          <cell r="G1299" t="str">
            <v>07</v>
          </cell>
          <cell r="M1299">
            <v>1</v>
          </cell>
          <cell r="N1299" t="str">
            <v>650</v>
          </cell>
          <cell r="Q1299" t="str">
            <v>TDE</v>
          </cell>
          <cell r="S1299">
            <v>0</v>
          </cell>
          <cell r="T1299">
            <v>1483</v>
          </cell>
          <cell r="U1299">
            <v>0</v>
          </cell>
        </row>
        <row r="1300">
          <cell r="G1300" t="str">
            <v>04</v>
          </cell>
          <cell r="M1300">
            <v>10</v>
          </cell>
          <cell r="N1300" t="str">
            <v>624</v>
          </cell>
          <cell r="Q1300" t="str">
            <v>PPT</v>
          </cell>
          <cell r="S1300">
            <v>0</v>
          </cell>
          <cell r="T1300">
            <v>460944</v>
          </cell>
          <cell r="U1300">
            <v>0</v>
          </cell>
        </row>
        <row r="1301">
          <cell r="G1301" t="str">
            <v>04</v>
          </cell>
          <cell r="M1301">
            <v>1</v>
          </cell>
          <cell r="N1301" t="str">
            <v>624</v>
          </cell>
          <cell r="Q1301" t="str">
            <v>EIV</v>
          </cell>
          <cell r="S1301">
            <v>0</v>
          </cell>
          <cell r="T1301">
            <v>31387568</v>
          </cell>
          <cell r="U1301">
            <v>0</v>
          </cell>
        </row>
        <row r="1302">
          <cell r="G1302" t="str">
            <v>05</v>
          </cell>
          <cell r="M1302">
            <v>6</v>
          </cell>
          <cell r="N1302" t="str">
            <v>624</v>
          </cell>
          <cell r="Q1302" t="str">
            <v>DSM</v>
          </cell>
          <cell r="S1302">
            <v>0</v>
          </cell>
          <cell r="T1302">
            <v>3870300</v>
          </cell>
          <cell r="U1302">
            <v>8634.64</v>
          </cell>
        </row>
        <row r="1303">
          <cell r="G1303" t="str">
            <v>07</v>
          </cell>
          <cell r="M1303">
            <v>4</v>
          </cell>
          <cell r="N1303" t="str">
            <v>624</v>
          </cell>
          <cell r="Q1303" t="str">
            <v>DSM</v>
          </cell>
          <cell r="S1303">
            <v>0</v>
          </cell>
          <cell r="T1303">
            <v>7076829</v>
          </cell>
          <cell r="U1303">
            <v>15788.41</v>
          </cell>
        </row>
        <row r="1304">
          <cell r="G1304" t="str">
            <v>05</v>
          </cell>
          <cell r="M1304">
            <v>2</v>
          </cell>
          <cell r="N1304" t="str">
            <v>626</v>
          </cell>
          <cell r="Q1304" t="str">
            <v>DC</v>
          </cell>
          <cell r="S1304">
            <v>0</v>
          </cell>
          <cell r="T1304">
            <v>654.71</v>
          </cell>
          <cell r="U1304">
            <v>16024.34</v>
          </cell>
        </row>
        <row r="1305">
          <cell r="G1305" t="str">
            <v>08</v>
          </cell>
          <cell r="M1305">
            <v>1</v>
          </cell>
          <cell r="N1305" t="str">
            <v>626</v>
          </cell>
          <cell r="Q1305" t="str">
            <v>OMS</v>
          </cell>
          <cell r="S1305">
            <v>0</v>
          </cell>
          <cell r="T1305">
            <v>3096480</v>
          </cell>
          <cell r="U1305">
            <v>668.84</v>
          </cell>
        </row>
        <row r="1306">
          <cell r="G1306" t="str">
            <v>08</v>
          </cell>
          <cell r="M1306">
            <v>1</v>
          </cell>
          <cell r="N1306" t="str">
            <v>634</v>
          </cell>
          <cell r="Q1306" t="str">
            <v>RAU</v>
          </cell>
          <cell r="S1306">
            <v>0</v>
          </cell>
          <cell r="T1306">
            <v>52889135</v>
          </cell>
          <cell r="U1306">
            <v>105.78</v>
          </cell>
        </row>
        <row r="1307">
          <cell r="G1307" t="str">
            <v>19</v>
          </cell>
          <cell r="M1307">
            <v>2</v>
          </cell>
          <cell r="N1307" t="str">
            <v>913</v>
          </cell>
          <cell r="Q1307" t="str">
            <v>DC</v>
          </cell>
          <cell r="S1307">
            <v>1</v>
          </cell>
          <cell r="T1307">
            <v>102963</v>
          </cell>
          <cell r="U1307">
            <v>342866.79</v>
          </cell>
        </row>
        <row r="1308">
          <cell r="G1308" t="str">
            <v>05</v>
          </cell>
          <cell r="M1308">
            <v>1</v>
          </cell>
          <cell r="N1308" t="str">
            <v>626</v>
          </cell>
          <cell r="Q1308" t="str">
            <v>RAU</v>
          </cell>
          <cell r="S1308">
            <v>0</v>
          </cell>
          <cell r="T1308">
            <v>6707584</v>
          </cell>
          <cell r="U1308">
            <v>154.28</v>
          </cell>
        </row>
        <row r="1309">
          <cell r="G1309" t="str">
            <v>08</v>
          </cell>
          <cell r="M1309">
            <v>3</v>
          </cell>
          <cell r="N1309" t="str">
            <v>624</v>
          </cell>
          <cell r="Q1309" t="str">
            <v>DC</v>
          </cell>
          <cell r="S1309">
            <v>0</v>
          </cell>
          <cell r="T1309">
            <v>1236.24</v>
          </cell>
          <cell r="U1309">
            <v>14756.92</v>
          </cell>
        </row>
        <row r="1310">
          <cell r="G1310" t="str">
            <v>05</v>
          </cell>
          <cell r="M1310">
            <v>1</v>
          </cell>
          <cell r="N1310" t="str">
            <v>621</v>
          </cell>
          <cell r="Q1310" t="str">
            <v>CC</v>
          </cell>
          <cell r="S1310">
            <v>0</v>
          </cell>
          <cell r="T1310">
            <v>0</v>
          </cell>
          <cell r="U1310">
            <v>500</v>
          </cell>
        </row>
        <row r="1311">
          <cell r="G1311" t="str">
            <v>04</v>
          </cell>
          <cell r="M1311">
            <v>1</v>
          </cell>
          <cell r="N1311" t="str">
            <v>623</v>
          </cell>
          <cell r="Q1311" t="str">
            <v>TSE</v>
          </cell>
          <cell r="S1311">
            <v>0</v>
          </cell>
          <cell r="T1311">
            <v>93735282</v>
          </cell>
          <cell r="U1311">
            <v>0</v>
          </cell>
        </row>
        <row r="1312">
          <cell r="G1312" t="str">
            <v>08</v>
          </cell>
          <cell r="M1312">
            <v>3</v>
          </cell>
          <cell r="N1312" t="str">
            <v>676</v>
          </cell>
          <cell r="Q1312" t="str">
            <v>DO1</v>
          </cell>
          <cell r="S1312">
            <v>0</v>
          </cell>
          <cell r="T1312">
            <v>0</v>
          </cell>
          <cell r="U1312">
            <v>0</v>
          </cell>
        </row>
        <row r="1313">
          <cell r="G1313" t="str">
            <v>07</v>
          </cell>
          <cell r="M1313">
            <v>2</v>
          </cell>
          <cell r="N1313" t="str">
            <v>624</v>
          </cell>
          <cell r="Q1313" t="str">
            <v>DO1</v>
          </cell>
          <cell r="S1313">
            <v>0</v>
          </cell>
          <cell r="T1313">
            <v>738558</v>
          </cell>
          <cell r="U1313">
            <v>633.67999999999995</v>
          </cell>
        </row>
        <row r="1314">
          <cell r="G1314" t="str">
            <v>07</v>
          </cell>
          <cell r="M1314">
            <v>4</v>
          </cell>
          <cell r="N1314" t="str">
            <v>624</v>
          </cell>
          <cell r="Q1314" t="str">
            <v>DO8</v>
          </cell>
          <cell r="S1314">
            <v>0</v>
          </cell>
          <cell r="T1314">
            <v>2337894</v>
          </cell>
          <cell r="U1314">
            <v>28.04</v>
          </cell>
        </row>
        <row r="1315">
          <cell r="G1315" t="str">
            <v>07</v>
          </cell>
          <cell r="M1315">
            <v>1</v>
          </cell>
          <cell r="N1315" t="str">
            <v>626</v>
          </cell>
          <cell r="Q1315" t="str">
            <v>DS4</v>
          </cell>
          <cell r="S1315">
            <v>0</v>
          </cell>
          <cell r="T1315">
            <v>683712</v>
          </cell>
          <cell r="U1315">
            <v>-23.93</v>
          </cell>
        </row>
        <row r="1316">
          <cell r="G1316" t="str">
            <v>16</v>
          </cell>
          <cell r="M1316">
            <v>1</v>
          </cell>
          <cell r="N1316" t="str">
            <v>623</v>
          </cell>
          <cell r="Q1316" t="str">
            <v>FMU</v>
          </cell>
          <cell r="S1316">
            <v>0</v>
          </cell>
          <cell r="T1316">
            <v>87168</v>
          </cell>
          <cell r="U1316">
            <v>0.08</v>
          </cell>
        </row>
        <row r="1317">
          <cell r="G1317" t="str">
            <v>05</v>
          </cell>
          <cell r="M1317">
            <v>2</v>
          </cell>
          <cell r="N1317" t="str">
            <v>624</v>
          </cell>
          <cell r="Q1317" t="str">
            <v>FVE</v>
          </cell>
          <cell r="S1317">
            <v>0</v>
          </cell>
          <cell r="T1317">
            <v>5617464</v>
          </cell>
          <cell r="U1317">
            <v>0</v>
          </cell>
        </row>
        <row r="1318">
          <cell r="G1318" t="str">
            <v>05</v>
          </cell>
          <cell r="M1318">
            <v>2</v>
          </cell>
          <cell r="N1318" t="str">
            <v>621</v>
          </cell>
          <cell r="Q1318" t="str">
            <v>FVE</v>
          </cell>
          <cell r="S1318">
            <v>0</v>
          </cell>
          <cell r="T1318">
            <v>982780</v>
          </cell>
          <cell r="U1318">
            <v>0</v>
          </cell>
        </row>
        <row r="1319">
          <cell r="G1319" t="str">
            <v>04</v>
          </cell>
          <cell r="M1319">
            <v>9</v>
          </cell>
          <cell r="N1319" t="str">
            <v>624</v>
          </cell>
          <cell r="Q1319" t="str">
            <v>ICV</v>
          </cell>
          <cell r="S1319">
            <v>0</v>
          </cell>
          <cell r="T1319">
            <v>538080</v>
          </cell>
          <cell r="U1319">
            <v>0</v>
          </cell>
        </row>
        <row r="1320">
          <cell r="G1320" t="str">
            <v>08</v>
          </cell>
          <cell r="M1320">
            <v>2</v>
          </cell>
          <cell r="N1320" t="str">
            <v>624</v>
          </cell>
          <cell r="Q1320" t="str">
            <v>DSU</v>
          </cell>
          <cell r="S1320">
            <v>0</v>
          </cell>
          <cell r="T1320">
            <v>3630322</v>
          </cell>
          <cell r="U1320">
            <v>119.81</v>
          </cell>
        </row>
        <row r="1321">
          <cell r="G1321" t="str">
            <v>04</v>
          </cell>
          <cell r="M1321">
            <v>2</v>
          </cell>
          <cell r="N1321" t="str">
            <v>623</v>
          </cell>
          <cell r="Q1321" t="str">
            <v>DSU</v>
          </cell>
          <cell r="S1321">
            <v>0</v>
          </cell>
          <cell r="T1321">
            <v>5489577</v>
          </cell>
          <cell r="U1321">
            <v>554.42999999999995</v>
          </cell>
        </row>
        <row r="1322">
          <cell r="G1322" t="str">
            <v>02</v>
          </cell>
          <cell r="M1322">
            <v>52</v>
          </cell>
          <cell r="N1322" t="str">
            <v>612</v>
          </cell>
          <cell r="Q1322" t="str">
            <v>DSU</v>
          </cell>
          <cell r="S1322">
            <v>0</v>
          </cell>
          <cell r="T1322">
            <v>5872</v>
          </cell>
          <cell r="U1322">
            <v>0.45</v>
          </cell>
        </row>
        <row r="1323">
          <cell r="G1323" t="str">
            <v>08</v>
          </cell>
          <cell r="M1323">
            <v>1</v>
          </cell>
          <cell r="N1323" t="str">
            <v>632</v>
          </cell>
          <cell r="Q1323" t="str">
            <v>EBF</v>
          </cell>
          <cell r="S1323">
            <v>0</v>
          </cell>
          <cell r="T1323">
            <v>128886903</v>
          </cell>
          <cell r="U1323">
            <v>-3702791.84</v>
          </cell>
        </row>
        <row r="1324">
          <cell r="G1324" t="str">
            <v>08</v>
          </cell>
          <cell r="M1324">
            <v>3</v>
          </cell>
          <cell r="N1324" t="str">
            <v>624</v>
          </cell>
          <cell r="Q1324" t="str">
            <v>EBF</v>
          </cell>
          <cell r="S1324">
            <v>0</v>
          </cell>
          <cell r="T1324">
            <v>626400</v>
          </cell>
          <cell r="U1324">
            <v>-17995.849999999999</v>
          </cell>
        </row>
        <row r="1325">
          <cell r="G1325" t="str">
            <v>05</v>
          </cell>
          <cell r="M1325">
            <v>1</v>
          </cell>
          <cell r="N1325" t="str">
            <v>623</v>
          </cell>
          <cell r="Q1325" t="str">
            <v>EC</v>
          </cell>
          <cell r="S1325">
            <v>0</v>
          </cell>
          <cell r="T1325">
            <v>216488</v>
          </cell>
          <cell r="U1325">
            <v>14655.37</v>
          </cell>
        </row>
        <row r="1326">
          <cell r="G1326" t="str">
            <v>02</v>
          </cell>
          <cell r="M1326">
            <v>52</v>
          </cell>
          <cell r="N1326" t="str">
            <v>612</v>
          </cell>
          <cell r="Q1326" t="str">
            <v>ECR</v>
          </cell>
          <cell r="S1326">
            <v>0</v>
          </cell>
          <cell r="T1326">
            <v>5872</v>
          </cell>
          <cell r="U1326">
            <v>34.01</v>
          </cell>
        </row>
        <row r="1327">
          <cell r="G1327" t="str">
            <v>01</v>
          </cell>
          <cell r="M1327">
            <v>1</v>
          </cell>
          <cell r="N1327" t="str">
            <v>650</v>
          </cell>
          <cell r="Q1327" t="str">
            <v>ECR</v>
          </cell>
          <cell r="S1327">
            <v>0</v>
          </cell>
          <cell r="T1327">
            <v>1130</v>
          </cell>
          <cell r="U1327">
            <v>1.55</v>
          </cell>
        </row>
        <row r="1328">
          <cell r="G1328" t="str">
            <v>05</v>
          </cell>
          <cell r="M1328">
            <v>6</v>
          </cell>
          <cell r="N1328" t="str">
            <v>624</v>
          </cell>
          <cell r="Q1328" t="str">
            <v>EIN</v>
          </cell>
          <cell r="S1328">
            <v>0</v>
          </cell>
          <cell r="T1328">
            <v>3870300</v>
          </cell>
          <cell r="U1328">
            <v>2175.11</v>
          </cell>
        </row>
        <row r="1329">
          <cell r="G1329" t="str">
            <v>08</v>
          </cell>
          <cell r="M1329">
            <v>2</v>
          </cell>
          <cell r="N1329" t="str">
            <v>624</v>
          </cell>
          <cell r="Q1329" t="str">
            <v>EP4</v>
          </cell>
          <cell r="S1329">
            <v>0</v>
          </cell>
          <cell r="T1329">
            <v>3630322</v>
          </cell>
          <cell r="U1329">
            <v>0</v>
          </cell>
        </row>
        <row r="1330">
          <cell r="G1330" t="str">
            <v>04</v>
          </cell>
          <cell r="M1330">
            <v>1</v>
          </cell>
          <cell r="N1330" t="str">
            <v>650</v>
          </cell>
          <cell r="Q1330" t="str">
            <v>E21</v>
          </cell>
          <cell r="S1330">
            <v>0</v>
          </cell>
          <cell r="T1330">
            <v>5676</v>
          </cell>
          <cell r="U1330">
            <v>178.77</v>
          </cell>
        </row>
        <row r="1331">
          <cell r="G1331" t="str">
            <v>05</v>
          </cell>
          <cell r="M1331">
            <v>1</v>
          </cell>
          <cell r="N1331" t="str">
            <v>623</v>
          </cell>
          <cell r="Q1331" t="str">
            <v>FFE</v>
          </cell>
          <cell r="S1331">
            <v>0</v>
          </cell>
          <cell r="T1331">
            <v>216488</v>
          </cell>
          <cell r="U1331">
            <v>21</v>
          </cell>
        </row>
        <row r="1332">
          <cell r="G1332" t="str">
            <v>04</v>
          </cell>
          <cell r="M1332">
            <v>3</v>
          </cell>
          <cell r="N1332" t="str">
            <v>624</v>
          </cell>
          <cell r="Q1332" t="str">
            <v>FFE</v>
          </cell>
          <cell r="S1332">
            <v>0</v>
          </cell>
          <cell r="T1332">
            <v>491328</v>
          </cell>
          <cell r="U1332">
            <v>35.369999999999997</v>
          </cell>
        </row>
        <row r="1333">
          <cell r="G1333" t="str">
            <v>04</v>
          </cell>
          <cell r="M1333">
            <v>2</v>
          </cell>
          <cell r="N1333" t="str">
            <v>621</v>
          </cell>
          <cell r="Q1333" t="str">
            <v>FFE</v>
          </cell>
          <cell r="S1333">
            <v>0</v>
          </cell>
          <cell r="T1333">
            <v>35417372</v>
          </cell>
          <cell r="U1333">
            <v>3184.8</v>
          </cell>
        </row>
        <row r="1334">
          <cell r="G1334" t="str">
            <v>05</v>
          </cell>
          <cell r="M1334">
            <v>2</v>
          </cell>
          <cell r="N1334" t="str">
            <v>624</v>
          </cell>
          <cell r="Q1334" t="str">
            <v>ICN</v>
          </cell>
          <cell r="S1334">
            <v>0</v>
          </cell>
          <cell r="T1334">
            <v>2437416</v>
          </cell>
          <cell r="U1334">
            <v>0</v>
          </cell>
        </row>
        <row r="1335">
          <cell r="G1335" t="str">
            <v>05</v>
          </cell>
          <cell r="M1335">
            <v>1</v>
          </cell>
          <cell r="N1335" t="str">
            <v>621</v>
          </cell>
          <cell r="Q1335" t="str">
            <v>PRC</v>
          </cell>
          <cell r="S1335">
            <v>0</v>
          </cell>
          <cell r="T1335">
            <v>24147</v>
          </cell>
          <cell r="U1335">
            <v>180.19</v>
          </cell>
        </row>
        <row r="1336">
          <cell r="G1336" t="str">
            <v>04</v>
          </cell>
          <cell r="M1336">
            <v>3</v>
          </cell>
          <cell r="N1336" t="str">
            <v>642</v>
          </cell>
          <cell r="Q1336" t="str">
            <v>RIV</v>
          </cell>
          <cell r="S1336">
            <v>0</v>
          </cell>
          <cell r="T1336">
            <v>1416</v>
          </cell>
          <cell r="U1336">
            <v>0</v>
          </cell>
        </row>
        <row r="1337">
          <cell r="G1337" t="str">
            <v>05</v>
          </cell>
          <cell r="M1337">
            <v>1</v>
          </cell>
          <cell r="N1337" t="str">
            <v>623</v>
          </cell>
          <cell r="Q1337" t="str">
            <v>RIV</v>
          </cell>
          <cell r="S1337">
            <v>0</v>
          </cell>
          <cell r="T1337">
            <v>216488</v>
          </cell>
          <cell r="U1337">
            <v>0</v>
          </cell>
        </row>
        <row r="1338">
          <cell r="G1338" t="str">
            <v>03</v>
          </cell>
          <cell r="M1338">
            <v>1</v>
          </cell>
          <cell r="N1338" t="str">
            <v>660</v>
          </cell>
          <cell r="Q1338" t="str">
            <v>RIV</v>
          </cell>
          <cell r="S1338">
            <v>0</v>
          </cell>
          <cell r="T1338">
            <v>425</v>
          </cell>
          <cell r="U1338">
            <v>0</v>
          </cell>
        </row>
        <row r="1339">
          <cell r="G1339" t="str">
            <v>05</v>
          </cell>
          <cell r="M1339">
            <v>6</v>
          </cell>
          <cell r="N1339" t="str">
            <v>626</v>
          </cell>
          <cell r="Q1339" t="str">
            <v>RTU</v>
          </cell>
          <cell r="S1339">
            <v>0</v>
          </cell>
          <cell r="T1339">
            <v>813780</v>
          </cell>
          <cell r="U1339">
            <v>3.25</v>
          </cell>
        </row>
        <row r="1340">
          <cell r="G1340" t="str">
            <v>05</v>
          </cell>
          <cell r="M1340">
            <v>4</v>
          </cell>
          <cell r="N1340" t="str">
            <v>626</v>
          </cell>
          <cell r="Q1340" t="str">
            <v>SD</v>
          </cell>
          <cell r="S1340">
            <v>0</v>
          </cell>
          <cell r="T1340">
            <v>6595.7</v>
          </cell>
          <cell r="U1340">
            <v>-4748.8999999999996</v>
          </cell>
        </row>
        <row r="1341">
          <cell r="G1341" t="str">
            <v>04</v>
          </cell>
          <cell r="M1341">
            <v>4</v>
          </cell>
          <cell r="N1341" t="str">
            <v>623</v>
          </cell>
          <cell r="Q1341" t="str">
            <v>TEC</v>
          </cell>
          <cell r="S1341">
            <v>0</v>
          </cell>
          <cell r="T1341">
            <v>20285</v>
          </cell>
          <cell r="U1341">
            <v>1037.46</v>
          </cell>
        </row>
        <row r="1342">
          <cell r="G1342" t="str">
            <v>04</v>
          </cell>
          <cell r="M1342">
            <v>4</v>
          </cell>
          <cell r="N1342" t="str">
            <v>626</v>
          </cell>
          <cell r="Q1342" t="str">
            <v>TIU</v>
          </cell>
          <cell r="S1342">
            <v>0</v>
          </cell>
          <cell r="T1342">
            <v>3538426</v>
          </cell>
          <cell r="U1342">
            <v>0</v>
          </cell>
        </row>
        <row r="1343">
          <cell r="G1343" t="str">
            <v>04</v>
          </cell>
          <cell r="M1343">
            <v>10</v>
          </cell>
          <cell r="N1343" t="str">
            <v>624</v>
          </cell>
          <cell r="Q1343" t="str">
            <v>MSO</v>
          </cell>
          <cell r="S1343">
            <v>0</v>
          </cell>
          <cell r="T1343">
            <v>460944</v>
          </cell>
          <cell r="U1343">
            <v>307.45</v>
          </cell>
        </row>
        <row r="1344">
          <cell r="G1344" t="str">
            <v>06</v>
          </cell>
          <cell r="M1344">
            <v>1</v>
          </cell>
          <cell r="N1344" t="str">
            <v>622</v>
          </cell>
          <cell r="Q1344" t="str">
            <v>MSV</v>
          </cell>
          <cell r="S1344">
            <v>0</v>
          </cell>
          <cell r="T1344">
            <v>37559</v>
          </cell>
          <cell r="U1344">
            <v>-133.52000000000001</v>
          </cell>
        </row>
        <row r="1345">
          <cell r="G1345" t="str">
            <v>05</v>
          </cell>
          <cell r="M1345">
            <v>3</v>
          </cell>
          <cell r="N1345" t="str">
            <v>624</v>
          </cell>
          <cell r="Q1345" t="str">
            <v>MSV</v>
          </cell>
          <cell r="S1345">
            <v>0</v>
          </cell>
          <cell r="T1345">
            <v>169344</v>
          </cell>
          <cell r="U1345">
            <v>-85.69</v>
          </cell>
        </row>
        <row r="1346">
          <cell r="G1346" t="str">
            <v>07</v>
          </cell>
          <cell r="M1346">
            <v>6</v>
          </cell>
          <cell r="N1346" t="str">
            <v>624</v>
          </cell>
          <cell r="Q1346" t="str">
            <v>RIN</v>
          </cell>
          <cell r="S1346">
            <v>0</v>
          </cell>
          <cell r="T1346">
            <v>698400</v>
          </cell>
          <cell r="U1346">
            <v>1197.75</v>
          </cell>
        </row>
        <row r="1347">
          <cell r="G1347" t="str">
            <v>09</v>
          </cell>
          <cell r="M1347">
            <v>2</v>
          </cell>
          <cell r="N1347" t="str">
            <v>650</v>
          </cell>
          <cell r="Q1347" t="str">
            <v>RIN</v>
          </cell>
          <cell r="S1347">
            <v>0</v>
          </cell>
          <cell r="T1347">
            <v>10900</v>
          </cell>
          <cell r="U1347">
            <v>7.11</v>
          </cell>
        </row>
        <row r="1348">
          <cell r="G1348" t="str">
            <v>04</v>
          </cell>
          <cell r="M1348">
            <v>3</v>
          </cell>
          <cell r="N1348" t="str">
            <v>623</v>
          </cell>
          <cell r="Q1348" t="str">
            <v>TTE</v>
          </cell>
          <cell r="S1348">
            <v>0</v>
          </cell>
          <cell r="T1348">
            <v>174000</v>
          </cell>
          <cell r="U1348">
            <v>0</v>
          </cell>
        </row>
        <row r="1349">
          <cell r="G1349" t="str">
            <v>23</v>
          </cell>
          <cell r="M1349">
            <v>2</v>
          </cell>
          <cell r="N1349" t="str">
            <v>685</v>
          </cell>
          <cell r="Q1349" t="str">
            <v>VIV</v>
          </cell>
          <cell r="S1349">
            <v>0</v>
          </cell>
          <cell r="T1349">
            <v>85</v>
          </cell>
          <cell r="U1349">
            <v>0</v>
          </cell>
        </row>
        <row r="1350">
          <cell r="G1350" t="str">
            <v>16</v>
          </cell>
          <cell r="M1350">
            <v>3</v>
          </cell>
          <cell r="N1350" t="str">
            <v>650</v>
          </cell>
          <cell r="Q1350" t="str">
            <v>EP1</v>
          </cell>
          <cell r="S1350">
            <v>0</v>
          </cell>
          <cell r="T1350">
            <v>38</v>
          </cell>
          <cell r="U1350">
            <v>0</v>
          </cell>
        </row>
        <row r="1351">
          <cell r="G1351" t="str">
            <v>02</v>
          </cell>
          <cell r="M1351">
            <v>2</v>
          </cell>
          <cell r="N1351" t="str">
            <v>611</v>
          </cell>
          <cell r="Q1351" t="str">
            <v>EP1</v>
          </cell>
          <cell r="S1351">
            <v>0</v>
          </cell>
          <cell r="T1351">
            <v>11965430</v>
          </cell>
          <cell r="U1351">
            <v>0</v>
          </cell>
        </row>
        <row r="1352">
          <cell r="G1352" t="str">
            <v>08</v>
          </cell>
          <cell r="M1352">
            <v>6</v>
          </cell>
          <cell r="N1352" t="str">
            <v>626</v>
          </cell>
          <cell r="Q1352" t="str">
            <v>EP1</v>
          </cell>
          <cell r="S1352">
            <v>0</v>
          </cell>
          <cell r="T1352">
            <v>4821795</v>
          </cell>
          <cell r="U1352">
            <v>0</v>
          </cell>
        </row>
        <row r="1353">
          <cell r="G1353" t="str">
            <v>01</v>
          </cell>
          <cell r="M1353">
            <v>1</v>
          </cell>
          <cell r="N1353" t="str">
            <v>611</v>
          </cell>
          <cell r="Q1353" t="str">
            <v>FFC</v>
          </cell>
          <cell r="S1353">
            <v>0</v>
          </cell>
          <cell r="T1353">
            <v>244180536</v>
          </cell>
          <cell r="U1353">
            <v>6821.62</v>
          </cell>
        </row>
        <row r="1354">
          <cell r="G1354" t="str">
            <v>04</v>
          </cell>
          <cell r="M1354">
            <v>5</v>
          </cell>
          <cell r="N1354" t="str">
            <v>624</v>
          </cell>
          <cell r="Q1354" t="str">
            <v>EIV</v>
          </cell>
          <cell r="S1354">
            <v>0</v>
          </cell>
          <cell r="T1354">
            <v>79200</v>
          </cell>
          <cell r="U1354">
            <v>0</v>
          </cell>
        </row>
        <row r="1355">
          <cell r="G1355" t="str">
            <v>04</v>
          </cell>
          <cell r="M1355">
            <v>9</v>
          </cell>
          <cell r="N1355" t="str">
            <v>624</v>
          </cell>
          <cell r="Q1355" t="str">
            <v>EIV</v>
          </cell>
          <cell r="S1355">
            <v>0</v>
          </cell>
          <cell r="T1355">
            <v>538080</v>
          </cell>
          <cell r="U1355">
            <v>0</v>
          </cell>
        </row>
        <row r="1356">
          <cell r="G1356" t="str">
            <v>06</v>
          </cell>
          <cell r="M1356">
            <v>1</v>
          </cell>
          <cell r="N1356" t="str">
            <v>620</v>
          </cell>
          <cell r="Q1356" t="str">
            <v>EFL</v>
          </cell>
          <cell r="S1356">
            <v>0</v>
          </cell>
          <cell r="T1356">
            <v>3789</v>
          </cell>
          <cell r="U1356">
            <v>116.89</v>
          </cell>
        </row>
        <row r="1357">
          <cell r="G1357" t="str">
            <v>02</v>
          </cell>
          <cell r="M1357">
            <v>52</v>
          </cell>
          <cell r="N1357" t="str">
            <v>612</v>
          </cell>
          <cell r="Q1357" t="str">
            <v>LMR</v>
          </cell>
          <cell r="S1357">
            <v>0</v>
          </cell>
          <cell r="T1357">
            <v>5872</v>
          </cell>
          <cell r="U1357">
            <v>15.83</v>
          </cell>
        </row>
        <row r="1358">
          <cell r="G1358" t="str">
            <v>04</v>
          </cell>
          <cell r="M1358">
            <v>4</v>
          </cell>
          <cell r="N1358" t="str">
            <v>623</v>
          </cell>
          <cell r="Q1358" t="str">
            <v>EIV</v>
          </cell>
          <cell r="S1358">
            <v>0</v>
          </cell>
          <cell r="T1358">
            <v>123384</v>
          </cell>
          <cell r="U1358">
            <v>0</v>
          </cell>
        </row>
        <row r="1359">
          <cell r="G1359" t="str">
            <v>05</v>
          </cell>
          <cell r="M1359">
            <v>1</v>
          </cell>
          <cell r="N1359" t="str">
            <v>623</v>
          </cell>
          <cell r="Q1359" t="str">
            <v>LMR</v>
          </cell>
          <cell r="S1359">
            <v>0</v>
          </cell>
          <cell r="T1359">
            <v>216488</v>
          </cell>
          <cell r="U1359">
            <v>285.77</v>
          </cell>
        </row>
        <row r="1360">
          <cell r="G1360" t="str">
            <v>05</v>
          </cell>
          <cell r="M1360">
            <v>3</v>
          </cell>
          <cell r="N1360" t="str">
            <v>624</v>
          </cell>
          <cell r="Q1360" t="str">
            <v>EIV</v>
          </cell>
          <cell r="S1360">
            <v>0</v>
          </cell>
          <cell r="T1360">
            <v>169344</v>
          </cell>
          <cell r="U1360">
            <v>0</v>
          </cell>
        </row>
        <row r="1361">
          <cell r="G1361" t="str">
            <v>08</v>
          </cell>
          <cell r="M1361">
            <v>2</v>
          </cell>
          <cell r="N1361" t="str">
            <v>626</v>
          </cell>
          <cell r="Q1361" t="str">
            <v>DC</v>
          </cell>
          <cell r="S1361">
            <v>4</v>
          </cell>
          <cell r="T1361">
            <v>13424.81</v>
          </cell>
          <cell r="U1361">
            <v>304340.44</v>
          </cell>
        </row>
        <row r="1362">
          <cell r="G1362" t="str">
            <v>05</v>
          </cell>
          <cell r="M1362">
            <v>6</v>
          </cell>
          <cell r="N1362" t="str">
            <v>624</v>
          </cell>
          <cell r="Q1362" t="str">
            <v>CAP</v>
          </cell>
          <cell r="S1362">
            <v>0</v>
          </cell>
          <cell r="T1362">
            <v>3870300</v>
          </cell>
          <cell r="U1362">
            <v>-216.73</v>
          </cell>
        </row>
        <row r="1363">
          <cell r="G1363" t="str">
            <v>08</v>
          </cell>
          <cell r="M1363">
            <v>6</v>
          </cell>
          <cell r="N1363" t="str">
            <v>626</v>
          </cell>
          <cell r="Q1363" t="str">
            <v>DSM</v>
          </cell>
          <cell r="S1363">
            <v>0</v>
          </cell>
          <cell r="T1363">
            <v>1623105</v>
          </cell>
          <cell r="U1363">
            <v>2291.8200000000002</v>
          </cell>
        </row>
        <row r="1364">
          <cell r="G1364" t="str">
            <v>08</v>
          </cell>
          <cell r="M1364">
            <v>2</v>
          </cell>
          <cell r="N1364" t="str">
            <v>625</v>
          </cell>
          <cell r="Q1364" t="str">
            <v>DC</v>
          </cell>
          <cell r="S1364">
            <v>2</v>
          </cell>
          <cell r="T1364">
            <v>5651.22</v>
          </cell>
          <cell r="U1364">
            <v>114437.22</v>
          </cell>
        </row>
        <row r="1365">
          <cell r="G1365" t="str">
            <v>04</v>
          </cell>
          <cell r="M1365">
            <v>2</v>
          </cell>
          <cell r="N1365" t="str">
            <v>641</v>
          </cell>
          <cell r="Q1365" t="str">
            <v>DSM</v>
          </cell>
          <cell r="S1365">
            <v>0</v>
          </cell>
          <cell r="T1365">
            <v>2526</v>
          </cell>
          <cell r="U1365">
            <v>14.31</v>
          </cell>
        </row>
        <row r="1366">
          <cell r="G1366" t="str">
            <v>07</v>
          </cell>
          <cell r="M1366">
            <v>2</v>
          </cell>
          <cell r="N1366" t="str">
            <v>624</v>
          </cell>
          <cell r="Q1366" t="str">
            <v>DSO</v>
          </cell>
          <cell r="S1366">
            <v>0</v>
          </cell>
          <cell r="T1366">
            <v>108834</v>
          </cell>
          <cell r="U1366">
            <v>64.209999999999994</v>
          </cell>
        </row>
        <row r="1367">
          <cell r="G1367" t="str">
            <v>06</v>
          </cell>
          <cell r="M1367">
            <v>2</v>
          </cell>
          <cell r="N1367" t="str">
            <v>620</v>
          </cell>
          <cell r="Q1367" t="str">
            <v>CAP</v>
          </cell>
          <cell r="S1367">
            <v>0</v>
          </cell>
          <cell r="T1367">
            <v>0</v>
          </cell>
          <cell r="U1367">
            <v>0</v>
          </cell>
        </row>
        <row r="1368">
          <cell r="G1368" t="str">
            <v>04</v>
          </cell>
          <cell r="M1368">
            <v>1</v>
          </cell>
          <cell r="N1368" t="str">
            <v>621</v>
          </cell>
          <cell r="Q1368" t="str">
            <v>GPW</v>
          </cell>
          <cell r="S1368">
            <v>0</v>
          </cell>
          <cell r="T1368">
            <v>26644.3</v>
          </cell>
          <cell r="U1368">
            <v>32.99</v>
          </cell>
        </row>
        <row r="1369">
          <cell r="G1369" t="str">
            <v>08</v>
          </cell>
          <cell r="M1369">
            <v>1</v>
          </cell>
          <cell r="N1369" t="str">
            <v>625</v>
          </cell>
          <cell r="Q1369" t="str">
            <v>DSO</v>
          </cell>
          <cell r="S1369">
            <v>0</v>
          </cell>
          <cell r="T1369">
            <v>257760</v>
          </cell>
          <cell r="U1369">
            <v>103.1</v>
          </cell>
        </row>
        <row r="1370">
          <cell r="G1370" t="str">
            <v>08</v>
          </cell>
          <cell r="M1370">
            <v>2</v>
          </cell>
          <cell r="N1370" t="str">
            <v>621</v>
          </cell>
          <cell r="Q1370" t="str">
            <v>OMS</v>
          </cell>
          <cell r="S1370">
            <v>0</v>
          </cell>
          <cell r="T1370">
            <v>536928</v>
          </cell>
          <cell r="U1370">
            <v>132.09</v>
          </cell>
        </row>
        <row r="1371">
          <cell r="G1371" t="str">
            <v>05</v>
          </cell>
          <cell r="M1371">
            <v>3</v>
          </cell>
          <cell r="N1371" t="str">
            <v>624</v>
          </cell>
          <cell r="Q1371" t="str">
            <v>OMS</v>
          </cell>
          <cell r="S1371">
            <v>0</v>
          </cell>
          <cell r="T1371">
            <v>169344</v>
          </cell>
          <cell r="U1371">
            <v>42.51</v>
          </cell>
        </row>
        <row r="1372">
          <cell r="G1372" t="str">
            <v>08</v>
          </cell>
          <cell r="M1372">
            <v>1</v>
          </cell>
          <cell r="N1372" t="str">
            <v>676</v>
          </cell>
          <cell r="Q1372" t="str">
            <v>DS0</v>
          </cell>
          <cell r="S1372">
            <v>0</v>
          </cell>
          <cell r="T1372">
            <v>0</v>
          </cell>
          <cell r="U1372">
            <v>0</v>
          </cell>
        </row>
        <row r="1373">
          <cell r="G1373" t="str">
            <v>07</v>
          </cell>
          <cell r="M1373">
            <v>4</v>
          </cell>
          <cell r="N1373" t="str">
            <v>624</v>
          </cell>
          <cell r="Q1373" t="str">
            <v>DS2</v>
          </cell>
          <cell r="S1373">
            <v>0</v>
          </cell>
          <cell r="T1373">
            <v>1716900</v>
          </cell>
          <cell r="U1373">
            <v>0</v>
          </cell>
        </row>
        <row r="1374">
          <cell r="G1374" t="str">
            <v>08</v>
          </cell>
          <cell r="M1374">
            <v>1</v>
          </cell>
          <cell r="N1374" t="str">
            <v>633</v>
          </cell>
          <cell r="Q1374" t="str">
            <v>DS4</v>
          </cell>
          <cell r="S1374">
            <v>0</v>
          </cell>
          <cell r="T1374">
            <v>145852383</v>
          </cell>
          <cell r="U1374">
            <v>-2201.83</v>
          </cell>
        </row>
        <row r="1375">
          <cell r="G1375" t="str">
            <v>08</v>
          </cell>
          <cell r="M1375">
            <v>3</v>
          </cell>
          <cell r="N1375" t="str">
            <v>676</v>
          </cell>
          <cell r="Q1375" t="str">
            <v>DS4</v>
          </cell>
          <cell r="S1375">
            <v>0</v>
          </cell>
          <cell r="T1375">
            <v>0</v>
          </cell>
          <cell r="U1375">
            <v>0</v>
          </cell>
        </row>
        <row r="1376">
          <cell r="G1376" t="str">
            <v>08</v>
          </cell>
          <cell r="M1376">
            <v>1</v>
          </cell>
          <cell r="N1376" t="str">
            <v>676</v>
          </cell>
          <cell r="Q1376" t="str">
            <v>DS6</v>
          </cell>
          <cell r="S1376">
            <v>0</v>
          </cell>
          <cell r="T1376">
            <v>0</v>
          </cell>
          <cell r="U1376">
            <v>0</v>
          </cell>
        </row>
        <row r="1377">
          <cell r="G1377" t="str">
            <v>08</v>
          </cell>
          <cell r="M1377">
            <v>3</v>
          </cell>
          <cell r="N1377" t="str">
            <v>676</v>
          </cell>
          <cell r="Q1377" t="str">
            <v>DS6</v>
          </cell>
          <cell r="S1377">
            <v>0</v>
          </cell>
          <cell r="T1377">
            <v>0</v>
          </cell>
          <cell r="U1377">
            <v>0</v>
          </cell>
        </row>
        <row r="1378">
          <cell r="G1378" t="str">
            <v>04</v>
          </cell>
          <cell r="M1378">
            <v>4</v>
          </cell>
          <cell r="N1378" t="str">
            <v>624</v>
          </cell>
          <cell r="Q1378" t="str">
            <v>DS6</v>
          </cell>
          <cell r="S1378">
            <v>0</v>
          </cell>
          <cell r="T1378">
            <v>1032080</v>
          </cell>
          <cell r="U1378">
            <v>10.33</v>
          </cell>
        </row>
        <row r="1379">
          <cell r="G1379" t="str">
            <v>05</v>
          </cell>
          <cell r="M1379">
            <v>5</v>
          </cell>
          <cell r="N1379" t="str">
            <v>624</v>
          </cell>
          <cell r="Q1379" t="str">
            <v>EP3</v>
          </cell>
          <cell r="S1379">
            <v>0</v>
          </cell>
          <cell r="T1379">
            <v>54400</v>
          </cell>
          <cell r="U1379">
            <v>0</v>
          </cell>
        </row>
        <row r="1380">
          <cell r="G1380" t="str">
            <v>08</v>
          </cell>
          <cell r="M1380">
            <v>3</v>
          </cell>
          <cell r="N1380" t="str">
            <v>624</v>
          </cell>
          <cell r="Q1380" t="str">
            <v>ICV</v>
          </cell>
          <cell r="S1380">
            <v>0</v>
          </cell>
          <cell r="T1380">
            <v>626400</v>
          </cell>
          <cell r="U1380">
            <v>0</v>
          </cell>
        </row>
        <row r="1381">
          <cell r="G1381" t="str">
            <v>02</v>
          </cell>
          <cell r="M1381">
            <v>12</v>
          </cell>
          <cell r="N1381" t="str">
            <v>611</v>
          </cell>
          <cell r="Q1381" t="str">
            <v>DSU</v>
          </cell>
          <cell r="S1381">
            <v>0</v>
          </cell>
          <cell r="T1381">
            <v>6488</v>
          </cell>
          <cell r="U1381">
            <v>0.48</v>
          </cell>
        </row>
        <row r="1382">
          <cell r="G1382" t="str">
            <v>07</v>
          </cell>
          <cell r="M1382">
            <v>1</v>
          </cell>
          <cell r="N1382" t="str">
            <v>650</v>
          </cell>
          <cell r="Q1382" t="str">
            <v>EBF</v>
          </cell>
          <cell r="S1382">
            <v>0</v>
          </cell>
          <cell r="T1382">
            <v>1483</v>
          </cell>
          <cell r="U1382">
            <v>-42.59</v>
          </cell>
        </row>
        <row r="1383">
          <cell r="G1383" t="str">
            <v>08</v>
          </cell>
          <cell r="M1383">
            <v>1</v>
          </cell>
          <cell r="N1383" t="str">
            <v>632</v>
          </cell>
          <cell r="Q1383" t="str">
            <v>EC</v>
          </cell>
          <cell r="S1383">
            <v>3</v>
          </cell>
          <cell r="T1383">
            <v>184000</v>
          </cell>
          <cell r="U1383">
            <v>26880.93</v>
          </cell>
        </row>
        <row r="1384">
          <cell r="G1384" t="str">
            <v>04</v>
          </cell>
          <cell r="M1384">
            <v>2</v>
          </cell>
          <cell r="N1384" t="str">
            <v>626</v>
          </cell>
          <cell r="Q1384" t="str">
            <v>EUR</v>
          </cell>
          <cell r="S1384">
            <v>0</v>
          </cell>
          <cell r="T1384">
            <v>1020195</v>
          </cell>
          <cell r="U1384">
            <v>8.15</v>
          </cell>
        </row>
        <row r="1385">
          <cell r="G1385" t="str">
            <v>01</v>
          </cell>
          <cell r="M1385">
            <v>61</v>
          </cell>
          <cell r="N1385" t="str">
            <v>611</v>
          </cell>
          <cell r="Q1385" t="str">
            <v>EUR</v>
          </cell>
          <cell r="S1385">
            <v>0</v>
          </cell>
          <cell r="T1385">
            <v>31</v>
          </cell>
          <cell r="U1385">
            <v>0</v>
          </cell>
        </row>
        <row r="1386">
          <cell r="G1386" t="str">
            <v>01</v>
          </cell>
          <cell r="M1386">
            <v>3</v>
          </cell>
          <cell r="N1386" t="str">
            <v>650</v>
          </cell>
          <cell r="Q1386" t="str">
            <v>FFE</v>
          </cell>
          <cell r="S1386">
            <v>0</v>
          </cell>
          <cell r="T1386">
            <v>1793</v>
          </cell>
          <cell r="U1386">
            <v>0.03</v>
          </cell>
        </row>
        <row r="1387">
          <cell r="G1387" t="str">
            <v>08</v>
          </cell>
          <cell r="M1387">
            <v>2</v>
          </cell>
          <cell r="N1387" t="str">
            <v>626</v>
          </cell>
          <cell r="Q1387" t="str">
            <v>PRC</v>
          </cell>
          <cell r="S1387">
            <v>0</v>
          </cell>
          <cell r="T1387">
            <v>12091464</v>
          </cell>
          <cell r="U1387">
            <v>15561.71</v>
          </cell>
        </row>
        <row r="1388">
          <cell r="G1388" t="str">
            <v>04</v>
          </cell>
          <cell r="M1388">
            <v>2</v>
          </cell>
          <cell r="N1388" t="str">
            <v>641</v>
          </cell>
          <cell r="Q1388" t="str">
            <v>PRC</v>
          </cell>
          <cell r="S1388">
            <v>0</v>
          </cell>
          <cell r="T1388">
            <v>2526</v>
          </cell>
          <cell r="U1388">
            <v>12.65</v>
          </cell>
        </row>
        <row r="1389">
          <cell r="G1389" t="str">
            <v>06</v>
          </cell>
          <cell r="M1389">
            <v>1</v>
          </cell>
          <cell r="N1389" t="str">
            <v>620</v>
          </cell>
          <cell r="Q1389" t="str">
            <v>TDC</v>
          </cell>
          <cell r="S1389">
            <v>0</v>
          </cell>
          <cell r="T1389">
            <v>3789</v>
          </cell>
          <cell r="U1389">
            <v>0.13</v>
          </cell>
        </row>
        <row r="1390">
          <cell r="G1390" t="str">
            <v>23</v>
          </cell>
          <cell r="M1390">
            <v>1</v>
          </cell>
          <cell r="N1390" t="str">
            <v>686</v>
          </cell>
          <cell r="Q1390" t="str">
            <v>TTE</v>
          </cell>
          <cell r="S1390">
            <v>0</v>
          </cell>
          <cell r="T1390">
            <v>406</v>
          </cell>
          <cell r="U1390">
            <v>0</v>
          </cell>
        </row>
        <row r="1391">
          <cell r="G1391" t="str">
            <v>08</v>
          </cell>
          <cell r="M1391">
            <v>1</v>
          </cell>
          <cell r="N1391" t="str">
            <v>626</v>
          </cell>
          <cell r="Q1391" t="str">
            <v>EEX</v>
          </cell>
          <cell r="S1391">
            <v>0</v>
          </cell>
          <cell r="T1391">
            <v>3096480</v>
          </cell>
          <cell r="U1391">
            <v>4827.41</v>
          </cell>
        </row>
        <row r="1392">
          <cell r="G1392" t="str">
            <v>04</v>
          </cell>
          <cell r="M1392">
            <v>6</v>
          </cell>
          <cell r="N1392" t="str">
            <v>624</v>
          </cell>
          <cell r="Q1392" t="str">
            <v>EP1</v>
          </cell>
          <cell r="S1392">
            <v>0</v>
          </cell>
          <cell r="T1392">
            <v>436015</v>
          </cell>
          <cell r="U1392">
            <v>0</v>
          </cell>
        </row>
        <row r="1393">
          <cell r="G1393" t="str">
            <v>04</v>
          </cell>
          <cell r="M1393">
            <v>2</v>
          </cell>
          <cell r="N1393" t="str">
            <v>641</v>
          </cell>
          <cell r="Q1393" t="str">
            <v>EEX</v>
          </cell>
          <cell r="S1393">
            <v>0</v>
          </cell>
          <cell r="T1393">
            <v>2526</v>
          </cell>
          <cell r="U1393">
            <v>3.93</v>
          </cell>
        </row>
        <row r="1394">
          <cell r="G1394" t="str">
            <v>07</v>
          </cell>
          <cell r="M1394">
            <v>3</v>
          </cell>
          <cell r="N1394" t="str">
            <v>624</v>
          </cell>
          <cell r="Q1394" t="str">
            <v>TTC</v>
          </cell>
          <cell r="S1394">
            <v>0</v>
          </cell>
          <cell r="T1394">
            <v>578160</v>
          </cell>
          <cell r="U1394">
            <v>0</v>
          </cell>
        </row>
        <row r="1395">
          <cell r="G1395" t="str">
            <v>07</v>
          </cell>
          <cell r="M1395">
            <v>4</v>
          </cell>
          <cell r="N1395" t="str">
            <v>624</v>
          </cell>
          <cell r="Q1395" t="str">
            <v>DO7</v>
          </cell>
          <cell r="S1395">
            <v>0</v>
          </cell>
          <cell r="T1395">
            <v>2337894</v>
          </cell>
          <cell r="U1395">
            <v>0</v>
          </cell>
        </row>
        <row r="1396">
          <cell r="G1396" t="str">
            <v>08</v>
          </cell>
          <cell r="M1396">
            <v>1</v>
          </cell>
          <cell r="N1396" t="str">
            <v>634</v>
          </cell>
          <cell r="Q1396" t="str">
            <v>PPT</v>
          </cell>
          <cell r="S1396">
            <v>0</v>
          </cell>
          <cell r="T1396">
            <v>174477080</v>
          </cell>
          <cell r="U1396">
            <v>0</v>
          </cell>
        </row>
        <row r="1397">
          <cell r="G1397" t="str">
            <v>05</v>
          </cell>
          <cell r="M1397">
            <v>5</v>
          </cell>
          <cell r="N1397" t="str">
            <v>624</v>
          </cell>
          <cell r="Q1397" t="str">
            <v>PPT</v>
          </cell>
          <cell r="S1397">
            <v>0</v>
          </cell>
          <cell r="T1397">
            <v>54400</v>
          </cell>
          <cell r="U1397">
            <v>0</v>
          </cell>
        </row>
        <row r="1398">
          <cell r="G1398" t="str">
            <v>01</v>
          </cell>
          <cell r="M1398">
            <v>3</v>
          </cell>
          <cell r="N1398" t="str">
            <v>650</v>
          </cell>
          <cell r="Q1398" t="str">
            <v>E16</v>
          </cell>
          <cell r="S1398">
            <v>0</v>
          </cell>
          <cell r="T1398">
            <v>1586</v>
          </cell>
          <cell r="U1398">
            <v>49.97</v>
          </cell>
        </row>
        <row r="1399">
          <cell r="G1399" t="str">
            <v>16</v>
          </cell>
          <cell r="M1399">
            <v>2</v>
          </cell>
          <cell r="N1399" t="str">
            <v>641</v>
          </cell>
          <cell r="Q1399" t="str">
            <v>FFC</v>
          </cell>
          <cell r="S1399">
            <v>0</v>
          </cell>
          <cell r="T1399">
            <v>806</v>
          </cell>
          <cell r="U1399">
            <v>0.01</v>
          </cell>
        </row>
        <row r="1400">
          <cell r="G1400" t="str">
            <v>01</v>
          </cell>
          <cell r="M1400">
            <v>2</v>
          </cell>
          <cell r="N1400" t="str">
            <v>1750</v>
          </cell>
          <cell r="Q1400" t="str">
            <v>GMC</v>
          </cell>
          <cell r="S1400">
            <v>0</v>
          </cell>
          <cell r="T1400">
            <v>0</v>
          </cell>
          <cell r="U1400">
            <v>0</v>
          </cell>
        </row>
        <row r="1401">
          <cell r="G1401" t="str">
            <v>05</v>
          </cell>
          <cell r="M1401">
            <v>3</v>
          </cell>
          <cell r="N1401" t="str">
            <v>624</v>
          </cell>
          <cell r="Q1401" t="str">
            <v>FFC</v>
          </cell>
          <cell r="S1401">
            <v>0</v>
          </cell>
          <cell r="T1401">
            <v>169344</v>
          </cell>
          <cell r="U1401">
            <v>3.22</v>
          </cell>
        </row>
        <row r="1402">
          <cell r="G1402" t="str">
            <v>09</v>
          </cell>
          <cell r="M1402">
            <v>2</v>
          </cell>
          <cell r="N1402" t="str">
            <v>650</v>
          </cell>
          <cell r="Q1402" t="str">
            <v>BFC</v>
          </cell>
          <cell r="S1402">
            <v>0</v>
          </cell>
          <cell r="T1402">
            <v>10900</v>
          </cell>
          <cell r="U1402">
            <v>314.93</v>
          </cell>
        </row>
        <row r="1403">
          <cell r="G1403" t="str">
            <v>04</v>
          </cell>
          <cell r="M1403">
            <v>2</v>
          </cell>
          <cell r="N1403" t="str">
            <v>641</v>
          </cell>
          <cell r="Q1403" t="str">
            <v>TSE</v>
          </cell>
          <cell r="S1403">
            <v>0</v>
          </cell>
          <cell r="T1403">
            <v>2526</v>
          </cell>
          <cell r="U1403">
            <v>0</v>
          </cell>
        </row>
        <row r="1404">
          <cell r="G1404" t="str">
            <v>04</v>
          </cell>
          <cell r="M1404">
            <v>5</v>
          </cell>
          <cell r="N1404" t="str">
            <v>624</v>
          </cell>
          <cell r="Q1404" t="str">
            <v>DSM</v>
          </cell>
          <cell r="S1404">
            <v>0</v>
          </cell>
          <cell r="T1404">
            <v>79200</v>
          </cell>
          <cell r="U1404">
            <v>176.7</v>
          </cell>
        </row>
        <row r="1405">
          <cell r="G1405" t="str">
            <v>17</v>
          </cell>
          <cell r="M1405">
            <v>1</v>
          </cell>
          <cell r="N1405" t="str">
            <v>644</v>
          </cell>
          <cell r="Q1405" t="str">
            <v>TSE</v>
          </cell>
          <cell r="S1405">
            <v>0</v>
          </cell>
          <cell r="T1405">
            <v>1688750</v>
          </cell>
          <cell r="U1405">
            <v>0</v>
          </cell>
        </row>
        <row r="1406">
          <cell r="G1406" t="str">
            <v>23</v>
          </cell>
          <cell r="M1406">
            <v>2</v>
          </cell>
          <cell r="N1406" t="str">
            <v>685</v>
          </cell>
          <cell r="Q1406" t="str">
            <v>CAP</v>
          </cell>
          <cell r="S1406">
            <v>0</v>
          </cell>
          <cell r="T1406">
            <v>85</v>
          </cell>
          <cell r="U1406">
            <v>-0.01</v>
          </cell>
        </row>
        <row r="1407">
          <cell r="G1407" t="str">
            <v>07</v>
          </cell>
          <cell r="M1407">
            <v>4</v>
          </cell>
          <cell r="N1407" t="str">
            <v>624</v>
          </cell>
          <cell r="Q1407" t="str">
            <v>DSO</v>
          </cell>
          <cell r="S1407">
            <v>0</v>
          </cell>
          <cell r="T1407">
            <v>1716900</v>
          </cell>
          <cell r="U1407">
            <v>1012.97</v>
          </cell>
        </row>
        <row r="1408">
          <cell r="G1408" t="str">
            <v>07</v>
          </cell>
          <cell r="M1408">
            <v>1</v>
          </cell>
          <cell r="N1408" t="str">
            <v>621</v>
          </cell>
          <cell r="Q1408" t="str">
            <v>DO6</v>
          </cell>
          <cell r="S1408">
            <v>0</v>
          </cell>
          <cell r="T1408">
            <v>10401</v>
          </cell>
          <cell r="U1408">
            <v>-0.44</v>
          </cell>
        </row>
        <row r="1409">
          <cell r="G1409" t="str">
            <v>04</v>
          </cell>
          <cell r="M1409">
            <v>6</v>
          </cell>
          <cell r="N1409" t="str">
            <v>624</v>
          </cell>
          <cell r="Q1409" t="str">
            <v>DO6</v>
          </cell>
          <cell r="S1409">
            <v>0</v>
          </cell>
          <cell r="T1409">
            <v>271600</v>
          </cell>
          <cell r="U1409">
            <v>22</v>
          </cell>
        </row>
        <row r="1410">
          <cell r="G1410" t="str">
            <v>07</v>
          </cell>
          <cell r="M1410">
            <v>1</v>
          </cell>
          <cell r="N1410" t="str">
            <v>650</v>
          </cell>
          <cell r="Q1410" t="str">
            <v>CC</v>
          </cell>
          <cell r="S1410">
            <v>0</v>
          </cell>
          <cell r="T1410">
            <v>49</v>
          </cell>
          <cell r="U1410">
            <v>143.08000000000001</v>
          </cell>
        </row>
        <row r="1411">
          <cell r="G1411" t="str">
            <v>08</v>
          </cell>
          <cell r="M1411">
            <v>1</v>
          </cell>
          <cell r="N1411" t="str">
            <v>634</v>
          </cell>
          <cell r="Q1411" t="str">
            <v>DO4</v>
          </cell>
          <cell r="S1411">
            <v>0</v>
          </cell>
          <cell r="T1411">
            <v>174477080</v>
          </cell>
          <cell r="U1411">
            <v>0</v>
          </cell>
        </row>
        <row r="1412">
          <cell r="G1412" t="str">
            <v>08</v>
          </cell>
          <cell r="M1412">
            <v>1</v>
          </cell>
          <cell r="N1412" t="str">
            <v>621</v>
          </cell>
          <cell r="Q1412" t="str">
            <v>DO8</v>
          </cell>
          <cell r="S1412">
            <v>0</v>
          </cell>
          <cell r="T1412">
            <v>7008</v>
          </cell>
          <cell r="U1412">
            <v>0.21</v>
          </cell>
        </row>
        <row r="1413">
          <cell r="G1413" t="str">
            <v>08</v>
          </cell>
          <cell r="M1413">
            <v>3</v>
          </cell>
          <cell r="N1413" t="str">
            <v>676</v>
          </cell>
          <cell r="Q1413" t="str">
            <v>DS2</v>
          </cell>
          <cell r="S1413">
            <v>0</v>
          </cell>
          <cell r="T1413">
            <v>0</v>
          </cell>
          <cell r="U1413">
            <v>0</v>
          </cell>
        </row>
        <row r="1414">
          <cell r="G1414" t="str">
            <v>05</v>
          </cell>
          <cell r="M1414">
            <v>1</v>
          </cell>
          <cell r="N1414" t="str">
            <v>623</v>
          </cell>
          <cell r="Q1414" t="str">
            <v>EP3</v>
          </cell>
          <cell r="S1414">
            <v>0</v>
          </cell>
          <cell r="T1414">
            <v>216488</v>
          </cell>
          <cell r="U1414">
            <v>0</v>
          </cell>
        </row>
        <row r="1415">
          <cell r="G1415" t="str">
            <v>08</v>
          </cell>
          <cell r="M1415">
            <v>1</v>
          </cell>
          <cell r="N1415" t="str">
            <v>625</v>
          </cell>
          <cell r="Q1415" t="str">
            <v>FVE</v>
          </cell>
          <cell r="S1415">
            <v>0</v>
          </cell>
          <cell r="T1415">
            <v>257760</v>
          </cell>
          <cell r="U1415">
            <v>0</v>
          </cell>
        </row>
        <row r="1416">
          <cell r="G1416" t="str">
            <v>08</v>
          </cell>
          <cell r="M1416">
            <v>2</v>
          </cell>
          <cell r="N1416" t="str">
            <v>625</v>
          </cell>
          <cell r="Q1416" t="str">
            <v>ICV</v>
          </cell>
          <cell r="S1416">
            <v>0</v>
          </cell>
          <cell r="T1416">
            <v>7432128</v>
          </cell>
          <cell r="U1416">
            <v>0</v>
          </cell>
        </row>
        <row r="1417">
          <cell r="G1417" t="str">
            <v>08</v>
          </cell>
          <cell r="M1417">
            <v>1</v>
          </cell>
          <cell r="N1417" t="str">
            <v>626</v>
          </cell>
          <cell r="Q1417" t="str">
            <v>DO3</v>
          </cell>
          <cell r="S1417">
            <v>0</v>
          </cell>
          <cell r="T1417">
            <v>1228800</v>
          </cell>
          <cell r="U1417">
            <v>111.82</v>
          </cell>
        </row>
        <row r="1418">
          <cell r="G1418" t="str">
            <v>04</v>
          </cell>
          <cell r="M1418">
            <v>2</v>
          </cell>
          <cell r="N1418" t="str">
            <v>624</v>
          </cell>
          <cell r="Q1418" t="str">
            <v>DO3</v>
          </cell>
          <cell r="S1418">
            <v>0</v>
          </cell>
          <cell r="T1418">
            <v>859032</v>
          </cell>
          <cell r="U1418">
            <v>683.79</v>
          </cell>
        </row>
        <row r="1419">
          <cell r="G1419" t="str">
            <v>04</v>
          </cell>
          <cell r="M1419">
            <v>11</v>
          </cell>
          <cell r="N1419" t="str">
            <v>623</v>
          </cell>
          <cell r="Q1419" t="str">
            <v>DSU</v>
          </cell>
          <cell r="S1419">
            <v>0</v>
          </cell>
          <cell r="T1419">
            <v>403035</v>
          </cell>
          <cell r="U1419">
            <v>40.72</v>
          </cell>
        </row>
        <row r="1420">
          <cell r="G1420" t="str">
            <v>08</v>
          </cell>
          <cell r="M1420">
            <v>1</v>
          </cell>
          <cell r="N1420" t="str">
            <v>634</v>
          </cell>
          <cell r="Q1420" t="str">
            <v>EBF</v>
          </cell>
          <cell r="S1420">
            <v>0</v>
          </cell>
          <cell r="T1420">
            <v>174477080</v>
          </cell>
          <cell r="U1420">
            <v>-5012552.03</v>
          </cell>
        </row>
        <row r="1421">
          <cell r="G1421" t="str">
            <v>06</v>
          </cell>
          <cell r="M1421">
            <v>1</v>
          </cell>
          <cell r="N1421" t="str">
            <v>622</v>
          </cell>
          <cell r="Q1421" t="str">
            <v>EC</v>
          </cell>
          <cell r="S1421">
            <v>1</v>
          </cell>
          <cell r="T1421">
            <v>6000</v>
          </cell>
          <cell r="U1421">
            <v>478.77</v>
          </cell>
        </row>
        <row r="1422">
          <cell r="G1422" t="str">
            <v>04</v>
          </cell>
          <cell r="M1422">
            <v>4</v>
          </cell>
          <cell r="N1422" t="str">
            <v>623</v>
          </cell>
          <cell r="Q1422" t="str">
            <v>EC</v>
          </cell>
          <cell r="S1422">
            <v>1</v>
          </cell>
          <cell r="T1422">
            <v>103099</v>
          </cell>
          <cell r="U1422">
            <v>6979.39</v>
          </cell>
        </row>
        <row r="1423">
          <cell r="G1423" t="str">
            <v>07</v>
          </cell>
          <cell r="M1423">
            <v>3</v>
          </cell>
          <cell r="N1423" t="str">
            <v>624</v>
          </cell>
          <cell r="Q1423" t="str">
            <v>EC</v>
          </cell>
          <cell r="S1423">
            <v>1</v>
          </cell>
          <cell r="T1423">
            <v>60000</v>
          </cell>
          <cell r="U1423">
            <v>4168.8599999999997</v>
          </cell>
        </row>
        <row r="1424">
          <cell r="G1424" t="str">
            <v>04</v>
          </cell>
          <cell r="M1424">
            <v>11</v>
          </cell>
          <cell r="N1424" t="str">
            <v>623</v>
          </cell>
          <cell r="Q1424" t="str">
            <v>EC</v>
          </cell>
          <cell r="S1424">
            <v>0</v>
          </cell>
          <cell r="T1424">
            <v>403035</v>
          </cell>
          <cell r="U1424">
            <v>27283.85</v>
          </cell>
        </row>
        <row r="1425">
          <cell r="G1425" t="str">
            <v>08</v>
          </cell>
          <cell r="M1425">
            <v>1</v>
          </cell>
          <cell r="N1425" t="str">
            <v>625</v>
          </cell>
          <cell r="Q1425" t="str">
            <v>EIN</v>
          </cell>
          <cell r="S1425">
            <v>0</v>
          </cell>
          <cell r="T1425">
            <v>257760</v>
          </cell>
          <cell r="U1425">
            <v>144.86000000000001</v>
          </cell>
        </row>
        <row r="1426">
          <cell r="G1426" t="str">
            <v>02</v>
          </cell>
          <cell r="M1426">
            <v>52</v>
          </cell>
          <cell r="N1426" t="str">
            <v>612</v>
          </cell>
          <cell r="Q1426" t="str">
            <v>EIN</v>
          </cell>
          <cell r="S1426">
            <v>0</v>
          </cell>
          <cell r="T1426">
            <v>5872</v>
          </cell>
          <cell r="U1426">
            <v>3.31</v>
          </cell>
        </row>
        <row r="1427">
          <cell r="G1427" t="str">
            <v>04</v>
          </cell>
          <cell r="M1427">
            <v>10</v>
          </cell>
          <cell r="N1427" t="str">
            <v>624</v>
          </cell>
          <cell r="Q1427" t="str">
            <v>EP4</v>
          </cell>
          <cell r="S1427">
            <v>0</v>
          </cell>
          <cell r="T1427">
            <v>460944</v>
          </cell>
          <cell r="U1427">
            <v>0</v>
          </cell>
        </row>
        <row r="1428">
          <cell r="G1428" t="str">
            <v>05</v>
          </cell>
          <cell r="M1428">
            <v>6</v>
          </cell>
          <cell r="N1428" t="str">
            <v>624</v>
          </cell>
          <cell r="Q1428" t="str">
            <v>FFE</v>
          </cell>
          <cell r="S1428">
            <v>0</v>
          </cell>
          <cell r="T1428">
            <v>3870300</v>
          </cell>
          <cell r="U1428">
            <v>278.66000000000003</v>
          </cell>
        </row>
        <row r="1429">
          <cell r="G1429" t="str">
            <v>05</v>
          </cell>
          <cell r="M1429">
            <v>6</v>
          </cell>
          <cell r="N1429" t="str">
            <v>626</v>
          </cell>
          <cell r="Q1429" t="str">
            <v>FFE</v>
          </cell>
          <cell r="S1429">
            <v>0</v>
          </cell>
          <cell r="T1429">
            <v>813780</v>
          </cell>
          <cell r="U1429">
            <v>55.34</v>
          </cell>
        </row>
        <row r="1430">
          <cell r="G1430" t="str">
            <v>05</v>
          </cell>
          <cell r="M1430">
            <v>1</v>
          </cell>
          <cell r="N1430" t="str">
            <v>624</v>
          </cell>
          <cell r="Q1430" t="str">
            <v>MC</v>
          </cell>
          <cell r="S1430">
            <v>1</v>
          </cell>
          <cell r="T1430">
            <v>50</v>
          </cell>
          <cell r="U1430">
            <v>0</v>
          </cell>
        </row>
        <row r="1431">
          <cell r="G1431" t="str">
            <v>06</v>
          </cell>
          <cell r="M1431">
            <v>2</v>
          </cell>
          <cell r="N1431" t="str">
            <v>620</v>
          </cell>
          <cell r="Q1431" t="str">
            <v>PRV</v>
          </cell>
          <cell r="S1431">
            <v>0</v>
          </cell>
          <cell r="T1431">
            <v>0</v>
          </cell>
          <cell r="U1431">
            <v>0</v>
          </cell>
        </row>
        <row r="1432">
          <cell r="G1432" t="str">
            <v>17</v>
          </cell>
          <cell r="M1432">
            <v>1</v>
          </cell>
          <cell r="N1432" t="str">
            <v>644</v>
          </cell>
          <cell r="Q1432" t="str">
            <v>RTU</v>
          </cell>
          <cell r="S1432">
            <v>0</v>
          </cell>
          <cell r="T1432">
            <v>1688750</v>
          </cell>
          <cell r="U1432">
            <v>8.4499999999999993</v>
          </cell>
        </row>
        <row r="1433">
          <cell r="G1433" t="str">
            <v>17</v>
          </cell>
          <cell r="M1433">
            <v>1</v>
          </cell>
          <cell r="N1433" t="str">
            <v>644</v>
          </cell>
          <cell r="Q1433" t="str">
            <v>TSC</v>
          </cell>
          <cell r="S1433">
            <v>0</v>
          </cell>
          <cell r="T1433">
            <v>1688750</v>
          </cell>
          <cell r="U1433">
            <v>0</v>
          </cell>
        </row>
        <row r="1434">
          <cell r="G1434" t="str">
            <v>02</v>
          </cell>
          <cell r="M1434">
            <v>52</v>
          </cell>
          <cell r="N1434" t="str">
            <v>612</v>
          </cell>
          <cell r="Q1434" t="str">
            <v>MSO</v>
          </cell>
          <cell r="S1434">
            <v>0</v>
          </cell>
          <cell r="T1434">
            <v>5872</v>
          </cell>
          <cell r="U1434">
            <v>5.85</v>
          </cell>
        </row>
        <row r="1435">
          <cell r="G1435" t="str">
            <v>04</v>
          </cell>
          <cell r="M1435">
            <v>10</v>
          </cell>
          <cell r="N1435" t="str">
            <v>624</v>
          </cell>
          <cell r="Q1435" t="str">
            <v>RIN</v>
          </cell>
          <cell r="S1435">
            <v>0</v>
          </cell>
          <cell r="T1435">
            <v>460944</v>
          </cell>
          <cell r="U1435">
            <v>790.52</v>
          </cell>
        </row>
        <row r="1436">
          <cell r="G1436" t="str">
            <v>05</v>
          </cell>
          <cell r="M1436">
            <v>5</v>
          </cell>
          <cell r="N1436" t="str">
            <v>624</v>
          </cell>
          <cell r="Q1436" t="str">
            <v>RIN</v>
          </cell>
          <cell r="S1436">
            <v>0</v>
          </cell>
          <cell r="T1436">
            <v>54400</v>
          </cell>
          <cell r="U1436">
            <v>93.3</v>
          </cell>
        </row>
        <row r="1437">
          <cell r="G1437" t="str">
            <v>17</v>
          </cell>
          <cell r="M1437">
            <v>1</v>
          </cell>
          <cell r="N1437" t="str">
            <v>644</v>
          </cell>
          <cell r="Q1437" t="str">
            <v>TD4</v>
          </cell>
          <cell r="S1437">
            <v>0</v>
          </cell>
          <cell r="T1437">
            <v>414015</v>
          </cell>
          <cell r="U1437">
            <v>414.02</v>
          </cell>
        </row>
        <row r="1438">
          <cell r="G1438" t="str">
            <v>04</v>
          </cell>
          <cell r="M1438">
            <v>2</v>
          </cell>
          <cell r="N1438" t="str">
            <v>641</v>
          </cell>
          <cell r="Q1438" t="str">
            <v>TTE</v>
          </cell>
          <cell r="S1438">
            <v>0</v>
          </cell>
          <cell r="T1438">
            <v>2526</v>
          </cell>
          <cell r="U1438">
            <v>0</v>
          </cell>
        </row>
        <row r="1439">
          <cell r="G1439" t="str">
            <v>07</v>
          </cell>
          <cell r="M1439">
            <v>1</v>
          </cell>
          <cell r="N1439" t="str">
            <v>621</v>
          </cell>
          <cell r="Q1439" t="str">
            <v>DO7</v>
          </cell>
          <cell r="S1439">
            <v>0</v>
          </cell>
          <cell r="T1439">
            <v>10401</v>
          </cell>
          <cell r="U1439">
            <v>0</v>
          </cell>
        </row>
        <row r="1440">
          <cell r="G1440" t="str">
            <v>16</v>
          </cell>
          <cell r="M1440">
            <v>2</v>
          </cell>
          <cell r="N1440" t="str">
            <v>641</v>
          </cell>
          <cell r="Q1440" t="str">
            <v>EP1</v>
          </cell>
          <cell r="S1440">
            <v>0</v>
          </cell>
          <cell r="T1440">
            <v>806</v>
          </cell>
          <cell r="U1440">
            <v>0</v>
          </cell>
        </row>
        <row r="1441">
          <cell r="G1441" t="str">
            <v>16</v>
          </cell>
          <cell r="M1441">
            <v>1</v>
          </cell>
          <cell r="N1441" t="str">
            <v>650</v>
          </cell>
          <cell r="Q1441" t="str">
            <v>CAV</v>
          </cell>
          <cell r="S1441">
            <v>0</v>
          </cell>
          <cell r="T1441">
            <v>565</v>
          </cell>
          <cell r="U1441">
            <v>-0.01</v>
          </cell>
        </row>
        <row r="1442">
          <cell r="G1442" t="str">
            <v>05</v>
          </cell>
          <cell r="M1442">
            <v>15</v>
          </cell>
          <cell r="N1442" t="str">
            <v>624</v>
          </cell>
          <cell r="Q1442" t="str">
            <v>BFC</v>
          </cell>
          <cell r="S1442">
            <v>0</v>
          </cell>
          <cell r="T1442">
            <v>703056</v>
          </cell>
          <cell r="U1442">
            <v>20214.97</v>
          </cell>
        </row>
        <row r="1443">
          <cell r="G1443" t="str">
            <v>07</v>
          </cell>
          <cell r="M1443">
            <v>3</v>
          </cell>
          <cell r="N1443" t="str">
            <v>624</v>
          </cell>
          <cell r="Q1443" t="str">
            <v>FVC</v>
          </cell>
          <cell r="S1443">
            <v>0</v>
          </cell>
          <cell r="T1443">
            <v>578160</v>
          </cell>
          <cell r="U1443">
            <v>0</v>
          </cell>
        </row>
        <row r="1444">
          <cell r="G1444" t="str">
            <v>07</v>
          </cell>
          <cell r="M1444">
            <v>1</v>
          </cell>
          <cell r="N1444" t="str">
            <v>621</v>
          </cell>
          <cell r="Q1444" t="str">
            <v>ACC</v>
          </cell>
          <cell r="S1444">
            <v>0</v>
          </cell>
          <cell r="T1444">
            <v>0</v>
          </cell>
          <cell r="U1444">
            <v>-10</v>
          </cell>
        </row>
        <row r="1445">
          <cell r="G1445" t="str">
            <v>05</v>
          </cell>
          <cell r="M1445">
            <v>3</v>
          </cell>
          <cell r="N1445" t="str">
            <v>624</v>
          </cell>
          <cell r="Q1445" t="str">
            <v>FVE</v>
          </cell>
          <cell r="S1445">
            <v>0</v>
          </cell>
          <cell r="T1445">
            <v>169344</v>
          </cell>
          <cell r="U1445">
            <v>0</v>
          </cell>
        </row>
        <row r="1446">
          <cell r="G1446" t="str">
            <v>04</v>
          </cell>
          <cell r="M1446">
            <v>3</v>
          </cell>
          <cell r="N1446" t="str">
            <v>624</v>
          </cell>
          <cell r="Q1446" t="str">
            <v>DSU</v>
          </cell>
          <cell r="S1446">
            <v>0</v>
          </cell>
          <cell r="T1446">
            <v>491328</v>
          </cell>
          <cell r="U1446">
            <v>16.22</v>
          </cell>
        </row>
        <row r="1447">
          <cell r="G1447" t="str">
            <v>06</v>
          </cell>
          <cell r="M1447">
            <v>2</v>
          </cell>
          <cell r="N1447" t="str">
            <v>620</v>
          </cell>
          <cell r="Q1447" t="str">
            <v>EFV</v>
          </cell>
          <cell r="S1447">
            <v>0</v>
          </cell>
          <cell r="T1447">
            <v>0</v>
          </cell>
          <cell r="U1447">
            <v>0</v>
          </cell>
        </row>
        <row r="1448">
          <cell r="G1448" t="str">
            <v>04</v>
          </cell>
          <cell r="M1448">
            <v>10</v>
          </cell>
          <cell r="N1448" t="str">
            <v>624</v>
          </cell>
          <cell r="Q1448" t="str">
            <v>EIN</v>
          </cell>
          <cell r="S1448">
            <v>0</v>
          </cell>
          <cell r="T1448">
            <v>460944</v>
          </cell>
          <cell r="U1448">
            <v>259.05</v>
          </cell>
        </row>
        <row r="1449">
          <cell r="G1449" t="str">
            <v>16</v>
          </cell>
          <cell r="M1449">
            <v>1</v>
          </cell>
          <cell r="N1449" t="str">
            <v>650</v>
          </cell>
          <cell r="Q1449" t="str">
            <v>E39</v>
          </cell>
          <cell r="S1449">
            <v>0</v>
          </cell>
          <cell r="T1449">
            <v>565</v>
          </cell>
          <cell r="U1449">
            <v>17.8</v>
          </cell>
        </row>
        <row r="1450">
          <cell r="G1450" t="str">
            <v>07</v>
          </cell>
          <cell r="M1450">
            <v>1</v>
          </cell>
          <cell r="N1450" t="str">
            <v>625</v>
          </cell>
          <cell r="Q1450" t="str">
            <v>FFE</v>
          </cell>
          <cell r="S1450">
            <v>0</v>
          </cell>
          <cell r="T1450">
            <v>542400</v>
          </cell>
          <cell r="U1450">
            <v>58.58</v>
          </cell>
        </row>
        <row r="1451">
          <cell r="G1451" t="str">
            <v>04</v>
          </cell>
          <cell r="M1451">
            <v>6</v>
          </cell>
          <cell r="N1451" t="str">
            <v>624</v>
          </cell>
          <cell r="Q1451" t="str">
            <v>ICN</v>
          </cell>
          <cell r="S1451">
            <v>0</v>
          </cell>
          <cell r="T1451">
            <v>164415</v>
          </cell>
          <cell r="U1451">
            <v>0</v>
          </cell>
        </row>
        <row r="1452">
          <cell r="G1452" t="str">
            <v>04</v>
          </cell>
          <cell r="M1452">
            <v>6</v>
          </cell>
          <cell r="N1452" t="str">
            <v>641</v>
          </cell>
          <cell r="Q1452" t="str">
            <v>MC</v>
          </cell>
          <cell r="S1452">
            <v>1</v>
          </cell>
          <cell r="T1452">
            <v>2</v>
          </cell>
          <cell r="U1452">
            <v>4.42</v>
          </cell>
        </row>
        <row r="1453">
          <cell r="G1453" t="str">
            <v>16</v>
          </cell>
          <cell r="M1453">
            <v>4</v>
          </cell>
          <cell r="N1453" t="str">
            <v>641</v>
          </cell>
          <cell r="Q1453" t="str">
            <v>TSC</v>
          </cell>
          <cell r="S1453">
            <v>0</v>
          </cell>
          <cell r="T1453">
            <v>117680</v>
          </cell>
          <cell r="U1453">
            <v>0</v>
          </cell>
        </row>
        <row r="1454">
          <cell r="G1454" t="str">
            <v>04</v>
          </cell>
          <cell r="M1454">
            <v>2</v>
          </cell>
          <cell r="N1454" t="str">
            <v>626</v>
          </cell>
          <cell r="Q1454" t="str">
            <v>MSO</v>
          </cell>
          <cell r="S1454">
            <v>0</v>
          </cell>
          <cell r="T1454">
            <v>1020195</v>
          </cell>
          <cell r="U1454">
            <v>629.46</v>
          </cell>
        </row>
        <row r="1455">
          <cell r="G1455" t="str">
            <v>08</v>
          </cell>
          <cell r="M1455">
            <v>1</v>
          </cell>
          <cell r="N1455" t="str">
            <v>633</v>
          </cell>
          <cell r="Q1455" t="str">
            <v>PAJ</v>
          </cell>
          <cell r="S1455">
            <v>0</v>
          </cell>
          <cell r="T1455">
            <v>0</v>
          </cell>
          <cell r="U1455">
            <v>-339904.91</v>
          </cell>
        </row>
        <row r="1456">
          <cell r="G1456" t="str">
            <v>23</v>
          </cell>
          <cell r="M1456">
            <v>1</v>
          </cell>
          <cell r="N1456" t="str">
            <v>686</v>
          </cell>
          <cell r="Q1456" t="str">
            <v>VIN</v>
          </cell>
          <cell r="S1456">
            <v>0</v>
          </cell>
          <cell r="T1456">
            <v>406</v>
          </cell>
          <cell r="U1456">
            <v>-0.23</v>
          </cell>
        </row>
        <row r="1457">
          <cell r="G1457" t="str">
            <v>08</v>
          </cell>
          <cell r="M1457">
            <v>2</v>
          </cell>
          <cell r="N1457" t="str">
            <v>625</v>
          </cell>
          <cell r="Q1457" t="str">
            <v>EP1</v>
          </cell>
          <cell r="S1457">
            <v>0</v>
          </cell>
          <cell r="T1457">
            <v>7432128</v>
          </cell>
          <cell r="U1457">
            <v>0</v>
          </cell>
        </row>
        <row r="1458">
          <cell r="G1458" t="str">
            <v>16</v>
          </cell>
          <cell r="M1458">
            <v>1</v>
          </cell>
          <cell r="N1458" t="str">
            <v>660</v>
          </cell>
          <cell r="Q1458" t="str">
            <v>E19</v>
          </cell>
          <cell r="S1458">
            <v>0</v>
          </cell>
          <cell r="T1458">
            <v>92</v>
          </cell>
          <cell r="U1458">
            <v>2.9</v>
          </cell>
        </row>
        <row r="1459">
          <cell r="G1459" t="str">
            <v>09</v>
          </cell>
          <cell r="M1459">
            <v>1</v>
          </cell>
          <cell r="N1459" t="str">
            <v>650</v>
          </cell>
          <cell r="Q1459" t="str">
            <v>E14</v>
          </cell>
          <cell r="S1459">
            <v>0</v>
          </cell>
          <cell r="T1459">
            <v>1919</v>
          </cell>
          <cell r="U1459">
            <v>60.44</v>
          </cell>
        </row>
        <row r="1460">
          <cell r="G1460" t="str">
            <v>02</v>
          </cell>
          <cell r="M1460">
            <v>52</v>
          </cell>
          <cell r="N1460" t="str">
            <v>612</v>
          </cell>
          <cell r="Q1460" t="str">
            <v>FFC</v>
          </cell>
          <cell r="S1460">
            <v>0</v>
          </cell>
          <cell r="T1460">
            <v>5872</v>
          </cell>
          <cell r="U1460">
            <v>0.16</v>
          </cell>
        </row>
        <row r="1461">
          <cell r="G1461" t="str">
            <v>04</v>
          </cell>
          <cell r="M1461">
            <v>9</v>
          </cell>
          <cell r="N1461" t="str">
            <v>624</v>
          </cell>
          <cell r="Q1461" t="str">
            <v>LMR</v>
          </cell>
          <cell r="S1461">
            <v>0</v>
          </cell>
          <cell r="T1461">
            <v>538080</v>
          </cell>
          <cell r="U1461">
            <v>455.21</v>
          </cell>
        </row>
        <row r="1462">
          <cell r="G1462" t="str">
            <v>04</v>
          </cell>
          <cell r="M1462">
            <v>6</v>
          </cell>
          <cell r="N1462" t="str">
            <v>624</v>
          </cell>
          <cell r="Q1462" t="str">
            <v>TDE</v>
          </cell>
          <cell r="S1462">
            <v>0</v>
          </cell>
          <cell r="T1462">
            <v>436015</v>
          </cell>
          <cell r="U1462">
            <v>0</v>
          </cell>
        </row>
        <row r="1463">
          <cell r="G1463" t="str">
            <v>08</v>
          </cell>
          <cell r="M1463">
            <v>1</v>
          </cell>
          <cell r="N1463" t="str">
            <v>625</v>
          </cell>
          <cell r="Q1463" t="str">
            <v>EIV</v>
          </cell>
          <cell r="S1463">
            <v>0</v>
          </cell>
          <cell r="T1463">
            <v>257760</v>
          </cell>
          <cell r="U1463">
            <v>0</v>
          </cell>
        </row>
        <row r="1464">
          <cell r="G1464" t="str">
            <v>08</v>
          </cell>
          <cell r="M1464">
            <v>1</v>
          </cell>
          <cell r="N1464" t="str">
            <v>626</v>
          </cell>
          <cell r="Q1464" t="str">
            <v>DO0</v>
          </cell>
          <cell r="S1464">
            <v>0</v>
          </cell>
          <cell r="T1464">
            <v>1228800</v>
          </cell>
          <cell r="U1464">
            <v>88.47</v>
          </cell>
        </row>
        <row r="1465">
          <cell r="G1465" t="str">
            <v>01</v>
          </cell>
          <cell r="M1465">
            <v>61</v>
          </cell>
          <cell r="N1465" t="str">
            <v>611</v>
          </cell>
          <cell r="Q1465" t="str">
            <v>EP2</v>
          </cell>
          <cell r="S1465">
            <v>0</v>
          </cell>
          <cell r="T1465">
            <v>31</v>
          </cell>
          <cell r="U1465">
            <v>0</v>
          </cell>
        </row>
        <row r="1466">
          <cell r="G1466" t="str">
            <v>08</v>
          </cell>
          <cell r="M1466">
            <v>2</v>
          </cell>
          <cell r="N1466" t="str">
            <v>625</v>
          </cell>
          <cell r="Q1466" t="str">
            <v>OMS</v>
          </cell>
          <cell r="S1466">
            <v>0</v>
          </cell>
          <cell r="T1466">
            <v>7432128</v>
          </cell>
          <cell r="U1466">
            <v>2110.7399999999998</v>
          </cell>
        </row>
        <row r="1467">
          <cell r="G1467" t="str">
            <v>08</v>
          </cell>
          <cell r="M1467">
            <v>4</v>
          </cell>
          <cell r="N1467" t="str">
            <v>626</v>
          </cell>
          <cell r="Q1467" t="str">
            <v>DSO</v>
          </cell>
          <cell r="S1467">
            <v>0</v>
          </cell>
          <cell r="T1467">
            <v>3038112</v>
          </cell>
          <cell r="U1467">
            <v>60.54</v>
          </cell>
        </row>
        <row r="1468">
          <cell r="G1468" t="str">
            <v>05</v>
          </cell>
          <cell r="M1468">
            <v>6</v>
          </cell>
          <cell r="N1468" t="str">
            <v>624</v>
          </cell>
          <cell r="Q1468" t="str">
            <v>EP2</v>
          </cell>
          <cell r="S1468">
            <v>0</v>
          </cell>
          <cell r="T1468">
            <v>3870300</v>
          </cell>
          <cell r="U1468">
            <v>-499.27</v>
          </cell>
        </row>
        <row r="1469">
          <cell r="G1469" t="str">
            <v>01</v>
          </cell>
          <cell r="M1469">
            <v>1</v>
          </cell>
          <cell r="N1469" t="str">
            <v>655</v>
          </cell>
          <cell r="Q1469" t="str">
            <v>TSE</v>
          </cell>
          <cell r="S1469">
            <v>0</v>
          </cell>
          <cell r="T1469">
            <v>287</v>
          </cell>
          <cell r="U1469">
            <v>0</v>
          </cell>
        </row>
        <row r="1470">
          <cell r="G1470" t="str">
            <v>04</v>
          </cell>
          <cell r="M1470">
            <v>2</v>
          </cell>
          <cell r="N1470" t="str">
            <v>623</v>
          </cell>
          <cell r="Q1470" t="str">
            <v>DO4</v>
          </cell>
          <cell r="S1470">
            <v>0</v>
          </cell>
          <cell r="T1470">
            <v>36084</v>
          </cell>
          <cell r="U1470">
            <v>0</v>
          </cell>
        </row>
        <row r="1471">
          <cell r="G1471" t="str">
            <v>07</v>
          </cell>
          <cell r="M1471">
            <v>2</v>
          </cell>
          <cell r="N1471" t="str">
            <v>624</v>
          </cell>
          <cell r="Q1471" t="str">
            <v>DS2</v>
          </cell>
          <cell r="S1471">
            <v>0</v>
          </cell>
          <cell r="T1471">
            <v>108834</v>
          </cell>
          <cell r="U1471">
            <v>0</v>
          </cell>
        </row>
        <row r="1472">
          <cell r="G1472" t="str">
            <v>07</v>
          </cell>
          <cell r="M1472">
            <v>2</v>
          </cell>
          <cell r="N1472" t="str">
            <v>624</v>
          </cell>
          <cell r="Q1472" t="str">
            <v>DS6</v>
          </cell>
          <cell r="S1472">
            <v>0</v>
          </cell>
          <cell r="T1472">
            <v>108834</v>
          </cell>
          <cell r="U1472">
            <v>1.0900000000000001</v>
          </cell>
        </row>
        <row r="1473">
          <cell r="G1473" t="str">
            <v>04</v>
          </cell>
          <cell r="M1473">
            <v>3</v>
          </cell>
          <cell r="N1473" t="str">
            <v>624</v>
          </cell>
          <cell r="Q1473" t="str">
            <v>FMU</v>
          </cell>
          <cell r="S1473">
            <v>0</v>
          </cell>
          <cell r="T1473">
            <v>491328</v>
          </cell>
          <cell r="U1473">
            <v>0.51</v>
          </cell>
        </row>
        <row r="1474">
          <cell r="G1474" t="str">
            <v>07</v>
          </cell>
          <cell r="M1474">
            <v>1</v>
          </cell>
          <cell r="N1474" t="str">
            <v>625</v>
          </cell>
          <cell r="Q1474" t="str">
            <v>FVE</v>
          </cell>
          <cell r="S1474">
            <v>0</v>
          </cell>
          <cell r="T1474">
            <v>542400</v>
          </cell>
          <cell r="U1474">
            <v>0</v>
          </cell>
        </row>
        <row r="1475">
          <cell r="G1475" t="str">
            <v>08</v>
          </cell>
          <cell r="M1475">
            <v>1</v>
          </cell>
          <cell r="N1475" t="str">
            <v>624</v>
          </cell>
          <cell r="Q1475" t="str">
            <v>DO5</v>
          </cell>
          <cell r="S1475">
            <v>0</v>
          </cell>
          <cell r="T1475">
            <v>547520</v>
          </cell>
          <cell r="U1475">
            <v>-94.17</v>
          </cell>
        </row>
        <row r="1476">
          <cell r="G1476" t="str">
            <v>04</v>
          </cell>
          <cell r="M1476">
            <v>4</v>
          </cell>
          <cell r="N1476" t="str">
            <v>624</v>
          </cell>
          <cell r="Q1476" t="str">
            <v>DO5</v>
          </cell>
          <cell r="S1476">
            <v>0</v>
          </cell>
          <cell r="T1476">
            <v>512742</v>
          </cell>
          <cell r="U1476">
            <v>-88.19</v>
          </cell>
        </row>
        <row r="1477">
          <cell r="G1477" t="str">
            <v>05</v>
          </cell>
          <cell r="M1477">
            <v>1</v>
          </cell>
          <cell r="N1477" t="str">
            <v>626</v>
          </cell>
          <cell r="Q1477" t="str">
            <v>DS5</v>
          </cell>
          <cell r="S1477">
            <v>0</v>
          </cell>
          <cell r="T1477">
            <v>1353600</v>
          </cell>
          <cell r="U1477">
            <v>0</v>
          </cell>
        </row>
        <row r="1478">
          <cell r="G1478" t="str">
            <v>01</v>
          </cell>
          <cell r="M1478">
            <v>1</v>
          </cell>
          <cell r="N1478" t="str">
            <v>811</v>
          </cell>
          <cell r="Q1478" t="str">
            <v>EC</v>
          </cell>
          <cell r="S1478">
            <v>1</v>
          </cell>
          <cell r="T1478">
            <v>0</v>
          </cell>
          <cell r="U1478">
            <v>0</v>
          </cell>
        </row>
        <row r="1479">
          <cell r="G1479" t="str">
            <v>04</v>
          </cell>
          <cell r="M1479">
            <v>4</v>
          </cell>
          <cell r="N1479" t="str">
            <v>623</v>
          </cell>
          <cell r="Q1479" t="str">
            <v>FFE</v>
          </cell>
          <cell r="S1479">
            <v>0</v>
          </cell>
          <cell r="T1479">
            <v>123384</v>
          </cell>
          <cell r="U1479">
            <v>11.97</v>
          </cell>
        </row>
        <row r="1480">
          <cell r="G1480" t="str">
            <v>06</v>
          </cell>
          <cell r="M1480">
            <v>1</v>
          </cell>
          <cell r="N1480" t="str">
            <v>620</v>
          </cell>
          <cell r="Q1480" t="str">
            <v>TIU</v>
          </cell>
          <cell r="S1480">
            <v>0</v>
          </cell>
          <cell r="T1480">
            <v>3789</v>
          </cell>
          <cell r="U1480">
            <v>0.01</v>
          </cell>
        </row>
        <row r="1481">
          <cell r="G1481" t="str">
            <v>07</v>
          </cell>
          <cell r="M1481">
            <v>1</v>
          </cell>
          <cell r="N1481" t="str">
            <v>660</v>
          </cell>
          <cell r="Q1481" t="str">
            <v>L09</v>
          </cell>
          <cell r="S1481">
            <v>0</v>
          </cell>
          <cell r="T1481">
            <v>4</v>
          </cell>
          <cell r="U1481">
            <v>3.36</v>
          </cell>
        </row>
        <row r="1482">
          <cell r="G1482" t="str">
            <v>17</v>
          </cell>
          <cell r="M1482">
            <v>1</v>
          </cell>
          <cell r="N1482" t="str">
            <v>644</v>
          </cell>
          <cell r="Q1482" t="str">
            <v>MSO</v>
          </cell>
          <cell r="S1482">
            <v>0</v>
          </cell>
          <cell r="T1482">
            <v>1688750</v>
          </cell>
          <cell r="U1482">
            <v>1256.43</v>
          </cell>
        </row>
        <row r="1483">
          <cell r="G1483" t="str">
            <v>08</v>
          </cell>
          <cell r="M1483">
            <v>1</v>
          </cell>
          <cell r="N1483" t="str">
            <v>625</v>
          </cell>
          <cell r="Q1483" t="str">
            <v>RIN</v>
          </cell>
          <cell r="S1483">
            <v>0</v>
          </cell>
          <cell r="T1483">
            <v>257760</v>
          </cell>
          <cell r="U1483">
            <v>567.07000000000005</v>
          </cell>
        </row>
        <row r="1484">
          <cell r="G1484" t="str">
            <v>16</v>
          </cell>
          <cell r="M1484">
            <v>3</v>
          </cell>
          <cell r="N1484" t="str">
            <v>650</v>
          </cell>
          <cell r="Q1484" t="str">
            <v>EEX</v>
          </cell>
          <cell r="S1484">
            <v>0</v>
          </cell>
          <cell r="T1484">
            <v>38</v>
          </cell>
          <cell r="U1484">
            <v>0.04</v>
          </cell>
        </row>
        <row r="1485">
          <cell r="G1485" t="str">
            <v>08</v>
          </cell>
          <cell r="M1485">
            <v>1</v>
          </cell>
          <cell r="N1485" t="str">
            <v>625</v>
          </cell>
          <cell r="Q1485" t="str">
            <v>CAV</v>
          </cell>
          <cell r="S1485">
            <v>0</v>
          </cell>
          <cell r="T1485">
            <v>257760</v>
          </cell>
          <cell r="U1485">
            <v>86.61</v>
          </cell>
        </row>
        <row r="1486">
          <cell r="G1486" t="str">
            <v>05</v>
          </cell>
          <cell r="M1486">
            <v>3</v>
          </cell>
          <cell r="N1486" t="str">
            <v>624</v>
          </cell>
          <cell r="Q1486" t="str">
            <v>TTC</v>
          </cell>
          <cell r="S1486">
            <v>0</v>
          </cell>
          <cell r="T1486">
            <v>169344</v>
          </cell>
          <cell r="U1486">
            <v>0</v>
          </cell>
        </row>
        <row r="1487">
          <cell r="G1487" t="str">
            <v>08</v>
          </cell>
          <cell r="M1487">
            <v>1</v>
          </cell>
          <cell r="N1487" t="str">
            <v>634</v>
          </cell>
          <cell r="Q1487" t="str">
            <v>BFC</v>
          </cell>
          <cell r="S1487">
            <v>0</v>
          </cell>
          <cell r="T1487">
            <v>174477080</v>
          </cell>
          <cell r="U1487">
            <v>4977133.18</v>
          </cell>
        </row>
        <row r="1488">
          <cell r="G1488" t="str">
            <v>08</v>
          </cell>
          <cell r="M1488">
            <v>1</v>
          </cell>
          <cell r="N1488" t="str">
            <v>625</v>
          </cell>
          <cell r="Q1488" t="str">
            <v>FFC</v>
          </cell>
          <cell r="S1488">
            <v>0</v>
          </cell>
          <cell r="T1488">
            <v>257760</v>
          </cell>
          <cell r="U1488">
            <v>7.22</v>
          </cell>
        </row>
        <row r="1489">
          <cell r="G1489" t="str">
            <v>04</v>
          </cell>
          <cell r="M1489">
            <v>5</v>
          </cell>
          <cell r="N1489" t="str">
            <v>624</v>
          </cell>
          <cell r="Q1489" t="str">
            <v>OMS</v>
          </cell>
          <cell r="S1489">
            <v>0</v>
          </cell>
          <cell r="T1489">
            <v>79200</v>
          </cell>
          <cell r="U1489">
            <v>19.88</v>
          </cell>
        </row>
        <row r="1490">
          <cell r="G1490" t="str">
            <v>17</v>
          </cell>
          <cell r="M1490">
            <v>1</v>
          </cell>
          <cell r="N1490" t="str">
            <v>644</v>
          </cell>
          <cell r="Q1490" t="str">
            <v>RAU</v>
          </cell>
          <cell r="S1490">
            <v>0</v>
          </cell>
          <cell r="T1490">
            <v>1688750</v>
          </cell>
          <cell r="U1490">
            <v>43.9</v>
          </cell>
        </row>
        <row r="1491">
          <cell r="G1491" t="str">
            <v>05</v>
          </cell>
          <cell r="M1491">
            <v>2</v>
          </cell>
          <cell r="N1491" t="str">
            <v>624</v>
          </cell>
          <cell r="Q1491" t="str">
            <v>DO6</v>
          </cell>
          <cell r="S1491">
            <v>0</v>
          </cell>
          <cell r="T1491">
            <v>3180048</v>
          </cell>
          <cell r="U1491">
            <v>257.58</v>
          </cell>
        </row>
        <row r="1492">
          <cell r="G1492" t="str">
            <v>16</v>
          </cell>
          <cell r="M1492">
            <v>1</v>
          </cell>
          <cell r="N1492" t="str">
            <v>650</v>
          </cell>
          <cell r="Q1492" t="str">
            <v>EP2</v>
          </cell>
          <cell r="S1492">
            <v>0</v>
          </cell>
          <cell r="T1492">
            <v>565</v>
          </cell>
          <cell r="U1492">
            <v>-0.05</v>
          </cell>
        </row>
        <row r="1493">
          <cell r="G1493" t="str">
            <v>04</v>
          </cell>
          <cell r="M1493">
            <v>10</v>
          </cell>
          <cell r="N1493" t="str">
            <v>624</v>
          </cell>
          <cell r="Q1493" t="str">
            <v>DC</v>
          </cell>
          <cell r="S1493">
            <v>0</v>
          </cell>
          <cell r="T1493">
            <v>1608.48</v>
          </cell>
          <cell r="U1493">
            <v>19100.96</v>
          </cell>
        </row>
        <row r="1494">
          <cell r="G1494" t="str">
            <v>05</v>
          </cell>
          <cell r="M1494">
            <v>3</v>
          </cell>
          <cell r="N1494" t="str">
            <v>624</v>
          </cell>
          <cell r="Q1494" t="str">
            <v>EP2</v>
          </cell>
          <cell r="S1494">
            <v>0</v>
          </cell>
          <cell r="T1494">
            <v>169344</v>
          </cell>
          <cell r="U1494">
            <v>-21.85</v>
          </cell>
        </row>
        <row r="1495">
          <cell r="G1495" t="str">
            <v>05</v>
          </cell>
          <cell r="M1495">
            <v>4</v>
          </cell>
          <cell r="N1495" t="str">
            <v>626</v>
          </cell>
          <cell r="Q1495" t="str">
            <v>DO8</v>
          </cell>
          <cell r="S1495">
            <v>0</v>
          </cell>
          <cell r="T1495">
            <v>2598156</v>
          </cell>
          <cell r="U1495">
            <v>5.21</v>
          </cell>
        </row>
        <row r="1496">
          <cell r="G1496" t="str">
            <v>08</v>
          </cell>
          <cell r="M1496">
            <v>1</v>
          </cell>
          <cell r="N1496" t="str">
            <v>624</v>
          </cell>
          <cell r="Q1496" t="str">
            <v>DO8</v>
          </cell>
          <cell r="S1496">
            <v>0</v>
          </cell>
          <cell r="T1496">
            <v>547520</v>
          </cell>
          <cell r="U1496">
            <v>6.56</v>
          </cell>
        </row>
        <row r="1497">
          <cell r="G1497" t="str">
            <v>08</v>
          </cell>
          <cell r="M1497">
            <v>4</v>
          </cell>
          <cell r="N1497" t="str">
            <v>626</v>
          </cell>
          <cell r="Q1497" t="str">
            <v>DS0</v>
          </cell>
          <cell r="S1497">
            <v>0</v>
          </cell>
          <cell r="T1497">
            <v>3038112</v>
          </cell>
          <cell r="U1497">
            <v>224.6</v>
          </cell>
        </row>
        <row r="1498">
          <cell r="G1498" t="str">
            <v>07</v>
          </cell>
          <cell r="M1498">
            <v>2</v>
          </cell>
          <cell r="N1498" t="str">
            <v>621</v>
          </cell>
          <cell r="Q1498" t="str">
            <v>DS4</v>
          </cell>
          <cell r="S1498">
            <v>0</v>
          </cell>
          <cell r="T1498">
            <v>0</v>
          </cell>
          <cell r="U1498">
            <v>0</v>
          </cell>
        </row>
        <row r="1499">
          <cell r="G1499" t="str">
            <v>04</v>
          </cell>
          <cell r="M1499">
            <v>1</v>
          </cell>
          <cell r="N1499" t="str">
            <v>626</v>
          </cell>
          <cell r="Q1499" t="str">
            <v>EP3</v>
          </cell>
          <cell r="S1499">
            <v>0</v>
          </cell>
          <cell r="T1499">
            <v>20087880</v>
          </cell>
          <cell r="U1499">
            <v>0</v>
          </cell>
        </row>
        <row r="1500">
          <cell r="G1500" t="str">
            <v>04</v>
          </cell>
          <cell r="M1500">
            <v>3</v>
          </cell>
          <cell r="N1500" t="str">
            <v>650</v>
          </cell>
          <cell r="Q1500" t="str">
            <v>EP3</v>
          </cell>
          <cell r="S1500">
            <v>0</v>
          </cell>
          <cell r="T1500">
            <v>41467</v>
          </cell>
          <cell r="U1500">
            <v>0</v>
          </cell>
        </row>
        <row r="1501">
          <cell r="G1501" t="str">
            <v>08</v>
          </cell>
          <cell r="M1501">
            <v>1</v>
          </cell>
          <cell r="N1501" t="str">
            <v>621</v>
          </cell>
          <cell r="Q1501" t="str">
            <v>EP3</v>
          </cell>
          <cell r="S1501">
            <v>0</v>
          </cell>
          <cell r="T1501">
            <v>645187</v>
          </cell>
          <cell r="U1501">
            <v>0</v>
          </cell>
        </row>
        <row r="1502">
          <cell r="G1502" t="str">
            <v>01</v>
          </cell>
          <cell r="M1502">
            <v>1</v>
          </cell>
          <cell r="N1502" t="str">
            <v>611</v>
          </cell>
          <cell r="Q1502" t="str">
            <v>EP3</v>
          </cell>
          <cell r="S1502">
            <v>0</v>
          </cell>
          <cell r="T1502">
            <v>244160538</v>
          </cell>
          <cell r="U1502">
            <v>0</v>
          </cell>
        </row>
        <row r="1503">
          <cell r="G1503" t="str">
            <v>02</v>
          </cell>
          <cell r="M1503">
            <v>2</v>
          </cell>
          <cell r="N1503" t="str">
            <v>613</v>
          </cell>
          <cell r="Q1503" t="str">
            <v>EP3</v>
          </cell>
          <cell r="S1503">
            <v>0</v>
          </cell>
          <cell r="T1503">
            <v>704079</v>
          </cell>
          <cell r="U1503">
            <v>0</v>
          </cell>
        </row>
        <row r="1504">
          <cell r="G1504" t="str">
            <v>09</v>
          </cell>
          <cell r="M1504">
            <v>1</v>
          </cell>
          <cell r="N1504" t="str">
            <v>650</v>
          </cell>
          <cell r="Q1504" t="str">
            <v>E18</v>
          </cell>
          <cell r="S1504">
            <v>0</v>
          </cell>
          <cell r="T1504">
            <v>3745</v>
          </cell>
          <cell r="U1504">
            <v>117.94</v>
          </cell>
        </row>
        <row r="1505">
          <cell r="G1505" t="str">
            <v>16</v>
          </cell>
          <cell r="M1505">
            <v>3</v>
          </cell>
          <cell r="N1505" t="str">
            <v>641</v>
          </cell>
          <cell r="Q1505" t="str">
            <v>FMU</v>
          </cell>
          <cell r="S1505">
            <v>0</v>
          </cell>
          <cell r="T1505">
            <v>1438380</v>
          </cell>
          <cell r="U1505">
            <v>1.49</v>
          </cell>
        </row>
        <row r="1506">
          <cell r="G1506" t="str">
            <v>05</v>
          </cell>
          <cell r="M1506">
            <v>1</v>
          </cell>
          <cell r="N1506" t="str">
            <v>626</v>
          </cell>
          <cell r="Q1506" t="str">
            <v>FMU</v>
          </cell>
          <cell r="S1506">
            <v>0</v>
          </cell>
          <cell r="T1506">
            <v>6707584</v>
          </cell>
          <cell r="U1506">
            <v>0.02</v>
          </cell>
        </row>
        <row r="1507">
          <cell r="G1507" t="str">
            <v>09</v>
          </cell>
          <cell r="M1507">
            <v>3</v>
          </cell>
          <cell r="N1507" t="str">
            <v>650</v>
          </cell>
          <cell r="Q1507" t="str">
            <v>FMU</v>
          </cell>
          <cell r="S1507">
            <v>0</v>
          </cell>
          <cell r="T1507">
            <v>2309388</v>
          </cell>
          <cell r="U1507">
            <v>0.69</v>
          </cell>
        </row>
        <row r="1508">
          <cell r="G1508" t="str">
            <v>04</v>
          </cell>
          <cell r="M1508">
            <v>3</v>
          </cell>
          <cell r="N1508" t="str">
            <v>641</v>
          </cell>
          <cell r="Q1508" t="str">
            <v>FMU</v>
          </cell>
          <cell r="S1508">
            <v>0</v>
          </cell>
          <cell r="T1508">
            <v>802300</v>
          </cell>
          <cell r="U1508">
            <v>0.83</v>
          </cell>
        </row>
        <row r="1509">
          <cell r="G1509" t="str">
            <v>16</v>
          </cell>
          <cell r="M1509">
            <v>3</v>
          </cell>
          <cell r="N1509" t="str">
            <v>650</v>
          </cell>
          <cell r="Q1509" t="str">
            <v>FMU</v>
          </cell>
          <cell r="S1509">
            <v>0</v>
          </cell>
          <cell r="T1509">
            <v>38</v>
          </cell>
          <cell r="U1509">
            <v>0</v>
          </cell>
        </row>
        <row r="1510">
          <cell r="G1510" t="str">
            <v>03</v>
          </cell>
          <cell r="M1510">
            <v>1</v>
          </cell>
          <cell r="N1510" t="str">
            <v>611</v>
          </cell>
          <cell r="Q1510" t="str">
            <v>FVE</v>
          </cell>
          <cell r="S1510">
            <v>0</v>
          </cell>
          <cell r="T1510">
            <v>265037</v>
          </cell>
          <cell r="U1510">
            <v>0</v>
          </cell>
        </row>
        <row r="1511">
          <cell r="G1511" t="str">
            <v>06</v>
          </cell>
          <cell r="M1511">
            <v>2</v>
          </cell>
          <cell r="N1511" t="str">
            <v>620</v>
          </cell>
          <cell r="Q1511" t="str">
            <v>FVE</v>
          </cell>
          <cell r="S1511">
            <v>0</v>
          </cell>
          <cell r="T1511">
            <v>0</v>
          </cell>
          <cell r="U1511">
            <v>0</v>
          </cell>
        </row>
        <row r="1512">
          <cell r="G1512" t="str">
            <v>04</v>
          </cell>
          <cell r="M1512">
            <v>6</v>
          </cell>
          <cell r="N1512" t="str">
            <v>624</v>
          </cell>
          <cell r="Q1512" t="str">
            <v>FVE</v>
          </cell>
          <cell r="S1512">
            <v>0</v>
          </cell>
          <cell r="T1512">
            <v>436015</v>
          </cell>
          <cell r="U1512">
            <v>0</v>
          </cell>
        </row>
        <row r="1513">
          <cell r="G1513" t="str">
            <v>05</v>
          </cell>
          <cell r="M1513">
            <v>4</v>
          </cell>
          <cell r="N1513" t="str">
            <v>626</v>
          </cell>
          <cell r="Q1513" t="str">
            <v>FVE</v>
          </cell>
          <cell r="S1513">
            <v>0</v>
          </cell>
          <cell r="T1513">
            <v>3674484</v>
          </cell>
          <cell r="U1513">
            <v>0</v>
          </cell>
        </row>
        <row r="1514">
          <cell r="G1514" t="str">
            <v>04</v>
          </cell>
          <cell r="M1514">
            <v>4</v>
          </cell>
          <cell r="N1514" t="str">
            <v>624</v>
          </cell>
          <cell r="Q1514" t="str">
            <v>ICV</v>
          </cell>
          <cell r="S1514">
            <v>0</v>
          </cell>
          <cell r="T1514">
            <v>7392688</v>
          </cell>
          <cell r="U1514">
            <v>0</v>
          </cell>
        </row>
        <row r="1515">
          <cell r="G1515" t="str">
            <v>04</v>
          </cell>
          <cell r="M1515">
            <v>91</v>
          </cell>
          <cell r="N1515" t="str">
            <v>621</v>
          </cell>
          <cell r="Q1515" t="str">
            <v>ICV</v>
          </cell>
          <cell r="S1515">
            <v>0</v>
          </cell>
          <cell r="T1515">
            <v>11100</v>
          </cell>
          <cell r="U1515">
            <v>0</v>
          </cell>
        </row>
        <row r="1516">
          <cell r="G1516" t="str">
            <v>04</v>
          </cell>
          <cell r="M1516">
            <v>2</v>
          </cell>
          <cell r="N1516" t="str">
            <v>624</v>
          </cell>
          <cell r="Q1516" t="str">
            <v>ICV</v>
          </cell>
          <cell r="S1516">
            <v>0</v>
          </cell>
          <cell r="T1516">
            <v>7606217</v>
          </cell>
          <cell r="U1516">
            <v>0</v>
          </cell>
        </row>
        <row r="1517">
          <cell r="G1517" t="str">
            <v>08</v>
          </cell>
          <cell r="M1517">
            <v>1</v>
          </cell>
          <cell r="N1517" t="str">
            <v>632</v>
          </cell>
          <cell r="Q1517" t="str">
            <v>ICV</v>
          </cell>
          <cell r="S1517">
            <v>0</v>
          </cell>
          <cell r="T1517">
            <v>91982185</v>
          </cell>
          <cell r="U1517">
            <v>0</v>
          </cell>
        </row>
        <row r="1518">
          <cell r="G1518" t="str">
            <v>04</v>
          </cell>
          <cell r="M1518">
            <v>1</v>
          </cell>
          <cell r="N1518" t="str">
            <v>623</v>
          </cell>
          <cell r="Q1518" t="str">
            <v>DO5</v>
          </cell>
          <cell r="S1518">
            <v>0</v>
          </cell>
          <cell r="T1518">
            <v>267716</v>
          </cell>
          <cell r="U1518">
            <v>-213.11</v>
          </cell>
        </row>
        <row r="1519">
          <cell r="G1519" t="str">
            <v>08</v>
          </cell>
          <cell r="M1519">
            <v>2</v>
          </cell>
          <cell r="N1519" t="str">
            <v>625</v>
          </cell>
          <cell r="Q1519" t="str">
            <v>DSU</v>
          </cell>
          <cell r="S1519">
            <v>0</v>
          </cell>
          <cell r="T1519">
            <v>7432128</v>
          </cell>
          <cell r="U1519">
            <v>118.91</v>
          </cell>
        </row>
        <row r="1520">
          <cell r="G1520" t="str">
            <v>16</v>
          </cell>
          <cell r="M1520">
            <v>1</v>
          </cell>
          <cell r="N1520" t="str">
            <v>641</v>
          </cell>
          <cell r="Q1520" t="str">
            <v>EBF</v>
          </cell>
          <cell r="S1520">
            <v>0</v>
          </cell>
          <cell r="T1520">
            <v>45081</v>
          </cell>
          <cell r="U1520">
            <v>-1295.18</v>
          </cell>
        </row>
        <row r="1521">
          <cell r="G1521" t="str">
            <v>07</v>
          </cell>
          <cell r="M1521">
            <v>2</v>
          </cell>
          <cell r="N1521" t="str">
            <v>624</v>
          </cell>
          <cell r="Q1521" t="str">
            <v>EBF</v>
          </cell>
          <cell r="S1521">
            <v>0</v>
          </cell>
          <cell r="T1521">
            <v>3418959</v>
          </cell>
          <cell r="U1521">
            <v>-98223.27</v>
          </cell>
        </row>
        <row r="1522">
          <cell r="G1522" t="str">
            <v>16</v>
          </cell>
          <cell r="M1522">
            <v>1</v>
          </cell>
          <cell r="N1522" t="str">
            <v>660</v>
          </cell>
          <cell r="Q1522" t="str">
            <v>EBF</v>
          </cell>
          <cell r="S1522">
            <v>0</v>
          </cell>
          <cell r="T1522">
            <v>1225</v>
          </cell>
          <cell r="U1522">
            <v>-35.18</v>
          </cell>
        </row>
        <row r="1523">
          <cell r="G1523" t="str">
            <v>04</v>
          </cell>
          <cell r="M1523">
            <v>1</v>
          </cell>
          <cell r="N1523" t="str">
            <v>623</v>
          </cell>
          <cell r="Q1523" t="str">
            <v>EBF</v>
          </cell>
          <cell r="S1523">
            <v>0</v>
          </cell>
          <cell r="T1523">
            <v>93735282</v>
          </cell>
          <cell r="U1523">
            <v>-2692921.25</v>
          </cell>
        </row>
        <row r="1524">
          <cell r="G1524" t="str">
            <v>05</v>
          </cell>
          <cell r="M1524">
            <v>1</v>
          </cell>
          <cell r="N1524" t="str">
            <v>623</v>
          </cell>
          <cell r="Q1524" t="str">
            <v>EBF</v>
          </cell>
          <cell r="S1524">
            <v>0</v>
          </cell>
          <cell r="T1524">
            <v>216488</v>
          </cell>
          <cell r="U1524">
            <v>-6219.49</v>
          </cell>
        </row>
        <row r="1525">
          <cell r="G1525" t="str">
            <v>05</v>
          </cell>
          <cell r="M1525">
            <v>2</v>
          </cell>
          <cell r="N1525" t="str">
            <v>621</v>
          </cell>
          <cell r="Q1525" t="str">
            <v>EBF</v>
          </cell>
          <cell r="S1525">
            <v>0</v>
          </cell>
          <cell r="T1525">
            <v>982780</v>
          </cell>
          <cell r="U1525">
            <v>-28234.3</v>
          </cell>
        </row>
        <row r="1526">
          <cell r="G1526" t="str">
            <v>01</v>
          </cell>
          <cell r="M1526">
            <v>1</v>
          </cell>
          <cell r="N1526" t="str">
            <v>660</v>
          </cell>
          <cell r="Q1526" t="str">
            <v>EBF</v>
          </cell>
          <cell r="S1526">
            <v>0</v>
          </cell>
          <cell r="T1526">
            <v>525277</v>
          </cell>
          <cell r="U1526">
            <v>-15094.07</v>
          </cell>
        </row>
        <row r="1527">
          <cell r="G1527" t="str">
            <v>04</v>
          </cell>
          <cell r="M1527">
            <v>11</v>
          </cell>
          <cell r="N1527" t="str">
            <v>623</v>
          </cell>
          <cell r="Q1527" t="str">
            <v>EBF</v>
          </cell>
          <cell r="S1527">
            <v>0</v>
          </cell>
          <cell r="T1527">
            <v>403035</v>
          </cell>
          <cell r="U1527">
            <v>-11578.79</v>
          </cell>
        </row>
        <row r="1528">
          <cell r="G1528" t="str">
            <v>07</v>
          </cell>
          <cell r="M1528">
            <v>2</v>
          </cell>
          <cell r="N1528" t="str">
            <v>623</v>
          </cell>
          <cell r="Q1528" t="str">
            <v>EBF</v>
          </cell>
          <cell r="S1528">
            <v>0</v>
          </cell>
          <cell r="T1528">
            <v>2764790</v>
          </cell>
          <cell r="U1528">
            <v>-79429.64</v>
          </cell>
        </row>
        <row r="1529">
          <cell r="G1529" t="str">
            <v>02</v>
          </cell>
          <cell r="M1529">
            <v>2</v>
          </cell>
          <cell r="N1529" t="str">
            <v>613</v>
          </cell>
          <cell r="Q1529" t="str">
            <v>EC</v>
          </cell>
          <cell r="S1529">
            <v>0</v>
          </cell>
          <cell r="T1529">
            <v>704079</v>
          </cell>
          <cell r="U1529">
            <v>68884.44</v>
          </cell>
        </row>
        <row r="1530">
          <cell r="G1530" t="str">
            <v>08</v>
          </cell>
          <cell r="M1530">
            <v>6</v>
          </cell>
          <cell r="N1530" t="str">
            <v>624</v>
          </cell>
          <cell r="Q1530" t="str">
            <v>EC</v>
          </cell>
          <cell r="S1530">
            <v>4</v>
          </cell>
          <cell r="T1530">
            <v>5345314</v>
          </cell>
          <cell r="U1530">
            <v>292019.84999999998</v>
          </cell>
        </row>
        <row r="1531">
          <cell r="G1531" t="str">
            <v>02</v>
          </cell>
          <cell r="M1531">
            <v>2</v>
          </cell>
          <cell r="N1531" t="str">
            <v>612</v>
          </cell>
          <cell r="Q1531" t="str">
            <v>EC</v>
          </cell>
          <cell r="S1531">
            <v>1</v>
          </cell>
          <cell r="T1531">
            <v>4045174</v>
          </cell>
          <cell r="U1531">
            <v>395763.79</v>
          </cell>
        </row>
        <row r="1532">
          <cell r="G1532" t="str">
            <v>02</v>
          </cell>
          <cell r="M1532">
            <v>52</v>
          </cell>
          <cell r="N1532" t="str">
            <v>612</v>
          </cell>
          <cell r="Q1532" t="str">
            <v>EC</v>
          </cell>
          <cell r="S1532">
            <v>0</v>
          </cell>
          <cell r="T1532">
            <v>5872</v>
          </cell>
          <cell r="U1532">
            <v>574.5</v>
          </cell>
        </row>
        <row r="1533">
          <cell r="G1533" t="str">
            <v>08</v>
          </cell>
          <cell r="M1533">
            <v>1</v>
          </cell>
          <cell r="N1533" t="str">
            <v>624</v>
          </cell>
          <cell r="Q1533" t="str">
            <v>EC</v>
          </cell>
          <cell r="S1533">
            <v>2</v>
          </cell>
          <cell r="T1533">
            <v>1680000</v>
          </cell>
          <cell r="U1533">
            <v>103792.08</v>
          </cell>
        </row>
        <row r="1534">
          <cell r="G1534" t="str">
            <v>08</v>
          </cell>
          <cell r="M1534">
            <v>2</v>
          </cell>
          <cell r="N1534" t="str">
            <v>621</v>
          </cell>
          <cell r="Q1534" t="str">
            <v>EC</v>
          </cell>
          <cell r="S1534">
            <v>1</v>
          </cell>
          <cell r="T1534">
            <v>536928</v>
          </cell>
          <cell r="U1534">
            <v>63666.78</v>
          </cell>
        </row>
        <row r="1535">
          <cell r="G1535" t="str">
            <v>02</v>
          </cell>
          <cell r="M1535">
            <v>2</v>
          </cell>
          <cell r="N1535" t="str">
            <v>613</v>
          </cell>
          <cell r="Q1535" t="str">
            <v>EC</v>
          </cell>
          <cell r="S1535">
            <v>1</v>
          </cell>
          <cell r="T1535">
            <v>704079</v>
          </cell>
          <cell r="U1535">
            <v>68884.44</v>
          </cell>
        </row>
        <row r="1536">
          <cell r="G1536" t="str">
            <v>07</v>
          </cell>
          <cell r="M1536">
            <v>2</v>
          </cell>
          <cell r="N1536" t="str">
            <v>623</v>
          </cell>
          <cell r="Q1536" t="str">
            <v>ECR</v>
          </cell>
          <cell r="S1536">
            <v>0</v>
          </cell>
          <cell r="T1536">
            <v>2764790</v>
          </cell>
          <cell r="U1536">
            <v>14150.19</v>
          </cell>
        </row>
        <row r="1537">
          <cell r="G1537" t="str">
            <v>09</v>
          </cell>
          <cell r="M1537">
            <v>1</v>
          </cell>
          <cell r="N1537" t="str">
            <v>660</v>
          </cell>
          <cell r="Q1537" t="str">
            <v>ECR</v>
          </cell>
          <cell r="S1537">
            <v>0</v>
          </cell>
          <cell r="T1537">
            <v>6758</v>
          </cell>
          <cell r="U1537">
            <v>14.92</v>
          </cell>
        </row>
        <row r="1538">
          <cell r="G1538" t="str">
            <v>04</v>
          </cell>
          <cell r="M1538">
            <v>3</v>
          </cell>
          <cell r="N1538" t="str">
            <v>650</v>
          </cell>
          <cell r="Q1538" t="str">
            <v>ECR</v>
          </cell>
          <cell r="S1538">
            <v>0</v>
          </cell>
          <cell r="T1538">
            <v>41467</v>
          </cell>
          <cell r="U1538">
            <v>56.75</v>
          </cell>
        </row>
        <row r="1539">
          <cell r="G1539" t="str">
            <v>02</v>
          </cell>
          <cell r="M1539">
            <v>2</v>
          </cell>
          <cell r="N1539" t="str">
            <v>612</v>
          </cell>
          <cell r="Q1539" t="str">
            <v>ECR</v>
          </cell>
          <cell r="S1539">
            <v>0</v>
          </cell>
          <cell r="T1539">
            <v>4045543</v>
          </cell>
          <cell r="U1539">
            <v>23435.97</v>
          </cell>
        </row>
        <row r="1540">
          <cell r="G1540" t="str">
            <v>04</v>
          </cell>
          <cell r="M1540">
            <v>1</v>
          </cell>
          <cell r="N1540" t="str">
            <v>626</v>
          </cell>
          <cell r="Q1540" t="str">
            <v>ECR</v>
          </cell>
          <cell r="S1540">
            <v>0</v>
          </cell>
          <cell r="T1540">
            <v>20087880</v>
          </cell>
          <cell r="U1540">
            <v>68821.039999999994</v>
          </cell>
        </row>
        <row r="1541">
          <cell r="G1541" t="str">
            <v>05</v>
          </cell>
          <cell r="M1541">
            <v>2</v>
          </cell>
          <cell r="N1541" t="str">
            <v>626</v>
          </cell>
          <cell r="Q1541" t="str">
            <v>ECR</v>
          </cell>
          <cell r="S1541">
            <v>0</v>
          </cell>
          <cell r="T1541">
            <v>396792</v>
          </cell>
          <cell r="U1541">
            <v>1359.41</v>
          </cell>
        </row>
        <row r="1542">
          <cell r="G1542" t="str">
            <v>07</v>
          </cell>
          <cell r="M1542">
            <v>3</v>
          </cell>
          <cell r="N1542" t="str">
            <v>641</v>
          </cell>
          <cell r="Q1542" t="str">
            <v>ECR</v>
          </cell>
          <cell r="S1542">
            <v>0</v>
          </cell>
          <cell r="T1542">
            <v>3936</v>
          </cell>
          <cell r="U1542">
            <v>12.83</v>
          </cell>
        </row>
        <row r="1543">
          <cell r="G1543" t="str">
            <v>08</v>
          </cell>
          <cell r="M1543">
            <v>1</v>
          </cell>
          <cell r="N1543" t="str">
            <v>626</v>
          </cell>
          <cell r="Q1543" t="str">
            <v>ECR</v>
          </cell>
          <cell r="S1543">
            <v>0</v>
          </cell>
          <cell r="T1543">
            <v>3096480</v>
          </cell>
          <cell r="U1543">
            <v>10608.54</v>
          </cell>
        </row>
        <row r="1544">
          <cell r="G1544" t="str">
            <v>04</v>
          </cell>
          <cell r="M1544">
            <v>10</v>
          </cell>
          <cell r="N1544" t="str">
            <v>624</v>
          </cell>
          <cell r="Q1544" t="str">
            <v>EFV</v>
          </cell>
          <cell r="S1544">
            <v>0</v>
          </cell>
          <cell r="T1544">
            <v>460944</v>
          </cell>
          <cell r="U1544">
            <v>-981.35</v>
          </cell>
        </row>
        <row r="1545">
          <cell r="G1545" t="str">
            <v>05</v>
          </cell>
          <cell r="M1545">
            <v>1</v>
          </cell>
          <cell r="N1545" t="str">
            <v>621</v>
          </cell>
          <cell r="Q1545" t="str">
            <v>EFV</v>
          </cell>
          <cell r="S1545">
            <v>0</v>
          </cell>
          <cell r="T1545">
            <v>24467</v>
          </cell>
          <cell r="U1545">
            <v>-52.07</v>
          </cell>
        </row>
        <row r="1546">
          <cell r="G1546" t="str">
            <v>08</v>
          </cell>
          <cell r="M1546">
            <v>1</v>
          </cell>
          <cell r="N1546" t="str">
            <v>633</v>
          </cell>
          <cell r="Q1546" t="str">
            <v>EFV</v>
          </cell>
          <cell r="S1546">
            <v>0</v>
          </cell>
          <cell r="T1546">
            <v>258071098</v>
          </cell>
          <cell r="U1546">
            <v>-549433.36</v>
          </cell>
        </row>
        <row r="1547">
          <cell r="G1547" t="str">
            <v>08</v>
          </cell>
          <cell r="M1547">
            <v>6</v>
          </cell>
          <cell r="N1547" t="str">
            <v>624</v>
          </cell>
          <cell r="Q1547" t="str">
            <v>EFV</v>
          </cell>
          <cell r="S1547">
            <v>0</v>
          </cell>
          <cell r="T1547">
            <v>14995812</v>
          </cell>
          <cell r="U1547">
            <v>-31926.09</v>
          </cell>
        </row>
        <row r="1548">
          <cell r="G1548" t="str">
            <v>04</v>
          </cell>
          <cell r="M1548">
            <v>1</v>
          </cell>
          <cell r="N1548" t="str">
            <v>621</v>
          </cell>
          <cell r="Q1548" t="str">
            <v>EFV</v>
          </cell>
          <cell r="S1548">
            <v>0</v>
          </cell>
          <cell r="T1548">
            <v>71150999</v>
          </cell>
          <cell r="U1548">
            <v>-152004.1</v>
          </cell>
        </row>
        <row r="1549">
          <cell r="G1549" t="str">
            <v>04</v>
          </cell>
          <cell r="M1549">
            <v>1</v>
          </cell>
          <cell r="N1549" t="str">
            <v>641</v>
          </cell>
          <cell r="Q1549" t="str">
            <v>EIN</v>
          </cell>
          <cell r="S1549">
            <v>0</v>
          </cell>
          <cell r="T1549">
            <v>47737</v>
          </cell>
          <cell r="U1549">
            <v>26.79</v>
          </cell>
        </row>
        <row r="1550">
          <cell r="G1550" t="str">
            <v>04</v>
          </cell>
          <cell r="M1550">
            <v>1</v>
          </cell>
          <cell r="N1550" t="str">
            <v>660</v>
          </cell>
          <cell r="Q1550" t="str">
            <v>EIN</v>
          </cell>
          <cell r="S1550">
            <v>0</v>
          </cell>
          <cell r="T1550">
            <v>376029</v>
          </cell>
          <cell r="U1550">
            <v>210.36</v>
          </cell>
        </row>
        <row r="1551">
          <cell r="G1551" t="str">
            <v>08</v>
          </cell>
          <cell r="M1551">
            <v>4</v>
          </cell>
          <cell r="N1551" t="str">
            <v>626</v>
          </cell>
          <cell r="Q1551" t="str">
            <v>EIN</v>
          </cell>
          <cell r="S1551">
            <v>0</v>
          </cell>
          <cell r="T1551">
            <v>15820992</v>
          </cell>
          <cell r="U1551">
            <v>8891.3799999999992</v>
          </cell>
        </row>
        <row r="1552">
          <cell r="G1552" t="str">
            <v>07</v>
          </cell>
          <cell r="M1552">
            <v>2</v>
          </cell>
          <cell r="N1552" t="str">
            <v>624</v>
          </cell>
          <cell r="Q1552" t="str">
            <v>EIN</v>
          </cell>
          <cell r="S1552">
            <v>0</v>
          </cell>
          <cell r="T1552">
            <v>3418959</v>
          </cell>
          <cell r="U1552">
            <v>1921.45</v>
          </cell>
        </row>
        <row r="1553">
          <cell r="G1553" t="str">
            <v>04</v>
          </cell>
          <cell r="M1553">
            <v>1</v>
          </cell>
          <cell r="N1553" t="str">
            <v>655</v>
          </cell>
          <cell r="Q1553" t="str">
            <v>EIN</v>
          </cell>
          <cell r="S1553">
            <v>0</v>
          </cell>
          <cell r="T1553">
            <v>22047</v>
          </cell>
          <cell r="U1553">
            <v>12.37</v>
          </cell>
        </row>
        <row r="1554">
          <cell r="G1554" t="str">
            <v>08</v>
          </cell>
          <cell r="M1554">
            <v>1</v>
          </cell>
          <cell r="N1554" t="str">
            <v>624</v>
          </cell>
          <cell r="Q1554" t="str">
            <v>EP4</v>
          </cell>
          <cell r="S1554">
            <v>0</v>
          </cell>
          <cell r="T1554">
            <v>20977984</v>
          </cell>
          <cell r="U1554">
            <v>0</v>
          </cell>
        </row>
        <row r="1555">
          <cell r="G1555" t="str">
            <v>04</v>
          </cell>
          <cell r="M1555">
            <v>3</v>
          </cell>
          <cell r="N1555" t="str">
            <v>641</v>
          </cell>
          <cell r="Q1555" t="str">
            <v>EP4</v>
          </cell>
          <cell r="S1555">
            <v>0</v>
          </cell>
          <cell r="T1555">
            <v>802300</v>
          </cell>
          <cell r="U1555">
            <v>0</v>
          </cell>
        </row>
        <row r="1556">
          <cell r="G1556" t="str">
            <v>09</v>
          </cell>
          <cell r="M1556">
            <v>1</v>
          </cell>
          <cell r="N1556" t="str">
            <v>650</v>
          </cell>
          <cell r="Q1556" t="str">
            <v>EP4</v>
          </cell>
          <cell r="S1556">
            <v>0</v>
          </cell>
          <cell r="T1556">
            <v>1553695</v>
          </cell>
          <cell r="U1556">
            <v>0</v>
          </cell>
        </row>
        <row r="1557">
          <cell r="G1557" t="str">
            <v>07</v>
          </cell>
          <cell r="M1557">
            <v>6</v>
          </cell>
          <cell r="N1557" t="str">
            <v>624</v>
          </cell>
          <cell r="Q1557" t="str">
            <v>EP4</v>
          </cell>
          <cell r="S1557">
            <v>0</v>
          </cell>
          <cell r="T1557">
            <v>698400</v>
          </cell>
          <cell r="U1557">
            <v>0</v>
          </cell>
        </row>
        <row r="1558">
          <cell r="G1558" t="str">
            <v>07</v>
          </cell>
          <cell r="M1558">
            <v>1</v>
          </cell>
          <cell r="N1558" t="str">
            <v>624</v>
          </cell>
          <cell r="Q1558" t="str">
            <v>EP4</v>
          </cell>
          <cell r="S1558">
            <v>0</v>
          </cell>
          <cell r="T1558">
            <v>14947856</v>
          </cell>
          <cell r="U1558">
            <v>0</v>
          </cell>
        </row>
        <row r="1559">
          <cell r="G1559" t="str">
            <v>05</v>
          </cell>
          <cell r="M1559">
            <v>2</v>
          </cell>
          <cell r="N1559" t="str">
            <v>621</v>
          </cell>
          <cell r="Q1559" t="str">
            <v>EP4</v>
          </cell>
          <cell r="S1559">
            <v>0</v>
          </cell>
          <cell r="T1559">
            <v>982780</v>
          </cell>
          <cell r="U1559">
            <v>0</v>
          </cell>
        </row>
        <row r="1560">
          <cell r="G1560" t="str">
            <v>04</v>
          </cell>
          <cell r="M1560">
            <v>1</v>
          </cell>
          <cell r="N1560" t="str">
            <v>623</v>
          </cell>
          <cell r="Q1560" t="str">
            <v>EP4</v>
          </cell>
          <cell r="S1560">
            <v>0</v>
          </cell>
          <cell r="T1560">
            <v>93735282</v>
          </cell>
          <cell r="U1560">
            <v>0</v>
          </cell>
        </row>
        <row r="1561">
          <cell r="G1561" t="str">
            <v>02</v>
          </cell>
          <cell r="M1561">
            <v>2</v>
          </cell>
          <cell r="N1561" t="str">
            <v>612</v>
          </cell>
          <cell r="Q1561" t="str">
            <v>EP4</v>
          </cell>
          <cell r="S1561">
            <v>0</v>
          </cell>
          <cell r="T1561">
            <v>4045543</v>
          </cell>
          <cell r="U1561">
            <v>0</v>
          </cell>
        </row>
        <row r="1562">
          <cell r="G1562" t="str">
            <v>01</v>
          </cell>
          <cell r="M1562">
            <v>1</v>
          </cell>
          <cell r="N1562" t="str">
            <v>655</v>
          </cell>
          <cell r="Q1562" t="str">
            <v>EP4</v>
          </cell>
          <cell r="S1562">
            <v>0</v>
          </cell>
          <cell r="T1562">
            <v>287</v>
          </cell>
          <cell r="U1562">
            <v>0</v>
          </cell>
        </row>
        <row r="1563">
          <cell r="G1563" t="str">
            <v>04</v>
          </cell>
          <cell r="M1563">
            <v>5</v>
          </cell>
          <cell r="N1563" t="str">
            <v>624</v>
          </cell>
          <cell r="Q1563" t="str">
            <v>EP4</v>
          </cell>
          <cell r="S1563">
            <v>0</v>
          </cell>
          <cell r="T1563">
            <v>79200</v>
          </cell>
          <cell r="U1563">
            <v>0</v>
          </cell>
        </row>
        <row r="1564">
          <cell r="G1564" t="str">
            <v>04</v>
          </cell>
          <cell r="M1564">
            <v>1</v>
          </cell>
          <cell r="N1564" t="str">
            <v>626</v>
          </cell>
          <cell r="Q1564" t="str">
            <v>EP4</v>
          </cell>
          <cell r="S1564">
            <v>0</v>
          </cell>
          <cell r="T1564">
            <v>20087880</v>
          </cell>
          <cell r="U1564">
            <v>0</v>
          </cell>
        </row>
        <row r="1565">
          <cell r="G1565" t="str">
            <v>08</v>
          </cell>
          <cell r="M1565">
            <v>4</v>
          </cell>
          <cell r="N1565" t="str">
            <v>626</v>
          </cell>
          <cell r="Q1565" t="str">
            <v>EUR</v>
          </cell>
          <cell r="S1565">
            <v>0</v>
          </cell>
          <cell r="T1565">
            <v>15820992</v>
          </cell>
          <cell r="U1565">
            <v>126.59</v>
          </cell>
        </row>
        <row r="1566">
          <cell r="G1566" t="str">
            <v>08</v>
          </cell>
          <cell r="M1566">
            <v>1</v>
          </cell>
          <cell r="N1566" t="str">
            <v>626</v>
          </cell>
          <cell r="Q1566" t="str">
            <v>EUR</v>
          </cell>
          <cell r="S1566">
            <v>0</v>
          </cell>
          <cell r="T1566">
            <v>3096480</v>
          </cell>
          <cell r="U1566">
            <v>24.78</v>
          </cell>
        </row>
        <row r="1567">
          <cell r="G1567" t="str">
            <v>04</v>
          </cell>
          <cell r="M1567">
            <v>2</v>
          </cell>
          <cell r="N1567" t="str">
            <v>623</v>
          </cell>
          <cell r="Q1567" t="str">
            <v>EUR</v>
          </cell>
          <cell r="S1567">
            <v>0</v>
          </cell>
          <cell r="T1567">
            <v>5525661</v>
          </cell>
          <cell r="U1567">
            <v>44.19</v>
          </cell>
        </row>
        <row r="1568">
          <cell r="G1568" t="str">
            <v>07</v>
          </cell>
          <cell r="M1568">
            <v>1</v>
          </cell>
          <cell r="N1568" t="str">
            <v>624</v>
          </cell>
          <cell r="Q1568" t="str">
            <v>EUR</v>
          </cell>
          <cell r="S1568">
            <v>0</v>
          </cell>
          <cell r="T1568">
            <v>14947856</v>
          </cell>
          <cell r="U1568">
            <v>119.57</v>
          </cell>
        </row>
        <row r="1569">
          <cell r="G1569" t="str">
            <v>09</v>
          </cell>
          <cell r="M1569">
            <v>1</v>
          </cell>
          <cell r="N1569" t="str">
            <v>655</v>
          </cell>
          <cell r="Q1569" t="str">
            <v>EUR</v>
          </cell>
          <cell r="S1569">
            <v>0</v>
          </cell>
          <cell r="T1569">
            <v>587250</v>
          </cell>
          <cell r="U1569">
            <v>4.8600000000000003</v>
          </cell>
        </row>
        <row r="1570">
          <cell r="G1570" t="str">
            <v>04</v>
          </cell>
          <cell r="M1570">
            <v>91</v>
          </cell>
          <cell r="N1570" t="str">
            <v>621</v>
          </cell>
          <cell r="Q1570" t="str">
            <v>EUR</v>
          </cell>
          <cell r="S1570">
            <v>0</v>
          </cell>
          <cell r="T1570">
            <v>11100</v>
          </cell>
          <cell r="U1570">
            <v>0.11</v>
          </cell>
        </row>
        <row r="1571">
          <cell r="G1571" t="str">
            <v>04</v>
          </cell>
          <cell r="M1571">
            <v>1</v>
          </cell>
          <cell r="N1571" t="str">
            <v>655</v>
          </cell>
          <cell r="Q1571" t="str">
            <v>EUR</v>
          </cell>
          <cell r="S1571">
            <v>0</v>
          </cell>
          <cell r="T1571">
            <v>22047</v>
          </cell>
          <cell r="U1571">
            <v>0.15</v>
          </cell>
        </row>
        <row r="1572">
          <cell r="G1572" t="str">
            <v>08</v>
          </cell>
          <cell r="M1572">
            <v>4</v>
          </cell>
          <cell r="N1572" t="str">
            <v>626</v>
          </cell>
          <cell r="Q1572" t="str">
            <v>FFE</v>
          </cell>
          <cell r="S1572">
            <v>0</v>
          </cell>
          <cell r="T1572">
            <v>15820992</v>
          </cell>
          <cell r="U1572">
            <v>1075.8499999999999</v>
          </cell>
        </row>
        <row r="1573">
          <cell r="G1573" t="str">
            <v>04</v>
          </cell>
          <cell r="M1573">
            <v>1</v>
          </cell>
          <cell r="N1573" t="str">
            <v>626</v>
          </cell>
          <cell r="Q1573" t="str">
            <v>FFE</v>
          </cell>
          <cell r="S1573">
            <v>0</v>
          </cell>
          <cell r="T1573">
            <v>20087880</v>
          </cell>
          <cell r="U1573">
            <v>1365.92</v>
          </cell>
        </row>
        <row r="1574">
          <cell r="G1574" t="str">
            <v>04</v>
          </cell>
          <cell r="M1574">
            <v>1</v>
          </cell>
          <cell r="N1574" t="str">
            <v>624</v>
          </cell>
          <cell r="Q1574" t="str">
            <v>FFE</v>
          </cell>
          <cell r="S1574">
            <v>0</v>
          </cell>
          <cell r="T1574">
            <v>31387568</v>
          </cell>
          <cell r="U1574">
            <v>2259.94</v>
          </cell>
        </row>
        <row r="1575">
          <cell r="G1575" t="str">
            <v>04</v>
          </cell>
          <cell r="M1575">
            <v>1</v>
          </cell>
          <cell r="N1575" t="str">
            <v>655</v>
          </cell>
          <cell r="Q1575" t="str">
            <v>FFE</v>
          </cell>
          <cell r="S1575">
            <v>0</v>
          </cell>
          <cell r="T1575">
            <v>22047</v>
          </cell>
          <cell r="U1575">
            <v>2.13</v>
          </cell>
        </row>
        <row r="1576">
          <cell r="G1576" t="str">
            <v>07</v>
          </cell>
          <cell r="M1576">
            <v>2</v>
          </cell>
          <cell r="N1576" t="str">
            <v>624</v>
          </cell>
          <cell r="Q1576" t="str">
            <v>FFE</v>
          </cell>
          <cell r="S1576">
            <v>0</v>
          </cell>
          <cell r="T1576">
            <v>3418959</v>
          </cell>
          <cell r="U1576">
            <v>246.17</v>
          </cell>
        </row>
        <row r="1577">
          <cell r="G1577" t="str">
            <v>04</v>
          </cell>
          <cell r="M1577">
            <v>10</v>
          </cell>
          <cell r="N1577" t="str">
            <v>624</v>
          </cell>
          <cell r="Q1577" t="str">
            <v>ICN</v>
          </cell>
          <cell r="S1577">
            <v>0</v>
          </cell>
          <cell r="T1577">
            <v>460944</v>
          </cell>
          <cell r="U1577">
            <v>0</v>
          </cell>
        </row>
        <row r="1578">
          <cell r="G1578" t="str">
            <v>05</v>
          </cell>
          <cell r="M1578">
            <v>1</v>
          </cell>
          <cell r="N1578" t="str">
            <v>626</v>
          </cell>
          <cell r="Q1578" t="str">
            <v>ICN</v>
          </cell>
          <cell r="S1578">
            <v>0</v>
          </cell>
          <cell r="T1578">
            <v>5353984</v>
          </cell>
          <cell r="U1578">
            <v>0</v>
          </cell>
        </row>
        <row r="1579">
          <cell r="G1579" t="str">
            <v>04</v>
          </cell>
          <cell r="M1579">
            <v>2</v>
          </cell>
          <cell r="N1579" t="str">
            <v>623</v>
          </cell>
          <cell r="Q1579" t="str">
            <v>ICN</v>
          </cell>
          <cell r="S1579">
            <v>0</v>
          </cell>
          <cell r="T1579">
            <v>5489577</v>
          </cell>
          <cell r="U1579">
            <v>0</v>
          </cell>
        </row>
        <row r="1580">
          <cell r="G1580" t="str">
            <v>16</v>
          </cell>
          <cell r="M1580">
            <v>3</v>
          </cell>
          <cell r="N1580" t="str">
            <v>641</v>
          </cell>
          <cell r="Q1580" t="str">
            <v>ICN</v>
          </cell>
          <cell r="S1580">
            <v>0</v>
          </cell>
          <cell r="T1580">
            <v>1438380</v>
          </cell>
          <cell r="U1580">
            <v>0</v>
          </cell>
        </row>
        <row r="1581">
          <cell r="G1581" t="str">
            <v>08</v>
          </cell>
          <cell r="M1581">
            <v>4</v>
          </cell>
          <cell r="N1581" t="str">
            <v>624</v>
          </cell>
          <cell r="Q1581" t="str">
            <v>ICN</v>
          </cell>
          <cell r="S1581">
            <v>0</v>
          </cell>
          <cell r="T1581">
            <v>28433028</v>
          </cell>
          <cell r="U1581">
            <v>0</v>
          </cell>
        </row>
        <row r="1582">
          <cell r="G1582" t="str">
            <v>06</v>
          </cell>
          <cell r="M1582">
            <v>1</v>
          </cell>
          <cell r="N1582" t="str">
            <v>620</v>
          </cell>
          <cell r="Q1582" t="str">
            <v>ICN</v>
          </cell>
          <cell r="S1582">
            <v>0</v>
          </cell>
          <cell r="T1582">
            <v>3789</v>
          </cell>
          <cell r="U1582">
            <v>0</v>
          </cell>
        </row>
        <row r="1583">
          <cell r="G1583" t="str">
            <v>05</v>
          </cell>
          <cell r="M1583">
            <v>1</v>
          </cell>
          <cell r="N1583" t="str">
            <v>623</v>
          </cell>
          <cell r="Q1583" t="str">
            <v>ICN</v>
          </cell>
          <cell r="S1583">
            <v>0</v>
          </cell>
          <cell r="T1583">
            <v>216488</v>
          </cell>
          <cell r="U1583">
            <v>0</v>
          </cell>
        </row>
        <row r="1584">
          <cell r="G1584" t="str">
            <v>03</v>
          </cell>
          <cell r="M1584">
            <v>1</v>
          </cell>
          <cell r="N1584" t="str">
            <v>611</v>
          </cell>
          <cell r="Q1584" t="str">
            <v>LMV</v>
          </cell>
          <cell r="S1584">
            <v>0</v>
          </cell>
          <cell r="T1584">
            <v>265037</v>
          </cell>
          <cell r="U1584">
            <v>-28.39</v>
          </cell>
        </row>
        <row r="1585">
          <cell r="G1585" t="str">
            <v>01</v>
          </cell>
          <cell r="M1585">
            <v>51</v>
          </cell>
          <cell r="N1585" t="str">
            <v>611</v>
          </cell>
          <cell r="Q1585" t="str">
            <v>LMV</v>
          </cell>
          <cell r="S1585">
            <v>0</v>
          </cell>
          <cell r="T1585">
            <v>165581</v>
          </cell>
          <cell r="U1585">
            <v>-17.78</v>
          </cell>
        </row>
        <row r="1586">
          <cell r="G1586" t="str">
            <v>07</v>
          </cell>
          <cell r="M1586">
            <v>3</v>
          </cell>
          <cell r="N1586" t="str">
            <v>641</v>
          </cell>
          <cell r="Q1586" t="str">
            <v>LMV</v>
          </cell>
          <cell r="S1586">
            <v>0</v>
          </cell>
          <cell r="T1586">
            <v>3936</v>
          </cell>
          <cell r="U1586">
            <v>-0.31</v>
          </cell>
        </row>
        <row r="1587">
          <cell r="G1587" t="str">
            <v>02</v>
          </cell>
          <cell r="M1587">
            <v>2</v>
          </cell>
          <cell r="N1587" t="str">
            <v>611</v>
          </cell>
          <cell r="Q1587" t="str">
            <v>LMV</v>
          </cell>
          <cell r="S1587">
            <v>0</v>
          </cell>
          <cell r="T1587">
            <v>11965430</v>
          </cell>
          <cell r="U1587">
            <v>-1279.22</v>
          </cell>
        </row>
        <row r="1588">
          <cell r="G1588" t="str">
            <v>04</v>
          </cell>
          <cell r="M1588">
            <v>9</v>
          </cell>
          <cell r="N1588" t="str">
            <v>624</v>
          </cell>
          <cell r="Q1588" t="str">
            <v>LMV</v>
          </cell>
          <cell r="S1588">
            <v>0</v>
          </cell>
          <cell r="T1588">
            <v>538080</v>
          </cell>
          <cell r="U1588">
            <v>-1.07</v>
          </cell>
        </row>
        <row r="1589">
          <cell r="G1589" t="str">
            <v>05</v>
          </cell>
          <cell r="M1589">
            <v>1</v>
          </cell>
          <cell r="N1589" t="str">
            <v>624</v>
          </cell>
          <cell r="Q1589" t="str">
            <v>LMV</v>
          </cell>
          <cell r="S1589">
            <v>0</v>
          </cell>
          <cell r="T1589">
            <v>7488592</v>
          </cell>
          <cell r="U1589">
            <v>-14.97</v>
          </cell>
        </row>
        <row r="1590">
          <cell r="G1590" t="str">
            <v>08</v>
          </cell>
          <cell r="M1590">
            <v>1</v>
          </cell>
          <cell r="N1590" t="str">
            <v>632</v>
          </cell>
          <cell r="Q1590" t="str">
            <v>LMV</v>
          </cell>
          <cell r="S1590">
            <v>0</v>
          </cell>
          <cell r="T1590">
            <v>91982185</v>
          </cell>
          <cell r="U1590">
            <v>-34585.300000000003</v>
          </cell>
        </row>
        <row r="1591">
          <cell r="G1591" t="str">
            <v>07</v>
          </cell>
          <cell r="M1591">
            <v>1</v>
          </cell>
          <cell r="N1591" t="str">
            <v>623</v>
          </cell>
          <cell r="Q1591" t="str">
            <v>LMV</v>
          </cell>
          <cell r="S1591">
            <v>0</v>
          </cell>
          <cell r="T1591">
            <v>19183936</v>
          </cell>
          <cell r="U1591">
            <v>-556.24</v>
          </cell>
        </row>
        <row r="1592">
          <cell r="G1592" t="str">
            <v>07</v>
          </cell>
          <cell r="M1592">
            <v>1</v>
          </cell>
          <cell r="N1592" t="str">
            <v>626</v>
          </cell>
          <cell r="Q1592" t="str">
            <v>LMV</v>
          </cell>
          <cell r="S1592">
            <v>0</v>
          </cell>
          <cell r="T1592">
            <v>3637600</v>
          </cell>
          <cell r="U1592">
            <v>-134.58000000000001</v>
          </cell>
        </row>
        <row r="1593">
          <cell r="G1593" t="str">
            <v>04</v>
          </cell>
          <cell r="M1593">
            <v>1</v>
          </cell>
          <cell r="N1593" t="str">
            <v>660</v>
          </cell>
          <cell r="Q1593" t="str">
            <v>L06</v>
          </cell>
          <cell r="S1593">
            <v>0</v>
          </cell>
          <cell r="T1593">
            <v>391</v>
          </cell>
          <cell r="U1593">
            <v>1077.4100000000001</v>
          </cell>
        </row>
        <row r="1594">
          <cell r="G1594" t="str">
            <v>04</v>
          </cell>
          <cell r="M1594">
            <v>3</v>
          </cell>
          <cell r="N1594" t="str">
            <v>650</v>
          </cell>
          <cell r="Q1594" t="str">
            <v>L16</v>
          </cell>
          <cell r="S1594">
            <v>0</v>
          </cell>
          <cell r="T1594">
            <v>634</v>
          </cell>
          <cell r="U1594">
            <v>7502.24</v>
          </cell>
        </row>
        <row r="1595">
          <cell r="G1595" t="str">
            <v>09</v>
          </cell>
          <cell r="M1595">
            <v>3</v>
          </cell>
          <cell r="N1595" t="str">
            <v>650</v>
          </cell>
          <cell r="Q1595" t="str">
            <v>L16</v>
          </cell>
          <cell r="S1595">
            <v>0</v>
          </cell>
          <cell r="T1595">
            <v>27672.1</v>
          </cell>
          <cell r="U1595">
            <v>359746.26</v>
          </cell>
        </row>
        <row r="1596">
          <cell r="G1596" t="str">
            <v>09</v>
          </cell>
          <cell r="M1596">
            <v>1</v>
          </cell>
          <cell r="N1596" t="str">
            <v>660</v>
          </cell>
          <cell r="Q1596" t="str">
            <v>L32</v>
          </cell>
          <cell r="S1596">
            <v>0</v>
          </cell>
          <cell r="T1596">
            <v>53</v>
          </cell>
          <cell r="U1596">
            <v>574.52</v>
          </cell>
        </row>
        <row r="1597">
          <cell r="G1597" t="str">
            <v>07</v>
          </cell>
          <cell r="M1597">
            <v>2</v>
          </cell>
          <cell r="N1597" t="str">
            <v>621</v>
          </cell>
          <cell r="Q1597" t="str">
            <v>MC</v>
          </cell>
          <cell r="S1597">
            <v>0</v>
          </cell>
          <cell r="T1597">
            <v>0</v>
          </cell>
          <cell r="U1597">
            <v>2220.1999999999998</v>
          </cell>
        </row>
        <row r="1598">
          <cell r="G1598" t="str">
            <v>04</v>
          </cell>
          <cell r="M1598">
            <v>2</v>
          </cell>
          <cell r="N1598" t="str">
            <v>621</v>
          </cell>
          <cell r="Q1598" t="str">
            <v>MC</v>
          </cell>
          <cell r="S1598">
            <v>0</v>
          </cell>
          <cell r="T1598">
            <v>0</v>
          </cell>
          <cell r="U1598">
            <v>26005.48</v>
          </cell>
        </row>
        <row r="1599">
          <cell r="G1599" t="str">
            <v>05</v>
          </cell>
          <cell r="M1599">
            <v>1</v>
          </cell>
          <cell r="N1599" t="str">
            <v>624</v>
          </cell>
          <cell r="Q1599" t="str">
            <v>PRC</v>
          </cell>
          <cell r="S1599">
            <v>0</v>
          </cell>
          <cell r="T1599">
            <v>7488592</v>
          </cell>
          <cell r="U1599">
            <v>10057.17</v>
          </cell>
        </row>
        <row r="1600">
          <cell r="G1600" t="str">
            <v>07</v>
          </cell>
          <cell r="M1600">
            <v>1</v>
          </cell>
          <cell r="N1600" t="str">
            <v>624</v>
          </cell>
          <cell r="Q1600" t="str">
            <v>PRC</v>
          </cell>
          <cell r="S1600">
            <v>0</v>
          </cell>
          <cell r="T1600">
            <v>13980464</v>
          </cell>
          <cell r="U1600">
            <v>18775.79</v>
          </cell>
        </row>
        <row r="1601">
          <cell r="G1601" t="str">
            <v>08</v>
          </cell>
          <cell r="M1601">
            <v>3</v>
          </cell>
          <cell r="N1601" t="str">
            <v>676</v>
          </cell>
          <cell r="Q1601" t="str">
            <v>PRC</v>
          </cell>
          <cell r="S1601">
            <v>0</v>
          </cell>
          <cell r="T1601">
            <v>0</v>
          </cell>
          <cell r="U1601">
            <v>0</v>
          </cell>
        </row>
        <row r="1602">
          <cell r="G1602" t="str">
            <v>04</v>
          </cell>
          <cell r="M1602">
            <v>91</v>
          </cell>
          <cell r="N1602" t="str">
            <v>621</v>
          </cell>
          <cell r="Q1602" t="str">
            <v>PRC</v>
          </cell>
          <cell r="S1602">
            <v>0</v>
          </cell>
          <cell r="T1602">
            <v>11100</v>
          </cell>
          <cell r="U1602">
            <v>82.85</v>
          </cell>
        </row>
        <row r="1603">
          <cell r="G1603" t="str">
            <v>04</v>
          </cell>
          <cell r="M1603">
            <v>1</v>
          </cell>
          <cell r="N1603" t="str">
            <v>641</v>
          </cell>
          <cell r="Q1603" t="str">
            <v>PRV</v>
          </cell>
          <cell r="S1603">
            <v>0</v>
          </cell>
          <cell r="T1603">
            <v>47737</v>
          </cell>
          <cell r="U1603">
            <v>3.84</v>
          </cell>
        </row>
        <row r="1604">
          <cell r="G1604" t="str">
            <v>04</v>
          </cell>
          <cell r="M1604">
            <v>2</v>
          </cell>
          <cell r="N1604" t="str">
            <v>623</v>
          </cell>
          <cell r="Q1604" t="str">
            <v>PRV</v>
          </cell>
          <cell r="S1604">
            <v>0</v>
          </cell>
          <cell r="T1604">
            <v>5489577</v>
          </cell>
          <cell r="U1604">
            <v>675.24</v>
          </cell>
        </row>
        <row r="1605">
          <cell r="G1605" t="str">
            <v>07</v>
          </cell>
          <cell r="M1605">
            <v>4</v>
          </cell>
          <cell r="N1605" t="str">
            <v>624</v>
          </cell>
          <cell r="Q1605" t="str">
            <v>PRV</v>
          </cell>
          <cell r="S1605">
            <v>0</v>
          </cell>
          <cell r="T1605">
            <v>7076829</v>
          </cell>
          <cell r="U1605">
            <v>77.86</v>
          </cell>
        </row>
        <row r="1606">
          <cell r="G1606" t="str">
            <v>08</v>
          </cell>
          <cell r="M1606">
            <v>4</v>
          </cell>
          <cell r="N1606" t="str">
            <v>624</v>
          </cell>
          <cell r="Q1606" t="str">
            <v>PRV</v>
          </cell>
          <cell r="S1606">
            <v>0</v>
          </cell>
          <cell r="T1606">
            <v>28433028</v>
          </cell>
          <cell r="U1606">
            <v>312.73</v>
          </cell>
        </row>
        <row r="1607">
          <cell r="G1607" t="str">
            <v>05</v>
          </cell>
          <cell r="M1607">
            <v>2</v>
          </cell>
          <cell r="N1607" t="str">
            <v>624</v>
          </cell>
          <cell r="Q1607" t="str">
            <v>PRV</v>
          </cell>
          <cell r="S1607">
            <v>0</v>
          </cell>
          <cell r="T1607">
            <v>2437416</v>
          </cell>
          <cell r="U1607">
            <v>26.8</v>
          </cell>
        </row>
        <row r="1608">
          <cell r="G1608" t="str">
            <v>16</v>
          </cell>
          <cell r="M1608">
            <v>4</v>
          </cell>
          <cell r="N1608" t="str">
            <v>641</v>
          </cell>
          <cell r="Q1608" t="str">
            <v>RIV</v>
          </cell>
          <cell r="S1608">
            <v>0</v>
          </cell>
          <cell r="T1608">
            <v>117680</v>
          </cell>
          <cell r="U1608">
            <v>0</v>
          </cell>
        </row>
        <row r="1609">
          <cell r="G1609" t="str">
            <v>04</v>
          </cell>
          <cell r="M1609">
            <v>2</v>
          </cell>
          <cell r="N1609" t="str">
            <v>621</v>
          </cell>
          <cell r="Q1609" t="str">
            <v>RIV</v>
          </cell>
          <cell r="S1609">
            <v>0</v>
          </cell>
          <cell r="T1609">
            <v>35387612</v>
          </cell>
          <cell r="U1609">
            <v>0</v>
          </cell>
        </row>
        <row r="1610">
          <cell r="G1610" t="str">
            <v>02</v>
          </cell>
          <cell r="M1610">
            <v>2</v>
          </cell>
          <cell r="N1610" t="str">
            <v>612</v>
          </cell>
          <cell r="Q1610" t="str">
            <v>RIV</v>
          </cell>
          <cell r="S1610">
            <v>0</v>
          </cell>
          <cell r="T1610">
            <v>4045543</v>
          </cell>
          <cell r="U1610">
            <v>0</v>
          </cell>
        </row>
        <row r="1611">
          <cell r="G1611" t="str">
            <v>04</v>
          </cell>
          <cell r="M1611">
            <v>2</v>
          </cell>
          <cell r="N1611" t="str">
            <v>642</v>
          </cell>
          <cell r="Q1611" t="str">
            <v>RIV</v>
          </cell>
          <cell r="S1611">
            <v>0</v>
          </cell>
          <cell r="T1611">
            <v>26774</v>
          </cell>
          <cell r="U1611">
            <v>0</v>
          </cell>
        </row>
        <row r="1612">
          <cell r="G1612" t="str">
            <v>07</v>
          </cell>
          <cell r="M1612">
            <v>1</v>
          </cell>
          <cell r="N1612" t="str">
            <v>623</v>
          </cell>
          <cell r="Q1612" t="str">
            <v>RTU</v>
          </cell>
          <cell r="S1612">
            <v>0</v>
          </cell>
          <cell r="T1612">
            <v>19183936</v>
          </cell>
          <cell r="U1612">
            <v>153.47999999999999</v>
          </cell>
        </row>
        <row r="1613">
          <cell r="G1613" t="str">
            <v>04</v>
          </cell>
          <cell r="M1613">
            <v>1</v>
          </cell>
          <cell r="N1613" t="str">
            <v>621</v>
          </cell>
          <cell r="Q1613" t="str">
            <v>RTU</v>
          </cell>
          <cell r="S1613">
            <v>0</v>
          </cell>
          <cell r="T1613">
            <v>71150999</v>
          </cell>
          <cell r="U1613">
            <v>495.52</v>
          </cell>
        </row>
        <row r="1614">
          <cell r="G1614" t="str">
            <v>01</v>
          </cell>
          <cell r="M1614">
            <v>51</v>
          </cell>
          <cell r="N1614" t="str">
            <v>611</v>
          </cell>
          <cell r="Q1614" t="str">
            <v>RTU</v>
          </cell>
          <cell r="S1614">
            <v>0</v>
          </cell>
          <cell r="T1614">
            <v>165581</v>
          </cell>
          <cell r="U1614">
            <v>1.45</v>
          </cell>
        </row>
        <row r="1615">
          <cell r="G1615" t="str">
            <v>04</v>
          </cell>
          <cell r="M1615">
            <v>1</v>
          </cell>
          <cell r="N1615" t="str">
            <v>624</v>
          </cell>
          <cell r="Q1615" t="str">
            <v>RTU</v>
          </cell>
          <cell r="S1615">
            <v>0</v>
          </cell>
          <cell r="T1615">
            <v>31387568</v>
          </cell>
          <cell r="U1615">
            <v>125.61</v>
          </cell>
        </row>
        <row r="1616">
          <cell r="G1616" t="str">
            <v>04</v>
          </cell>
          <cell r="M1616">
            <v>1</v>
          </cell>
          <cell r="N1616" t="str">
            <v>641</v>
          </cell>
          <cell r="Q1616" t="str">
            <v>RTU</v>
          </cell>
          <cell r="S1616">
            <v>0</v>
          </cell>
          <cell r="T1616">
            <v>47737</v>
          </cell>
          <cell r="U1616">
            <v>0.13</v>
          </cell>
        </row>
        <row r="1617">
          <cell r="G1617" t="str">
            <v>07</v>
          </cell>
          <cell r="M1617">
            <v>2</v>
          </cell>
          <cell r="N1617" t="str">
            <v>621</v>
          </cell>
          <cell r="Q1617" t="str">
            <v>TDC</v>
          </cell>
          <cell r="S1617">
            <v>0</v>
          </cell>
          <cell r="T1617">
            <v>6323476</v>
          </cell>
          <cell r="U1617">
            <v>3.08</v>
          </cell>
        </row>
        <row r="1618">
          <cell r="G1618" t="str">
            <v>05</v>
          </cell>
          <cell r="M1618">
            <v>4</v>
          </cell>
          <cell r="N1618" t="str">
            <v>626</v>
          </cell>
          <cell r="Q1618" t="str">
            <v>TDC</v>
          </cell>
          <cell r="S1618">
            <v>0</v>
          </cell>
          <cell r="T1618">
            <v>3674484</v>
          </cell>
          <cell r="U1618">
            <v>0</v>
          </cell>
        </row>
        <row r="1619">
          <cell r="G1619" t="str">
            <v>05</v>
          </cell>
          <cell r="M1619">
            <v>4</v>
          </cell>
          <cell r="N1619" t="str">
            <v>624</v>
          </cell>
          <cell r="Q1619" t="str">
            <v>TDC</v>
          </cell>
          <cell r="S1619">
            <v>0</v>
          </cell>
          <cell r="T1619">
            <v>9891672</v>
          </cell>
          <cell r="U1619">
            <v>0</v>
          </cell>
        </row>
        <row r="1620">
          <cell r="G1620" t="str">
            <v>08</v>
          </cell>
          <cell r="M1620">
            <v>1</v>
          </cell>
          <cell r="N1620" t="str">
            <v>624</v>
          </cell>
          <cell r="Q1620" t="str">
            <v>TDC</v>
          </cell>
          <cell r="S1620">
            <v>0</v>
          </cell>
          <cell r="T1620">
            <v>20977984</v>
          </cell>
          <cell r="U1620">
            <v>0</v>
          </cell>
        </row>
        <row r="1621">
          <cell r="G1621" t="str">
            <v>05</v>
          </cell>
          <cell r="M1621">
            <v>1</v>
          </cell>
          <cell r="N1621" t="str">
            <v>623</v>
          </cell>
          <cell r="Q1621" t="str">
            <v>TDC</v>
          </cell>
          <cell r="S1621">
            <v>0</v>
          </cell>
          <cell r="T1621">
            <v>216488</v>
          </cell>
          <cell r="U1621">
            <v>0</v>
          </cell>
        </row>
        <row r="1622">
          <cell r="G1622" t="str">
            <v>04</v>
          </cell>
          <cell r="M1622">
            <v>9</v>
          </cell>
          <cell r="N1622" t="str">
            <v>624</v>
          </cell>
          <cell r="Q1622" t="str">
            <v>TEC</v>
          </cell>
          <cell r="S1622">
            <v>0</v>
          </cell>
          <cell r="T1622">
            <v>103001</v>
          </cell>
          <cell r="U1622">
            <v>5267.88</v>
          </cell>
        </row>
        <row r="1623">
          <cell r="G1623" t="str">
            <v>07</v>
          </cell>
          <cell r="M1623">
            <v>1</v>
          </cell>
          <cell r="N1623" t="str">
            <v>623</v>
          </cell>
          <cell r="Q1623" t="str">
            <v>TIU</v>
          </cell>
          <cell r="S1623">
            <v>0</v>
          </cell>
          <cell r="T1623">
            <v>19183936</v>
          </cell>
          <cell r="U1623">
            <v>0.05</v>
          </cell>
        </row>
        <row r="1624">
          <cell r="G1624" t="str">
            <v>07</v>
          </cell>
          <cell r="M1624">
            <v>2</v>
          </cell>
          <cell r="N1624" t="str">
            <v>624</v>
          </cell>
          <cell r="Q1624" t="str">
            <v>TIU</v>
          </cell>
          <cell r="S1624">
            <v>0</v>
          </cell>
          <cell r="T1624">
            <v>3418959</v>
          </cell>
          <cell r="U1624">
            <v>0</v>
          </cell>
        </row>
        <row r="1625">
          <cell r="G1625" t="str">
            <v>09</v>
          </cell>
          <cell r="M1625">
            <v>1</v>
          </cell>
          <cell r="N1625" t="str">
            <v>655</v>
          </cell>
          <cell r="Q1625" t="str">
            <v>TIU</v>
          </cell>
          <cell r="S1625">
            <v>0</v>
          </cell>
          <cell r="T1625">
            <v>587250</v>
          </cell>
          <cell r="U1625">
            <v>0</v>
          </cell>
        </row>
        <row r="1626">
          <cell r="G1626" t="str">
            <v>04</v>
          </cell>
          <cell r="M1626">
            <v>2</v>
          </cell>
          <cell r="N1626" t="str">
            <v>624</v>
          </cell>
          <cell r="Q1626" t="str">
            <v>TIU</v>
          </cell>
          <cell r="S1626">
            <v>0</v>
          </cell>
          <cell r="T1626">
            <v>8465249</v>
          </cell>
          <cell r="U1626">
            <v>0</v>
          </cell>
        </row>
        <row r="1627">
          <cell r="G1627" t="str">
            <v>01</v>
          </cell>
          <cell r="M1627">
            <v>1</v>
          </cell>
          <cell r="N1627" t="str">
            <v>655</v>
          </cell>
          <cell r="Q1627" t="str">
            <v>TIU</v>
          </cell>
          <cell r="S1627">
            <v>0</v>
          </cell>
          <cell r="T1627">
            <v>287</v>
          </cell>
          <cell r="U1627">
            <v>0</v>
          </cell>
        </row>
        <row r="1628">
          <cell r="G1628" t="str">
            <v>08</v>
          </cell>
          <cell r="M1628">
            <v>1</v>
          </cell>
          <cell r="N1628" t="str">
            <v>621</v>
          </cell>
          <cell r="Q1628" t="str">
            <v>TIU</v>
          </cell>
          <cell r="S1628">
            <v>0</v>
          </cell>
          <cell r="T1628">
            <v>645187</v>
          </cell>
          <cell r="U1628">
            <v>0</v>
          </cell>
        </row>
        <row r="1629">
          <cell r="G1629" t="str">
            <v>02</v>
          </cell>
          <cell r="M1629">
            <v>2</v>
          </cell>
          <cell r="N1629" t="str">
            <v>613</v>
          </cell>
          <cell r="Q1629" t="str">
            <v>TSC</v>
          </cell>
          <cell r="S1629">
            <v>0</v>
          </cell>
          <cell r="T1629">
            <v>704079</v>
          </cell>
          <cell r="U1629">
            <v>0</v>
          </cell>
        </row>
        <row r="1630">
          <cell r="G1630" t="str">
            <v>04</v>
          </cell>
          <cell r="M1630">
            <v>2</v>
          </cell>
          <cell r="N1630" t="str">
            <v>623</v>
          </cell>
          <cell r="Q1630" t="str">
            <v>TSC</v>
          </cell>
          <cell r="S1630">
            <v>0</v>
          </cell>
          <cell r="T1630">
            <v>5525661</v>
          </cell>
          <cell r="U1630">
            <v>0</v>
          </cell>
        </row>
        <row r="1631">
          <cell r="G1631" t="str">
            <v>04</v>
          </cell>
          <cell r="M1631">
            <v>1</v>
          </cell>
          <cell r="N1631" t="str">
            <v>626</v>
          </cell>
          <cell r="Q1631" t="str">
            <v>TSC</v>
          </cell>
          <cell r="S1631">
            <v>0</v>
          </cell>
          <cell r="T1631">
            <v>20087880</v>
          </cell>
          <cell r="U1631">
            <v>0</v>
          </cell>
        </row>
        <row r="1632">
          <cell r="G1632" t="str">
            <v>05</v>
          </cell>
          <cell r="M1632">
            <v>4</v>
          </cell>
          <cell r="N1632" t="str">
            <v>626</v>
          </cell>
          <cell r="Q1632" t="str">
            <v>TSC</v>
          </cell>
          <cell r="S1632">
            <v>0</v>
          </cell>
          <cell r="T1632">
            <v>3674484</v>
          </cell>
          <cell r="U1632">
            <v>0</v>
          </cell>
        </row>
        <row r="1633">
          <cell r="G1633" t="str">
            <v>23</v>
          </cell>
          <cell r="M1633">
            <v>1</v>
          </cell>
          <cell r="N1633" t="str">
            <v>685</v>
          </cell>
          <cell r="Q1633" t="str">
            <v>VE4</v>
          </cell>
          <cell r="S1633">
            <v>0</v>
          </cell>
          <cell r="T1633">
            <v>28727</v>
          </cell>
          <cell r="U1633">
            <v>0</v>
          </cell>
        </row>
        <row r="1634">
          <cell r="G1634" t="str">
            <v>23</v>
          </cell>
          <cell r="M1634">
            <v>2</v>
          </cell>
          <cell r="N1634" t="str">
            <v>685</v>
          </cell>
          <cell r="Q1634" t="str">
            <v>VTU</v>
          </cell>
          <cell r="S1634">
            <v>0</v>
          </cell>
          <cell r="T1634">
            <v>85</v>
          </cell>
          <cell r="U1634">
            <v>0</v>
          </cell>
        </row>
        <row r="1635">
          <cell r="G1635" t="str">
            <v>23</v>
          </cell>
          <cell r="M1635">
            <v>1</v>
          </cell>
          <cell r="N1635" t="str">
            <v>685</v>
          </cell>
          <cell r="Q1635" t="str">
            <v>VVC</v>
          </cell>
          <cell r="S1635">
            <v>0</v>
          </cell>
          <cell r="T1635">
            <v>28727</v>
          </cell>
          <cell r="U1635">
            <v>0</v>
          </cell>
        </row>
        <row r="1636">
          <cell r="G1636" t="str">
            <v>03</v>
          </cell>
          <cell r="M1636">
            <v>1</v>
          </cell>
          <cell r="N1636" t="str">
            <v>660</v>
          </cell>
          <cell r="Q1636" t="str">
            <v>L21</v>
          </cell>
          <cell r="S1636">
            <v>0</v>
          </cell>
          <cell r="T1636">
            <v>1</v>
          </cell>
          <cell r="U1636">
            <v>10.44</v>
          </cell>
        </row>
        <row r="1637">
          <cell r="G1637" t="str">
            <v>05</v>
          </cell>
          <cell r="M1637">
            <v>1</v>
          </cell>
          <cell r="N1637" t="str">
            <v>621</v>
          </cell>
          <cell r="Q1637" t="str">
            <v>MSO</v>
          </cell>
          <cell r="S1637">
            <v>0</v>
          </cell>
          <cell r="T1637">
            <v>24467</v>
          </cell>
          <cell r="U1637">
            <v>21.07</v>
          </cell>
        </row>
        <row r="1638">
          <cell r="G1638" t="str">
            <v>02</v>
          </cell>
          <cell r="M1638">
            <v>2</v>
          </cell>
          <cell r="N1638" t="str">
            <v>611</v>
          </cell>
          <cell r="Q1638" t="str">
            <v>MSO</v>
          </cell>
          <cell r="S1638">
            <v>0</v>
          </cell>
          <cell r="T1638">
            <v>11965430</v>
          </cell>
          <cell r="U1638">
            <v>11918.48</v>
          </cell>
        </row>
        <row r="1639">
          <cell r="G1639" t="str">
            <v>04</v>
          </cell>
          <cell r="M1639">
            <v>2</v>
          </cell>
          <cell r="N1639" t="str">
            <v>641</v>
          </cell>
          <cell r="Q1639" t="str">
            <v>MSO</v>
          </cell>
          <cell r="S1639">
            <v>0</v>
          </cell>
          <cell r="T1639">
            <v>2526</v>
          </cell>
          <cell r="U1639">
            <v>1.78</v>
          </cell>
        </row>
        <row r="1640">
          <cell r="G1640" t="str">
            <v>01</v>
          </cell>
          <cell r="M1640">
            <v>1</v>
          </cell>
          <cell r="N1640" t="str">
            <v>655</v>
          </cell>
          <cell r="Q1640" t="str">
            <v>MSO</v>
          </cell>
          <cell r="S1640">
            <v>0</v>
          </cell>
          <cell r="T1640">
            <v>287</v>
          </cell>
          <cell r="U1640">
            <v>0.26</v>
          </cell>
        </row>
        <row r="1641">
          <cell r="G1641" t="str">
            <v>04</v>
          </cell>
          <cell r="M1641">
            <v>1</v>
          </cell>
          <cell r="N1641" t="str">
            <v>641</v>
          </cell>
          <cell r="Q1641" t="str">
            <v>MSV</v>
          </cell>
          <cell r="S1641">
            <v>0</v>
          </cell>
          <cell r="T1641">
            <v>47737</v>
          </cell>
          <cell r="U1641">
            <v>-25.54</v>
          </cell>
        </row>
        <row r="1642">
          <cell r="G1642" t="str">
            <v>02</v>
          </cell>
          <cell r="M1642">
            <v>2</v>
          </cell>
          <cell r="N1642" t="str">
            <v>611</v>
          </cell>
          <cell r="Q1642" t="str">
            <v>MSV</v>
          </cell>
          <cell r="S1642">
            <v>0</v>
          </cell>
          <cell r="T1642">
            <v>11965430</v>
          </cell>
          <cell r="U1642">
            <v>-5963.27</v>
          </cell>
        </row>
        <row r="1643">
          <cell r="G1643" t="str">
            <v>01</v>
          </cell>
          <cell r="M1643">
            <v>1</v>
          </cell>
          <cell r="N1643" t="str">
            <v>611</v>
          </cell>
          <cell r="Q1643" t="str">
            <v>MSV</v>
          </cell>
          <cell r="S1643">
            <v>0</v>
          </cell>
          <cell r="T1643">
            <v>244160538</v>
          </cell>
          <cell r="U1643">
            <v>-121607.34</v>
          </cell>
        </row>
        <row r="1644">
          <cell r="G1644" t="str">
            <v>04</v>
          </cell>
          <cell r="M1644">
            <v>1</v>
          </cell>
          <cell r="N1644" t="str">
            <v>621</v>
          </cell>
          <cell r="Q1644" t="str">
            <v>MSV</v>
          </cell>
          <cell r="S1644">
            <v>0</v>
          </cell>
          <cell r="T1644">
            <v>71150999</v>
          </cell>
          <cell r="U1644">
            <v>-35203.82</v>
          </cell>
        </row>
        <row r="1645">
          <cell r="G1645" t="str">
            <v>04</v>
          </cell>
          <cell r="M1645">
            <v>2</v>
          </cell>
          <cell r="N1645" t="str">
            <v>626</v>
          </cell>
          <cell r="Q1645" t="str">
            <v>MSV</v>
          </cell>
          <cell r="S1645">
            <v>0</v>
          </cell>
          <cell r="T1645">
            <v>1020195</v>
          </cell>
          <cell r="U1645">
            <v>-443.79</v>
          </cell>
        </row>
        <row r="1646">
          <cell r="G1646" t="str">
            <v>02</v>
          </cell>
          <cell r="M1646">
            <v>2</v>
          </cell>
          <cell r="N1646" t="str">
            <v>611</v>
          </cell>
          <cell r="Q1646" t="str">
            <v>PAJ</v>
          </cell>
          <cell r="S1646">
            <v>0</v>
          </cell>
          <cell r="T1646">
            <v>0</v>
          </cell>
          <cell r="U1646">
            <v>-25.92</v>
          </cell>
        </row>
        <row r="1647">
          <cell r="G1647" t="str">
            <v>01</v>
          </cell>
          <cell r="M1647">
            <v>11</v>
          </cell>
          <cell r="N1647" t="str">
            <v>611</v>
          </cell>
          <cell r="Q1647" t="str">
            <v>RIN</v>
          </cell>
          <cell r="S1647">
            <v>0</v>
          </cell>
          <cell r="T1647">
            <v>31921</v>
          </cell>
          <cell r="U1647">
            <v>81.849999999999994</v>
          </cell>
        </row>
        <row r="1648">
          <cell r="G1648" t="str">
            <v>04</v>
          </cell>
          <cell r="M1648">
            <v>1</v>
          </cell>
          <cell r="N1648" t="str">
            <v>623</v>
          </cell>
          <cell r="Q1648" t="str">
            <v>RIN</v>
          </cell>
          <cell r="S1648">
            <v>0</v>
          </cell>
          <cell r="T1648">
            <v>93735282</v>
          </cell>
          <cell r="U1648">
            <v>218855.95</v>
          </cell>
        </row>
        <row r="1649">
          <cell r="G1649" t="str">
            <v>04</v>
          </cell>
          <cell r="M1649">
            <v>91</v>
          </cell>
          <cell r="N1649" t="str">
            <v>621</v>
          </cell>
          <cell r="Q1649" t="str">
            <v>RIN</v>
          </cell>
          <cell r="S1649">
            <v>0</v>
          </cell>
          <cell r="T1649">
            <v>11100</v>
          </cell>
          <cell r="U1649">
            <v>24.58</v>
          </cell>
        </row>
        <row r="1650">
          <cell r="G1650" t="str">
            <v>04</v>
          </cell>
          <cell r="M1650">
            <v>1</v>
          </cell>
          <cell r="N1650" t="str">
            <v>621</v>
          </cell>
          <cell r="Q1650" t="str">
            <v>RIN</v>
          </cell>
          <cell r="S1650">
            <v>0</v>
          </cell>
          <cell r="T1650">
            <v>71150999</v>
          </cell>
          <cell r="U1650">
            <v>157608.46</v>
          </cell>
        </row>
        <row r="1651">
          <cell r="G1651" t="str">
            <v>23</v>
          </cell>
          <cell r="M1651">
            <v>2</v>
          </cell>
          <cell r="N1651" t="str">
            <v>685</v>
          </cell>
          <cell r="Q1651" t="str">
            <v>RIN</v>
          </cell>
          <cell r="S1651">
            <v>0</v>
          </cell>
          <cell r="T1651">
            <v>85</v>
          </cell>
          <cell r="U1651">
            <v>0.22</v>
          </cell>
        </row>
        <row r="1652">
          <cell r="G1652" t="str">
            <v>08</v>
          </cell>
          <cell r="M1652">
            <v>3</v>
          </cell>
          <cell r="N1652" t="str">
            <v>676</v>
          </cell>
          <cell r="Q1652" t="str">
            <v>TD2</v>
          </cell>
          <cell r="S1652">
            <v>0</v>
          </cell>
          <cell r="T1652">
            <v>0</v>
          </cell>
          <cell r="U1652">
            <v>0</v>
          </cell>
        </row>
        <row r="1653">
          <cell r="G1653" t="str">
            <v>08</v>
          </cell>
          <cell r="M1653">
            <v>6</v>
          </cell>
          <cell r="N1653" t="str">
            <v>624</v>
          </cell>
          <cell r="Q1653" t="str">
            <v>TTE</v>
          </cell>
          <cell r="S1653">
            <v>0</v>
          </cell>
          <cell r="T1653">
            <v>14995812</v>
          </cell>
          <cell r="U1653">
            <v>0</v>
          </cell>
        </row>
        <row r="1654">
          <cell r="G1654" t="str">
            <v>02</v>
          </cell>
          <cell r="M1654">
            <v>52</v>
          </cell>
          <cell r="N1654" t="str">
            <v>611</v>
          </cell>
          <cell r="Q1654" t="str">
            <v>TTE</v>
          </cell>
          <cell r="S1654">
            <v>0</v>
          </cell>
          <cell r="T1654">
            <v>3428</v>
          </cell>
          <cell r="U1654">
            <v>0</v>
          </cell>
        </row>
        <row r="1655">
          <cell r="G1655" t="str">
            <v>04</v>
          </cell>
          <cell r="M1655">
            <v>4</v>
          </cell>
          <cell r="N1655" t="str">
            <v>626</v>
          </cell>
          <cell r="Q1655" t="str">
            <v>TTE</v>
          </cell>
          <cell r="S1655">
            <v>0</v>
          </cell>
          <cell r="T1655">
            <v>3538426</v>
          </cell>
          <cell r="U1655">
            <v>0</v>
          </cell>
        </row>
        <row r="1656">
          <cell r="G1656" t="str">
            <v>04</v>
          </cell>
          <cell r="M1656">
            <v>1</v>
          </cell>
          <cell r="N1656" t="str">
            <v>626</v>
          </cell>
          <cell r="Q1656" t="str">
            <v>TTE</v>
          </cell>
          <cell r="S1656">
            <v>0</v>
          </cell>
          <cell r="T1656">
            <v>20087880</v>
          </cell>
          <cell r="U1656">
            <v>0</v>
          </cell>
        </row>
        <row r="1657">
          <cell r="G1657" t="str">
            <v>09</v>
          </cell>
          <cell r="M1657">
            <v>1</v>
          </cell>
          <cell r="N1657" t="str">
            <v>655</v>
          </cell>
          <cell r="Q1657" t="str">
            <v>TTE</v>
          </cell>
          <cell r="S1657">
            <v>0</v>
          </cell>
          <cell r="T1657">
            <v>587250</v>
          </cell>
          <cell r="U1657">
            <v>0</v>
          </cell>
        </row>
        <row r="1658">
          <cell r="G1658" t="str">
            <v>02</v>
          </cell>
          <cell r="M1658">
            <v>2</v>
          </cell>
          <cell r="N1658" t="str">
            <v>612</v>
          </cell>
          <cell r="Q1658" t="str">
            <v>TTE</v>
          </cell>
          <cell r="S1658">
            <v>0</v>
          </cell>
          <cell r="T1658">
            <v>4045543</v>
          </cell>
          <cell r="U1658">
            <v>0</v>
          </cell>
        </row>
        <row r="1659">
          <cell r="G1659" t="str">
            <v>17</v>
          </cell>
          <cell r="M1659">
            <v>1</v>
          </cell>
          <cell r="N1659" t="str">
            <v>644</v>
          </cell>
          <cell r="Q1659" t="str">
            <v>TTE</v>
          </cell>
          <cell r="S1659">
            <v>0</v>
          </cell>
          <cell r="T1659">
            <v>1688750</v>
          </cell>
          <cell r="U1659">
            <v>0</v>
          </cell>
        </row>
        <row r="1660">
          <cell r="G1660" t="str">
            <v>23</v>
          </cell>
          <cell r="M1660">
            <v>1</v>
          </cell>
          <cell r="N1660" t="str">
            <v>686</v>
          </cell>
          <cell r="Q1660" t="str">
            <v>VVE</v>
          </cell>
          <cell r="S1660">
            <v>0</v>
          </cell>
          <cell r="T1660">
            <v>406</v>
          </cell>
          <cell r="U1660">
            <v>0</v>
          </cell>
        </row>
        <row r="1661">
          <cell r="G1661" t="str">
            <v>04</v>
          </cell>
          <cell r="M1661">
            <v>2</v>
          </cell>
          <cell r="N1661" t="str">
            <v>624</v>
          </cell>
          <cell r="Q1661" t="str">
            <v>EP1</v>
          </cell>
          <cell r="S1661">
            <v>0</v>
          </cell>
          <cell r="T1661">
            <v>8465249</v>
          </cell>
          <cell r="U1661">
            <v>0</v>
          </cell>
        </row>
        <row r="1662">
          <cell r="G1662" t="str">
            <v>08</v>
          </cell>
          <cell r="M1662">
            <v>4</v>
          </cell>
          <cell r="N1662" t="str">
            <v>624</v>
          </cell>
          <cell r="Q1662" t="str">
            <v>TTC</v>
          </cell>
          <cell r="S1662">
            <v>0</v>
          </cell>
          <cell r="T1662">
            <v>39147260</v>
          </cell>
          <cell r="U1662">
            <v>0</v>
          </cell>
        </row>
        <row r="1663">
          <cell r="G1663" t="str">
            <v>09</v>
          </cell>
          <cell r="M1663">
            <v>1</v>
          </cell>
          <cell r="N1663" t="str">
            <v>655</v>
          </cell>
          <cell r="Q1663" t="str">
            <v>EEX</v>
          </cell>
          <cell r="S1663">
            <v>0</v>
          </cell>
          <cell r="T1663">
            <v>587250</v>
          </cell>
          <cell r="U1663">
            <v>1273.8</v>
          </cell>
        </row>
        <row r="1664">
          <cell r="G1664" t="str">
            <v>07</v>
          </cell>
          <cell r="M1664">
            <v>2</v>
          </cell>
          <cell r="N1664" t="str">
            <v>624</v>
          </cell>
          <cell r="Q1664" t="str">
            <v>EP1</v>
          </cell>
          <cell r="S1664">
            <v>0</v>
          </cell>
          <cell r="T1664">
            <v>3418959</v>
          </cell>
          <cell r="U1664">
            <v>0</v>
          </cell>
        </row>
        <row r="1665">
          <cell r="G1665" t="str">
            <v>04</v>
          </cell>
          <cell r="M1665">
            <v>1</v>
          </cell>
          <cell r="N1665" t="str">
            <v>641</v>
          </cell>
          <cell r="Q1665" t="str">
            <v>EP1</v>
          </cell>
          <cell r="S1665">
            <v>0</v>
          </cell>
          <cell r="T1665">
            <v>47737</v>
          </cell>
          <cell r="U1665">
            <v>0</v>
          </cell>
        </row>
        <row r="1666">
          <cell r="G1666" t="str">
            <v>09</v>
          </cell>
          <cell r="M1666">
            <v>1</v>
          </cell>
          <cell r="N1666" t="str">
            <v>650</v>
          </cell>
          <cell r="Q1666" t="str">
            <v>E38</v>
          </cell>
          <cell r="S1666">
            <v>0</v>
          </cell>
          <cell r="T1666">
            <v>14223</v>
          </cell>
          <cell r="U1666">
            <v>447.97</v>
          </cell>
        </row>
        <row r="1667">
          <cell r="G1667" t="str">
            <v>07</v>
          </cell>
          <cell r="M1667">
            <v>1</v>
          </cell>
          <cell r="N1667" t="str">
            <v>650</v>
          </cell>
          <cell r="Q1667" t="str">
            <v>CAV</v>
          </cell>
          <cell r="S1667">
            <v>0</v>
          </cell>
          <cell r="T1667">
            <v>1483</v>
          </cell>
          <cell r="U1667">
            <v>-0.01</v>
          </cell>
        </row>
        <row r="1668">
          <cell r="G1668" t="str">
            <v>04</v>
          </cell>
          <cell r="M1668">
            <v>4</v>
          </cell>
          <cell r="N1668" t="str">
            <v>626</v>
          </cell>
          <cell r="Q1668" t="str">
            <v>TTC</v>
          </cell>
          <cell r="S1668">
            <v>0</v>
          </cell>
          <cell r="T1668">
            <v>3538426</v>
          </cell>
          <cell r="U1668">
            <v>0</v>
          </cell>
        </row>
        <row r="1669">
          <cell r="G1669" t="str">
            <v>07</v>
          </cell>
          <cell r="M1669">
            <v>1</v>
          </cell>
          <cell r="N1669" t="str">
            <v>625</v>
          </cell>
          <cell r="Q1669" t="str">
            <v>CAV</v>
          </cell>
          <cell r="S1669">
            <v>0</v>
          </cell>
          <cell r="T1669">
            <v>542400</v>
          </cell>
          <cell r="U1669">
            <v>182.25</v>
          </cell>
        </row>
        <row r="1670">
          <cell r="G1670" t="str">
            <v>05</v>
          </cell>
          <cell r="M1670">
            <v>2</v>
          </cell>
          <cell r="N1670" t="str">
            <v>626</v>
          </cell>
          <cell r="Q1670" t="str">
            <v>EEX</v>
          </cell>
          <cell r="S1670">
            <v>0</v>
          </cell>
          <cell r="T1670">
            <v>396792</v>
          </cell>
          <cell r="U1670">
            <v>618.6</v>
          </cell>
        </row>
        <row r="1671">
          <cell r="G1671" t="str">
            <v>04</v>
          </cell>
          <cell r="M1671">
            <v>1</v>
          </cell>
          <cell r="N1671" t="str">
            <v>650</v>
          </cell>
          <cell r="Q1671" t="str">
            <v>CAV</v>
          </cell>
          <cell r="S1671">
            <v>0</v>
          </cell>
          <cell r="T1671">
            <v>111994</v>
          </cell>
          <cell r="U1671">
            <v>-1.59</v>
          </cell>
        </row>
        <row r="1672">
          <cell r="G1672" t="str">
            <v>08</v>
          </cell>
          <cell r="M1672">
            <v>1</v>
          </cell>
          <cell r="N1672" t="str">
            <v>624</v>
          </cell>
          <cell r="Q1672" t="str">
            <v>EP1</v>
          </cell>
          <cell r="S1672">
            <v>0</v>
          </cell>
          <cell r="T1672">
            <v>20977984</v>
          </cell>
          <cell r="U1672">
            <v>0</v>
          </cell>
        </row>
        <row r="1673">
          <cell r="G1673" t="str">
            <v>09</v>
          </cell>
          <cell r="M1673">
            <v>1</v>
          </cell>
          <cell r="N1673" t="str">
            <v>650</v>
          </cell>
          <cell r="Q1673" t="str">
            <v>E19</v>
          </cell>
          <cell r="S1673">
            <v>0</v>
          </cell>
          <cell r="T1673">
            <v>272921</v>
          </cell>
          <cell r="U1673">
            <v>8595.92</v>
          </cell>
        </row>
        <row r="1674">
          <cell r="G1674" t="str">
            <v>07</v>
          </cell>
          <cell r="M1674">
            <v>6</v>
          </cell>
          <cell r="N1674" t="str">
            <v>624</v>
          </cell>
          <cell r="Q1674" t="str">
            <v>CAV</v>
          </cell>
          <cell r="S1674">
            <v>0</v>
          </cell>
          <cell r="T1674">
            <v>698400</v>
          </cell>
          <cell r="U1674">
            <v>-20.97</v>
          </cell>
        </row>
        <row r="1675">
          <cell r="G1675" t="str">
            <v>05</v>
          </cell>
          <cell r="M1675">
            <v>1</v>
          </cell>
          <cell r="N1675" t="str">
            <v>623</v>
          </cell>
          <cell r="Q1675" t="str">
            <v>EP1</v>
          </cell>
          <cell r="S1675">
            <v>0</v>
          </cell>
          <cell r="T1675">
            <v>216488</v>
          </cell>
          <cell r="U1675">
            <v>0</v>
          </cell>
        </row>
        <row r="1676">
          <cell r="G1676" t="str">
            <v>23</v>
          </cell>
          <cell r="M1676">
            <v>1</v>
          </cell>
          <cell r="N1676" t="str">
            <v>686</v>
          </cell>
          <cell r="Q1676" t="str">
            <v>VSM</v>
          </cell>
          <cell r="S1676">
            <v>0</v>
          </cell>
          <cell r="T1676">
            <v>406</v>
          </cell>
          <cell r="U1676">
            <v>-2.06</v>
          </cell>
        </row>
        <row r="1677">
          <cell r="G1677" t="str">
            <v>09</v>
          </cell>
          <cell r="M1677">
            <v>2</v>
          </cell>
          <cell r="N1677" t="str">
            <v>650</v>
          </cell>
          <cell r="Q1677" t="str">
            <v>EEX</v>
          </cell>
          <cell r="S1677">
            <v>0</v>
          </cell>
          <cell r="T1677">
            <v>10900</v>
          </cell>
          <cell r="U1677">
            <v>10.55</v>
          </cell>
        </row>
        <row r="1678">
          <cell r="G1678" t="str">
            <v>04</v>
          </cell>
          <cell r="M1678">
            <v>3</v>
          </cell>
          <cell r="N1678" t="str">
            <v>650</v>
          </cell>
          <cell r="Q1678" t="str">
            <v>TTC</v>
          </cell>
          <cell r="S1678">
            <v>0</v>
          </cell>
          <cell r="T1678">
            <v>41467</v>
          </cell>
          <cell r="U1678">
            <v>0</v>
          </cell>
        </row>
        <row r="1679">
          <cell r="G1679" t="str">
            <v>04</v>
          </cell>
          <cell r="M1679">
            <v>92</v>
          </cell>
          <cell r="N1679" t="str">
            <v>621</v>
          </cell>
          <cell r="Q1679" t="str">
            <v>CAV</v>
          </cell>
          <cell r="S1679">
            <v>0</v>
          </cell>
          <cell r="T1679">
            <v>3180</v>
          </cell>
          <cell r="U1679">
            <v>0.42</v>
          </cell>
        </row>
        <row r="1680">
          <cell r="G1680" t="str">
            <v>01</v>
          </cell>
          <cell r="M1680">
            <v>1</v>
          </cell>
          <cell r="N1680" t="str">
            <v>660</v>
          </cell>
          <cell r="Q1680" t="str">
            <v>E19</v>
          </cell>
          <cell r="S1680">
            <v>0</v>
          </cell>
          <cell r="T1680">
            <v>69015</v>
          </cell>
          <cell r="U1680">
            <v>2176.84</v>
          </cell>
        </row>
        <row r="1681">
          <cell r="G1681" t="str">
            <v>07</v>
          </cell>
          <cell r="M1681">
            <v>1</v>
          </cell>
          <cell r="N1681" t="str">
            <v>621</v>
          </cell>
          <cell r="Q1681" t="str">
            <v>TTC</v>
          </cell>
          <cell r="S1681">
            <v>0</v>
          </cell>
          <cell r="T1681">
            <v>5463877</v>
          </cell>
          <cell r="U1681">
            <v>0.92</v>
          </cell>
        </row>
        <row r="1682">
          <cell r="G1682" t="str">
            <v>08</v>
          </cell>
          <cell r="M1682">
            <v>4</v>
          </cell>
          <cell r="N1682" t="str">
            <v>626</v>
          </cell>
          <cell r="Q1682" t="str">
            <v>CAV</v>
          </cell>
          <cell r="S1682">
            <v>0</v>
          </cell>
          <cell r="T1682">
            <v>15820992</v>
          </cell>
          <cell r="U1682">
            <v>94.93</v>
          </cell>
        </row>
        <row r="1683">
          <cell r="G1683" t="str">
            <v>07</v>
          </cell>
          <cell r="M1683">
            <v>1</v>
          </cell>
          <cell r="N1683" t="str">
            <v>660</v>
          </cell>
          <cell r="Q1683" t="str">
            <v>EP1</v>
          </cell>
          <cell r="S1683">
            <v>0</v>
          </cell>
          <cell r="T1683">
            <v>14715</v>
          </cell>
          <cell r="U1683">
            <v>0</v>
          </cell>
        </row>
        <row r="1684">
          <cell r="G1684" t="str">
            <v>04</v>
          </cell>
          <cell r="M1684">
            <v>1</v>
          </cell>
          <cell r="N1684" t="str">
            <v>650</v>
          </cell>
          <cell r="Q1684" t="str">
            <v>EEX</v>
          </cell>
          <cell r="S1684">
            <v>0</v>
          </cell>
          <cell r="T1684">
            <v>111994</v>
          </cell>
          <cell r="U1684">
            <v>109.16</v>
          </cell>
        </row>
        <row r="1685">
          <cell r="G1685" t="str">
            <v>04</v>
          </cell>
          <cell r="M1685">
            <v>1</v>
          </cell>
          <cell r="N1685" t="str">
            <v>621</v>
          </cell>
          <cell r="Q1685" t="str">
            <v>EP1</v>
          </cell>
          <cell r="S1685">
            <v>0</v>
          </cell>
          <cell r="T1685">
            <v>71150999</v>
          </cell>
          <cell r="U1685">
            <v>0</v>
          </cell>
        </row>
        <row r="1686">
          <cell r="G1686" t="str">
            <v>07</v>
          </cell>
          <cell r="M1686">
            <v>6</v>
          </cell>
          <cell r="N1686" t="str">
            <v>624</v>
          </cell>
          <cell r="Q1686" t="str">
            <v>EEX</v>
          </cell>
          <cell r="S1686">
            <v>0</v>
          </cell>
          <cell r="T1686">
            <v>698400</v>
          </cell>
          <cell r="U1686">
            <v>1209.6199999999999</v>
          </cell>
        </row>
        <row r="1687">
          <cell r="G1687" t="str">
            <v>04</v>
          </cell>
          <cell r="M1687">
            <v>1</v>
          </cell>
          <cell r="N1687" t="str">
            <v>660</v>
          </cell>
          <cell r="Q1687" t="str">
            <v>L02</v>
          </cell>
          <cell r="S1687">
            <v>0</v>
          </cell>
          <cell r="T1687">
            <v>263</v>
          </cell>
          <cell r="U1687">
            <v>908.04</v>
          </cell>
        </row>
        <row r="1688">
          <cell r="G1688" t="str">
            <v>08</v>
          </cell>
          <cell r="M1688">
            <v>1</v>
          </cell>
          <cell r="N1688" t="str">
            <v>624</v>
          </cell>
          <cell r="Q1688" t="str">
            <v>TTC</v>
          </cell>
          <cell r="S1688">
            <v>0</v>
          </cell>
          <cell r="T1688">
            <v>20977984</v>
          </cell>
          <cell r="U1688">
            <v>0</v>
          </cell>
        </row>
        <row r="1689">
          <cell r="G1689" t="str">
            <v>07</v>
          </cell>
          <cell r="M1689">
            <v>1</v>
          </cell>
          <cell r="N1689" t="str">
            <v>660</v>
          </cell>
          <cell r="Q1689" t="str">
            <v>EFL</v>
          </cell>
          <cell r="S1689">
            <v>0</v>
          </cell>
          <cell r="T1689">
            <v>14715</v>
          </cell>
          <cell r="U1689">
            <v>453.96</v>
          </cell>
        </row>
        <row r="1690">
          <cell r="G1690" t="str">
            <v>05</v>
          </cell>
          <cell r="M1690">
            <v>2</v>
          </cell>
          <cell r="N1690" t="str">
            <v>621</v>
          </cell>
          <cell r="Q1690" t="str">
            <v>LMR</v>
          </cell>
          <cell r="S1690">
            <v>0</v>
          </cell>
          <cell r="T1690">
            <v>724380</v>
          </cell>
          <cell r="U1690">
            <v>1762.42</v>
          </cell>
        </row>
        <row r="1691">
          <cell r="G1691" t="str">
            <v>05</v>
          </cell>
          <cell r="M1691">
            <v>2</v>
          </cell>
          <cell r="N1691" t="str">
            <v>621</v>
          </cell>
          <cell r="Q1691" t="str">
            <v>EFL</v>
          </cell>
          <cell r="S1691">
            <v>0</v>
          </cell>
          <cell r="T1691">
            <v>982780</v>
          </cell>
          <cell r="U1691">
            <v>30319.74</v>
          </cell>
        </row>
        <row r="1692">
          <cell r="G1692" t="str">
            <v>04</v>
          </cell>
          <cell r="M1692">
            <v>1</v>
          </cell>
          <cell r="N1692" t="str">
            <v>623</v>
          </cell>
          <cell r="Q1692" t="str">
            <v>FFC</v>
          </cell>
          <cell r="S1692">
            <v>0</v>
          </cell>
          <cell r="T1692">
            <v>93735282</v>
          </cell>
          <cell r="U1692">
            <v>2426.2800000000002</v>
          </cell>
        </row>
        <row r="1693">
          <cell r="G1693" t="str">
            <v>03</v>
          </cell>
          <cell r="M1693">
            <v>1</v>
          </cell>
          <cell r="N1693" t="str">
            <v>611</v>
          </cell>
          <cell r="Q1693" t="str">
            <v>BFC</v>
          </cell>
          <cell r="S1693">
            <v>0</v>
          </cell>
          <cell r="T1693">
            <v>265037</v>
          </cell>
          <cell r="U1693">
            <v>7657.74</v>
          </cell>
        </row>
        <row r="1694">
          <cell r="G1694" t="str">
            <v>23</v>
          </cell>
          <cell r="M1694">
            <v>2</v>
          </cell>
          <cell r="N1694" t="str">
            <v>685</v>
          </cell>
          <cell r="Q1694" t="str">
            <v>VEX</v>
          </cell>
          <cell r="S1694">
            <v>0</v>
          </cell>
          <cell r="T1694">
            <v>85</v>
          </cell>
          <cell r="U1694">
            <v>-0.2</v>
          </cell>
        </row>
        <row r="1695">
          <cell r="G1695" t="str">
            <v>16</v>
          </cell>
          <cell r="M1695">
            <v>3</v>
          </cell>
          <cell r="N1695" t="str">
            <v>641</v>
          </cell>
          <cell r="Q1695" t="str">
            <v>PPT</v>
          </cell>
          <cell r="S1695">
            <v>0</v>
          </cell>
          <cell r="T1695">
            <v>1438380</v>
          </cell>
          <cell r="U1695">
            <v>0</v>
          </cell>
        </row>
        <row r="1696">
          <cell r="G1696" t="str">
            <v>16</v>
          </cell>
          <cell r="M1696">
            <v>1</v>
          </cell>
          <cell r="N1696" t="str">
            <v>641</v>
          </cell>
          <cell r="Q1696" t="str">
            <v>LMR</v>
          </cell>
          <cell r="S1696">
            <v>0</v>
          </cell>
          <cell r="T1696">
            <v>45081</v>
          </cell>
          <cell r="U1696">
            <v>25.58</v>
          </cell>
        </row>
        <row r="1697">
          <cell r="G1697" t="str">
            <v>16</v>
          </cell>
          <cell r="M1697">
            <v>1</v>
          </cell>
          <cell r="N1697" t="str">
            <v>641</v>
          </cell>
          <cell r="Q1697" t="str">
            <v>BFC</v>
          </cell>
          <cell r="S1697">
            <v>0</v>
          </cell>
          <cell r="T1697">
            <v>45081</v>
          </cell>
          <cell r="U1697">
            <v>1301.67</v>
          </cell>
        </row>
        <row r="1698">
          <cell r="G1698" t="str">
            <v>01</v>
          </cell>
          <cell r="M1698">
            <v>1</v>
          </cell>
          <cell r="N1698" t="str">
            <v>611</v>
          </cell>
          <cell r="Q1698" t="str">
            <v>BFC</v>
          </cell>
          <cell r="S1698">
            <v>0</v>
          </cell>
          <cell r="T1698">
            <v>244160538</v>
          </cell>
          <cell r="U1698">
            <v>7054526.6500000004</v>
          </cell>
        </row>
        <row r="1699">
          <cell r="G1699" t="str">
            <v>01</v>
          </cell>
          <cell r="M1699">
            <v>1</v>
          </cell>
          <cell r="N1699" t="str">
            <v>660</v>
          </cell>
          <cell r="Q1699" t="str">
            <v>E16</v>
          </cell>
          <cell r="S1699">
            <v>0</v>
          </cell>
          <cell r="T1699">
            <v>190626</v>
          </cell>
          <cell r="U1699">
            <v>6006.85</v>
          </cell>
        </row>
        <row r="1700">
          <cell r="G1700" t="str">
            <v>04</v>
          </cell>
          <cell r="M1700">
            <v>1</v>
          </cell>
          <cell r="N1700" t="str">
            <v>641</v>
          </cell>
          <cell r="Q1700" t="str">
            <v>LMR</v>
          </cell>
          <cell r="S1700">
            <v>0</v>
          </cell>
          <cell r="T1700">
            <v>47737</v>
          </cell>
          <cell r="U1700">
            <v>27.03</v>
          </cell>
        </row>
        <row r="1701">
          <cell r="G1701" t="str">
            <v>03</v>
          </cell>
          <cell r="M1701">
            <v>1</v>
          </cell>
          <cell r="N1701" t="str">
            <v>611</v>
          </cell>
          <cell r="Q1701" t="str">
            <v>EIV</v>
          </cell>
          <cell r="S1701">
            <v>0</v>
          </cell>
          <cell r="T1701">
            <v>265037</v>
          </cell>
          <cell r="U1701">
            <v>0</v>
          </cell>
        </row>
        <row r="1702">
          <cell r="G1702" t="str">
            <v>04</v>
          </cell>
          <cell r="M1702">
            <v>11</v>
          </cell>
          <cell r="N1702" t="str">
            <v>621</v>
          </cell>
          <cell r="Q1702" t="str">
            <v>EIV</v>
          </cell>
          <cell r="S1702">
            <v>0</v>
          </cell>
          <cell r="T1702">
            <v>127517</v>
          </cell>
          <cell r="U1702">
            <v>0</v>
          </cell>
        </row>
        <row r="1703">
          <cell r="G1703" t="str">
            <v>04</v>
          </cell>
          <cell r="M1703">
            <v>1</v>
          </cell>
          <cell r="N1703" t="str">
            <v>621</v>
          </cell>
          <cell r="Q1703" t="str">
            <v>EIV</v>
          </cell>
          <cell r="S1703">
            <v>0</v>
          </cell>
          <cell r="T1703">
            <v>71150999</v>
          </cell>
          <cell r="U1703">
            <v>0</v>
          </cell>
        </row>
        <row r="1704">
          <cell r="G1704" t="str">
            <v>08</v>
          </cell>
          <cell r="M1704">
            <v>6</v>
          </cell>
          <cell r="N1704" t="str">
            <v>624</v>
          </cell>
          <cell r="Q1704" t="str">
            <v>EFL</v>
          </cell>
          <cell r="S1704">
            <v>0</v>
          </cell>
          <cell r="T1704">
            <v>14995812</v>
          </cell>
          <cell r="U1704">
            <v>462635.78</v>
          </cell>
        </row>
        <row r="1705">
          <cell r="G1705" t="str">
            <v>07</v>
          </cell>
          <cell r="M1705">
            <v>3</v>
          </cell>
          <cell r="N1705" t="str">
            <v>641</v>
          </cell>
          <cell r="Q1705" t="str">
            <v>EFL</v>
          </cell>
          <cell r="S1705">
            <v>0</v>
          </cell>
          <cell r="T1705">
            <v>3936</v>
          </cell>
          <cell r="U1705">
            <v>121.43</v>
          </cell>
        </row>
        <row r="1706">
          <cell r="G1706" t="str">
            <v>07</v>
          </cell>
          <cell r="M1706">
            <v>1</v>
          </cell>
          <cell r="N1706" t="str">
            <v>625</v>
          </cell>
          <cell r="Q1706" t="str">
            <v>PPT</v>
          </cell>
          <cell r="S1706">
            <v>0</v>
          </cell>
          <cell r="T1706">
            <v>542400</v>
          </cell>
          <cell r="U1706">
            <v>0</v>
          </cell>
        </row>
        <row r="1707">
          <cell r="G1707" t="str">
            <v>04</v>
          </cell>
          <cell r="M1707">
            <v>1</v>
          </cell>
          <cell r="N1707" t="str">
            <v>660</v>
          </cell>
          <cell r="Q1707" t="str">
            <v>L12</v>
          </cell>
          <cell r="S1707">
            <v>0</v>
          </cell>
          <cell r="T1707">
            <v>860</v>
          </cell>
          <cell r="U1707">
            <v>8987.1</v>
          </cell>
        </row>
        <row r="1708">
          <cell r="G1708" t="str">
            <v>16</v>
          </cell>
          <cell r="M1708">
            <v>1</v>
          </cell>
          <cell r="N1708" t="str">
            <v>641</v>
          </cell>
          <cell r="Q1708" t="str">
            <v>FFC</v>
          </cell>
          <cell r="S1708">
            <v>0</v>
          </cell>
          <cell r="T1708">
            <v>45081</v>
          </cell>
          <cell r="U1708">
            <v>0.52</v>
          </cell>
        </row>
        <row r="1709">
          <cell r="G1709" t="str">
            <v>16</v>
          </cell>
          <cell r="M1709">
            <v>1</v>
          </cell>
          <cell r="N1709" t="str">
            <v>641</v>
          </cell>
          <cell r="Q1709" t="str">
            <v>EFL</v>
          </cell>
          <cell r="S1709">
            <v>0</v>
          </cell>
          <cell r="T1709">
            <v>45081</v>
          </cell>
          <cell r="U1709">
            <v>1390.85</v>
          </cell>
        </row>
        <row r="1710">
          <cell r="G1710" t="str">
            <v>04</v>
          </cell>
          <cell r="M1710">
            <v>5</v>
          </cell>
          <cell r="N1710" t="str">
            <v>624</v>
          </cell>
          <cell r="Q1710" t="str">
            <v>FFC</v>
          </cell>
          <cell r="S1710">
            <v>0</v>
          </cell>
          <cell r="T1710">
            <v>79200</v>
          </cell>
          <cell r="U1710">
            <v>1.5</v>
          </cell>
        </row>
        <row r="1711">
          <cell r="G1711" t="str">
            <v>04</v>
          </cell>
          <cell r="M1711">
            <v>1</v>
          </cell>
          <cell r="N1711" t="str">
            <v>655</v>
          </cell>
          <cell r="Q1711" t="str">
            <v>TDE</v>
          </cell>
          <cell r="S1711">
            <v>0</v>
          </cell>
          <cell r="T1711">
            <v>22047</v>
          </cell>
          <cell r="U1711">
            <v>0</v>
          </cell>
        </row>
        <row r="1712">
          <cell r="G1712" t="str">
            <v>23</v>
          </cell>
          <cell r="M1712">
            <v>1</v>
          </cell>
          <cell r="N1712" t="str">
            <v>685</v>
          </cell>
          <cell r="Q1712" t="str">
            <v>VEX</v>
          </cell>
          <cell r="S1712">
            <v>0</v>
          </cell>
          <cell r="T1712">
            <v>28650</v>
          </cell>
          <cell r="U1712">
            <v>-67.36</v>
          </cell>
        </row>
        <row r="1713">
          <cell r="G1713" t="str">
            <v>09</v>
          </cell>
          <cell r="M1713">
            <v>1</v>
          </cell>
          <cell r="N1713" t="str">
            <v>655</v>
          </cell>
          <cell r="Q1713" t="str">
            <v>FFC</v>
          </cell>
          <cell r="S1713">
            <v>0</v>
          </cell>
          <cell r="T1713">
            <v>587250</v>
          </cell>
          <cell r="U1713">
            <v>14.61</v>
          </cell>
        </row>
        <row r="1714">
          <cell r="G1714" t="str">
            <v>08</v>
          </cell>
          <cell r="M1714">
            <v>1</v>
          </cell>
          <cell r="N1714" t="str">
            <v>634</v>
          </cell>
          <cell r="Q1714" t="str">
            <v>EFL</v>
          </cell>
          <cell r="S1714">
            <v>0</v>
          </cell>
          <cell r="T1714">
            <v>174477080</v>
          </cell>
          <cell r="U1714">
            <v>5382792.4000000004</v>
          </cell>
        </row>
        <row r="1715">
          <cell r="G1715" t="str">
            <v>05</v>
          </cell>
          <cell r="M1715">
            <v>15</v>
          </cell>
          <cell r="N1715" t="str">
            <v>624</v>
          </cell>
          <cell r="Q1715" t="str">
            <v>EIV</v>
          </cell>
          <cell r="S1715">
            <v>0</v>
          </cell>
          <cell r="T1715">
            <v>703056</v>
          </cell>
          <cell r="U1715">
            <v>0</v>
          </cell>
        </row>
        <row r="1716">
          <cell r="G1716" t="str">
            <v>04</v>
          </cell>
          <cell r="M1716">
            <v>2</v>
          </cell>
          <cell r="N1716" t="str">
            <v>621</v>
          </cell>
          <cell r="Q1716" t="str">
            <v>LMR</v>
          </cell>
          <cell r="S1716">
            <v>0</v>
          </cell>
          <cell r="T1716">
            <v>35190986</v>
          </cell>
          <cell r="U1716">
            <v>85648.44</v>
          </cell>
        </row>
        <row r="1717">
          <cell r="G1717" t="str">
            <v>16</v>
          </cell>
          <cell r="M1717">
            <v>1</v>
          </cell>
          <cell r="N1717" t="str">
            <v>660</v>
          </cell>
          <cell r="Q1717" t="str">
            <v>FFC</v>
          </cell>
          <cell r="S1717">
            <v>0</v>
          </cell>
          <cell r="T1717">
            <v>1225</v>
          </cell>
          <cell r="U1717">
            <v>0</v>
          </cell>
        </row>
        <row r="1718">
          <cell r="G1718" t="str">
            <v>07</v>
          </cell>
          <cell r="M1718">
            <v>1</v>
          </cell>
          <cell r="N1718" t="str">
            <v>624</v>
          </cell>
          <cell r="Q1718" t="str">
            <v>EIV</v>
          </cell>
          <cell r="S1718">
            <v>0</v>
          </cell>
          <cell r="T1718">
            <v>14947856</v>
          </cell>
          <cell r="U1718">
            <v>0</v>
          </cell>
        </row>
        <row r="1719">
          <cell r="G1719" t="str">
            <v>04</v>
          </cell>
          <cell r="M1719">
            <v>9</v>
          </cell>
          <cell r="N1719" t="str">
            <v>624</v>
          </cell>
          <cell r="Q1719" t="str">
            <v>FFC</v>
          </cell>
          <cell r="S1719">
            <v>0</v>
          </cell>
          <cell r="T1719">
            <v>538080</v>
          </cell>
          <cell r="U1719">
            <v>10.220000000000001</v>
          </cell>
        </row>
        <row r="1720">
          <cell r="G1720" t="str">
            <v>07</v>
          </cell>
          <cell r="M1720">
            <v>1</v>
          </cell>
          <cell r="N1720" t="str">
            <v>660</v>
          </cell>
          <cell r="Q1720" t="str">
            <v>EIV</v>
          </cell>
          <cell r="S1720">
            <v>0</v>
          </cell>
          <cell r="T1720">
            <v>14715</v>
          </cell>
          <cell r="U1720">
            <v>0</v>
          </cell>
        </row>
        <row r="1721">
          <cell r="G1721" t="str">
            <v>04</v>
          </cell>
          <cell r="M1721">
            <v>1</v>
          </cell>
          <cell r="N1721" t="str">
            <v>650</v>
          </cell>
          <cell r="Q1721" t="str">
            <v>TDE</v>
          </cell>
          <cell r="S1721">
            <v>0</v>
          </cell>
          <cell r="T1721">
            <v>111994</v>
          </cell>
          <cell r="U1721">
            <v>0</v>
          </cell>
        </row>
        <row r="1722">
          <cell r="G1722" t="str">
            <v>01</v>
          </cell>
          <cell r="M1722">
            <v>51</v>
          </cell>
          <cell r="N1722" t="str">
            <v>611</v>
          </cell>
          <cell r="Q1722" t="str">
            <v>EFL</v>
          </cell>
          <cell r="S1722">
            <v>0</v>
          </cell>
          <cell r="T1722">
            <v>165581</v>
          </cell>
          <cell r="U1722">
            <v>5106.92</v>
          </cell>
        </row>
        <row r="1723">
          <cell r="G1723" t="str">
            <v>01</v>
          </cell>
          <cell r="M1723">
            <v>1</v>
          </cell>
          <cell r="N1723" t="str">
            <v>660</v>
          </cell>
          <cell r="Q1723" t="str">
            <v>BFC</v>
          </cell>
          <cell r="S1723">
            <v>0</v>
          </cell>
          <cell r="T1723">
            <v>525277</v>
          </cell>
          <cell r="U1723">
            <v>15178.82</v>
          </cell>
        </row>
        <row r="1724">
          <cell r="G1724" t="str">
            <v>01</v>
          </cell>
          <cell r="M1724">
            <v>1</v>
          </cell>
          <cell r="N1724" t="str">
            <v>611</v>
          </cell>
          <cell r="Q1724" t="str">
            <v>PPT</v>
          </cell>
          <cell r="S1724">
            <v>0</v>
          </cell>
          <cell r="T1724">
            <v>244160538</v>
          </cell>
          <cell r="U1724">
            <v>0</v>
          </cell>
        </row>
        <row r="1725">
          <cell r="G1725" t="str">
            <v>04</v>
          </cell>
          <cell r="M1725">
            <v>2</v>
          </cell>
          <cell r="N1725" t="str">
            <v>623</v>
          </cell>
          <cell r="Q1725" t="str">
            <v>TDE</v>
          </cell>
          <cell r="S1725">
            <v>0</v>
          </cell>
          <cell r="T1725">
            <v>5525661</v>
          </cell>
          <cell r="U1725">
            <v>0</v>
          </cell>
        </row>
        <row r="1726">
          <cell r="G1726" t="str">
            <v>05</v>
          </cell>
          <cell r="M1726">
            <v>1</v>
          </cell>
          <cell r="N1726" t="str">
            <v>621</v>
          </cell>
          <cell r="Q1726" t="str">
            <v>BFC</v>
          </cell>
          <cell r="S1726">
            <v>0</v>
          </cell>
          <cell r="T1726">
            <v>24467</v>
          </cell>
          <cell r="U1726">
            <v>706.75</v>
          </cell>
        </row>
        <row r="1727">
          <cell r="G1727" t="str">
            <v>08</v>
          </cell>
          <cell r="M1727">
            <v>1</v>
          </cell>
          <cell r="N1727" t="str">
            <v>621</v>
          </cell>
          <cell r="Q1727" t="str">
            <v>EFL</v>
          </cell>
          <cell r="S1727">
            <v>0</v>
          </cell>
          <cell r="T1727">
            <v>645187</v>
          </cell>
          <cell r="U1727">
            <v>19904.650000000001</v>
          </cell>
        </row>
        <row r="1728">
          <cell r="G1728" t="str">
            <v>05</v>
          </cell>
          <cell r="M1728">
            <v>1</v>
          </cell>
          <cell r="N1728" t="str">
            <v>621</v>
          </cell>
          <cell r="Q1728" t="str">
            <v>EIV</v>
          </cell>
          <cell r="S1728">
            <v>0</v>
          </cell>
          <cell r="T1728">
            <v>24467</v>
          </cell>
          <cell r="U1728">
            <v>0</v>
          </cell>
        </row>
        <row r="1729">
          <cell r="G1729" t="str">
            <v>06</v>
          </cell>
          <cell r="M1729">
            <v>2</v>
          </cell>
          <cell r="N1729" t="str">
            <v>620</v>
          </cell>
          <cell r="Q1729" t="str">
            <v>FFC</v>
          </cell>
          <cell r="S1729">
            <v>0</v>
          </cell>
          <cell r="T1729">
            <v>0</v>
          </cell>
          <cell r="U1729">
            <v>0</v>
          </cell>
        </row>
        <row r="1730">
          <cell r="G1730" t="str">
            <v>07</v>
          </cell>
          <cell r="M1730">
            <v>1</v>
          </cell>
          <cell r="N1730" t="str">
            <v>624</v>
          </cell>
          <cell r="Q1730" t="str">
            <v>PPT</v>
          </cell>
          <cell r="S1730">
            <v>0</v>
          </cell>
          <cell r="T1730">
            <v>14947856</v>
          </cell>
          <cell r="U1730">
            <v>0</v>
          </cell>
        </row>
        <row r="1731">
          <cell r="G1731" t="str">
            <v>04</v>
          </cell>
          <cell r="M1731">
            <v>1</v>
          </cell>
          <cell r="N1731" t="str">
            <v>641</v>
          </cell>
          <cell r="Q1731" t="str">
            <v>TDE</v>
          </cell>
          <cell r="S1731">
            <v>0</v>
          </cell>
          <cell r="T1731">
            <v>47737</v>
          </cell>
          <cell r="U1731">
            <v>0</v>
          </cell>
        </row>
        <row r="1732">
          <cell r="G1732" t="str">
            <v>08</v>
          </cell>
          <cell r="M1732">
            <v>6</v>
          </cell>
          <cell r="N1732" t="str">
            <v>624</v>
          </cell>
          <cell r="Q1732" t="str">
            <v>FFC</v>
          </cell>
          <cell r="S1732">
            <v>0</v>
          </cell>
          <cell r="T1732">
            <v>14995812</v>
          </cell>
          <cell r="U1732">
            <v>284.91000000000003</v>
          </cell>
        </row>
        <row r="1733">
          <cell r="G1733" t="str">
            <v>09</v>
          </cell>
          <cell r="M1733">
            <v>1</v>
          </cell>
          <cell r="N1733" t="str">
            <v>655</v>
          </cell>
          <cell r="Q1733" t="str">
            <v>EFL</v>
          </cell>
          <cell r="S1733">
            <v>0</v>
          </cell>
          <cell r="T1733">
            <v>587250</v>
          </cell>
          <cell r="U1733">
            <v>18117.2</v>
          </cell>
        </row>
        <row r="1734">
          <cell r="G1734" t="str">
            <v>04</v>
          </cell>
          <cell r="M1734">
            <v>1</v>
          </cell>
          <cell r="N1734" t="str">
            <v>621</v>
          </cell>
          <cell r="Q1734" t="str">
            <v>EFL</v>
          </cell>
          <cell r="S1734">
            <v>0</v>
          </cell>
          <cell r="T1734">
            <v>71150999</v>
          </cell>
          <cell r="U1734">
            <v>2195169.79</v>
          </cell>
        </row>
        <row r="1735">
          <cell r="G1735" t="str">
            <v>08</v>
          </cell>
          <cell r="M1735">
            <v>1</v>
          </cell>
          <cell r="N1735" t="str">
            <v>626</v>
          </cell>
          <cell r="Q1735" t="str">
            <v>BFC</v>
          </cell>
          <cell r="S1735">
            <v>0</v>
          </cell>
          <cell r="T1735">
            <v>3096480</v>
          </cell>
          <cell r="U1735">
            <v>89175.53</v>
          </cell>
        </row>
        <row r="1736">
          <cell r="G1736" t="str">
            <v>23</v>
          </cell>
          <cell r="M1736">
            <v>2</v>
          </cell>
          <cell r="N1736" t="str">
            <v>685</v>
          </cell>
          <cell r="Q1736" t="str">
            <v>RAU</v>
          </cell>
          <cell r="S1736">
            <v>0</v>
          </cell>
          <cell r="T1736">
            <v>85</v>
          </cell>
          <cell r="U1736">
            <v>0.01</v>
          </cell>
        </row>
        <row r="1737">
          <cell r="G1737" t="str">
            <v>07</v>
          </cell>
          <cell r="M1737">
            <v>1</v>
          </cell>
          <cell r="N1737" t="str">
            <v>623</v>
          </cell>
          <cell r="Q1737" t="str">
            <v>DC</v>
          </cell>
          <cell r="S1737">
            <v>2</v>
          </cell>
          <cell r="T1737">
            <v>156701.9</v>
          </cell>
          <cell r="U1737">
            <v>593405.29</v>
          </cell>
        </row>
        <row r="1738">
          <cell r="G1738" t="str">
            <v>04</v>
          </cell>
          <cell r="M1738">
            <v>1</v>
          </cell>
          <cell r="N1738" t="str">
            <v>655</v>
          </cell>
          <cell r="Q1738" t="str">
            <v>TSE</v>
          </cell>
          <cell r="S1738">
            <v>0</v>
          </cell>
          <cell r="T1738">
            <v>22047</v>
          </cell>
          <cell r="U1738">
            <v>0</v>
          </cell>
        </row>
        <row r="1739">
          <cell r="G1739" t="str">
            <v>01</v>
          </cell>
          <cell r="M1739">
            <v>1</v>
          </cell>
          <cell r="N1739" t="str">
            <v>611</v>
          </cell>
          <cell r="Q1739" t="str">
            <v>FVC</v>
          </cell>
          <cell r="S1739">
            <v>0</v>
          </cell>
          <cell r="T1739">
            <v>244180536</v>
          </cell>
          <cell r="U1739">
            <v>0</v>
          </cell>
        </row>
        <row r="1740">
          <cell r="G1740" t="str">
            <v>01</v>
          </cell>
          <cell r="M1740">
            <v>1</v>
          </cell>
          <cell r="N1740" t="str">
            <v>660</v>
          </cell>
          <cell r="Q1740" t="str">
            <v>OMS</v>
          </cell>
          <cell r="S1740">
            <v>0</v>
          </cell>
          <cell r="T1740">
            <v>525277</v>
          </cell>
          <cell r="U1740">
            <v>155.26</v>
          </cell>
        </row>
        <row r="1741">
          <cell r="G1741" t="str">
            <v>08</v>
          </cell>
          <cell r="M1741">
            <v>6</v>
          </cell>
          <cell r="N1741" t="str">
            <v>624</v>
          </cell>
          <cell r="Q1741" t="str">
            <v>DC</v>
          </cell>
          <cell r="S1741">
            <v>0</v>
          </cell>
          <cell r="T1741">
            <v>32331.42</v>
          </cell>
          <cell r="U1741">
            <v>376139.19</v>
          </cell>
        </row>
        <row r="1742">
          <cell r="G1742" t="str">
            <v>08</v>
          </cell>
          <cell r="M1742">
            <v>1</v>
          </cell>
          <cell r="N1742" t="str">
            <v>632</v>
          </cell>
          <cell r="Q1742" t="str">
            <v>RAU</v>
          </cell>
          <cell r="S1742">
            <v>0</v>
          </cell>
          <cell r="T1742">
            <v>99243541</v>
          </cell>
          <cell r="U1742">
            <v>1687.14</v>
          </cell>
        </row>
        <row r="1743">
          <cell r="G1743" t="str">
            <v>05</v>
          </cell>
          <cell r="M1743">
            <v>1</v>
          </cell>
          <cell r="N1743" t="str">
            <v>624</v>
          </cell>
          <cell r="Q1743" t="str">
            <v>CAP</v>
          </cell>
          <cell r="S1743">
            <v>0</v>
          </cell>
          <cell r="T1743">
            <v>7488592</v>
          </cell>
          <cell r="U1743">
            <v>-419.37</v>
          </cell>
        </row>
        <row r="1744">
          <cell r="G1744" t="str">
            <v>16</v>
          </cell>
          <cell r="M1744">
            <v>1</v>
          </cell>
          <cell r="N1744" t="str">
            <v>660</v>
          </cell>
          <cell r="Q1744" t="str">
            <v>CAP</v>
          </cell>
          <cell r="S1744">
            <v>0</v>
          </cell>
          <cell r="T1744">
            <v>1225</v>
          </cell>
          <cell r="U1744">
            <v>-0.01</v>
          </cell>
        </row>
        <row r="1745">
          <cell r="G1745" t="str">
            <v>09</v>
          </cell>
          <cell r="M1745">
            <v>3</v>
          </cell>
          <cell r="N1745" t="str">
            <v>650</v>
          </cell>
          <cell r="Q1745" t="str">
            <v>EP2</v>
          </cell>
          <cell r="S1745">
            <v>0</v>
          </cell>
          <cell r="T1745">
            <v>2309388</v>
          </cell>
          <cell r="U1745">
            <v>-149.5</v>
          </cell>
        </row>
        <row r="1746">
          <cell r="G1746" t="str">
            <v>08</v>
          </cell>
          <cell r="M1746">
            <v>1</v>
          </cell>
          <cell r="N1746" t="str">
            <v>626</v>
          </cell>
          <cell r="Q1746" t="str">
            <v>DSO</v>
          </cell>
          <cell r="S1746">
            <v>0</v>
          </cell>
          <cell r="T1746">
            <v>430560</v>
          </cell>
          <cell r="U1746">
            <v>13.35</v>
          </cell>
        </row>
        <row r="1747">
          <cell r="G1747" t="str">
            <v>23</v>
          </cell>
          <cell r="M1747">
            <v>1</v>
          </cell>
          <cell r="N1747" t="str">
            <v>685</v>
          </cell>
          <cell r="Q1747" t="str">
            <v>EP2</v>
          </cell>
          <cell r="S1747">
            <v>0</v>
          </cell>
          <cell r="T1747">
            <v>28650</v>
          </cell>
          <cell r="U1747">
            <v>-3.91</v>
          </cell>
        </row>
        <row r="1748">
          <cell r="G1748" t="str">
            <v>08</v>
          </cell>
          <cell r="M1748">
            <v>1</v>
          </cell>
          <cell r="N1748" t="str">
            <v>632</v>
          </cell>
          <cell r="Q1748" t="str">
            <v>OMS</v>
          </cell>
          <cell r="S1748">
            <v>0</v>
          </cell>
          <cell r="T1748">
            <v>128886903</v>
          </cell>
          <cell r="U1748">
            <v>31577.29</v>
          </cell>
        </row>
        <row r="1749">
          <cell r="G1749" t="str">
            <v>04</v>
          </cell>
          <cell r="M1749">
            <v>2</v>
          </cell>
          <cell r="N1749" t="str">
            <v>626</v>
          </cell>
          <cell r="Q1749" t="str">
            <v>DC</v>
          </cell>
          <cell r="S1749">
            <v>2</v>
          </cell>
          <cell r="T1749">
            <v>500</v>
          </cell>
          <cell r="U1749">
            <v>12085</v>
          </cell>
        </row>
        <row r="1750">
          <cell r="G1750" t="str">
            <v>04</v>
          </cell>
          <cell r="M1750">
            <v>3</v>
          </cell>
          <cell r="N1750" t="str">
            <v>623</v>
          </cell>
          <cell r="Q1750" t="str">
            <v>DC</v>
          </cell>
          <cell r="S1750">
            <v>2</v>
          </cell>
          <cell r="T1750">
            <v>711.7</v>
          </cell>
          <cell r="U1750">
            <v>7031.59</v>
          </cell>
        </row>
        <row r="1751">
          <cell r="G1751" t="str">
            <v>01</v>
          </cell>
          <cell r="M1751">
            <v>11</v>
          </cell>
          <cell r="N1751" t="str">
            <v>611</v>
          </cell>
          <cell r="Q1751" t="str">
            <v>DSM</v>
          </cell>
          <cell r="S1751">
            <v>0</v>
          </cell>
          <cell r="T1751">
            <v>31921</v>
          </cell>
          <cell r="U1751">
            <v>161.82</v>
          </cell>
        </row>
        <row r="1752">
          <cell r="G1752" t="str">
            <v>08</v>
          </cell>
          <cell r="M1752">
            <v>4</v>
          </cell>
          <cell r="N1752" t="str">
            <v>626</v>
          </cell>
          <cell r="Q1752" t="str">
            <v>TSE</v>
          </cell>
          <cell r="S1752">
            <v>0</v>
          </cell>
          <cell r="T1752">
            <v>15820992</v>
          </cell>
          <cell r="U1752">
            <v>0</v>
          </cell>
        </row>
        <row r="1753">
          <cell r="G1753" t="str">
            <v>04</v>
          </cell>
          <cell r="M1753">
            <v>1</v>
          </cell>
          <cell r="N1753" t="str">
            <v>624</v>
          </cell>
          <cell r="Q1753" t="str">
            <v>DC</v>
          </cell>
          <cell r="S1753">
            <v>0</v>
          </cell>
          <cell r="T1753">
            <v>64184.09</v>
          </cell>
          <cell r="U1753">
            <v>834410.02</v>
          </cell>
        </row>
        <row r="1754">
          <cell r="G1754" t="str">
            <v>01</v>
          </cell>
          <cell r="M1754">
            <v>51</v>
          </cell>
          <cell r="N1754" t="str">
            <v>611</v>
          </cell>
          <cell r="Q1754" t="str">
            <v>CAP</v>
          </cell>
          <cell r="S1754">
            <v>0</v>
          </cell>
          <cell r="T1754">
            <v>165581</v>
          </cell>
          <cell r="U1754">
            <v>-14</v>
          </cell>
        </row>
        <row r="1755">
          <cell r="G1755" t="str">
            <v>23</v>
          </cell>
          <cell r="M1755">
            <v>1</v>
          </cell>
          <cell r="N1755" t="str">
            <v>685</v>
          </cell>
          <cell r="Q1755" t="str">
            <v>VFC</v>
          </cell>
          <cell r="S1755">
            <v>0</v>
          </cell>
          <cell r="T1755">
            <v>28727</v>
          </cell>
          <cell r="U1755">
            <v>-0.72</v>
          </cell>
        </row>
        <row r="1756">
          <cell r="G1756" t="str">
            <v>08</v>
          </cell>
          <cell r="M1756">
            <v>2</v>
          </cell>
          <cell r="N1756" t="str">
            <v>626</v>
          </cell>
          <cell r="Q1756" t="str">
            <v>DC</v>
          </cell>
          <cell r="S1756">
            <v>0</v>
          </cell>
          <cell r="T1756">
            <v>21424.81</v>
          </cell>
          <cell r="U1756">
            <v>493300.44</v>
          </cell>
        </row>
        <row r="1757">
          <cell r="G1757" t="str">
            <v>08</v>
          </cell>
          <cell r="M1757">
            <v>1</v>
          </cell>
          <cell r="N1757" t="str">
            <v>621</v>
          </cell>
          <cell r="Q1757" t="str">
            <v>FVC</v>
          </cell>
          <cell r="S1757">
            <v>0</v>
          </cell>
          <cell r="T1757">
            <v>645187</v>
          </cell>
          <cell r="U1757">
            <v>0</v>
          </cell>
        </row>
        <row r="1758">
          <cell r="G1758" t="str">
            <v>08</v>
          </cell>
          <cell r="M1758">
            <v>1</v>
          </cell>
          <cell r="N1758" t="str">
            <v>634</v>
          </cell>
          <cell r="Q1758" t="str">
            <v>TSE</v>
          </cell>
          <cell r="S1758">
            <v>0</v>
          </cell>
          <cell r="T1758">
            <v>174477080</v>
          </cell>
          <cell r="U1758">
            <v>0</v>
          </cell>
        </row>
        <row r="1759">
          <cell r="G1759" t="str">
            <v>07</v>
          </cell>
          <cell r="M1759">
            <v>2</v>
          </cell>
          <cell r="N1759" t="str">
            <v>623</v>
          </cell>
          <cell r="Q1759" t="str">
            <v>DC</v>
          </cell>
          <cell r="S1759">
            <v>0</v>
          </cell>
          <cell r="T1759">
            <v>10381.76</v>
          </cell>
          <cell r="U1759">
            <v>110545.07</v>
          </cell>
        </row>
        <row r="1760">
          <cell r="G1760" t="str">
            <v>05</v>
          </cell>
          <cell r="M1760">
            <v>15</v>
          </cell>
          <cell r="N1760" t="str">
            <v>624</v>
          </cell>
          <cell r="Q1760" t="str">
            <v>OMS</v>
          </cell>
          <cell r="S1760">
            <v>0</v>
          </cell>
          <cell r="T1760">
            <v>703056</v>
          </cell>
          <cell r="U1760">
            <v>176.47</v>
          </cell>
        </row>
        <row r="1761">
          <cell r="G1761" t="str">
            <v>23</v>
          </cell>
          <cell r="M1761">
            <v>2</v>
          </cell>
          <cell r="N1761" t="str">
            <v>685</v>
          </cell>
          <cell r="Q1761" t="str">
            <v>FVC</v>
          </cell>
          <cell r="S1761">
            <v>0</v>
          </cell>
          <cell r="T1761">
            <v>85</v>
          </cell>
          <cell r="U1761">
            <v>0</v>
          </cell>
        </row>
        <row r="1762">
          <cell r="G1762" t="str">
            <v>07</v>
          </cell>
          <cell r="M1762">
            <v>1</v>
          </cell>
          <cell r="N1762" t="str">
            <v>621</v>
          </cell>
          <cell r="Q1762" t="str">
            <v>DSM</v>
          </cell>
          <cell r="S1762">
            <v>0</v>
          </cell>
          <cell r="T1762">
            <v>5436500</v>
          </cell>
          <cell r="U1762">
            <v>54566.239999999998</v>
          </cell>
        </row>
        <row r="1763">
          <cell r="G1763" t="str">
            <v>05</v>
          </cell>
          <cell r="M1763">
            <v>6</v>
          </cell>
          <cell r="N1763" t="str">
            <v>624</v>
          </cell>
          <cell r="Q1763" t="str">
            <v>TSE</v>
          </cell>
          <cell r="S1763">
            <v>0</v>
          </cell>
          <cell r="T1763">
            <v>3870300</v>
          </cell>
          <cell r="U1763">
            <v>0</v>
          </cell>
        </row>
        <row r="1764">
          <cell r="G1764" t="str">
            <v>05</v>
          </cell>
          <cell r="M1764">
            <v>6</v>
          </cell>
          <cell r="N1764" t="str">
            <v>624</v>
          </cell>
          <cell r="Q1764" t="str">
            <v>RAU</v>
          </cell>
          <cell r="S1764">
            <v>0</v>
          </cell>
          <cell r="T1764">
            <v>3870300</v>
          </cell>
          <cell r="U1764">
            <v>96.75</v>
          </cell>
        </row>
        <row r="1765">
          <cell r="G1765" t="str">
            <v>04</v>
          </cell>
          <cell r="M1765">
            <v>2</v>
          </cell>
          <cell r="N1765" t="str">
            <v>623</v>
          </cell>
          <cell r="Q1765" t="str">
            <v>EP2</v>
          </cell>
          <cell r="S1765">
            <v>0</v>
          </cell>
          <cell r="T1765">
            <v>5525661</v>
          </cell>
          <cell r="U1765">
            <v>-696.25</v>
          </cell>
        </row>
        <row r="1766">
          <cell r="G1766" t="str">
            <v>01</v>
          </cell>
          <cell r="M1766">
            <v>3</v>
          </cell>
          <cell r="N1766" t="str">
            <v>650</v>
          </cell>
          <cell r="Q1766" t="str">
            <v>EP2</v>
          </cell>
          <cell r="S1766">
            <v>0</v>
          </cell>
          <cell r="T1766">
            <v>1793</v>
          </cell>
          <cell r="U1766">
            <v>-0.13</v>
          </cell>
        </row>
        <row r="1767">
          <cell r="G1767" t="str">
            <v>08</v>
          </cell>
          <cell r="M1767">
            <v>6</v>
          </cell>
          <cell r="N1767" t="str">
            <v>624</v>
          </cell>
          <cell r="Q1767" t="str">
            <v>TSE</v>
          </cell>
          <cell r="S1767">
            <v>0</v>
          </cell>
          <cell r="T1767">
            <v>14995812</v>
          </cell>
          <cell r="U1767">
            <v>0</v>
          </cell>
        </row>
        <row r="1768">
          <cell r="G1768" t="str">
            <v>04</v>
          </cell>
          <cell r="M1768">
            <v>2</v>
          </cell>
          <cell r="N1768" t="str">
            <v>626</v>
          </cell>
          <cell r="Q1768" t="str">
            <v>DC</v>
          </cell>
          <cell r="S1768">
            <v>1</v>
          </cell>
          <cell r="T1768">
            <v>400</v>
          </cell>
          <cell r="U1768">
            <v>10068</v>
          </cell>
        </row>
        <row r="1769">
          <cell r="G1769" t="str">
            <v>04</v>
          </cell>
          <cell r="M1769">
            <v>1</v>
          </cell>
          <cell r="N1769" t="str">
            <v>660</v>
          </cell>
          <cell r="Q1769" t="str">
            <v>E12</v>
          </cell>
          <cell r="S1769">
            <v>0</v>
          </cell>
          <cell r="T1769">
            <v>47446</v>
          </cell>
          <cell r="U1769">
            <v>1496.26</v>
          </cell>
        </row>
        <row r="1770">
          <cell r="G1770" t="str">
            <v>01</v>
          </cell>
          <cell r="M1770">
            <v>11</v>
          </cell>
          <cell r="N1770" t="str">
            <v>611</v>
          </cell>
          <cell r="Q1770" t="str">
            <v>CC</v>
          </cell>
          <cell r="S1770">
            <v>0</v>
          </cell>
          <cell r="T1770">
            <v>0</v>
          </cell>
          <cell r="U1770">
            <v>638.36</v>
          </cell>
        </row>
        <row r="1771">
          <cell r="G1771" t="str">
            <v>01</v>
          </cell>
          <cell r="M1771">
            <v>1</v>
          </cell>
          <cell r="N1771" t="str">
            <v>650</v>
          </cell>
          <cell r="Q1771" t="str">
            <v>RAU</v>
          </cell>
          <cell r="S1771">
            <v>0</v>
          </cell>
          <cell r="T1771">
            <v>1130</v>
          </cell>
          <cell r="U1771">
            <v>0.01</v>
          </cell>
        </row>
        <row r="1772">
          <cell r="G1772" t="str">
            <v>05</v>
          </cell>
          <cell r="M1772">
            <v>4</v>
          </cell>
          <cell r="N1772" t="str">
            <v>624</v>
          </cell>
          <cell r="Q1772" t="str">
            <v>TSE</v>
          </cell>
          <cell r="S1772">
            <v>0</v>
          </cell>
          <cell r="T1772">
            <v>9891672</v>
          </cell>
          <cell r="U1772">
            <v>0</v>
          </cell>
        </row>
        <row r="1773">
          <cell r="G1773" t="str">
            <v>04</v>
          </cell>
          <cell r="M1773">
            <v>1</v>
          </cell>
          <cell r="N1773" t="str">
            <v>626</v>
          </cell>
          <cell r="Q1773" t="str">
            <v>DSM</v>
          </cell>
          <cell r="S1773">
            <v>0</v>
          </cell>
          <cell r="T1773">
            <v>20087880</v>
          </cell>
          <cell r="U1773">
            <v>28364.1</v>
          </cell>
        </row>
        <row r="1774">
          <cell r="G1774" t="str">
            <v>04</v>
          </cell>
          <cell r="M1774">
            <v>92</v>
          </cell>
          <cell r="N1774" t="str">
            <v>621</v>
          </cell>
          <cell r="Q1774" t="str">
            <v>DSM</v>
          </cell>
          <cell r="S1774">
            <v>0</v>
          </cell>
          <cell r="T1774">
            <v>3180</v>
          </cell>
          <cell r="U1774">
            <v>31.91</v>
          </cell>
        </row>
        <row r="1775">
          <cell r="G1775" t="str">
            <v>02</v>
          </cell>
          <cell r="M1775">
            <v>52</v>
          </cell>
          <cell r="N1775" t="str">
            <v>612</v>
          </cell>
          <cell r="Q1775" t="str">
            <v>RAU</v>
          </cell>
          <cell r="S1775">
            <v>0</v>
          </cell>
          <cell r="T1775">
            <v>5872</v>
          </cell>
          <cell r="U1775">
            <v>0.23</v>
          </cell>
        </row>
        <row r="1776">
          <cell r="G1776" t="str">
            <v>01</v>
          </cell>
          <cell r="M1776">
            <v>1</v>
          </cell>
          <cell r="N1776" t="str">
            <v>660</v>
          </cell>
          <cell r="Q1776" t="str">
            <v>TSE</v>
          </cell>
          <cell r="S1776">
            <v>0</v>
          </cell>
          <cell r="T1776">
            <v>525277</v>
          </cell>
          <cell r="U1776">
            <v>0</v>
          </cell>
        </row>
        <row r="1777">
          <cell r="G1777" t="str">
            <v>04</v>
          </cell>
          <cell r="M1777">
            <v>3</v>
          </cell>
          <cell r="N1777" t="str">
            <v>642</v>
          </cell>
          <cell r="Q1777" t="str">
            <v>OMS</v>
          </cell>
          <cell r="S1777">
            <v>0</v>
          </cell>
          <cell r="T1777">
            <v>1416</v>
          </cell>
          <cell r="U1777">
            <v>0.21</v>
          </cell>
        </row>
        <row r="1778">
          <cell r="G1778" t="str">
            <v>07</v>
          </cell>
          <cell r="M1778">
            <v>4</v>
          </cell>
          <cell r="N1778" t="str">
            <v>624</v>
          </cell>
          <cell r="Q1778" t="str">
            <v>FVC</v>
          </cell>
          <cell r="S1778">
            <v>0</v>
          </cell>
          <cell r="T1778">
            <v>11131623</v>
          </cell>
          <cell r="U1778">
            <v>0</v>
          </cell>
        </row>
        <row r="1779">
          <cell r="G1779" t="str">
            <v>08</v>
          </cell>
          <cell r="M1779">
            <v>4</v>
          </cell>
          <cell r="N1779" t="str">
            <v>624</v>
          </cell>
          <cell r="Q1779" t="str">
            <v>DC</v>
          </cell>
          <cell r="S1779">
            <v>2</v>
          </cell>
          <cell r="T1779">
            <v>60702.66</v>
          </cell>
          <cell r="U1779">
            <v>708400.04</v>
          </cell>
        </row>
        <row r="1780">
          <cell r="G1780" t="str">
            <v>04</v>
          </cell>
          <cell r="M1780">
            <v>91</v>
          </cell>
          <cell r="N1780" t="str">
            <v>621</v>
          </cell>
          <cell r="Q1780" t="str">
            <v>RAU</v>
          </cell>
          <cell r="S1780">
            <v>0</v>
          </cell>
          <cell r="T1780">
            <v>11100</v>
          </cell>
          <cell r="U1780">
            <v>0.38</v>
          </cell>
        </row>
        <row r="1781">
          <cell r="G1781" t="str">
            <v>04</v>
          </cell>
          <cell r="M1781">
            <v>2</v>
          </cell>
          <cell r="N1781" t="str">
            <v>624</v>
          </cell>
          <cell r="Q1781" t="str">
            <v>DSM</v>
          </cell>
          <cell r="S1781">
            <v>0</v>
          </cell>
          <cell r="T1781">
            <v>7606217</v>
          </cell>
          <cell r="U1781">
            <v>16969.46</v>
          </cell>
        </row>
        <row r="1782">
          <cell r="G1782" t="str">
            <v>01</v>
          </cell>
          <cell r="M1782">
            <v>3</v>
          </cell>
          <cell r="N1782" t="str">
            <v>650</v>
          </cell>
          <cell r="Q1782" t="str">
            <v>RAU</v>
          </cell>
          <cell r="S1782">
            <v>0</v>
          </cell>
          <cell r="T1782">
            <v>1793</v>
          </cell>
          <cell r="U1782">
            <v>0.01</v>
          </cell>
        </row>
        <row r="1783">
          <cell r="G1783" t="str">
            <v>07</v>
          </cell>
          <cell r="M1783">
            <v>1</v>
          </cell>
          <cell r="N1783" t="str">
            <v>650</v>
          </cell>
          <cell r="Q1783" t="str">
            <v>EP2</v>
          </cell>
          <cell r="S1783">
            <v>0</v>
          </cell>
          <cell r="T1783">
            <v>1483</v>
          </cell>
          <cell r="U1783">
            <v>-0.16</v>
          </cell>
        </row>
        <row r="1784">
          <cell r="G1784" t="str">
            <v>08</v>
          </cell>
          <cell r="M1784">
            <v>1</v>
          </cell>
          <cell r="N1784" t="str">
            <v>633</v>
          </cell>
          <cell r="Q1784" t="str">
            <v>EP2</v>
          </cell>
          <cell r="S1784">
            <v>0</v>
          </cell>
          <cell r="T1784">
            <v>258071098</v>
          </cell>
          <cell r="U1784">
            <v>-16516.55</v>
          </cell>
        </row>
        <row r="1785">
          <cell r="G1785" t="str">
            <v>04</v>
          </cell>
          <cell r="M1785">
            <v>1</v>
          </cell>
          <cell r="N1785" t="str">
            <v>623</v>
          </cell>
          <cell r="Q1785" t="str">
            <v>DO6</v>
          </cell>
          <cell r="S1785">
            <v>0</v>
          </cell>
          <cell r="T1785">
            <v>267716</v>
          </cell>
          <cell r="U1785">
            <v>-228.64</v>
          </cell>
        </row>
        <row r="1786">
          <cell r="G1786" t="str">
            <v>04</v>
          </cell>
          <cell r="M1786">
            <v>3</v>
          </cell>
          <cell r="N1786" t="str">
            <v>623</v>
          </cell>
          <cell r="Q1786" t="str">
            <v>OMS</v>
          </cell>
          <cell r="S1786">
            <v>0</v>
          </cell>
          <cell r="T1786">
            <v>174000</v>
          </cell>
          <cell r="U1786">
            <v>45.24</v>
          </cell>
        </row>
        <row r="1787">
          <cell r="G1787" t="str">
            <v>04</v>
          </cell>
          <cell r="M1787">
            <v>4</v>
          </cell>
          <cell r="N1787" t="str">
            <v>624</v>
          </cell>
          <cell r="Q1787" t="str">
            <v>DC</v>
          </cell>
          <cell r="S1787">
            <v>2</v>
          </cell>
          <cell r="T1787">
            <v>21112.63</v>
          </cell>
          <cell r="U1787">
            <v>246384.39</v>
          </cell>
        </row>
        <row r="1788">
          <cell r="G1788" t="str">
            <v>01</v>
          </cell>
          <cell r="M1788">
            <v>11</v>
          </cell>
          <cell r="N1788" t="str">
            <v>611</v>
          </cell>
          <cell r="Q1788" t="str">
            <v>ACC</v>
          </cell>
          <cell r="S1788">
            <v>0</v>
          </cell>
          <cell r="T1788">
            <v>0</v>
          </cell>
          <cell r="U1788">
            <v>-50</v>
          </cell>
        </row>
        <row r="1789">
          <cell r="G1789" t="str">
            <v>08</v>
          </cell>
          <cell r="M1789">
            <v>1</v>
          </cell>
          <cell r="N1789" t="str">
            <v>676</v>
          </cell>
          <cell r="Q1789" t="str">
            <v>BUE</v>
          </cell>
          <cell r="S1789">
            <v>0</v>
          </cell>
          <cell r="T1789">
            <v>2649750</v>
          </cell>
          <cell r="U1789">
            <v>74313.38</v>
          </cell>
        </row>
        <row r="1790">
          <cell r="G1790" t="str">
            <v>08</v>
          </cell>
          <cell r="M1790">
            <v>6</v>
          </cell>
          <cell r="N1790" t="str">
            <v>624</v>
          </cell>
          <cell r="Q1790" t="str">
            <v>DO4</v>
          </cell>
          <cell r="S1790">
            <v>0</v>
          </cell>
          <cell r="T1790">
            <v>1718064</v>
          </cell>
          <cell r="U1790">
            <v>0</v>
          </cell>
        </row>
        <row r="1791">
          <cell r="G1791" t="str">
            <v>08</v>
          </cell>
          <cell r="M1791">
            <v>1</v>
          </cell>
          <cell r="N1791" t="str">
            <v>625</v>
          </cell>
          <cell r="Q1791" t="str">
            <v>DS2</v>
          </cell>
          <cell r="S1791">
            <v>0</v>
          </cell>
          <cell r="T1791">
            <v>257760</v>
          </cell>
          <cell r="U1791">
            <v>0</v>
          </cell>
        </row>
        <row r="1792">
          <cell r="G1792" t="str">
            <v>08</v>
          </cell>
          <cell r="M1792">
            <v>4</v>
          </cell>
          <cell r="N1792" t="str">
            <v>624</v>
          </cell>
          <cell r="Q1792" t="str">
            <v>DS6</v>
          </cell>
          <cell r="S1792">
            <v>0</v>
          </cell>
          <cell r="T1792">
            <v>7299056</v>
          </cell>
          <cell r="U1792">
            <v>73</v>
          </cell>
        </row>
        <row r="1793">
          <cell r="G1793" t="str">
            <v>05</v>
          </cell>
          <cell r="M1793">
            <v>4</v>
          </cell>
          <cell r="N1793" t="str">
            <v>624</v>
          </cell>
          <cell r="Q1793" t="str">
            <v>DS6</v>
          </cell>
          <cell r="S1793">
            <v>0</v>
          </cell>
          <cell r="T1793">
            <v>244440</v>
          </cell>
          <cell r="U1793">
            <v>2.44</v>
          </cell>
        </row>
        <row r="1794">
          <cell r="G1794" t="str">
            <v>08</v>
          </cell>
          <cell r="M1794">
            <v>1</v>
          </cell>
          <cell r="N1794" t="str">
            <v>624</v>
          </cell>
          <cell r="Q1794" t="str">
            <v>EP3</v>
          </cell>
          <cell r="S1794">
            <v>0</v>
          </cell>
          <cell r="T1794">
            <v>20977984</v>
          </cell>
          <cell r="U1794">
            <v>0</v>
          </cell>
        </row>
        <row r="1795">
          <cell r="G1795" t="str">
            <v>03</v>
          </cell>
          <cell r="M1795">
            <v>1</v>
          </cell>
          <cell r="N1795" t="str">
            <v>660</v>
          </cell>
          <cell r="Q1795" t="str">
            <v>EP3</v>
          </cell>
          <cell r="S1795">
            <v>0</v>
          </cell>
          <cell r="T1795">
            <v>425</v>
          </cell>
          <cell r="U1795">
            <v>0</v>
          </cell>
        </row>
        <row r="1796">
          <cell r="G1796" t="str">
            <v>04</v>
          </cell>
          <cell r="M1796">
            <v>1</v>
          </cell>
          <cell r="N1796" t="str">
            <v>623</v>
          </cell>
          <cell r="Q1796" t="str">
            <v>EP3</v>
          </cell>
          <cell r="S1796">
            <v>0</v>
          </cell>
          <cell r="T1796">
            <v>93735282</v>
          </cell>
          <cell r="U1796">
            <v>0</v>
          </cell>
        </row>
        <row r="1797">
          <cell r="G1797" t="str">
            <v>07</v>
          </cell>
          <cell r="M1797">
            <v>1</v>
          </cell>
          <cell r="N1797" t="str">
            <v>621</v>
          </cell>
          <cell r="Q1797" t="str">
            <v>EP3</v>
          </cell>
          <cell r="S1797">
            <v>0</v>
          </cell>
          <cell r="T1797">
            <v>5463877</v>
          </cell>
          <cell r="U1797">
            <v>0</v>
          </cell>
        </row>
        <row r="1798">
          <cell r="G1798" t="str">
            <v>08</v>
          </cell>
          <cell r="M1798">
            <v>6</v>
          </cell>
          <cell r="N1798" t="str">
            <v>626</v>
          </cell>
          <cell r="Q1798" t="str">
            <v>EP3</v>
          </cell>
          <cell r="S1798">
            <v>0</v>
          </cell>
          <cell r="T1798">
            <v>4821795</v>
          </cell>
          <cell r="U1798">
            <v>0</v>
          </cell>
        </row>
        <row r="1799">
          <cell r="G1799" t="str">
            <v>16</v>
          </cell>
          <cell r="M1799">
            <v>3</v>
          </cell>
          <cell r="N1799" t="str">
            <v>650</v>
          </cell>
          <cell r="Q1799" t="str">
            <v>EP3</v>
          </cell>
          <cell r="S1799">
            <v>0</v>
          </cell>
          <cell r="T1799">
            <v>38</v>
          </cell>
          <cell r="U1799">
            <v>0</v>
          </cell>
        </row>
        <row r="1800">
          <cell r="G1800" t="str">
            <v>01</v>
          </cell>
          <cell r="M1800">
            <v>1</v>
          </cell>
          <cell r="N1800" t="str">
            <v>655</v>
          </cell>
          <cell r="Q1800" t="str">
            <v>FMU</v>
          </cell>
          <cell r="S1800">
            <v>0</v>
          </cell>
          <cell r="T1800">
            <v>287</v>
          </cell>
          <cell r="U1800">
            <v>0</v>
          </cell>
        </row>
        <row r="1801">
          <cell r="G1801" t="str">
            <v>07</v>
          </cell>
          <cell r="M1801">
            <v>1</v>
          </cell>
          <cell r="N1801" t="str">
            <v>623</v>
          </cell>
          <cell r="Q1801" t="str">
            <v>FMU</v>
          </cell>
          <cell r="S1801">
            <v>0</v>
          </cell>
          <cell r="T1801">
            <v>19183936</v>
          </cell>
          <cell r="U1801">
            <v>19.28</v>
          </cell>
        </row>
        <row r="1802">
          <cell r="G1802" t="str">
            <v>07</v>
          </cell>
          <cell r="M1802">
            <v>3</v>
          </cell>
          <cell r="N1802" t="str">
            <v>641</v>
          </cell>
          <cell r="Q1802" t="str">
            <v>FMU</v>
          </cell>
          <cell r="S1802">
            <v>0</v>
          </cell>
          <cell r="T1802">
            <v>3936</v>
          </cell>
          <cell r="U1802">
            <v>0.01</v>
          </cell>
        </row>
        <row r="1803">
          <cell r="G1803" t="str">
            <v>08</v>
          </cell>
          <cell r="M1803">
            <v>1</v>
          </cell>
          <cell r="N1803" t="str">
            <v>632</v>
          </cell>
          <cell r="Q1803" t="str">
            <v>FMU</v>
          </cell>
          <cell r="S1803">
            <v>0</v>
          </cell>
          <cell r="T1803">
            <v>128886903</v>
          </cell>
          <cell r="U1803">
            <v>257.79000000000002</v>
          </cell>
        </row>
        <row r="1804">
          <cell r="G1804" t="str">
            <v>07</v>
          </cell>
          <cell r="M1804">
            <v>2</v>
          </cell>
          <cell r="N1804" t="str">
            <v>621</v>
          </cell>
          <cell r="Q1804" t="str">
            <v>FVE</v>
          </cell>
          <cell r="S1804">
            <v>0</v>
          </cell>
          <cell r="T1804">
            <v>6323476</v>
          </cell>
          <cell r="U1804">
            <v>0</v>
          </cell>
        </row>
        <row r="1805">
          <cell r="G1805" t="str">
            <v>04</v>
          </cell>
          <cell r="M1805">
            <v>3</v>
          </cell>
          <cell r="N1805" t="str">
            <v>623</v>
          </cell>
          <cell r="Q1805" t="str">
            <v>FVE</v>
          </cell>
          <cell r="S1805">
            <v>0</v>
          </cell>
          <cell r="T1805">
            <v>174000</v>
          </cell>
          <cell r="U1805">
            <v>0</v>
          </cell>
        </row>
        <row r="1806">
          <cell r="G1806" t="str">
            <v>07</v>
          </cell>
          <cell r="M1806">
            <v>6</v>
          </cell>
          <cell r="N1806" t="str">
            <v>624</v>
          </cell>
          <cell r="Q1806" t="str">
            <v>FVE</v>
          </cell>
          <cell r="S1806">
            <v>0</v>
          </cell>
          <cell r="T1806">
            <v>698400</v>
          </cell>
          <cell r="U1806">
            <v>0</v>
          </cell>
        </row>
        <row r="1807">
          <cell r="G1807" t="str">
            <v>04</v>
          </cell>
          <cell r="M1807">
            <v>2</v>
          </cell>
          <cell r="N1807" t="str">
            <v>623</v>
          </cell>
          <cell r="Q1807" t="str">
            <v>ICV</v>
          </cell>
          <cell r="S1807">
            <v>0</v>
          </cell>
          <cell r="T1807">
            <v>5489577</v>
          </cell>
          <cell r="U1807">
            <v>0</v>
          </cell>
        </row>
        <row r="1808">
          <cell r="G1808" t="str">
            <v>07</v>
          </cell>
          <cell r="M1808">
            <v>1</v>
          </cell>
          <cell r="N1808" t="str">
            <v>626</v>
          </cell>
          <cell r="Q1808" t="str">
            <v>ICV</v>
          </cell>
          <cell r="S1808">
            <v>0</v>
          </cell>
          <cell r="T1808">
            <v>3637600</v>
          </cell>
          <cell r="U1808">
            <v>0</v>
          </cell>
        </row>
        <row r="1809">
          <cell r="G1809" t="str">
            <v>01</v>
          </cell>
          <cell r="M1809">
            <v>51</v>
          </cell>
          <cell r="N1809" t="str">
            <v>611</v>
          </cell>
          <cell r="Q1809" t="str">
            <v>ICV</v>
          </cell>
          <cell r="S1809">
            <v>0</v>
          </cell>
          <cell r="T1809">
            <v>165581</v>
          </cell>
          <cell r="U1809">
            <v>0</v>
          </cell>
        </row>
        <row r="1810">
          <cell r="G1810" t="str">
            <v>02</v>
          </cell>
          <cell r="M1810">
            <v>52</v>
          </cell>
          <cell r="N1810" t="str">
            <v>611</v>
          </cell>
          <cell r="Q1810" t="str">
            <v>DSU</v>
          </cell>
          <cell r="S1810">
            <v>0</v>
          </cell>
          <cell r="T1810">
            <v>3428</v>
          </cell>
          <cell r="U1810">
            <v>0.27</v>
          </cell>
        </row>
        <row r="1811">
          <cell r="G1811" t="str">
            <v>07</v>
          </cell>
          <cell r="M1811">
            <v>1</v>
          </cell>
          <cell r="N1811" t="str">
            <v>621</v>
          </cell>
          <cell r="Q1811" t="str">
            <v>DS1</v>
          </cell>
          <cell r="S1811">
            <v>0</v>
          </cell>
          <cell r="T1811">
            <v>16976</v>
          </cell>
          <cell r="U1811">
            <v>31.67</v>
          </cell>
        </row>
        <row r="1812">
          <cell r="G1812" t="str">
            <v>08</v>
          </cell>
          <cell r="M1812">
            <v>1</v>
          </cell>
          <cell r="N1812" t="str">
            <v>624</v>
          </cell>
          <cell r="Q1812" t="str">
            <v>DS1</v>
          </cell>
          <cell r="S1812">
            <v>0</v>
          </cell>
          <cell r="T1812">
            <v>9178240</v>
          </cell>
          <cell r="U1812">
            <v>5562.01</v>
          </cell>
        </row>
        <row r="1813">
          <cell r="G1813" t="str">
            <v>04</v>
          </cell>
          <cell r="M1813">
            <v>2</v>
          </cell>
          <cell r="N1813" t="str">
            <v>621</v>
          </cell>
          <cell r="Q1813" t="str">
            <v>DS3</v>
          </cell>
          <cell r="S1813">
            <v>0</v>
          </cell>
          <cell r="T1813">
            <v>169776</v>
          </cell>
          <cell r="U1813">
            <v>-67.400000000000006</v>
          </cell>
        </row>
        <row r="1814">
          <cell r="G1814" t="str">
            <v>05</v>
          </cell>
          <cell r="M1814">
            <v>2</v>
          </cell>
          <cell r="N1814" t="str">
            <v>621</v>
          </cell>
          <cell r="Q1814" t="str">
            <v>DS3</v>
          </cell>
          <cell r="S1814">
            <v>0</v>
          </cell>
          <cell r="T1814">
            <v>258400</v>
          </cell>
          <cell r="U1814">
            <v>-102.59</v>
          </cell>
        </row>
        <row r="1815">
          <cell r="G1815" t="str">
            <v>07</v>
          </cell>
          <cell r="M1815">
            <v>6</v>
          </cell>
          <cell r="N1815" t="str">
            <v>624</v>
          </cell>
          <cell r="Q1815" t="str">
            <v>EBF</v>
          </cell>
          <cell r="S1815">
            <v>0</v>
          </cell>
          <cell r="T1815">
            <v>698400</v>
          </cell>
          <cell r="U1815">
            <v>-20064.330000000002</v>
          </cell>
        </row>
        <row r="1816">
          <cell r="G1816" t="str">
            <v>07</v>
          </cell>
          <cell r="M1816">
            <v>1</v>
          </cell>
          <cell r="N1816" t="str">
            <v>626</v>
          </cell>
          <cell r="Q1816" t="str">
            <v>EBF</v>
          </cell>
          <cell r="S1816">
            <v>0</v>
          </cell>
          <cell r="T1816">
            <v>4321312</v>
          </cell>
          <cell r="U1816">
            <v>-124146.98</v>
          </cell>
        </row>
        <row r="1817">
          <cell r="G1817" t="str">
            <v>03</v>
          </cell>
          <cell r="M1817">
            <v>1</v>
          </cell>
          <cell r="N1817" t="str">
            <v>611</v>
          </cell>
          <cell r="Q1817" t="str">
            <v>EC</v>
          </cell>
          <cell r="S1817">
            <v>1</v>
          </cell>
          <cell r="T1817">
            <v>265037</v>
          </cell>
          <cell r="U1817">
            <v>25930.15</v>
          </cell>
        </row>
        <row r="1818">
          <cell r="G1818" t="str">
            <v>01</v>
          </cell>
          <cell r="M1818">
            <v>11</v>
          </cell>
          <cell r="N1818" t="str">
            <v>611</v>
          </cell>
          <cell r="Q1818" t="str">
            <v>EC</v>
          </cell>
          <cell r="S1818">
            <v>0</v>
          </cell>
          <cell r="T1818">
            <v>31921</v>
          </cell>
          <cell r="U1818">
            <v>3123.03</v>
          </cell>
        </row>
        <row r="1819">
          <cell r="G1819" t="str">
            <v>08</v>
          </cell>
          <cell r="M1819">
            <v>2</v>
          </cell>
          <cell r="N1819" t="str">
            <v>624</v>
          </cell>
          <cell r="Q1819" t="str">
            <v>EC</v>
          </cell>
          <cell r="S1819">
            <v>2</v>
          </cell>
          <cell r="T1819">
            <v>420000</v>
          </cell>
          <cell r="U1819">
            <v>25948.02</v>
          </cell>
        </row>
        <row r="1820">
          <cell r="G1820" t="str">
            <v>04</v>
          </cell>
          <cell r="M1820">
            <v>11</v>
          </cell>
          <cell r="N1820" t="str">
            <v>621</v>
          </cell>
          <cell r="Q1820" t="str">
            <v>EC</v>
          </cell>
          <cell r="S1820">
            <v>0</v>
          </cell>
          <cell r="T1820">
            <v>127517</v>
          </cell>
          <cell r="U1820">
            <v>15120.46</v>
          </cell>
        </row>
        <row r="1821">
          <cell r="G1821" t="str">
            <v>04</v>
          </cell>
          <cell r="M1821">
            <v>5</v>
          </cell>
          <cell r="N1821" t="str">
            <v>624</v>
          </cell>
          <cell r="Q1821" t="str">
            <v>EC</v>
          </cell>
          <cell r="S1821">
            <v>2</v>
          </cell>
          <cell r="T1821">
            <v>49200</v>
          </cell>
          <cell r="U1821">
            <v>3039.63</v>
          </cell>
        </row>
        <row r="1822">
          <cell r="G1822" t="str">
            <v>07</v>
          </cell>
          <cell r="M1822">
            <v>1</v>
          </cell>
          <cell r="N1822" t="str">
            <v>624</v>
          </cell>
          <cell r="Q1822" t="str">
            <v>EC</v>
          </cell>
          <cell r="S1822">
            <v>2</v>
          </cell>
          <cell r="T1822">
            <v>4686432</v>
          </cell>
          <cell r="U1822">
            <v>289532.45</v>
          </cell>
        </row>
        <row r="1823">
          <cell r="G1823" t="str">
            <v>02</v>
          </cell>
          <cell r="M1823">
            <v>12</v>
          </cell>
          <cell r="N1823" t="str">
            <v>611</v>
          </cell>
          <cell r="Q1823" t="str">
            <v>EC</v>
          </cell>
          <cell r="S1823">
            <v>1</v>
          </cell>
          <cell r="T1823">
            <v>6488</v>
          </cell>
          <cell r="U1823">
            <v>634.76</v>
          </cell>
        </row>
        <row r="1824">
          <cell r="G1824" t="str">
            <v>05</v>
          </cell>
          <cell r="M1824">
            <v>2</v>
          </cell>
          <cell r="N1824" t="str">
            <v>624</v>
          </cell>
          <cell r="Q1824" t="str">
            <v>ECR</v>
          </cell>
          <cell r="S1824">
            <v>0</v>
          </cell>
          <cell r="T1824">
            <v>5617464</v>
          </cell>
          <cell r="U1824">
            <v>20447.57</v>
          </cell>
        </row>
        <row r="1825">
          <cell r="G1825" t="str">
            <v>16</v>
          </cell>
          <cell r="M1825">
            <v>1</v>
          </cell>
          <cell r="N1825" t="str">
            <v>660</v>
          </cell>
          <cell r="Q1825" t="str">
            <v>ECR</v>
          </cell>
          <cell r="S1825">
            <v>0</v>
          </cell>
          <cell r="T1825">
            <v>1225</v>
          </cell>
          <cell r="U1825">
            <v>2.71</v>
          </cell>
        </row>
        <row r="1826">
          <cell r="G1826" t="str">
            <v>17</v>
          </cell>
          <cell r="M1826">
            <v>1</v>
          </cell>
          <cell r="N1826" t="str">
            <v>644</v>
          </cell>
          <cell r="Q1826" t="str">
            <v>ECR</v>
          </cell>
          <cell r="S1826">
            <v>0</v>
          </cell>
          <cell r="T1826">
            <v>1688750</v>
          </cell>
          <cell r="U1826">
            <v>6575.99</v>
          </cell>
        </row>
        <row r="1827">
          <cell r="G1827" t="str">
            <v>22</v>
          </cell>
          <cell r="M1827">
            <v>9</v>
          </cell>
          <cell r="N1827" t="str">
            <v>677</v>
          </cell>
          <cell r="Q1827" t="str">
            <v>EEC</v>
          </cell>
          <cell r="S1827">
            <v>0</v>
          </cell>
          <cell r="T1827">
            <v>4602420</v>
          </cell>
          <cell r="U1827">
            <v>270877.52</v>
          </cell>
        </row>
        <row r="1828">
          <cell r="G1828" t="str">
            <v>04</v>
          </cell>
          <cell r="M1828">
            <v>1</v>
          </cell>
          <cell r="N1828" t="str">
            <v>660</v>
          </cell>
          <cell r="Q1828" t="str">
            <v>EFV</v>
          </cell>
          <cell r="S1828">
            <v>0</v>
          </cell>
          <cell r="T1828">
            <v>376029</v>
          </cell>
          <cell r="U1828">
            <v>-799.78</v>
          </cell>
        </row>
        <row r="1829">
          <cell r="G1829" t="str">
            <v>01</v>
          </cell>
          <cell r="M1829">
            <v>11</v>
          </cell>
          <cell r="N1829" t="str">
            <v>611</v>
          </cell>
          <cell r="Q1829" t="str">
            <v>EFV</v>
          </cell>
          <cell r="S1829">
            <v>0</v>
          </cell>
          <cell r="T1829">
            <v>31921</v>
          </cell>
          <cell r="U1829">
            <v>-67.97</v>
          </cell>
        </row>
        <row r="1830">
          <cell r="G1830" t="str">
            <v>01</v>
          </cell>
          <cell r="M1830">
            <v>1</v>
          </cell>
          <cell r="N1830" t="str">
            <v>660</v>
          </cell>
          <cell r="Q1830" t="str">
            <v>EFV</v>
          </cell>
          <cell r="S1830">
            <v>0</v>
          </cell>
          <cell r="T1830">
            <v>525277</v>
          </cell>
          <cell r="U1830">
            <v>-1119.03</v>
          </cell>
        </row>
        <row r="1831">
          <cell r="G1831" t="str">
            <v>06</v>
          </cell>
          <cell r="M1831">
            <v>1</v>
          </cell>
          <cell r="N1831" t="str">
            <v>622</v>
          </cell>
          <cell r="Q1831" t="str">
            <v>EIN</v>
          </cell>
          <cell r="S1831">
            <v>0</v>
          </cell>
          <cell r="T1831">
            <v>37559</v>
          </cell>
          <cell r="U1831">
            <v>21.11</v>
          </cell>
        </row>
        <row r="1832">
          <cell r="G1832" t="str">
            <v>04</v>
          </cell>
          <cell r="M1832">
            <v>3</v>
          </cell>
          <cell r="N1832" t="str">
            <v>623</v>
          </cell>
          <cell r="Q1832" t="str">
            <v>EIN</v>
          </cell>
          <cell r="S1832">
            <v>0</v>
          </cell>
          <cell r="T1832">
            <v>174000</v>
          </cell>
          <cell r="U1832">
            <v>97.78</v>
          </cell>
        </row>
        <row r="1833">
          <cell r="G1833" t="str">
            <v>01</v>
          </cell>
          <cell r="M1833">
            <v>1</v>
          </cell>
          <cell r="N1833" t="str">
            <v>655</v>
          </cell>
          <cell r="Q1833" t="str">
            <v>EIN</v>
          </cell>
          <cell r="S1833">
            <v>0</v>
          </cell>
          <cell r="T1833">
            <v>287</v>
          </cell>
          <cell r="U1833">
            <v>0.16</v>
          </cell>
        </row>
        <row r="1834">
          <cell r="G1834" t="str">
            <v>06</v>
          </cell>
          <cell r="M1834">
            <v>2</v>
          </cell>
          <cell r="N1834" t="str">
            <v>620</v>
          </cell>
          <cell r="Q1834" t="str">
            <v>EIN</v>
          </cell>
          <cell r="S1834">
            <v>0</v>
          </cell>
          <cell r="T1834">
            <v>0</v>
          </cell>
          <cell r="U1834">
            <v>0</v>
          </cell>
        </row>
        <row r="1835">
          <cell r="G1835" t="str">
            <v>05</v>
          </cell>
          <cell r="M1835">
            <v>1</v>
          </cell>
          <cell r="N1835" t="str">
            <v>624</v>
          </cell>
          <cell r="Q1835" t="str">
            <v>EIN</v>
          </cell>
          <cell r="S1835">
            <v>0</v>
          </cell>
          <cell r="T1835">
            <v>7488592</v>
          </cell>
          <cell r="U1835">
            <v>4208.58</v>
          </cell>
        </row>
        <row r="1836">
          <cell r="G1836" t="str">
            <v>05</v>
          </cell>
          <cell r="M1836">
            <v>2</v>
          </cell>
          <cell r="N1836" t="str">
            <v>621</v>
          </cell>
          <cell r="Q1836" t="str">
            <v>EIN</v>
          </cell>
          <cell r="S1836">
            <v>0</v>
          </cell>
          <cell r="T1836">
            <v>982780</v>
          </cell>
          <cell r="U1836">
            <v>552.34</v>
          </cell>
        </row>
        <row r="1837">
          <cell r="G1837" t="str">
            <v>05</v>
          </cell>
          <cell r="M1837">
            <v>1</v>
          </cell>
          <cell r="N1837" t="str">
            <v>624</v>
          </cell>
          <cell r="Q1837" t="str">
            <v>EP4</v>
          </cell>
          <cell r="S1837">
            <v>0</v>
          </cell>
          <cell r="T1837">
            <v>7488592</v>
          </cell>
          <cell r="U1837">
            <v>0</v>
          </cell>
        </row>
        <row r="1838">
          <cell r="G1838" t="str">
            <v>07</v>
          </cell>
          <cell r="M1838">
            <v>2</v>
          </cell>
          <cell r="N1838" t="str">
            <v>621</v>
          </cell>
          <cell r="Q1838" t="str">
            <v>EP4</v>
          </cell>
          <cell r="S1838">
            <v>0</v>
          </cell>
          <cell r="T1838">
            <v>6323476</v>
          </cell>
          <cell r="U1838">
            <v>0</v>
          </cell>
        </row>
        <row r="1839">
          <cell r="G1839" t="str">
            <v>03</v>
          </cell>
          <cell r="M1839">
            <v>1</v>
          </cell>
          <cell r="N1839" t="str">
            <v>660</v>
          </cell>
          <cell r="Q1839" t="str">
            <v>EP4</v>
          </cell>
          <cell r="S1839">
            <v>0</v>
          </cell>
          <cell r="T1839">
            <v>425</v>
          </cell>
          <cell r="U1839">
            <v>0</v>
          </cell>
        </row>
        <row r="1840">
          <cell r="G1840" t="str">
            <v>09</v>
          </cell>
          <cell r="M1840">
            <v>2</v>
          </cell>
          <cell r="N1840" t="str">
            <v>650</v>
          </cell>
          <cell r="Q1840" t="str">
            <v>EUR</v>
          </cell>
          <cell r="S1840">
            <v>0</v>
          </cell>
          <cell r="T1840">
            <v>10900</v>
          </cell>
          <cell r="U1840">
            <v>7.0000000000000007E-2</v>
          </cell>
        </row>
        <row r="1841">
          <cell r="G1841" t="str">
            <v>05</v>
          </cell>
          <cell r="M1841">
            <v>4</v>
          </cell>
          <cell r="N1841" t="str">
            <v>626</v>
          </cell>
          <cell r="Q1841" t="str">
            <v>EUR</v>
          </cell>
          <cell r="S1841">
            <v>0</v>
          </cell>
          <cell r="T1841">
            <v>3674484</v>
          </cell>
          <cell r="U1841">
            <v>29.39</v>
          </cell>
        </row>
        <row r="1842">
          <cell r="G1842" t="str">
            <v>09</v>
          </cell>
          <cell r="M1842">
            <v>1</v>
          </cell>
          <cell r="N1842" t="str">
            <v>650</v>
          </cell>
          <cell r="Q1842" t="str">
            <v>E39</v>
          </cell>
          <cell r="S1842">
            <v>0</v>
          </cell>
          <cell r="T1842">
            <v>14012</v>
          </cell>
          <cell r="U1842">
            <v>441.33</v>
          </cell>
        </row>
        <row r="1843">
          <cell r="G1843" t="str">
            <v>09</v>
          </cell>
          <cell r="M1843">
            <v>1</v>
          </cell>
          <cell r="N1843" t="str">
            <v>650</v>
          </cell>
          <cell r="Q1843" t="str">
            <v>E41</v>
          </cell>
          <cell r="S1843">
            <v>0</v>
          </cell>
          <cell r="T1843">
            <v>7310</v>
          </cell>
          <cell r="U1843">
            <v>230.24</v>
          </cell>
        </row>
        <row r="1844">
          <cell r="G1844" t="str">
            <v>01</v>
          </cell>
          <cell r="M1844">
            <v>11</v>
          </cell>
          <cell r="N1844" t="str">
            <v>611</v>
          </cell>
          <cell r="Q1844" t="str">
            <v>FFE</v>
          </cell>
          <cell r="S1844">
            <v>0</v>
          </cell>
          <cell r="T1844">
            <v>31921</v>
          </cell>
          <cell r="U1844">
            <v>3.45</v>
          </cell>
        </row>
        <row r="1845">
          <cell r="G1845" t="str">
            <v>07</v>
          </cell>
          <cell r="M1845">
            <v>3</v>
          </cell>
          <cell r="N1845" t="str">
            <v>642</v>
          </cell>
          <cell r="Q1845" t="str">
            <v>FFE</v>
          </cell>
          <cell r="S1845">
            <v>0</v>
          </cell>
          <cell r="T1845">
            <v>419</v>
          </cell>
          <cell r="U1845">
            <v>0</v>
          </cell>
        </row>
        <row r="1846">
          <cell r="G1846" t="str">
            <v>09</v>
          </cell>
          <cell r="M1846">
            <v>1</v>
          </cell>
          <cell r="N1846" t="str">
            <v>655</v>
          </cell>
          <cell r="Q1846" t="str">
            <v>FFE</v>
          </cell>
          <cell r="S1846">
            <v>0</v>
          </cell>
          <cell r="T1846">
            <v>587250</v>
          </cell>
          <cell r="U1846">
            <v>56.87</v>
          </cell>
        </row>
        <row r="1847">
          <cell r="G1847" t="str">
            <v>04</v>
          </cell>
          <cell r="M1847">
            <v>6</v>
          </cell>
          <cell r="N1847" t="str">
            <v>624</v>
          </cell>
          <cell r="Q1847" t="str">
            <v>FFE</v>
          </cell>
          <cell r="S1847">
            <v>0</v>
          </cell>
          <cell r="T1847">
            <v>436015</v>
          </cell>
          <cell r="U1847">
            <v>31.4</v>
          </cell>
        </row>
        <row r="1848">
          <cell r="G1848" t="str">
            <v>04</v>
          </cell>
          <cell r="M1848">
            <v>2</v>
          </cell>
          <cell r="N1848" t="str">
            <v>626</v>
          </cell>
          <cell r="Q1848" t="str">
            <v>ICN</v>
          </cell>
          <cell r="S1848">
            <v>0</v>
          </cell>
          <cell r="T1848">
            <v>1020195</v>
          </cell>
          <cell r="U1848">
            <v>0</v>
          </cell>
        </row>
        <row r="1849">
          <cell r="G1849" t="str">
            <v>16</v>
          </cell>
          <cell r="M1849">
            <v>3</v>
          </cell>
          <cell r="N1849" t="str">
            <v>641</v>
          </cell>
          <cell r="Q1849" t="str">
            <v>LMV</v>
          </cell>
          <cell r="S1849">
            <v>0</v>
          </cell>
          <cell r="T1849">
            <v>1438380</v>
          </cell>
          <cell r="U1849">
            <v>-110.71</v>
          </cell>
        </row>
        <row r="1850">
          <cell r="G1850" t="str">
            <v>02</v>
          </cell>
          <cell r="M1850">
            <v>2</v>
          </cell>
          <cell r="N1850" t="str">
            <v>613</v>
          </cell>
          <cell r="Q1850" t="str">
            <v>LMV</v>
          </cell>
          <cell r="S1850">
            <v>0</v>
          </cell>
          <cell r="T1850">
            <v>704079</v>
          </cell>
          <cell r="U1850">
            <v>-75.28</v>
          </cell>
        </row>
        <row r="1851">
          <cell r="G1851" t="str">
            <v>07</v>
          </cell>
          <cell r="M1851">
            <v>1</v>
          </cell>
          <cell r="N1851" t="str">
            <v>625</v>
          </cell>
          <cell r="Q1851" t="str">
            <v>LMV</v>
          </cell>
          <cell r="S1851">
            <v>0</v>
          </cell>
          <cell r="T1851">
            <v>542400</v>
          </cell>
          <cell r="U1851">
            <v>87.87</v>
          </cell>
        </row>
        <row r="1852">
          <cell r="G1852" t="str">
            <v>23</v>
          </cell>
          <cell r="M1852">
            <v>1</v>
          </cell>
          <cell r="N1852" t="str">
            <v>686</v>
          </cell>
          <cell r="Q1852" t="str">
            <v>LMV</v>
          </cell>
          <cell r="S1852">
            <v>0</v>
          </cell>
          <cell r="T1852">
            <v>406</v>
          </cell>
          <cell r="U1852">
            <v>-0.04</v>
          </cell>
        </row>
        <row r="1853">
          <cell r="G1853" t="str">
            <v>07</v>
          </cell>
          <cell r="M1853">
            <v>1</v>
          </cell>
          <cell r="N1853" t="str">
            <v>660</v>
          </cell>
          <cell r="Q1853" t="str">
            <v>L06</v>
          </cell>
          <cell r="S1853">
            <v>0</v>
          </cell>
          <cell r="T1853">
            <v>12</v>
          </cell>
          <cell r="U1853">
            <v>33.119999999999997</v>
          </cell>
        </row>
        <row r="1854">
          <cell r="G1854" t="str">
            <v>03</v>
          </cell>
          <cell r="M1854">
            <v>1</v>
          </cell>
          <cell r="N1854" t="str">
            <v>660</v>
          </cell>
          <cell r="Q1854" t="str">
            <v>L16</v>
          </cell>
          <cell r="S1854">
            <v>0</v>
          </cell>
          <cell r="T1854">
            <v>3</v>
          </cell>
          <cell r="U1854">
            <v>30.81</v>
          </cell>
        </row>
        <row r="1855">
          <cell r="G1855" t="str">
            <v>07</v>
          </cell>
          <cell r="M1855">
            <v>1</v>
          </cell>
          <cell r="N1855" t="str">
            <v>623</v>
          </cell>
          <cell r="Q1855" t="str">
            <v>MC</v>
          </cell>
          <cell r="S1855">
            <v>1</v>
          </cell>
          <cell r="T1855">
            <v>50</v>
          </cell>
          <cell r="U1855">
            <v>1144</v>
          </cell>
        </row>
        <row r="1856">
          <cell r="G1856" t="str">
            <v>07</v>
          </cell>
          <cell r="M1856">
            <v>2</v>
          </cell>
          <cell r="N1856" t="str">
            <v>623</v>
          </cell>
          <cell r="Q1856" t="str">
            <v>PRC</v>
          </cell>
          <cell r="S1856">
            <v>0</v>
          </cell>
          <cell r="T1856">
            <v>2393474</v>
          </cell>
          <cell r="U1856">
            <v>12235.43</v>
          </cell>
        </row>
        <row r="1857">
          <cell r="G1857" t="str">
            <v>23</v>
          </cell>
          <cell r="M1857">
            <v>1</v>
          </cell>
          <cell r="N1857" t="str">
            <v>685</v>
          </cell>
          <cell r="Q1857" t="str">
            <v>PRC</v>
          </cell>
          <cell r="S1857">
            <v>0</v>
          </cell>
          <cell r="T1857">
            <v>28650</v>
          </cell>
          <cell r="U1857">
            <v>73.930000000000007</v>
          </cell>
        </row>
        <row r="1858">
          <cell r="G1858" t="str">
            <v>08</v>
          </cell>
          <cell r="M1858">
            <v>1</v>
          </cell>
          <cell r="N1858" t="str">
            <v>624</v>
          </cell>
          <cell r="Q1858" t="str">
            <v>PRV</v>
          </cell>
          <cell r="S1858">
            <v>0</v>
          </cell>
          <cell r="T1858">
            <v>11252224</v>
          </cell>
          <cell r="U1858">
            <v>123.79</v>
          </cell>
        </row>
        <row r="1859">
          <cell r="G1859" t="str">
            <v>07</v>
          </cell>
          <cell r="M1859">
            <v>2</v>
          </cell>
          <cell r="N1859" t="str">
            <v>621</v>
          </cell>
          <cell r="Q1859" t="str">
            <v>PRV</v>
          </cell>
          <cell r="S1859">
            <v>0</v>
          </cell>
          <cell r="T1859">
            <v>6253875</v>
          </cell>
          <cell r="U1859">
            <v>174.97</v>
          </cell>
        </row>
        <row r="1860">
          <cell r="G1860" t="str">
            <v>04</v>
          </cell>
          <cell r="M1860">
            <v>91</v>
          </cell>
          <cell r="N1860" t="str">
            <v>621</v>
          </cell>
          <cell r="Q1860" t="str">
            <v>PRV</v>
          </cell>
          <cell r="S1860">
            <v>0</v>
          </cell>
          <cell r="T1860">
            <v>11100</v>
          </cell>
          <cell r="U1860">
            <v>0.34</v>
          </cell>
        </row>
        <row r="1861">
          <cell r="G1861" t="str">
            <v>16</v>
          </cell>
          <cell r="M1861">
            <v>1</v>
          </cell>
          <cell r="N1861" t="str">
            <v>623</v>
          </cell>
          <cell r="Q1861" t="str">
            <v>RIV</v>
          </cell>
          <cell r="S1861">
            <v>0</v>
          </cell>
          <cell r="T1861">
            <v>87168</v>
          </cell>
          <cell r="U1861">
            <v>0</v>
          </cell>
        </row>
        <row r="1862">
          <cell r="G1862" t="str">
            <v>04</v>
          </cell>
          <cell r="M1862">
            <v>6</v>
          </cell>
          <cell r="N1862" t="str">
            <v>624</v>
          </cell>
          <cell r="Q1862" t="str">
            <v>RIV</v>
          </cell>
          <cell r="S1862">
            <v>0</v>
          </cell>
          <cell r="T1862">
            <v>436015</v>
          </cell>
          <cell r="U1862">
            <v>0</v>
          </cell>
        </row>
        <row r="1863">
          <cell r="G1863" t="str">
            <v>05</v>
          </cell>
          <cell r="M1863">
            <v>1</v>
          </cell>
          <cell r="N1863" t="str">
            <v>626</v>
          </cell>
          <cell r="Q1863" t="str">
            <v>RIV</v>
          </cell>
          <cell r="S1863">
            <v>0</v>
          </cell>
          <cell r="T1863">
            <v>6707584</v>
          </cell>
          <cell r="U1863">
            <v>0</v>
          </cell>
        </row>
        <row r="1864">
          <cell r="G1864" t="str">
            <v>07</v>
          </cell>
          <cell r="M1864">
            <v>3</v>
          </cell>
          <cell r="N1864" t="str">
            <v>641</v>
          </cell>
          <cell r="Q1864" t="str">
            <v>RIV</v>
          </cell>
          <cell r="S1864">
            <v>0</v>
          </cell>
          <cell r="T1864">
            <v>3936</v>
          </cell>
          <cell r="U1864">
            <v>0</v>
          </cell>
        </row>
        <row r="1865">
          <cell r="G1865" t="str">
            <v>04</v>
          </cell>
          <cell r="M1865">
            <v>4</v>
          </cell>
          <cell r="N1865" t="str">
            <v>624</v>
          </cell>
          <cell r="Q1865" t="str">
            <v>RTU</v>
          </cell>
          <cell r="S1865">
            <v>0</v>
          </cell>
          <cell r="T1865">
            <v>8937510</v>
          </cell>
          <cell r="U1865">
            <v>35.75</v>
          </cell>
        </row>
        <row r="1866">
          <cell r="G1866" t="str">
            <v>04</v>
          </cell>
          <cell r="M1866">
            <v>91</v>
          </cell>
          <cell r="N1866" t="str">
            <v>621</v>
          </cell>
          <cell r="Q1866" t="str">
            <v>RTU</v>
          </cell>
          <cell r="S1866">
            <v>0</v>
          </cell>
          <cell r="T1866">
            <v>11100</v>
          </cell>
          <cell r="U1866">
            <v>7.0000000000000007E-2</v>
          </cell>
        </row>
        <row r="1867">
          <cell r="G1867" t="str">
            <v>05</v>
          </cell>
          <cell r="M1867">
            <v>5</v>
          </cell>
          <cell r="N1867" t="str">
            <v>624</v>
          </cell>
          <cell r="Q1867" t="str">
            <v>SD</v>
          </cell>
          <cell r="S1867">
            <v>0</v>
          </cell>
          <cell r="T1867">
            <v>346.6</v>
          </cell>
          <cell r="U1867">
            <v>-311.94</v>
          </cell>
        </row>
        <row r="1868">
          <cell r="G1868" t="str">
            <v>04</v>
          </cell>
          <cell r="M1868">
            <v>91</v>
          </cell>
          <cell r="N1868" t="str">
            <v>621</v>
          </cell>
          <cell r="Q1868" t="str">
            <v>TDC</v>
          </cell>
          <cell r="S1868">
            <v>0</v>
          </cell>
          <cell r="T1868">
            <v>11100</v>
          </cell>
          <cell r="U1868">
            <v>0.08</v>
          </cell>
        </row>
        <row r="1869">
          <cell r="G1869" t="str">
            <v>08</v>
          </cell>
          <cell r="M1869">
            <v>2</v>
          </cell>
          <cell r="N1869" t="str">
            <v>626</v>
          </cell>
          <cell r="Q1869" t="str">
            <v>TIU</v>
          </cell>
          <cell r="S1869">
            <v>0</v>
          </cell>
          <cell r="T1869">
            <v>13892472</v>
          </cell>
          <cell r="U1869">
            <v>0</v>
          </cell>
        </row>
        <row r="1870">
          <cell r="G1870" t="str">
            <v>04</v>
          </cell>
          <cell r="M1870">
            <v>2</v>
          </cell>
          <cell r="N1870" t="str">
            <v>641</v>
          </cell>
          <cell r="Q1870" t="str">
            <v>TIU</v>
          </cell>
          <cell r="S1870">
            <v>0</v>
          </cell>
          <cell r="T1870">
            <v>2526</v>
          </cell>
          <cell r="U1870">
            <v>0</v>
          </cell>
        </row>
        <row r="1871">
          <cell r="G1871" t="str">
            <v>04</v>
          </cell>
          <cell r="M1871">
            <v>2</v>
          </cell>
          <cell r="N1871" t="str">
            <v>642</v>
          </cell>
          <cell r="Q1871" t="str">
            <v>TIU</v>
          </cell>
          <cell r="S1871">
            <v>0</v>
          </cell>
          <cell r="T1871">
            <v>26774</v>
          </cell>
          <cell r="U1871">
            <v>0</v>
          </cell>
        </row>
        <row r="1872">
          <cell r="G1872" t="str">
            <v>08</v>
          </cell>
          <cell r="M1872">
            <v>2</v>
          </cell>
          <cell r="N1872" t="str">
            <v>624</v>
          </cell>
          <cell r="Q1872" t="str">
            <v>TIU</v>
          </cell>
          <cell r="S1872">
            <v>0</v>
          </cell>
          <cell r="T1872">
            <v>3630322</v>
          </cell>
          <cell r="U1872">
            <v>0</v>
          </cell>
        </row>
        <row r="1873">
          <cell r="G1873" t="str">
            <v>02</v>
          </cell>
          <cell r="M1873">
            <v>52</v>
          </cell>
          <cell r="N1873" t="str">
            <v>611</v>
          </cell>
          <cell r="Q1873" t="str">
            <v>TSC</v>
          </cell>
          <cell r="S1873">
            <v>0</v>
          </cell>
          <cell r="T1873">
            <v>3428</v>
          </cell>
          <cell r="U1873">
            <v>0</v>
          </cell>
        </row>
        <row r="1874">
          <cell r="G1874" t="str">
            <v>04</v>
          </cell>
          <cell r="M1874">
            <v>1</v>
          </cell>
          <cell r="N1874" t="str">
            <v>641</v>
          </cell>
          <cell r="Q1874" t="str">
            <v>TSC</v>
          </cell>
          <cell r="S1874">
            <v>0</v>
          </cell>
          <cell r="T1874">
            <v>47737</v>
          </cell>
          <cell r="U1874">
            <v>0</v>
          </cell>
        </row>
        <row r="1875">
          <cell r="G1875" t="str">
            <v>08</v>
          </cell>
          <cell r="M1875">
            <v>2</v>
          </cell>
          <cell r="N1875" t="str">
            <v>626</v>
          </cell>
          <cell r="Q1875" t="str">
            <v>TSC</v>
          </cell>
          <cell r="S1875">
            <v>0</v>
          </cell>
          <cell r="T1875">
            <v>13892472</v>
          </cell>
          <cell r="U1875">
            <v>0</v>
          </cell>
        </row>
        <row r="1876">
          <cell r="G1876" t="str">
            <v>23</v>
          </cell>
          <cell r="M1876">
            <v>2</v>
          </cell>
          <cell r="N1876" t="str">
            <v>685</v>
          </cell>
          <cell r="Q1876" t="str">
            <v>VE4</v>
          </cell>
          <cell r="S1876">
            <v>0</v>
          </cell>
          <cell r="T1876">
            <v>85</v>
          </cell>
          <cell r="U1876">
            <v>0</v>
          </cell>
        </row>
        <row r="1877">
          <cell r="G1877" t="str">
            <v>07</v>
          </cell>
          <cell r="M1877">
            <v>1</v>
          </cell>
          <cell r="N1877" t="str">
            <v>660</v>
          </cell>
          <cell r="Q1877" t="str">
            <v>L33</v>
          </cell>
          <cell r="S1877">
            <v>0</v>
          </cell>
          <cell r="T1877">
            <v>77</v>
          </cell>
          <cell r="U1877">
            <v>826.98</v>
          </cell>
        </row>
        <row r="1878">
          <cell r="G1878" t="str">
            <v>04</v>
          </cell>
          <cell r="M1878">
            <v>2</v>
          </cell>
          <cell r="N1878" t="str">
            <v>621</v>
          </cell>
          <cell r="Q1878" t="str">
            <v>MSO</v>
          </cell>
          <cell r="S1878">
            <v>0</v>
          </cell>
          <cell r="T1878">
            <v>35387612</v>
          </cell>
          <cell r="U1878">
            <v>30496.400000000001</v>
          </cell>
        </row>
        <row r="1879">
          <cell r="G1879" t="str">
            <v>16</v>
          </cell>
          <cell r="M1879">
            <v>1</v>
          </cell>
          <cell r="N1879" t="str">
            <v>660</v>
          </cell>
          <cell r="Q1879" t="str">
            <v>MSO</v>
          </cell>
          <cell r="S1879">
            <v>0</v>
          </cell>
          <cell r="T1879">
            <v>1225</v>
          </cell>
          <cell r="U1879">
            <v>0.37</v>
          </cell>
        </row>
        <row r="1880">
          <cell r="G1880" t="str">
            <v>04</v>
          </cell>
          <cell r="M1880">
            <v>4</v>
          </cell>
          <cell r="N1880" t="str">
            <v>626</v>
          </cell>
          <cell r="Q1880" t="str">
            <v>MSV</v>
          </cell>
          <cell r="S1880">
            <v>0</v>
          </cell>
          <cell r="T1880">
            <v>3538426</v>
          </cell>
          <cell r="U1880">
            <v>-1539.21</v>
          </cell>
        </row>
        <row r="1881">
          <cell r="G1881" t="str">
            <v>05</v>
          </cell>
          <cell r="M1881">
            <v>2</v>
          </cell>
          <cell r="N1881" t="str">
            <v>624</v>
          </cell>
          <cell r="Q1881" t="str">
            <v>MSV</v>
          </cell>
          <cell r="S1881">
            <v>0</v>
          </cell>
          <cell r="T1881">
            <v>5617464</v>
          </cell>
          <cell r="U1881">
            <v>-2842.44</v>
          </cell>
        </row>
        <row r="1882">
          <cell r="G1882" t="str">
            <v>04</v>
          </cell>
          <cell r="M1882">
            <v>2</v>
          </cell>
          <cell r="N1882" t="str">
            <v>621</v>
          </cell>
          <cell r="Q1882" t="str">
            <v>PAJ</v>
          </cell>
          <cell r="S1882">
            <v>0</v>
          </cell>
          <cell r="T1882">
            <v>0</v>
          </cell>
          <cell r="U1882">
            <v>-4.68</v>
          </cell>
        </row>
        <row r="1883">
          <cell r="G1883" t="str">
            <v>06</v>
          </cell>
          <cell r="M1883">
            <v>2</v>
          </cell>
          <cell r="N1883" t="str">
            <v>620</v>
          </cell>
          <cell r="Q1883" t="str">
            <v>RIN</v>
          </cell>
          <cell r="S1883">
            <v>0</v>
          </cell>
          <cell r="T1883">
            <v>0</v>
          </cell>
          <cell r="U1883">
            <v>0</v>
          </cell>
        </row>
        <row r="1884">
          <cell r="G1884" t="str">
            <v>08</v>
          </cell>
          <cell r="M1884">
            <v>1</v>
          </cell>
          <cell r="N1884" t="str">
            <v>626</v>
          </cell>
          <cell r="Q1884" t="str">
            <v>RIN</v>
          </cell>
          <cell r="S1884">
            <v>0</v>
          </cell>
          <cell r="T1884">
            <v>3096480</v>
          </cell>
          <cell r="U1884">
            <v>4914.12</v>
          </cell>
        </row>
        <row r="1885">
          <cell r="G1885" t="str">
            <v>04</v>
          </cell>
          <cell r="M1885">
            <v>2</v>
          </cell>
          <cell r="N1885" t="str">
            <v>626</v>
          </cell>
          <cell r="Q1885" t="str">
            <v>RIN</v>
          </cell>
          <cell r="S1885">
            <v>0</v>
          </cell>
          <cell r="T1885">
            <v>1020195</v>
          </cell>
          <cell r="U1885">
            <v>1619.05</v>
          </cell>
        </row>
        <row r="1886">
          <cell r="G1886" t="str">
            <v>04</v>
          </cell>
          <cell r="M1886">
            <v>1</v>
          </cell>
          <cell r="N1886" t="str">
            <v>624</v>
          </cell>
          <cell r="Q1886" t="str">
            <v>RIN</v>
          </cell>
          <cell r="S1886">
            <v>0</v>
          </cell>
          <cell r="T1886">
            <v>31387568</v>
          </cell>
          <cell r="U1886">
            <v>53829.71</v>
          </cell>
        </row>
        <row r="1887">
          <cell r="G1887" t="str">
            <v>01</v>
          </cell>
          <cell r="M1887">
            <v>3</v>
          </cell>
          <cell r="N1887" t="str">
            <v>650</v>
          </cell>
          <cell r="Q1887" t="str">
            <v>RIN</v>
          </cell>
          <cell r="S1887">
            <v>0</v>
          </cell>
          <cell r="T1887">
            <v>1793</v>
          </cell>
          <cell r="U1887">
            <v>1.1200000000000001</v>
          </cell>
        </row>
        <row r="1888">
          <cell r="G1888" t="str">
            <v>04</v>
          </cell>
          <cell r="M1888">
            <v>1</v>
          </cell>
          <cell r="N1888" t="str">
            <v>655</v>
          </cell>
          <cell r="Q1888" t="str">
            <v>SDC</v>
          </cell>
          <cell r="S1888">
            <v>0</v>
          </cell>
          <cell r="T1888">
            <v>0</v>
          </cell>
          <cell r="U1888">
            <v>317.76</v>
          </cell>
        </row>
        <row r="1889">
          <cell r="G1889" t="str">
            <v>08</v>
          </cell>
          <cell r="M1889">
            <v>4</v>
          </cell>
          <cell r="N1889" t="str">
            <v>624</v>
          </cell>
          <cell r="Q1889" t="str">
            <v>TTE</v>
          </cell>
          <cell r="S1889">
            <v>0</v>
          </cell>
          <cell r="T1889">
            <v>39147260</v>
          </cell>
          <cell r="U1889">
            <v>0</v>
          </cell>
        </row>
        <row r="1890">
          <cell r="G1890" t="str">
            <v>07</v>
          </cell>
          <cell r="M1890">
            <v>4</v>
          </cell>
          <cell r="N1890" t="str">
            <v>624</v>
          </cell>
          <cell r="Q1890" t="str">
            <v>TTE</v>
          </cell>
          <cell r="S1890">
            <v>0</v>
          </cell>
          <cell r="T1890">
            <v>11131623</v>
          </cell>
          <cell r="U1890">
            <v>0</v>
          </cell>
        </row>
        <row r="1891">
          <cell r="G1891" t="str">
            <v>04</v>
          </cell>
          <cell r="M1891">
            <v>11</v>
          </cell>
          <cell r="N1891" t="str">
            <v>621</v>
          </cell>
          <cell r="Q1891" t="str">
            <v>TTE</v>
          </cell>
          <cell r="S1891">
            <v>0</v>
          </cell>
          <cell r="T1891">
            <v>127517</v>
          </cell>
          <cell r="U1891">
            <v>0</v>
          </cell>
        </row>
        <row r="1892">
          <cell r="G1892" t="str">
            <v>23</v>
          </cell>
          <cell r="M1892">
            <v>1</v>
          </cell>
          <cell r="N1892" t="str">
            <v>685</v>
          </cell>
          <cell r="Q1892" t="str">
            <v>VAP</v>
          </cell>
          <cell r="S1892">
            <v>0</v>
          </cell>
          <cell r="T1892">
            <v>28650</v>
          </cell>
          <cell r="U1892">
            <v>2.38</v>
          </cell>
        </row>
        <row r="1893">
          <cell r="G1893" t="str">
            <v>23</v>
          </cell>
          <cell r="M1893">
            <v>2</v>
          </cell>
          <cell r="N1893" t="str">
            <v>685</v>
          </cell>
          <cell r="Q1893" t="str">
            <v>VEC</v>
          </cell>
          <cell r="S1893">
            <v>0</v>
          </cell>
          <cell r="T1893">
            <v>85</v>
          </cell>
          <cell r="U1893">
            <v>-2.46</v>
          </cell>
        </row>
        <row r="1894">
          <cell r="G1894" t="str">
            <v>23</v>
          </cell>
          <cell r="M1894">
            <v>2</v>
          </cell>
          <cell r="N1894" t="str">
            <v>685</v>
          </cell>
          <cell r="Q1894" t="str">
            <v>VMV</v>
          </cell>
          <cell r="S1894">
            <v>0</v>
          </cell>
          <cell r="T1894">
            <v>85</v>
          </cell>
          <cell r="U1894">
            <v>0.01</v>
          </cell>
        </row>
        <row r="1895">
          <cell r="G1895" t="str">
            <v>05</v>
          </cell>
          <cell r="M1895">
            <v>2</v>
          </cell>
          <cell r="N1895" t="str">
            <v>621</v>
          </cell>
          <cell r="Q1895" t="str">
            <v>EP1</v>
          </cell>
          <cell r="S1895">
            <v>0</v>
          </cell>
          <cell r="T1895">
            <v>982780</v>
          </cell>
          <cell r="U1895">
            <v>0</v>
          </cell>
        </row>
        <row r="1896">
          <cell r="G1896" t="str">
            <v>07</v>
          </cell>
          <cell r="M1896">
            <v>1</v>
          </cell>
          <cell r="N1896" t="str">
            <v>626</v>
          </cell>
          <cell r="Q1896" t="str">
            <v>EP1</v>
          </cell>
          <cell r="S1896">
            <v>0</v>
          </cell>
          <cell r="T1896">
            <v>4321312</v>
          </cell>
          <cell r="U1896">
            <v>0</v>
          </cell>
        </row>
        <row r="1897">
          <cell r="G1897" t="str">
            <v>04</v>
          </cell>
          <cell r="M1897">
            <v>1</v>
          </cell>
          <cell r="N1897" t="str">
            <v>650</v>
          </cell>
          <cell r="Q1897" t="str">
            <v>E14</v>
          </cell>
          <cell r="S1897">
            <v>0</v>
          </cell>
          <cell r="T1897">
            <v>71957</v>
          </cell>
          <cell r="U1897">
            <v>2266.34</v>
          </cell>
        </row>
        <row r="1898">
          <cell r="G1898" t="str">
            <v>08</v>
          </cell>
          <cell r="M1898">
            <v>2</v>
          </cell>
          <cell r="N1898" t="str">
            <v>626</v>
          </cell>
          <cell r="Q1898" t="str">
            <v>TTC</v>
          </cell>
          <cell r="S1898">
            <v>0</v>
          </cell>
          <cell r="T1898">
            <v>13892472</v>
          </cell>
          <cell r="U1898">
            <v>0</v>
          </cell>
        </row>
        <row r="1899">
          <cell r="G1899" t="str">
            <v>05</v>
          </cell>
          <cell r="M1899">
            <v>15</v>
          </cell>
          <cell r="N1899" t="str">
            <v>624</v>
          </cell>
          <cell r="Q1899" t="str">
            <v>EP1</v>
          </cell>
          <cell r="S1899">
            <v>0</v>
          </cell>
          <cell r="T1899">
            <v>703056</v>
          </cell>
          <cell r="U1899">
            <v>0</v>
          </cell>
        </row>
        <row r="1900">
          <cell r="G1900" t="str">
            <v>04</v>
          </cell>
          <cell r="M1900">
            <v>2</v>
          </cell>
          <cell r="N1900" t="str">
            <v>621</v>
          </cell>
          <cell r="Q1900" t="str">
            <v>EEX</v>
          </cell>
          <cell r="S1900">
            <v>0</v>
          </cell>
          <cell r="T1900">
            <v>35387612</v>
          </cell>
          <cell r="U1900">
            <v>71810.23</v>
          </cell>
        </row>
        <row r="1901">
          <cell r="G1901" t="str">
            <v>08</v>
          </cell>
          <cell r="M1901">
            <v>1</v>
          </cell>
          <cell r="N1901" t="str">
            <v>633</v>
          </cell>
          <cell r="Q1901" t="str">
            <v>TTC</v>
          </cell>
          <cell r="S1901">
            <v>0</v>
          </cell>
          <cell r="T1901">
            <v>258071098</v>
          </cell>
          <cell r="U1901">
            <v>0</v>
          </cell>
        </row>
        <row r="1902">
          <cell r="G1902" t="str">
            <v>08</v>
          </cell>
          <cell r="M1902">
            <v>1</v>
          </cell>
          <cell r="N1902" t="str">
            <v>633</v>
          </cell>
          <cell r="Q1902" t="str">
            <v>EEX</v>
          </cell>
          <cell r="S1902">
            <v>0</v>
          </cell>
          <cell r="T1902">
            <v>258071098</v>
          </cell>
          <cell r="U1902">
            <v>315879.02</v>
          </cell>
        </row>
        <row r="1903">
          <cell r="G1903" t="str">
            <v>07</v>
          </cell>
          <cell r="M1903">
            <v>6</v>
          </cell>
          <cell r="N1903" t="str">
            <v>624</v>
          </cell>
          <cell r="Q1903" t="str">
            <v>EP1</v>
          </cell>
          <cell r="S1903">
            <v>0</v>
          </cell>
          <cell r="T1903">
            <v>698400</v>
          </cell>
          <cell r="U1903">
            <v>0</v>
          </cell>
        </row>
        <row r="1904">
          <cell r="G1904" t="str">
            <v>23</v>
          </cell>
          <cell r="M1904">
            <v>1</v>
          </cell>
          <cell r="N1904" t="str">
            <v>685</v>
          </cell>
          <cell r="Q1904" t="str">
            <v>TTC</v>
          </cell>
          <cell r="S1904">
            <v>0</v>
          </cell>
          <cell r="T1904">
            <v>28650</v>
          </cell>
          <cell r="U1904">
            <v>0.01</v>
          </cell>
        </row>
        <row r="1905">
          <cell r="G1905" t="str">
            <v>16</v>
          </cell>
          <cell r="M1905">
            <v>2</v>
          </cell>
          <cell r="N1905" t="str">
            <v>641</v>
          </cell>
          <cell r="Q1905" t="str">
            <v>TTC</v>
          </cell>
          <cell r="S1905">
            <v>0</v>
          </cell>
          <cell r="T1905">
            <v>806</v>
          </cell>
          <cell r="U1905">
            <v>0</v>
          </cell>
        </row>
        <row r="1906">
          <cell r="G1906" t="str">
            <v>09</v>
          </cell>
          <cell r="M1906">
            <v>1</v>
          </cell>
          <cell r="N1906" t="str">
            <v>650</v>
          </cell>
          <cell r="Q1906" t="str">
            <v>E22</v>
          </cell>
          <cell r="S1906">
            <v>0</v>
          </cell>
          <cell r="T1906">
            <v>266819</v>
          </cell>
          <cell r="U1906">
            <v>8403.73</v>
          </cell>
        </row>
        <row r="1907">
          <cell r="G1907" t="str">
            <v>02</v>
          </cell>
          <cell r="M1907">
            <v>52</v>
          </cell>
          <cell r="N1907" t="str">
            <v>612</v>
          </cell>
          <cell r="Q1907" t="str">
            <v>EEX</v>
          </cell>
          <cell r="S1907">
            <v>0</v>
          </cell>
          <cell r="T1907">
            <v>5872</v>
          </cell>
          <cell r="U1907">
            <v>13.78</v>
          </cell>
        </row>
        <row r="1908">
          <cell r="G1908" t="str">
            <v>05</v>
          </cell>
          <cell r="M1908">
            <v>3</v>
          </cell>
          <cell r="N1908" t="str">
            <v>624</v>
          </cell>
          <cell r="Q1908" t="str">
            <v>EEX</v>
          </cell>
          <cell r="S1908">
            <v>0</v>
          </cell>
          <cell r="T1908">
            <v>169344</v>
          </cell>
          <cell r="U1908">
            <v>293.3</v>
          </cell>
        </row>
        <row r="1909">
          <cell r="G1909" t="str">
            <v>09</v>
          </cell>
          <cell r="M1909">
            <v>2</v>
          </cell>
          <cell r="N1909" t="str">
            <v>650</v>
          </cell>
          <cell r="Q1909" t="str">
            <v>EP1</v>
          </cell>
          <cell r="S1909">
            <v>0</v>
          </cell>
          <cell r="T1909">
            <v>10900</v>
          </cell>
          <cell r="U1909">
            <v>0</v>
          </cell>
        </row>
        <row r="1910">
          <cell r="G1910" t="str">
            <v>08</v>
          </cell>
          <cell r="M1910">
            <v>6</v>
          </cell>
          <cell r="N1910" t="str">
            <v>626</v>
          </cell>
          <cell r="Q1910" t="str">
            <v>PPT</v>
          </cell>
          <cell r="S1910">
            <v>0</v>
          </cell>
          <cell r="T1910">
            <v>4821795</v>
          </cell>
          <cell r="U1910">
            <v>0</v>
          </cell>
        </row>
        <row r="1911">
          <cell r="G1911" t="str">
            <v>04</v>
          </cell>
          <cell r="M1911">
            <v>91</v>
          </cell>
          <cell r="N1911" t="str">
            <v>621</v>
          </cell>
          <cell r="Q1911" t="str">
            <v>LMR</v>
          </cell>
          <cell r="S1911">
            <v>0</v>
          </cell>
          <cell r="T1911">
            <v>11100</v>
          </cell>
          <cell r="U1911">
            <v>27.01</v>
          </cell>
        </row>
        <row r="1912">
          <cell r="G1912" t="str">
            <v>03</v>
          </cell>
          <cell r="M1912">
            <v>1</v>
          </cell>
          <cell r="N1912" t="str">
            <v>611</v>
          </cell>
          <cell r="Q1912" t="str">
            <v>PPT</v>
          </cell>
          <cell r="S1912">
            <v>0</v>
          </cell>
          <cell r="T1912">
            <v>265037</v>
          </cell>
          <cell r="U1912">
            <v>0</v>
          </cell>
        </row>
        <row r="1913">
          <cell r="G1913" t="str">
            <v>04</v>
          </cell>
          <cell r="M1913">
            <v>4</v>
          </cell>
          <cell r="N1913" t="str">
            <v>626</v>
          </cell>
          <cell r="Q1913" t="str">
            <v>PPT</v>
          </cell>
          <cell r="S1913">
            <v>0</v>
          </cell>
          <cell r="T1913">
            <v>3538426</v>
          </cell>
          <cell r="U1913">
            <v>0</v>
          </cell>
        </row>
        <row r="1914">
          <cell r="G1914" t="str">
            <v>04</v>
          </cell>
          <cell r="M1914">
            <v>4</v>
          </cell>
          <cell r="N1914" t="str">
            <v>626</v>
          </cell>
          <cell r="Q1914" t="str">
            <v>EFL</v>
          </cell>
          <cell r="S1914">
            <v>0</v>
          </cell>
          <cell r="T1914">
            <v>3538426</v>
          </cell>
          <cell r="U1914">
            <v>109163.99</v>
          </cell>
        </row>
        <row r="1915">
          <cell r="G1915" t="str">
            <v>08</v>
          </cell>
          <cell r="M1915">
            <v>2</v>
          </cell>
          <cell r="N1915" t="str">
            <v>625</v>
          </cell>
          <cell r="Q1915" t="str">
            <v>EIV</v>
          </cell>
          <cell r="S1915">
            <v>0</v>
          </cell>
          <cell r="T1915">
            <v>7432128</v>
          </cell>
          <cell r="U1915">
            <v>0</v>
          </cell>
        </row>
        <row r="1916">
          <cell r="G1916" t="str">
            <v>07</v>
          </cell>
          <cell r="M1916">
            <v>4</v>
          </cell>
          <cell r="N1916" t="str">
            <v>624</v>
          </cell>
          <cell r="Q1916" t="str">
            <v>EFL</v>
          </cell>
          <cell r="S1916">
            <v>0</v>
          </cell>
          <cell r="T1916">
            <v>11131623</v>
          </cell>
          <cell r="U1916">
            <v>343421.69</v>
          </cell>
        </row>
        <row r="1917">
          <cell r="G1917" t="str">
            <v>06</v>
          </cell>
          <cell r="M1917">
            <v>1</v>
          </cell>
          <cell r="N1917" t="str">
            <v>622</v>
          </cell>
          <cell r="Q1917" t="str">
            <v>EIV</v>
          </cell>
          <cell r="S1917">
            <v>0</v>
          </cell>
          <cell r="T1917">
            <v>37559</v>
          </cell>
          <cell r="U1917">
            <v>0</v>
          </cell>
        </row>
        <row r="1918">
          <cell r="G1918" t="str">
            <v>09</v>
          </cell>
          <cell r="M1918">
            <v>1</v>
          </cell>
          <cell r="N1918" t="str">
            <v>650</v>
          </cell>
          <cell r="Q1918" t="str">
            <v>E23</v>
          </cell>
          <cell r="S1918">
            <v>0</v>
          </cell>
          <cell r="T1918">
            <v>229</v>
          </cell>
          <cell r="U1918">
            <v>7.21</v>
          </cell>
        </row>
        <row r="1919">
          <cell r="G1919" t="str">
            <v>04</v>
          </cell>
          <cell r="M1919">
            <v>92</v>
          </cell>
          <cell r="N1919" t="str">
            <v>621</v>
          </cell>
          <cell r="Q1919" t="str">
            <v>BFC</v>
          </cell>
          <cell r="S1919">
            <v>0</v>
          </cell>
          <cell r="T1919">
            <v>3180</v>
          </cell>
          <cell r="U1919">
            <v>91.86</v>
          </cell>
        </row>
        <row r="1920">
          <cell r="G1920" t="str">
            <v>09</v>
          </cell>
          <cell r="M1920">
            <v>1</v>
          </cell>
          <cell r="N1920" t="str">
            <v>655</v>
          </cell>
          <cell r="Q1920" t="str">
            <v>TDE</v>
          </cell>
          <cell r="S1920">
            <v>0</v>
          </cell>
          <cell r="T1920">
            <v>587250</v>
          </cell>
          <cell r="U1920">
            <v>0</v>
          </cell>
        </row>
        <row r="1921">
          <cell r="G1921" t="str">
            <v>08</v>
          </cell>
          <cell r="M1921">
            <v>6</v>
          </cell>
          <cell r="N1921" t="str">
            <v>626</v>
          </cell>
          <cell r="Q1921" t="str">
            <v>FFC</v>
          </cell>
          <cell r="S1921">
            <v>0</v>
          </cell>
          <cell r="T1921">
            <v>4821795</v>
          </cell>
          <cell r="U1921">
            <v>86.78</v>
          </cell>
        </row>
        <row r="1922">
          <cell r="G1922" t="str">
            <v>04</v>
          </cell>
          <cell r="M1922">
            <v>1</v>
          </cell>
          <cell r="N1922" t="str">
            <v>641</v>
          </cell>
          <cell r="Q1922" t="str">
            <v>EFL</v>
          </cell>
          <cell r="S1922">
            <v>0</v>
          </cell>
          <cell r="T1922">
            <v>47737</v>
          </cell>
          <cell r="U1922">
            <v>1472.74</v>
          </cell>
        </row>
        <row r="1923">
          <cell r="G1923" t="str">
            <v>01</v>
          </cell>
          <cell r="M1923">
            <v>61</v>
          </cell>
          <cell r="N1923" t="str">
            <v>611</v>
          </cell>
          <cell r="Q1923" t="str">
            <v>EIV</v>
          </cell>
          <cell r="S1923">
            <v>0</v>
          </cell>
          <cell r="T1923">
            <v>31</v>
          </cell>
          <cell r="U1923">
            <v>0</v>
          </cell>
        </row>
        <row r="1924">
          <cell r="G1924" t="str">
            <v>16</v>
          </cell>
          <cell r="M1924">
            <v>1</v>
          </cell>
          <cell r="N1924" t="str">
            <v>641</v>
          </cell>
          <cell r="Q1924" t="str">
            <v>TDE</v>
          </cell>
          <cell r="S1924">
            <v>0</v>
          </cell>
          <cell r="T1924">
            <v>45081</v>
          </cell>
          <cell r="U1924">
            <v>0</v>
          </cell>
        </row>
        <row r="1925">
          <cell r="G1925" t="str">
            <v>07</v>
          </cell>
          <cell r="M1925">
            <v>6</v>
          </cell>
          <cell r="N1925" t="str">
            <v>624</v>
          </cell>
          <cell r="Q1925" t="str">
            <v>FFC</v>
          </cell>
          <cell r="S1925">
            <v>0</v>
          </cell>
          <cell r="T1925">
            <v>698400</v>
          </cell>
          <cell r="U1925">
            <v>13.26</v>
          </cell>
        </row>
        <row r="1926">
          <cell r="G1926" t="str">
            <v>01</v>
          </cell>
          <cell r="M1926">
            <v>1</v>
          </cell>
          <cell r="N1926" t="str">
            <v>611</v>
          </cell>
          <cell r="Q1926" t="str">
            <v>TDE</v>
          </cell>
          <cell r="S1926">
            <v>0</v>
          </cell>
          <cell r="T1926">
            <v>244198440</v>
          </cell>
          <cell r="U1926">
            <v>0</v>
          </cell>
        </row>
        <row r="1927">
          <cell r="G1927" t="str">
            <v>07</v>
          </cell>
          <cell r="M1927">
            <v>2</v>
          </cell>
          <cell r="N1927" t="str">
            <v>624</v>
          </cell>
          <cell r="Q1927" t="str">
            <v>PPT</v>
          </cell>
          <cell r="S1927">
            <v>0</v>
          </cell>
          <cell r="T1927">
            <v>3418959</v>
          </cell>
          <cell r="U1927">
            <v>0</v>
          </cell>
        </row>
        <row r="1928">
          <cell r="G1928" t="str">
            <v>02</v>
          </cell>
          <cell r="M1928">
            <v>52</v>
          </cell>
          <cell r="N1928" t="str">
            <v>611</v>
          </cell>
          <cell r="Q1928" t="str">
            <v>TDE</v>
          </cell>
          <cell r="S1928">
            <v>0</v>
          </cell>
          <cell r="T1928">
            <v>3428</v>
          </cell>
          <cell r="U1928">
            <v>0</v>
          </cell>
        </row>
        <row r="1929">
          <cell r="G1929" t="str">
            <v>02</v>
          </cell>
          <cell r="M1929">
            <v>52</v>
          </cell>
          <cell r="N1929" t="str">
            <v>611</v>
          </cell>
          <cell r="Q1929" t="str">
            <v>FFC</v>
          </cell>
          <cell r="S1929">
            <v>0</v>
          </cell>
          <cell r="T1929">
            <v>3428</v>
          </cell>
          <cell r="U1929">
            <v>0.1</v>
          </cell>
        </row>
        <row r="1930">
          <cell r="G1930" t="str">
            <v>04</v>
          </cell>
          <cell r="M1930">
            <v>1</v>
          </cell>
          <cell r="N1930" t="str">
            <v>623</v>
          </cell>
          <cell r="Q1930" t="str">
            <v>EFL</v>
          </cell>
          <cell r="S1930">
            <v>0</v>
          </cell>
          <cell r="T1930">
            <v>93735282</v>
          </cell>
          <cell r="U1930">
            <v>2892522.13</v>
          </cell>
        </row>
        <row r="1931">
          <cell r="G1931" t="str">
            <v>04</v>
          </cell>
          <cell r="M1931">
            <v>2</v>
          </cell>
          <cell r="N1931" t="str">
            <v>624</v>
          </cell>
          <cell r="Q1931" t="str">
            <v>FFC</v>
          </cell>
          <cell r="S1931">
            <v>0</v>
          </cell>
          <cell r="T1931">
            <v>8465249</v>
          </cell>
          <cell r="U1931">
            <v>160.84</v>
          </cell>
        </row>
        <row r="1932">
          <cell r="G1932" t="str">
            <v>04</v>
          </cell>
          <cell r="M1932">
            <v>4</v>
          </cell>
          <cell r="N1932" t="str">
            <v>623</v>
          </cell>
          <cell r="Q1932" t="str">
            <v>PPT</v>
          </cell>
          <cell r="S1932">
            <v>0</v>
          </cell>
          <cell r="T1932">
            <v>123384</v>
          </cell>
          <cell r="U1932">
            <v>0</v>
          </cell>
        </row>
        <row r="1933">
          <cell r="G1933" t="str">
            <v>05</v>
          </cell>
          <cell r="M1933">
            <v>2</v>
          </cell>
          <cell r="N1933" t="str">
            <v>624</v>
          </cell>
          <cell r="Q1933" t="str">
            <v>PPT</v>
          </cell>
          <cell r="S1933">
            <v>0</v>
          </cell>
          <cell r="T1933">
            <v>5617464</v>
          </cell>
          <cell r="U1933">
            <v>0</v>
          </cell>
        </row>
        <row r="1934">
          <cell r="G1934" t="str">
            <v>06</v>
          </cell>
          <cell r="M1934">
            <v>2</v>
          </cell>
          <cell r="N1934" t="str">
            <v>620</v>
          </cell>
          <cell r="Q1934" t="str">
            <v>EIV</v>
          </cell>
          <cell r="S1934">
            <v>0</v>
          </cell>
          <cell r="T1934">
            <v>0</v>
          </cell>
          <cell r="U1934">
            <v>0</v>
          </cell>
        </row>
        <row r="1935">
          <cell r="G1935" t="str">
            <v>07</v>
          </cell>
          <cell r="M1935">
            <v>1</v>
          </cell>
          <cell r="N1935" t="str">
            <v>626</v>
          </cell>
          <cell r="Q1935" t="str">
            <v>EFL</v>
          </cell>
          <cell r="S1935">
            <v>0</v>
          </cell>
          <cell r="T1935">
            <v>4321312</v>
          </cell>
          <cell r="U1935">
            <v>133316.79</v>
          </cell>
        </row>
        <row r="1936">
          <cell r="G1936" t="str">
            <v>04</v>
          </cell>
          <cell r="M1936">
            <v>1</v>
          </cell>
          <cell r="N1936" t="str">
            <v>660</v>
          </cell>
          <cell r="Q1936" t="str">
            <v>FFC</v>
          </cell>
          <cell r="S1936">
            <v>0</v>
          </cell>
          <cell r="T1936">
            <v>376029</v>
          </cell>
          <cell r="U1936">
            <v>0.15</v>
          </cell>
        </row>
        <row r="1937">
          <cell r="G1937" t="str">
            <v>23</v>
          </cell>
          <cell r="M1937">
            <v>1</v>
          </cell>
          <cell r="N1937" t="str">
            <v>686</v>
          </cell>
          <cell r="Q1937" t="str">
            <v>VEX</v>
          </cell>
          <cell r="S1937">
            <v>0</v>
          </cell>
          <cell r="T1937">
            <v>406</v>
          </cell>
          <cell r="U1937">
            <v>-0.95</v>
          </cell>
        </row>
        <row r="1938">
          <cell r="G1938" t="str">
            <v>08</v>
          </cell>
          <cell r="M1938">
            <v>4</v>
          </cell>
          <cell r="N1938" t="str">
            <v>624</v>
          </cell>
          <cell r="Q1938" t="str">
            <v>BFC</v>
          </cell>
          <cell r="S1938">
            <v>0</v>
          </cell>
          <cell r="T1938">
            <v>39147260</v>
          </cell>
          <cell r="U1938">
            <v>1125601.1599999999</v>
          </cell>
        </row>
        <row r="1939">
          <cell r="G1939" t="str">
            <v>07</v>
          </cell>
          <cell r="M1939">
            <v>1</v>
          </cell>
          <cell r="N1939" t="str">
            <v>660</v>
          </cell>
          <cell r="Q1939" t="str">
            <v>RAU</v>
          </cell>
          <cell r="S1939">
            <v>0</v>
          </cell>
          <cell r="T1939">
            <v>14715</v>
          </cell>
          <cell r="U1939">
            <v>0.24</v>
          </cell>
        </row>
        <row r="1940">
          <cell r="G1940" t="str">
            <v>16</v>
          </cell>
          <cell r="M1940">
            <v>3</v>
          </cell>
          <cell r="N1940" t="str">
            <v>641</v>
          </cell>
          <cell r="Q1940" t="str">
            <v>DSM</v>
          </cell>
          <cell r="S1940">
            <v>0</v>
          </cell>
          <cell r="T1940">
            <v>1438380</v>
          </cell>
          <cell r="U1940">
            <v>8146.89</v>
          </cell>
        </row>
        <row r="1941">
          <cell r="G1941" t="str">
            <v>05</v>
          </cell>
          <cell r="M1941">
            <v>6</v>
          </cell>
          <cell r="N1941" t="str">
            <v>624</v>
          </cell>
          <cell r="Q1941" t="str">
            <v>DC</v>
          </cell>
          <cell r="S1941">
            <v>1</v>
          </cell>
          <cell r="T1941">
            <v>100</v>
          </cell>
          <cell r="U1941">
            <v>1827</v>
          </cell>
        </row>
        <row r="1942">
          <cell r="G1942" t="str">
            <v>07</v>
          </cell>
          <cell r="M1942">
            <v>3</v>
          </cell>
          <cell r="N1942" t="str">
            <v>641</v>
          </cell>
          <cell r="Q1942" t="str">
            <v>OMS</v>
          </cell>
          <cell r="S1942">
            <v>0</v>
          </cell>
          <cell r="T1942">
            <v>3936</v>
          </cell>
          <cell r="U1942">
            <v>1.04</v>
          </cell>
        </row>
        <row r="1943">
          <cell r="G1943" t="str">
            <v>06</v>
          </cell>
          <cell r="M1943">
            <v>1</v>
          </cell>
          <cell r="N1943" t="str">
            <v>622</v>
          </cell>
          <cell r="Q1943" t="str">
            <v>CC</v>
          </cell>
          <cell r="S1943">
            <v>0</v>
          </cell>
          <cell r="T1943">
            <v>0</v>
          </cell>
          <cell r="U1943">
            <v>60</v>
          </cell>
        </row>
        <row r="1944">
          <cell r="G1944" t="str">
            <v>05</v>
          </cell>
          <cell r="M1944">
            <v>6</v>
          </cell>
          <cell r="N1944" t="str">
            <v>626</v>
          </cell>
          <cell r="Q1944" t="str">
            <v>DC</v>
          </cell>
          <cell r="S1944">
            <v>0</v>
          </cell>
          <cell r="T1944">
            <v>1439.86</v>
          </cell>
          <cell r="U1944">
            <v>34261.56</v>
          </cell>
        </row>
        <row r="1945">
          <cell r="G1945" t="str">
            <v>04</v>
          </cell>
          <cell r="M1945">
            <v>3</v>
          </cell>
          <cell r="N1945" t="str">
            <v>650</v>
          </cell>
          <cell r="Q1945" t="str">
            <v>E12</v>
          </cell>
          <cell r="S1945">
            <v>0</v>
          </cell>
          <cell r="T1945">
            <v>1660</v>
          </cell>
          <cell r="U1945">
            <v>52.31</v>
          </cell>
        </row>
        <row r="1946">
          <cell r="G1946" t="str">
            <v>02</v>
          </cell>
          <cell r="M1946">
            <v>2</v>
          </cell>
          <cell r="N1946" t="str">
            <v>612</v>
          </cell>
          <cell r="Q1946" t="str">
            <v>GPW</v>
          </cell>
          <cell r="S1946">
            <v>0</v>
          </cell>
          <cell r="T1946">
            <v>15900</v>
          </cell>
          <cell r="U1946">
            <v>19.7</v>
          </cell>
        </row>
        <row r="1947">
          <cell r="G1947" t="str">
            <v>08</v>
          </cell>
          <cell r="M1947">
            <v>2</v>
          </cell>
          <cell r="N1947" t="str">
            <v>626</v>
          </cell>
          <cell r="Q1947" t="str">
            <v>RAU</v>
          </cell>
          <cell r="S1947">
            <v>0</v>
          </cell>
          <cell r="T1947">
            <v>13892472</v>
          </cell>
          <cell r="U1947">
            <v>319.52</v>
          </cell>
        </row>
        <row r="1948">
          <cell r="G1948" t="str">
            <v>08</v>
          </cell>
          <cell r="M1948">
            <v>6</v>
          </cell>
          <cell r="N1948" t="str">
            <v>624</v>
          </cell>
          <cell r="Q1948" t="str">
            <v>DC</v>
          </cell>
          <cell r="S1948">
            <v>2</v>
          </cell>
          <cell r="T1948">
            <v>20054.47</v>
          </cell>
          <cell r="U1948">
            <v>234035.66</v>
          </cell>
        </row>
        <row r="1949">
          <cell r="G1949" t="str">
            <v>04</v>
          </cell>
          <cell r="M1949">
            <v>6</v>
          </cell>
          <cell r="N1949" t="str">
            <v>624</v>
          </cell>
          <cell r="Q1949" t="str">
            <v>OMS</v>
          </cell>
          <cell r="S1949">
            <v>0</v>
          </cell>
          <cell r="T1949">
            <v>436015</v>
          </cell>
          <cell r="U1949">
            <v>109.44</v>
          </cell>
        </row>
        <row r="1950">
          <cell r="G1950" t="str">
            <v>04</v>
          </cell>
          <cell r="M1950">
            <v>1</v>
          </cell>
          <cell r="N1950" t="str">
            <v>642</v>
          </cell>
          <cell r="Q1950" t="str">
            <v>CC</v>
          </cell>
          <cell r="S1950">
            <v>0</v>
          </cell>
          <cell r="T1950">
            <v>0</v>
          </cell>
          <cell r="U1950">
            <v>400</v>
          </cell>
        </row>
        <row r="1951">
          <cell r="G1951" t="str">
            <v>04</v>
          </cell>
          <cell r="M1951">
            <v>4</v>
          </cell>
          <cell r="N1951" t="str">
            <v>626</v>
          </cell>
          <cell r="Q1951" t="str">
            <v>TSE</v>
          </cell>
          <cell r="S1951">
            <v>0</v>
          </cell>
          <cell r="T1951">
            <v>3538426</v>
          </cell>
          <cell r="U1951">
            <v>0</v>
          </cell>
        </row>
        <row r="1952">
          <cell r="G1952" t="str">
            <v>01</v>
          </cell>
          <cell r="M1952">
            <v>1</v>
          </cell>
          <cell r="N1952" t="str">
            <v>660</v>
          </cell>
          <cell r="Q1952" t="str">
            <v>GPW</v>
          </cell>
          <cell r="S1952">
            <v>0</v>
          </cell>
          <cell r="T1952">
            <v>391</v>
          </cell>
          <cell r="U1952">
            <v>0.48</v>
          </cell>
        </row>
        <row r="1953">
          <cell r="G1953" t="str">
            <v>04</v>
          </cell>
          <cell r="M1953">
            <v>1</v>
          </cell>
          <cell r="N1953" t="str">
            <v>621</v>
          </cell>
          <cell r="Q1953" t="str">
            <v>EP2</v>
          </cell>
          <cell r="S1953">
            <v>0</v>
          </cell>
          <cell r="T1953">
            <v>71150999</v>
          </cell>
          <cell r="U1953">
            <v>-8734.7099999999991</v>
          </cell>
        </row>
        <row r="1954">
          <cell r="G1954" t="str">
            <v>07</v>
          </cell>
          <cell r="M1954">
            <v>3</v>
          </cell>
          <cell r="N1954" t="str">
            <v>624</v>
          </cell>
          <cell r="Q1954" t="str">
            <v>DC</v>
          </cell>
          <cell r="S1954">
            <v>1</v>
          </cell>
          <cell r="T1954">
            <v>100</v>
          </cell>
          <cell r="U1954">
            <v>1827</v>
          </cell>
        </row>
        <row r="1955">
          <cell r="G1955" t="str">
            <v>08</v>
          </cell>
          <cell r="M1955">
            <v>1</v>
          </cell>
          <cell r="N1955" t="str">
            <v>621</v>
          </cell>
          <cell r="Q1955" t="str">
            <v>OMS</v>
          </cell>
          <cell r="S1955">
            <v>0</v>
          </cell>
          <cell r="T1955">
            <v>645187</v>
          </cell>
          <cell r="U1955">
            <v>158.72999999999999</v>
          </cell>
        </row>
        <row r="1956">
          <cell r="G1956" t="str">
            <v>08</v>
          </cell>
          <cell r="M1956">
            <v>2</v>
          </cell>
          <cell r="N1956" t="str">
            <v>621</v>
          </cell>
          <cell r="Q1956" t="str">
            <v>CC</v>
          </cell>
          <cell r="S1956">
            <v>0</v>
          </cell>
          <cell r="T1956">
            <v>0</v>
          </cell>
          <cell r="U1956">
            <v>89.33</v>
          </cell>
        </row>
        <row r="1957">
          <cell r="G1957" t="str">
            <v>08</v>
          </cell>
          <cell r="M1957">
            <v>2</v>
          </cell>
          <cell r="N1957" t="str">
            <v>624</v>
          </cell>
          <cell r="Q1957" t="str">
            <v>EP2</v>
          </cell>
          <cell r="S1957">
            <v>0</v>
          </cell>
          <cell r="T1957">
            <v>3630322</v>
          </cell>
          <cell r="U1957">
            <v>-468.32</v>
          </cell>
        </row>
        <row r="1958">
          <cell r="G1958" t="str">
            <v>01</v>
          </cell>
          <cell r="M1958">
            <v>1</v>
          </cell>
          <cell r="N1958" t="str">
            <v>811</v>
          </cell>
          <cell r="Q1958" t="str">
            <v>DSM</v>
          </cell>
          <cell r="S1958">
            <v>0</v>
          </cell>
          <cell r="T1958">
            <v>0</v>
          </cell>
          <cell r="U1958">
            <v>0</v>
          </cell>
        </row>
        <row r="1959">
          <cell r="G1959" t="str">
            <v>23</v>
          </cell>
          <cell r="M1959">
            <v>1</v>
          </cell>
          <cell r="N1959" t="str">
            <v>686</v>
          </cell>
          <cell r="Q1959" t="str">
            <v>TSE</v>
          </cell>
          <cell r="S1959">
            <v>0</v>
          </cell>
          <cell r="T1959">
            <v>406</v>
          </cell>
          <cell r="U1959">
            <v>0</v>
          </cell>
        </row>
        <row r="1960">
          <cell r="G1960" t="str">
            <v>04</v>
          </cell>
          <cell r="M1960">
            <v>3</v>
          </cell>
          <cell r="N1960" t="str">
            <v>641</v>
          </cell>
          <cell r="Q1960" t="str">
            <v>CAP</v>
          </cell>
          <cell r="S1960">
            <v>0</v>
          </cell>
          <cell r="T1960">
            <v>802300</v>
          </cell>
          <cell r="U1960">
            <v>-47.34</v>
          </cell>
        </row>
        <row r="1961">
          <cell r="G1961" t="str">
            <v>04</v>
          </cell>
          <cell r="M1961">
            <v>2</v>
          </cell>
          <cell r="N1961" t="str">
            <v>621</v>
          </cell>
          <cell r="Q1961" t="str">
            <v>DO8</v>
          </cell>
          <cell r="S1961">
            <v>0</v>
          </cell>
          <cell r="T1961">
            <v>41410</v>
          </cell>
          <cell r="U1961">
            <v>1.27</v>
          </cell>
        </row>
        <row r="1962">
          <cell r="G1962" t="str">
            <v>08</v>
          </cell>
          <cell r="M1962">
            <v>1</v>
          </cell>
          <cell r="N1962" t="str">
            <v>624</v>
          </cell>
          <cell r="Q1962" t="str">
            <v>DS0</v>
          </cell>
          <cell r="S1962">
            <v>0</v>
          </cell>
          <cell r="T1962">
            <v>9178240</v>
          </cell>
          <cell r="U1962">
            <v>807.68</v>
          </cell>
        </row>
        <row r="1963">
          <cell r="G1963" t="str">
            <v>07</v>
          </cell>
          <cell r="M1963">
            <v>1</v>
          </cell>
          <cell r="N1963" t="str">
            <v>624</v>
          </cell>
          <cell r="Q1963" t="str">
            <v>DS6</v>
          </cell>
          <cell r="S1963">
            <v>0</v>
          </cell>
          <cell r="T1963">
            <v>732192</v>
          </cell>
          <cell r="U1963">
            <v>7.32</v>
          </cell>
        </row>
        <row r="1964">
          <cell r="G1964" t="str">
            <v>16</v>
          </cell>
          <cell r="M1964">
            <v>1</v>
          </cell>
          <cell r="N1964" t="str">
            <v>623</v>
          </cell>
          <cell r="Q1964" t="str">
            <v>EP3</v>
          </cell>
          <cell r="S1964">
            <v>0</v>
          </cell>
          <cell r="T1964">
            <v>87168</v>
          </cell>
          <cell r="U1964">
            <v>0</v>
          </cell>
        </row>
        <row r="1965">
          <cell r="G1965" t="str">
            <v>04</v>
          </cell>
          <cell r="M1965">
            <v>9</v>
          </cell>
          <cell r="N1965" t="str">
            <v>624</v>
          </cell>
          <cell r="Q1965" t="str">
            <v>EP3</v>
          </cell>
          <cell r="S1965">
            <v>0</v>
          </cell>
          <cell r="T1965">
            <v>538080</v>
          </cell>
          <cell r="U1965">
            <v>0</v>
          </cell>
        </row>
        <row r="1966">
          <cell r="G1966" t="str">
            <v>01</v>
          </cell>
          <cell r="M1966">
            <v>1</v>
          </cell>
          <cell r="N1966" t="str">
            <v>650</v>
          </cell>
          <cell r="Q1966" t="str">
            <v>EP3</v>
          </cell>
          <cell r="S1966">
            <v>0</v>
          </cell>
          <cell r="T1966">
            <v>1130</v>
          </cell>
          <cell r="U1966">
            <v>0</v>
          </cell>
        </row>
        <row r="1967">
          <cell r="G1967" t="str">
            <v>08</v>
          </cell>
          <cell r="M1967">
            <v>3</v>
          </cell>
          <cell r="N1967" t="str">
            <v>676</v>
          </cell>
          <cell r="Q1967" t="str">
            <v>FMU</v>
          </cell>
          <cell r="S1967">
            <v>0</v>
          </cell>
          <cell r="T1967">
            <v>0</v>
          </cell>
          <cell r="U1967">
            <v>0</v>
          </cell>
        </row>
        <row r="1968">
          <cell r="G1968" t="str">
            <v>05</v>
          </cell>
          <cell r="M1968">
            <v>4</v>
          </cell>
          <cell r="N1968" t="str">
            <v>626</v>
          </cell>
          <cell r="Q1968" t="str">
            <v>FMU</v>
          </cell>
          <cell r="S1968">
            <v>0</v>
          </cell>
          <cell r="T1968">
            <v>3674484</v>
          </cell>
          <cell r="U1968">
            <v>-0.02</v>
          </cell>
        </row>
        <row r="1969">
          <cell r="G1969" t="str">
            <v>16</v>
          </cell>
          <cell r="M1969">
            <v>1</v>
          </cell>
          <cell r="N1969" t="str">
            <v>650</v>
          </cell>
          <cell r="Q1969" t="str">
            <v>FVE</v>
          </cell>
          <cell r="S1969">
            <v>0</v>
          </cell>
          <cell r="T1969">
            <v>565</v>
          </cell>
          <cell r="U1969">
            <v>0</v>
          </cell>
        </row>
        <row r="1970">
          <cell r="G1970" t="str">
            <v>05</v>
          </cell>
          <cell r="M1970">
            <v>4</v>
          </cell>
          <cell r="N1970" t="str">
            <v>624</v>
          </cell>
          <cell r="Q1970" t="str">
            <v>ICV</v>
          </cell>
          <cell r="S1970">
            <v>0</v>
          </cell>
          <cell r="T1970">
            <v>9647232</v>
          </cell>
          <cell r="U1970">
            <v>0</v>
          </cell>
        </row>
        <row r="1971">
          <cell r="G1971" t="str">
            <v>05</v>
          </cell>
          <cell r="M1971">
            <v>2</v>
          </cell>
          <cell r="N1971" t="str">
            <v>621</v>
          </cell>
          <cell r="Q1971" t="str">
            <v>ICV</v>
          </cell>
          <cell r="S1971">
            <v>0</v>
          </cell>
          <cell r="T1971">
            <v>724380</v>
          </cell>
          <cell r="U1971">
            <v>0</v>
          </cell>
        </row>
        <row r="1972">
          <cell r="G1972" t="str">
            <v>05</v>
          </cell>
          <cell r="M1972">
            <v>2</v>
          </cell>
          <cell r="N1972" t="str">
            <v>626</v>
          </cell>
          <cell r="Q1972" t="str">
            <v>ICV</v>
          </cell>
          <cell r="S1972">
            <v>0</v>
          </cell>
          <cell r="T1972">
            <v>396792</v>
          </cell>
          <cell r="U1972">
            <v>0</v>
          </cell>
        </row>
        <row r="1973">
          <cell r="G1973" t="str">
            <v>05</v>
          </cell>
          <cell r="M1973">
            <v>2</v>
          </cell>
          <cell r="N1973" t="str">
            <v>624</v>
          </cell>
          <cell r="Q1973" t="str">
            <v>DO3</v>
          </cell>
          <cell r="S1973">
            <v>0</v>
          </cell>
          <cell r="T1973">
            <v>3180048</v>
          </cell>
          <cell r="U1973">
            <v>2531.3200000000002</v>
          </cell>
        </row>
        <row r="1974">
          <cell r="G1974" t="str">
            <v>05</v>
          </cell>
          <cell r="M1974">
            <v>1</v>
          </cell>
          <cell r="N1974" t="str">
            <v>626</v>
          </cell>
          <cell r="Q1974" t="str">
            <v>DS1</v>
          </cell>
          <cell r="S1974">
            <v>0</v>
          </cell>
          <cell r="T1974">
            <v>1353600</v>
          </cell>
          <cell r="U1974">
            <v>-8.1199999999999992</v>
          </cell>
        </row>
        <row r="1975">
          <cell r="G1975" t="str">
            <v>08</v>
          </cell>
          <cell r="M1975">
            <v>3</v>
          </cell>
          <cell r="N1975" t="str">
            <v>676</v>
          </cell>
          <cell r="Q1975" t="str">
            <v>DS1</v>
          </cell>
          <cell r="S1975">
            <v>0</v>
          </cell>
          <cell r="T1975">
            <v>0</v>
          </cell>
          <cell r="U1975">
            <v>0</v>
          </cell>
        </row>
        <row r="1976">
          <cell r="G1976" t="str">
            <v>07</v>
          </cell>
          <cell r="M1976">
            <v>1</v>
          </cell>
          <cell r="N1976" t="str">
            <v>621</v>
          </cell>
          <cell r="Q1976" t="str">
            <v>DS3</v>
          </cell>
          <cell r="S1976">
            <v>0</v>
          </cell>
          <cell r="T1976">
            <v>16976</v>
          </cell>
          <cell r="U1976">
            <v>-6.74</v>
          </cell>
        </row>
        <row r="1977">
          <cell r="G1977" t="str">
            <v>08</v>
          </cell>
          <cell r="M1977">
            <v>6</v>
          </cell>
          <cell r="N1977" t="str">
            <v>624</v>
          </cell>
          <cell r="Q1977" t="str">
            <v>DS3</v>
          </cell>
          <cell r="S1977">
            <v>0</v>
          </cell>
          <cell r="T1977">
            <v>1453060</v>
          </cell>
          <cell r="U1977">
            <v>-292.07</v>
          </cell>
        </row>
        <row r="1978">
          <cell r="G1978" t="str">
            <v>08</v>
          </cell>
          <cell r="M1978">
            <v>1</v>
          </cell>
          <cell r="N1978" t="str">
            <v>626</v>
          </cell>
          <cell r="Q1978" t="str">
            <v>EC</v>
          </cell>
          <cell r="S1978">
            <v>0</v>
          </cell>
          <cell r="T1978">
            <v>3096480</v>
          </cell>
          <cell r="U1978">
            <v>100932.85</v>
          </cell>
        </row>
        <row r="1979">
          <cell r="G1979" t="str">
            <v>08</v>
          </cell>
          <cell r="M1979">
            <v>2</v>
          </cell>
          <cell r="N1979" t="str">
            <v>625</v>
          </cell>
          <cell r="Q1979" t="str">
            <v>EC</v>
          </cell>
          <cell r="S1979">
            <v>0</v>
          </cell>
          <cell r="T1979">
            <v>7432128</v>
          </cell>
          <cell r="U1979">
            <v>238660.5</v>
          </cell>
        </row>
        <row r="1980">
          <cell r="G1980" t="str">
            <v>05</v>
          </cell>
          <cell r="M1980">
            <v>4</v>
          </cell>
          <cell r="N1980" t="str">
            <v>624</v>
          </cell>
          <cell r="Q1980" t="str">
            <v>EC</v>
          </cell>
          <cell r="S1980">
            <v>1</v>
          </cell>
          <cell r="T1980">
            <v>270000</v>
          </cell>
          <cell r="U1980">
            <v>18759.87</v>
          </cell>
        </row>
        <row r="1981">
          <cell r="G1981" t="str">
            <v>06</v>
          </cell>
          <cell r="M1981">
            <v>1</v>
          </cell>
          <cell r="N1981" t="str">
            <v>622</v>
          </cell>
          <cell r="Q1981" t="str">
            <v>ECR</v>
          </cell>
          <cell r="S1981">
            <v>0</v>
          </cell>
          <cell r="T1981">
            <v>37559</v>
          </cell>
          <cell r="U1981">
            <v>1330.23</v>
          </cell>
        </row>
        <row r="1982">
          <cell r="G1982" t="str">
            <v>07</v>
          </cell>
          <cell r="M1982">
            <v>1</v>
          </cell>
          <cell r="N1982" t="str">
            <v>625</v>
          </cell>
          <cell r="Q1982" t="str">
            <v>ECR</v>
          </cell>
          <cell r="S1982">
            <v>0</v>
          </cell>
          <cell r="T1982">
            <v>542400</v>
          </cell>
          <cell r="U1982">
            <v>2871.47</v>
          </cell>
        </row>
        <row r="1983">
          <cell r="G1983" t="str">
            <v>08</v>
          </cell>
          <cell r="M1983">
            <v>2</v>
          </cell>
          <cell r="N1983" t="str">
            <v>624</v>
          </cell>
          <cell r="Q1983" t="str">
            <v>EFV</v>
          </cell>
          <cell r="S1983">
            <v>0</v>
          </cell>
          <cell r="T1983">
            <v>3630322</v>
          </cell>
          <cell r="U1983">
            <v>-7728.95</v>
          </cell>
        </row>
        <row r="1984">
          <cell r="G1984" t="str">
            <v>02</v>
          </cell>
          <cell r="M1984">
            <v>52</v>
          </cell>
          <cell r="N1984" t="str">
            <v>611</v>
          </cell>
          <cell r="Q1984" t="str">
            <v>EIN</v>
          </cell>
          <cell r="S1984">
            <v>0</v>
          </cell>
          <cell r="T1984">
            <v>3428</v>
          </cell>
          <cell r="U1984">
            <v>1.93</v>
          </cell>
        </row>
        <row r="1985">
          <cell r="G1985" t="str">
            <v>08</v>
          </cell>
          <cell r="M1985">
            <v>1</v>
          </cell>
          <cell r="N1985" t="str">
            <v>624</v>
          </cell>
          <cell r="Q1985" t="str">
            <v>EIN</v>
          </cell>
          <cell r="S1985">
            <v>0</v>
          </cell>
          <cell r="T1985">
            <v>20977984</v>
          </cell>
          <cell r="U1985">
            <v>11789.64</v>
          </cell>
        </row>
        <row r="1986">
          <cell r="G1986" t="str">
            <v>05</v>
          </cell>
          <cell r="M1986">
            <v>4</v>
          </cell>
          <cell r="N1986" t="str">
            <v>624</v>
          </cell>
          <cell r="Q1986" t="str">
            <v>EIN</v>
          </cell>
          <cell r="S1986">
            <v>0</v>
          </cell>
          <cell r="T1986">
            <v>9891672</v>
          </cell>
          <cell r="U1986">
            <v>5559.13</v>
          </cell>
        </row>
        <row r="1987">
          <cell r="G1987" t="str">
            <v>23</v>
          </cell>
          <cell r="M1987">
            <v>1</v>
          </cell>
          <cell r="N1987" t="str">
            <v>686</v>
          </cell>
          <cell r="Q1987" t="str">
            <v>EIN</v>
          </cell>
          <cell r="S1987">
            <v>0</v>
          </cell>
          <cell r="T1987">
            <v>406</v>
          </cell>
          <cell r="U1987">
            <v>0.23</v>
          </cell>
        </row>
        <row r="1988">
          <cell r="G1988" t="str">
            <v>16</v>
          </cell>
          <cell r="M1988">
            <v>3</v>
          </cell>
          <cell r="N1988" t="str">
            <v>650</v>
          </cell>
          <cell r="Q1988" t="str">
            <v>EIN</v>
          </cell>
          <cell r="S1988">
            <v>0</v>
          </cell>
          <cell r="T1988">
            <v>38</v>
          </cell>
          <cell r="U1988">
            <v>0.02</v>
          </cell>
        </row>
        <row r="1989">
          <cell r="G1989" t="str">
            <v>07</v>
          </cell>
          <cell r="M1989">
            <v>1</v>
          </cell>
          <cell r="N1989" t="str">
            <v>625</v>
          </cell>
          <cell r="Q1989" t="str">
            <v>EP4</v>
          </cell>
          <cell r="S1989">
            <v>0</v>
          </cell>
          <cell r="T1989">
            <v>542400</v>
          </cell>
          <cell r="U1989">
            <v>0</v>
          </cell>
        </row>
        <row r="1990">
          <cell r="G1990" t="str">
            <v>16</v>
          </cell>
          <cell r="M1990">
            <v>4</v>
          </cell>
          <cell r="N1990" t="str">
            <v>641</v>
          </cell>
          <cell r="Q1990" t="str">
            <v>EUR</v>
          </cell>
          <cell r="S1990">
            <v>0</v>
          </cell>
          <cell r="T1990">
            <v>117680</v>
          </cell>
          <cell r="U1990">
            <v>0.93</v>
          </cell>
        </row>
        <row r="1991">
          <cell r="G1991" t="str">
            <v>05</v>
          </cell>
          <cell r="M1991">
            <v>3</v>
          </cell>
          <cell r="N1991" t="str">
            <v>624</v>
          </cell>
          <cell r="Q1991" t="str">
            <v>EUR</v>
          </cell>
          <cell r="S1991">
            <v>0</v>
          </cell>
          <cell r="T1991">
            <v>169344</v>
          </cell>
          <cell r="U1991">
            <v>1.35</v>
          </cell>
        </row>
        <row r="1992">
          <cell r="G1992" t="str">
            <v>09</v>
          </cell>
          <cell r="M1992">
            <v>2</v>
          </cell>
          <cell r="N1992" t="str">
            <v>650</v>
          </cell>
          <cell r="Q1992" t="str">
            <v>E21</v>
          </cell>
          <cell r="S1992">
            <v>0</v>
          </cell>
          <cell r="T1992">
            <v>5412</v>
          </cell>
          <cell r="U1992">
            <v>170.45</v>
          </cell>
        </row>
        <row r="1993">
          <cell r="G1993" t="str">
            <v>08</v>
          </cell>
          <cell r="M1993">
            <v>1</v>
          </cell>
          <cell r="N1993" t="str">
            <v>634</v>
          </cell>
          <cell r="Q1993" t="str">
            <v>FFE</v>
          </cell>
          <cell r="S1993">
            <v>0</v>
          </cell>
          <cell r="T1993">
            <v>174477080</v>
          </cell>
          <cell r="U1993">
            <v>9072.81</v>
          </cell>
        </row>
        <row r="1994">
          <cell r="G1994" t="str">
            <v>03</v>
          </cell>
          <cell r="M1994">
            <v>1</v>
          </cell>
          <cell r="N1994" t="str">
            <v>611</v>
          </cell>
          <cell r="Q1994" t="str">
            <v>ICN</v>
          </cell>
          <cell r="S1994">
            <v>0</v>
          </cell>
          <cell r="T1994">
            <v>265037</v>
          </cell>
          <cell r="U1994">
            <v>0</v>
          </cell>
        </row>
        <row r="1995">
          <cell r="G1995" t="str">
            <v>08</v>
          </cell>
          <cell r="M1995">
            <v>4</v>
          </cell>
          <cell r="N1995" t="str">
            <v>626</v>
          </cell>
          <cell r="Q1995" t="str">
            <v>LMV</v>
          </cell>
          <cell r="S1995">
            <v>0</v>
          </cell>
          <cell r="T1995">
            <v>10544688</v>
          </cell>
          <cell r="U1995">
            <v>-390.14</v>
          </cell>
        </row>
        <row r="1996">
          <cell r="G1996" t="str">
            <v>06</v>
          </cell>
          <cell r="M1996">
            <v>1</v>
          </cell>
          <cell r="N1996" t="str">
            <v>622</v>
          </cell>
          <cell r="Q1996" t="str">
            <v>LMV</v>
          </cell>
          <cell r="S1996">
            <v>0</v>
          </cell>
          <cell r="T1996">
            <v>37559</v>
          </cell>
          <cell r="U1996">
            <v>-9.2100000000000009</v>
          </cell>
        </row>
        <row r="1997">
          <cell r="G1997" t="str">
            <v>09</v>
          </cell>
          <cell r="M1997">
            <v>1</v>
          </cell>
          <cell r="N1997" t="str">
            <v>660</v>
          </cell>
          <cell r="Q1997" t="str">
            <v>L06</v>
          </cell>
          <cell r="S1997">
            <v>0</v>
          </cell>
          <cell r="T1997">
            <v>5</v>
          </cell>
          <cell r="U1997">
            <v>13.8</v>
          </cell>
        </row>
        <row r="1998">
          <cell r="G1998" t="str">
            <v>04</v>
          </cell>
          <cell r="M1998">
            <v>1</v>
          </cell>
          <cell r="N1998" t="str">
            <v>624</v>
          </cell>
          <cell r="Q1998" t="str">
            <v>MC</v>
          </cell>
          <cell r="S1998">
            <v>0</v>
          </cell>
          <cell r="T1998">
            <v>447.04</v>
          </cell>
          <cell r="U1998">
            <v>4503.54</v>
          </cell>
        </row>
        <row r="1999">
          <cell r="G1999" t="str">
            <v>04</v>
          </cell>
          <cell r="M1999">
            <v>1</v>
          </cell>
          <cell r="N1999" t="str">
            <v>624</v>
          </cell>
          <cell r="Q1999" t="str">
            <v>MC</v>
          </cell>
          <cell r="S1999">
            <v>1</v>
          </cell>
          <cell r="T1999">
            <v>50</v>
          </cell>
          <cell r="U1999">
            <v>0</v>
          </cell>
        </row>
        <row r="2000">
          <cell r="G2000" t="str">
            <v>07</v>
          </cell>
          <cell r="M2000">
            <v>4</v>
          </cell>
          <cell r="N2000" t="str">
            <v>624</v>
          </cell>
          <cell r="Q2000" t="str">
            <v>MC</v>
          </cell>
          <cell r="S2000">
            <v>0</v>
          </cell>
          <cell r="T2000">
            <v>361.62</v>
          </cell>
          <cell r="U2000">
            <v>3706.01</v>
          </cell>
        </row>
        <row r="2001">
          <cell r="G2001" t="str">
            <v>08</v>
          </cell>
          <cell r="M2001">
            <v>2</v>
          </cell>
          <cell r="N2001" t="str">
            <v>625</v>
          </cell>
          <cell r="Q2001" t="str">
            <v>PRV</v>
          </cell>
          <cell r="S2001">
            <v>0</v>
          </cell>
          <cell r="T2001">
            <v>7432128</v>
          </cell>
          <cell r="U2001">
            <v>-1374.95</v>
          </cell>
        </row>
        <row r="2002">
          <cell r="G2002" t="str">
            <v>08</v>
          </cell>
          <cell r="M2002">
            <v>2</v>
          </cell>
          <cell r="N2002" t="str">
            <v>621</v>
          </cell>
          <cell r="Q2002" t="str">
            <v>RTU</v>
          </cell>
          <cell r="S2002">
            <v>0</v>
          </cell>
          <cell r="T2002">
            <v>536928</v>
          </cell>
          <cell r="U2002">
            <v>3.76</v>
          </cell>
        </row>
        <row r="2003">
          <cell r="G2003" t="str">
            <v>05</v>
          </cell>
          <cell r="M2003">
            <v>15</v>
          </cell>
          <cell r="N2003" t="str">
            <v>624</v>
          </cell>
          <cell r="Q2003" t="str">
            <v>RTU</v>
          </cell>
          <cell r="S2003">
            <v>0</v>
          </cell>
          <cell r="T2003">
            <v>703056</v>
          </cell>
          <cell r="U2003">
            <v>2.81</v>
          </cell>
        </row>
        <row r="2004">
          <cell r="G2004" t="str">
            <v>01</v>
          </cell>
          <cell r="M2004">
            <v>61</v>
          </cell>
          <cell r="N2004" t="str">
            <v>611</v>
          </cell>
          <cell r="Q2004" t="str">
            <v>TDC</v>
          </cell>
          <cell r="S2004">
            <v>0</v>
          </cell>
          <cell r="T2004">
            <v>31</v>
          </cell>
          <cell r="U2004">
            <v>0</v>
          </cell>
        </row>
        <row r="2005">
          <cell r="G2005" t="str">
            <v>04</v>
          </cell>
          <cell r="M2005">
            <v>11</v>
          </cell>
          <cell r="N2005" t="str">
            <v>623</v>
          </cell>
          <cell r="Q2005" t="str">
            <v>TDC</v>
          </cell>
          <cell r="S2005">
            <v>0</v>
          </cell>
          <cell r="T2005">
            <v>403035</v>
          </cell>
          <cell r="U2005">
            <v>0</v>
          </cell>
        </row>
        <row r="2006">
          <cell r="G2006" t="str">
            <v>05</v>
          </cell>
          <cell r="M2006">
            <v>4</v>
          </cell>
          <cell r="N2006" t="str">
            <v>624</v>
          </cell>
          <cell r="Q2006" t="str">
            <v>TIU</v>
          </cell>
          <cell r="S2006">
            <v>0</v>
          </cell>
          <cell r="T2006">
            <v>9891672</v>
          </cell>
          <cell r="U2006">
            <v>0</v>
          </cell>
        </row>
        <row r="2007">
          <cell r="G2007" t="str">
            <v>04</v>
          </cell>
          <cell r="M2007">
            <v>4</v>
          </cell>
          <cell r="N2007" t="str">
            <v>626</v>
          </cell>
          <cell r="Q2007" t="str">
            <v>TSC</v>
          </cell>
          <cell r="S2007">
            <v>0</v>
          </cell>
          <cell r="T2007">
            <v>3538426</v>
          </cell>
          <cell r="U2007">
            <v>0</v>
          </cell>
        </row>
        <row r="2008">
          <cell r="G2008" t="str">
            <v>04</v>
          </cell>
          <cell r="M2008">
            <v>3</v>
          </cell>
          <cell r="N2008" t="str">
            <v>623</v>
          </cell>
          <cell r="Q2008" t="str">
            <v>TSC</v>
          </cell>
          <cell r="S2008">
            <v>0</v>
          </cell>
          <cell r="T2008">
            <v>174000</v>
          </cell>
          <cell r="U2008">
            <v>0</v>
          </cell>
        </row>
        <row r="2009">
          <cell r="G2009" t="str">
            <v>09</v>
          </cell>
          <cell r="M2009">
            <v>1</v>
          </cell>
          <cell r="N2009" t="str">
            <v>660</v>
          </cell>
          <cell r="Q2009" t="str">
            <v>L19</v>
          </cell>
          <cell r="S2009">
            <v>0</v>
          </cell>
          <cell r="T2009">
            <v>3</v>
          </cell>
          <cell r="U2009">
            <v>30.75</v>
          </cell>
        </row>
        <row r="2010">
          <cell r="G2010" t="str">
            <v>23</v>
          </cell>
          <cell r="M2010">
            <v>1</v>
          </cell>
          <cell r="N2010" t="str">
            <v>685</v>
          </cell>
          <cell r="Q2010" t="str">
            <v>MSV</v>
          </cell>
          <cell r="S2010">
            <v>0</v>
          </cell>
          <cell r="T2010">
            <v>28650</v>
          </cell>
          <cell r="U2010">
            <v>-14.35</v>
          </cell>
        </row>
        <row r="2011">
          <cell r="G2011" t="str">
            <v>07</v>
          </cell>
          <cell r="M2011">
            <v>1</v>
          </cell>
          <cell r="N2011" t="str">
            <v>621</v>
          </cell>
          <cell r="Q2011" t="str">
            <v>MSV</v>
          </cell>
          <cell r="S2011">
            <v>0</v>
          </cell>
          <cell r="T2011">
            <v>5463877</v>
          </cell>
          <cell r="U2011">
            <v>-2705.17</v>
          </cell>
        </row>
        <row r="2012">
          <cell r="G2012" t="str">
            <v>08</v>
          </cell>
          <cell r="M2012">
            <v>1</v>
          </cell>
          <cell r="N2012" t="str">
            <v>634</v>
          </cell>
          <cell r="Q2012" t="str">
            <v>MSV</v>
          </cell>
          <cell r="S2012">
            <v>0</v>
          </cell>
          <cell r="T2012">
            <v>174477080</v>
          </cell>
          <cell r="U2012">
            <v>-64905.47</v>
          </cell>
        </row>
        <row r="2013">
          <cell r="G2013" t="str">
            <v>16</v>
          </cell>
          <cell r="M2013">
            <v>3</v>
          </cell>
          <cell r="N2013" t="str">
            <v>650</v>
          </cell>
          <cell r="Q2013" t="str">
            <v>RIN</v>
          </cell>
          <cell r="S2013">
            <v>0</v>
          </cell>
          <cell r="T2013">
            <v>38</v>
          </cell>
          <cell r="U2013">
            <v>0.02</v>
          </cell>
        </row>
        <row r="2014">
          <cell r="G2014" t="str">
            <v>03</v>
          </cell>
          <cell r="M2014">
            <v>1</v>
          </cell>
          <cell r="N2014" t="str">
            <v>660</v>
          </cell>
          <cell r="Q2014" t="str">
            <v>TTE</v>
          </cell>
          <cell r="S2014">
            <v>0</v>
          </cell>
          <cell r="T2014">
            <v>425</v>
          </cell>
          <cell r="U2014">
            <v>0</v>
          </cell>
        </row>
        <row r="2015">
          <cell r="G2015" t="str">
            <v>05</v>
          </cell>
          <cell r="M2015">
            <v>5</v>
          </cell>
          <cell r="N2015" t="str">
            <v>624</v>
          </cell>
          <cell r="Q2015" t="str">
            <v>TTE</v>
          </cell>
          <cell r="S2015">
            <v>0</v>
          </cell>
          <cell r="T2015">
            <v>54400</v>
          </cell>
          <cell r="U2015">
            <v>0</v>
          </cell>
        </row>
        <row r="2016">
          <cell r="G2016" t="str">
            <v>23</v>
          </cell>
          <cell r="M2016">
            <v>1</v>
          </cell>
          <cell r="N2016" t="str">
            <v>685</v>
          </cell>
          <cell r="Q2016" t="str">
            <v>VRC</v>
          </cell>
          <cell r="S2016">
            <v>0</v>
          </cell>
          <cell r="T2016">
            <v>28650</v>
          </cell>
          <cell r="U2016">
            <v>-73.930000000000007</v>
          </cell>
        </row>
        <row r="2017">
          <cell r="G2017" t="str">
            <v>23</v>
          </cell>
          <cell r="M2017">
            <v>2</v>
          </cell>
          <cell r="N2017" t="str">
            <v>685</v>
          </cell>
          <cell r="Q2017" t="str">
            <v>VCN</v>
          </cell>
          <cell r="S2017">
            <v>0</v>
          </cell>
          <cell r="T2017">
            <v>85</v>
          </cell>
          <cell r="U2017">
            <v>0</v>
          </cell>
        </row>
        <row r="2018">
          <cell r="G2018" t="str">
            <v>04</v>
          </cell>
          <cell r="M2018">
            <v>2</v>
          </cell>
          <cell r="N2018" t="str">
            <v>626</v>
          </cell>
          <cell r="Q2018" t="str">
            <v>EP1</v>
          </cell>
          <cell r="S2018">
            <v>0</v>
          </cell>
          <cell r="T2018">
            <v>1020195</v>
          </cell>
          <cell r="U2018">
            <v>0</v>
          </cell>
        </row>
        <row r="2019">
          <cell r="G2019" t="str">
            <v>04</v>
          </cell>
          <cell r="M2019">
            <v>3</v>
          </cell>
          <cell r="N2019" t="str">
            <v>623</v>
          </cell>
          <cell r="Q2019" t="str">
            <v>TTC</v>
          </cell>
          <cell r="S2019">
            <v>0</v>
          </cell>
          <cell r="T2019">
            <v>174000</v>
          </cell>
          <cell r="U2019">
            <v>0</v>
          </cell>
        </row>
        <row r="2020">
          <cell r="G2020" t="str">
            <v>04</v>
          </cell>
          <cell r="M2020">
            <v>3</v>
          </cell>
          <cell r="N2020" t="str">
            <v>623</v>
          </cell>
          <cell r="Q2020" t="str">
            <v>EEX</v>
          </cell>
          <cell r="S2020">
            <v>0</v>
          </cell>
          <cell r="T2020">
            <v>174000</v>
          </cell>
          <cell r="U2020">
            <v>383.67</v>
          </cell>
        </row>
        <row r="2021">
          <cell r="G2021" t="str">
            <v>04</v>
          </cell>
          <cell r="M2021">
            <v>3</v>
          </cell>
          <cell r="N2021" t="str">
            <v>623</v>
          </cell>
          <cell r="Q2021" t="str">
            <v>CAV</v>
          </cell>
          <cell r="S2021">
            <v>0</v>
          </cell>
          <cell r="T2021">
            <v>174000</v>
          </cell>
          <cell r="U2021">
            <v>9.91</v>
          </cell>
        </row>
        <row r="2022">
          <cell r="G2022" t="str">
            <v>04</v>
          </cell>
          <cell r="M2022">
            <v>2</v>
          </cell>
          <cell r="N2022" t="str">
            <v>641</v>
          </cell>
          <cell r="Q2022" t="str">
            <v>TTC</v>
          </cell>
          <cell r="S2022">
            <v>0</v>
          </cell>
          <cell r="T2022">
            <v>2526</v>
          </cell>
          <cell r="U2022">
            <v>0</v>
          </cell>
        </row>
        <row r="2023">
          <cell r="G2023" t="str">
            <v>04</v>
          </cell>
          <cell r="M2023">
            <v>2</v>
          </cell>
          <cell r="N2023" t="str">
            <v>642</v>
          </cell>
          <cell r="Q2023" t="str">
            <v>TTC</v>
          </cell>
          <cell r="S2023">
            <v>0</v>
          </cell>
          <cell r="T2023">
            <v>26774</v>
          </cell>
          <cell r="U2023">
            <v>0</v>
          </cell>
        </row>
        <row r="2024">
          <cell r="G2024" t="str">
            <v>08</v>
          </cell>
          <cell r="M2024">
            <v>1</v>
          </cell>
          <cell r="N2024" t="str">
            <v>621</v>
          </cell>
          <cell r="Q2024" t="str">
            <v>CAV</v>
          </cell>
          <cell r="S2024">
            <v>0</v>
          </cell>
          <cell r="T2024">
            <v>645187</v>
          </cell>
          <cell r="U2024">
            <v>85.8</v>
          </cell>
        </row>
        <row r="2025">
          <cell r="G2025" t="str">
            <v>04</v>
          </cell>
          <cell r="M2025">
            <v>3</v>
          </cell>
          <cell r="N2025" t="str">
            <v>624</v>
          </cell>
          <cell r="Q2025" t="str">
            <v>EP1</v>
          </cell>
          <cell r="S2025">
            <v>0</v>
          </cell>
          <cell r="T2025">
            <v>491328</v>
          </cell>
          <cell r="U2025">
            <v>0</v>
          </cell>
        </row>
        <row r="2026">
          <cell r="G2026" t="str">
            <v>01</v>
          </cell>
          <cell r="M2026">
            <v>61</v>
          </cell>
          <cell r="N2026" t="str">
            <v>611</v>
          </cell>
          <cell r="Q2026" t="str">
            <v>FFC</v>
          </cell>
          <cell r="S2026">
            <v>0</v>
          </cell>
          <cell r="T2026">
            <v>31</v>
          </cell>
          <cell r="U2026">
            <v>0</v>
          </cell>
        </row>
        <row r="2027">
          <cell r="G2027" t="str">
            <v>08</v>
          </cell>
          <cell r="M2027">
            <v>2</v>
          </cell>
          <cell r="N2027" t="str">
            <v>1750</v>
          </cell>
          <cell r="Q2027" t="str">
            <v>GMC</v>
          </cell>
          <cell r="S2027">
            <v>0</v>
          </cell>
          <cell r="T2027">
            <v>0</v>
          </cell>
          <cell r="U2027">
            <v>0</v>
          </cell>
        </row>
        <row r="2028">
          <cell r="G2028" t="str">
            <v>08</v>
          </cell>
          <cell r="M2028">
            <v>6</v>
          </cell>
          <cell r="N2028" t="str">
            <v>675</v>
          </cell>
          <cell r="Q2028" t="str">
            <v>IDC</v>
          </cell>
          <cell r="S2028">
            <v>0</v>
          </cell>
          <cell r="T2028">
            <v>0</v>
          </cell>
          <cell r="U2028">
            <v>0</v>
          </cell>
        </row>
        <row r="2029">
          <cell r="G2029" t="str">
            <v>02</v>
          </cell>
          <cell r="M2029">
            <v>52</v>
          </cell>
          <cell r="N2029" t="str">
            <v>612</v>
          </cell>
          <cell r="Q2029" t="str">
            <v>BFC</v>
          </cell>
          <cell r="S2029">
            <v>0</v>
          </cell>
          <cell r="T2029">
            <v>5872</v>
          </cell>
          <cell r="U2029">
            <v>169.67</v>
          </cell>
        </row>
        <row r="2030">
          <cell r="G2030" t="str">
            <v>04</v>
          </cell>
          <cell r="M2030">
            <v>5</v>
          </cell>
          <cell r="N2030" t="str">
            <v>624</v>
          </cell>
          <cell r="Q2030" t="str">
            <v>TDE</v>
          </cell>
          <cell r="S2030">
            <v>0</v>
          </cell>
          <cell r="T2030">
            <v>79200</v>
          </cell>
          <cell r="U2030">
            <v>0</v>
          </cell>
        </row>
        <row r="2031">
          <cell r="G2031" t="str">
            <v>08</v>
          </cell>
          <cell r="M2031">
            <v>1</v>
          </cell>
          <cell r="N2031" t="str">
            <v>634</v>
          </cell>
          <cell r="Q2031" t="str">
            <v>TDE</v>
          </cell>
          <cell r="S2031">
            <v>0</v>
          </cell>
          <cell r="T2031">
            <v>174477080</v>
          </cell>
          <cell r="U2031">
            <v>0</v>
          </cell>
        </row>
        <row r="2032">
          <cell r="G2032" t="str">
            <v>06</v>
          </cell>
          <cell r="M2032">
            <v>1</v>
          </cell>
          <cell r="N2032" t="str">
            <v>622</v>
          </cell>
          <cell r="Q2032" t="str">
            <v>FFC</v>
          </cell>
          <cell r="S2032">
            <v>0</v>
          </cell>
          <cell r="T2032">
            <v>37559</v>
          </cell>
          <cell r="U2032">
            <v>0.68</v>
          </cell>
        </row>
        <row r="2033">
          <cell r="G2033" t="str">
            <v>04</v>
          </cell>
          <cell r="M2033">
            <v>1</v>
          </cell>
          <cell r="N2033" t="str">
            <v>650</v>
          </cell>
          <cell r="Q2033" t="str">
            <v>BFC</v>
          </cell>
          <cell r="S2033">
            <v>0</v>
          </cell>
          <cell r="T2033">
            <v>111994</v>
          </cell>
          <cell r="U2033">
            <v>3234.95</v>
          </cell>
        </row>
        <row r="2034">
          <cell r="G2034" t="str">
            <v>23</v>
          </cell>
          <cell r="M2034">
            <v>1</v>
          </cell>
          <cell r="N2034" t="str">
            <v>686</v>
          </cell>
          <cell r="Q2034" t="str">
            <v>EIV</v>
          </cell>
          <cell r="S2034">
            <v>0</v>
          </cell>
          <cell r="T2034">
            <v>406</v>
          </cell>
          <cell r="U2034">
            <v>0</v>
          </cell>
        </row>
        <row r="2035">
          <cell r="G2035" t="str">
            <v>03</v>
          </cell>
          <cell r="M2035">
            <v>1</v>
          </cell>
          <cell r="N2035" t="str">
            <v>660</v>
          </cell>
          <cell r="Q2035" t="str">
            <v>TDE</v>
          </cell>
          <cell r="S2035">
            <v>0</v>
          </cell>
          <cell r="T2035">
            <v>425</v>
          </cell>
          <cell r="U2035">
            <v>0</v>
          </cell>
        </row>
        <row r="2036">
          <cell r="G2036" t="str">
            <v>01</v>
          </cell>
          <cell r="M2036">
            <v>1</v>
          </cell>
          <cell r="N2036" t="str">
            <v>655</v>
          </cell>
          <cell r="Q2036" t="str">
            <v>EFL</v>
          </cell>
          <cell r="S2036">
            <v>0</v>
          </cell>
          <cell r="T2036">
            <v>287</v>
          </cell>
          <cell r="U2036">
            <v>8.86</v>
          </cell>
        </row>
        <row r="2037">
          <cell r="G2037" t="str">
            <v>04</v>
          </cell>
          <cell r="M2037">
            <v>1</v>
          </cell>
          <cell r="N2037" t="str">
            <v>650</v>
          </cell>
          <cell r="Q2037" t="str">
            <v>EIV</v>
          </cell>
          <cell r="S2037">
            <v>0</v>
          </cell>
          <cell r="T2037">
            <v>111994</v>
          </cell>
          <cell r="U2037">
            <v>0</v>
          </cell>
        </row>
        <row r="2038">
          <cell r="G2038" t="str">
            <v>05</v>
          </cell>
          <cell r="M2038">
            <v>1</v>
          </cell>
          <cell r="N2038" t="str">
            <v>626</v>
          </cell>
          <cell r="Q2038" t="str">
            <v>FFC</v>
          </cell>
          <cell r="S2038">
            <v>0</v>
          </cell>
          <cell r="T2038">
            <v>6707584</v>
          </cell>
          <cell r="U2038">
            <v>120.73</v>
          </cell>
        </row>
        <row r="2039">
          <cell r="G2039" t="str">
            <v>01</v>
          </cell>
          <cell r="M2039">
            <v>1</v>
          </cell>
          <cell r="N2039" t="str">
            <v>811</v>
          </cell>
          <cell r="Q2039" t="str">
            <v>RRB</v>
          </cell>
          <cell r="S2039">
            <v>0</v>
          </cell>
          <cell r="T2039">
            <v>-29.75</v>
          </cell>
          <cell r="U2039">
            <v>1.31</v>
          </cell>
        </row>
        <row r="2040">
          <cell r="G2040" t="str">
            <v>04</v>
          </cell>
          <cell r="M2040">
            <v>2</v>
          </cell>
          <cell r="N2040" t="str">
            <v>626</v>
          </cell>
          <cell r="Q2040" t="str">
            <v>DSM</v>
          </cell>
          <cell r="S2040">
            <v>0</v>
          </cell>
          <cell r="T2040">
            <v>1020195</v>
          </cell>
          <cell r="U2040">
            <v>1440.51</v>
          </cell>
        </row>
        <row r="2041">
          <cell r="G2041" t="str">
            <v>07</v>
          </cell>
          <cell r="M2041">
            <v>1</v>
          </cell>
          <cell r="N2041" t="str">
            <v>621</v>
          </cell>
          <cell r="Q2041" t="str">
            <v>FVC</v>
          </cell>
          <cell r="S2041">
            <v>0</v>
          </cell>
          <cell r="T2041">
            <v>5463877</v>
          </cell>
          <cell r="U2041">
            <v>0</v>
          </cell>
        </row>
        <row r="2042">
          <cell r="G2042" t="str">
            <v>04</v>
          </cell>
          <cell r="M2042">
            <v>9</v>
          </cell>
          <cell r="N2042" t="str">
            <v>624</v>
          </cell>
          <cell r="Q2042" t="str">
            <v>OMS</v>
          </cell>
          <cell r="S2042">
            <v>0</v>
          </cell>
          <cell r="T2042">
            <v>538080</v>
          </cell>
          <cell r="U2042">
            <v>135.06</v>
          </cell>
        </row>
        <row r="2043">
          <cell r="G2043" t="str">
            <v>04</v>
          </cell>
          <cell r="M2043">
            <v>1</v>
          </cell>
          <cell r="N2043" t="str">
            <v>621</v>
          </cell>
          <cell r="Q2043" t="str">
            <v>CAP</v>
          </cell>
          <cell r="S2043">
            <v>0</v>
          </cell>
          <cell r="T2043">
            <v>71150999</v>
          </cell>
          <cell r="U2043">
            <v>-5184.82</v>
          </cell>
        </row>
        <row r="2044">
          <cell r="G2044" t="str">
            <v>05</v>
          </cell>
          <cell r="M2044">
            <v>5</v>
          </cell>
          <cell r="N2044" t="str">
            <v>624</v>
          </cell>
          <cell r="Q2044" t="str">
            <v>DC</v>
          </cell>
          <cell r="S2044">
            <v>2</v>
          </cell>
          <cell r="T2044">
            <v>296.60000000000002</v>
          </cell>
          <cell r="U2044">
            <v>3461.32</v>
          </cell>
        </row>
        <row r="2045">
          <cell r="G2045" t="str">
            <v>04</v>
          </cell>
          <cell r="M2045">
            <v>3</v>
          </cell>
          <cell r="N2045" t="str">
            <v>623</v>
          </cell>
          <cell r="Q2045" t="str">
            <v>TSE</v>
          </cell>
          <cell r="S2045">
            <v>0</v>
          </cell>
          <cell r="T2045">
            <v>174000</v>
          </cell>
          <cell r="U2045">
            <v>0</v>
          </cell>
        </row>
        <row r="2046">
          <cell r="G2046" t="str">
            <v>19</v>
          </cell>
          <cell r="M2046">
            <v>2</v>
          </cell>
          <cell r="N2046" t="str">
            <v>913</v>
          </cell>
          <cell r="Q2046" t="str">
            <v>DC</v>
          </cell>
          <cell r="S2046">
            <v>0</v>
          </cell>
          <cell r="T2046">
            <v>102963</v>
          </cell>
          <cell r="U2046">
            <v>342866.79</v>
          </cell>
        </row>
        <row r="2047">
          <cell r="G2047" t="str">
            <v>05</v>
          </cell>
          <cell r="M2047">
            <v>6</v>
          </cell>
          <cell r="N2047" t="str">
            <v>624</v>
          </cell>
          <cell r="Q2047" t="str">
            <v>OMS</v>
          </cell>
          <cell r="S2047">
            <v>0</v>
          </cell>
          <cell r="T2047">
            <v>3870300</v>
          </cell>
          <cell r="U2047">
            <v>971.44</v>
          </cell>
        </row>
        <row r="2048">
          <cell r="G2048" t="str">
            <v>01</v>
          </cell>
          <cell r="M2048">
            <v>51</v>
          </cell>
          <cell r="N2048" t="str">
            <v>611</v>
          </cell>
          <cell r="Q2048" t="str">
            <v>EP2</v>
          </cell>
          <cell r="S2048">
            <v>0</v>
          </cell>
          <cell r="T2048">
            <v>165581</v>
          </cell>
          <cell r="U2048">
            <v>-22.36</v>
          </cell>
        </row>
        <row r="2049">
          <cell r="G2049" t="str">
            <v>01</v>
          </cell>
          <cell r="M2049">
            <v>1</v>
          </cell>
          <cell r="N2049" t="str">
            <v>650</v>
          </cell>
          <cell r="Q2049" t="str">
            <v>E12</v>
          </cell>
          <cell r="S2049">
            <v>0</v>
          </cell>
          <cell r="T2049">
            <v>52</v>
          </cell>
          <cell r="U2049">
            <v>1.64</v>
          </cell>
        </row>
        <row r="2050">
          <cell r="G2050" t="str">
            <v>08</v>
          </cell>
          <cell r="M2050">
            <v>1</v>
          </cell>
          <cell r="N2050" t="str">
            <v>633</v>
          </cell>
          <cell r="Q2050" t="str">
            <v>DC</v>
          </cell>
          <cell r="S2050">
            <v>0</v>
          </cell>
          <cell r="T2050">
            <v>407805</v>
          </cell>
          <cell r="U2050">
            <v>6078081</v>
          </cell>
        </row>
        <row r="2051">
          <cell r="G2051" t="str">
            <v>16</v>
          </cell>
          <cell r="M2051">
            <v>1</v>
          </cell>
          <cell r="N2051" t="str">
            <v>660</v>
          </cell>
          <cell r="Q2051" t="str">
            <v>RAU</v>
          </cell>
          <cell r="S2051">
            <v>0</v>
          </cell>
          <cell r="T2051">
            <v>1225</v>
          </cell>
          <cell r="U2051">
            <v>0.03</v>
          </cell>
        </row>
        <row r="2052">
          <cell r="G2052" t="str">
            <v>04</v>
          </cell>
          <cell r="M2052">
            <v>4</v>
          </cell>
          <cell r="N2052" t="str">
            <v>624</v>
          </cell>
          <cell r="Q2052" t="str">
            <v>DC</v>
          </cell>
          <cell r="S2052">
            <v>1</v>
          </cell>
          <cell r="T2052">
            <v>1600</v>
          </cell>
          <cell r="U2052">
            <v>29232</v>
          </cell>
        </row>
        <row r="2053">
          <cell r="G2053" t="str">
            <v>07</v>
          </cell>
          <cell r="M2053">
            <v>4</v>
          </cell>
          <cell r="N2053" t="str">
            <v>624</v>
          </cell>
          <cell r="Q2053" t="str">
            <v>DC</v>
          </cell>
          <cell r="S2053">
            <v>3</v>
          </cell>
          <cell r="T2053">
            <v>2197.1</v>
          </cell>
          <cell r="U2053">
            <v>24541.61</v>
          </cell>
        </row>
        <row r="2054">
          <cell r="G2054" t="str">
            <v>04</v>
          </cell>
          <cell r="M2054">
            <v>3</v>
          </cell>
          <cell r="N2054" t="str">
            <v>624</v>
          </cell>
          <cell r="Q2054" t="str">
            <v>DC</v>
          </cell>
          <cell r="S2054">
            <v>2</v>
          </cell>
          <cell r="T2054">
            <v>1035.67</v>
          </cell>
          <cell r="U2054">
            <v>12086.27</v>
          </cell>
        </row>
        <row r="2055">
          <cell r="G2055" t="str">
            <v>06</v>
          </cell>
          <cell r="M2055">
            <v>1</v>
          </cell>
          <cell r="N2055" t="str">
            <v>622</v>
          </cell>
          <cell r="Q2055" t="str">
            <v>RAU</v>
          </cell>
          <cell r="S2055">
            <v>0</v>
          </cell>
          <cell r="T2055">
            <v>37559</v>
          </cell>
          <cell r="U2055">
            <v>9.35</v>
          </cell>
        </row>
        <row r="2056">
          <cell r="G2056" t="str">
            <v>05</v>
          </cell>
          <cell r="M2056">
            <v>4</v>
          </cell>
          <cell r="N2056" t="str">
            <v>626</v>
          </cell>
          <cell r="Q2056" t="str">
            <v>DO1</v>
          </cell>
          <cell r="S2056">
            <v>0</v>
          </cell>
          <cell r="T2056">
            <v>2598156</v>
          </cell>
          <cell r="U2056">
            <v>161.09</v>
          </cell>
        </row>
        <row r="2057">
          <cell r="G2057" t="str">
            <v>04</v>
          </cell>
          <cell r="M2057">
            <v>4</v>
          </cell>
          <cell r="N2057" t="str">
            <v>624</v>
          </cell>
          <cell r="Q2057" t="str">
            <v>DO8</v>
          </cell>
          <cell r="S2057">
            <v>0</v>
          </cell>
          <cell r="T2057">
            <v>512742</v>
          </cell>
          <cell r="U2057">
            <v>6.15</v>
          </cell>
        </row>
        <row r="2058">
          <cell r="G2058" t="str">
            <v>07</v>
          </cell>
          <cell r="M2058">
            <v>1</v>
          </cell>
          <cell r="N2058" t="str">
            <v>621</v>
          </cell>
          <cell r="Q2058" t="str">
            <v>DO8</v>
          </cell>
          <cell r="S2058">
            <v>0</v>
          </cell>
          <cell r="T2058">
            <v>10401</v>
          </cell>
          <cell r="U2058">
            <v>0.35</v>
          </cell>
        </row>
        <row r="2059">
          <cell r="G2059" t="str">
            <v>07</v>
          </cell>
          <cell r="M2059">
            <v>4</v>
          </cell>
          <cell r="N2059" t="str">
            <v>624</v>
          </cell>
          <cell r="Q2059" t="str">
            <v>DS6</v>
          </cell>
          <cell r="S2059">
            <v>0</v>
          </cell>
          <cell r="T2059">
            <v>1716900</v>
          </cell>
          <cell r="U2059">
            <v>17.170000000000002</v>
          </cell>
        </row>
        <row r="2060">
          <cell r="G2060" t="str">
            <v>05</v>
          </cell>
          <cell r="M2060">
            <v>2</v>
          </cell>
          <cell r="N2060" t="str">
            <v>626</v>
          </cell>
          <cell r="Q2060" t="str">
            <v>EP3</v>
          </cell>
          <cell r="S2060">
            <v>0</v>
          </cell>
          <cell r="T2060">
            <v>396792</v>
          </cell>
          <cell r="U2060">
            <v>0</v>
          </cell>
        </row>
        <row r="2061">
          <cell r="G2061" t="str">
            <v>16</v>
          </cell>
          <cell r="M2061">
            <v>2</v>
          </cell>
          <cell r="N2061" t="str">
            <v>641</v>
          </cell>
          <cell r="Q2061" t="str">
            <v>FMU</v>
          </cell>
          <cell r="S2061">
            <v>0</v>
          </cell>
          <cell r="T2061">
            <v>806</v>
          </cell>
          <cell r="U2061">
            <v>0</v>
          </cell>
        </row>
        <row r="2062">
          <cell r="G2062" t="str">
            <v>04</v>
          </cell>
          <cell r="M2062">
            <v>2</v>
          </cell>
          <cell r="N2062" t="str">
            <v>626</v>
          </cell>
          <cell r="Q2062" t="str">
            <v>FVE</v>
          </cell>
          <cell r="S2062">
            <v>0</v>
          </cell>
          <cell r="T2062">
            <v>1020195</v>
          </cell>
          <cell r="U2062">
            <v>0</v>
          </cell>
        </row>
        <row r="2063">
          <cell r="G2063" t="str">
            <v>07</v>
          </cell>
          <cell r="M2063">
            <v>2</v>
          </cell>
          <cell r="N2063" t="str">
            <v>624</v>
          </cell>
          <cell r="Q2063" t="str">
            <v>ICV</v>
          </cell>
          <cell r="S2063">
            <v>0</v>
          </cell>
          <cell r="T2063">
            <v>2571567</v>
          </cell>
          <cell r="U2063">
            <v>0</v>
          </cell>
        </row>
        <row r="2064">
          <cell r="G2064" t="str">
            <v>05</v>
          </cell>
          <cell r="M2064">
            <v>1</v>
          </cell>
          <cell r="N2064" t="str">
            <v>624</v>
          </cell>
          <cell r="Q2064" t="str">
            <v>DSU</v>
          </cell>
          <cell r="S2064">
            <v>0</v>
          </cell>
          <cell r="T2064">
            <v>7488592</v>
          </cell>
          <cell r="U2064">
            <v>247.14</v>
          </cell>
        </row>
        <row r="2065">
          <cell r="G2065" t="str">
            <v>04</v>
          </cell>
          <cell r="M2065">
            <v>5</v>
          </cell>
          <cell r="N2065" t="str">
            <v>624</v>
          </cell>
          <cell r="Q2065" t="str">
            <v>EBF</v>
          </cell>
          <cell r="S2065">
            <v>0</v>
          </cell>
          <cell r="T2065">
            <v>79200</v>
          </cell>
          <cell r="U2065">
            <v>-2275.34</v>
          </cell>
        </row>
        <row r="2066">
          <cell r="G2066" t="str">
            <v>05</v>
          </cell>
          <cell r="M2066">
            <v>6</v>
          </cell>
          <cell r="N2066" t="str">
            <v>624</v>
          </cell>
          <cell r="Q2066" t="str">
            <v>EC</v>
          </cell>
          <cell r="S2066">
            <v>0</v>
          </cell>
          <cell r="T2066">
            <v>3870300</v>
          </cell>
          <cell r="U2066">
            <v>219810.36</v>
          </cell>
        </row>
        <row r="2067">
          <cell r="G2067" t="str">
            <v>05</v>
          </cell>
          <cell r="M2067">
            <v>6</v>
          </cell>
          <cell r="N2067" t="str">
            <v>624</v>
          </cell>
          <cell r="Q2067" t="str">
            <v>EC</v>
          </cell>
          <cell r="S2067">
            <v>1</v>
          </cell>
          <cell r="T2067">
            <v>60000</v>
          </cell>
          <cell r="U2067">
            <v>4168.8599999999997</v>
          </cell>
        </row>
        <row r="2068">
          <cell r="G2068" t="str">
            <v>03</v>
          </cell>
          <cell r="M2068">
            <v>1</v>
          </cell>
          <cell r="N2068" t="str">
            <v>660</v>
          </cell>
          <cell r="Q2068" t="str">
            <v>EFV</v>
          </cell>
          <cell r="S2068">
            <v>0</v>
          </cell>
          <cell r="T2068">
            <v>425</v>
          </cell>
          <cell r="U2068">
            <v>-0.92</v>
          </cell>
        </row>
        <row r="2069">
          <cell r="G2069" t="str">
            <v>04</v>
          </cell>
          <cell r="M2069">
            <v>6</v>
          </cell>
          <cell r="N2069" t="str">
            <v>624</v>
          </cell>
          <cell r="Q2069" t="str">
            <v>EFV</v>
          </cell>
          <cell r="S2069">
            <v>0</v>
          </cell>
          <cell r="T2069">
            <v>436015</v>
          </cell>
          <cell r="U2069">
            <v>-928.28</v>
          </cell>
        </row>
        <row r="2070">
          <cell r="G2070" t="str">
            <v>04</v>
          </cell>
          <cell r="M2070">
            <v>91</v>
          </cell>
          <cell r="N2070" t="str">
            <v>621</v>
          </cell>
          <cell r="Q2070" t="str">
            <v>EFV</v>
          </cell>
          <cell r="S2070">
            <v>0</v>
          </cell>
          <cell r="T2070">
            <v>11100</v>
          </cell>
          <cell r="U2070">
            <v>-23.65</v>
          </cell>
        </row>
        <row r="2071">
          <cell r="G2071" t="str">
            <v>04</v>
          </cell>
          <cell r="M2071">
            <v>3</v>
          </cell>
          <cell r="N2071" t="str">
            <v>642</v>
          </cell>
          <cell r="Q2071" t="str">
            <v>EIN</v>
          </cell>
          <cell r="S2071">
            <v>0</v>
          </cell>
          <cell r="T2071">
            <v>1416</v>
          </cell>
          <cell r="U2071">
            <v>0.8</v>
          </cell>
        </row>
        <row r="2072">
          <cell r="G2072" t="str">
            <v>04</v>
          </cell>
          <cell r="M2072">
            <v>3</v>
          </cell>
          <cell r="N2072" t="str">
            <v>624</v>
          </cell>
          <cell r="Q2072" t="str">
            <v>EP4</v>
          </cell>
          <cell r="S2072">
            <v>0</v>
          </cell>
          <cell r="T2072">
            <v>491328</v>
          </cell>
          <cell r="U2072">
            <v>0</v>
          </cell>
        </row>
        <row r="2073">
          <cell r="G2073" t="str">
            <v>04</v>
          </cell>
          <cell r="M2073">
            <v>11</v>
          </cell>
          <cell r="N2073" t="str">
            <v>623</v>
          </cell>
          <cell r="Q2073" t="str">
            <v>EUR</v>
          </cell>
          <cell r="S2073">
            <v>0</v>
          </cell>
          <cell r="T2073">
            <v>403035</v>
          </cell>
          <cell r="U2073">
            <v>3.22</v>
          </cell>
        </row>
        <row r="2074">
          <cell r="G2074" t="str">
            <v>04</v>
          </cell>
          <cell r="M2074">
            <v>2</v>
          </cell>
          <cell r="N2074" t="str">
            <v>626</v>
          </cell>
          <cell r="Q2074" t="str">
            <v>FFE</v>
          </cell>
          <cell r="S2074">
            <v>0</v>
          </cell>
          <cell r="T2074">
            <v>1020195</v>
          </cell>
          <cell r="U2074">
            <v>69.38</v>
          </cell>
        </row>
        <row r="2075">
          <cell r="G2075" t="str">
            <v>07</v>
          </cell>
          <cell r="M2075">
            <v>3</v>
          </cell>
          <cell r="N2075" t="str">
            <v>624</v>
          </cell>
          <cell r="Q2075" t="str">
            <v>LMV</v>
          </cell>
          <cell r="S2075">
            <v>0</v>
          </cell>
          <cell r="T2075">
            <v>578160</v>
          </cell>
          <cell r="U2075">
            <v>-1.1599999999999999</v>
          </cell>
        </row>
        <row r="2076">
          <cell r="G2076" t="str">
            <v>09</v>
          </cell>
          <cell r="M2076">
            <v>3</v>
          </cell>
          <cell r="N2076" t="str">
            <v>650</v>
          </cell>
          <cell r="Q2076" t="str">
            <v>L14</v>
          </cell>
          <cell r="S2076">
            <v>0</v>
          </cell>
          <cell r="T2076">
            <v>144</v>
          </cell>
          <cell r="U2076">
            <v>2105.2800000000002</v>
          </cell>
        </row>
        <row r="2077">
          <cell r="G2077" t="str">
            <v>05</v>
          </cell>
          <cell r="M2077">
            <v>4</v>
          </cell>
          <cell r="N2077" t="str">
            <v>624</v>
          </cell>
          <cell r="Q2077" t="str">
            <v>MC</v>
          </cell>
          <cell r="S2077">
            <v>2</v>
          </cell>
          <cell r="T2077">
            <v>1950</v>
          </cell>
          <cell r="U2077">
            <v>22756.5</v>
          </cell>
        </row>
        <row r="2078">
          <cell r="G2078" t="str">
            <v>16</v>
          </cell>
          <cell r="M2078">
            <v>6</v>
          </cell>
          <cell r="N2078" t="str">
            <v>641</v>
          </cell>
          <cell r="Q2078" t="str">
            <v>MC</v>
          </cell>
          <cell r="S2078">
            <v>0</v>
          </cell>
          <cell r="T2078">
            <v>0</v>
          </cell>
          <cell r="U2078">
            <v>69.900000000000006</v>
          </cell>
        </row>
        <row r="2079">
          <cell r="G2079" t="str">
            <v>05</v>
          </cell>
          <cell r="M2079">
            <v>4</v>
          </cell>
          <cell r="N2079" t="str">
            <v>626</v>
          </cell>
          <cell r="Q2079" t="str">
            <v>PRV</v>
          </cell>
          <cell r="S2079">
            <v>0</v>
          </cell>
          <cell r="T2079">
            <v>1076328</v>
          </cell>
          <cell r="U2079">
            <v>40.9</v>
          </cell>
        </row>
        <row r="2080">
          <cell r="G2080" t="str">
            <v>16</v>
          </cell>
          <cell r="M2080">
            <v>4</v>
          </cell>
          <cell r="N2080" t="str">
            <v>641</v>
          </cell>
          <cell r="Q2080" t="str">
            <v>TIU</v>
          </cell>
          <cell r="S2080">
            <v>0</v>
          </cell>
          <cell r="T2080">
            <v>117680</v>
          </cell>
          <cell r="U2080">
            <v>0</v>
          </cell>
        </row>
        <row r="2081">
          <cell r="G2081" t="str">
            <v>17</v>
          </cell>
          <cell r="M2081">
            <v>1</v>
          </cell>
          <cell r="N2081" t="str">
            <v>644</v>
          </cell>
          <cell r="Q2081" t="str">
            <v>TIU</v>
          </cell>
          <cell r="S2081">
            <v>0</v>
          </cell>
          <cell r="T2081">
            <v>1688750</v>
          </cell>
          <cell r="U2081">
            <v>0</v>
          </cell>
        </row>
        <row r="2082">
          <cell r="G2082" t="str">
            <v>09</v>
          </cell>
          <cell r="M2082">
            <v>2</v>
          </cell>
          <cell r="N2082" t="str">
            <v>650</v>
          </cell>
          <cell r="Q2082" t="str">
            <v>L21</v>
          </cell>
          <cell r="S2082">
            <v>0</v>
          </cell>
          <cell r="T2082">
            <v>41</v>
          </cell>
          <cell r="U2082">
            <v>237.39</v>
          </cell>
        </row>
        <row r="2083">
          <cell r="G2083" t="str">
            <v>23</v>
          </cell>
          <cell r="M2083">
            <v>1</v>
          </cell>
          <cell r="N2083" t="str">
            <v>686</v>
          </cell>
          <cell r="Q2083" t="str">
            <v>MSO</v>
          </cell>
          <cell r="S2083">
            <v>0</v>
          </cell>
          <cell r="T2083">
            <v>406</v>
          </cell>
          <cell r="U2083">
            <v>0.4</v>
          </cell>
        </row>
        <row r="2084">
          <cell r="G2084" t="str">
            <v>05</v>
          </cell>
          <cell r="M2084">
            <v>3</v>
          </cell>
          <cell r="N2084" t="str">
            <v>624</v>
          </cell>
          <cell r="Q2084" t="str">
            <v>RIN</v>
          </cell>
          <cell r="S2084">
            <v>0</v>
          </cell>
          <cell r="T2084">
            <v>169344</v>
          </cell>
          <cell r="U2084">
            <v>290.42</v>
          </cell>
        </row>
        <row r="2085">
          <cell r="G2085" t="str">
            <v>23</v>
          </cell>
          <cell r="M2085">
            <v>1</v>
          </cell>
          <cell r="N2085" t="str">
            <v>685</v>
          </cell>
          <cell r="Q2085" t="str">
            <v>RIN</v>
          </cell>
          <cell r="S2085">
            <v>0</v>
          </cell>
          <cell r="T2085">
            <v>28650</v>
          </cell>
          <cell r="U2085">
            <v>73.39</v>
          </cell>
        </row>
        <row r="2086">
          <cell r="G2086" t="str">
            <v>08</v>
          </cell>
          <cell r="M2086">
            <v>2</v>
          </cell>
          <cell r="N2086" t="str">
            <v>626</v>
          </cell>
          <cell r="Q2086" t="str">
            <v>DO7</v>
          </cell>
          <cell r="S2086">
            <v>0</v>
          </cell>
          <cell r="T2086">
            <v>1801008</v>
          </cell>
          <cell r="U2086">
            <v>0</v>
          </cell>
        </row>
        <row r="2087">
          <cell r="G2087" t="str">
            <v>04</v>
          </cell>
          <cell r="M2087">
            <v>5</v>
          </cell>
          <cell r="N2087" t="str">
            <v>624</v>
          </cell>
          <cell r="Q2087" t="str">
            <v>EEX</v>
          </cell>
          <cell r="S2087">
            <v>0</v>
          </cell>
          <cell r="T2087">
            <v>79200</v>
          </cell>
          <cell r="U2087">
            <v>137.16999999999999</v>
          </cell>
        </row>
        <row r="2088">
          <cell r="G2088" t="str">
            <v>08</v>
          </cell>
          <cell r="M2088">
            <v>3</v>
          </cell>
          <cell r="N2088" t="str">
            <v>624</v>
          </cell>
          <cell r="Q2088" t="str">
            <v>EEX</v>
          </cell>
          <cell r="S2088">
            <v>0</v>
          </cell>
          <cell r="T2088">
            <v>626400</v>
          </cell>
          <cell r="U2088">
            <v>1084.92</v>
          </cell>
        </row>
        <row r="2089">
          <cell r="G2089" t="str">
            <v>06</v>
          </cell>
          <cell r="M2089">
            <v>1</v>
          </cell>
          <cell r="N2089" t="str">
            <v>620</v>
          </cell>
          <cell r="Q2089" t="str">
            <v>EP1</v>
          </cell>
          <cell r="S2089">
            <v>0</v>
          </cell>
          <cell r="T2089">
            <v>3789</v>
          </cell>
          <cell r="U2089">
            <v>0</v>
          </cell>
        </row>
        <row r="2090">
          <cell r="G2090" t="str">
            <v>06</v>
          </cell>
          <cell r="M2090">
            <v>2</v>
          </cell>
          <cell r="N2090" t="str">
            <v>620</v>
          </cell>
          <cell r="Q2090" t="str">
            <v>EP1</v>
          </cell>
          <cell r="S2090">
            <v>0</v>
          </cell>
          <cell r="T2090">
            <v>0</v>
          </cell>
          <cell r="U2090">
            <v>0</v>
          </cell>
        </row>
        <row r="2091">
          <cell r="G2091" t="str">
            <v>08</v>
          </cell>
          <cell r="M2091">
            <v>1</v>
          </cell>
          <cell r="N2091" t="str">
            <v>633</v>
          </cell>
          <cell r="Q2091" t="str">
            <v>DO7</v>
          </cell>
          <cell r="S2091">
            <v>0</v>
          </cell>
          <cell r="T2091">
            <v>90582200</v>
          </cell>
          <cell r="U2091">
            <v>0</v>
          </cell>
        </row>
        <row r="2092">
          <cell r="G2092" t="str">
            <v>05</v>
          </cell>
          <cell r="M2092">
            <v>3</v>
          </cell>
          <cell r="N2092" t="str">
            <v>624</v>
          </cell>
          <cell r="Q2092" t="str">
            <v>EP1</v>
          </cell>
          <cell r="S2092">
            <v>0</v>
          </cell>
          <cell r="T2092">
            <v>169344</v>
          </cell>
          <cell r="U2092">
            <v>0</v>
          </cell>
        </row>
        <row r="2093">
          <cell r="G2093" t="str">
            <v>01</v>
          </cell>
          <cell r="M2093">
            <v>61</v>
          </cell>
          <cell r="N2093" t="str">
            <v>611</v>
          </cell>
          <cell r="Q2093" t="str">
            <v>EFL</v>
          </cell>
          <cell r="S2093">
            <v>0</v>
          </cell>
          <cell r="T2093">
            <v>31</v>
          </cell>
          <cell r="U2093">
            <v>0.96</v>
          </cell>
        </row>
        <row r="2094">
          <cell r="G2094" t="str">
            <v>05</v>
          </cell>
          <cell r="M2094">
            <v>1</v>
          </cell>
          <cell r="N2094" t="str">
            <v>621</v>
          </cell>
          <cell r="Q2094" t="str">
            <v>EFL</v>
          </cell>
          <cell r="S2094">
            <v>0</v>
          </cell>
          <cell r="T2094">
            <v>24467</v>
          </cell>
          <cell r="U2094">
            <v>754.85</v>
          </cell>
        </row>
        <row r="2095">
          <cell r="G2095" t="str">
            <v>08</v>
          </cell>
          <cell r="M2095">
            <v>4</v>
          </cell>
          <cell r="N2095" t="str">
            <v>626</v>
          </cell>
          <cell r="Q2095" t="str">
            <v>DO0</v>
          </cell>
          <cell r="S2095">
            <v>0</v>
          </cell>
          <cell r="T2095">
            <v>2238192</v>
          </cell>
          <cell r="U2095">
            <v>161.15</v>
          </cell>
        </row>
        <row r="2096">
          <cell r="G2096" t="str">
            <v>16</v>
          </cell>
          <cell r="M2096">
            <v>1</v>
          </cell>
          <cell r="N2096" t="str">
            <v>623</v>
          </cell>
          <cell r="Q2096" t="str">
            <v>PPT</v>
          </cell>
          <cell r="S2096">
            <v>0</v>
          </cell>
          <cell r="T2096">
            <v>87168</v>
          </cell>
          <cell r="U2096">
            <v>0</v>
          </cell>
        </row>
        <row r="2097">
          <cell r="G2097" t="str">
            <v>01</v>
          </cell>
          <cell r="M2097">
            <v>1</v>
          </cell>
          <cell r="N2097" t="str">
            <v>655</v>
          </cell>
          <cell r="Q2097" t="str">
            <v>TDE</v>
          </cell>
          <cell r="S2097">
            <v>0</v>
          </cell>
          <cell r="T2097">
            <v>287</v>
          </cell>
          <cell r="U2097">
            <v>0</v>
          </cell>
        </row>
        <row r="2098">
          <cell r="G2098" t="str">
            <v>02</v>
          </cell>
          <cell r="M2098">
            <v>52</v>
          </cell>
          <cell r="N2098" t="str">
            <v>611</v>
          </cell>
          <cell r="Q2098" t="str">
            <v>EIV</v>
          </cell>
          <cell r="S2098">
            <v>0</v>
          </cell>
          <cell r="T2098">
            <v>3428</v>
          </cell>
          <cell r="U2098">
            <v>0</v>
          </cell>
        </row>
        <row r="2099">
          <cell r="G2099" t="str">
            <v>08</v>
          </cell>
          <cell r="M2099">
            <v>3</v>
          </cell>
          <cell r="N2099" t="str">
            <v>676</v>
          </cell>
          <cell r="Q2099" t="str">
            <v>DO0</v>
          </cell>
          <cell r="S2099">
            <v>0</v>
          </cell>
          <cell r="T2099">
            <v>0</v>
          </cell>
          <cell r="U2099">
            <v>0</v>
          </cell>
        </row>
        <row r="2100">
          <cell r="G2100" t="str">
            <v>23</v>
          </cell>
          <cell r="M2100">
            <v>1</v>
          </cell>
          <cell r="N2100" t="str">
            <v>686</v>
          </cell>
          <cell r="Q2100" t="str">
            <v>LMR</v>
          </cell>
          <cell r="S2100">
            <v>0</v>
          </cell>
          <cell r="T2100">
            <v>406</v>
          </cell>
          <cell r="U2100">
            <v>1.1000000000000001</v>
          </cell>
        </row>
        <row r="2101">
          <cell r="G2101" t="str">
            <v>04</v>
          </cell>
          <cell r="M2101">
            <v>3</v>
          </cell>
          <cell r="N2101" t="str">
            <v>623</v>
          </cell>
          <cell r="Q2101" t="str">
            <v>FVC</v>
          </cell>
          <cell r="S2101">
            <v>0</v>
          </cell>
          <cell r="T2101">
            <v>174000</v>
          </cell>
          <cell r="U2101">
            <v>0</v>
          </cell>
        </row>
        <row r="2102">
          <cell r="G2102" t="str">
            <v>05</v>
          </cell>
          <cell r="M2102">
            <v>1</v>
          </cell>
          <cell r="N2102" t="str">
            <v>621</v>
          </cell>
          <cell r="Q2102" t="str">
            <v>DO6</v>
          </cell>
          <cell r="S2102">
            <v>0</v>
          </cell>
          <cell r="T2102">
            <v>320</v>
          </cell>
          <cell r="U2102">
            <v>-0.01</v>
          </cell>
        </row>
        <row r="2103">
          <cell r="G2103" t="str">
            <v>04</v>
          </cell>
          <cell r="M2103">
            <v>5</v>
          </cell>
          <cell r="N2103" t="str">
            <v>624</v>
          </cell>
          <cell r="Q2103" t="str">
            <v>RAU</v>
          </cell>
          <cell r="S2103">
            <v>0</v>
          </cell>
          <cell r="T2103">
            <v>79200</v>
          </cell>
          <cell r="U2103">
            <v>1.99</v>
          </cell>
        </row>
        <row r="2104">
          <cell r="G2104" t="str">
            <v>05</v>
          </cell>
          <cell r="M2104">
            <v>1</v>
          </cell>
          <cell r="N2104" t="str">
            <v>623</v>
          </cell>
          <cell r="Q2104" t="str">
            <v>DSM</v>
          </cell>
          <cell r="S2104">
            <v>0</v>
          </cell>
          <cell r="T2104">
            <v>216488</v>
          </cell>
          <cell r="U2104">
            <v>1434.67</v>
          </cell>
        </row>
        <row r="2105">
          <cell r="G2105" t="str">
            <v>09</v>
          </cell>
          <cell r="M2105">
            <v>2</v>
          </cell>
          <cell r="N2105" t="str">
            <v>650</v>
          </cell>
          <cell r="Q2105" t="str">
            <v>EP2</v>
          </cell>
          <cell r="S2105">
            <v>0</v>
          </cell>
          <cell r="T2105">
            <v>10900</v>
          </cell>
          <cell r="U2105">
            <v>-1.02</v>
          </cell>
        </row>
        <row r="2106">
          <cell r="G2106" t="str">
            <v>03</v>
          </cell>
          <cell r="M2106">
            <v>1</v>
          </cell>
          <cell r="N2106" t="str">
            <v>660</v>
          </cell>
          <cell r="Q2106" t="str">
            <v>EP2</v>
          </cell>
          <cell r="S2106">
            <v>0</v>
          </cell>
          <cell r="T2106">
            <v>425</v>
          </cell>
          <cell r="U2106">
            <v>0.04</v>
          </cell>
        </row>
        <row r="2107">
          <cell r="G2107" t="str">
            <v>08</v>
          </cell>
          <cell r="M2107">
            <v>1</v>
          </cell>
          <cell r="N2107" t="str">
            <v>625</v>
          </cell>
          <cell r="Q2107" t="str">
            <v>CAP</v>
          </cell>
          <cell r="S2107">
            <v>0</v>
          </cell>
          <cell r="T2107">
            <v>257760</v>
          </cell>
          <cell r="U2107">
            <v>-18.559999999999999</v>
          </cell>
        </row>
        <row r="2108">
          <cell r="G2108" t="str">
            <v>02</v>
          </cell>
          <cell r="M2108">
            <v>52</v>
          </cell>
          <cell r="N2108" t="str">
            <v>611</v>
          </cell>
          <cell r="Q2108" t="str">
            <v>FVC</v>
          </cell>
          <cell r="S2108">
            <v>0</v>
          </cell>
          <cell r="T2108">
            <v>3428</v>
          </cell>
          <cell r="U2108">
            <v>0</v>
          </cell>
        </row>
        <row r="2109">
          <cell r="G2109" t="str">
            <v>02</v>
          </cell>
          <cell r="M2109">
            <v>12</v>
          </cell>
          <cell r="N2109" t="str">
            <v>611</v>
          </cell>
          <cell r="Q2109" t="str">
            <v>CC</v>
          </cell>
          <cell r="S2109">
            <v>0</v>
          </cell>
          <cell r="T2109">
            <v>0</v>
          </cell>
          <cell r="U2109">
            <v>132</v>
          </cell>
        </row>
        <row r="2110">
          <cell r="G2110" t="str">
            <v>04</v>
          </cell>
          <cell r="M2110">
            <v>3</v>
          </cell>
          <cell r="N2110" t="str">
            <v>642</v>
          </cell>
          <cell r="Q2110" t="str">
            <v>FVC</v>
          </cell>
          <cell r="S2110">
            <v>0</v>
          </cell>
          <cell r="T2110">
            <v>1416</v>
          </cell>
          <cell r="U2110">
            <v>0</v>
          </cell>
        </row>
        <row r="2111">
          <cell r="G2111" t="str">
            <v>08</v>
          </cell>
          <cell r="M2111">
            <v>1</v>
          </cell>
          <cell r="N2111" t="str">
            <v>676</v>
          </cell>
          <cell r="Q2111" t="str">
            <v>DO1</v>
          </cell>
          <cell r="S2111">
            <v>0</v>
          </cell>
          <cell r="T2111">
            <v>2383550</v>
          </cell>
          <cell r="U2111">
            <v>314.43</v>
          </cell>
        </row>
        <row r="2112">
          <cell r="G2112" t="str">
            <v>08</v>
          </cell>
          <cell r="M2112">
            <v>1</v>
          </cell>
          <cell r="N2112" t="str">
            <v>632</v>
          </cell>
          <cell r="Q2112" t="str">
            <v>DO4</v>
          </cell>
          <cell r="S2112">
            <v>0</v>
          </cell>
          <cell r="T2112">
            <v>4659291</v>
          </cell>
          <cell r="U2112">
            <v>0</v>
          </cell>
        </row>
        <row r="2113">
          <cell r="G2113" t="str">
            <v>08</v>
          </cell>
          <cell r="M2113">
            <v>1</v>
          </cell>
          <cell r="N2113" t="str">
            <v>624</v>
          </cell>
          <cell r="Q2113" t="str">
            <v>DS6</v>
          </cell>
          <cell r="S2113">
            <v>0</v>
          </cell>
          <cell r="T2113">
            <v>9178240</v>
          </cell>
          <cell r="U2113">
            <v>91.79</v>
          </cell>
        </row>
        <row r="2114">
          <cell r="G2114" t="str">
            <v>08</v>
          </cell>
          <cell r="M2114">
            <v>1</v>
          </cell>
          <cell r="N2114" t="str">
            <v>625</v>
          </cell>
          <cell r="Q2114" t="str">
            <v>EP3</v>
          </cell>
          <cell r="S2114">
            <v>0</v>
          </cell>
          <cell r="T2114">
            <v>257760</v>
          </cell>
          <cell r="U2114">
            <v>0</v>
          </cell>
        </row>
        <row r="2115">
          <cell r="G2115" t="str">
            <v>16</v>
          </cell>
          <cell r="M2115">
            <v>2</v>
          </cell>
          <cell r="N2115" t="str">
            <v>641</v>
          </cell>
          <cell r="Q2115" t="str">
            <v>EP3</v>
          </cell>
          <cell r="S2115">
            <v>0</v>
          </cell>
          <cell r="T2115">
            <v>806</v>
          </cell>
          <cell r="U2115">
            <v>0</v>
          </cell>
        </row>
        <row r="2116">
          <cell r="G2116" t="str">
            <v>05</v>
          </cell>
          <cell r="M2116">
            <v>3</v>
          </cell>
          <cell r="N2116" t="str">
            <v>624</v>
          </cell>
          <cell r="Q2116" t="str">
            <v>FMU</v>
          </cell>
          <cell r="S2116">
            <v>0</v>
          </cell>
          <cell r="T2116">
            <v>169344</v>
          </cell>
          <cell r="U2116">
            <v>0.17</v>
          </cell>
        </row>
        <row r="2117">
          <cell r="G2117" t="str">
            <v>07</v>
          </cell>
          <cell r="M2117">
            <v>3</v>
          </cell>
          <cell r="N2117" t="str">
            <v>642</v>
          </cell>
          <cell r="Q2117" t="str">
            <v>FMU</v>
          </cell>
          <cell r="S2117">
            <v>0</v>
          </cell>
          <cell r="T2117">
            <v>419</v>
          </cell>
          <cell r="U2117">
            <v>0</v>
          </cell>
        </row>
        <row r="2118">
          <cell r="G2118" t="str">
            <v>07</v>
          </cell>
          <cell r="M2118">
            <v>2</v>
          </cell>
          <cell r="N2118" t="str">
            <v>621</v>
          </cell>
          <cell r="Q2118" t="str">
            <v>DO3</v>
          </cell>
          <cell r="S2118">
            <v>0</v>
          </cell>
          <cell r="T2118">
            <v>69601</v>
          </cell>
          <cell r="U2118">
            <v>158.27000000000001</v>
          </cell>
        </row>
        <row r="2119">
          <cell r="G2119" t="str">
            <v>05</v>
          </cell>
          <cell r="M2119">
            <v>4</v>
          </cell>
          <cell r="N2119" t="str">
            <v>624</v>
          </cell>
          <cell r="Q2119" t="str">
            <v>EC</v>
          </cell>
          <cell r="S2119">
            <v>4</v>
          </cell>
          <cell r="T2119">
            <v>2871216</v>
          </cell>
          <cell r="U2119">
            <v>156857.4</v>
          </cell>
        </row>
        <row r="2120">
          <cell r="G2120" t="str">
            <v>07</v>
          </cell>
          <cell r="M2120">
            <v>4</v>
          </cell>
          <cell r="N2120" t="str">
            <v>624</v>
          </cell>
          <cell r="Q2120" t="str">
            <v>EC</v>
          </cell>
          <cell r="S2120">
            <v>4</v>
          </cell>
          <cell r="T2120">
            <v>1492458</v>
          </cell>
          <cell r="U2120">
            <v>81534.47</v>
          </cell>
        </row>
        <row r="2121">
          <cell r="G2121" t="str">
            <v>08</v>
          </cell>
          <cell r="M2121">
            <v>1</v>
          </cell>
          <cell r="N2121" t="str">
            <v>633</v>
          </cell>
          <cell r="Q2121" t="str">
            <v>EC</v>
          </cell>
          <cell r="S2121">
            <v>3</v>
          </cell>
          <cell r="T2121">
            <v>4774000</v>
          </cell>
          <cell r="U2121">
            <v>152228.54</v>
          </cell>
        </row>
        <row r="2122">
          <cell r="G2122" t="str">
            <v>09</v>
          </cell>
          <cell r="M2122">
            <v>2</v>
          </cell>
          <cell r="N2122" t="str">
            <v>650</v>
          </cell>
          <cell r="Q2122" t="str">
            <v>ECR</v>
          </cell>
          <cell r="S2122">
            <v>0</v>
          </cell>
          <cell r="T2122">
            <v>10900</v>
          </cell>
          <cell r="U2122">
            <v>14.95</v>
          </cell>
        </row>
        <row r="2123">
          <cell r="G2123" t="str">
            <v>04</v>
          </cell>
          <cell r="M2123">
            <v>3</v>
          </cell>
          <cell r="N2123" t="str">
            <v>623</v>
          </cell>
          <cell r="Q2123" t="str">
            <v>ECR</v>
          </cell>
          <cell r="S2123">
            <v>0</v>
          </cell>
          <cell r="T2123">
            <v>174000</v>
          </cell>
          <cell r="U2123">
            <v>890.54</v>
          </cell>
        </row>
        <row r="2124">
          <cell r="G2124" t="str">
            <v>04</v>
          </cell>
          <cell r="M2124">
            <v>1</v>
          </cell>
          <cell r="N2124" t="str">
            <v>650</v>
          </cell>
          <cell r="Q2124" t="str">
            <v>EIN</v>
          </cell>
          <cell r="S2124">
            <v>0</v>
          </cell>
          <cell r="T2124">
            <v>111994</v>
          </cell>
          <cell r="U2124">
            <v>61.53</v>
          </cell>
        </row>
        <row r="2125">
          <cell r="G2125" t="str">
            <v>08</v>
          </cell>
          <cell r="M2125">
            <v>1</v>
          </cell>
          <cell r="N2125" t="str">
            <v>634</v>
          </cell>
          <cell r="Q2125" t="str">
            <v>EIN</v>
          </cell>
          <cell r="S2125">
            <v>0</v>
          </cell>
          <cell r="T2125">
            <v>174477080</v>
          </cell>
          <cell r="U2125">
            <v>98056.12</v>
          </cell>
        </row>
        <row r="2126">
          <cell r="G2126" t="str">
            <v>02</v>
          </cell>
          <cell r="M2126">
            <v>52</v>
          </cell>
          <cell r="N2126" t="str">
            <v>611</v>
          </cell>
          <cell r="Q2126" t="str">
            <v>EP4</v>
          </cell>
          <cell r="S2126">
            <v>0</v>
          </cell>
          <cell r="T2126">
            <v>3428</v>
          </cell>
          <cell r="U2126">
            <v>0</v>
          </cell>
        </row>
        <row r="2127">
          <cell r="G2127" t="str">
            <v>04</v>
          </cell>
          <cell r="M2127">
            <v>10</v>
          </cell>
          <cell r="N2127" t="str">
            <v>624</v>
          </cell>
          <cell r="Q2127" t="str">
            <v>FFE</v>
          </cell>
          <cell r="S2127">
            <v>0</v>
          </cell>
          <cell r="T2127">
            <v>460944</v>
          </cell>
          <cell r="U2127">
            <v>33.19</v>
          </cell>
        </row>
        <row r="2128">
          <cell r="G2128" t="str">
            <v>04</v>
          </cell>
          <cell r="M2128">
            <v>2</v>
          </cell>
          <cell r="N2128" t="str">
            <v>641</v>
          </cell>
          <cell r="Q2128" t="str">
            <v>ICN</v>
          </cell>
          <cell r="S2128">
            <v>0</v>
          </cell>
          <cell r="T2128">
            <v>2526</v>
          </cell>
          <cell r="U2128">
            <v>0</v>
          </cell>
        </row>
        <row r="2129">
          <cell r="G2129" t="str">
            <v>23</v>
          </cell>
          <cell r="M2129">
            <v>2</v>
          </cell>
          <cell r="N2129" t="str">
            <v>685</v>
          </cell>
          <cell r="Q2129" t="str">
            <v>LMV</v>
          </cell>
          <cell r="S2129">
            <v>0</v>
          </cell>
          <cell r="T2129">
            <v>85</v>
          </cell>
          <cell r="U2129">
            <v>-0.01</v>
          </cell>
        </row>
        <row r="2130">
          <cell r="G2130" t="str">
            <v>07</v>
          </cell>
          <cell r="M2130">
            <v>3</v>
          </cell>
          <cell r="N2130" t="str">
            <v>641</v>
          </cell>
          <cell r="Q2130" t="str">
            <v>RTU</v>
          </cell>
          <cell r="S2130">
            <v>0</v>
          </cell>
          <cell r="T2130">
            <v>3936</v>
          </cell>
          <cell r="U2130">
            <v>0.02</v>
          </cell>
        </row>
        <row r="2131">
          <cell r="G2131" t="str">
            <v>01</v>
          </cell>
          <cell r="M2131">
            <v>1</v>
          </cell>
          <cell r="N2131" t="str">
            <v>655</v>
          </cell>
          <cell r="Q2131" t="str">
            <v>TDC</v>
          </cell>
          <cell r="S2131">
            <v>0</v>
          </cell>
          <cell r="T2131">
            <v>287</v>
          </cell>
          <cell r="U2131">
            <v>0</v>
          </cell>
        </row>
        <row r="2132">
          <cell r="G2132" t="str">
            <v>07</v>
          </cell>
          <cell r="M2132">
            <v>3</v>
          </cell>
          <cell r="N2132" t="str">
            <v>624</v>
          </cell>
          <cell r="Q2132" t="str">
            <v>TIU</v>
          </cell>
          <cell r="S2132">
            <v>0</v>
          </cell>
          <cell r="T2132">
            <v>578160</v>
          </cell>
          <cell r="U2132">
            <v>0</v>
          </cell>
        </row>
        <row r="2133">
          <cell r="G2133" t="str">
            <v>01</v>
          </cell>
          <cell r="M2133">
            <v>3</v>
          </cell>
          <cell r="N2133" t="str">
            <v>650</v>
          </cell>
          <cell r="Q2133" t="str">
            <v>TSC</v>
          </cell>
          <cell r="S2133">
            <v>0</v>
          </cell>
          <cell r="T2133">
            <v>1793</v>
          </cell>
          <cell r="U2133">
            <v>0</v>
          </cell>
        </row>
        <row r="2134">
          <cell r="G2134" t="str">
            <v>07</v>
          </cell>
          <cell r="M2134">
            <v>6</v>
          </cell>
          <cell r="N2134" t="str">
            <v>624</v>
          </cell>
          <cell r="Q2134" t="str">
            <v>TSC</v>
          </cell>
          <cell r="S2134">
            <v>0</v>
          </cell>
          <cell r="T2134">
            <v>698400</v>
          </cell>
          <cell r="U2134">
            <v>0</v>
          </cell>
        </row>
        <row r="2135">
          <cell r="G2135" t="str">
            <v>05</v>
          </cell>
          <cell r="M2135">
            <v>6</v>
          </cell>
          <cell r="N2135" t="str">
            <v>624</v>
          </cell>
          <cell r="Q2135" t="str">
            <v>TSC</v>
          </cell>
          <cell r="S2135">
            <v>0</v>
          </cell>
          <cell r="T2135">
            <v>3870300</v>
          </cell>
          <cell r="U2135">
            <v>0</v>
          </cell>
        </row>
        <row r="2136">
          <cell r="G2136" t="str">
            <v>07</v>
          </cell>
          <cell r="M2136">
            <v>1</v>
          </cell>
          <cell r="N2136" t="str">
            <v>650</v>
          </cell>
          <cell r="Q2136" t="str">
            <v>TTE</v>
          </cell>
          <cell r="S2136">
            <v>0</v>
          </cell>
          <cell r="T2136">
            <v>1483</v>
          </cell>
          <cell r="U2136">
            <v>0</v>
          </cell>
        </row>
        <row r="2137">
          <cell r="G2137" t="str">
            <v>23</v>
          </cell>
          <cell r="M2137">
            <v>2</v>
          </cell>
          <cell r="N2137" t="str">
            <v>685</v>
          </cell>
          <cell r="Q2137" t="str">
            <v>VRV</v>
          </cell>
          <cell r="S2137">
            <v>0</v>
          </cell>
          <cell r="T2137">
            <v>85</v>
          </cell>
          <cell r="U2137">
            <v>0</v>
          </cell>
        </row>
        <row r="2138">
          <cell r="G2138" t="str">
            <v>23</v>
          </cell>
          <cell r="M2138">
            <v>2</v>
          </cell>
          <cell r="N2138" t="str">
            <v>685</v>
          </cell>
          <cell r="Q2138" t="str">
            <v>VUR</v>
          </cell>
          <cell r="S2138">
            <v>0</v>
          </cell>
          <cell r="T2138">
            <v>85</v>
          </cell>
          <cell r="U2138">
            <v>0</v>
          </cell>
        </row>
        <row r="2139">
          <cell r="G2139" t="str">
            <v>23</v>
          </cell>
          <cell r="M2139">
            <v>1</v>
          </cell>
          <cell r="N2139" t="str">
            <v>686</v>
          </cell>
          <cell r="Q2139" t="str">
            <v>CAV</v>
          </cell>
          <cell r="S2139">
            <v>0</v>
          </cell>
          <cell r="T2139">
            <v>406</v>
          </cell>
          <cell r="U2139">
            <v>7.0000000000000007E-2</v>
          </cell>
        </row>
        <row r="2140">
          <cell r="G2140" t="str">
            <v>09</v>
          </cell>
          <cell r="M2140">
            <v>1</v>
          </cell>
          <cell r="N2140" t="str">
            <v>650</v>
          </cell>
          <cell r="Q2140" t="str">
            <v>E25</v>
          </cell>
          <cell r="S2140">
            <v>0</v>
          </cell>
          <cell r="T2140">
            <v>19729</v>
          </cell>
          <cell r="U2140">
            <v>621.38</v>
          </cell>
        </row>
        <row r="2141">
          <cell r="G2141" t="str">
            <v>06</v>
          </cell>
          <cell r="M2141">
            <v>2</v>
          </cell>
          <cell r="N2141" t="str">
            <v>620</v>
          </cell>
          <cell r="Q2141" t="str">
            <v>LMR</v>
          </cell>
          <cell r="S2141">
            <v>0</v>
          </cell>
          <cell r="T2141">
            <v>0</v>
          </cell>
          <cell r="U2141">
            <v>0</v>
          </cell>
        </row>
        <row r="2142">
          <cell r="G2142" t="str">
            <v>04</v>
          </cell>
          <cell r="M2142">
            <v>10</v>
          </cell>
          <cell r="N2142" t="str">
            <v>624</v>
          </cell>
          <cell r="Q2142" t="str">
            <v>TDE</v>
          </cell>
          <cell r="S2142">
            <v>0</v>
          </cell>
          <cell r="T2142">
            <v>460944</v>
          </cell>
          <cell r="U2142">
            <v>0</v>
          </cell>
        </row>
        <row r="2143">
          <cell r="G2143" t="str">
            <v>07</v>
          </cell>
          <cell r="M2143">
            <v>6</v>
          </cell>
          <cell r="N2143" t="str">
            <v>624</v>
          </cell>
          <cell r="Q2143" t="str">
            <v>DO0</v>
          </cell>
          <cell r="S2143">
            <v>0</v>
          </cell>
          <cell r="T2143">
            <v>58200</v>
          </cell>
          <cell r="U2143">
            <v>8.2100000000000009</v>
          </cell>
        </row>
        <row r="2144">
          <cell r="G2144" t="str">
            <v>07</v>
          </cell>
          <cell r="M2144">
            <v>1</v>
          </cell>
          <cell r="N2144" t="str">
            <v>625</v>
          </cell>
          <cell r="Q2144" t="str">
            <v>DC</v>
          </cell>
          <cell r="S2144">
            <v>0</v>
          </cell>
          <cell r="T2144">
            <v>528.96</v>
          </cell>
          <cell r="U2144">
            <v>11211.44</v>
          </cell>
        </row>
        <row r="2145">
          <cell r="G2145" t="str">
            <v>08</v>
          </cell>
          <cell r="M2145">
            <v>2</v>
          </cell>
          <cell r="N2145" t="str">
            <v>626</v>
          </cell>
          <cell r="Q2145" t="str">
            <v>DSM</v>
          </cell>
          <cell r="S2145">
            <v>0</v>
          </cell>
          <cell r="T2145">
            <v>12091464</v>
          </cell>
          <cell r="U2145">
            <v>17073.150000000001</v>
          </cell>
        </row>
        <row r="2146">
          <cell r="G2146" t="str">
            <v>06</v>
          </cell>
          <cell r="M2146">
            <v>1</v>
          </cell>
          <cell r="N2146" t="str">
            <v>620</v>
          </cell>
          <cell r="Q2146" t="str">
            <v>TSE</v>
          </cell>
          <cell r="S2146">
            <v>0</v>
          </cell>
          <cell r="T2146">
            <v>3789</v>
          </cell>
          <cell r="U2146">
            <v>0</v>
          </cell>
        </row>
        <row r="2147">
          <cell r="G2147" t="str">
            <v>16</v>
          </cell>
          <cell r="M2147">
            <v>1</v>
          </cell>
          <cell r="N2147" t="str">
            <v>623</v>
          </cell>
          <cell r="Q2147" t="str">
            <v>RAU</v>
          </cell>
          <cell r="S2147">
            <v>0</v>
          </cell>
          <cell r="T2147">
            <v>87168</v>
          </cell>
          <cell r="U2147">
            <v>3.04</v>
          </cell>
        </row>
        <row r="2148">
          <cell r="G2148" t="str">
            <v>01</v>
          </cell>
          <cell r="M2148">
            <v>1</v>
          </cell>
          <cell r="N2148" t="str">
            <v>650</v>
          </cell>
          <cell r="Q2148" t="str">
            <v>TSE</v>
          </cell>
          <cell r="S2148">
            <v>0</v>
          </cell>
          <cell r="T2148">
            <v>1130</v>
          </cell>
          <cell r="U2148">
            <v>0</v>
          </cell>
        </row>
        <row r="2149">
          <cell r="G2149" t="str">
            <v>07</v>
          </cell>
          <cell r="M2149">
            <v>3</v>
          </cell>
          <cell r="N2149" t="str">
            <v>642</v>
          </cell>
          <cell r="Q2149" t="str">
            <v>CAP</v>
          </cell>
          <cell r="S2149">
            <v>0</v>
          </cell>
          <cell r="T2149">
            <v>419</v>
          </cell>
          <cell r="U2149">
            <v>0</v>
          </cell>
        </row>
        <row r="2150">
          <cell r="G2150" t="str">
            <v>04</v>
          </cell>
          <cell r="M2150">
            <v>3</v>
          </cell>
          <cell r="N2150" t="str">
            <v>623</v>
          </cell>
          <cell r="Q2150" t="str">
            <v>DC</v>
          </cell>
          <cell r="S2150">
            <v>1</v>
          </cell>
          <cell r="T2150">
            <v>30</v>
          </cell>
          <cell r="U2150">
            <v>686.4</v>
          </cell>
        </row>
        <row r="2151">
          <cell r="G2151" t="str">
            <v>05</v>
          </cell>
          <cell r="M2151">
            <v>3</v>
          </cell>
          <cell r="N2151" t="str">
            <v>624</v>
          </cell>
          <cell r="Q2151" t="str">
            <v>TSE</v>
          </cell>
          <cell r="S2151">
            <v>0</v>
          </cell>
          <cell r="T2151">
            <v>169344</v>
          </cell>
          <cell r="U2151">
            <v>0</v>
          </cell>
        </row>
        <row r="2152">
          <cell r="G2152" t="str">
            <v>16</v>
          </cell>
          <cell r="M2152">
            <v>4</v>
          </cell>
          <cell r="N2152" t="str">
            <v>641</v>
          </cell>
          <cell r="Q2152" t="str">
            <v>RAU</v>
          </cell>
          <cell r="S2152">
            <v>0</v>
          </cell>
          <cell r="T2152">
            <v>117680</v>
          </cell>
          <cell r="U2152">
            <v>2.46</v>
          </cell>
        </row>
        <row r="2153">
          <cell r="G2153" t="str">
            <v>07</v>
          </cell>
          <cell r="M2153">
            <v>1</v>
          </cell>
          <cell r="N2153" t="str">
            <v>624</v>
          </cell>
          <cell r="Q2153" t="str">
            <v>DO1</v>
          </cell>
          <cell r="S2153">
            <v>0</v>
          </cell>
          <cell r="T2153">
            <v>235200</v>
          </cell>
          <cell r="U2153">
            <v>201.8</v>
          </cell>
        </row>
        <row r="2154">
          <cell r="G2154" t="str">
            <v>08</v>
          </cell>
          <cell r="M2154">
            <v>1</v>
          </cell>
          <cell r="N2154" t="str">
            <v>676</v>
          </cell>
          <cell r="Q2154" t="str">
            <v>DO8</v>
          </cell>
          <cell r="S2154">
            <v>0</v>
          </cell>
          <cell r="T2154">
            <v>2383550</v>
          </cell>
          <cell r="U2154">
            <v>4.3600000000000003</v>
          </cell>
        </row>
        <row r="2155">
          <cell r="G2155" t="str">
            <v>08</v>
          </cell>
          <cell r="M2155">
            <v>3</v>
          </cell>
          <cell r="N2155" t="str">
            <v>624</v>
          </cell>
          <cell r="Q2155" t="str">
            <v>EP3</v>
          </cell>
          <cell r="S2155">
            <v>0</v>
          </cell>
          <cell r="T2155">
            <v>626400</v>
          </cell>
          <cell r="U2155">
            <v>0</v>
          </cell>
        </row>
        <row r="2156">
          <cell r="G2156" t="str">
            <v>05</v>
          </cell>
          <cell r="M2156">
            <v>15</v>
          </cell>
          <cell r="N2156" t="str">
            <v>624</v>
          </cell>
          <cell r="Q2156" t="str">
            <v>EP3</v>
          </cell>
          <cell r="S2156">
            <v>0</v>
          </cell>
          <cell r="T2156">
            <v>703056</v>
          </cell>
          <cell r="U2156">
            <v>0</v>
          </cell>
        </row>
        <row r="2157">
          <cell r="G2157" t="str">
            <v>16</v>
          </cell>
          <cell r="M2157">
            <v>4</v>
          </cell>
          <cell r="N2157" t="str">
            <v>641</v>
          </cell>
          <cell r="Q2157" t="str">
            <v>FVE</v>
          </cell>
          <cell r="S2157">
            <v>0</v>
          </cell>
          <cell r="T2157">
            <v>117680</v>
          </cell>
          <cell r="U2157">
            <v>0</v>
          </cell>
        </row>
        <row r="2158">
          <cell r="G2158" t="str">
            <v>04</v>
          </cell>
          <cell r="M2158">
            <v>3</v>
          </cell>
          <cell r="N2158" t="str">
            <v>624</v>
          </cell>
          <cell r="Q2158" t="str">
            <v>FVE</v>
          </cell>
          <cell r="S2158">
            <v>0</v>
          </cell>
          <cell r="T2158">
            <v>491328</v>
          </cell>
          <cell r="U2158">
            <v>0</v>
          </cell>
        </row>
        <row r="2159">
          <cell r="G2159" t="str">
            <v>08</v>
          </cell>
          <cell r="M2159">
            <v>3</v>
          </cell>
          <cell r="N2159" t="str">
            <v>624</v>
          </cell>
          <cell r="Q2159" t="str">
            <v>FVE</v>
          </cell>
          <cell r="S2159">
            <v>0</v>
          </cell>
          <cell r="T2159">
            <v>626400</v>
          </cell>
          <cell r="U2159">
            <v>0</v>
          </cell>
        </row>
        <row r="2160">
          <cell r="G2160" t="str">
            <v>04</v>
          </cell>
          <cell r="M2160">
            <v>2</v>
          </cell>
          <cell r="N2160" t="str">
            <v>623</v>
          </cell>
          <cell r="Q2160" t="str">
            <v>DO3</v>
          </cell>
          <cell r="S2160">
            <v>0</v>
          </cell>
          <cell r="T2160">
            <v>36084</v>
          </cell>
          <cell r="U2160">
            <v>44.38</v>
          </cell>
        </row>
        <row r="2161">
          <cell r="G2161" t="str">
            <v>04</v>
          </cell>
          <cell r="M2161">
            <v>9</v>
          </cell>
          <cell r="N2161" t="str">
            <v>624</v>
          </cell>
          <cell r="Q2161" t="str">
            <v>DSU</v>
          </cell>
          <cell r="S2161">
            <v>0</v>
          </cell>
          <cell r="T2161">
            <v>538080</v>
          </cell>
          <cell r="U2161">
            <v>17.760000000000002</v>
          </cell>
        </row>
        <row r="2162">
          <cell r="G2162" t="str">
            <v>04</v>
          </cell>
          <cell r="M2162">
            <v>2</v>
          </cell>
          <cell r="N2162" t="str">
            <v>641</v>
          </cell>
          <cell r="Q2162" t="str">
            <v>EBF</v>
          </cell>
          <cell r="S2162">
            <v>0</v>
          </cell>
          <cell r="T2162">
            <v>2526</v>
          </cell>
          <cell r="U2162">
            <v>-72.569999999999993</v>
          </cell>
        </row>
        <row r="2163">
          <cell r="G2163" t="str">
            <v>02</v>
          </cell>
          <cell r="M2163">
            <v>2</v>
          </cell>
          <cell r="N2163" t="str">
            <v>612</v>
          </cell>
          <cell r="Q2163" t="str">
            <v>EC</v>
          </cell>
          <cell r="S2163">
            <v>2</v>
          </cell>
          <cell r="T2163">
            <v>369</v>
          </cell>
          <cell r="U2163">
            <v>28.72</v>
          </cell>
        </row>
        <row r="2164">
          <cell r="G2164" t="str">
            <v>04</v>
          </cell>
          <cell r="M2164">
            <v>5</v>
          </cell>
          <cell r="N2164" t="str">
            <v>624</v>
          </cell>
          <cell r="Q2164" t="str">
            <v>ECR</v>
          </cell>
          <cell r="S2164">
            <v>0</v>
          </cell>
          <cell r="T2164">
            <v>79200</v>
          </cell>
          <cell r="U2164">
            <v>288.29000000000002</v>
          </cell>
        </row>
        <row r="2165">
          <cell r="G2165" t="str">
            <v>16</v>
          </cell>
          <cell r="M2165">
            <v>3</v>
          </cell>
          <cell r="N2165" t="str">
            <v>650</v>
          </cell>
          <cell r="Q2165" t="str">
            <v>EP4</v>
          </cell>
          <cell r="S2165">
            <v>0</v>
          </cell>
          <cell r="T2165">
            <v>38</v>
          </cell>
          <cell r="U2165">
            <v>0</v>
          </cell>
        </row>
        <row r="2166">
          <cell r="G2166" t="str">
            <v>04</v>
          </cell>
          <cell r="M2166">
            <v>9</v>
          </cell>
          <cell r="N2166" t="str">
            <v>624</v>
          </cell>
          <cell r="Q2166" t="str">
            <v>FFE</v>
          </cell>
          <cell r="S2166">
            <v>0</v>
          </cell>
          <cell r="T2166">
            <v>538080</v>
          </cell>
          <cell r="U2166">
            <v>38.75</v>
          </cell>
        </row>
        <row r="2167">
          <cell r="G2167" t="str">
            <v>08</v>
          </cell>
          <cell r="M2167">
            <v>2</v>
          </cell>
          <cell r="N2167" t="str">
            <v>621</v>
          </cell>
          <cell r="Q2167" t="str">
            <v>MC</v>
          </cell>
          <cell r="S2167">
            <v>0</v>
          </cell>
          <cell r="T2167">
            <v>0</v>
          </cell>
          <cell r="U2167">
            <v>34</v>
          </cell>
        </row>
        <row r="2168">
          <cell r="G2168" t="str">
            <v>16</v>
          </cell>
          <cell r="M2168">
            <v>2</v>
          </cell>
          <cell r="N2168" t="str">
            <v>641</v>
          </cell>
          <cell r="Q2168" t="str">
            <v>RTU</v>
          </cell>
          <cell r="S2168">
            <v>0</v>
          </cell>
          <cell r="T2168">
            <v>806</v>
          </cell>
          <cell r="U2168">
            <v>0</v>
          </cell>
        </row>
        <row r="2169">
          <cell r="G2169" t="str">
            <v>02</v>
          </cell>
          <cell r="M2169">
            <v>52</v>
          </cell>
          <cell r="N2169" t="str">
            <v>611</v>
          </cell>
          <cell r="Q2169" t="str">
            <v>TDC</v>
          </cell>
          <cell r="S2169">
            <v>0</v>
          </cell>
          <cell r="T2169">
            <v>3428</v>
          </cell>
          <cell r="U2169">
            <v>0</v>
          </cell>
        </row>
        <row r="2170">
          <cell r="G2170" t="str">
            <v>16</v>
          </cell>
          <cell r="M2170">
            <v>2</v>
          </cell>
          <cell r="N2170" t="str">
            <v>641</v>
          </cell>
          <cell r="Q2170" t="str">
            <v>TDC</v>
          </cell>
          <cell r="S2170">
            <v>0</v>
          </cell>
          <cell r="T2170">
            <v>806</v>
          </cell>
          <cell r="U2170">
            <v>0</v>
          </cell>
        </row>
        <row r="2171">
          <cell r="G2171" t="str">
            <v>05</v>
          </cell>
          <cell r="M2171">
            <v>3</v>
          </cell>
          <cell r="N2171" t="str">
            <v>624</v>
          </cell>
          <cell r="Q2171" t="str">
            <v>TSC</v>
          </cell>
          <cell r="S2171">
            <v>0</v>
          </cell>
          <cell r="T2171">
            <v>169344</v>
          </cell>
          <cell r="U2171">
            <v>0</v>
          </cell>
        </row>
        <row r="2172">
          <cell r="G2172" t="str">
            <v>07</v>
          </cell>
          <cell r="M2172">
            <v>1</v>
          </cell>
          <cell r="N2172" t="str">
            <v>625</v>
          </cell>
          <cell r="Q2172" t="str">
            <v>TSC</v>
          </cell>
          <cell r="S2172">
            <v>0</v>
          </cell>
          <cell r="T2172">
            <v>542400</v>
          </cell>
          <cell r="U2172">
            <v>0</v>
          </cell>
        </row>
        <row r="2173">
          <cell r="G2173" t="str">
            <v>05</v>
          </cell>
          <cell r="M2173">
            <v>1</v>
          </cell>
          <cell r="N2173" t="str">
            <v>626</v>
          </cell>
          <cell r="Q2173" t="str">
            <v>MSO</v>
          </cell>
          <cell r="S2173">
            <v>0</v>
          </cell>
          <cell r="T2173">
            <v>6707584</v>
          </cell>
          <cell r="U2173">
            <v>4138.58</v>
          </cell>
        </row>
        <row r="2174">
          <cell r="G2174" t="str">
            <v>03</v>
          </cell>
          <cell r="M2174">
            <v>1</v>
          </cell>
          <cell r="N2174" t="str">
            <v>660</v>
          </cell>
          <cell r="Q2174" t="str">
            <v>MSO</v>
          </cell>
          <cell r="S2174">
            <v>0</v>
          </cell>
          <cell r="T2174">
            <v>425</v>
          </cell>
          <cell r="U2174">
            <v>0.12</v>
          </cell>
        </row>
        <row r="2175">
          <cell r="G2175" t="str">
            <v>05</v>
          </cell>
          <cell r="M2175">
            <v>6</v>
          </cell>
          <cell r="N2175" t="str">
            <v>624</v>
          </cell>
          <cell r="Q2175" t="str">
            <v>MSO</v>
          </cell>
          <cell r="S2175">
            <v>0</v>
          </cell>
          <cell r="T2175">
            <v>3870300</v>
          </cell>
          <cell r="U2175">
            <v>2581.4899999999998</v>
          </cell>
        </row>
        <row r="2176">
          <cell r="G2176" t="str">
            <v>04</v>
          </cell>
          <cell r="M2176">
            <v>4</v>
          </cell>
          <cell r="N2176" t="str">
            <v>623</v>
          </cell>
          <cell r="Q2176" t="str">
            <v>MSV</v>
          </cell>
          <cell r="S2176">
            <v>0</v>
          </cell>
          <cell r="T2176">
            <v>123384</v>
          </cell>
          <cell r="U2176">
            <v>-64.650000000000006</v>
          </cell>
        </row>
        <row r="2177">
          <cell r="G2177" t="str">
            <v>04</v>
          </cell>
          <cell r="M2177">
            <v>5</v>
          </cell>
          <cell r="N2177" t="str">
            <v>624</v>
          </cell>
          <cell r="Q2177" t="str">
            <v>RIN</v>
          </cell>
          <cell r="S2177">
            <v>0</v>
          </cell>
          <cell r="T2177">
            <v>79200</v>
          </cell>
          <cell r="U2177">
            <v>135.83000000000001</v>
          </cell>
        </row>
        <row r="2178">
          <cell r="G2178" t="str">
            <v>01</v>
          </cell>
          <cell r="M2178">
            <v>61</v>
          </cell>
          <cell r="N2178" t="str">
            <v>611</v>
          </cell>
          <cell r="Q2178" t="str">
            <v>TTE</v>
          </cell>
          <cell r="S2178">
            <v>0</v>
          </cell>
          <cell r="T2178">
            <v>31</v>
          </cell>
          <cell r="U2178">
            <v>0</v>
          </cell>
        </row>
        <row r="2179">
          <cell r="G2179" t="str">
            <v>04</v>
          </cell>
          <cell r="M2179">
            <v>1</v>
          </cell>
          <cell r="N2179" t="str">
            <v>624</v>
          </cell>
          <cell r="Q2179" t="str">
            <v>DO7</v>
          </cell>
          <cell r="S2179">
            <v>0</v>
          </cell>
          <cell r="T2179">
            <v>123264</v>
          </cell>
          <cell r="U2179">
            <v>0</v>
          </cell>
        </row>
        <row r="2180">
          <cell r="G2180" t="str">
            <v>23</v>
          </cell>
          <cell r="M2180">
            <v>2</v>
          </cell>
          <cell r="N2180" t="str">
            <v>685</v>
          </cell>
          <cell r="Q2180" t="str">
            <v>EP1</v>
          </cell>
          <cell r="S2180">
            <v>0</v>
          </cell>
          <cell r="T2180">
            <v>85</v>
          </cell>
          <cell r="U2180">
            <v>0</v>
          </cell>
        </row>
        <row r="2181">
          <cell r="G2181" t="str">
            <v>09</v>
          </cell>
          <cell r="M2181">
            <v>2</v>
          </cell>
          <cell r="N2181" t="str">
            <v>650</v>
          </cell>
          <cell r="Q2181" t="str">
            <v>TTC</v>
          </cell>
          <cell r="S2181">
            <v>0</v>
          </cell>
          <cell r="T2181">
            <v>10900</v>
          </cell>
          <cell r="U2181">
            <v>0</v>
          </cell>
        </row>
        <row r="2182">
          <cell r="G2182" t="str">
            <v>08</v>
          </cell>
          <cell r="M2182">
            <v>3</v>
          </cell>
          <cell r="N2182" t="str">
            <v>624</v>
          </cell>
          <cell r="Q2182" t="str">
            <v>CAV</v>
          </cell>
          <cell r="S2182">
            <v>0</v>
          </cell>
          <cell r="T2182">
            <v>626400</v>
          </cell>
          <cell r="U2182">
            <v>-18.79</v>
          </cell>
        </row>
        <row r="2183">
          <cell r="G2183" t="str">
            <v>23</v>
          </cell>
          <cell r="M2183">
            <v>2</v>
          </cell>
          <cell r="N2183" t="str">
            <v>685</v>
          </cell>
          <cell r="Q2183" t="str">
            <v>VSU</v>
          </cell>
          <cell r="S2183">
            <v>0</v>
          </cell>
          <cell r="T2183">
            <v>85</v>
          </cell>
          <cell r="U2183">
            <v>0</v>
          </cell>
        </row>
        <row r="2184">
          <cell r="G2184" t="str">
            <v>05</v>
          </cell>
          <cell r="M2184">
            <v>6</v>
          </cell>
          <cell r="N2184" t="str">
            <v>626</v>
          </cell>
          <cell r="Q2184" t="str">
            <v>BFC</v>
          </cell>
          <cell r="S2184">
            <v>0</v>
          </cell>
          <cell r="T2184">
            <v>813780</v>
          </cell>
          <cell r="U2184">
            <v>23436.05</v>
          </cell>
        </row>
        <row r="2185">
          <cell r="G2185" t="str">
            <v>05</v>
          </cell>
          <cell r="M2185">
            <v>15</v>
          </cell>
          <cell r="N2185" t="str">
            <v>624</v>
          </cell>
          <cell r="Q2185" t="str">
            <v>FFC</v>
          </cell>
          <cell r="S2185">
            <v>0</v>
          </cell>
          <cell r="T2185">
            <v>703056</v>
          </cell>
          <cell r="U2185">
            <v>13.36</v>
          </cell>
        </row>
        <row r="2186">
          <cell r="G2186" t="str">
            <v>16</v>
          </cell>
          <cell r="M2186">
            <v>3</v>
          </cell>
          <cell r="N2186" t="str">
            <v>650</v>
          </cell>
          <cell r="Q2186" t="str">
            <v>EP2</v>
          </cell>
          <cell r="S2186">
            <v>0</v>
          </cell>
          <cell r="T2186">
            <v>38</v>
          </cell>
          <cell r="U2186">
            <v>0</v>
          </cell>
        </row>
        <row r="2187">
          <cell r="G2187" t="str">
            <v>01</v>
          </cell>
          <cell r="M2187">
            <v>61</v>
          </cell>
          <cell r="N2187" t="str">
            <v>611</v>
          </cell>
          <cell r="Q2187" t="str">
            <v>DSM</v>
          </cell>
          <cell r="S2187">
            <v>0</v>
          </cell>
          <cell r="T2187">
            <v>31</v>
          </cell>
          <cell r="U2187">
            <v>0.16</v>
          </cell>
        </row>
        <row r="2188">
          <cell r="G2188" t="str">
            <v>17</v>
          </cell>
          <cell r="M2188">
            <v>1</v>
          </cell>
          <cell r="N2188" t="str">
            <v>644</v>
          </cell>
          <cell r="Q2188" t="str">
            <v>OMS</v>
          </cell>
          <cell r="S2188">
            <v>0</v>
          </cell>
          <cell r="T2188">
            <v>1688750</v>
          </cell>
          <cell r="U2188">
            <v>459.34</v>
          </cell>
        </row>
        <row r="2189">
          <cell r="G2189" t="str">
            <v>05</v>
          </cell>
          <cell r="M2189">
            <v>5</v>
          </cell>
          <cell r="N2189" t="str">
            <v>624</v>
          </cell>
          <cell r="Q2189" t="str">
            <v>DC</v>
          </cell>
          <cell r="S2189">
            <v>1</v>
          </cell>
          <cell r="T2189">
            <v>50</v>
          </cell>
          <cell r="U2189">
            <v>913.5</v>
          </cell>
        </row>
        <row r="2190">
          <cell r="G2190" t="str">
            <v>04</v>
          </cell>
          <cell r="M2190">
            <v>4</v>
          </cell>
          <cell r="N2190" t="str">
            <v>624</v>
          </cell>
          <cell r="Q2190" t="str">
            <v>DC</v>
          </cell>
          <cell r="S2190">
            <v>3</v>
          </cell>
          <cell r="T2190">
            <v>1214.08</v>
          </cell>
          <cell r="U2190">
            <v>13561.27</v>
          </cell>
        </row>
        <row r="2191">
          <cell r="G2191" t="str">
            <v>16</v>
          </cell>
          <cell r="M2191">
            <v>2</v>
          </cell>
          <cell r="N2191" t="str">
            <v>641</v>
          </cell>
          <cell r="Q2191" t="str">
            <v>TSE</v>
          </cell>
          <cell r="S2191">
            <v>0</v>
          </cell>
          <cell r="T2191">
            <v>806</v>
          </cell>
          <cell r="U2191">
            <v>0</v>
          </cell>
        </row>
        <row r="2192">
          <cell r="G2192" t="str">
            <v>16</v>
          </cell>
          <cell r="M2192">
            <v>1</v>
          </cell>
          <cell r="N2192" t="str">
            <v>623</v>
          </cell>
          <cell r="Q2192" t="str">
            <v>DSM</v>
          </cell>
          <cell r="S2192">
            <v>0</v>
          </cell>
          <cell r="T2192">
            <v>87168</v>
          </cell>
          <cell r="U2192">
            <v>577.66</v>
          </cell>
        </row>
        <row r="2193">
          <cell r="G2193" t="str">
            <v>04</v>
          </cell>
          <cell r="M2193">
            <v>2</v>
          </cell>
          <cell r="N2193" t="str">
            <v>626</v>
          </cell>
          <cell r="Q2193" t="str">
            <v>EP2</v>
          </cell>
          <cell r="S2193">
            <v>0</v>
          </cell>
          <cell r="T2193">
            <v>1020195</v>
          </cell>
          <cell r="U2193">
            <v>-113.24</v>
          </cell>
        </row>
        <row r="2194">
          <cell r="G2194" t="str">
            <v>09</v>
          </cell>
          <cell r="M2194">
            <v>1</v>
          </cell>
          <cell r="N2194" t="str">
            <v>660</v>
          </cell>
          <cell r="Q2194" t="str">
            <v>E31</v>
          </cell>
          <cell r="S2194">
            <v>0</v>
          </cell>
          <cell r="T2194">
            <v>52</v>
          </cell>
          <cell r="U2194">
            <v>1.64</v>
          </cell>
        </row>
        <row r="2195">
          <cell r="G2195" t="str">
            <v>08</v>
          </cell>
          <cell r="M2195">
            <v>1</v>
          </cell>
          <cell r="N2195" t="str">
            <v>633</v>
          </cell>
          <cell r="Q2195" t="str">
            <v>OMS</v>
          </cell>
          <cell r="S2195">
            <v>0</v>
          </cell>
          <cell r="T2195">
            <v>258071098</v>
          </cell>
          <cell r="U2195">
            <v>47227.01</v>
          </cell>
        </row>
        <row r="2196">
          <cell r="G2196" t="str">
            <v>04</v>
          </cell>
          <cell r="M2196">
            <v>10</v>
          </cell>
          <cell r="N2196" t="str">
            <v>624</v>
          </cell>
          <cell r="Q2196" t="str">
            <v>OMS</v>
          </cell>
          <cell r="S2196">
            <v>0</v>
          </cell>
          <cell r="T2196">
            <v>460944</v>
          </cell>
          <cell r="U2196">
            <v>115.7</v>
          </cell>
        </row>
        <row r="2197">
          <cell r="G2197" t="str">
            <v>08</v>
          </cell>
          <cell r="M2197">
            <v>1</v>
          </cell>
          <cell r="N2197" t="str">
            <v>626</v>
          </cell>
          <cell r="Q2197" t="str">
            <v>FVC</v>
          </cell>
          <cell r="S2197">
            <v>0</v>
          </cell>
          <cell r="T2197">
            <v>3096480</v>
          </cell>
          <cell r="U2197">
            <v>0</v>
          </cell>
        </row>
        <row r="2198">
          <cell r="G2198" t="str">
            <v>01</v>
          </cell>
          <cell r="M2198">
            <v>61</v>
          </cell>
          <cell r="N2198" t="str">
            <v>611</v>
          </cell>
          <cell r="Q2198" t="str">
            <v>ACC</v>
          </cell>
          <cell r="S2198">
            <v>0</v>
          </cell>
          <cell r="T2198">
            <v>0</v>
          </cell>
          <cell r="U2198">
            <v>-10</v>
          </cell>
        </row>
        <row r="2199">
          <cell r="G2199" t="str">
            <v>08</v>
          </cell>
          <cell r="M2199">
            <v>1</v>
          </cell>
          <cell r="N2199" t="str">
            <v>621</v>
          </cell>
          <cell r="Q2199" t="str">
            <v>DO4</v>
          </cell>
          <cell r="S2199">
            <v>0</v>
          </cell>
          <cell r="T2199">
            <v>7008</v>
          </cell>
          <cell r="U2199">
            <v>0</v>
          </cell>
        </row>
        <row r="2200">
          <cell r="G2200" t="str">
            <v>08</v>
          </cell>
          <cell r="M2200">
            <v>6</v>
          </cell>
          <cell r="N2200" t="str">
            <v>624</v>
          </cell>
          <cell r="Q2200" t="str">
            <v>DS2</v>
          </cell>
          <cell r="S2200">
            <v>0</v>
          </cell>
          <cell r="T2200">
            <v>1453060</v>
          </cell>
          <cell r="U2200">
            <v>0</v>
          </cell>
        </row>
        <row r="2201">
          <cell r="G2201" t="str">
            <v>08</v>
          </cell>
          <cell r="M2201">
            <v>1</v>
          </cell>
          <cell r="N2201" t="str">
            <v>626</v>
          </cell>
          <cell r="Q2201" t="str">
            <v>DS2</v>
          </cell>
          <cell r="S2201">
            <v>0</v>
          </cell>
          <cell r="T2201">
            <v>430560</v>
          </cell>
          <cell r="U2201">
            <v>0</v>
          </cell>
        </row>
        <row r="2202">
          <cell r="G2202" t="str">
            <v>04</v>
          </cell>
          <cell r="M2202">
            <v>5</v>
          </cell>
          <cell r="N2202" t="str">
            <v>624</v>
          </cell>
          <cell r="Q2202" t="str">
            <v>FMU</v>
          </cell>
          <cell r="S2202">
            <v>0</v>
          </cell>
          <cell r="T2202">
            <v>79200</v>
          </cell>
          <cell r="U2202">
            <v>0.09</v>
          </cell>
        </row>
        <row r="2203">
          <cell r="G2203" t="str">
            <v>02</v>
          </cell>
          <cell r="M2203">
            <v>52</v>
          </cell>
          <cell r="N2203" t="str">
            <v>611</v>
          </cell>
          <cell r="Q2203" t="str">
            <v>ICV</v>
          </cell>
          <cell r="S2203">
            <v>0</v>
          </cell>
          <cell r="T2203">
            <v>3428</v>
          </cell>
          <cell r="U2203">
            <v>0</v>
          </cell>
        </row>
        <row r="2204">
          <cell r="G2204" t="str">
            <v>08</v>
          </cell>
          <cell r="M2204">
            <v>1</v>
          </cell>
          <cell r="N2204" t="str">
            <v>676</v>
          </cell>
          <cell r="Q2204" t="str">
            <v>DO5</v>
          </cell>
          <cell r="S2204">
            <v>0</v>
          </cell>
          <cell r="T2204">
            <v>2383550</v>
          </cell>
          <cell r="U2204">
            <v>50.22</v>
          </cell>
        </row>
        <row r="2205">
          <cell r="G2205" t="str">
            <v>08</v>
          </cell>
          <cell r="M2205">
            <v>3</v>
          </cell>
          <cell r="N2205" t="str">
            <v>624</v>
          </cell>
          <cell r="Q2205" t="str">
            <v>EC</v>
          </cell>
          <cell r="S2205">
            <v>0</v>
          </cell>
          <cell r="T2205">
            <v>626400</v>
          </cell>
          <cell r="U2205">
            <v>37061.9</v>
          </cell>
        </row>
        <row r="2206">
          <cell r="G2206" t="str">
            <v>07</v>
          </cell>
          <cell r="M2206">
            <v>1</v>
          </cell>
          <cell r="N2206" t="str">
            <v>625</v>
          </cell>
          <cell r="Q2206" t="str">
            <v>EC</v>
          </cell>
          <cell r="S2206">
            <v>0</v>
          </cell>
          <cell r="T2206">
            <v>542400</v>
          </cell>
          <cell r="U2206">
            <v>17417.55</v>
          </cell>
        </row>
        <row r="2207">
          <cell r="G2207" t="str">
            <v>16</v>
          </cell>
          <cell r="M2207">
            <v>1</v>
          </cell>
          <cell r="N2207" t="str">
            <v>623</v>
          </cell>
          <cell r="Q2207" t="str">
            <v>ECR</v>
          </cell>
          <cell r="S2207">
            <v>0</v>
          </cell>
          <cell r="T2207">
            <v>87168</v>
          </cell>
          <cell r="U2207">
            <v>446.13</v>
          </cell>
        </row>
        <row r="2208">
          <cell r="G2208" t="str">
            <v>04</v>
          </cell>
          <cell r="M2208">
            <v>2</v>
          </cell>
          <cell r="N2208" t="str">
            <v>626</v>
          </cell>
          <cell r="Q2208" t="str">
            <v>EFV</v>
          </cell>
          <cell r="S2208">
            <v>0</v>
          </cell>
          <cell r="T2208">
            <v>1020195</v>
          </cell>
          <cell r="U2208">
            <v>-2171.9899999999998</v>
          </cell>
        </row>
        <row r="2209">
          <cell r="G2209" t="str">
            <v>08</v>
          </cell>
          <cell r="M2209">
            <v>6</v>
          </cell>
          <cell r="N2209" t="str">
            <v>624</v>
          </cell>
          <cell r="Q2209" t="str">
            <v>MC</v>
          </cell>
          <cell r="S2209">
            <v>1</v>
          </cell>
          <cell r="T2209">
            <v>0</v>
          </cell>
          <cell r="U2209">
            <v>0</v>
          </cell>
        </row>
        <row r="2210">
          <cell r="G2210" t="str">
            <v>23</v>
          </cell>
          <cell r="M2210">
            <v>2</v>
          </cell>
          <cell r="N2210" t="str">
            <v>685</v>
          </cell>
          <cell r="Q2210" t="str">
            <v>PRV</v>
          </cell>
          <cell r="S2210">
            <v>0</v>
          </cell>
          <cell r="T2210">
            <v>85</v>
          </cell>
          <cell r="U2210">
            <v>-0.01</v>
          </cell>
        </row>
        <row r="2211">
          <cell r="G2211" t="str">
            <v>04</v>
          </cell>
          <cell r="M2211">
            <v>10</v>
          </cell>
          <cell r="N2211" t="str">
            <v>624</v>
          </cell>
          <cell r="Q2211" t="str">
            <v>TIU</v>
          </cell>
          <cell r="S2211">
            <v>0</v>
          </cell>
          <cell r="T2211">
            <v>460944</v>
          </cell>
          <cell r="U2211">
            <v>0</v>
          </cell>
        </row>
        <row r="2212">
          <cell r="G2212" t="str">
            <v>01</v>
          </cell>
          <cell r="M2212">
            <v>61</v>
          </cell>
          <cell r="N2212" t="str">
            <v>611</v>
          </cell>
          <cell r="Q2212" t="str">
            <v>MSO</v>
          </cell>
          <cell r="S2212">
            <v>0</v>
          </cell>
          <cell r="T2212">
            <v>31</v>
          </cell>
          <cell r="U2212">
            <v>0.03</v>
          </cell>
        </row>
        <row r="2213">
          <cell r="G2213" t="str">
            <v>08</v>
          </cell>
          <cell r="M2213">
            <v>1</v>
          </cell>
          <cell r="N2213" t="str">
            <v>634</v>
          </cell>
          <cell r="Q2213" t="str">
            <v>TTC</v>
          </cell>
          <cell r="S2213">
            <v>0</v>
          </cell>
          <cell r="T2213">
            <v>174477080</v>
          </cell>
          <cell r="U2213">
            <v>0</v>
          </cell>
        </row>
        <row r="2214">
          <cell r="G2214" t="str">
            <v>05</v>
          </cell>
          <cell r="M2214">
            <v>2</v>
          </cell>
          <cell r="N2214" t="str">
            <v>626</v>
          </cell>
          <cell r="Q2214" t="str">
            <v>PPT</v>
          </cell>
          <cell r="S2214">
            <v>0</v>
          </cell>
          <cell r="T2214">
            <v>396792</v>
          </cell>
          <cell r="U2214">
            <v>0</v>
          </cell>
        </row>
        <row r="2215">
          <cell r="G2215" t="str">
            <v>08</v>
          </cell>
          <cell r="M2215">
            <v>3</v>
          </cell>
          <cell r="N2215" t="str">
            <v>624</v>
          </cell>
          <cell r="Q2215" t="str">
            <v>TDE</v>
          </cell>
          <cell r="S2215">
            <v>0</v>
          </cell>
          <cell r="T2215">
            <v>626400</v>
          </cell>
          <cell r="U2215">
            <v>0</v>
          </cell>
        </row>
        <row r="2216">
          <cell r="G2216" t="str">
            <v>09</v>
          </cell>
          <cell r="M2216">
            <v>1</v>
          </cell>
          <cell r="N2216" t="str">
            <v>650</v>
          </cell>
          <cell r="Q2216" t="str">
            <v>E35</v>
          </cell>
          <cell r="S2216">
            <v>0</v>
          </cell>
          <cell r="T2216">
            <v>1324</v>
          </cell>
          <cell r="U2216">
            <v>41.7</v>
          </cell>
        </row>
        <row r="2217">
          <cell r="G2217" t="str">
            <v>05</v>
          </cell>
          <cell r="M2217">
            <v>15</v>
          </cell>
          <cell r="N2217" t="str">
            <v>624</v>
          </cell>
          <cell r="Q2217" t="str">
            <v>DSM</v>
          </cell>
          <cell r="S2217">
            <v>0</v>
          </cell>
          <cell r="T2217">
            <v>703056</v>
          </cell>
          <cell r="U2217">
            <v>1568.52</v>
          </cell>
        </row>
        <row r="2218">
          <cell r="G2218" t="str">
            <v>05</v>
          </cell>
          <cell r="M2218">
            <v>1</v>
          </cell>
          <cell r="N2218" t="str">
            <v>623</v>
          </cell>
          <cell r="Q2218" t="str">
            <v>DC</v>
          </cell>
          <cell r="S2218">
            <v>0</v>
          </cell>
          <cell r="T2218">
            <v>771.4</v>
          </cell>
          <cell r="U2218">
            <v>8271.43</v>
          </cell>
        </row>
        <row r="2219">
          <cell r="G2219" t="str">
            <v>04</v>
          </cell>
          <cell r="M2219">
            <v>2</v>
          </cell>
          <cell r="N2219" t="str">
            <v>641</v>
          </cell>
          <cell r="Q2219" t="str">
            <v>EP3</v>
          </cell>
          <cell r="S2219">
            <v>0</v>
          </cell>
          <cell r="T2219">
            <v>2526</v>
          </cell>
          <cell r="U2219">
            <v>0</v>
          </cell>
        </row>
        <row r="2220">
          <cell r="G2220" t="str">
            <v>04</v>
          </cell>
          <cell r="M2220">
            <v>5</v>
          </cell>
          <cell r="N2220" t="str">
            <v>624</v>
          </cell>
          <cell r="Q2220" t="str">
            <v>ICV</v>
          </cell>
          <cell r="S2220">
            <v>0</v>
          </cell>
          <cell r="T2220">
            <v>79200</v>
          </cell>
          <cell r="U2220">
            <v>0</v>
          </cell>
        </row>
        <row r="2221">
          <cell r="G2221" t="str">
            <v>04</v>
          </cell>
          <cell r="M2221">
            <v>4</v>
          </cell>
          <cell r="N2221" t="str">
            <v>624</v>
          </cell>
          <cell r="Q2221" t="str">
            <v>DS1</v>
          </cell>
          <cell r="S2221">
            <v>0</v>
          </cell>
          <cell r="T2221">
            <v>1032080</v>
          </cell>
          <cell r="U2221">
            <v>625.44000000000005</v>
          </cell>
        </row>
        <row r="2222">
          <cell r="G2222" t="str">
            <v>05</v>
          </cell>
          <cell r="M2222">
            <v>2</v>
          </cell>
          <cell r="N2222" t="str">
            <v>626</v>
          </cell>
          <cell r="Q2222" t="str">
            <v>EBF</v>
          </cell>
          <cell r="S2222">
            <v>0</v>
          </cell>
          <cell r="T2222">
            <v>396792</v>
          </cell>
          <cell r="U2222">
            <v>-11399.44</v>
          </cell>
        </row>
        <row r="2223">
          <cell r="G2223" t="str">
            <v>17</v>
          </cell>
          <cell r="M2223">
            <v>1</v>
          </cell>
          <cell r="N2223" t="str">
            <v>644</v>
          </cell>
          <cell r="Q2223" t="str">
            <v>EIN</v>
          </cell>
          <cell r="S2223">
            <v>0</v>
          </cell>
          <cell r="T2223">
            <v>1688750</v>
          </cell>
          <cell r="U2223">
            <v>949.08</v>
          </cell>
        </row>
        <row r="2224">
          <cell r="G2224" t="str">
            <v>08</v>
          </cell>
          <cell r="M2224">
            <v>1</v>
          </cell>
          <cell r="N2224" t="str">
            <v>634</v>
          </cell>
          <cell r="Q2224" t="str">
            <v>RTU</v>
          </cell>
          <cell r="S2224">
            <v>0</v>
          </cell>
          <cell r="T2224">
            <v>174477080</v>
          </cell>
          <cell r="U2224">
            <v>348.95</v>
          </cell>
        </row>
        <row r="2225">
          <cell r="G2225" t="str">
            <v>16</v>
          </cell>
          <cell r="M2225">
            <v>1</v>
          </cell>
          <cell r="N2225" t="str">
            <v>650</v>
          </cell>
          <cell r="Q2225" t="str">
            <v>TIU</v>
          </cell>
          <cell r="S2225">
            <v>0</v>
          </cell>
          <cell r="T2225">
            <v>565</v>
          </cell>
          <cell r="U2225">
            <v>0</v>
          </cell>
        </row>
        <row r="2226">
          <cell r="G2226" t="str">
            <v>16</v>
          </cell>
          <cell r="M2226">
            <v>2</v>
          </cell>
          <cell r="N2226" t="str">
            <v>641</v>
          </cell>
          <cell r="Q2226" t="str">
            <v>MSO</v>
          </cell>
          <cell r="S2226">
            <v>0</v>
          </cell>
          <cell r="T2226">
            <v>806</v>
          </cell>
          <cell r="U2226">
            <v>0.56999999999999995</v>
          </cell>
        </row>
        <row r="2227">
          <cell r="G2227" t="str">
            <v>04</v>
          </cell>
          <cell r="M2227">
            <v>2</v>
          </cell>
          <cell r="N2227" t="str">
            <v>1750</v>
          </cell>
          <cell r="Q2227" t="str">
            <v>PAJ</v>
          </cell>
          <cell r="S2227">
            <v>0</v>
          </cell>
          <cell r="T2227">
            <v>0</v>
          </cell>
          <cell r="U2227">
            <v>-9872.7199999999993</v>
          </cell>
        </row>
        <row r="2228">
          <cell r="G2228" t="str">
            <v>23</v>
          </cell>
          <cell r="M2228">
            <v>2</v>
          </cell>
          <cell r="N2228" t="str">
            <v>685</v>
          </cell>
          <cell r="Q2228" t="str">
            <v>VAV</v>
          </cell>
          <cell r="S2228">
            <v>0</v>
          </cell>
          <cell r="T2228">
            <v>85</v>
          </cell>
          <cell r="U2228">
            <v>-0.01</v>
          </cell>
        </row>
        <row r="2229">
          <cell r="G2229" t="str">
            <v>16</v>
          </cell>
          <cell r="M2229">
            <v>1</v>
          </cell>
          <cell r="N2229" t="str">
            <v>650</v>
          </cell>
          <cell r="Q2229" t="str">
            <v>EEX</v>
          </cell>
          <cell r="S2229">
            <v>0</v>
          </cell>
          <cell r="T2229">
            <v>565</v>
          </cell>
          <cell r="U2229">
            <v>0.55000000000000004</v>
          </cell>
        </row>
        <row r="2230">
          <cell r="G2230" t="str">
            <v>07</v>
          </cell>
          <cell r="M2230">
            <v>1</v>
          </cell>
          <cell r="N2230" t="str">
            <v>624</v>
          </cell>
          <cell r="Q2230" t="str">
            <v>DO0</v>
          </cell>
          <cell r="S2230">
            <v>0</v>
          </cell>
          <cell r="T2230">
            <v>235200</v>
          </cell>
          <cell r="U2230">
            <v>33.159999999999997</v>
          </cell>
        </row>
        <row r="2231">
          <cell r="G2231" t="str">
            <v>08</v>
          </cell>
          <cell r="M2231">
            <v>1</v>
          </cell>
          <cell r="N2231" t="str">
            <v>625</v>
          </cell>
          <cell r="Q2231" t="str">
            <v>EFL</v>
          </cell>
          <cell r="S2231">
            <v>0</v>
          </cell>
          <cell r="T2231">
            <v>257760</v>
          </cell>
          <cell r="U2231">
            <v>7952.15</v>
          </cell>
        </row>
        <row r="2232">
          <cell r="G2232" t="str">
            <v>16</v>
          </cell>
          <cell r="M2232">
            <v>4</v>
          </cell>
          <cell r="N2232" t="str">
            <v>641</v>
          </cell>
          <cell r="Q2232" t="str">
            <v>FFC</v>
          </cell>
          <cell r="S2232">
            <v>0</v>
          </cell>
          <cell r="T2232">
            <v>117680</v>
          </cell>
          <cell r="U2232">
            <v>1.77</v>
          </cell>
        </row>
        <row r="2233">
          <cell r="G2233" t="str">
            <v>23</v>
          </cell>
          <cell r="M2233">
            <v>2</v>
          </cell>
          <cell r="N2233" t="str">
            <v>685</v>
          </cell>
          <cell r="Q2233" t="str">
            <v>VDE</v>
          </cell>
          <cell r="S2233">
            <v>0</v>
          </cell>
          <cell r="T2233">
            <v>85</v>
          </cell>
          <cell r="U2233">
            <v>0</v>
          </cell>
        </row>
        <row r="2234">
          <cell r="G2234" t="str">
            <v>08</v>
          </cell>
          <cell r="M2234">
            <v>2</v>
          </cell>
          <cell r="N2234" t="str">
            <v>626</v>
          </cell>
          <cell r="Q2234" t="str">
            <v>DO6</v>
          </cell>
          <cell r="S2234">
            <v>0</v>
          </cell>
          <cell r="T2234">
            <v>1801008</v>
          </cell>
          <cell r="U2234">
            <v>-63.04</v>
          </cell>
        </row>
        <row r="2235">
          <cell r="G2235" t="str">
            <v>04</v>
          </cell>
          <cell r="M2235">
            <v>1</v>
          </cell>
          <cell r="N2235" t="str">
            <v>626</v>
          </cell>
          <cell r="Q2235" t="str">
            <v>DC</v>
          </cell>
          <cell r="S2235">
            <v>4</v>
          </cell>
          <cell r="T2235">
            <v>485.09</v>
          </cell>
          <cell r="U2235">
            <v>10996.99</v>
          </cell>
        </row>
        <row r="2236">
          <cell r="G2236" t="str">
            <v>05</v>
          </cell>
          <cell r="M2236">
            <v>5</v>
          </cell>
          <cell r="N2236" t="str">
            <v>624</v>
          </cell>
          <cell r="Q2236" t="str">
            <v>EP2</v>
          </cell>
          <cell r="S2236">
            <v>0</v>
          </cell>
          <cell r="T2236">
            <v>54400</v>
          </cell>
          <cell r="U2236">
            <v>-7.02</v>
          </cell>
        </row>
        <row r="2237">
          <cell r="G2237" t="str">
            <v>04</v>
          </cell>
          <cell r="M2237">
            <v>6</v>
          </cell>
          <cell r="N2237" t="str">
            <v>624</v>
          </cell>
          <cell r="Q2237" t="str">
            <v>DSM</v>
          </cell>
          <cell r="S2237">
            <v>0</v>
          </cell>
          <cell r="T2237">
            <v>164415</v>
          </cell>
          <cell r="U2237">
            <v>366.81</v>
          </cell>
        </row>
        <row r="2238">
          <cell r="G2238" t="str">
            <v>08</v>
          </cell>
          <cell r="M2238">
            <v>3</v>
          </cell>
          <cell r="N2238" t="str">
            <v>624</v>
          </cell>
          <cell r="Q2238" t="str">
            <v>DC</v>
          </cell>
          <cell r="S2238">
            <v>2</v>
          </cell>
          <cell r="T2238">
            <v>1186.24</v>
          </cell>
          <cell r="U2238">
            <v>13843.42</v>
          </cell>
        </row>
        <row r="2239">
          <cell r="G2239" t="str">
            <v>01</v>
          </cell>
          <cell r="M2239">
            <v>1</v>
          </cell>
          <cell r="N2239" t="str">
            <v>655</v>
          </cell>
          <cell r="Q2239" t="str">
            <v>CAP</v>
          </cell>
          <cell r="S2239">
            <v>0</v>
          </cell>
          <cell r="T2239">
            <v>287</v>
          </cell>
          <cell r="U2239">
            <v>-0.02</v>
          </cell>
        </row>
        <row r="2240">
          <cell r="G2240" t="str">
            <v>05</v>
          </cell>
          <cell r="M2240">
            <v>1</v>
          </cell>
          <cell r="N2240" t="str">
            <v>621</v>
          </cell>
          <cell r="Q2240" t="str">
            <v>DO8</v>
          </cell>
          <cell r="S2240">
            <v>0</v>
          </cell>
          <cell r="T2240">
            <v>320</v>
          </cell>
          <cell r="U2240">
            <v>0.01</v>
          </cell>
        </row>
        <row r="2241">
          <cell r="G2241" t="str">
            <v>05</v>
          </cell>
          <cell r="M2241">
            <v>1</v>
          </cell>
          <cell r="N2241" t="str">
            <v>626</v>
          </cell>
          <cell r="Q2241" t="str">
            <v>DS6</v>
          </cell>
          <cell r="S2241">
            <v>0</v>
          </cell>
          <cell r="T2241">
            <v>1353600</v>
          </cell>
          <cell r="U2241">
            <v>1.36</v>
          </cell>
        </row>
        <row r="2242">
          <cell r="G2242" t="str">
            <v>04</v>
          </cell>
          <cell r="M2242">
            <v>3</v>
          </cell>
          <cell r="N2242" t="str">
            <v>642</v>
          </cell>
          <cell r="Q2242" t="str">
            <v>EP3</v>
          </cell>
          <cell r="S2242">
            <v>0</v>
          </cell>
          <cell r="T2242">
            <v>1416</v>
          </cell>
          <cell r="U2242">
            <v>0</v>
          </cell>
        </row>
        <row r="2243">
          <cell r="G2243" t="str">
            <v>04</v>
          </cell>
          <cell r="M2243">
            <v>1</v>
          </cell>
          <cell r="N2243" t="str">
            <v>621</v>
          </cell>
          <cell r="Q2243" t="str">
            <v>EP3</v>
          </cell>
          <cell r="S2243">
            <v>0</v>
          </cell>
          <cell r="T2243">
            <v>71150999</v>
          </cell>
          <cell r="U2243">
            <v>0</v>
          </cell>
        </row>
        <row r="2244">
          <cell r="G2244" t="str">
            <v>02</v>
          </cell>
          <cell r="M2244">
            <v>12</v>
          </cell>
          <cell r="N2244" t="str">
            <v>611</v>
          </cell>
          <cell r="Q2244" t="str">
            <v>EP3</v>
          </cell>
          <cell r="S2244">
            <v>0</v>
          </cell>
          <cell r="T2244">
            <v>6488</v>
          </cell>
          <cell r="U2244">
            <v>0</v>
          </cell>
        </row>
        <row r="2245">
          <cell r="G2245" t="str">
            <v>04</v>
          </cell>
          <cell r="M2245">
            <v>2</v>
          </cell>
          <cell r="N2245" t="str">
            <v>642</v>
          </cell>
          <cell r="Q2245" t="str">
            <v>FMU</v>
          </cell>
          <cell r="S2245">
            <v>0</v>
          </cell>
          <cell r="T2245">
            <v>26774</v>
          </cell>
          <cell r="U2245">
            <v>0.21</v>
          </cell>
        </row>
        <row r="2246">
          <cell r="G2246" t="str">
            <v>04</v>
          </cell>
          <cell r="M2246">
            <v>3</v>
          </cell>
          <cell r="N2246" t="str">
            <v>650</v>
          </cell>
          <cell r="Q2246" t="str">
            <v>FMU</v>
          </cell>
          <cell r="S2246">
            <v>0</v>
          </cell>
          <cell r="T2246">
            <v>41467</v>
          </cell>
          <cell r="U2246">
            <v>0.12</v>
          </cell>
        </row>
        <row r="2247">
          <cell r="G2247" t="str">
            <v>08</v>
          </cell>
          <cell r="M2247">
            <v>2</v>
          </cell>
          <cell r="N2247" t="str">
            <v>621</v>
          </cell>
          <cell r="Q2247" t="str">
            <v>FMU</v>
          </cell>
          <cell r="S2247">
            <v>0</v>
          </cell>
          <cell r="T2247">
            <v>536928</v>
          </cell>
          <cell r="U2247">
            <v>1.08</v>
          </cell>
        </row>
        <row r="2248">
          <cell r="G2248" t="str">
            <v>23</v>
          </cell>
          <cell r="M2248">
            <v>2</v>
          </cell>
          <cell r="N2248" t="str">
            <v>685</v>
          </cell>
          <cell r="Q2248" t="str">
            <v>FMU</v>
          </cell>
          <cell r="S2248">
            <v>0</v>
          </cell>
          <cell r="T2248">
            <v>85</v>
          </cell>
          <cell r="U2248">
            <v>0</v>
          </cell>
        </row>
        <row r="2249">
          <cell r="G2249" t="str">
            <v>02</v>
          </cell>
          <cell r="M2249">
            <v>2</v>
          </cell>
          <cell r="N2249" t="str">
            <v>612</v>
          </cell>
          <cell r="Q2249" t="str">
            <v>FVE</v>
          </cell>
          <cell r="S2249">
            <v>0</v>
          </cell>
          <cell r="T2249">
            <v>4045543</v>
          </cell>
          <cell r="U2249">
            <v>0</v>
          </cell>
        </row>
        <row r="2250">
          <cell r="G2250" t="str">
            <v>01</v>
          </cell>
          <cell r="M2250">
            <v>11</v>
          </cell>
          <cell r="N2250" t="str">
            <v>611</v>
          </cell>
          <cell r="Q2250" t="str">
            <v>FVE</v>
          </cell>
          <cell r="S2250">
            <v>0</v>
          </cell>
          <cell r="T2250">
            <v>31921</v>
          </cell>
          <cell r="U2250">
            <v>0</v>
          </cell>
        </row>
        <row r="2251">
          <cell r="G2251" t="str">
            <v>07</v>
          </cell>
          <cell r="M2251">
            <v>3</v>
          </cell>
          <cell r="N2251" t="str">
            <v>641</v>
          </cell>
          <cell r="Q2251" t="str">
            <v>FVE</v>
          </cell>
          <cell r="S2251">
            <v>0</v>
          </cell>
          <cell r="T2251">
            <v>3936</v>
          </cell>
          <cell r="U2251">
            <v>0</v>
          </cell>
        </row>
        <row r="2252">
          <cell r="G2252" t="str">
            <v>04</v>
          </cell>
          <cell r="M2252">
            <v>92</v>
          </cell>
          <cell r="N2252" t="str">
            <v>621</v>
          </cell>
          <cell r="Q2252" t="str">
            <v>FVE</v>
          </cell>
          <cell r="S2252">
            <v>0</v>
          </cell>
          <cell r="T2252">
            <v>3180</v>
          </cell>
          <cell r="U2252">
            <v>0</v>
          </cell>
        </row>
        <row r="2253">
          <cell r="G2253" t="str">
            <v>09</v>
          </cell>
          <cell r="M2253">
            <v>3</v>
          </cell>
          <cell r="N2253" t="str">
            <v>650</v>
          </cell>
          <cell r="Q2253" t="str">
            <v>FVE</v>
          </cell>
          <cell r="S2253">
            <v>0</v>
          </cell>
          <cell r="T2253">
            <v>2309388</v>
          </cell>
          <cell r="U2253">
            <v>0</v>
          </cell>
        </row>
        <row r="2254">
          <cell r="G2254" t="str">
            <v>04</v>
          </cell>
          <cell r="M2254">
            <v>1</v>
          </cell>
          <cell r="N2254" t="str">
            <v>626</v>
          </cell>
          <cell r="Q2254" t="str">
            <v>FVE</v>
          </cell>
          <cell r="S2254">
            <v>0</v>
          </cell>
          <cell r="T2254">
            <v>20087880</v>
          </cell>
          <cell r="U2254">
            <v>0</v>
          </cell>
        </row>
        <row r="2255">
          <cell r="G2255" t="str">
            <v>04</v>
          </cell>
          <cell r="M2255">
            <v>2</v>
          </cell>
          <cell r="N2255" t="str">
            <v>621</v>
          </cell>
          <cell r="Q2255" t="str">
            <v>FVE</v>
          </cell>
          <cell r="S2255">
            <v>0</v>
          </cell>
          <cell r="T2255">
            <v>35417372</v>
          </cell>
          <cell r="U2255">
            <v>0</v>
          </cell>
        </row>
        <row r="2256">
          <cell r="G2256" t="str">
            <v>02</v>
          </cell>
          <cell r="M2256">
            <v>2</v>
          </cell>
          <cell r="N2256" t="str">
            <v>613</v>
          </cell>
          <cell r="Q2256" t="str">
            <v>FVE</v>
          </cell>
          <cell r="S2256">
            <v>0</v>
          </cell>
          <cell r="T2256">
            <v>704079</v>
          </cell>
          <cell r="U2256">
            <v>0</v>
          </cell>
        </row>
        <row r="2257">
          <cell r="G2257" t="str">
            <v>04</v>
          </cell>
          <cell r="M2257">
            <v>92</v>
          </cell>
          <cell r="N2257" t="str">
            <v>621</v>
          </cell>
          <cell r="Q2257" t="str">
            <v>ICV</v>
          </cell>
          <cell r="S2257">
            <v>0</v>
          </cell>
          <cell r="T2257">
            <v>3180</v>
          </cell>
          <cell r="U2257">
            <v>0</v>
          </cell>
        </row>
        <row r="2258">
          <cell r="G2258" t="str">
            <v>16</v>
          </cell>
          <cell r="M2258">
            <v>1</v>
          </cell>
          <cell r="N2258" t="str">
            <v>641</v>
          </cell>
          <cell r="Q2258" t="str">
            <v>ICV</v>
          </cell>
          <cell r="S2258">
            <v>0</v>
          </cell>
          <cell r="T2258">
            <v>45081</v>
          </cell>
          <cell r="U2258">
            <v>0</v>
          </cell>
        </row>
        <row r="2259">
          <cell r="G2259" t="str">
            <v>05</v>
          </cell>
          <cell r="M2259">
            <v>1</v>
          </cell>
          <cell r="N2259" t="str">
            <v>621</v>
          </cell>
          <cell r="Q2259" t="str">
            <v>ICV</v>
          </cell>
          <cell r="S2259">
            <v>0</v>
          </cell>
          <cell r="T2259">
            <v>24147</v>
          </cell>
          <cell r="U2259">
            <v>0</v>
          </cell>
        </row>
        <row r="2260">
          <cell r="G2260" t="str">
            <v>02</v>
          </cell>
          <cell r="M2260">
            <v>2</v>
          </cell>
          <cell r="N2260" t="str">
            <v>612</v>
          </cell>
          <cell r="Q2260" t="str">
            <v>ICV</v>
          </cell>
          <cell r="S2260">
            <v>0</v>
          </cell>
          <cell r="T2260">
            <v>4045543</v>
          </cell>
          <cell r="U2260">
            <v>0</v>
          </cell>
        </row>
        <row r="2261">
          <cell r="G2261" t="str">
            <v>04</v>
          </cell>
          <cell r="M2261">
            <v>3</v>
          </cell>
          <cell r="N2261" t="str">
            <v>641</v>
          </cell>
          <cell r="Q2261" t="str">
            <v>ICV</v>
          </cell>
          <cell r="S2261">
            <v>0</v>
          </cell>
          <cell r="T2261">
            <v>802300</v>
          </cell>
          <cell r="U2261">
            <v>0</v>
          </cell>
        </row>
        <row r="2262">
          <cell r="G2262" t="str">
            <v>07</v>
          </cell>
          <cell r="M2262">
            <v>1</v>
          </cell>
          <cell r="N2262" t="str">
            <v>621</v>
          </cell>
          <cell r="Q2262" t="str">
            <v>DO5</v>
          </cell>
          <cell r="S2262">
            <v>0</v>
          </cell>
          <cell r="T2262">
            <v>10401</v>
          </cell>
          <cell r="U2262">
            <v>-4.43</v>
          </cell>
        </row>
        <row r="2263">
          <cell r="G2263" t="str">
            <v>16</v>
          </cell>
          <cell r="M2263">
            <v>1</v>
          </cell>
          <cell r="N2263" t="str">
            <v>641</v>
          </cell>
          <cell r="Q2263" t="str">
            <v>DSU</v>
          </cell>
          <cell r="S2263">
            <v>0</v>
          </cell>
          <cell r="T2263">
            <v>45081</v>
          </cell>
          <cell r="U2263">
            <v>3.66</v>
          </cell>
        </row>
        <row r="2264">
          <cell r="G2264" t="str">
            <v>04</v>
          </cell>
          <cell r="M2264">
            <v>1</v>
          </cell>
          <cell r="N2264" t="str">
            <v>621</v>
          </cell>
          <cell r="Q2264" t="str">
            <v>DSU</v>
          </cell>
          <cell r="S2264">
            <v>0</v>
          </cell>
          <cell r="T2264">
            <v>70472617</v>
          </cell>
          <cell r="U2264">
            <v>10572.91</v>
          </cell>
        </row>
        <row r="2265">
          <cell r="G2265" t="str">
            <v>07</v>
          </cell>
          <cell r="M2265">
            <v>1</v>
          </cell>
          <cell r="N2265" t="str">
            <v>625</v>
          </cell>
          <cell r="Q2265" t="str">
            <v>DSU</v>
          </cell>
          <cell r="S2265">
            <v>0</v>
          </cell>
          <cell r="T2265">
            <v>542400</v>
          </cell>
          <cell r="U2265">
            <v>8.67</v>
          </cell>
        </row>
        <row r="2266">
          <cell r="G2266" t="str">
            <v>05</v>
          </cell>
          <cell r="M2266">
            <v>6</v>
          </cell>
          <cell r="N2266" t="str">
            <v>624</v>
          </cell>
          <cell r="Q2266" t="str">
            <v>DSU</v>
          </cell>
          <cell r="S2266">
            <v>0</v>
          </cell>
          <cell r="T2266">
            <v>3870300</v>
          </cell>
          <cell r="U2266">
            <v>127.71</v>
          </cell>
        </row>
        <row r="2267">
          <cell r="G2267" t="str">
            <v>07</v>
          </cell>
          <cell r="M2267">
            <v>4</v>
          </cell>
          <cell r="N2267" t="str">
            <v>624</v>
          </cell>
          <cell r="Q2267" t="str">
            <v>DS5</v>
          </cell>
          <cell r="S2267">
            <v>0</v>
          </cell>
          <cell r="T2267">
            <v>1716900</v>
          </cell>
          <cell r="U2267">
            <v>0</v>
          </cell>
        </row>
        <row r="2268">
          <cell r="G2268" t="str">
            <v>07</v>
          </cell>
          <cell r="M2268">
            <v>2</v>
          </cell>
          <cell r="N2268" t="str">
            <v>623</v>
          </cell>
          <cell r="Q2268" t="str">
            <v>DS5</v>
          </cell>
          <cell r="S2268">
            <v>0</v>
          </cell>
          <cell r="T2268">
            <v>371316</v>
          </cell>
          <cell r="U2268">
            <v>0</v>
          </cell>
        </row>
        <row r="2269">
          <cell r="G2269" t="str">
            <v>01</v>
          </cell>
          <cell r="M2269">
            <v>11</v>
          </cell>
          <cell r="N2269" t="str">
            <v>611</v>
          </cell>
          <cell r="Q2269" t="str">
            <v>EBF</v>
          </cell>
          <cell r="S2269">
            <v>0</v>
          </cell>
          <cell r="T2269">
            <v>31921</v>
          </cell>
          <cell r="U2269">
            <v>-917.03</v>
          </cell>
        </row>
        <row r="2270">
          <cell r="G2270" t="str">
            <v>23</v>
          </cell>
          <cell r="M2270">
            <v>1</v>
          </cell>
          <cell r="N2270" t="str">
            <v>685</v>
          </cell>
          <cell r="Q2270" t="str">
            <v>EBF</v>
          </cell>
          <cell r="S2270">
            <v>0</v>
          </cell>
          <cell r="T2270">
            <v>28650</v>
          </cell>
          <cell r="U2270">
            <v>-823.11</v>
          </cell>
        </row>
        <row r="2271">
          <cell r="G2271" t="str">
            <v>07</v>
          </cell>
          <cell r="M2271">
            <v>4</v>
          </cell>
          <cell r="N2271" t="str">
            <v>624</v>
          </cell>
          <cell r="Q2271" t="str">
            <v>EBF</v>
          </cell>
          <cell r="S2271">
            <v>0</v>
          </cell>
          <cell r="T2271">
            <v>11131623</v>
          </cell>
          <cell r="U2271">
            <v>-319800.42</v>
          </cell>
        </row>
        <row r="2272">
          <cell r="G2272" t="str">
            <v>07</v>
          </cell>
          <cell r="M2272">
            <v>3</v>
          </cell>
          <cell r="N2272" t="str">
            <v>624</v>
          </cell>
          <cell r="Q2272" t="str">
            <v>EBF</v>
          </cell>
          <cell r="S2272">
            <v>0</v>
          </cell>
          <cell r="T2272">
            <v>578160</v>
          </cell>
          <cell r="U2272">
            <v>-16609.96</v>
          </cell>
        </row>
        <row r="2273">
          <cell r="G2273" t="str">
            <v>23</v>
          </cell>
          <cell r="M2273">
            <v>2</v>
          </cell>
          <cell r="N2273" t="str">
            <v>685</v>
          </cell>
          <cell r="Q2273" t="str">
            <v>EBF</v>
          </cell>
          <cell r="S2273">
            <v>0</v>
          </cell>
          <cell r="T2273">
            <v>85</v>
          </cell>
          <cell r="U2273">
            <v>-2.44</v>
          </cell>
        </row>
        <row r="2274">
          <cell r="G2274" t="str">
            <v>04</v>
          </cell>
          <cell r="M2274">
            <v>1</v>
          </cell>
          <cell r="N2274" t="str">
            <v>626</v>
          </cell>
          <cell r="Q2274" t="str">
            <v>EC</v>
          </cell>
          <cell r="S2274">
            <v>0</v>
          </cell>
          <cell r="T2274">
            <v>20087880</v>
          </cell>
          <cell r="U2274">
            <v>654784.53</v>
          </cell>
        </row>
        <row r="2275">
          <cell r="G2275" t="str">
            <v>08</v>
          </cell>
          <cell r="M2275">
            <v>1</v>
          </cell>
          <cell r="N2275" t="str">
            <v>632</v>
          </cell>
          <cell r="Q2275" t="str">
            <v>EC</v>
          </cell>
          <cell r="S2275">
            <v>2</v>
          </cell>
          <cell r="T2275">
            <v>128800</v>
          </cell>
          <cell r="U2275">
            <v>10323.959999999999</v>
          </cell>
        </row>
        <row r="2276">
          <cell r="G2276" t="str">
            <v>16</v>
          </cell>
          <cell r="M2276">
            <v>1</v>
          </cell>
          <cell r="N2276" t="str">
            <v>641</v>
          </cell>
          <cell r="Q2276" t="str">
            <v>EC</v>
          </cell>
          <cell r="S2276">
            <v>1</v>
          </cell>
          <cell r="T2276">
            <v>42482</v>
          </cell>
          <cell r="U2276">
            <v>4036.39</v>
          </cell>
        </row>
        <row r="2277">
          <cell r="G2277" t="str">
            <v>16</v>
          </cell>
          <cell r="M2277">
            <v>1</v>
          </cell>
          <cell r="N2277" t="str">
            <v>641</v>
          </cell>
          <cell r="Q2277" t="str">
            <v>EC</v>
          </cell>
          <cell r="S2277">
            <v>0</v>
          </cell>
          <cell r="T2277">
            <v>42482</v>
          </cell>
          <cell r="U2277">
            <v>4036.39</v>
          </cell>
        </row>
        <row r="2278">
          <cell r="G2278" t="str">
            <v>04</v>
          </cell>
          <cell r="M2278">
            <v>2</v>
          </cell>
          <cell r="N2278" t="str">
            <v>621</v>
          </cell>
          <cell r="Q2278" t="str">
            <v>EC</v>
          </cell>
          <cell r="S2278">
            <v>0</v>
          </cell>
          <cell r="T2278">
            <v>35364979</v>
          </cell>
          <cell r="U2278">
            <v>4193447.48</v>
          </cell>
        </row>
        <row r="2279">
          <cell r="G2279" t="str">
            <v>04</v>
          </cell>
          <cell r="M2279">
            <v>2</v>
          </cell>
          <cell r="N2279" t="str">
            <v>641</v>
          </cell>
          <cell r="Q2279" t="str">
            <v>EC</v>
          </cell>
          <cell r="S2279">
            <v>1</v>
          </cell>
          <cell r="T2279">
            <v>2526</v>
          </cell>
          <cell r="U2279">
            <v>240.01</v>
          </cell>
        </row>
        <row r="2280">
          <cell r="G2280" t="str">
            <v>05</v>
          </cell>
          <cell r="M2280">
            <v>1</v>
          </cell>
          <cell r="N2280" t="str">
            <v>621</v>
          </cell>
          <cell r="Q2280" t="str">
            <v>EC</v>
          </cell>
          <cell r="S2280">
            <v>1</v>
          </cell>
          <cell r="T2280">
            <v>24467</v>
          </cell>
          <cell r="U2280">
            <v>2901.19</v>
          </cell>
        </row>
        <row r="2281">
          <cell r="G2281" t="str">
            <v>04</v>
          </cell>
          <cell r="M2281">
            <v>3</v>
          </cell>
          <cell r="N2281" t="str">
            <v>641</v>
          </cell>
          <cell r="Q2281" t="str">
            <v>EC</v>
          </cell>
          <cell r="S2281">
            <v>0</v>
          </cell>
          <cell r="T2281">
            <v>792978</v>
          </cell>
          <cell r="U2281">
            <v>75343.16</v>
          </cell>
        </row>
        <row r="2282">
          <cell r="G2282" t="str">
            <v>05</v>
          </cell>
          <cell r="M2282">
            <v>1</v>
          </cell>
          <cell r="N2282" t="str">
            <v>624</v>
          </cell>
          <cell r="Q2282" t="str">
            <v>EC</v>
          </cell>
          <cell r="S2282">
            <v>3</v>
          </cell>
          <cell r="T2282">
            <v>5332832</v>
          </cell>
          <cell r="U2282">
            <v>310536.15000000002</v>
          </cell>
        </row>
        <row r="2283">
          <cell r="G2283" t="str">
            <v>08</v>
          </cell>
          <cell r="M2283">
            <v>6</v>
          </cell>
          <cell r="N2283" t="str">
            <v>624</v>
          </cell>
          <cell r="Q2283" t="str">
            <v>EC</v>
          </cell>
          <cell r="S2283">
            <v>2</v>
          </cell>
          <cell r="T2283">
            <v>861410</v>
          </cell>
          <cell r="U2283">
            <v>53218.77</v>
          </cell>
        </row>
        <row r="2284">
          <cell r="G2284" t="str">
            <v>07</v>
          </cell>
          <cell r="M2284">
            <v>6</v>
          </cell>
          <cell r="N2284" t="str">
            <v>624</v>
          </cell>
          <cell r="Q2284" t="str">
            <v>EC</v>
          </cell>
          <cell r="S2284">
            <v>1</v>
          </cell>
          <cell r="T2284">
            <v>210000</v>
          </cell>
          <cell r="U2284">
            <v>14591.01</v>
          </cell>
        </row>
        <row r="2285">
          <cell r="G2285" t="str">
            <v>08</v>
          </cell>
          <cell r="M2285">
            <v>1</v>
          </cell>
          <cell r="N2285" t="str">
            <v>633</v>
          </cell>
          <cell r="Q2285" t="str">
            <v>EC</v>
          </cell>
          <cell r="S2285">
            <v>0</v>
          </cell>
          <cell r="T2285">
            <v>407805</v>
          </cell>
          <cell r="U2285">
            <v>9204833.1899999995</v>
          </cell>
        </row>
        <row r="2286">
          <cell r="G2286" t="str">
            <v>05</v>
          </cell>
          <cell r="M2286">
            <v>1</v>
          </cell>
          <cell r="N2286" t="str">
            <v>624</v>
          </cell>
          <cell r="Q2286" t="str">
            <v>EC</v>
          </cell>
          <cell r="S2286">
            <v>2</v>
          </cell>
          <cell r="T2286">
            <v>1156960</v>
          </cell>
          <cell r="U2286">
            <v>71478.149999999994</v>
          </cell>
        </row>
        <row r="2287">
          <cell r="G2287" t="str">
            <v>04</v>
          </cell>
          <cell r="M2287">
            <v>1</v>
          </cell>
          <cell r="N2287" t="str">
            <v>626</v>
          </cell>
          <cell r="Q2287" t="str">
            <v>EC</v>
          </cell>
          <cell r="S2287">
            <v>1</v>
          </cell>
          <cell r="T2287">
            <v>20087880</v>
          </cell>
          <cell r="U2287">
            <v>654784.53</v>
          </cell>
        </row>
        <row r="2288">
          <cell r="G2288" t="str">
            <v>08</v>
          </cell>
          <cell r="M2288">
            <v>4</v>
          </cell>
          <cell r="N2288" t="str">
            <v>624</v>
          </cell>
          <cell r="Q2288" t="str">
            <v>EC</v>
          </cell>
          <cell r="S2288">
            <v>2</v>
          </cell>
          <cell r="T2288">
            <v>2590000</v>
          </cell>
          <cell r="U2288">
            <v>160012.79</v>
          </cell>
        </row>
        <row r="2289">
          <cell r="G2289" t="str">
            <v>01</v>
          </cell>
          <cell r="M2289">
            <v>11</v>
          </cell>
          <cell r="N2289" t="str">
            <v>611</v>
          </cell>
          <cell r="Q2289" t="str">
            <v>EC</v>
          </cell>
          <cell r="S2289">
            <v>1</v>
          </cell>
          <cell r="T2289">
            <v>31921</v>
          </cell>
          <cell r="U2289">
            <v>3123.03</v>
          </cell>
        </row>
        <row r="2290">
          <cell r="G2290" t="str">
            <v>05</v>
          </cell>
          <cell r="M2290">
            <v>1</v>
          </cell>
          <cell r="N2290" t="str">
            <v>624</v>
          </cell>
          <cell r="Q2290" t="str">
            <v>EC</v>
          </cell>
          <cell r="S2290">
            <v>0</v>
          </cell>
          <cell r="T2290">
            <v>7488592</v>
          </cell>
          <cell r="U2290">
            <v>444153.25</v>
          </cell>
        </row>
        <row r="2291">
          <cell r="G2291" t="str">
            <v>04</v>
          </cell>
          <cell r="M2291">
            <v>1</v>
          </cell>
          <cell r="N2291" t="str">
            <v>655</v>
          </cell>
          <cell r="Q2291" t="str">
            <v>ECR</v>
          </cell>
          <cell r="S2291">
            <v>0</v>
          </cell>
          <cell r="T2291">
            <v>22047</v>
          </cell>
          <cell r="U2291">
            <v>111.62</v>
          </cell>
        </row>
        <row r="2292">
          <cell r="G2292" t="str">
            <v>16</v>
          </cell>
          <cell r="M2292">
            <v>1</v>
          </cell>
          <cell r="N2292" t="str">
            <v>641</v>
          </cell>
          <cell r="Q2292" t="str">
            <v>ECR</v>
          </cell>
          <cell r="S2292">
            <v>0</v>
          </cell>
          <cell r="T2292">
            <v>45081</v>
          </cell>
          <cell r="U2292">
            <v>146.91999999999999</v>
          </cell>
        </row>
        <row r="2293">
          <cell r="G2293" t="str">
            <v>05</v>
          </cell>
          <cell r="M2293">
            <v>1</v>
          </cell>
          <cell r="N2293" t="str">
            <v>621</v>
          </cell>
          <cell r="Q2293" t="str">
            <v>ECR</v>
          </cell>
          <cell r="S2293">
            <v>0</v>
          </cell>
          <cell r="T2293">
            <v>24467</v>
          </cell>
          <cell r="U2293">
            <v>121.84</v>
          </cell>
        </row>
        <row r="2294">
          <cell r="G2294" t="str">
            <v>04</v>
          </cell>
          <cell r="M2294">
            <v>2</v>
          </cell>
          <cell r="N2294" t="str">
            <v>642</v>
          </cell>
          <cell r="Q2294" t="str">
            <v>ECR</v>
          </cell>
          <cell r="S2294">
            <v>0</v>
          </cell>
          <cell r="T2294">
            <v>26774</v>
          </cell>
          <cell r="U2294">
            <v>71.09</v>
          </cell>
        </row>
        <row r="2295">
          <cell r="G2295" t="str">
            <v>08</v>
          </cell>
          <cell r="M2295">
            <v>1</v>
          </cell>
          <cell r="N2295" t="str">
            <v>676</v>
          </cell>
          <cell r="Q2295" t="str">
            <v>ECR</v>
          </cell>
          <cell r="S2295">
            <v>0</v>
          </cell>
          <cell r="T2295">
            <v>2649750</v>
          </cell>
          <cell r="U2295">
            <v>8734.81</v>
          </cell>
        </row>
        <row r="2296">
          <cell r="G2296" t="str">
            <v>04</v>
          </cell>
          <cell r="M2296">
            <v>9</v>
          </cell>
          <cell r="N2296" t="str">
            <v>624</v>
          </cell>
          <cell r="Q2296" t="str">
            <v>ECR</v>
          </cell>
          <cell r="S2296">
            <v>0</v>
          </cell>
          <cell r="T2296">
            <v>538080</v>
          </cell>
          <cell r="U2296">
            <v>1958.61</v>
          </cell>
        </row>
        <row r="2297">
          <cell r="G2297" t="str">
            <v>05</v>
          </cell>
          <cell r="M2297">
            <v>1</v>
          </cell>
          <cell r="N2297" t="str">
            <v>626</v>
          </cell>
          <cell r="Q2297" t="str">
            <v>ECR</v>
          </cell>
          <cell r="S2297">
            <v>0</v>
          </cell>
          <cell r="T2297">
            <v>6707584</v>
          </cell>
          <cell r="U2297">
            <v>22980.19</v>
          </cell>
        </row>
        <row r="2298">
          <cell r="G2298" t="str">
            <v>09</v>
          </cell>
          <cell r="M2298">
            <v>1</v>
          </cell>
          <cell r="N2298" t="str">
            <v>655</v>
          </cell>
          <cell r="Q2298" t="str">
            <v>ECR</v>
          </cell>
          <cell r="S2298">
            <v>0</v>
          </cell>
          <cell r="T2298">
            <v>587250</v>
          </cell>
          <cell r="U2298">
            <v>2972.61</v>
          </cell>
        </row>
        <row r="2299">
          <cell r="G2299" t="str">
            <v>08</v>
          </cell>
          <cell r="M2299">
            <v>2</v>
          </cell>
          <cell r="N2299" t="str">
            <v>621</v>
          </cell>
          <cell r="Q2299" t="str">
            <v>ECR</v>
          </cell>
          <cell r="S2299">
            <v>0</v>
          </cell>
          <cell r="T2299">
            <v>536928</v>
          </cell>
          <cell r="U2299">
            <v>2673.91</v>
          </cell>
        </row>
        <row r="2300">
          <cell r="G2300" t="str">
            <v>05</v>
          </cell>
          <cell r="M2300">
            <v>2</v>
          </cell>
          <cell r="N2300" t="str">
            <v>621</v>
          </cell>
          <cell r="Q2300" t="str">
            <v>ECR</v>
          </cell>
          <cell r="S2300">
            <v>0</v>
          </cell>
          <cell r="T2300">
            <v>982780</v>
          </cell>
          <cell r="U2300">
            <v>4894.24</v>
          </cell>
        </row>
        <row r="2301">
          <cell r="G2301" t="str">
            <v>07</v>
          </cell>
          <cell r="M2301">
            <v>1</v>
          </cell>
          <cell r="N2301" t="str">
            <v>623</v>
          </cell>
          <cell r="Q2301" t="str">
            <v>EFV</v>
          </cell>
          <cell r="S2301">
            <v>0</v>
          </cell>
          <cell r="T2301">
            <v>19183936</v>
          </cell>
          <cell r="U2301">
            <v>-40842.589999999997</v>
          </cell>
        </row>
        <row r="2302">
          <cell r="G2302" t="str">
            <v>04</v>
          </cell>
          <cell r="M2302">
            <v>1</v>
          </cell>
          <cell r="N2302" t="str">
            <v>641</v>
          </cell>
          <cell r="Q2302" t="str">
            <v>EFV</v>
          </cell>
          <cell r="S2302">
            <v>0</v>
          </cell>
          <cell r="T2302">
            <v>47737</v>
          </cell>
          <cell r="U2302">
            <v>-101.62</v>
          </cell>
        </row>
        <row r="2303">
          <cell r="G2303" t="str">
            <v>04</v>
          </cell>
          <cell r="M2303">
            <v>3</v>
          </cell>
          <cell r="N2303" t="str">
            <v>650</v>
          </cell>
          <cell r="Q2303" t="str">
            <v>EFV</v>
          </cell>
          <cell r="S2303">
            <v>0</v>
          </cell>
          <cell r="T2303">
            <v>41467</v>
          </cell>
          <cell r="U2303">
            <v>-88.18</v>
          </cell>
        </row>
        <row r="2304">
          <cell r="G2304" t="str">
            <v>04</v>
          </cell>
          <cell r="M2304">
            <v>4</v>
          </cell>
          <cell r="N2304" t="str">
            <v>623</v>
          </cell>
          <cell r="Q2304" t="str">
            <v>EFV</v>
          </cell>
          <cell r="S2304">
            <v>0</v>
          </cell>
          <cell r="T2304">
            <v>123384</v>
          </cell>
          <cell r="U2304">
            <v>-262.68</v>
          </cell>
        </row>
        <row r="2305">
          <cell r="G2305" t="str">
            <v>02</v>
          </cell>
          <cell r="M2305">
            <v>2</v>
          </cell>
          <cell r="N2305" t="str">
            <v>612</v>
          </cell>
          <cell r="Q2305" t="str">
            <v>EFV</v>
          </cell>
          <cell r="S2305">
            <v>0</v>
          </cell>
          <cell r="T2305">
            <v>4045543</v>
          </cell>
          <cell r="U2305">
            <v>-8613.1200000000008</v>
          </cell>
        </row>
        <row r="2306">
          <cell r="G2306" t="str">
            <v>04</v>
          </cell>
          <cell r="M2306">
            <v>2</v>
          </cell>
          <cell r="N2306" t="str">
            <v>623</v>
          </cell>
          <cell r="Q2306" t="str">
            <v>EFV</v>
          </cell>
          <cell r="S2306">
            <v>0</v>
          </cell>
          <cell r="T2306">
            <v>5525661</v>
          </cell>
          <cell r="U2306">
            <v>-11764.14</v>
          </cell>
        </row>
        <row r="2307">
          <cell r="G2307" t="str">
            <v>16</v>
          </cell>
          <cell r="M2307">
            <v>1</v>
          </cell>
          <cell r="N2307" t="str">
            <v>650</v>
          </cell>
          <cell r="Q2307" t="str">
            <v>EFV</v>
          </cell>
          <cell r="S2307">
            <v>0</v>
          </cell>
          <cell r="T2307">
            <v>565</v>
          </cell>
          <cell r="U2307">
            <v>-1.2</v>
          </cell>
        </row>
        <row r="2308">
          <cell r="G2308" t="str">
            <v>05</v>
          </cell>
          <cell r="M2308">
            <v>4</v>
          </cell>
          <cell r="N2308" t="str">
            <v>624</v>
          </cell>
          <cell r="Q2308" t="str">
            <v>EFV</v>
          </cell>
          <cell r="S2308">
            <v>0</v>
          </cell>
          <cell r="T2308">
            <v>9891672</v>
          </cell>
          <cell r="U2308">
            <v>-21059.37</v>
          </cell>
        </row>
        <row r="2309">
          <cell r="G2309" t="str">
            <v>04</v>
          </cell>
          <cell r="M2309">
            <v>2</v>
          </cell>
          <cell r="N2309" t="str">
            <v>621</v>
          </cell>
          <cell r="Q2309" t="str">
            <v>EIN</v>
          </cell>
          <cell r="S2309">
            <v>0</v>
          </cell>
          <cell r="T2309">
            <v>35387612</v>
          </cell>
          <cell r="U2309">
            <v>19890.14</v>
          </cell>
        </row>
        <row r="2310">
          <cell r="G2310" t="str">
            <v>04</v>
          </cell>
          <cell r="M2310">
            <v>3</v>
          </cell>
          <cell r="N2310" t="str">
            <v>650</v>
          </cell>
          <cell r="Q2310" t="str">
            <v>EIN</v>
          </cell>
          <cell r="S2310">
            <v>0</v>
          </cell>
          <cell r="T2310">
            <v>41467</v>
          </cell>
          <cell r="U2310">
            <v>23.27</v>
          </cell>
        </row>
        <row r="2311">
          <cell r="G2311" t="str">
            <v>07</v>
          </cell>
          <cell r="M2311">
            <v>3</v>
          </cell>
          <cell r="N2311" t="str">
            <v>624</v>
          </cell>
          <cell r="Q2311" t="str">
            <v>EIN</v>
          </cell>
          <cell r="S2311">
            <v>0</v>
          </cell>
          <cell r="T2311">
            <v>578160</v>
          </cell>
          <cell r="U2311">
            <v>324.93</v>
          </cell>
        </row>
        <row r="2312">
          <cell r="G2312" t="str">
            <v>04</v>
          </cell>
          <cell r="M2312">
            <v>11</v>
          </cell>
          <cell r="N2312" t="str">
            <v>623</v>
          </cell>
          <cell r="Q2312" t="str">
            <v>EIN</v>
          </cell>
          <cell r="S2312">
            <v>0</v>
          </cell>
          <cell r="T2312">
            <v>403035</v>
          </cell>
          <cell r="U2312">
            <v>226.51</v>
          </cell>
        </row>
        <row r="2313">
          <cell r="G2313" t="str">
            <v>04</v>
          </cell>
          <cell r="M2313">
            <v>91</v>
          </cell>
          <cell r="N2313" t="str">
            <v>621</v>
          </cell>
          <cell r="Q2313" t="str">
            <v>EIN</v>
          </cell>
          <cell r="S2313">
            <v>0</v>
          </cell>
          <cell r="T2313">
            <v>11100</v>
          </cell>
          <cell r="U2313">
            <v>6.26</v>
          </cell>
        </row>
        <row r="2314">
          <cell r="G2314" t="str">
            <v>07</v>
          </cell>
          <cell r="M2314">
            <v>2</v>
          </cell>
          <cell r="N2314" t="str">
            <v>624</v>
          </cell>
          <cell r="Q2314" t="str">
            <v>EP4</v>
          </cell>
          <cell r="S2314">
            <v>0</v>
          </cell>
          <cell r="T2314">
            <v>3418959</v>
          </cell>
          <cell r="U2314">
            <v>0</v>
          </cell>
        </row>
        <row r="2315">
          <cell r="G2315" t="str">
            <v>04</v>
          </cell>
          <cell r="M2315">
            <v>2</v>
          </cell>
          <cell r="N2315" t="str">
            <v>621</v>
          </cell>
          <cell r="Q2315" t="str">
            <v>EP4</v>
          </cell>
          <cell r="S2315">
            <v>0</v>
          </cell>
          <cell r="T2315">
            <v>35387612</v>
          </cell>
          <cell r="U2315">
            <v>0</v>
          </cell>
        </row>
        <row r="2316">
          <cell r="G2316" t="str">
            <v>07</v>
          </cell>
          <cell r="M2316">
            <v>1</v>
          </cell>
          <cell r="N2316" t="str">
            <v>621</v>
          </cell>
          <cell r="Q2316" t="str">
            <v>EP4</v>
          </cell>
          <cell r="S2316">
            <v>0</v>
          </cell>
          <cell r="T2316">
            <v>5463877</v>
          </cell>
          <cell r="U2316">
            <v>0</v>
          </cell>
        </row>
        <row r="2317">
          <cell r="G2317" t="str">
            <v>16</v>
          </cell>
          <cell r="M2317">
            <v>3</v>
          </cell>
          <cell r="N2317" t="str">
            <v>641</v>
          </cell>
          <cell r="Q2317" t="str">
            <v>EP4</v>
          </cell>
          <cell r="S2317">
            <v>0</v>
          </cell>
          <cell r="T2317">
            <v>1438380</v>
          </cell>
          <cell r="U2317">
            <v>0</v>
          </cell>
        </row>
        <row r="2318">
          <cell r="G2318" t="str">
            <v>04</v>
          </cell>
          <cell r="M2318">
            <v>2</v>
          </cell>
          <cell r="N2318" t="str">
            <v>642</v>
          </cell>
          <cell r="Q2318" t="str">
            <v>EP4</v>
          </cell>
          <cell r="S2318">
            <v>0</v>
          </cell>
          <cell r="T2318">
            <v>26774</v>
          </cell>
          <cell r="U2318">
            <v>0</v>
          </cell>
        </row>
        <row r="2319">
          <cell r="G2319" t="str">
            <v>04</v>
          </cell>
          <cell r="M2319">
            <v>4</v>
          </cell>
          <cell r="N2319" t="str">
            <v>626</v>
          </cell>
          <cell r="Q2319" t="str">
            <v>EP4</v>
          </cell>
          <cell r="S2319">
            <v>0</v>
          </cell>
          <cell r="T2319">
            <v>3538426</v>
          </cell>
          <cell r="U2319">
            <v>0</v>
          </cell>
        </row>
        <row r="2320">
          <cell r="G2320" t="str">
            <v>05</v>
          </cell>
          <cell r="M2320">
            <v>2</v>
          </cell>
          <cell r="N2320" t="str">
            <v>624</v>
          </cell>
          <cell r="Q2320" t="str">
            <v>EP4</v>
          </cell>
          <cell r="S2320">
            <v>0</v>
          </cell>
          <cell r="T2320">
            <v>5617464</v>
          </cell>
          <cell r="U2320">
            <v>0</v>
          </cell>
        </row>
        <row r="2321">
          <cell r="G2321" t="str">
            <v>05</v>
          </cell>
          <cell r="M2321">
            <v>4</v>
          </cell>
          <cell r="N2321" t="str">
            <v>626</v>
          </cell>
          <cell r="Q2321" t="str">
            <v>EP4</v>
          </cell>
          <cell r="S2321">
            <v>0</v>
          </cell>
          <cell r="T2321">
            <v>3674484</v>
          </cell>
          <cell r="U2321">
            <v>0</v>
          </cell>
        </row>
        <row r="2322">
          <cell r="G2322" t="str">
            <v>04</v>
          </cell>
          <cell r="M2322">
            <v>1</v>
          </cell>
          <cell r="N2322" t="str">
            <v>660</v>
          </cell>
          <cell r="Q2322" t="str">
            <v>EP4</v>
          </cell>
          <cell r="S2322">
            <v>0</v>
          </cell>
          <cell r="T2322">
            <v>376029</v>
          </cell>
          <cell r="U2322">
            <v>0</v>
          </cell>
        </row>
        <row r="2323">
          <cell r="G2323" t="str">
            <v>05</v>
          </cell>
          <cell r="M2323">
            <v>1</v>
          </cell>
          <cell r="N2323" t="str">
            <v>621</v>
          </cell>
          <cell r="Q2323" t="str">
            <v>EP4</v>
          </cell>
          <cell r="S2323">
            <v>0</v>
          </cell>
          <cell r="T2323">
            <v>24467</v>
          </cell>
          <cell r="U2323">
            <v>0</v>
          </cell>
        </row>
        <row r="2324">
          <cell r="G2324" t="str">
            <v>04</v>
          </cell>
          <cell r="M2324">
            <v>4</v>
          </cell>
          <cell r="N2324" t="str">
            <v>624</v>
          </cell>
          <cell r="Q2324" t="str">
            <v>EUR</v>
          </cell>
          <cell r="S2324">
            <v>0</v>
          </cell>
          <cell r="T2324">
            <v>8937510</v>
          </cell>
          <cell r="U2324">
            <v>71.56</v>
          </cell>
        </row>
        <row r="2325">
          <cell r="G2325" t="str">
            <v>09</v>
          </cell>
          <cell r="M2325">
            <v>1</v>
          </cell>
          <cell r="N2325" t="str">
            <v>660</v>
          </cell>
          <cell r="Q2325" t="str">
            <v>EUR</v>
          </cell>
          <cell r="S2325">
            <v>0</v>
          </cell>
          <cell r="T2325">
            <v>6758</v>
          </cell>
          <cell r="U2325">
            <v>0.04</v>
          </cell>
        </row>
        <row r="2326">
          <cell r="G2326" t="str">
            <v>07</v>
          </cell>
          <cell r="M2326">
            <v>6</v>
          </cell>
          <cell r="N2326" t="str">
            <v>624</v>
          </cell>
          <cell r="Q2326" t="str">
            <v>EUR</v>
          </cell>
          <cell r="S2326">
            <v>0</v>
          </cell>
          <cell r="T2326">
            <v>698400</v>
          </cell>
          <cell r="U2326">
            <v>5.6</v>
          </cell>
        </row>
        <row r="2327">
          <cell r="G2327" t="str">
            <v>04</v>
          </cell>
          <cell r="M2327">
            <v>1</v>
          </cell>
          <cell r="N2327" t="str">
            <v>641</v>
          </cell>
          <cell r="Q2327" t="str">
            <v>EUR</v>
          </cell>
          <cell r="S2327">
            <v>0</v>
          </cell>
          <cell r="T2327">
            <v>47737</v>
          </cell>
          <cell r="U2327">
            <v>0.38</v>
          </cell>
        </row>
        <row r="2328">
          <cell r="G2328" t="str">
            <v>07</v>
          </cell>
          <cell r="M2328">
            <v>2</v>
          </cell>
          <cell r="N2328" t="str">
            <v>623</v>
          </cell>
          <cell r="Q2328" t="str">
            <v>EUR</v>
          </cell>
          <cell r="S2328">
            <v>0</v>
          </cell>
          <cell r="T2328">
            <v>2764790</v>
          </cell>
          <cell r="U2328">
            <v>22.09</v>
          </cell>
        </row>
        <row r="2329">
          <cell r="G2329" t="str">
            <v>04</v>
          </cell>
          <cell r="M2329">
            <v>2</v>
          </cell>
          <cell r="N2329" t="str">
            <v>641</v>
          </cell>
          <cell r="Q2329" t="str">
            <v>EUR</v>
          </cell>
          <cell r="S2329">
            <v>0</v>
          </cell>
          <cell r="T2329">
            <v>2526</v>
          </cell>
          <cell r="U2329">
            <v>0.02</v>
          </cell>
        </row>
        <row r="2330">
          <cell r="G2330" t="str">
            <v>06</v>
          </cell>
          <cell r="M2330">
            <v>1</v>
          </cell>
          <cell r="N2330" t="str">
            <v>620</v>
          </cell>
          <cell r="Q2330" t="str">
            <v>EUR</v>
          </cell>
          <cell r="S2330">
            <v>0</v>
          </cell>
          <cell r="T2330">
            <v>3789</v>
          </cell>
          <cell r="U2330">
            <v>0.03</v>
          </cell>
        </row>
        <row r="2331">
          <cell r="G2331" t="str">
            <v>04</v>
          </cell>
          <cell r="M2331">
            <v>1</v>
          </cell>
          <cell r="N2331" t="str">
            <v>621</v>
          </cell>
          <cell r="Q2331" t="str">
            <v>EUR</v>
          </cell>
          <cell r="S2331">
            <v>0</v>
          </cell>
          <cell r="T2331">
            <v>71150999</v>
          </cell>
          <cell r="U2331">
            <v>562.51</v>
          </cell>
        </row>
        <row r="2332">
          <cell r="G2332" t="str">
            <v>04</v>
          </cell>
          <cell r="M2332">
            <v>3</v>
          </cell>
          <cell r="N2332" t="str">
            <v>623</v>
          </cell>
          <cell r="Q2332" t="str">
            <v>EUR</v>
          </cell>
          <cell r="S2332">
            <v>0</v>
          </cell>
          <cell r="T2332">
            <v>174000</v>
          </cell>
          <cell r="U2332">
            <v>1.41</v>
          </cell>
        </row>
        <row r="2333">
          <cell r="G2333" t="str">
            <v>07</v>
          </cell>
          <cell r="M2333">
            <v>3</v>
          </cell>
          <cell r="N2333" t="str">
            <v>641</v>
          </cell>
          <cell r="Q2333" t="str">
            <v>EUR</v>
          </cell>
          <cell r="S2333">
            <v>0</v>
          </cell>
          <cell r="T2333">
            <v>3936</v>
          </cell>
          <cell r="U2333">
            <v>0.04</v>
          </cell>
        </row>
        <row r="2334">
          <cell r="G2334" t="str">
            <v>03</v>
          </cell>
          <cell r="M2334">
            <v>1</v>
          </cell>
          <cell r="N2334" t="str">
            <v>660</v>
          </cell>
          <cell r="Q2334" t="str">
            <v>E21</v>
          </cell>
          <cell r="S2334">
            <v>0</v>
          </cell>
          <cell r="T2334">
            <v>136</v>
          </cell>
          <cell r="U2334">
            <v>4.29</v>
          </cell>
        </row>
        <row r="2335">
          <cell r="G2335" t="str">
            <v>04</v>
          </cell>
          <cell r="M2335">
            <v>2</v>
          </cell>
          <cell r="N2335" t="str">
            <v>642</v>
          </cell>
          <cell r="Q2335" t="str">
            <v>FFE</v>
          </cell>
          <cell r="S2335">
            <v>0</v>
          </cell>
          <cell r="T2335">
            <v>26774</v>
          </cell>
          <cell r="U2335">
            <v>0.8</v>
          </cell>
        </row>
        <row r="2336">
          <cell r="G2336" t="str">
            <v>02</v>
          </cell>
          <cell r="M2336">
            <v>2</v>
          </cell>
          <cell r="N2336" t="str">
            <v>613</v>
          </cell>
          <cell r="Q2336" t="str">
            <v>FFE</v>
          </cell>
          <cell r="S2336">
            <v>0</v>
          </cell>
          <cell r="T2336">
            <v>704079</v>
          </cell>
          <cell r="U2336">
            <v>76.03</v>
          </cell>
        </row>
        <row r="2337">
          <cell r="G2337" t="str">
            <v>02</v>
          </cell>
          <cell r="M2337">
            <v>12</v>
          </cell>
          <cell r="N2337" t="str">
            <v>611</v>
          </cell>
          <cell r="Q2337" t="str">
            <v>FFE</v>
          </cell>
          <cell r="S2337">
            <v>0</v>
          </cell>
          <cell r="T2337">
            <v>6488</v>
          </cell>
          <cell r="U2337">
            <v>0.71</v>
          </cell>
        </row>
        <row r="2338">
          <cell r="G2338" t="str">
            <v>04</v>
          </cell>
          <cell r="M2338">
            <v>3</v>
          </cell>
          <cell r="N2338" t="str">
            <v>641</v>
          </cell>
          <cell r="Q2338" t="str">
            <v>FFE</v>
          </cell>
          <cell r="S2338">
            <v>0</v>
          </cell>
          <cell r="T2338">
            <v>802300</v>
          </cell>
          <cell r="U2338">
            <v>45.72</v>
          </cell>
        </row>
        <row r="2339">
          <cell r="G2339" t="str">
            <v>04</v>
          </cell>
          <cell r="M2339">
            <v>4</v>
          </cell>
          <cell r="N2339" t="str">
            <v>624</v>
          </cell>
          <cell r="Q2339" t="str">
            <v>FFE</v>
          </cell>
          <cell r="S2339">
            <v>0</v>
          </cell>
          <cell r="T2339">
            <v>8937510</v>
          </cell>
          <cell r="U2339">
            <v>643.52</v>
          </cell>
        </row>
        <row r="2340">
          <cell r="G2340" t="str">
            <v>05</v>
          </cell>
          <cell r="M2340">
            <v>4</v>
          </cell>
          <cell r="N2340" t="str">
            <v>624</v>
          </cell>
          <cell r="Q2340" t="str">
            <v>FFE</v>
          </cell>
          <cell r="S2340">
            <v>0</v>
          </cell>
          <cell r="T2340">
            <v>9891672</v>
          </cell>
          <cell r="U2340">
            <v>712.21</v>
          </cell>
        </row>
        <row r="2341">
          <cell r="G2341" t="str">
            <v>01</v>
          </cell>
          <cell r="M2341">
            <v>1</v>
          </cell>
          <cell r="N2341" t="str">
            <v>650</v>
          </cell>
          <cell r="Q2341" t="str">
            <v>FFE</v>
          </cell>
          <cell r="S2341">
            <v>0</v>
          </cell>
          <cell r="T2341">
            <v>1130</v>
          </cell>
          <cell r="U2341">
            <v>0.03</v>
          </cell>
        </row>
        <row r="2342">
          <cell r="G2342" t="str">
            <v>05</v>
          </cell>
          <cell r="M2342">
            <v>1</v>
          </cell>
          <cell r="N2342" t="str">
            <v>626</v>
          </cell>
          <cell r="Q2342" t="str">
            <v>FFE</v>
          </cell>
          <cell r="S2342">
            <v>0</v>
          </cell>
          <cell r="T2342">
            <v>6707584</v>
          </cell>
          <cell r="U2342">
            <v>456.11</v>
          </cell>
        </row>
        <row r="2343">
          <cell r="G2343" t="str">
            <v>05</v>
          </cell>
          <cell r="M2343">
            <v>15</v>
          </cell>
          <cell r="N2343" t="str">
            <v>624</v>
          </cell>
          <cell r="Q2343" t="str">
            <v>FFE</v>
          </cell>
          <cell r="S2343">
            <v>0</v>
          </cell>
          <cell r="T2343">
            <v>703056</v>
          </cell>
          <cell r="U2343">
            <v>50.62</v>
          </cell>
        </row>
        <row r="2344">
          <cell r="G2344" t="str">
            <v>05</v>
          </cell>
          <cell r="M2344">
            <v>1</v>
          </cell>
          <cell r="N2344" t="str">
            <v>621</v>
          </cell>
          <cell r="Q2344" t="str">
            <v>FFE</v>
          </cell>
          <cell r="S2344">
            <v>0</v>
          </cell>
          <cell r="T2344">
            <v>24467</v>
          </cell>
          <cell r="U2344">
            <v>2.1800000000000002</v>
          </cell>
        </row>
        <row r="2345">
          <cell r="G2345" t="str">
            <v>04</v>
          </cell>
          <cell r="M2345">
            <v>1</v>
          </cell>
          <cell r="N2345" t="str">
            <v>650</v>
          </cell>
          <cell r="Q2345" t="str">
            <v>FFE</v>
          </cell>
          <cell r="S2345">
            <v>0</v>
          </cell>
          <cell r="T2345">
            <v>111994</v>
          </cell>
          <cell r="U2345">
            <v>2.34</v>
          </cell>
        </row>
        <row r="2346">
          <cell r="G2346" t="str">
            <v>07</v>
          </cell>
          <cell r="M2346">
            <v>1</v>
          </cell>
          <cell r="N2346" t="str">
            <v>624</v>
          </cell>
          <cell r="Q2346" t="str">
            <v>ICN</v>
          </cell>
          <cell r="S2346">
            <v>0</v>
          </cell>
          <cell r="T2346">
            <v>13980464</v>
          </cell>
          <cell r="U2346">
            <v>0</v>
          </cell>
        </row>
        <row r="2347">
          <cell r="G2347" t="str">
            <v>07</v>
          </cell>
          <cell r="M2347">
            <v>2</v>
          </cell>
          <cell r="N2347" t="str">
            <v>623</v>
          </cell>
          <cell r="Q2347" t="str">
            <v>ICN</v>
          </cell>
          <cell r="S2347">
            <v>0</v>
          </cell>
          <cell r="T2347">
            <v>2393474</v>
          </cell>
          <cell r="U2347">
            <v>0</v>
          </cell>
        </row>
        <row r="2348">
          <cell r="G2348" t="str">
            <v>04</v>
          </cell>
          <cell r="M2348">
            <v>11</v>
          </cell>
          <cell r="N2348" t="str">
            <v>621</v>
          </cell>
          <cell r="Q2348" t="str">
            <v>ICN</v>
          </cell>
          <cell r="S2348">
            <v>0</v>
          </cell>
          <cell r="T2348">
            <v>127517</v>
          </cell>
          <cell r="U2348">
            <v>0</v>
          </cell>
        </row>
        <row r="2349">
          <cell r="G2349" t="str">
            <v>04</v>
          </cell>
          <cell r="M2349">
            <v>1</v>
          </cell>
          <cell r="N2349" t="str">
            <v>624</v>
          </cell>
          <cell r="Q2349" t="str">
            <v>LMV</v>
          </cell>
          <cell r="S2349">
            <v>0</v>
          </cell>
          <cell r="T2349">
            <v>30713904</v>
          </cell>
          <cell r="U2349">
            <v>-61.38</v>
          </cell>
        </row>
        <row r="2350">
          <cell r="G2350" t="str">
            <v>07</v>
          </cell>
          <cell r="M2350">
            <v>2</v>
          </cell>
          <cell r="N2350" t="str">
            <v>624</v>
          </cell>
          <cell r="Q2350" t="str">
            <v>LMV</v>
          </cell>
          <cell r="S2350">
            <v>0</v>
          </cell>
          <cell r="T2350">
            <v>2571567</v>
          </cell>
          <cell r="U2350">
            <v>-5.14</v>
          </cell>
        </row>
        <row r="2351">
          <cell r="G2351" t="str">
            <v>04</v>
          </cell>
          <cell r="M2351">
            <v>2</v>
          </cell>
          <cell r="N2351" t="str">
            <v>621</v>
          </cell>
          <cell r="Q2351" t="str">
            <v>LMV</v>
          </cell>
          <cell r="S2351">
            <v>0</v>
          </cell>
          <cell r="T2351">
            <v>35190986</v>
          </cell>
          <cell r="U2351">
            <v>-1266.2</v>
          </cell>
        </row>
        <row r="2352">
          <cell r="G2352" t="str">
            <v>07</v>
          </cell>
          <cell r="M2352">
            <v>1</v>
          </cell>
          <cell r="N2352" t="str">
            <v>624</v>
          </cell>
          <cell r="Q2352" t="str">
            <v>LMV</v>
          </cell>
          <cell r="S2352">
            <v>0</v>
          </cell>
          <cell r="T2352">
            <v>13980464</v>
          </cell>
          <cell r="U2352">
            <v>-27.96</v>
          </cell>
        </row>
        <row r="2353">
          <cell r="G2353" t="str">
            <v>01</v>
          </cell>
          <cell r="M2353">
            <v>11</v>
          </cell>
          <cell r="N2353" t="str">
            <v>611</v>
          </cell>
          <cell r="Q2353" t="str">
            <v>LMV</v>
          </cell>
          <cell r="S2353">
            <v>0</v>
          </cell>
          <cell r="T2353">
            <v>31921</v>
          </cell>
          <cell r="U2353">
            <v>-3.41</v>
          </cell>
        </row>
        <row r="2354">
          <cell r="G2354" t="str">
            <v>16</v>
          </cell>
          <cell r="M2354">
            <v>1</v>
          </cell>
          <cell r="N2354" t="str">
            <v>641</v>
          </cell>
          <cell r="Q2354" t="str">
            <v>MC</v>
          </cell>
          <cell r="S2354">
            <v>0</v>
          </cell>
          <cell r="T2354">
            <v>0</v>
          </cell>
          <cell r="U2354">
            <v>649.85</v>
          </cell>
        </row>
        <row r="2355">
          <cell r="G2355" t="str">
            <v>07</v>
          </cell>
          <cell r="M2355">
            <v>1</v>
          </cell>
          <cell r="N2355" t="str">
            <v>624</v>
          </cell>
          <cell r="Q2355" t="str">
            <v>MC</v>
          </cell>
          <cell r="S2355">
            <v>1</v>
          </cell>
          <cell r="T2355">
            <v>50</v>
          </cell>
          <cell r="U2355">
            <v>0</v>
          </cell>
        </row>
        <row r="2356">
          <cell r="G2356" t="str">
            <v>04</v>
          </cell>
          <cell r="M2356">
            <v>3</v>
          </cell>
          <cell r="N2356" t="str">
            <v>641</v>
          </cell>
          <cell r="Q2356" t="str">
            <v>MC</v>
          </cell>
          <cell r="S2356">
            <v>2</v>
          </cell>
          <cell r="T2356">
            <v>805</v>
          </cell>
          <cell r="U2356">
            <v>861.35</v>
          </cell>
        </row>
        <row r="2357">
          <cell r="G2357" t="str">
            <v>05</v>
          </cell>
          <cell r="M2357">
            <v>1</v>
          </cell>
          <cell r="N2357" t="str">
            <v>624</v>
          </cell>
          <cell r="Q2357" t="str">
            <v>MC</v>
          </cell>
          <cell r="S2357">
            <v>2</v>
          </cell>
          <cell r="T2357">
            <v>176.56</v>
          </cell>
          <cell r="U2357">
            <v>2060.46</v>
          </cell>
        </row>
        <row r="2358">
          <cell r="G2358" t="str">
            <v>16</v>
          </cell>
          <cell r="M2358">
            <v>3</v>
          </cell>
          <cell r="N2358" t="str">
            <v>641</v>
          </cell>
          <cell r="Q2358" t="str">
            <v>MC</v>
          </cell>
          <cell r="S2358">
            <v>1</v>
          </cell>
          <cell r="T2358">
            <v>792</v>
          </cell>
          <cell r="U2358">
            <v>1750.32</v>
          </cell>
        </row>
        <row r="2359">
          <cell r="G2359" t="str">
            <v>16</v>
          </cell>
          <cell r="M2359">
            <v>1</v>
          </cell>
          <cell r="N2359" t="str">
            <v>641</v>
          </cell>
          <cell r="Q2359" t="str">
            <v>MC</v>
          </cell>
          <cell r="S2359">
            <v>1</v>
          </cell>
          <cell r="T2359">
            <v>245</v>
          </cell>
          <cell r="U2359">
            <v>541.45000000000005</v>
          </cell>
        </row>
        <row r="2360">
          <cell r="G2360" t="str">
            <v>04</v>
          </cell>
          <cell r="M2360">
            <v>2</v>
          </cell>
          <cell r="N2360" t="str">
            <v>624</v>
          </cell>
          <cell r="Q2360" t="str">
            <v>PRC</v>
          </cell>
          <cell r="S2360">
            <v>0</v>
          </cell>
          <cell r="T2360">
            <v>7606217</v>
          </cell>
          <cell r="U2360">
            <v>10215.14</v>
          </cell>
        </row>
        <row r="2361">
          <cell r="G2361" t="str">
            <v>08</v>
          </cell>
          <cell r="M2361">
            <v>2</v>
          </cell>
          <cell r="N2361" t="str">
            <v>624</v>
          </cell>
          <cell r="Q2361" t="str">
            <v>PRC</v>
          </cell>
          <cell r="S2361">
            <v>0</v>
          </cell>
          <cell r="T2361">
            <v>3630322</v>
          </cell>
          <cell r="U2361">
            <v>4875.51</v>
          </cell>
        </row>
        <row r="2362">
          <cell r="G2362" t="str">
            <v>06</v>
          </cell>
          <cell r="M2362">
            <v>1</v>
          </cell>
          <cell r="N2362" t="str">
            <v>622</v>
          </cell>
          <cell r="Q2362" t="str">
            <v>PRC</v>
          </cell>
          <cell r="S2362">
            <v>0</v>
          </cell>
          <cell r="T2362">
            <v>37559</v>
          </cell>
          <cell r="U2362">
            <v>117.97</v>
          </cell>
        </row>
        <row r="2363">
          <cell r="G2363" t="str">
            <v>01</v>
          </cell>
          <cell r="M2363">
            <v>1</v>
          </cell>
          <cell r="N2363" t="str">
            <v>611</v>
          </cell>
          <cell r="Q2363" t="str">
            <v>PRC</v>
          </cell>
          <cell r="S2363">
            <v>0</v>
          </cell>
          <cell r="T2363">
            <v>244174520</v>
          </cell>
          <cell r="U2363">
            <v>629917.62</v>
          </cell>
        </row>
        <row r="2364">
          <cell r="G2364" t="str">
            <v>08</v>
          </cell>
          <cell r="M2364">
            <v>2</v>
          </cell>
          <cell r="N2364" t="str">
            <v>624</v>
          </cell>
          <cell r="Q2364" t="str">
            <v>PRV</v>
          </cell>
          <cell r="S2364">
            <v>0</v>
          </cell>
          <cell r="T2364">
            <v>3630322</v>
          </cell>
          <cell r="U2364">
            <v>39.93</v>
          </cell>
        </row>
        <row r="2365">
          <cell r="G2365" t="str">
            <v>04</v>
          </cell>
          <cell r="M2365">
            <v>11</v>
          </cell>
          <cell r="N2365" t="str">
            <v>621</v>
          </cell>
          <cell r="Q2365" t="str">
            <v>PRV</v>
          </cell>
          <cell r="S2365">
            <v>0</v>
          </cell>
          <cell r="T2365">
            <v>127517</v>
          </cell>
          <cell r="U2365">
            <v>3.57</v>
          </cell>
        </row>
        <row r="2366">
          <cell r="G2366" t="str">
            <v>08</v>
          </cell>
          <cell r="M2366">
            <v>1</v>
          </cell>
          <cell r="N2366" t="str">
            <v>676</v>
          </cell>
          <cell r="Q2366" t="str">
            <v>PRV</v>
          </cell>
          <cell r="S2366">
            <v>0</v>
          </cell>
          <cell r="T2366">
            <v>266200</v>
          </cell>
          <cell r="U2366">
            <v>40.99</v>
          </cell>
        </row>
        <row r="2367">
          <cell r="G2367" t="str">
            <v>08</v>
          </cell>
          <cell r="M2367">
            <v>6</v>
          </cell>
          <cell r="N2367" t="str">
            <v>626</v>
          </cell>
          <cell r="Q2367" t="str">
            <v>PRV</v>
          </cell>
          <cell r="S2367">
            <v>0</v>
          </cell>
          <cell r="T2367">
            <v>1623105</v>
          </cell>
          <cell r="U2367">
            <v>61.68</v>
          </cell>
        </row>
        <row r="2368">
          <cell r="G2368" t="str">
            <v>08</v>
          </cell>
          <cell r="M2368">
            <v>2</v>
          </cell>
          <cell r="N2368" t="str">
            <v>626</v>
          </cell>
          <cell r="Q2368" t="str">
            <v>RIV</v>
          </cell>
          <cell r="S2368">
            <v>0</v>
          </cell>
          <cell r="T2368">
            <v>13892472</v>
          </cell>
          <cell r="U2368">
            <v>0</v>
          </cell>
        </row>
        <row r="2369">
          <cell r="G2369" t="str">
            <v>08</v>
          </cell>
          <cell r="M2369">
            <v>1</v>
          </cell>
          <cell r="N2369" t="str">
            <v>633</v>
          </cell>
          <cell r="Q2369" t="str">
            <v>RIV</v>
          </cell>
          <cell r="S2369">
            <v>0</v>
          </cell>
          <cell r="T2369">
            <v>258071098</v>
          </cell>
          <cell r="U2369">
            <v>0</v>
          </cell>
        </row>
        <row r="2370">
          <cell r="G2370" t="str">
            <v>08</v>
          </cell>
          <cell r="M2370">
            <v>1</v>
          </cell>
          <cell r="N2370" t="str">
            <v>621</v>
          </cell>
          <cell r="Q2370" t="str">
            <v>RIV</v>
          </cell>
          <cell r="S2370">
            <v>0</v>
          </cell>
          <cell r="T2370">
            <v>645187</v>
          </cell>
          <cell r="U2370">
            <v>0</v>
          </cell>
        </row>
        <row r="2371">
          <cell r="G2371" t="str">
            <v>04</v>
          </cell>
          <cell r="M2371">
            <v>1</v>
          </cell>
          <cell r="N2371" t="str">
            <v>660</v>
          </cell>
          <cell r="Q2371" t="str">
            <v>RIV</v>
          </cell>
          <cell r="S2371">
            <v>0</v>
          </cell>
          <cell r="T2371">
            <v>376029</v>
          </cell>
          <cell r="U2371">
            <v>0</v>
          </cell>
        </row>
        <row r="2372">
          <cell r="G2372" t="str">
            <v>07</v>
          </cell>
          <cell r="M2372">
            <v>1</v>
          </cell>
          <cell r="N2372" t="str">
            <v>624</v>
          </cell>
          <cell r="Q2372" t="str">
            <v>RIV</v>
          </cell>
          <cell r="S2372">
            <v>0</v>
          </cell>
          <cell r="T2372">
            <v>14947856</v>
          </cell>
          <cell r="U2372">
            <v>0</v>
          </cell>
        </row>
        <row r="2373">
          <cell r="G2373" t="str">
            <v>05</v>
          </cell>
          <cell r="M2373">
            <v>4</v>
          </cell>
          <cell r="N2373" t="str">
            <v>624</v>
          </cell>
          <cell r="Q2373" t="str">
            <v>RIV</v>
          </cell>
          <cell r="S2373">
            <v>0</v>
          </cell>
          <cell r="T2373">
            <v>9891672</v>
          </cell>
          <cell r="U2373">
            <v>0</v>
          </cell>
        </row>
        <row r="2374">
          <cell r="G2374" t="str">
            <v>05</v>
          </cell>
          <cell r="M2374">
            <v>15</v>
          </cell>
          <cell r="N2374" t="str">
            <v>624</v>
          </cell>
          <cell r="Q2374" t="str">
            <v>RIV</v>
          </cell>
          <cell r="S2374">
            <v>0</v>
          </cell>
          <cell r="T2374">
            <v>703056</v>
          </cell>
          <cell r="U2374">
            <v>0</v>
          </cell>
        </row>
        <row r="2375">
          <cell r="G2375" t="str">
            <v>02</v>
          </cell>
          <cell r="M2375">
            <v>2</v>
          </cell>
          <cell r="N2375" t="str">
            <v>612</v>
          </cell>
          <cell r="Q2375" t="str">
            <v>RTU</v>
          </cell>
          <cell r="S2375">
            <v>0</v>
          </cell>
          <cell r="T2375">
            <v>4045543</v>
          </cell>
          <cell r="U2375">
            <v>36.69</v>
          </cell>
        </row>
        <row r="2376">
          <cell r="G2376" t="str">
            <v>07</v>
          </cell>
          <cell r="M2376">
            <v>2</v>
          </cell>
          <cell r="N2376" t="str">
            <v>621</v>
          </cell>
          <cell r="Q2376" t="str">
            <v>RTU</v>
          </cell>
          <cell r="S2376">
            <v>0</v>
          </cell>
          <cell r="T2376">
            <v>6323476</v>
          </cell>
          <cell r="U2376">
            <v>44.21</v>
          </cell>
        </row>
        <row r="2377">
          <cell r="G2377" t="str">
            <v>07</v>
          </cell>
          <cell r="M2377">
            <v>1</v>
          </cell>
          <cell r="N2377" t="str">
            <v>621</v>
          </cell>
          <cell r="Q2377" t="str">
            <v>RTU</v>
          </cell>
          <cell r="S2377">
            <v>0</v>
          </cell>
          <cell r="T2377">
            <v>5463877</v>
          </cell>
          <cell r="U2377">
            <v>38.6</v>
          </cell>
        </row>
        <row r="2378">
          <cell r="G2378" t="str">
            <v>08</v>
          </cell>
          <cell r="M2378">
            <v>4</v>
          </cell>
          <cell r="N2378" t="str">
            <v>624</v>
          </cell>
          <cell r="Q2378" t="str">
            <v>SD</v>
          </cell>
          <cell r="S2378">
            <v>0</v>
          </cell>
          <cell r="T2378">
            <v>89482.6</v>
          </cell>
          <cell r="U2378">
            <v>-64427.47</v>
          </cell>
        </row>
        <row r="2379">
          <cell r="G2379" t="str">
            <v>04</v>
          </cell>
          <cell r="M2379">
            <v>1</v>
          </cell>
          <cell r="N2379" t="str">
            <v>641</v>
          </cell>
          <cell r="Q2379" t="str">
            <v>TDC</v>
          </cell>
          <cell r="S2379">
            <v>0</v>
          </cell>
          <cell r="T2379">
            <v>47737</v>
          </cell>
          <cell r="U2379">
            <v>0</v>
          </cell>
        </row>
        <row r="2380">
          <cell r="G2380" t="str">
            <v>04</v>
          </cell>
          <cell r="M2380">
            <v>11</v>
          </cell>
          <cell r="N2380" t="str">
            <v>621</v>
          </cell>
          <cell r="Q2380" t="str">
            <v>TDC</v>
          </cell>
          <cell r="S2380">
            <v>0</v>
          </cell>
          <cell r="T2380">
            <v>127517</v>
          </cell>
          <cell r="U2380">
            <v>0</v>
          </cell>
        </row>
        <row r="2381">
          <cell r="G2381" t="str">
            <v>16</v>
          </cell>
          <cell r="M2381">
            <v>1</v>
          </cell>
          <cell r="N2381" t="str">
            <v>641</v>
          </cell>
          <cell r="Q2381" t="str">
            <v>TDC</v>
          </cell>
          <cell r="S2381">
            <v>0</v>
          </cell>
          <cell r="T2381">
            <v>45081</v>
          </cell>
          <cell r="U2381">
            <v>0</v>
          </cell>
        </row>
        <row r="2382">
          <cell r="G2382" t="str">
            <v>05</v>
          </cell>
          <cell r="M2382">
            <v>1</v>
          </cell>
          <cell r="N2382" t="str">
            <v>621</v>
          </cell>
          <cell r="Q2382" t="str">
            <v>TDC</v>
          </cell>
          <cell r="S2382">
            <v>0</v>
          </cell>
          <cell r="T2382">
            <v>24467</v>
          </cell>
          <cell r="U2382">
            <v>0</v>
          </cell>
        </row>
        <row r="2383">
          <cell r="G2383" t="str">
            <v>04</v>
          </cell>
          <cell r="M2383">
            <v>6</v>
          </cell>
          <cell r="N2383" t="str">
            <v>624</v>
          </cell>
          <cell r="Q2383" t="str">
            <v>TDC</v>
          </cell>
          <cell r="S2383">
            <v>0</v>
          </cell>
          <cell r="T2383">
            <v>436015</v>
          </cell>
          <cell r="U2383">
            <v>0</v>
          </cell>
        </row>
        <row r="2384">
          <cell r="G2384" t="str">
            <v>04</v>
          </cell>
          <cell r="M2384">
            <v>1</v>
          </cell>
          <cell r="N2384" t="str">
            <v>655</v>
          </cell>
          <cell r="Q2384" t="str">
            <v>TDC</v>
          </cell>
          <cell r="S2384">
            <v>0</v>
          </cell>
          <cell r="T2384">
            <v>22047</v>
          </cell>
          <cell r="U2384">
            <v>0</v>
          </cell>
        </row>
        <row r="2385">
          <cell r="G2385" t="str">
            <v>07</v>
          </cell>
          <cell r="M2385">
            <v>1</v>
          </cell>
          <cell r="N2385" t="str">
            <v>623</v>
          </cell>
          <cell r="Q2385" t="str">
            <v>TDC</v>
          </cell>
          <cell r="S2385">
            <v>0</v>
          </cell>
          <cell r="T2385">
            <v>19183936</v>
          </cell>
          <cell r="U2385">
            <v>6.04</v>
          </cell>
        </row>
        <row r="2386">
          <cell r="G2386" t="str">
            <v>23</v>
          </cell>
          <cell r="M2386">
            <v>2</v>
          </cell>
          <cell r="N2386" t="str">
            <v>685</v>
          </cell>
          <cell r="Q2386" t="str">
            <v>TDC</v>
          </cell>
          <cell r="S2386">
            <v>0</v>
          </cell>
          <cell r="T2386">
            <v>85</v>
          </cell>
          <cell r="U2386">
            <v>0</v>
          </cell>
        </row>
        <row r="2387">
          <cell r="G2387" t="str">
            <v>16</v>
          </cell>
          <cell r="M2387">
            <v>3</v>
          </cell>
          <cell r="N2387" t="str">
            <v>650</v>
          </cell>
          <cell r="Q2387" t="str">
            <v>TDC</v>
          </cell>
          <cell r="S2387">
            <v>0</v>
          </cell>
          <cell r="T2387">
            <v>38</v>
          </cell>
          <cell r="U2387">
            <v>0</v>
          </cell>
        </row>
        <row r="2388">
          <cell r="G2388" t="str">
            <v>04</v>
          </cell>
          <cell r="M2388">
            <v>3</v>
          </cell>
          <cell r="N2388" t="str">
            <v>641</v>
          </cell>
          <cell r="Q2388" t="str">
            <v>TIU</v>
          </cell>
          <cell r="S2388">
            <v>0</v>
          </cell>
          <cell r="T2388">
            <v>802300</v>
          </cell>
          <cell r="U2388">
            <v>0</v>
          </cell>
        </row>
        <row r="2389">
          <cell r="G2389" t="str">
            <v>02</v>
          </cell>
          <cell r="M2389">
            <v>2</v>
          </cell>
          <cell r="N2389" t="str">
            <v>611</v>
          </cell>
          <cell r="Q2389" t="str">
            <v>TIU</v>
          </cell>
          <cell r="S2389">
            <v>0</v>
          </cell>
          <cell r="T2389">
            <v>11972486</v>
          </cell>
          <cell r="U2389">
            <v>0.13</v>
          </cell>
        </row>
        <row r="2390">
          <cell r="G2390" t="str">
            <v>02</v>
          </cell>
          <cell r="M2390">
            <v>52</v>
          </cell>
          <cell r="N2390" t="str">
            <v>612</v>
          </cell>
          <cell r="Q2390" t="str">
            <v>TIU</v>
          </cell>
          <cell r="S2390">
            <v>0</v>
          </cell>
          <cell r="T2390">
            <v>5872</v>
          </cell>
          <cell r="U2390">
            <v>0</v>
          </cell>
        </row>
        <row r="2391">
          <cell r="G2391" t="str">
            <v>16</v>
          </cell>
          <cell r="M2391">
            <v>2</v>
          </cell>
          <cell r="N2391" t="str">
            <v>641</v>
          </cell>
          <cell r="Q2391" t="str">
            <v>TIU</v>
          </cell>
          <cell r="S2391">
            <v>0</v>
          </cell>
          <cell r="T2391">
            <v>806</v>
          </cell>
          <cell r="U2391">
            <v>0</v>
          </cell>
        </row>
        <row r="2392">
          <cell r="G2392" t="str">
            <v>07</v>
          </cell>
          <cell r="M2392">
            <v>1</v>
          </cell>
          <cell r="N2392" t="str">
            <v>626</v>
          </cell>
          <cell r="Q2392" t="str">
            <v>TIU</v>
          </cell>
          <cell r="S2392">
            <v>0</v>
          </cell>
          <cell r="T2392">
            <v>4321312</v>
          </cell>
          <cell r="U2392">
            <v>0</v>
          </cell>
        </row>
        <row r="2393">
          <cell r="G2393" t="str">
            <v>07</v>
          </cell>
          <cell r="M2393">
            <v>2</v>
          </cell>
          <cell r="N2393" t="str">
            <v>623</v>
          </cell>
          <cell r="Q2393" t="str">
            <v>TIU</v>
          </cell>
          <cell r="S2393">
            <v>0</v>
          </cell>
          <cell r="T2393">
            <v>2764790</v>
          </cell>
          <cell r="U2393">
            <v>0</v>
          </cell>
        </row>
        <row r="2394">
          <cell r="G2394" t="str">
            <v>09</v>
          </cell>
          <cell r="M2394">
            <v>1</v>
          </cell>
          <cell r="N2394" t="str">
            <v>650</v>
          </cell>
          <cell r="Q2394" t="str">
            <v>TSC</v>
          </cell>
          <cell r="S2394">
            <v>0</v>
          </cell>
          <cell r="T2394">
            <v>1553695</v>
          </cell>
          <cell r="U2394">
            <v>0</v>
          </cell>
        </row>
        <row r="2395">
          <cell r="G2395" t="str">
            <v>04</v>
          </cell>
          <cell r="M2395">
            <v>1</v>
          </cell>
          <cell r="N2395" t="str">
            <v>621</v>
          </cell>
          <cell r="Q2395" t="str">
            <v>TSC</v>
          </cell>
          <cell r="S2395">
            <v>0</v>
          </cell>
          <cell r="T2395">
            <v>71215160</v>
          </cell>
          <cell r="U2395">
            <v>0</v>
          </cell>
        </row>
        <row r="2396">
          <cell r="G2396" t="str">
            <v>07</v>
          </cell>
          <cell r="M2396">
            <v>1</v>
          </cell>
          <cell r="N2396" t="str">
            <v>626</v>
          </cell>
          <cell r="Q2396" t="str">
            <v>TSC</v>
          </cell>
          <cell r="S2396">
            <v>0</v>
          </cell>
          <cell r="T2396">
            <v>4321312</v>
          </cell>
          <cell r="U2396">
            <v>0</v>
          </cell>
        </row>
        <row r="2397">
          <cell r="G2397" t="str">
            <v>02</v>
          </cell>
          <cell r="M2397">
            <v>2</v>
          </cell>
          <cell r="N2397" t="str">
            <v>611</v>
          </cell>
          <cell r="Q2397" t="str">
            <v>TSC</v>
          </cell>
          <cell r="S2397">
            <v>0</v>
          </cell>
          <cell r="T2397">
            <v>11972486</v>
          </cell>
          <cell r="U2397">
            <v>0</v>
          </cell>
        </row>
        <row r="2398">
          <cell r="G2398" t="str">
            <v>01</v>
          </cell>
          <cell r="M2398">
            <v>1</v>
          </cell>
          <cell r="N2398" t="str">
            <v>655</v>
          </cell>
          <cell r="Q2398" t="str">
            <v>TSC</v>
          </cell>
          <cell r="S2398">
            <v>0</v>
          </cell>
          <cell r="T2398">
            <v>287</v>
          </cell>
          <cell r="U2398">
            <v>0</v>
          </cell>
        </row>
        <row r="2399">
          <cell r="G2399" t="str">
            <v>01</v>
          </cell>
          <cell r="M2399">
            <v>11</v>
          </cell>
          <cell r="N2399" t="str">
            <v>611</v>
          </cell>
          <cell r="Q2399" t="str">
            <v>TSC</v>
          </cell>
          <cell r="S2399">
            <v>0</v>
          </cell>
          <cell r="T2399">
            <v>31921</v>
          </cell>
          <cell r="U2399">
            <v>0</v>
          </cell>
        </row>
        <row r="2400">
          <cell r="G2400" t="str">
            <v>08</v>
          </cell>
          <cell r="M2400">
            <v>2</v>
          </cell>
          <cell r="N2400" t="str">
            <v>625</v>
          </cell>
          <cell r="Q2400" t="str">
            <v>TSC</v>
          </cell>
          <cell r="S2400">
            <v>0</v>
          </cell>
          <cell r="T2400">
            <v>7432128</v>
          </cell>
          <cell r="U2400">
            <v>0</v>
          </cell>
        </row>
        <row r="2401">
          <cell r="G2401" t="str">
            <v>08</v>
          </cell>
          <cell r="M2401">
            <v>4</v>
          </cell>
          <cell r="N2401" t="str">
            <v>624</v>
          </cell>
          <cell r="Q2401" t="str">
            <v>TSC</v>
          </cell>
          <cell r="S2401">
            <v>0</v>
          </cell>
          <cell r="T2401">
            <v>39147260</v>
          </cell>
          <cell r="U2401">
            <v>0</v>
          </cell>
        </row>
        <row r="2402">
          <cell r="G2402" t="str">
            <v>01</v>
          </cell>
          <cell r="M2402">
            <v>1</v>
          </cell>
          <cell r="N2402" t="str">
            <v>611</v>
          </cell>
          <cell r="Q2402" t="str">
            <v>TSC</v>
          </cell>
          <cell r="S2402">
            <v>0</v>
          </cell>
          <cell r="T2402">
            <v>244198440</v>
          </cell>
          <cell r="U2402">
            <v>0</v>
          </cell>
        </row>
        <row r="2403">
          <cell r="G2403" t="str">
            <v>04</v>
          </cell>
          <cell r="M2403">
            <v>1</v>
          </cell>
          <cell r="N2403" t="str">
            <v>660</v>
          </cell>
          <cell r="Q2403" t="str">
            <v>L21</v>
          </cell>
          <cell r="S2403">
            <v>0</v>
          </cell>
          <cell r="T2403">
            <v>307</v>
          </cell>
          <cell r="U2403">
            <v>2892.92</v>
          </cell>
        </row>
        <row r="2404">
          <cell r="G2404" t="str">
            <v>04</v>
          </cell>
          <cell r="M2404">
            <v>1</v>
          </cell>
          <cell r="N2404" t="str">
            <v>621</v>
          </cell>
          <cell r="Q2404" t="str">
            <v>MSO</v>
          </cell>
          <cell r="S2404">
            <v>0</v>
          </cell>
          <cell r="T2404">
            <v>71150999</v>
          </cell>
          <cell r="U2404">
            <v>61258.21</v>
          </cell>
        </row>
        <row r="2405">
          <cell r="G2405" t="str">
            <v>04</v>
          </cell>
          <cell r="M2405">
            <v>2</v>
          </cell>
          <cell r="N2405" t="str">
            <v>624</v>
          </cell>
          <cell r="Q2405" t="str">
            <v>MSO</v>
          </cell>
          <cell r="S2405">
            <v>0</v>
          </cell>
          <cell r="T2405">
            <v>8465249</v>
          </cell>
          <cell r="U2405">
            <v>5646.29</v>
          </cell>
        </row>
        <row r="2406">
          <cell r="G2406" t="str">
            <v>09</v>
          </cell>
          <cell r="M2406">
            <v>1</v>
          </cell>
          <cell r="N2406" t="str">
            <v>660</v>
          </cell>
          <cell r="Q2406" t="str">
            <v>MSO</v>
          </cell>
          <cell r="S2406">
            <v>0</v>
          </cell>
          <cell r="T2406">
            <v>6758</v>
          </cell>
          <cell r="U2406">
            <v>1.97</v>
          </cell>
        </row>
        <row r="2407">
          <cell r="G2407" t="str">
            <v>04</v>
          </cell>
          <cell r="M2407">
            <v>3</v>
          </cell>
          <cell r="N2407" t="str">
            <v>624</v>
          </cell>
          <cell r="Q2407" t="str">
            <v>MSO</v>
          </cell>
          <cell r="S2407">
            <v>0</v>
          </cell>
          <cell r="T2407">
            <v>491328</v>
          </cell>
          <cell r="U2407">
            <v>327.72</v>
          </cell>
        </row>
        <row r="2408">
          <cell r="G2408" t="str">
            <v>04</v>
          </cell>
          <cell r="M2408">
            <v>1</v>
          </cell>
          <cell r="N2408" t="str">
            <v>626</v>
          </cell>
          <cell r="Q2408" t="str">
            <v>MSO</v>
          </cell>
          <cell r="S2408">
            <v>0</v>
          </cell>
          <cell r="T2408">
            <v>20087880</v>
          </cell>
          <cell r="U2408">
            <v>12394.25</v>
          </cell>
        </row>
        <row r="2409">
          <cell r="G2409" t="str">
            <v>04</v>
          </cell>
          <cell r="M2409">
            <v>1</v>
          </cell>
          <cell r="N2409" t="str">
            <v>655</v>
          </cell>
          <cell r="Q2409" t="str">
            <v>MSO</v>
          </cell>
          <cell r="S2409">
            <v>0</v>
          </cell>
          <cell r="T2409">
            <v>22047</v>
          </cell>
          <cell r="U2409">
            <v>20.190000000000001</v>
          </cell>
        </row>
        <row r="2410">
          <cell r="G2410" t="str">
            <v>07</v>
          </cell>
          <cell r="M2410">
            <v>3</v>
          </cell>
          <cell r="N2410" t="str">
            <v>624</v>
          </cell>
          <cell r="Q2410" t="str">
            <v>MSO</v>
          </cell>
          <cell r="S2410">
            <v>0</v>
          </cell>
          <cell r="T2410">
            <v>578160</v>
          </cell>
          <cell r="U2410">
            <v>385.63</v>
          </cell>
        </row>
        <row r="2411">
          <cell r="G2411" t="str">
            <v>04</v>
          </cell>
          <cell r="M2411">
            <v>2</v>
          </cell>
          <cell r="N2411" t="str">
            <v>623</v>
          </cell>
          <cell r="Q2411" t="str">
            <v>MSO</v>
          </cell>
          <cell r="S2411">
            <v>0</v>
          </cell>
          <cell r="T2411">
            <v>5525661</v>
          </cell>
          <cell r="U2411">
            <v>5011.79</v>
          </cell>
        </row>
        <row r="2412">
          <cell r="G2412" t="str">
            <v>07</v>
          </cell>
          <cell r="M2412">
            <v>2</v>
          </cell>
          <cell r="N2412" t="str">
            <v>624</v>
          </cell>
          <cell r="Q2412" t="str">
            <v>MSO</v>
          </cell>
          <cell r="S2412">
            <v>0</v>
          </cell>
          <cell r="T2412">
            <v>3418959</v>
          </cell>
          <cell r="U2412">
            <v>2280.4299999999998</v>
          </cell>
        </row>
        <row r="2413">
          <cell r="G2413" t="str">
            <v>06</v>
          </cell>
          <cell r="M2413">
            <v>1</v>
          </cell>
          <cell r="N2413" t="str">
            <v>620</v>
          </cell>
          <cell r="Q2413" t="str">
            <v>MSO</v>
          </cell>
          <cell r="S2413">
            <v>0</v>
          </cell>
          <cell r="T2413">
            <v>3789</v>
          </cell>
          <cell r="U2413">
            <v>25.02</v>
          </cell>
        </row>
        <row r="2414">
          <cell r="G2414" t="str">
            <v>09</v>
          </cell>
          <cell r="M2414">
            <v>1</v>
          </cell>
          <cell r="N2414" t="str">
            <v>655</v>
          </cell>
          <cell r="Q2414" t="str">
            <v>MSO</v>
          </cell>
          <cell r="S2414">
            <v>0</v>
          </cell>
          <cell r="T2414">
            <v>587250</v>
          </cell>
          <cell r="U2414">
            <v>537.34</v>
          </cell>
        </row>
        <row r="2415">
          <cell r="G2415" t="str">
            <v>07</v>
          </cell>
          <cell r="M2415">
            <v>2</v>
          </cell>
          <cell r="N2415" t="str">
            <v>621</v>
          </cell>
          <cell r="Q2415" t="str">
            <v>MSV</v>
          </cell>
          <cell r="S2415">
            <v>0</v>
          </cell>
          <cell r="T2415">
            <v>6323476</v>
          </cell>
          <cell r="U2415">
            <v>-3130.23</v>
          </cell>
        </row>
        <row r="2416">
          <cell r="G2416" t="str">
            <v>08</v>
          </cell>
          <cell r="M2416">
            <v>1</v>
          </cell>
          <cell r="N2416" t="str">
            <v>626</v>
          </cell>
          <cell r="Q2416" t="str">
            <v>MSV</v>
          </cell>
          <cell r="S2416">
            <v>0</v>
          </cell>
          <cell r="T2416">
            <v>3096480</v>
          </cell>
          <cell r="U2416">
            <v>-1346.97</v>
          </cell>
        </row>
        <row r="2417">
          <cell r="G2417" t="str">
            <v>07</v>
          </cell>
          <cell r="M2417">
            <v>2</v>
          </cell>
          <cell r="N2417" t="str">
            <v>624</v>
          </cell>
          <cell r="Q2417" t="str">
            <v>MSV</v>
          </cell>
          <cell r="S2417">
            <v>0</v>
          </cell>
          <cell r="T2417">
            <v>3418959</v>
          </cell>
          <cell r="U2417">
            <v>-1729.98</v>
          </cell>
        </row>
        <row r="2418">
          <cell r="G2418" t="str">
            <v>07</v>
          </cell>
          <cell r="M2418">
            <v>1</v>
          </cell>
          <cell r="N2418" t="str">
            <v>624</v>
          </cell>
          <cell r="Q2418" t="str">
            <v>MSV</v>
          </cell>
          <cell r="S2418">
            <v>0</v>
          </cell>
          <cell r="T2418">
            <v>14947856</v>
          </cell>
          <cell r="U2418">
            <v>-7563.59</v>
          </cell>
        </row>
        <row r="2419">
          <cell r="G2419" t="str">
            <v>04</v>
          </cell>
          <cell r="M2419">
            <v>1</v>
          </cell>
          <cell r="N2419" t="str">
            <v>624</v>
          </cell>
          <cell r="Q2419" t="str">
            <v>MSV</v>
          </cell>
          <cell r="S2419">
            <v>0</v>
          </cell>
          <cell r="T2419">
            <v>31387568</v>
          </cell>
          <cell r="U2419">
            <v>-15882.13</v>
          </cell>
        </row>
        <row r="2420">
          <cell r="G2420" t="str">
            <v>08</v>
          </cell>
          <cell r="M2420">
            <v>6</v>
          </cell>
          <cell r="N2420" t="str">
            <v>624</v>
          </cell>
          <cell r="Q2420" t="str">
            <v>MSV</v>
          </cell>
          <cell r="S2420">
            <v>0</v>
          </cell>
          <cell r="T2420">
            <v>14995812</v>
          </cell>
          <cell r="U2420">
            <v>-7587.88</v>
          </cell>
        </row>
        <row r="2421">
          <cell r="G2421" t="str">
            <v>05</v>
          </cell>
          <cell r="M2421">
            <v>6</v>
          </cell>
          <cell r="N2421" t="str">
            <v>624</v>
          </cell>
          <cell r="Q2421" t="str">
            <v>MSV</v>
          </cell>
          <cell r="S2421">
            <v>0</v>
          </cell>
          <cell r="T2421">
            <v>3870300</v>
          </cell>
          <cell r="U2421">
            <v>-1958.37</v>
          </cell>
        </row>
        <row r="2422">
          <cell r="G2422" t="str">
            <v>05</v>
          </cell>
          <cell r="M2422">
            <v>4</v>
          </cell>
          <cell r="N2422" t="str">
            <v>624</v>
          </cell>
          <cell r="Q2422" t="str">
            <v>MSV</v>
          </cell>
          <cell r="S2422">
            <v>0</v>
          </cell>
          <cell r="T2422">
            <v>9891672</v>
          </cell>
          <cell r="U2422">
            <v>-5005.2</v>
          </cell>
        </row>
        <row r="2423">
          <cell r="G2423" t="str">
            <v>07</v>
          </cell>
          <cell r="M2423">
            <v>3</v>
          </cell>
          <cell r="N2423" t="str">
            <v>641</v>
          </cell>
          <cell r="Q2423" t="str">
            <v>MSV</v>
          </cell>
          <cell r="S2423">
            <v>0</v>
          </cell>
          <cell r="T2423">
            <v>3936</v>
          </cell>
          <cell r="U2423">
            <v>-2.11</v>
          </cell>
        </row>
        <row r="2424">
          <cell r="G2424" t="str">
            <v>23</v>
          </cell>
          <cell r="M2424">
            <v>1</v>
          </cell>
          <cell r="N2424" t="str">
            <v>685</v>
          </cell>
          <cell r="Q2424" t="str">
            <v>PAJ</v>
          </cell>
          <cell r="S2424">
            <v>0</v>
          </cell>
          <cell r="T2424">
            <v>0</v>
          </cell>
          <cell r="U2424">
            <v>77.45</v>
          </cell>
        </row>
        <row r="2425">
          <cell r="G2425" t="str">
            <v>01</v>
          </cell>
          <cell r="M2425">
            <v>1</v>
          </cell>
          <cell r="N2425" t="str">
            <v>611</v>
          </cell>
          <cell r="Q2425" t="str">
            <v>PAJ</v>
          </cell>
          <cell r="S2425">
            <v>0</v>
          </cell>
          <cell r="T2425">
            <v>0</v>
          </cell>
          <cell r="U2425">
            <v>-1144.3</v>
          </cell>
        </row>
        <row r="2426">
          <cell r="G2426" t="str">
            <v>01</v>
          </cell>
          <cell r="M2426">
            <v>51</v>
          </cell>
          <cell r="N2426" t="str">
            <v>611</v>
          </cell>
          <cell r="Q2426" t="str">
            <v>PVC</v>
          </cell>
          <cell r="S2426">
            <v>0</v>
          </cell>
          <cell r="T2426">
            <v>6460</v>
          </cell>
          <cell r="U2426">
            <v>743.42</v>
          </cell>
        </row>
        <row r="2427">
          <cell r="G2427" t="str">
            <v>03</v>
          </cell>
          <cell r="M2427">
            <v>1</v>
          </cell>
          <cell r="N2427" t="str">
            <v>611</v>
          </cell>
          <cell r="Q2427" t="str">
            <v>RIN</v>
          </cell>
          <cell r="S2427">
            <v>0</v>
          </cell>
          <cell r="T2427">
            <v>265037</v>
          </cell>
          <cell r="U2427">
            <v>681.09</v>
          </cell>
        </row>
        <row r="2428">
          <cell r="G2428" t="str">
            <v>02</v>
          </cell>
          <cell r="M2428">
            <v>2</v>
          </cell>
          <cell r="N2428" t="str">
            <v>611</v>
          </cell>
          <cell r="Q2428" t="str">
            <v>RIN</v>
          </cell>
          <cell r="S2428">
            <v>0</v>
          </cell>
          <cell r="T2428">
            <v>11965430</v>
          </cell>
          <cell r="U2428">
            <v>30676.17</v>
          </cell>
        </row>
        <row r="2429">
          <cell r="G2429" t="str">
            <v>16</v>
          </cell>
          <cell r="M2429">
            <v>1</v>
          </cell>
          <cell r="N2429" t="str">
            <v>641</v>
          </cell>
          <cell r="Q2429" t="str">
            <v>RIN</v>
          </cell>
          <cell r="S2429">
            <v>0</v>
          </cell>
          <cell r="T2429">
            <v>45081</v>
          </cell>
          <cell r="U2429">
            <v>81.66</v>
          </cell>
        </row>
        <row r="2430">
          <cell r="G2430" t="str">
            <v>07</v>
          </cell>
          <cell r="M2430">
            <v>3</v>
          </cell>
          <cell r="N2430" t="str">
            <v>624</v>
          </cell>
          <cell r="Q2430" t="str">
            <v>RIN</v>
          </cell>
          <cell r="S2430">
            <v>0</v>
          </cell>
          <cell r="T2430">
            <v>578160</v>
          </cell>
          <cell r="U2430">
            <v>991.55</v>
          </cell>
        </row>
        <row r="2431">
          <cell r="G2431" t="str">
            <v>04</v>
          </cell>
          <cell r="M2431">
            <v>2</v>
          </cell>
          <cell r="N2431" t="str">
            <v>623</v>
          </cell>
          <cell r="Q2431" t="str">
            <v>RIN</v>
          </cell>
          <cell r="S2431">
            <v>0</v>
          </cell>
          <cell r="T2431">
            <v>5525661</v>
          </cell>
          <cell r="U2431">
            <v>12896.87</v>
          </cell>
        </row>
        <row r="2432">
          <cell r="G2432" t="str">
            <v>06</v>
          </cell>
          <cell r="M2432">
            <v>1</v>
          </cell>
          <cell r="N2432" t="str">
            <v>620</v>
          </cell>
          <cell r="Q2432" t="str">
            <v>RIN</v>
          </cell>
          <cell r="S2432">
            <v>0</v>
          </cell>
          <cell r="T2432">
            <v>3789</v>
          </cell>
          <cell r="U2432">
            <v>64.37</v>
          </cell>
        </row>
        <row r="2433">
          <cell r="G2433" t="str">
            <v>08</v>
          </cell>
          <cell r="M2433">
            <v>2</v>
          </cell>
          <cell r="N2433" t="str">
            <v>625</v>
          </cell>
          <cell r="Q2433" t="str">
            <v>RIN</v>
          </cell>
          <cell r="S2433">
            <v>0</v>
          </cell>
          <cell r="T2433">
            <v>7432128</v>
          </cell>
          <cell r="U2433">
            <v>16350.68</v>
          </cell>
        </row>
        <row r="2434">
          <cell r="G2434" t="str">
            <v>07</v>
          </cell>
          <cell r="M2434">
            <v>1</v>
          </cell>
          <cell r="N2434" t="str">
            <v>621</v>
          </cell>
          <cell r="Q2434" t="str">
            <v>RIN</v>
          </cell>
          <cell r="S2434">
            <v>0</v>
          </cell>
          <cell r="T2434">
            <v>5463877</v>
          </cell>
          <cell r="U2434">
            <v>12102.46</v>
          </cell>
        </row>
        <row r="2435">
          <cell r="G2435" t="str">
            <v>07</v>
          </cell>
          <cell r="M2435">
            <v>2</v>
          </cell>
          <cell r="N2435" t="str">
            <v>624</v>
          </cell>
          <cell r="Q2435" t="str">
            <v>TTE</v>
          </cell>
          <cell r="S2435">
            <v>0</v>
          </cell>
          <cell r="T2435">
            <v>3418959</v>
          </cell>
          <cell r="U2435">
            <v>0</v>
          </cell>
        </row>
        <row r="2436">
          <cell r="G2436" t="str">
            <v>01</v>
          </cell>
          <cell r="M2436">
            <v>3</v>
          </cell>
          <cell r="N2436" t="str">
            <v>650</v>
          </cell>
          <cell r="Q2436" t="str">
            <v>TTE</v>
          </cell>
          <cell r="S2436">
            <v>0</v>
          </cell>
          <cell r="T2436">
            <v>1793</v>
          </cell>
          <cell r="U2436">
            <v>0</v>
          </cell>
        </row>
        <row r="2437">
          <cell r="G2437" t="str">
            <v>08</v>
          </cell>
          <cell r="M2437">
            <v>1</v>
          </cell>
          <cell r="N2437" t="str">
            <v>624</v>
          </cell>
          <cell r="Q2437" t="str">
            <v>TTE</v>
          </cell>
          <cell r="S2437">
            <v>0</v>
          </cell>
          <cell r="T2437">
            <v>20977984</v>
          </cell>
          <cell r="U2437">
            <v>0</v>
          </cell>
        </row>
        <row r="2438">
          <cell r="G2438" t="str">
            <v>04</v>
          </cell>
          <cell r="M2438">
            <v>91</v>
          </cell>
          <cell r="N2438" t="str">
            <v>621</v>
          </cell>
          <cell r="Q2438" t="str">
            <v>TTE</v>
          </cell>
          <cell r="S2438">
            <v>0</v>
          </cell>
          <cell r="T2438">
            <v>11100</v>
          </cell>
          <cell r="U2438">
            <v>0</v>
          </cell>
        </row>
        <row r="2439">
          <cell r="G2439" t="str">
            <v>04</v>
          </cell>
          <cell r="M2439">
            <v>2</v>
          </cell>
          <cell r="N2439" t="str">
            <v>624</v>
          </cell>
          <cell r="Q2439" t="str">
            <v>TTE</v>
          </cell>
          <cell r="S2439">
            <v>0</v>
          </cell>
          <cell r="T2439">
            <v>8465249</v>
          </cell>
          <cell r="U2439">
            <v>0</v>
          </cell>
        </row>
        <row r="2440">
          <cell r="G2440" t="str">
            <v>16</v>
          </cell>
          <cell r="M2440">
            <v>1</v>
          </cell>
          <cell r="N2440" t="str">
            <v>660</v>
          </cell>
          <cell r="Q2440" t="str">
            <v>TTE</v>
          </cell>
          <cell r="S2440">
            <v>0</v>
          </cell>
          <cell r="T2440">
            <v>1225</v>
          </cell>
          <cell r="U2440">
            <v>0</v>
          </cell>
        </row>
        <row r="2441">
          <cell r="G2441" t="str">
            <v>16</v>
          </cell>
          <cell r="M2441">
            <v>3</v>
          </cell>
          <cell r="N2441" t="str">
            <v>641</v>
          </cell>
          <cell r="Q2441" t="str">
            <v>TTE</v>
          </cell>
          <cell r="S2441">
            <v>0</v>
          </cell>
          <cell r="T2441">
            <v>1438380</v>
          </cell>
          <cell r="U2441">
            <v>0</v>
          </cell>
        </row>
        <row r="2442">
          <cell r="G2442" t="str">
            <v>07</v>
          </cell>
          <cell r="M2442">
            <v>1</v>
          </cell>
          <cell r="N2442" t="str">
            <v>624</v>
          </cell>
          <cell r="Q2442" t="str">
            <v>TTE</v>
          </cell>
          <cell r="S2442">
            <v>0</v>
          </cell>
          <cell r="T2442">
            <v>14947856</v>
          </cell>
          <cell r="U2442">
            <v>0</v>
          </cell>
        </row>
        <row r="2443">
          <cell r="G2443" t="str">
            <v>06</v>
          </cell>
          <cell r="M2443">
            <v>1</v>
          </cell>
          <cell r="N2443" t="str">
            <v>622</v>
          </cell>
          <cell r="Q2443" t="str">
            <v>TTE</v>
          </cell>
          <cell r="S2443">
            <v>0</v>
          </cell>
          <cell r="T2443">
            <v>37559</v>
          </cell>
          <cell r="U2443">
            <v>0</v>
          </cell>
        </row>
        <row r="2444">
          <cell r="G2444" t="str">
            <v>07</v>
          </cell>
          <cell r="M2444">
            <v>3</v>
          </cell>
          <cell r="N2444" t="str">
            <v>641</v>
          </cell>
          <cell r="Q2444" t="str">
            <v>TTE</v>
          </cell>
          <cell r="S2444">
            <v>0</v>
          </cell>
          <cell r="T2444">
            <v>3936</v>
          </cell>
          <cell r="U2444">
            <v>0</v>
          </cell>
        </row>
        <row r="2445">
          <cell r="G2445" t="str">
            <v>01</v>
          </cell>
          <cell r="M2445">
            <v>51</v>
          </cell>
          <cell r="N2445" t="str">
            <v>611</v>
          </cell>
          <cell r="Q2445" t="str">
            <v>TTE</v>
          </cell>
          <cell r="S2445">
            <v>0</v>
          </cell>
          <cell r="T2445">
            <v>165581</v>
          </cell>
          <cell r="U2445">
            <v>0</v>
          </cell>
        </row>
        <row r="2446">
          <cell r="G2446" t="str">
            <v>23</v>
          </cell>
          <cell r="M2446">
            <v>1</v>
          </cell>
          <cell r="N2446" t="str">
            <v>685</v>
          </cell>
          <cell r="Q2446" t="str">
            <v>VUR</v>
          </cell>
          <cell r="S2446">
            <v>0</v>
          </cell>
          <cell r="T2446">
            <v>28650</v>
          </cell>
          <cell r="U2446">
            <v>-0.21</v>
          </cell>
        </row>
        <row r="2447">
          <cell r="G2447" t="str">
            <v>23</v>
          </cell>
          <cell r="M2447">
            <v>1</v>
          </cell>
          <cell r="N2447" t="str">
            <v>685</v>
          </cell>
          <cell r="Q2447" t="str">
            <v>VVE</v>
          </cell>
          <cell r="S2447">
            <v>0</v>
          </cell>
          <cell r="T2447">
            <v>28727</v>
          </cell>
          <cell r="U2447">
            <v>0</v>
          </cell>
        </row>
        <row r="2448">
          <cell r="G2448" t="str">
            <v>04</v>
          </cell>
          <cell r="M2448">
            <v>1</v>
          </cell>
          <cell r="N2448" t="str">
            <v>623</v>
          </cell>
          <cell r="Q2448" t="str">
            <v>DO7</v>
          </cell>
          <cell r="S2448">
            <v>0</v>
          </cell>
          <cell r="T2448">
            <v>267716</v>
          </cell>
          <cell r="U2448">
            <v>0</v>
          </cell>
        </row>
        <row r="2449">
          <cell r="G2449" t="str">
            <v>04</v>
          </cell>
          <cell r="M2449">
            <v>3</v>
          </cell>
          <cell r="N2449" t="str">
            <v>650</v>
          </cell>
          <cell r="Q2449" t="str">
            <v>CAV</v>
          </cell>
          <cell r="S2449">
            <v>0</v>
          </cell>
          <cell r="T2449">
            <v>41467</v>
          </cell>
          <cell r="U2449">
            <v>-0.56999999999999995</v>
          </cell>
        </row>
        <row r="2450">
          <cell r="G2450" t="str">
            <v>03</v>
          </cell>
          <cell r="M2450">
            <v>1</v>
          </cell>
          <cell r="N2450" t="str">
            <v>660</v>
          </cell>
          <cell r="Q2450" t="str">
            <v>EP1</v>
          </cell>
          <cell r="S2450">
            <v>0</v>
          </cell>
          <cell r="T2450">
            <v>425</v>
          </cell>
          <cell r="U2450">
            <v>0</v>
          </cell>
        </row>
        <row r="2451">
          <cell r="G2451" t="str">
            <v>05</v>
          </cell>
          <cell r="M2451">
            <v>1</v>
          </cell>
          <cell r="N2451" t="str">
            <v>621</v>
          </cell>
          <cell r="Q2451" t="str">
            <v>EEX</v>
          </cell>
          <cell r="S2451">
            <v>0</v>
          </cell>
          <cell r="T2451">
            <v>24467</v>
          </cell>
          <cell r="U2451">
            <v>49.5</v>
          </cell>
        </row>
        <row r="2452">
          <cell r="G2452" t="str">
            <v>04</v>
          </cell>
          <cell r="M2452">
            <v>2</v>
          </cell>
          <cell r="N2452" t="str">
            <v>623</v>
          </cell>
          <cell r="Q2452" t="str">
            <v>EP1</v>
          </cell>
          <cell r="S2452">
            <v>0</v>
          </cell>
          <cell r="T2452">
            <v>5525661</v>
          </cell>
          <cell r="U2452">
            <v>0</v>
          </cell>
        </row>
        <row r="2453">
          <cell r="G2453" t="str">
            <v>07</v>
          </cell>
          <cell r="M2453">
            <v>4</v>
          </cell>
          <cell r="N2453" t="str">
            <v>624</v>
          </cell>
          <cell r="Q2453" t="str">
            <v>CAV</v>
          </cell>
          <cell r="S2453">
            <v>0</v>
          </cell>
          <cell r="T2453">
            <v>11131623</v>
          </cell>
          <cell r="U2453">
            <v>-333.96</v>
          </cell>
        </row>
        <row r="2454">
          <cell r="G2454" t="str">
            <v>04</v>
          </cell>
          <cell r="M2454">
            <v>1</v>
          </cell>
          <cell r="N2454" t="str">
            <v>660</v>
          </cell>
          <cell r="Q2454" t="str">
            <v>E33</v>
          </cell>
          <cell r="S2454">
            <v>0</v>
          </cell>
          <cell r="T2454">
            <v>107634</v>
          </cell>
          <cell r="U2454">
            <v>3395.29</v>
          </cell>
        </row>
        <row r="2455">
          <cell r="G2455" t="str">
            <v>07</v>
          </cell>
          <cell r="M2455">
            <v>1</v>
          </cell>
          <cell r="N2455" t="str">
            <v>626</v>
          </cell>
          <cell r="Q2455" t="str">
            <v>CAV</v>
          </cell>
          <cell r="S2455">
            <v>0</v>
          </cell>
          <cell r="T2455">
            <v>4321312</v>
          </cell>
          <cell r="U2455">
            <v>25.92</v>
          </cell>
        </row>
        <row r="2456">
          <cell r="G2456" t="str">
            <v>04</v>
          </cell>
          <cell r="M2456">
            <v>1</v>
          </cell>
          <cell r="N2456" t="str">
            <v>655</v>
          </cell>
          <cell r="Q2456" t="str">
            <v>CAV</v>
          </cell>
          <cell r="S2456">
            <v>0</v>
          </cell>
          <cell r="T2456">
            <v>22047</v>
          </cell>
          <cell r="U2456">
            <v>-0.01</v>
          </cell>
        </row>
        <row r="2457">
          <cell r="G2457" t="str">
            <v>01</v>
          </cell>
          <cell r="M2457">
            <v>1</v>
          </cell>
          <cell r="N2457" t="str">
            <v>611</v>
          </cell>
          <cell r="Q2457" t="str">
            <v>EP1</v>
          </cell>
          <cell r="S2457">
            <v>0</v>
          </cell>
          <cell r="T2457">
            <v>244160538</v>
          </cell>
          <cell r="U2457">
            <v>0</v>
          </cell>
        </row>
        <row r="2458">
          <cell r="G2458" t="str">
            <v>05</v>
          </cell>
          <cell r="M2458">
            <v>5</v>
          </cell>
          <cell r="N2458" t="str">
            <v>624</v>
          </cell>
          <cell r="Q2458" t="str">
            <v>EP1</v>
          </cell>
          <cell r="S2458">
            <v>0</v>
          </cell>
          <cell r="T2458">
            <v>54400</v>
          </cell>
          <cell r="U2458">
            <v>0</v>
          </cell>
        </row>
        <row r="2459">
          <cell r="G2459" t="str">
            <v>04</v>
          </cell>
          <cell r="M2459">
            <v>4</v>
          </cell>
          <cell r="N2459" t="str">
            <v>624</v>
          </cell>
          <cell r="Q2459" t="str">
            <v>EEX</v>
          </cell>
          <cell r="S2459">
            <v>0</v>
          </cell>
          <cell r="T2459">
            <v>8937510</v>
          </cell>
          <cell r="U2459">
            <v>15479.75</v>
          </cell>
        </row>
        <row r="2460">
          <cell r="G2460" t="str">
            <v>04</v>
          </cell>
          <cell r="M2460">
            <v>2</v>
          </cell>
          <cell r="N2460" t="str">
            <v>621</v>
          </cell>
          <cell r="Q2460" t="str">
            <v>DO7</v>
          </cell>
          <cell r="S2460">
            <v>0</v>
          </cell>
          <cell r="T2460">
            <v>41410</v>
          </cell>
          <cell r="U2460">
            <v>0</v>
          </cell>
        </row>
        <row r="2461">
          <cell r="G2461" t="str">
            <v>07</v>
          </cell>
          <cell r="M2461">
            <v>1</v>
          </cell>
          <cell r="N2461" t="str">
            <v>623</v>
          </cell>
          <cell r="Q2461" t="str">
            <v>EP1</v>
          </cell>
          <cell r="S2461">
            <v>0</v>
          </cell>
          <cell r="T2461">
            <v>19183936</v>
          </cell>
          <cell r="U2461">
            <v>0</v>
          </cell>
        </row>
        <row r="2462">
          <cell r="G2462" t="str">
            <v>05</v>
          </cell>
          <cell r="M2462">
            <v>6</v>
          </cell>
          <cell r="N2462" t="str">
            <v>624</v>
          </cell>
          <cell r="Q2462" t="str">
            <v>EP1</v>
          </cell>
          <cell r="S2462">
            <v>0</v>
          </cell>
          <cell r="T2462">
            <v>3870300</v>
          </cell>
          <cell r="U2462">
            <v>0</v>
          </cell>
        </row>
        <row r="2463">
          <cell r="G2463" t="str">
            <v>07</v>
          </cell>
          <cell r="M2463">
            <v>1</v>
          </cell>
          <cell r="N2463" t="str">
            <v>660</v>
          </cell>
          <cell r="Q2463" t="str">
            <v>E33</v>
          </cell>
          <cell r="S2463">
            <v>0</v>
          </cell>
          <cell r="T2463">
            <v>10873</v>
          </cell>
          <cell r="U2463">
            <v>342.98</v>
          </cell>
        </row>
        <row r="2464">
          <cell r="G2464" t="str">
            <v>05</v>
          </cell>
          <cell r="M2464">
            <v>1</v>
          </cell>
          <cell r="N2464" t="str">
            <v>624</v>
          </cell>
          <cell r="Q2464" t="str">
            <v>CAV</v>
          </cell>
          <cell r="S2464">
            <v>0</v>
          </cell>
          <cell r="T2464">
            <v>7488592</v>
          </cell>
          <cell r="U2464">
            <v>-224.65</v>
          </cell>
        </row>
        <row r="2465">
          <cell r="G2465" t="str">
            <v>16</v>
          </cell>
          <cell r="M2465">
            <v>1</v>
          </cell>
          <cell r="N2465" t="str">
            <v>641</v>
          </cell>
          <cell r="Q2465" t="str">
            <v>EEX</v>
          </cell>
          <cell r="S2465">
            <v>0</v>
          </cell>
          <cell r="T2465">
            <v>45081</v>
          </cell>
          <cell r="U2465">
            <v>70.2</v>
          </cell>
        </row>
        <row r="2466">
          <cell r="G2466" t="str">
            <v>04</v>
          </cell>
          <cell r="M2466">
            <v>1</v>
          </cell>
          <cell r="N2466" t="str">
            <v>624</v>
          </cell>
          <cell r="Q2466" t="str">
            <v>TTC</v>
          </cell>
          <cell r="S2466">
            <v>0</v>
          </cell>
          <cell r="T2466">
            <v>31387568</v>
          </cell>
          <cell r="U2466">
            <v>0</v>
          </cell>
        </row>
        <row r="2467">
          <cell r="G2467" t="str">
            <v>05</v>
          </cell>
          <cell r="M2467">
            <v>1</v>
          </cell>
          <cell r="N2467" t="str">
            <v>621</v>
          </cell>
          <cell r="Q2467" t="str">
            <v>CAV</v>
          </cell>
          <cell r="S2467">
            <v>0</v>
          </cell>
          <cell r="T2467">
            <v>24467</v>
          </cell>
          <cell r="U2467">
            <v>3.27</v>
          </cell>
        </row>
        <row r="2468">
          <cell r="G2468" t="str">
            <v>16</v>
          </cell>
          <cell r="M2468">
            <v>1</v>
          </cell>
          <cell r="N2468" t="str">
            <v>660</v>
          </cell>
          <cell r="Q2468" t="str">
            <v>TTC</v>
          </cell>
          <cell r="S2468">
            <v>0</v>
          </cell>
          <cell r="T2468">
            <v>1225</v>
          </cell>
          <cell r="U2468">
            <v>0</v>
          </cell>
        </row>
        <row r="2469">
          <cell r="G2469" t="str">
            <v>04</v>
          </cell>
          <cell r="M2469">
            <v>1</v>
          </cell>
          <cell r="N2469" t="str">
            <v>660</v>
          </cell>
          <cell r="Q2469" t="str">
            <v>EEX</v>
          </cell>
          <cell r="S2469">
            <v>0</v>
          </cell>
          <cell r="T2469">
            <v>376029</v>
          </cell>
          <cell r="U2469">
            <v>365.81</v>
          </cell>
        </row>
        <row r="2470">
          <cell r="G2470" t="str">
            <v>04</v>
          </cell>
          <cell r="M2470">
            <v>1</v>
          </cell>
          <cell r="N2470" t="str">
            <v>624</v>
          </cell>
          <cell r="Q2470" t="str">
            <v>CAV</v>
          </cell>
          <cell r="S2470">
            <v>0</v>
          </cell>
          <cell r="T2470">
            <v>31387568</v>
          </cell>
          <cell r="U2470">
            <v>-941.63</v>
          </cell>
        </row>
        <row r="2471">
          <cell r="G2471" t="str">
            <v>04</v>
          </cell>
          <cell r="M2471">
            <v>1</v>
          </cell>
          <cell r="N2471" t="str">
            <v>624</v>
          </cell>
          <cell r="Q2471" t="str">
            <v>EEX</v>
          </cell>
          <cell r="S2471">
            <v>0</v>
          </cell>
          <cell r="T2471">
            <v>31387568</v>
          </cell>
          <cell r="U2471">
            <v>54363.26</v>
          </cell>
        </row>
        <row r="2472">
          <cell r="G2472" t="str">
            <v>07</v>
          </cell>
          <cell r="M2472">
            <v>3</v>
          </cell>
          <cell r="N2472" t="str">
            <v>642</v>
          </cell>
          <cell r="Q2472" t="str">
            <v>EEX</v>
          </cell>
          <cell r="S2472">
            <v>0</v>
          </cell>
          <cell r="T2472">
            <v>419</v>
          </cell>
          <cell r="U2472">
            <v>0.43</v>
          </cell>
        </row>
        <row r="2473">
          <cell r="G2473" t="str">
            <v>01</v>
          </cell>
          <cell r="M2473">
            <v>51</v>
          </cell>
          <cell r="N2473" t="str">
            <v>611</v>
          </cell>
          <cell r="Q2473" t="str">
            <v>TTC</v>
          </cell>
          <cell r="S2473">
            <v>0</v>
          </cell>
          <cell r="T2473">
            <v>165581</v>
          </cell>
          <cell r="U2473">
            <v>7.0000000000000007E-2</v>
          </cell>
        </row>
        <row r="2474">
          <cell r="G2474" t="str">
            <v>08</v>
          </cell>
          <cell r="M2474">
            <v>1</v>
          </cell>
          <cell r="N2474" t="str">
            <v>676</v>
          </cell>
          <cell r="Q2474" t="str">
            <v>CAV</v>
          </cell>
          <cell r="S2474">
            <v>0</v>
          </cell>
          <cell r="T2474">
            <v>2649750</v>
          </cell>
          <cell r="U2474">
            <v>105.32</v>
          </cell>
        </row>
        <row r="2475">
          <cell r="G2475" t="str">
            <v>02</v>
          </cell>
          <cell r="M2475">
            <v>2</v>
          </cell>
          <cell r="N2475" t="str">
            <v>613</v>
          </cell>
          <cell r="Q2475" t="str">
            <v>EP1</v>
          </cell>
          <cell r="S2475">
            <v>0</v>
          </cell>
          <cell r="T2475">
            <v>704079</v>
          </cell>
          <cell r="U2475">
            <v>0</v>
          </cell>
        </row>
        <row r="2476">
          <cell r="G2476" t="str">
            <v>04</v>
          </cell>
          <cell r="M2476">
            <v>4</v>
          </cell>
          <cell r="N2476" t="str">
            <v>624</v>
          </cell>
          <cell r="Q2476" t="str">
            <v>TTC</v>
          </cell>
          <cell r="S2476">
            <v>0</v>
          </cell>
          <cell r="T2476">
            <v>8937510</v>
          </cell>
          <cell r="U2476">
            <v>12.77</v>
          </cell>
        </row>
        <row r="2477">
          <cell r="G2477" t="str">
            <v>07</v>
          </cell>
          <cell r="M2477">
            <v>4</v>
          </cell>
          <cell r="N2477" t="str">
            <v>624</v>
          </cell>
          <cell r="Q2477" t="str">
            <v>EP1</v>
          </cell>
          <cell r="S2477">
            <v>0</v>
          </cell>
          <cell r="T2477">
            <v>11131623</v>
          </cell>
          <cell r="U2477">
            <v>0</v>
          </cell>
        </row>
        <row r="2478">
          <cell r="G2478" t="str">
            <v>07</v>
          </cell>
          <cell r="M2478">
            <v>2</v>
          </cell>
          <cell r="N2478" t="str">
            <v>623</v>
          </cell>
          <cell r="Q2478" t="str">
            <v>LMR</v>
          </cell>
          <cell r="S2478">
            <v>0</v>
          </cell>
          <cell r="T2478">
            <v>2393474</v>
          </cell>
          <cell r="U2478">
            <v>3159.38</v>
          </cell>
        </row>
        <row r="2479">
          <cell r="G2479" t="str">
            <v>04</v>
          </cell>
          <cell r="M2479">
            <v>2</v>
          </cell>
          <cell r="N2479" t="str">
            <v>621</v>
          </cell>
          <cell r="Q2479" t="str">
            <v>PPT</v>
          </cell>
          <cell r="S2479">
            <v>0</v>
          </cell>
          <cell r="T2479">
            <v>35387612</v>
          </cell>
          <cell r="U2479">
            <v>0</v>
          </cell>
        </row>
        <row r="2480">
          <cell r="G2480" t="str">
            <v>02</v>
          </cell>
          <cell r="M2480">
            <v>2</v>
          </cell>
          <cell r="N2480" t="str">
            <v>613</v>
          </cell>
          <cell r="Q2480" t="str">
            <v>EFL</v>
          </cell>
          <cell r="S2480">
            <v>0</v>
          </cell>
          <cell r="T2480">
            <v>704079</v>
          </cell>
          <cell r="U2480">
            <v>21721.51</v>
          </cell>
        </row>
        <row r="2481">
          <cell r="G2481" t="str">
            <v>07</v>
          </cell>
          <cell r="M2481">
            <v>1</v>
          </cell>
          <cell r="N2481" t="str">
            <v>621</v>
          </cell>
          <cell r="Q2481" t="str">
            <v>TDE</v>
          </cell>
          <cell r="S2481">
            <v>0</v>
          </cell>
          <cell r="T2481">
            <v>5463877</v>
          </cell>
          <cell r="U2481">
            <v>0</v>
          </cell>
        </row>
        <row r="2482">
          <cell r="G2482" t="str">
            <v>04</v>
          </cell>
          <cell r="M2482">
            <v>1</v>
          </cell>
          <cell r="N2482" t="str">
            <v>621</v>
          </cell>
          <cell r="Q2482" t="str">
            <v>FFC</v>
          </cell>
          <cell r="S2482">
            <v>0</v>
          </cell>
          <cell r="T2482">
            <v>71152501</v>
          </cell>
          <cell r="U2482">
            <v>1697.67</v>
          </cell>
        </row>
        <row r="2483">
          <cell r="G2483" t="str">
            <v>07</v>
          </cell>
          <cell r="M2483">
            <v>2</v>
          </cell>
          <cell r="N2483" t="str">
            <v>624</v>
          </cell>
          <cell r="Q2483" t="str">
            <v>TDE</v>
          </cell>
          <cell r="S2483">
            <v>0</v>
          </cell>
          <cell r="T2483">
            <v>3418959</v>
          </cell>
          <cell r="U2483">
            <v>0</v>
          </cell>
        </row>
        <row r="2484">
          <cell r="G2484" t="str">
            <v>04</v>
          </cell>
          <cell r="M2484">
            <v>1</v>
          </cell>
          <cell r="N2484" t="str">
            <v>623</v>
          </cell>
          <cell r="Q2484" t="str">
            <v>LMR</v>
          </cell>
          <cell r="S2484">
            <v>0</v>
          </cell>
          <cell r="T2484">
            <v>93467566</v>
          </cell>
          <cell r="U2484">
            <v>122986.12</v>
          </cell>
        </row>
        <row r="2485">
          <cell r="G2485" t="str">
            <v>08</v>
          </cell>
          <cell r="M2485">
            <v>2</v>
          </cell>
          <cell r="N2485" t="str">
            <v>624</v>
          </cell>
          <cell r="Q2485" t="str">
            <v>BFC</v>
          </cell>
          <cell r="S2485">
            <v>0</v>
          </cell>
          <cell r="T2485">
            <v>3630322</v>
          </cell>
          <cell r="U2485">
            <v>104382.64</v>
          </cell>
        </row>
        <row r="2486">
          <cell r="G2486" t="str">
            <v>07</v>
          </cell>
          <cell r="M2486">
            <v>1</v>
          </cell>
          <cell r="N2486" t="str">
            <v>624</v>
          </cell>
          <cell r="Q2486" t="str">
            <v>TDE</v>
          </cell>
          <cell r="S2486">
            <v>0</v>
          </cell>
          <cell r="T2486">
            <v>14947856</v>
          </cell>
          <cell r="U2486">
            <v>0</v>
          </cell>
        </row>
        <row r="2487">
          <cell r="G2487" t="str">
            <v>07</v>
          </cell>
          <cell r="M2487">
            <v>1</v>
          </cell>
          <cell r="N2487" t="str">
            <v>621</v>
          </cell>
          <cell r="Q2487" t="str">
            <v>EIV</v>
          </cell>
          <cell r="S2487">
            <v>0</v>
          </cell>
          <cell r="T2487">
            <v>5463877</v>
          </cell>
          <cell r="U2487">
            <v>0</v>
          </cell>
        </row>
        <row r="2488">
          <cell r="G2488" t="str">
            <v>04</v>
          </cell>
          <cell r="M2488">
            <v>4</v>
          </cell>
          <cell r="N2488" t="str">
            <v>626</v>
          </cell>
          <cell r="Q2488" t="str">
            <v>EIV</v>
          </cell>
          <cell r="S2488">
            <v>0</v>
          </cell>
          <cell r="T2488">
            <v>3538426</v>
          </cell>
          <cell r="U2488">
            <v>0</v>
          </cell>
        </row>
        <row r="2489">
          <cell r="G2489" t="str">
            <v>04</v>
          </cell>
          <cell r="M2489">
            <v>1</v>
          </cell>
          <cell r="N2489" t="str">
            <v>626</v>
          </cell>
          <cell r="Q2489" t="str">
            <v>TDE</v>
          </cell>
          <cell r="S2489">
            <v>0</v>
          </cell>
          <cell r="T2489">
            <v>20087880</v>
          </cell>
          <cell r="U2489">
            <v>0</v>
          </cell>
        </row>
        <row r="2490">
          <cell r="G2490" t="str">
            <v>02</v>
          </cell>
          <cell r="M2490">
            <v>52</v>
          </cell>
          <cell r="N2490" t="str">
            <v>612</v>
          </cell>
          <cell r="Q2490" t="str">
            <v>TDE</v>
          </cell>
          <cell r="S2490">
            <v>0</v>
          </cell>
          <cell r="T2490">
            <v>5872</v>
          </cell>
          <cell r="U2490">
            <v>0</v>
          </cell>
        </row>
        <row r="2491">
          <cell r="G2491" t="str">
            <v>08</v>
          </cell>
          <cell r="M2491">
            <v>1</v>
          </cell>
          <cell r="N2491" t="str">
            <v>632</v>
          </cell>
          <cell r="Q2491" t="str">
            <v>LMR</v>
          </cell>
          <cell r="S2491">
            <v>0</v>
          </cell>
          <cell r="T2491">
            <v>91982185</v>
          </cell>
          <cell r="U2491">
            <v>94005.8</v>
          </cell>
        </row>
        <row r="2492">
          <cell r="G2492" t="str">
            <v>08</v>
          </cell>
          <cell r="M2492">
            <v>4</v>
          </cell>
          <cell r="N2492" t="str">
            <v>626</v>
          </cell>
          <cell r="Q2492" t="str">
            <v>LMR</v>
          </cell>
          <cell r="S2492">
            <v>0</v>
          </cell>
          <cell r="T2492">
            <v>10544688</v>
          </cell>
          <cell r="U2492">
            <v>1086.1099999999999</v>
          </cell>
        </row>
        <row r="2493">
          <cell r="G2493" t="str">
            <v>08</v>
          </cell>
          <cell r="M2493">
            <v>3</v>
          </cell>
          <cell r="N2493" t="str">
            <v>676</v>
          </cell>
          <cell r="Q2493" t="str">
            <v>FFC</v>
          </cell>
          <cell r="S2493">
            <v>0</v>
          </cell>
          <cell r="T2493">
            <v>0</v>
          </cell>
          <cell r="U2493">
            <v>0</v>
          </cell>
        </row>
        <row r="2494">
          <cell r="G2494" t="str">
            <v>07</v>
          </cell>
          <cell r="M2494">
            <v>1</v>
          </cell>
          <cell r="N2494" t="str">
            <v>623</v>
          </cell>
          <cell r="Q2494" t="str">
            <v>PPT</v>
          </cell>
          <cell r="S2494">
            <v>0</v>
          </cell>
          <cell r="T2494">
            <v>19183936</v>
          </cell>
          <cell r="U2494">
            <v>0</v>
          </cell>
        </row>
        <row r="2495">
          <cell r="G2495" t="str">
            <v>08</v>
          </cell>
          <cell r="M2495">
            <v>1</v>
          </cell>
          <cell r="N2495" t="str">
            <v>632</v>
          </cell>
          <cell r="Q2495" t="str">
            <v>FFC</v>
          </cell>
          <cell r="S2495">
            <v>0</v>
          </cell>
          <cell r="T2495">
            <v>128886903</v>
          </cell>
          <cell r="U2495">
            <v>2706.63</v>
          </cell>
        </row>
        <row r="2496">
          <cell r="G2496" t="str">
            <v>08</v>
          </cell>
          <cell r="M2496">
            <v>1</v>
          </cell>
          <cell r="N2496" t="str">
            <v>632</v>
          </cell>
          <cell r="Q2496" t="str">
            <v>ARV</v>
          </cell>
          <cell r="S2496">
            <v>0</v>
          </cell>
          <cell r="T2496">
            <v>43487</v>
          </cell>
          <cell r="U2496">
            <v>13046.1</v>
          </cell>
        </row>
        <row r="2497">
          <cell r="G2497" t="str">
            <v>04</v>
          </cell>
          <cell r="M2497">
            <v>6</v>
          </cell>
          <cell r="N2497" t="str">
            <v>624</v>
          </cell>
          <cell r="Q2497" t="str">
            <v>LMR</v>
          </cell>
          <cell r="S2497">
            <v>0</v>
          </cell>
          <cell r="T2497">
            <v>164415</v>
          </cell>
          <cell r="U2497">
            <v>139.1</v>
          </cell>
        </row>
        <row r="2498">
          <cell r="G2498" t="str">
            <v>04</v>
          </cell>
          <cell r="M2498">
            <v>2</v>
          </cell>
          <cell r="N2498" t="str">
            <v>624</v>
          </cell>
          <cell r="Q2498" t="str">
            <v>BFC</v>
          </cell>
          <cell r="S2498">
            <v>0</v>
          </cell>
          <cell r="T2498">
            <v>8465249</v>
          </cell>
          <cell r="U2498">
            <v>243401.31</v>
          </cell>
        </row>
        <row r="2499">
          <cell r="G2499" t="str">
            <v>04</v>
          </cell>
          <cell r="M2499">
            <v>3</v>
          </cell>
          <cell r="N2499" t="str">
            <v>650</v>
          </cell>
          <cell r="Q2499" t="str">
            <v>FFC</v>
          </cell>
          <cell r="S2499">
            <v>0</v>
          </cell>
          <cell r="T2499">
            <v>41467</v>
          </cell>
          <cell r="U2499">
            <v>0.16</v>
          </cell>
        </row>
        <row r="2500">
          <cell r="G2500" t="str">
            <v>09</v>
          </cell>
          <cell r="M2500">
            <v>3</v>
          </cell>
          <cell r="N2500" t="str">
            <v>650</v>
          </cell>
          <cell r="Q2500" t="str">
            <v>TDE</v>
          </cell>
          <cell r="S2500">
            <v>0</v>
          </cell>
          <cell r="T2500">
            <v>2309388</v>
          </cell>
          <cell r="U2500">
            <v>0</v>
          </cell>
        </row>
        <row r="2501">
          <cell r="G2501" t="str">
            <v>08</v>
          </cell>
          <cell r="M2501">
            <v>5</v>
          </cell>
          <cell r="N2501" t="str">
            <v>675</v>
          </cell>
          <cell r="Q2501" t="str">
            <v>IDC</v>
          </cell>
          <cell r="S2501">
            <v>0</v>
          </cell>
          <cell r="T2501">
            <v>1037964</v>
          </cell>
          <cell r="U2501">
            <v>54846.71</v>
          </cell>
        </row>
        <row r="2502">
          <cell r="G2502" t="str">
            <v>08</v>
          </cell>
          <cell r="M2502">
            <v>1</v>
          </cell>
          <cell r="N2502" t="str">
            <v>633</v>
          </cell>
          <cell r="Q2502" t="str">
            <v>BFC</v>
          </cell>
          <cell r="S2502">
            <v>0</v>
          </cell>
          <cell r="T2502">
            <v>258071098</v>
          </cell>
          <cell r="U2502">
            <v>7361736.1399999997</v>
          </cell>
        </row>
        <row r="2503">
          <cell r="G2503" t="str">
            <v>05</v>
          </cell>
          <cell r="M2503">
            <v>4</v>
          </cell>
          <cell r="N2503" t="str">
            <v>624</v>
          </cell>
          <cell r="Q2503" t="str">
            <v>EFL</v>
          </cell>
          <cell r="S2503">
            <v>0</v>
          </cell>
          <cell r="T2503">
            <v>9891672</v>
          </cell>
          <cell r="U2503">
            <v>305167.99</v>
          </cell>
        </row>
        <row r="2504">
          <cell r="G2504" t="str">
            <v>04</v>
          </cell>
          <cell r="M2504">
            <v>1</v>
          </cell>
          <cell r="N2504" t="str">
            <v>624</v>
          </cell>
          <cell r="Q2504" t="str">
            <v>FFC</v>
          </cell>
          <cell r="S2504">
            <v>0</v>
          </cell>
          <cell r="T2504">
            <v>31387568</v>
          </cell>
          <cell r="U2504">
            <v>596.32000000000005</v>
          </cell>
        </row>
        <row r="2505">
          <cell r="G2505" t="str">
            <v>01</v>
          </cell>
          <cell r="M2505">
            <v>3</v>
          </cell>
          <cell r="N2505" t="str">
            <v>650</v>
          </cell>
          <cell r="Q2505" t="str">
            <v>BFC</v>
          </cell>
          <cell r="S2505">
            <v>0</v>
          </cell>
          <cell r="T2505">
            <v>1793</v>
          </cell>
          <cell r="U2505">
            <v>51.81</v>
          </cell>
        </row>
        <row r="2506">
          <cell r="G2506" t="str">
            <v>05</v>
          </cell>
          <cell r="M2506">
            <v>2</v>
          </cell>
          <cell r="N2506" t="str">
            <v>621</v>
          </cell>
          <cell r="Q2506" t="str">
            <v>BFC</v>
          </cell>
          <cell r="S2506">
            <v>0</v>
          </cell>
          <cell r="T2506">
            <v>982780</v>
          </cell>
          <cell r="U2506">
            <v>28388.59</v>
          </cell>
        </row>
        <row r="2507">
          <cell r="G2507" t="str">
            <v>04</v>
          </cell>
          <cell r="M2507">
            <v>3</v>
          </cell>
          <cell r="N2507" t="str">
            <v>650</v>
          </cell>
          <cell r="Q2507" t="str">
            <v>BFC</v>
          </cell>
          <cell r="S2507">
            <v>0</v>
          </cell>
          <cell r="T2507">
            <v>41467</v>
          </cell>
          <cell r="U2507">
            <v>1198.1600000000001</v>
          </cell>
        </row>
        <row r="2508">
          <cell r="G2508" t="str">
            <v>02</v>
          </cell>
          <cell r="M2508">
            <v>2</v>
          </cell>
          <cell r="N2508" t="str">
            <v>612</v>
          </cell>
          <cell r="Q2508" t="str">
            <v>EFL</v>
          </cell>
          <cell r="S2508">
            <v>0</v>
          </cell>
          <cell r="T2508">
            <v>4045543</v>
          </cell>
          <cell r="U2508">
            <v>124809.36</v>
          </cell>
        </row>
        <row r="2509">
          <cell r="G2509" t="str">
            <v>08</v>
          </cell>
          <cell r="M2509">
            <v>4</v>
          </cell>
          <cell r="N2509" t="str">
            <v>624</v>
          </cell>
          <cell r="Q2509" t="str">
            <v>FFC</v>
          </cell>
          <cell r="S2509">
            <v>0</v>
          </cell>
          <cell r="T2509">
            <v>39147260</v>
          </cell>
          <cell r="U2509">
            <v>743.79</v>
          </cell>
        </row>
        <row r="2510">
          <cell r="G2510" t="str">
            <v>07</v>
          </cell>
          <cell r="M2510">
            <v>1</v>
          </cell>
          <cell r="N2510" t="str">
            <v>626</v>
          </cell>
          <cell r="Q2510" t="str">
            <v>BFC</v>
          </cell>
          <cell r="S2510">
            <v>0</v>
          </cell>
          <cell r="T2510">
            <v>4321312</v>
          </cell>
          <cell r="U2510">
            <v>124449.47</v>
          </cell>
        </row>
        <row r="2511">
          <cell r="G2511" t="str">
            <v>04</v>
          </cell>
          <cell r="M2511">
            <v>2</v>
          </cell>
          <cell r="N2511" t="str">
            <v>642</v>
          </cell>
          <cell r="Q2511" t="str">
            <v>EIV</v>
          </cell>
          <cell r="S2511">
            <v>0</v>
          </cell>
          <cell r="T2511">
            <v>26774</v>
          </cell>
          <cell r="U2511">
            <v>0</v>
          </cell>
        </row>
        <row r="2512">
          <cell r="G2512" t="str">
            <v>04</v>
          </cell>
          <cell r="M2512">
            <v>1</v>
          </cell>
          <cell r="N2512" t="str">
            <v>655</v>
          </cell>
          <cell r="Q2512" t="str">
            <v>FFC</v>
          </cell>
          <cell r="S2512">
            <v>0</v>
          </cell>
          <cell r="T2512">
            <v>22047</v>
          </cell>
          <cell r="U2512">
            <v>0.54</v>
          </cell>
        </row>
        <row r="2513">
          <cell r="G2513" t="str">
            <v>03</v>
          </cell>
          <cell r="M2513">
            <v>1</v>
          </cell>
          <cell r="N2513" t="str">
            <v>660</v>
          </cell>
          <cell r="Q2513" t="str">
            <v>E16</v>
          </cell>
          <cell r="S2513">
            <v>0</v>
          </cell>
          <cell r="T2513">
            <v>118</v>
          </cell>
          <cell r="U2513">
            <v>3.72</v>
          </cell>
        </row>
        <row r="2514">
          <cell r="G2514" t="str">
            <v>04</v>
          </cell>
          <cell r="M2514">
            <v>2</v>
          </cell>
          <cell r="N2514" t="str">
            <v>641</v>
          </cell>
          <cell r="Q2514" t="str">
            <v>PPT</v>
          </cell>
          <cell r="S2514">
            <v>0</v>
          </cell>
          <cell r="T2514">
            <v>2526</v>
          </cell>
          <cell r="U2514">
            <v>0</v>
          </cell>
        </row>
        <row r="2515">
          <cell r="G2515" t="str">
            <v>02</v>
          </cell>
          <cell r="M2515">
            <v>2</v>
          </cell>
          <cell r="N2515" t="str">
            <v>612</v>
          </cell>
          <cell r="Q2515" t="str">
            <v>LMR</v>
          </cell>
          <cell r="S2515">
            <v>0</v>
          </cell>
          <cell r="T2515">
            <v>4045543</v>
          </cell>
          <cell r="U2515">
            <v>10910.67</v>
          </cell>
        </row>
        <row r="2516">
          <cell r="G2516" t="str">
            <v>04</v>
          </cell>
          <cell r="M2516">
            <v>2</v>
          </cell>
          <cell r="N2516" t="str">
            <v>621</v>
          </cell>
          <cell r="Q2516" t="str">
            <v>BFC</v>
          </cell>
          <cell r="S2516">
            <v>0</v>
          </cell>
          <cell r="T2516">
            <v>35387612</v>
          </cell>
          <cell r="U2516">
            <v>1022206.98</v>
          </cell>
        </row>
        <row r="2517">
          <cell r="G2517" t="str">
            <v>07</v>
          </cell>
          <cell r="M2517">
            <v>2</v>
          </cell>
          <cell r="N2517" t="str">
            <v>621</v>
          </cell>
          <cell r="Q2517" t="str">
            <v>LMR</v>
          </cell>
          <cell r="S2517">
            <v>0</v>
          </cell>
          <cell r="T2517">
            <v>6253875</v>
          </cell>
          <cell r="U2517">
            <v>15215.53</v>
          </cell>
        </row>
        <row r="2518">
          <cell r="G2518" t="str">
            <v>02</v>
          </cell>
          <cell r="M2518">
            <v>52</v>
          </cell>
          <cell r="N2518" t="str">
            <v>611</v>
          </cell>
          <cell r="Q2518" t="str">
            <v>BFC</v>
          </cell>
          <cell r="S2518">
            <v>0</v>
          </cell>
          <cell r="T2518">
            <v>3428</v>
          </cell>
          <cell r="U2518">
            <v>99.04</v>
          </cell>
        </row>
        <row r="2519">
          <cell r="G2519" t="str">
            <v>07</v>
          </cell>
          <cell r="M2519">
            <v>1</v>
          </cell>
          <cell r="N2519" t="str">
            <v>650</v>
          </cell>
          <cell r="Q2519" t="str">
            <v>EIV</v>
          </cell>
          <cell r="S2519">
            <v>0</v>
          </cell>
          <cell r="T2519">
            <v>1483</v>
          </cell>
          <cell r="U2519">
            <v>0</v>
          </cell>
        </row>
        <row r="2520">
          <cell r="G2520" t="str">
            <v>04</v>
          </cell>
          <cell r="M2520">
            <v>2</v>
          </cell>
          <cell r="N2520" t="str">
            <v>621</v>
          </cell>
          <cell r="Q2520" t="str">
            <v>TDE</v>
          </cell>
          <cell r="S2520">
            <v>0</v>
          </cell>
          <cell r="T2520">
            <v>35434204</v>
          </cell>
          <cell r="U2520">
            <v>0</v>
          </cell>
        </row>
        <row r="2521">
          <cell r="G2521" t="str">
            <v>16</v>
          </cell>
          <cell r="M2521">
            <v>4</v>
          </cell>
          <cell r="N2521" t="str">
            <v>641</v>
          </cell>
          <cell r="Q2521" t="str">
            <v>PPT</v>
          </cell>
          <cell r="S2521">
            <v>0</v>
          </cell>
          <cell r="T2521">
            <v>117680</v>
          </cell>
          <cell r="U2521">
            <v>0</v>
          </cell>
        </row>
        <row r="2522">
          <cell r="G2522" t="str">
            <v>05</v>
          </cell>
          <cell r="M2522">
            <v>1</v>
          </cell>
          <cell r="N2522" t="str">
            <v>626</v>
          </cell>
          <cell r="Q2522" t="str">
            <v>TDE</v>
          </cell>
          <cell r="S2522">
            <v>0</v>
          </cell>
          <cell r="T2522">
            <v>6707584</v>
          </cell>
          <cell r="U2522">
            <v>0</v>
          </cell>
        </row>
        <row r="2523">
          <cell r="G2523" t="str">
            <v>08</v>
          </cell>
          <cell r="M2523">
            <v>2</v>
          </cell>
          <cell r="N2523" t="str">
            <v>621</v>
          </cell>
          <cell r="Q2523" t="str">
            <v>FFC</v>
          </cell>
          <cell r="S2523">
            <v>0</v>
          </cell>
          <cell r="T2523">
            <v>536928</v>
          </cell>
          <cell r="U2523">
            <v>12.88</v>
          </cell>
        </row>
        <row r="2524">
          <cell r="G2524" t="str">
            <v>08</v>
          </cell>
          <cell r="M2524">
            <v>2</v>
          </cell>
          <cell r="N2524" t="str">
            <v>626</v>
          </cell>
          <cell r="Q2524" t="str">
            <v>EIV</v>
          </cell>
          <cell r="S2524">
            <v>0</v>
          </cell>
          <cell r="T2524">
            <v>13892472</v>
          </cell>
          <cell r="U2524">
            <v>0</v>
          </cell>
        </row>
        <row r="2525">
          <cell r="G2525" t="str">
            <v>07</v>
          </cell>
          <cell r="M2525">
            <v>2</v>
          </cell>
          <cell r="N2525" t="str">
            <v>621</v>
          </cell>
          <cell r="Q2525" t="str">
            <v>RAU</v>
          </cell>
          <cell r="S2525">
            <v>0</v>
          </cell>
          <cell r="T2525">
            <v>6323476</v>
          </cell>
          <cell r="U2525">
            <v>221.42</v>
          </cell>
        </row>
        <row r="2526">
          <cell r="G2526" t="str">
            <v>01</v>
          </cell>
          <cell r="M2526">
            <v>61</v>
          </cell>
          <cell r="N2526" t="str">
            <v>611</v>
          </cell>
          <cell r="Q2526" t="str">
            <v>FVC</v>
          </cell>
          <cell r="S2526">
            <v>0</v>
          </cell>
          <cell r="T2526">
            <v>31</v>
          </cell>
          <cell r="U2526">
            <v>0</v>
          </cell>
        </row>
        <row r="2527">
          <cell r="G2527" t="str">
            <v>09</v>
          </cell>
          <cell r="M2527">
            <v>1</v>
          </cell>
          <cell r="N2527" t="str">
            <v>650</v>
          </cell>
          <cell r="Q2527" t="str">
            <v>FVC</v>
          </cell>
          <cell r="S2527">
            <v>0</v>
          </cell>
          <cell r="T2527">
            <v>1553695</v>
          </cell>
          <cell r="U2527">
            <v>0</v>
          </cell>
        </row>
        <row r="2528">
          <cell r="G2528" t="str">
            <v>07</v>
          </cell>
          <cell r="M2528">
            <v>1</v>
          </cell>
          <cell r="N2528" t="str">
            <v>626</v>
          </cell>
          <cell r="Q2528" t="str">
            <v>DSM</v>
          </cell>
          <cell r="S2528">
            <v>0</v>
          </cell>
          <cell r="T2528">
            <v>3637600</v>
          </cell>
          <cell r="U2528">
            <v>5136.28</v>
          </cell>
        </row>
        <row r="2529">
          <cell r="G2529" t="str">
            <v>07</v>
          </cell>
          <cell r="M2529">
            <v>1</v>
          </cell>
          <cell r="N2529" t="str">
            <v>626</v>
          </cell>
          <cell r="Q2529" t="str">
            <v>DC</v>
          </cell>
          <cell r="S2529">
            <v>1</v>
          </cell>
          <cell r="T2529">
            <v>2200</v>
          </cell>
          <cell r="U2529">
            <v>55374</v>
          </cell>
        </row>
        <row r="2530">
          <cell r="G2530" t="str">
            <v>04</v>
          </cell>
          <cell r="M2530">
            <v>1</v>
          </cell>
          <cell r="N2530" t="str">
            <v>626</v>
          </cell>
          <cell r="Q2530" t="str">
            <v>DC</v>
          </cell>
          <cell r="S2530">
            <v>1</v>
          </cell>
          <cell r="T2530">
            <v>17400</v>
          </cell>
          <cell r="U2530">
            <v>444334.57</v>
          </cell>
        </row>
        <row r="2531">
          <cell r="G2531" t="str">
            <v>04</v>
          </cell>
          <cell r="M2531">
            <v>1</v>
          </cell>
          <cell r="N2531" t="str">
            <v>650</v>
          </cell>
          <cell r="Q2531" t="str">
            <v>RAU</v>
          </cell>
          <cell r="S2531">
            <v>0</v>
          </cell>
          <cell r="T2531">
            <v>111994</v>
          </cell>
          <cell r="U2531">
            <v>0.66</v>
          </cell>
        </row>
        <row r="2532">
          <cell r="G2532" t="str">
            <v>23</v>
          </cell>
          <cell r="M2532">
            <v>1</v>
          </cell>
          <cell r="N2532" t="str">
            <v>685</v>
          </cell>
          <cell r="Q2532" t="str">
            <v>VTE</v>
          </cell>
          <cell r="S2532">
            <v>0</v>
          </cell>
          <cell r="T2532">
            <v>28727</v>
          </cell>
          <cell r="U2532">
            <v>0</v>
          </cell>
        </row>
        <row r="2533">
          <cell r="G2533" t="str">
            <v>23</v>
          </cell>
          <cell r="M2533">
            <v>1</v>
          </cell>
          <cell r="N2533" t="str">
            <v>685</v>
          </cell>
          <cell r="Q2533" t="str">
            <v>RAU</v>
          </cell>
          <cell r="S2533">
            <v>0</v>
          </cell>
          <cell r="T2533">
            <v>28650</v>
          </cell>
          <cell r="U2533">
            <v>1.18</v>
          </cell>
        </row>
        <row r="2534">
          <cell r="G2534" t="str">
            <v>04</v>
          </cell>
          <cell r="M2534">
            <v>11</v>
          </cell>
          <cell r="N2534" t="str">
            <v>621</v>
          </cell>
          <cell r="Q2534" t="str">
            <v>EP2</v>
          </cell>
          <cell r="S2534">
            <v>0</v>
          </cell>
          <cell r="T2534">
            <v>127517</v>
          </cell>
          <cell r="U2534">
            <v>-15.68</v>
          </cell>
        </row>
        <row r="2535">
          <cell r="G2535" t="str">
            <v>08</v>
          </cell>
          <cell r="M2535">
            <v>2</v>
          </cell>
          <cell r="N2535" t="str">
            <v>625</v>
          </cell>
          <cell r="Q2535" t="str">
            <v>EP2</v>
          </cell>
          <cell r="S2535">
            <v>0</v>
          </cell>
          <cell r="T2535">
            <v>7432128</v>
          </cell>
          <cell r="U2535">
            <v>-29.73</v>
          </cell>
        </row>
        <row r="2536">
          <cell r="G2536" t="str">
            <v>08</v>
          </cell>
          <cell r="M2536">
            <v>6</v>
          </cell>
          <cell r="N2536" t="str">
            <v>624</v>
          </cell>
          <cell r="Q2536" t="str">
            <v>DC</v>
          </cell>
          <cell r="S2536">
            <v>3</v>
          </cell>
          <cell r="T2536">
            <v>11576.95</v>
          </cell>
          <cell r="U2536">
            <v>129314.53</v>
          </cell>
        </row>
        <row r="2537">
          <cell r="G2537" t="str">
            <v>06</v>
          </cell>
          <cell r="M2537">
            <v>1</v>
          </cell>
          <cell r="N2537" t="str">
            <v>622</v>
          </cell>
          <cell r="Q2537" t="str">
            <v>DSM</v>
          </cell>
          <cell r="S2537">
            <v>0</v>
          </cell>
          <cell r="T2537">
            <v>37559</v>
          </cell>
          <cell r="U2537">
            <v>136.15</v>
          </cell>
        </row>
        <row r="2538">
          <cell r="G2538" t="str">
            <v>04</v>
          </cell>
          <cell r="M2538">
            <v>1</v>
          </cell>
          <cell r="N2538" t="str">
            <v>660</v>
          </cell>
          <cell r="Q2538" t="str">
            <v>EP2</v>
          </cell>
          <cell r="S2538">
            <v>0</v>
          </cell>
          <cell r="T2538">
            <v>376029</v>
          </cell>
          <cell r="U2538">
            <v>45.19</v>
          </cell>
        </row>
        <row r="2539">
          <cell r="G2539" t="str">
            <v>02</v>
          </cell>
          <cell r="M2539">
            <v>2</v>
          </cell>
          <cell r="N2539" t="str">
            <v>612</v>
          </cell>
          <cell r="Q2539" t="str">
            <v>DSM</v>
          </cell>
          <cell r="S2539">
            <v>0</v>
          </cell>
          <cell r="T2539">
            <v>4045543</v>
          </cell>
          <cell r="U2539">
            <v>20511.05</v>
          </cell>
        </row>
        <row r="2540">
          <cell r="G2540" t="str">
            <v>08</v>
          </cell>
          <cell r="M2540">
            <v>1</v>
          </cell>
          <cell r="N2540" t="str">
            <v>626</v>
          </cell>
          <cell r="Q2540" t="str">
            <v>EP2</v>
          </cell>
          <cell r="S2540">
            <v>0</v>
          </cell>
          <cell r="T2540">
            <v>3096480</v>
          </cell>
          <cell r="U2540">
            <v>-343.71</v>
          </cell>
        </row>
        <row r="2541">
          <cell r="G2541" t="str">
            <v>07</v>
          </cell>
          <cell r="M2541">
            <v>1</v>
          </cell>
          <cell r="N2541" t="str">
            <v>624</v>
          </cell>
          <cell r="Q2541" t="str">
            <v>OMS</v>
          </cell>
          <cell r="S2541">
            <v>0</v>
          </cell>
          <cell r="T2541">
            <v>14947856</v>
          </cell>
          <cell r="U2541">
            <v>3751.93</v>
          </cell>
        </row>
        <row r="2542">
          <cell r="G2542" t="str">
            <v>04</v>
          </cell>
          <cell r="M2542">
            <v>1</v>
          </cell>
          <cell r="N2542" t="str">
            <v>626</v>
          </cell>
          <cell r="Q2542" t="str">
            <v>RAU</v>
          </cell>
          <cell r="S2542">
            <v>0</v>
          </cell>
          <cell r="T2542">
            <v>20087880</v>
          </cell>
          <cell r="U2542">
            <v>461.99</v>
          </cell>
        </row>
        <row r="2543">
          <cell r="G2543" t="str">
            <v>04</v>
          </cell>
          <cell r="M2543">
            <v>2</v>
          </cell>
          <cell r="N2543" t="str">
            <v>623</v>
          </cell>
          <cell r="Q2543" t="str">
            <v>DSM</v>
          </cell>
          <cell r="S2543">
            <v>0</v>
          </cell>
          <cell r="T2543">
            <v>5489577</v>
          </cell>
          <cell r="U2543">
            <v>36379.46</v>
          </cell>
        </row>
        <row r="2544">
          <cell r="G2544" t="str">
            <v>19</v>
          </cell>
          <cell r="M2544">
            <v>1</v>
          </cell>
          <cell r="N2544" t="str">
            <v>913</v>
          </cell>
          <cell r="Q2544" t="str">
            <v>DC</v>
          </cell>
          <cell r="S2544">
            <v>0</v>
          </cell>
          <cell r="T2544">
            <v>225539</v>
          </cell>
          <cell r="U2544">
            <v>491675.02</v>
          </cell>
        </row>
        <row r="2545">
          <cell r="G2545" t="str">
            <v>06</v>
          </cell>
          <cell r="M2545">
            <v>1</v>
          </cell>
          <cell r="N2545" t="str">
            <v>620</v>
          </cell>
          <cell r="Q2545" t="str">
            <v>CC</v>
          </cell>
          <cell r="S2545">
            <v>0</v>
          </cell>
          <cell r="T2545">
            <v>0</v>
          </cell>
          <cell r="U2545">
            <v>20</v>
          </cell>
        </row>
        <row r="2546">
          <cell r="G2546" t="str">
            <v>05</v>
          </cell>
          <cell r="M2546">
            <v>15</v>
          </cell>
          <cell r="N2546" t="str">
            <v>624</v>
          </cell>
          <cell r="Q2546" t="str">
            <v>EP2</v>
          </cell>
          <cell r="S2546">
            <v>0</v>
          </cell>
          <cell r="T2546">
            <v>703056</v>
          </cell>
          <cell r="U2546">
            <v>-90.69</v>
          </cell>
        </row>
        <row r="2547">
          <cell r="G2547" t="str">
            <v>04</v>
          </cell>
          <cell r="M2547">
            <v>3</v>
          </cell>
          <cell r="N2547" t="str">
            <v>623</v>
          </cell>
          <cell r="Q2547" t="str">
            <v>DC</v>
          </cell>
          <cell r="S2547">
            <v>0</v>
          </cell>
          <cell r="T2547">
            <v>741.7</v>
          </cell>
          <cell r="U2547">
            <v>7717.99</v>
          </cell>
        </row>
        <row r="2548">
          <cell r="G2548" t="str">
            <v>02</v>
          </cell>
          <cell r="M2548">
            <v>2</v>
          </cell>
          <cell r="N2548" t="str">
            <v>612</v>
          </cell>
          <cell r="Q2548" t="str">
            <v>TSE</v>
          </cell>
          <cell r="S2548">
            <v>0</v>
          </cell>
          <cell r="T2548">
            <v>4045543</v>
          </cell>
          <cell r="U2548">
            <v>0</v>
          </cell>
        </row>
        <row r="2549">
          <cell r="G2549" t="str">
            <v>09</v>
          </cell>
          <cell r="M2549">
            <v>3</v>
          </cell>
          <cell r="N2549" t="str">
            <v>650</v>
          </cell>
          <cell r="Q2549" t="str">
            <v>FVC</v>
          </cell>
          <cell r="S2549">
            <v>0</v>
          </cell>
          <cell r="T2549">
            <v>2309388</v>
          </cell>
          <cell r="U2549">
            <v>0</v>
          </cell>
        </row>
        <row r="2550">
          <cell r="G2550" t="str">
            <v>08</v>
          </cell>
          <cell r="M2550">
            <v>4</v>
          </cell>
          <cell r="N2550" t="str">
            <v>624</v>
          </cell>
          <cell r="Q2550" t="str">
            <v>DSM</v>
          </cell>
          <cell r="S2550">
            <v>0</v>
          </cell>
          <cell r="T2550">
            <v>28433028</v>
          </cell>
          <cell r="U2550">
            <v>63434.09</v>
          </cell>
        </row>
        <row r="2551">
          <cell r="G2551" t="str">
            <v>07</v>
          </cell>
          <cell r="M2551">
            <v>1</v>
          </cell>
          <cell r="N2551" t="str">
            <v>623</v>
          </cell>
          <cell r="Q2551" t="str">
            <v>EP2</v>
          </cell>
          <cell r="S2551">
            <v>0</v>
          </cell>
          <cell r="T2551">
            <v>19183936</v>
          </cell>
          <cell r="U2551">
            <v>-2417.1799999999998</v>
          </cell>
        </row>
        <row r="2552">
          <cell r="G2552" t="str">
            <v>05</v>
          </cell>
          <cell r="M2552">
            <v>2</v>
          </cell>
          <cell r="N2552" t="str">
            <v>624</v>
          </cell>
          <cell r="Q2552" t="str">
            <v>DC</v>
          </cell>
          <cell r="S2552">
            <v>1</v>
          </cell>
          <cell r="T2552">
            <v>300</v>
          </cell>
          <cell r="U2552">
            <v>5481</v>
          </cell>
        </row>
        <row r="2553">
          <cell r="G2553" t="str">
            <v>02</v>
          </cell>
          <cell r="M2553">
            <v>2</v>
          </cell>
          <cell r="N2553" t="str">
            <v>611</v>
          </cell>
          <cell r="Q2553" t="str">
            <v>FVC</v>
          </cell>
          <cell r="S2553">
            <v>0</v>
          </cell>
          <cell r="T2553">
            <v>11970013</v>
          </cell>
          <cell r="U2553">
            <v>0</v>
          </cell>
        </row>
        <row r="2554">
          <cell r="G2554" t="str">
            <v>01</v>
          </cell>
          <cell r="M2554">
            <v>51</v>
          </cell>
          <cell r="N2554" t="str">
            <v>611</v>
          </cell>
          <cell r="Q2554" t="str">
            <v>OMS</v>
          </cell>
          <cell r="S2554">
            <v>0</v>
          </cell>
          <cell r="T2554">
            <v>165581</v>
          </cell>
          <cell r="U2554">
            <v>40.909999999999997</v>
          </cell>
        </row>
        <row r="2555">
          <cell r="G2555" t="str">
            <v>01</v>
          </cell>
          <cell r="M2555">
            <v>1</v>
          </cell>
          <cell r="N2555" t="str">
            <v>611</v>
          </cell>
          <cell r="Q2555" t="str">
            <v>OMS</v>
          </cell>
          <cell r="S2555">
            <v>0</v>
          </cell>
          <cell r="T2555">
            <v>244160538</v>
          </cell>
          <cell r="U2555">
            <v>60298.239999999998</v>
          </cell>
        </row>
        <row r="2556">
          <cell r="G2556" t="str">
            <v>16</v>
          </cell>
          <cell r="M2556">
            <v>2</v>
          </cell>
          <cell r="N2556" t="str">
            <v>641</v>
          </cell>
          <cell r="Q2556" t="str">
            <v>DSM</v>
          </cell>
          <cell r="S2556">
            <v>0</v>
          </cell>
          <cell r="T2556">
            <v>806</v>
          </cell>
          <cell r="U2556">
            <v>4.57</v>
          </cell>
        </row>
        <row r="2557">
          <cell r="G2557" t="str">
            <v>16</v>
          </cell>
          <cell r="M2557">
            <v>1</v>
          </cell>
          <cell r="N2557" t="str">
            <v>623</v>
          </cell>
          <cell r="Q2557" t="str">
            <v>EP2</v>
          </cell>
          <cell r="S2557">
            <v>0</v>
          </cell>
          <cell r="T2557">
            <v>87168</v>
          </cell>
          <cell r="U2557">
            <v>-10.99</v>
          </cell>
        </row>
        <row r="2558">
          <cell r="G2558" t="str">
            <v>16</v>
          </cell>
          <cell r="M2558">
            <v>1</v>
          </cell>
          <cell r="N2558" t="str">
            <v>623</v>
          </cell>
          <cell r="Q2558" t="str">
            <v>DC</v>
          </cell>
          <cell r="S2558">
            <v>0</v>
          </cell>
          <cell r="T2558">
            <v>486.72</v>
          </cell>
          <cell r="U2558">
            <v>5068.79</v>
          </cell>
        </row>
        <row r="2559">
          <cell r="G2559" t="str">
            <v>07</v>
          </cell>
          <cell r="M2559">
            <v>2</v>
          </cell>
          <cell r="N2559" t="str">
            <v>624</v>
          </cell>
          <cell r="Q2559" t="str">
            <v>DC</v>
          </cell>
          <cell r="S2559">
            <v>1</v>
          </cell>
          <cell r="T2559">
            <v>800</v>
          </cell>
          <cell r="U2559">
            <v>14616</v>
          </cell>
        </row>
        <row r="2560">
          <cell r="G2560" t="str">
            <v>07</v>
          </cell>
          <cell r="M2560">
            <v>2</v>
          </cell>
          <cell r="N2560" t="str">
            <v>621</v>
          </cell>
          <cell r="Q2560" t="str">
            <v>TSE</v>
          </cell>
          <cell r="S2560">
            <v>0</v>
          </cell>
          <cell r="T2560">
            <v>6323476</v>
          </cell>
          <cell r="U2560">
            <v>0</v>
          </cell>
        </row>
        <row r="2561">
          <cell r="G2561" t="str">
            <v>04</v>
          </cell>
          <cell r="M2561">
            <v>3</v>
          </cell>
          <cell r="N2561" t="str">
            <v>642</v>
          </cell>
          <cell r="Q2561" t="str">
            <v>TSE</v>
          </cell>
          <cell r="S2561">
            <v>0</v>
          </cell>
          <cell r="T2561">
            <v>1416</v>
          </cell>
          <cell r="U2561">
            <v>0</v>
          </cell>
        </row>
        <row r="2562">
          <cell r="G2562" t="str">
            <v>04</v>
          </cell>
          <cell r="M2562">
            <v>2</v>
          </cell>
          <cell r="N2562" t="str">
            <v>621</v>
          </cell>
          <cell r="Q2562" t="str">
            <v>DO6</v>
          </cell>
          <cell r="S2562">
            <v>0</v>
          </cell>
          <cell r="T2562">
            <v>41410</v>
          </cell>
          <cell r="U2562">
            <v>-1.72</v>
          </cell>
        </row>
        <row r="2563">
          <cell r="G2563" t="str">
            <v>03</v>
          </cell>
          <cell r="M2563">
            <v>1</v>
          </cell>
          <cell r="N2563" t="str">
            <v>611</v>
          </cell>
          <cell r="Q2563" t="str">
            <v>CC</v>
          </cell>
          <cell r="S2563">
            <v>0</v>
          </cell>
          <cell r="T2563">
            <v>0</v>
          </cell>
          <cell r="U2563">
            <v>3014</v>
          </cell>
        </row>
        <row r="2564">
          <cell r="G2564" t="str">
            <v>04</v>
          </cell>
          <cell r="M2564">
            <v>1</v>
          </cell>
          <cell r="N2564" t="str">
            <v>624</v>
          </cell>
          <cell r="Q2564" t="str">
            <v>TSE</v>
          </cell>
          <cell r="S2564">
            <v>0</v>
          </cell>
          <cell r="T2564">
            <v>31387568</v>
          </cell>
          <cell r="U2564">
            <v>0</v>
          </cell>
        </row>
        <row r="2565">
          <cell r="G2565" t="str">
            <v>04</v>
          </cell>
          <cell r="M2565">
            <v>92</v>
          </cell>
          <cell r="N2565" t="str">
            <v>621</v>
          </cell>
          <cell r="Q2565" t="str">
            <v>CC</v>
          </cell>
          <cell r="S2565">
            <v>0</v>
          </cell>
          <cell r="T2565">
            <v>0</v>
          </cell>
          <cell r="U2565">
            <v>100</v>
          </cell>
        </row>
        <row r="2566">
          <cell r="G2566" t="str">
            <v>03</v>
          </cell>
          <cell r="M2566">
            <v>1</v>
          </cell>
          <cell r="N2566" t="str">
            <v>660</v>
          </cell>
          <cell r="Q2566" t="str">
            <v>FVC</v>
          </cell>
          <cell r="S2566">
            <v>0</v>
          </cell>
          <cell r="T2566">
            <v>425</v>
          </cell>
          <cell r="U2566">
            <v>0</v>
          </cell>
        </row>
        <row r="2567">
          <cell r="G2567" t="str">
            <v>02</v>
          </cell>
          <cell r="M2567">
            <v>2</v>
          </cell>
          <cell r="N2567" t="str">
            <v>611</v>
          </cell>
          <cell r="Q2567" t="str">
            <v>CAP</v>
          </cell>
          <cell r="S2567">
            <v>0</v>
          </cell>
          <cell r="T2567">
            <v>11965430</v>
          </cell>
          <cell r="U2567">
            <v>-1006.06</v>
          </cell>
        </row>
        <row r="2568">
          <cell r="G2568" t="str">
            <v>04</v>
          </cell>
          <cell r="M2568">
            <v>2</v>
          </cell>
          <cell r="N2568" t="str">
            <v>623</v>
          </cell>
          <cell r="Q2568" t="str">
            <v>DO6</v>
          </cell>
          <cell r="S2568">
            <v>0</v>
          </cell>
          <cell r="T2568">
            <v>36084</v>
          </cell>
          <cell r="U2568">
            <v>-30.82</v>
          </cell>
        </row>
        <row r="2569">
          <cell r="G2569" t="str">
            <v>05</v>
          </cell>
          <cell r="M2569">
            <v>1</v>
          </cell>
          <cell r="N2569" t="str">
            <v>621</v>
          </cell>
          <cell r="Q2569" t="str">
            <v>RAU</v>
          </cell>
          <cell r="S2569">
            <v>0</v>
          </cell>
          <cell r="T2569">
            <v>24467</v>
          </cell>
          <cell r="U2569">
            <v>0.87</v>
          </cell>
        </row>
        <row r="2570">
          <cell r="G2570" t="str">
            <v>09</v>
          </cell>
          <cell r="M2570">
            <v>1</v>
          </cell>
          <cell r="N2570" t="str">
            <v>660</v>
          </cell>
          <cell r="Q2570" t="str">
            <v>CAP</v>
          </cell>
          <cell r="S2570">
            <v>0</v>
          </cell>
          <cell r="T2570">
            <v>6758</v>
          </cell>
          <cell r="U2570">
            <v>-0.1</v>
          </cell>
        </row>
        <row r="2571">
          <cell r="G2571" t="str">
            <v>01</v>
          </cell>
          <cell r="M2571">
            <v>51</v>
          </cell>
          <cell r="N2571" t="str">
            <v>611</v>
          </cell>
          <cell r="Q2571" t="str">
            <v>RAU</v>
          </cell>
          <cell r="S2571">
            <v>0</v>
          </cell>
          <cell r="T2571">
            <v>165581</v>
          </cell>
          <cell r="U2571">
            <v>6.6</v>
          </cell>
        </row>
        <row r="2572">
          <cell r="G2572" t="str">
            <v>02</v>
          </cell>
          <cell r="M2572">
            <v>2</v>
          </cell>
          <cell r="N2572" t="str">
            <v>611</v>
          </cell>
          <cell r="Q2572" t="str">
            <v>GPW</v>
          </cell>
          <cell r="S2572">
            <v>0</v>
          </cell>
          <cell r="T2572">
            <v>13538.25</v>
          </cell>
          <cell r="U2572">
            <v>16.77</v>
          </cell>
        </row>
        <row r="2573">
          <cell r="G2573" t="str">
            <v>04</v>
          </cell>
          <cell r="M2573">
            <v>11</v>
          </cell>
          <cell r="N2573" t="str">
            <v>621</v>
          </cell>
          <cell r="Q2573" t="str">
            <v>CC</v>
          </cell>
          <cell r="S2573">
            <v>0</v>
          </cell>
          <cell r="T2573">
            <v>0</v>
          </cell>
          <cell r="U2573">
            <v>260</v>
          </cell>
        </row>
        <row r="2574">
          <cell r="G2574" t="str">
            <v>04</v>
          </cell>
          <cell r="M2574">
            <v>11</v>
          </cell>
          <cell r="N2574" t="str">
            <v>621</v>
          </cell>
          <cell r="Q2574" t="str">
            <v>OMS</v>
          </cell>
          <cell r="S2574">
            <v>0</v>
          </cell>
          <cell r="T2574">
            <v>127517</v>
          </cell>
          <cell r="U2574">
            <v>31.36</v>
          </cell>
        </row>
        <row r="2575">
          <cell r="G2575" t="str">
            <v>04</v>
          </cell>
          <cell r="M2575">
            <v>2</v>
          </cell>
          <cell r="N2575" t="str">
            <v>623</v>
          </cell>
          <cell r="Q2575" t="str">
            <v>DC</v>
          </cell>
          <cell r="S2575">
            <v>2</v>
          </cell>
          <cell r="T2575">
            <v>17098.93</v>
          </cell>
          <cell r="U2575">
            <v>188717.18</v>
          </cell>
        </row>
        <row r="2576">
          <cell r="G2576" t="str">
            <v>07</v>
          </cell>
          <cell r="M2576">
            <v>1</v>
          </cell>
          <cell r="N2576" t="str">
            <v>621</v>
          </cell>
          <cell r="Q2576" t="str">
            <v>DSO</v>
          </cell>
          <cell r="S2576">
            <v>0</v>
          </cell>
          <cell r="T2576">
            <v>16976</v>
          </cell>
          <cell r="U2576">
            <v>26.26</v>
          </cell>
        </row>
        <row r="2577">
          <cell r="G2577" t="str">
            <v>08</v>
          </cell>
          <cell r="M2577">
            <v>4</v>
          </cell>
          <cell r="N2577" t="str">
            <v>626</v>
          </cell>
          <cell r="Q2577" t="str">
            <v>CAP</v>
          </cell>
          <cell r="S2577">
            <v>0</v>
          </cell>
          <cell r="T2577">
            <v>15820992</v>
          </cell>
          <cell r="U2577">
            <v>-822.7</v>
          </cell>
        </row>
        <row r="2578">
          <cell r="G2578" t="str">
            <v>03</v>
          </cell>
          <cell r="M2578">
            <v>1</v>
          </cell>
          <cell r="N2578" t="str">
            <v>660</v>
          </cell>
          <cell r="Q2578" t="str">
            <v>TSE</v>
          </cell>
          <cell r="S2578">
            <v>0</v>
          </cell>
          <cell r="T2578">
            <v>425</v>
          </cell>
          <cell r="U2578">
            <v>0</v>
          </cell>
        </row>
        <row r="2579">
          <cell r="G2579" t="str">
            <v>05</v>
          </cell>
          <cell r="M2579">
            <v>1</v>
          </cell>
          <cell r="N2579" t="str">
            <v>621</v>
          </cell>
          <cell r="Q2579" t="str">
            <v>CAP</v>
          </cell>
          <cell r="S2579">
            <v>0</v>
          </cell>
          <cell r="T2579">
            <v>24467</v>
          </cell>
          <cell r="U2579">
            <v>-1.79</v>
          </cell>
        </row>
        <row r="2580">
          <cell r="G2580" t="str">
            <v>05</v>
          </cell>
          <cell r="M2580">
            <v>4</v>
          </cell>
          <cell r="N2580" t="str">
            <v>626</v>
          </cell>
          <cell r="Q2580" t="str">
            <v>FVC</v>
          </cell>
          <cell r="S2580">
            <v>0</v>
          </cell>
          <cell r="T2580">
            <v>3674484</v>
          </cell>
          <cell r="U2580">
            <v>0</v>
          </cell>
        </row>
        <row r="2581">
          <cell r="G2581" t="str">
            <v>08</v>
          </cell>
          <cell r="M2581">
            <v>3</v>
          </cell>
          <cell r="N2581" t="str">
            <v>676</v>
          </cell>
          <cell r="Q2581" t="str">
            <v>DO6</v>
          </cell>
          <cell r="S2581">
            <v>0</v>
          </cell>
          <cell r="T2581">
            <v>0</v>
          </cell>
          <cell r="U2581">
            <v>0</v>
          </cell>
        </row>
        <row r="2582">
          <cell r="G2582" t="str">
            <v>04</v>
          </cell>
          <cell r="M2582">
            <v>3</v>
          </cell>
          <cell r="N2582" t="str">
            <v>641</v>
          </cell>
          <cell r="Q2582" t="str">
            <v>DSM</v>
          </cell>
          <cell r="S2582">
            <v>0</v>
          </cell>
          <cell r="T2582">
            <v>802300</v>
          </cell>
          <cell r="U2582">
            <v>4544.21</v>
          </cell>
        </row>
        <row r="2583">
          <cell r="G2583" t="str">
            <v>08</v>
          </cell>
          <cell r="M2583">
            <v>1</v>
          </cell>
          <cell r="N2583" t="str">
            <v>624</v>
          </cell>
          <cell r="Q2583" t="str">
            <v>DC</v>
          </cell>
          <cell r="S2583">
            <v>1</v>
          </cell>
          <cell r="T2583">
            <v>1200</v>
          </cell>
          <cell r="U2583">
            <v>21924</v>
          </cell>
        </row>
        <row r="2584">
          <cell r="G2584" t="str">
            <v>04</v>
          </cell>
          <cell r="M2584">
            <v>2</v>
          </cell>
          <cell r="N2584" t="str">
            <v>642</v>
          </cell>
          <cell r="Q2584" t="str">
            <v>OMS</v>
          </cell>
          <cell r="S2584">
            <v>0</v>
          </cell>
          <cell r="T2584">
            <v>26774</v>
          </cell>
          <cell r="U2584">
            <v>3.79</v>
          </cell>
        </row>
        <row r="2585">
          <cell r="G2585" t="str">
            <v>08</v>
          </cell>
          <cell r="M2585">
            <v>1</v>
          </cell>
          <cell r="N2585" t="str">
            <v>626</v>
          </cell>
          <cell r="Q2585" t="str">
            <v>DO6</v>
          </cell>
          <cell r="S2585">
            <v>0</v>
          </cell>
          <cell r="T2585">
            <v>1228800</v>
          </cell>
          <cell r="U2585">
            <v>-43.01</v>
          </cell>
        </row>
        <row r="2586">
          <cell r="G2586" t="str">
            <v>07</v>
          </cell>
          <cell r="M2586">
            <v>1</v>
          </cell>
          <cell r="N2586" t="str">
            <v>660</v>
          </cell>
          <cell r="Q2586" t="str">
            <v>EP2</v>
          </cell>
          <cell r="S2586">
            <v>0</v>
          </cell>
          <cell r="T2586">
            <v>14715</v>
          </cell>
          <cell r="U2586">
            <v>1.72</v>
          </cell>
        </row>
        <row r="2587">
          <cell r="G2587" t="str">
            <v>01</v>
          </cell>
          <cell r="M2587">
            <v>1</v>
          </cell>
          <cell r="N2587" t="str">
            <v>611</v>
          </cell>
          <cell r="Q2587" t="str">
            <v>ACC</v>
          </cell>
          <cell r="S2587">
            <v>0</v>
          </cell>
          <cell r="T2587">
            <v>0</v>
          </cell>
          <cell r="U2587">
            <v>-247847.04000000001</v>
          </cell>
        </row>
        <row r="2588">
          <cell r="G2588" t="str">
            <v>01</v>
          </cell>
          <cell r="M2588">
            <v>51</v>
          </cell>
          <cell r="N2588" t="str">
            <v>611</v>
          </cell>
          <cell r="Q2588" t="str">
            <v>ACC</v>
          </cell>
          <cell r="S2588">
            <v>0</v>
          </cell>
          <cell r="T2588">
            <v>0</v>
          </cell>
          <cell r="U2588">
            <v>-370</v>
          </cell>
        </row>
        <row r="2589">
          <cell r="G2589" t="str">
            <v>04</v>
          </cell>
          <cell r="M2589">
            <v>1</v>
          </cell>
          <cell r="N2589" t="str">
            <v>621</v>
          </cell>
          <cell r="Q2589" t="str">
            <v>DO1</v>
          </cell>
          <cell r="S2589">
            <v>0</v>
          </cell>
          <cell r="T2589">
            <v>154807</v>
          </cell>
          <cell r="U2589">
            <v>315.52</v>
          </cell>
        </row>
        <row r="2590">
          <cell r="G2590" t="str">
            <v>04</v>
          </cell>
          <cell r="M2590">
            <v>2</v>
          </cell>
          <cell r="N2590" t="str">
            <v>624</v>
          </cell>
          <cell r="Q2590" t="str">
            <v>DO4</v>
          </cell>
          <cell r="S2590">
            <v>0</v>
          </cell>
          <cell r="T2590">
            <v>859032</v>
          </cell>
          <cell r="U2590">
            <v>0</v>
          </cell>
        </row>
        <row r="2591">
          <cell r="G2591" t="str">
            <v>08</v>
          </cell>
          <cell r="M2591">
            <v>3</v>
          </cell>
          <cell r="N2591" t="str">
            <v>676</v>
          </cell>
          <cell r="Q2591" t="str">
            <v>DO4</v>
          </cell>
          <cell r="S2591">
            <v>0</v>
          </cell>
          <cell r="T2591">
            <v>0</v>
          </cell>
          <cell r="U2591">
            <v>0</v>
          </cell>
        </row>
        <row r="2592">
          <cell r="G2592" t="str">
            <v>08</v>
          </cell>
          <cell r="M2592">
            <v>4</v>
          </cell>
          <cell r="N2592" t="str">
            <v>624</v>
          </cell>
          <cell r="Q2592" t="str">
            <v>DO8</v>
          </cell>
          <cell r="S2592">
            <v>0</v>
          </cell>
          <cell r="T2592">
            <v>3415176</v>
          </cell>
          <cell r="U2592">
            <v>41.01</v>
          </cell>
        </row>
        <row r="2593">
          <cell r="G2593" t="str">
            <v>07</v>
          </cell>
          <cell r="M2593">
            <v>2</v>
          </cell>
          <cell r="N2593" t="str">
            <v>624</v>
          </cell>
          <cell r="Q2593" t="str">
            <v>DO8</v>
          </cell>
          <cell r="S2593">
            <v>0</v>
          </cell>
          <cell r="T2593">
            <v>738558</v>
          </cell>
          <cell r="U2593">
            <v>8.86</v>
          </cell>
        </row>
        <row r="2594">
          <cell r="G2594" t="str">
            <v>08</v>
          </cell>
          <cell r="M2594">
            <v>4</v>
          </cell>
          <cell r="N2594" t="str">
            <v>626</v>
          </cell>
          <cell r="Q2594" t="str">
            <v>DS4</v>
          </cell>
          <cell r="S2594">
            <v>0</v>
          </cell>
          <cell r="T2594">
            <v>3038112</v>
          </cell>
          <cell r="U2594">
            <v>-68.36</v>
          </cell>
        </row>
        <row r="2595">
          <cell r="G2595" t="str">
            <v>07</v>
          </cell>
          <cell r="M2595">
            <v>1</v>
          </cell>
          <cell r="N2595" t="str">
            <v>624</v>
          </cell>
          <cell r="Q2595" t="str">
            <v>DS4</v>
          </cell>
          <cell r="S2595">
            <v>0</v>
          </cell>
          <cell r="T2595">
            <v>732192</v>
          </cell>
          <cell r="U2595">
            <v>63.7</v>
          </cell>
        </row>
        <row r="2596">
          <cell r="G2596" t="str">
            <v>08</v>
          </cell>
          <cell r="M2596">
            <v>6</v>
          </cell>
          <cell r="N2596" t="str">
            <v>624</v>
          </cell>
          <cell r="Q2596" t="str">
            <v>DS4</v>
          </cell>
          <cell r="S2596">
            <v>0</v>
          </cell>
          <cell r="T2596">
            <v>1453060</v>
          </cell>
          <cell r="U2596">
            <v>126.42</v>
          </cell>
        </row>
        <row r="2597">
          <cell r="G2597" t="str">
            <v>05</v>
          </cell>
          <cell r="M2597">
            <v>2</v>
          </cell>
          <cell r="N2597" t="str">
            <v>621</v>
          </cell>
          <cell r="Q2597" t="str">
            <v>DS6</v>
          </cell>
          <cell r="S2597">
            <v>0</v>
          </cell>
          <cell r="T2597">
            <v>258400</v>
          </cell>
          <cell r="U2597">
            <v>6.21</v>
          </cell>
        </row>
        <row r="2598">
          <cell r="G2598" t="str">
            <v>07</v>
          </cell>
          <cell r="M2598">
            <v>2</v>
          </cell>
          <cell r="N2598" t="str">
            <v>623</v>
          </cell>
          <cell r="Q2598" t="str">
            <v>EP3</v>
          </cell>
          <cell r="S2598">
            <v>0</v>
          </cell>
          <cell r="T2598">
            <v>2764790</v>
          </cell>
          <cell r="U2598">
            <v>0</v>
          </cell>
        </row>
        <row r="2599">
          <cell r="G2599" t="str">
            <v>01</v>
          </cell>
          <cell r="M2599">
            <v>1</v>
          </cell>
          <cell r="N2599" t="str">
            <v>655</v>
          </cell>
          <cell r="Q2599" t="str">
            <v>E42</v>
          </cell>
          <cell r="S2599">
            <v>0</v>
          </cell>
          <cell r="T2599">
            <v>287</v>
          </cell>
          <cell r="U2599">
            <v>24.24</v>
          </cell>
        </row>
        <row r="2600">
          <cell r="G2600" t="str">
            <v>08</v>
          </cell>
          <cell r="M2600">
            <v>2</v>
          </cell>
          <cell r="N2600" t="str">
            <v>626</v>
          </cell>
          <cell r="Q2600" t="str">
            <v>FMU</v>
          </cell>
          <cell r="S2600">
            <v>0</v>
          </cell>
          <cell r="T2600">
            <v>13892472</v>
          </cell>
          <cell r="U2600">
            <v>-0.01</v>
          </cell>
        </row>
        <row r="2601">
          <cell r="G2601" t="str">
            <v>02</v>
          </cell>
          <cell r="M2601">
            <v>52</v>
          </cell>
          <cell r="N2601" t="str">
            <v>612</v>
          </cell>
          <cell r="Q2601" t="str">
            <v>FMU</v>
          </cell>
          <cell r="S2601">
            <v>0</v>
          </cell>
          <cell r="T2601">
            <v>5872</v>
          </cell>
          <cell r="U2601">
            <v>0.02</v>
          </cell>
        </row>
        <row r="2602">
          <cell r="G2602" t="str">
            <v>07</v>
          </cell>
          <cell r="M2602">
            <v>2</v>
          </cell>
          <cell r="N2602" t="str">
            <v>621</v>
          </cell>
          <cell r="Q2602" t="str">
            <v>FMU</v>
          </cell>
          <cell r="S2602">
            <v>0</v>
          </cell>
          <cell r="T2602">
            <v>6323476</v>
          </cell>
          <cell r="U2602">
            <v>12.86</v>
          </cell>
        </row>
        <row r="2603">
          <cell r="G2603" t="str">
            <v>03</v>
          </cell>
          <cell r="M2603">
            <v>1</v>
          </cell>
          <cell r="N2603" t="str">
            <v>611</v>
          </cell>
          <cell r="Q2603" t="str">
            <v>FMU</v>
          </cell>
          <cell r="S2603">
            <v>0</v>
          </cell>
          <cell r="T2603">
            <v>265037</v>
          </cell>
          <cell r="U2603">
            <v>0.47</v>
          </cell>
        </row>
        <row r="2604">
          <cell r="G2604" t="str">
            <v>04</v>
          </cell>
          <cell r="M2604">
            <v>1</v>
          </cell>
          <cell r="N2604" t="str">
            <v>623</v>
          </cell>
          <cell r="Q2604" t="str">
            <v>FMU</v>
          </cell>
          <cell r="S2604">
            <v>0</v>
          </cell>
          <cell r="T2604">
            <v>93735282</v>
          </cell>
          <cell r="U2604">
            <v>93.92</v>
          </cell>
        </row>
        <row r="2605">
          <cell r="G2605" t="str">
            <v>07</v>
          </cell>
          <cell r="M2605">
            <v>1</v>
          </cell>
          <cell r="N2605" t="str">
            <v>650</v>
          </cell>
          <cell r="Q2605" t="str">
            <v>FVE</v>
          </cell>
          <cell r="S2605">
            <v>0</v>
          </cell>
          <cell r="T2605">
            <v>1483</v>
          </cell>
          <cell r="U2605">
            <v>0</v>
          </cell>
        </row>
        <row r="2606">
          <cell r="G2606" t="str">
            <v>05</v>
          </cell>
          <cell r="M2606">
            <v>4</v>
          </cell>
          <cell r="N2606" t="str">
            <v>624</v>
          </cell>
          <cell r="Q2606" t="str">
            <v>FVE</v>
          </cell>
          <cell r="S2606">
            <v>0</v>
          </cell>
          <cell r="T2606">
            <v>9891672</v>
          </cell>
          <cell r="U2606">
            <v>0</v>
          </cell>
        </row>
        <row r="2607">
          <cell r="G2607" t="str">
            <v>04</v>
          </cell>
          <cell r="M2607">
            <v>1</v>
          </cell>
          <cell r="N2607" t="str">
            <v>641</v>
          </cell>
          <cell r="Q2607" t="str">
            <v>FVE</v>
          </cell>
          <cell r="S2607">
            <v>0</v>
          </cell>
          <cell r="T2607">
            <v>47737</v>
          </cell>
          <cell r="U2607">
            <v>0</v>
          </cell>
        </row>
        <row r="2608">
          <cell r="G2608" t="str">
            <v>08</v>
          </cell>
          <cell r="M2608">
            <v>3</v>
          </cell>
          <cell r="N2608" t="str">
            <v>676</v>
          </cell>
          <cell r="Q2608" t="str">
            <v>ICV</v>
          </cell>
          <cell r="S2608">
            <v>0</v>
          </cell>
          <cell r="T2608">
            <v>0</v>
          </cell>
          <cell r="U2608">
            <v>0</v>
          </cell>
        </row>
        <row r="2609">
          <cell r="G2609" t="str">
            <v>08</v>
          </cell>
          <cell r="M2609">
            <v>6</v>
          </cell>
          <cell r="N2609" t="str">
            <v>624</v>
          </cell>
          <cell r="Q2609" t="str">
            <v>ICV</v>
          </cell>
          <cell r="S2609">
            <v>0</v>
          </cell>
          <cell r="T2609">
            <v>11824688</v>
          </cell>
          <cell r="U2609">
            <v>0</v>
          </cell>
        </row>
        <row r="2610">
          <cell r="G2610" t="str">
            <v>08</v>
          </cell>
          <cell r="M2610">
            <v>3</v>
          </cell>
          <cell r="N2610" t="str">
            <v>624</v>
          </cell>
          <cell r="Q2610" t="str">
            <v>DSU</v>
          </cell>
          <cell r="S2610">
            <v>0</v>
          </cell>
          <cell r="T2610">
            <v>626400</v>
          </cell>
          <cell r="U2610">
            <v>20.67</v>
          </cell>
        </row>
        <row r="2611">
          <cell r="G2611" t="str">
            <v>08</v>
          </cell>
          <cell r="M2611">
            <v>3</v>
          </cell>
          <cell r="N2611" t="str">
            <v>676</v>
          </cell>
          <cell r="Q2611" t="str">
            <v>DSU</v>
          </cell>
          <cell r="S2611">
            <v>0</v>
          </cell>
          <cell r="T2611">
            <v>0</v>
          </cell>
          <cell r="U2611">
            <v>0</v>
          </cell>
        </row>
        <row r="2612">
          <cell r="G2612" t="str">
            <v>08</v>
          </cell>
          <cell r="M2612">
            <v>1</v>
          </cell>
          <cell r="N2612" t="str">
            <v>625</v>
          </cell>
          <cell r="Q2612" t="str">
            <v>DS1</v>
          </cell>
          <cell r="S2612">
            <v>0</v>
          </cell>
          <cell r="T2612">
            <v>257760</v>
          </cell>
          <cell r="U2612">
            <v>-34.799999999999997</v>
          </cell>
        </row>
        <row r="2613">
          <cell r="G2613" t="str">
            <v>08</v>
          </cell>
          <cell r="M2613">
            <v>1</v>
          </cell>
          <cell r="N2613" t="str">
            <v>625</v>
          </cell>
          <cell r="Q2613" t="str">
            <v>DS5</v>
          </cell>
          <cell r="S2613">
            <v>0</v>
          </cell>
          <cell r="T2613">
            <v>257760</v>
          </cell>
          <cell r="U2613">
            <v>0</v>
          </cell>
        </row>
        <row r="2614">
          <cell r="G2614" t="str">
            <v>16</v>
          </cell>
          <cell r="M2614">
            <v>3</v>
          </cell>
          <cell r="N2614" t="str">
            <v>641</v>
          </cell>
          <cell r="Q2614" t="str">
            <v>EBF</v>
          </cell>
          <cell r="S2614">
            <v>0</v>
          </cell>
          <cell r="T2614">
            <v>1438380</v>
          </cell>
          <cell r="U2614">
            <v>-41323.199999999997</v>
          </cell>
        </row>
        <row r="2615">
          <cell r="G2615" t="str">
            <v>16</v>
          </cell>
          <cell r="M2615">
            <v>4</v>
          </cell>
          <cell r="N2615" t="str">
            <v>641</v>
          </cell>
          <cell r="Q2615" t="str">
            <v>EBF</v>
          </cell>
          <cell r="S2615">
            <v>0</v>
          </cell>
          <cell r="T2615">
            <v>117680</v>
          </cell>
          <cell r="U2615">
            <v>-3380.83</v>
          </cell>
        </row>
        <row r="2616">
          <cell r="G2616" t="str">
            <v>01</v>
          </cell>
          <cell r="M2616">
            <v>3</v>
          </cell>
          <cell r="N2616" t="str">
            <v>650</v>
          </cell>
          <cell r="Q2616" t="str">
            <v>EBF</v>
          </cell>
          <cell r="S2616">
            <v>0</v>
          </cell>
          <cell r="T2616">
            <v>1793</v>
          </cell>
          <cell r="U2616">
            <v>-51.49</v>
          </cell>
        </row>
        <row r="2617">
          <cell r="G2617" t="str">
            <v>02</v>
          </cell>
          <cell r="M2617">
            <v>2</v>
          </cell>
          <cell r="N2617" t="str">
            <v>612</v>
          </cell>
          <cell r="Q2617" t="str">
            <v>EBF</v>
          </cell>
          <cell r="S2617">
            <v>0</v>
          </cell>
          <cell r="T2617">
            <v>4045543</v>
          </cell>
          <cell r="U2617">
            <v>-116223.91</v>
          </cell>
        </row>
        <row r="2618">
          <cell r="G2618" t="str">
            <v>05</v>
          </cell>
          <cell r="M2618">
            <v>1</v>
          </cell>
          <cell r="N2618" t="str">
            <v>626</v>
          </cell>
          <cell r="Q2618" t="str">
            <v>EC</v>
          </cell>
          <cell r="S2618">
            <v>0</v>
          </cell>
          <cell r="T2618">
            <v>6707584</v>
          </cell>
          <cell r="U2618">
            <v>218640.42</v>
          </cell>
        </row>
        <row r="2619">
          <cell r="G2619" t="str">
            <v>08</v>
          </cell>
          <cell r="M2619">
            <v>2</v>
          </cell>
          <cell r="N2619" t="str">
            <v>624</v>
          </cell>
          <cell r="Q2619" t="str">
            <v>EC</v>
          </cell>
          <cell r="S2619">
            <v>4</v>
          </cell>
          <cell r="T2619">
            <v>42944</v>
          </cell>
          <cell r="U2619">
            <v>2346.0700000000002</v>
          </cell>
        </row>
        <row r="2620">
          <cell r="G2620" t="str">
            <v>06</v>
          </cell>
          <cell r="M2620">
            <v>2</v>
          </cell>
          <cell r="N2620" t="str">
            <v>620</v>
          </cell>
          <cell r="Q2620" t="str">
            <v>EC</v>
          </cell>
          <cell r="S2620">
            <v>0</v>
          </cell>
          <cell r="T2620">
            <v>0</v>
          </cell>
          <cell r="U2620">
            <v>0</v>
          </cell>
        </row>
        <row r="2621">
          <cell r="G2621" t="str">
            <v>04</v>
          </cell>
          <cell r="M2621">
            <v>3</v>
          </cell>
          <cell r="N2621" t="str">
            <v>624</v>
          </cell>
          <cell r="Q2621" t="str">
            <v>EC</v>
          </cell>
          <cell r="S2621">
            <v>3</v>
          </cell>
          <cell r="T2621">
            <v>291328</v>
          </cell>
          <cell r="U2621">
            <v>16964.330000000002</v>
          </cell>
        </row>
        <row r="2622">
          <cell r="G2622" t="str">
            <v>08</v>
          </cell>
          <cell r="M2622">
            <v>1</v>
          </cell>
          <cell r="N2622" t="str">
            <v>624</v>
          </cell>
          <cell r="Q2622" t="str">
            <v>EC</v>
          </cell>
          <cell r="S2622">
            <v>0</v>
          </cell>
          <cell r="T2622">
            <v>20977984</v>
          </cell>
          <cell r="U2622">
            <v>1210147.8500000001</v>
          </cell>
        </row>
        <row r="2623">
          <cell r="G2623" t="str">
            <v>05</v>
          </cell>
          <cell r="M2623">
            <v>4</v>
          </cell>
          <cell r="N2623" t="str">
            <v>624</v>
          </cell>
          <cell r="Q2623" t="str">
            <v>EC</v>
          </cell>
          <cell r="S2623">
            <v>3</v>
          </cell>
          <cell r="T2623">
            <v>5876016</v>
          </cell>
          <cell r="U2623">
            <v>342166.29</v>
          </cell>
        </row>
        <row r="2624">
          <cell r="G2624" t="str">
            <v>04</v>
          </cell>
          <cell r="M2624">
            <v>92</v>
          </cell>
          <cell r="N2624" t="str">
            <v>621</v>
          </cell>
          <cell r="Q2624" t="str">
            <v>EC</v>
          </cell>
          <cell r="S2624">
            <v>1</v>
          </cell>
          <cell r="T2624">
            <v>3180</v>
          </cell>
          <cell r="U2624">
            <v>377.07</v>
          </cell>
        </row>
        <row r="2625">
          <cell r="G2625" t="str">
            <v>05</v>
          </cell>
          <cell r="M2625">
            <v>6</v>
          </cell>
          <cell r="N2625" t="str">
            <v>624</v>
          </cell>
          <cell r="Q2625" t="str">
            <v>EC</v>
          </cell>
          <cell r="S2625">
            <v>4</v>
          </cell>
          <cell r="T2625">
            <v>1870300</v>
          </cell>
          <cell r="U2625">
            <v>102176.36</v>
          </cell>
        </row>
        <row r="2626">
          <cell r="G2626" t="str">
            <v>08</v>
          </cell>
          <cell r="M2626">
            <v>1</v>
          </cell>
          <cell r="N2626" t="str">
            <v>633</v>
          </cell>
          <cell r="Q2626" t="str">
            <v>EC</v>
          </cell>
          <cell r="S2626">
            <v>1</v>
          </cell>
          <cell r="T2626">
            <v>240807665</v>
          </cell>
          <cell r="U2626">
            <v>8641864.6699999999</v>
          </cell>
        </row>
        <row r="2627">
          <cell r="G2627" t="str">
            <v>04</v>
          </cell>
          <cell r="M2627">
            <v>2</v>
          </cell>
          <cell r="N2627" t="str">
            <v>624</v>
          </cell>
          <cell r="Q2627" t="str">
            <v>EC</v>
          </cell>
          <cell r="S2627">
            <v>1</v>
          </cell>
          <cell r="T2627">
            <v>540000</v>
          </cell>
          <cell r="U2627">
            <v>37519.74</v>
          </cell>
        </row>
        <row r="2628">
          <cell r="G2628" t="str">
            <v>08</v>
          </cell>
          <cell r="M2628">
            <v>2</v>
          </cell>
          <cell r="N2628" t="str">
            <v>624</v>
          </cell>
          <cell r="Q2628" t="str">
            <v>EC</v>
          </cell>
          <cell r="S2628">
            <v>0</v>
          </cell>
          <cell r="T2628">
            <v>3630322</v>
          </cell>
          <cell r="U2628">
            <v>214758.68</v>
          </cell>
        </row>
        <row r="2629">
          <cell r="G2629" t="str">
            <v>08</v>
          </cell>
          <cell r="M2629">
            <v>2</v>
          </cell>
          <cell r="N2629" t="str">
            <v>624</v>
          </cell>
          <cell r="Q2629" t="str">
            <v>EC</v>
          </cell>
          <cell r="S2629">
            <v>1</v>
          </cell>
          <cell r="T2629">
            <v>180000</v>
          </cell>
          <cell r="U2629">
            <v>12506.58</v>
          </cell>
        </row>
        <row r="2630">
          <cell r="G2630" t="str">
            <v>08</v>
          </cell>
          <cell r="M2630">
            <v>6</v>
          </cell>
          <cell r="N2630" t="str">
            <v>624</v>
          </cell>
          <cell r="Q2630" t="str">
            <v>EC</v>
          </cell>
          <cell r="S2630">
            <v>1</v>
          </cell>
          <cell r="T2630">
            <v>407460</v>
          </cell>
          <cell r="U2630">
            <v>28310.73</v>
          </cell>
        </row>
        <row r="2631">
          <cell r="G2631" t="str">
            <v>02</v>
          </cell>
          <cell r="M2631">
            <v>2</v>
          </cell>
          <cell r="N2631" t="str">
            <v>613</v>
          </cell>
          <cell r="Q2631" t="str">
            <v>ECR</v>
          </cell>
          <cell r="S2631">
            <v>0</v>
          </cell>
          <cell r="T2631">
            <v>704079</v>
          </cell>
          <cell r="U2631">
            <v>4078.63</v>
          </cell>
        </row>
        <row r="2632">
          <cell r="G2632" t="str">
            <v>22</v>
          </cell>
          <cell r="M2632">
            <v>9</v>
          </cell>
          <cell r="N2632" t="str">
            <v>677</v>
          </cell>
          <cell r="Q2632" t="str">
            <v>EEC</v>
          </cell>
          <cell r="S2632">
            <v>1</v>
          </cell>
          <cell r="T2632">
            <v>240000</v>
          </cell>
          <cell r="U2632">
            <v>16675.439999999999</v>
          </cell>
        </row>
        <row r="2633">
          <cell r="G2633" t="str">
            <v>22</v>
          </cell>
          <cell r="M2633">
            <v>9</v>
          </cell>
          <cell r="N2633" t="str">
            <v>677</v>
          </cell>
          <cell r="Q2633" t="str">
            <v>EEC</v>
          </cell>
          <cell r="S2633">
            <v>2</v>
          </cell>
          <cell r="T2633">
            <v>560000</v>
          </cell>
          <cell r="U2633">
            <v>34597.360000000001</v>
          </cell>
        </row>
        <row r="2634">
          <cell r="G2634" t="str">
            <v>08</v>
          </cell>
          <cell r="M2634">
            <v>4</v>
          </cell>
          <cell r="N2634" t="str">
            <v>626</v>
          </cell>
          <cell r="Q2634" t="str">
            <v>EFV</v>
          </cell>
          <cell r="S2634">
            <v>0</v>
          </cell>
          <cell r="T2634">
            <v>15820992</v>
          </cell>
          <cell r="U2634">
            <v>-33682.89</v>
          </cell>
        </row>
        <row r="2635">
          <cell r="G2635" t="str">
            <v>16</v>
          </cell>
          <cell r="M2635">
            <v>1</v>
          </cell>
          <cell r="N2635" t="str">
            <v>641</v>
          </cell>
          <cell r="Q2635" t="str">
            <v>EIN</v>
          </cell>
          <cell r="S2635">
            <v>0</v>
          </cell>
          <cell r="T2635">
            <v>45081</v>
          </cell>
          <cell r="U2635">
            <v>25.37</v>
          </cell>
        </row>
        <row r="2636">
          <cell r="G2636" t="str">
            <v>07</v>
          </cell>
          <cell r="M2636">
            <v>1</v>
          </cell>
          <cell r="N2636" t="str">
            <v>621</v>
          </cell>
          <cell r="Q2636" t="str">
            <v>EIN</v>
          </cell>
          <cell r="S2636">
            <v>0</v>
          </cell>
          <cell r="T2636">
            <v>5463877</v>
          </cell>
          <cell r="U2636">
            <v>3070.69</v>
          </cell>
        </row>
        <row r="2637">
          <cell r="G2637" t="str">
            <v>07</v>
          </cell>
          <cell r="M2637">
            <v>4</v>
          </cell>
          <cell r="N2637" t="str">
            <v>624</v>
          </cell>
          <cell r="Q2637" t="str">
            <v>EP4</v>
          </cell>
          <cell r="S2637">
            <v>0</v>
          </cell>
          <cell r="T2637">
            <v>11131623</v>
          </cell>
          <cell r="U2637">
            <v>0</v>
          </cell>
        </row>
        <row r="2638">
          <cell r="G2638" t="str">
            <v>07</v>
          </cell>
          <cell r="M2638">
            <v>3</v>
          </cell>
          <cell r="N2638" t="str">
            <v>642</v>
          </cell>
          <cell r="Q2638" t="str">
            <v>EP4</v>
          </cell>
          <cell r="S2638">
            <v>0</v>
          </cell>
          <cell r="T2638">
            <v>419</v>
          </cell>
          <cell r="U2638">
            <v>0</v>
          </cell>
        </row>
        <row r="2639">
          <cell r="G2639" t="str">
            <v>08</v>
          </cell>
          <cell r="M2639">
            <v>6</v>
          </cell>
          <cell r="N2639" t="str">
            <v>624</v>
          </cell>
          <cell r="Q2639" t="str">
            <v>EP4</v>
          </cell>
          <cell r="S2639">
            <v>0</v>
          </cell>
          <cell r="T2639">
            <v>14995812</v>
          </cell>
          <cell r="U2639">
            <v>0</v>
          </cell>
        </row>
        <row r="2640">
          <cell r="G2640" t="str">
            <v>02</v>
          </cell>
          <cell r="M2640">
            <v>12</v>
          </cell>
          <cell r="N2640" t="str">
            <v>611</v>
          </cell>
          <cell r="Q2640" t="str">
            <v>EP4</v>
          </cell>
          <cell r="S2640">
            <v>0</v>
          </cell>
          <cell r="T2640">
            <v>6488</v>
          </cell>
          <cell r="U2640">
            <v>0</v>
          </cell>
        </row>
        <row r="2641">
          <cell r="G2641" t="str">
            <v>03</v>
          </cell>
          <cell r="M2641">
            <v>1</v>
          </cell>
          <cell r="N2641" t="str">
            <v>611</v>
          </cell>
          <cell r="Q2641" t="str">
            <v>EUR</v>
          </cell>
          <cell r="S2641">
            <v>0</v>
          </cell>
          <cell r="T2641">
            <v>265037</v>
          </cell>
          <cell r="U2641">
            <v>2.4</v>
          </cell>
        </row>
        <row r="2642">
          <cell r="G2642" t="str">
            <v>02</v>
          </cell>
          <cell r="M2642">
            <v>2</v>
          </cell>
          <cell r="N2642" t="str">
            <v>613</v>
          </cell>
          <cell r="Q2642" t="str">
            <v>EUR</v>
          </cell>
          <cell r="S2642">
            <v>0</v>
          </cell>
          <cell r="T2642">
            <v>704079</v>
          </cell>
          <cell r="U2642">
            <v>5.94</v>
          </cell>
        </row>
        <row r="2643">
          <cell r="G2643" t="str">
            <v>16</v>
          </cell>
          <cell r="M2643">
            <v>1</v>
          </cell>
          <cell r="N2643" t="str">
            <v>641</v>
          </cell>
          <cell r="Q2643" t="str">
            <v>EUR</v>
          </cell>
          <cell r="S2643">
            <v>0</v>
          </cell>
          <cell r="T2643">
            <v>45081</v>
          </cell>
          <cell r="U2643">
            <v>0.34</v>
          </cell>
        </row>
        <row r="2644">
          <cell r="G2644" t="str">
            <v>08</v>
          </cell>
          <cell r="M2644">
            <v>2</v>
          </cell>
          <cell r="N2644" t="str">
            <v>624</v>
          </cell>
          <cell r="Q2644" t="str">
            <v>FFE</v>
          </cell>
          <cell r="S2644">
            <v>0</v>
          </cell>
          <cell r="T2644">
            <v>3630322</v>
          </cell>
          <cell r="U2644">
            <v>261.38</v>
          </cell>
        </row>
        <row r="2645">
          <cell r="G2645" t="str">
            <v>08</v>
          </cell>
          <cell r="M2645">
            <v>1</v>
          </cell>
          <cell r="N2645" t="str">
            <v>621</v>
          </cell>
          <cell r="Q2645" t="str">
            <v>FFE</v>
          </cell>
          <cell r="S2645">
            <v>0</v>
          </cell>
          <cell r="T2645">
            <v>645187</v>
          </cell>
          <cell r="U2645">
            <v>58.07</v>
          </cell>
        </row>
        <row r="2646">
          <cell r="G2646" t="str">
            <v>08</v>
          </cell>
          <cell r="M2646">
            <v>4</v>
          </cell>
          <cell r="N2646" t="str">
            <v>624</v>
          </cell>
          <cell r="Q2646" t="str">
            <v>FFE</v>
          </cell>
          <cell r="S2646">
            <v>0</v>
          </cell>
          <cell r="T2646">
            <v>39147260</v>
          </cell>
          <cell r="U2646">
            <v>2818.62</v>
          </cell>
        </row>
        <row r="2647">
          <cell r="G2647" t="str">
            <v>04</v>
          </cell>
          <cell r="M2647">
            <v>1</v>
          </cell>
          <cell r="N2647" t="str">
            <v>624</v>
          </cell>
          <cell r="Q2647" t="str">
            <v>ICN</v>
          </cell>
          <cell r="S2647">
            <v>0</v>
          </cell>
          <cell r="T2647">
            <v>30713904</v>
          </cell>
          <cell r="U2647">
            <v>0</v>
          </cell>
        </row>
        <row r="2648">
          <cell r="G2648" t="str">
            <v>04</v>
          </cell>
          <cell r="M2648">
            <v>1</v>
          </cell>
          <cell r="N2648" t="str">
            <v>623</v>
          </cell>
          <cell r="Q2648" t="str">
            <v>ICN</v>
          </cell>
          <cell r="S2648">
            <v>0</v>
          </cell>
          <cell r="T2648">
            <v>93467566</v>
          </cell>
          <cell r="U2648">
            <v>0</v>
          </cell>
        </row>
        <row r="2649">
          <cell r="G2649" t="str">
            <v>02</v>
          </cell>
          <cell r="M2649">
            <v>2</v>
          </cell>
          <cell r="N2649" t="str">
            <v>613</v>
          </cell>
          <cell r="Q2649" t="str">
            <v>ICN</v>
          </cell>
          <cell r="S2649">
            <v>0</v>
          </cell>
          <cell r="T2649">
            <v>704079</v>
          </cell>
          <cell r="U2649">
            <v>0</v>
          </cell>
        </row>
        <row r="2650">
          <cell r="G2650" t="str">
            <v>04</v>
          </cell>
          <cell r="M2650">
            <v>1</v>
          </cell>
          <cell r="N2650" t="str">
            <v>621</v>
          </cell>
          <cell r="Q2650" t="str">
            <v>ICN</v>
          </cell>
          <cell r="S2650">
            <v>0</v>
          </cell>
          <cell r="T2650">
            <v>70472617</v>
          </cell>
          <cell r="U2650">
            <v>0</v>
          </cell>
        </row>
        <row r="2651">
          <cell r="G2651" t="str">
            <v>08</v>
          </cell>
          <cell r="M2651">
            <v>1</v>
          </cell>
          <cell r="N2651" t="str">
            <v>624</v>
          </cell>
          <cell r="Q2651" t="str">
            <v>LMV</v>
          </cell>
          <cell r="S2651">
            <v>0</v>
          </cell>
          <cell r="T2651">
            <v>11252224</v>
          </cell>
          <cell r="U2651">
            <v>-22.51</v>
          </cell>
        </row>
        <row r="2652">
          <cell r="G2652" t="str">
            <v>04</v>
          </cell>
          <cell r="M2652">
            <v>1</v>
          </cell>
          <cell r="N2652" t="str">
            <v>626</v>
          </cell>
          <cell r="Q2652" t="str">
            <v>LMV</v>
          </cell>
          <cell r="S2652">
            <v>0</v>
          </cell>
          <cell r="T2652">
            <v>20087880</v>
          </cell>
          <cell r="U2652">
            <v>-743.26</v>
          </cell>
        </row>
        <row r="2653">
          <cell r="G2653" t="str">
            <v>07</v>
          </cell>
          <cell r="M2653">
            <v>1</v>
          </cell>
          <cell r="N2653" t="str">
            <v>660</v>
          </cell>
          <cell r="Q2653" t="str">
            <v>L32</v>
          </cell>
          <cell r="S2653">
            <v>0</v>
          </cell>
          <cell r="T2653">
            <v>8</v>
          </cell>
          <cell r="U2653">
            <v>86.72</v>
          </cell>
        </row>
        <row r="2654">
          <cell r="G2654" t="str">
            <v>08</v>
          </cell>
          <cell r="M2654">
            <v>1</v>
          </cell>
          <cell r="N2654" t="str">
            <v>676</v>
          </cell>
          <cell r="Q2654" t="str">
            <v>PRC</v>
          </cell>
          <cell r="S2654">
            <v>0</v>
          </cell>
          <cell r="T2654">
            <v>266200</v>
          </cell>
          <cell r="U2654">
            <v>267.8</v>
          </cell>
        </row>
        <row r="2655">
          <cell r="G2655" t="str">
            <v>01</v>
          </cell>
          <cell r="M2655">
            <v>61</v>
          </cell>
          <cell r="N2655" t="str">
            <v>611</v>
          </cell>
          <cell r="Q2655" t="str">
            <v>PRC</v>
          </cell>
          <cell r="S2655">
            <v>0</v>
          </cell>
          <cell r="T2655">
            <v>31</v>
          </cell>
          <cell r="U2655">
            <v>0.08</v>
          </cell>
        </row>
        <row r="2656">
          <cell r="G2656" t="str">
            <v>08</v>
          </cell>
          <cell r="M2656">
            <v>1</v>
          </cell>
          <cell r="N2656" t="str">
            <v>632</v>
          </cell>
          <cell r="Q2656" t="str">
            <v>PRC</v>
          </cell>
          <cell r="S2656">
            <v>0</v>
          </cell>
          <cell r="T2656">
            <v>91982185</v>
          </cell>
          <cell r="U2656">
            <v>92534.07</v>
          </cell>
        </row>
        <row r="2657">
          <cell r="G2657" t="str">
            <v>04</v>
          </cell>
          <cell r="M2657">
            <v>1</v>
          </cell>
          <cell r="N2657" t="str">
            <v>624</v>
          </cell>
          <cell r="Q2657" t="str">
            <v>PRV</v>
          </cell>
          <cell r="S2657">
            <v>0</v>
          </cell>
          <cell r="T2657">
            <v>30713904</v>
          </cell>
          <cell r="U2657">
            <v>337.82</v>
          </cell>
        </row>
        <row r="2658">
          <cell r="G2658" t="str">
            <v>06</v>
          </cell>
          <cell r="M2658">
            <v>1</v>
          </cell>
          <cell r="N2658" t="str">
            <v>620</v>
          </cell>
          <cell r="Q2658" t="str">
            <v>PRV</v>
          </cell>
          <cell r="S2658">
            <v>0</v>
          </cell>
          <cell r="T2658">
            <v>3789</v>
          </cell>
          <cell r="U2658">
            <v>0.47</v>
          </cell>
        </row>
        <row r="2659">
          <cell r="G2659" t="str">
            <v>04</v>
          </cell>
          <cell r="M2659">
            <v>1</v>
          </cell>
          <cell r="N2659" t="str">
            <v>621</v>
          </cell>
          <cell r="Q2659" t="str">
            <v>RIV</v>
          </cell>
          <cell r="S2659">
            <v>0</v>
          </cell>
          <cell r="T2659">
            <v>71150999</v>
          </cell>
          <cell r="U2659">
            <v>0</v>
          </cell>
        </row>
        <row r="2660">
          <cell r="G2660" t="str">
            <v>09</v>
          </cell>
          <cell r="M2660">
            <v>1</v>
          </cell>
          <cell r="N2660" t="str">
            <v>655</v>
          </cell>
          <cell r="Q2660" t="str">
            <v>RTU</v>
          </cell>
          <cell r="S2660">
            <v>0</v>
          </cell>
          <cell r="T2660">
            <v>587250</v>
          </cell>
          <cell r="U2660">
            <v>4.7300000000000004</v>
          </cell>
        </row>
        <row r="2661">
          <cell r="G2661" t="str">
            <v>08</v>
          </cell>
          <cell r="M2661">
            <v>1</v>
          </cell>
          <cell r="N2661" t="str">
            <v>632</v>
          </cell>
          <cell r="Q2661" t="str">
            <v>RTU</v>
          </cell>
          <cell r="S2661">
            <v>0</v>
          </cell>
          <cell r="T2661">
            <v>128886903</v>
          </cell>
          <cell r="U2661">
            <v>902.22</v>
          </cell>
        </row>
        <row r="2662">
          <cell r="G2662" t="str">
            <v>07</v>
          </cell>
          <cell r="M2662">
            <v>1</v>
          </cell>
          <cell r="N2662" t="str">
            <v>650</v>
          </cell>
          <cell r="Q2662" t="str">
            <v>RTU</v>
          </cell>
          <cell r="S2662">
            <v>0</v>
          </cell>
          <cell r="T2662">
            <v>1483</v>
          </cell>
          <cell r="U2662">
            <v>0.01</v>
          </cell>
        </row>
        <row r="2663">
          <cell r="G2663" t="str">
            <v>23</v>
          </cell>
          <cell r="M2663">
            <v>1</v>
          </cell>
          <cell r="N2663" t="str">
            <v>685</v>
          </cell>
          <cell r="Q2663" t="str">
            <v>RTU</v>
          </cell>
          <cell r="S2663">
            <v>0</v>
          </cell>
          <cell r="T2663">
            <v>28650</v>
          </cell>
          <cell r="U2663">
            <v>0.38</v>
          </cell>
        </row>
        <row r="2664">
          <cell r="G2664" t="str">
            <v>07</v>
          </cell>
          <cell r="M2664">
            <v>6</v>
          </cell>
          <cell r="N2664" t="str">
            <v>624</v>
          </cell>
          <cell r="Q2664" t="str">
            <v>SD</v>
          </cell>
          <cell r="S2664">
            <v>0</v>
          </cell>
          <cell r="T2664">
            <v>4359.8999999999996</v>
          </cell>
          <cell r="U2664">
            <v>-3923.92</v>
          </cell>
        </row>
        <row r="2665">
          <cell r="G2665" t="str">
            <v>24</v>
          </cell>
          <cell r="M2665">
            <v>3</v>
          </cell>
          <cell r="N2665" t="str">
            <v>665</v>
          </cell>
          <cell r="Q2665" t="str">
            <v>SLR</v>
          </cell>
          <cell r="S2665">
            <v>0</v>
          </cell>
          <cell r="T2665">
            <v>96742</v>
          </cell>
          <cell r="U2665">
            <v>-30028.080000000002</v>
          </cell>
        </row>
        <row r="2666">
          <cell r="G2666" t="str">
            <v>08</v>
          </cell>
          <cell r="M2666">
            <v>1</v>
          </cell>
          <cell r="N2666" t="str">
            <v>632</v>
          </cell>
          <cell r="Q2666" t="str">
            <v>TDC</v>
          </cell>
          <cell r="S2666">
            <v>0</v>
          </cell>
          <cell r="T2666">
            <v>128886903</v>
          </cell>
          <cell r="U2666">
            <v>0</v>
          </cell>
        </row>
        <row r="2667">
          <cell r="G2667" t="str">
            <v>04</v>
          </cell>
          <cell r="M2667">
            <v>92</v>
          </cell>
          <cell r="N2667" t="str">
            <v>621</v>
          </cell>
          <cell r="Q2667" t="str">
            <v>TDC</v>
          </cell>
          <cell r="S2667">
            <v>0</v>
          </cell>
          <cell r="T2667">
            <v>3180</v>
          </cell>
          <cell r="U2667">
            <v>0</v>
          </cell>
        </row>
        <row r="2668">
          <cell r="G2668" t="str">
            <v>05</v>
          </cell>
          <cell r="M2668">
            <v>6</v>
          </cell>
          <cell r="N2668" t="str">
            <v>626</v>
          </cell>
          <cell r="Q2668" t="str">
            <v>TDC</v>
          </cell>
          <cell r="S2668">
            <v>0</v>
          </cell>
          <cell r="T2668">
            <v>813780</v>
          </cell>
          <cell r="U2668">
            <v>0</v>
          </cell>
        </row>
        <row r="2669">
          <cell r="G2669" t="str">
            <v>07</v>
          </cell>
          <cell r="M2669">
            <v>4</v>
          </cell>
          <cell r="N2669" t="str">
            <v>624</v>
          </cell>
          <cell r="Q2669" t="str">
            <v>TIU</v>
          </cell>
          <cell r="S2669">
            <v>0</v>
          </cell>
          <cell r="T2669">
            <v>11131623</v>
          </cell>
          <cell r="U2669">
            <v>0</v>
          </cell>
        </row>
        <row r="2670">
          <cell r="G2670" t="str">
            <v>05</v>
          </cell>
          <cell r="M2670">
            <v>4</v>
          </cell>
          <cell r="N2670" t="str">
            <v>624</v>
          </cell>
          <cell r="Q2670" t="str">
            <v>TSC</v>
          </cell>
          <cell r="S2670">
            <v>0</v>
          </cell>
          <cell r="T2670">
            <v>9891672</v>
          </cell>
          <cell r="U2670">
            <v>0</v>
          </cell>
        </row>
        <row r="2671">
          <cell r="G2671" t="str">
            <v>05</v>
          </cell>
          <cell r="M2671">
            <v>2</v>
          </cell>
          <cell r="N2671" t="str">
            <v>624</v>
          </cell>
          <cell r="Q2671" t="str">
            <v>TSC</v>
          </cell>
          <cell r="S2671">
            <v>0</v>
          </cell>
          <cell r="T2671">
            <v>5617464</v>
          </cell>
          <cell r="U2671">
            <v>0</v>
          </cell>
        </row>
        <row r="2672">
          <cell r="G2672" t="str">
            <v>05</v>
          </cell>
          <cell r="M2672">
            <v>1</v>
          </cell>
          <cell r="N2672" t="str">
            <v>623</v>
          </cell>
          <cell r="Q2672" t="str">
            <v>TSC</v>
          </cell>
          <cell r="S2672">
            <v>0</v>
          </cell>
          <cell r="T2672">
            <v>216488</v>
          </cell>
          <cell r="U2672">
            <v>0</v>
          </cell>
        </row>
        <row r="2673">
          <cell r="G2673" t="str">
            <v>03</v>
          </cell>
          <cell r="M2673">
            <v>1</v>
          </cell>
          <cell r="N2673" t="str">
            <v>611</v>
          </cell>
          <cell r="Q2673" t="str">
            <v>TSC</v>
          </cell>
          <cell r="S2673">
            <v>0</v>
          </cell>
          <cell r="T2673">
            <v>265037</v>
          </cell>
          <cell r="U2673">
            <v>0</v>
          </cell>
        </row>
        <row r="2674">
          <cell r="G2674" t="str">
            <v>08</v>
          </cell>
          <cell r="M2674">
            <v>6</v>
          </cell>
          <cell r="N2674" t="str">
            <v>624</v>
          </cell>
          <cell r="Q2674" t="str">
            <v>TSC</v>
          </cell>
          <cell r="S2674">
            <v>0</v>
          </cell>
          <cell r="T2674">
            <v>14995812</v>
          </cell>
          <cell r="U2674">
            <v>0</v>
          </cell>
        </row>
        <row r="2675">
          <cell r="G2675" t="str">
            <v>05</v>
          </cell>
          <cell r="M2675">
            <v>2</v>
          </cell>
          <cell r="N2675" t="str">
            <v>624</v>
          </cell>
          <cell r="Q2675" t="str">
            <v>MSO</v>
          </cell>
          <cell r="S2675">
            <v>0</v>
          </cell>
          <cell r="T2675">
            <v>5617464</v>
          </cell>
          <cell r="U2675">
            <v>3746.85</v>
          </cell>
        </row>
        <row r="2676">
          <cell r="G2676" t="str">
            <v>08</v>
          </cell>
          <cell r="M2676">
            <v>1</v>
          </cell>
          <cell r="N2676" t="str">
            <v>626</v>
          </cell>
          <cell r="Q2676" t="str">
            <v>MSO</v>
          </cell>
          <cell r="S2676">
            <v>0</v>
          </cell>
          <cell r="T2676">
            <v>3096480</v>
          </cell>
          <cell r="U2676">
            <v>1910.53</v>
          </cell>
        </row>
        <row r="2677">
          <cell r="G2677" t="str">
            <v>04</v>
          </cell>
          <cell r="M2677">
            <v>2</v>
          </cell>
          <cell r="N2677" t="str">
            <v>623</v>
          </cell>
          <cell r="Q2677" t="str">
            <v>MSV</v>
          </cell>
          <cell r="S2677">
            <v>0</v>
          </cell>
          <cell r="T2677">
            <v>5525661</v>
          </cell>
          <cell r="U2677">
            <v>-2895.43</v>
          </cell>
        </row>
        <row r="2678">
          <cell r="G2678" t="str">
            <v>23</v>
          </cell>
          <cell r="M2678">
            <v>1</v>
          </cell>
          <cell r="N2678" t="str">
            <v>686</v>
          </cell>
          <cell r="Q2678" t="str">
            <v>MSV</v>
          </cell>
          <cell r="S2678">
            <v>0</v>
          </cell>
          <cell r="T2678">
            <v>406</v>
          </cell>
          <cell r="U2678">
            <v>-0.21</v>
          </cell>
        </row>
        <row r="2679">
          <cell r="G2679" t="str">
            <v>04</v>
          </cell>
          <cell r="M2679">
            <v>5</v>
          </cell>
          <cell r="N2679" t="str">
            <v>624</v>
          </cell>
          <cell r="Q2679" t="str">
            <v>MSV</v>
          </cell>
          <cell r="S2679">
            <v>0</v>
          </cell>
          <cell r="T2679">
            <v>79200</v>
          </cell>
          <cell r="U2679">
            <v>-40.08</v>
          </cell>
        </row>
        <row r="2680">
          <cell r="G2680" t="str">
            <v>08</v>
          </cell>
          <cell r="M2680">
            <v>1</v>
          </cell>
          <cell r="N2680" t="str">
            <v>633</v>
          </cell>
          <cell r="Q2680" t="str">
            <v>RIN</v>
          </cell>
          <cell r="S2680">
            <v>0</v>
          </cell>
          <cell r="T2680">
            <v>258071098</v>
          </cell>
          <cell r="U2680">
            <v>342202.28</v>
          </cell>
        </row>
        <row r="2681">
          <cell r="G2681" t="str">
            <v>08</v>
          </cell>
          <cell r="M2681">
            <v>2</v>
          </cell>
          <cell r="N2681" t="str">
            <v>626</v>
          </cell>
          <cell r="Q2681" t="str">
            <v>RIN</v>
          </cell>
          <cell r="S2681">
            <v>0</v>
          </cell>
          <cell r="T2681">
            <v>13892472</v>
          </cell>
          <cell r="U2681">
            <v>22047.35</v>
          </cell>
        </row>
        <row r="2682">
          <cell r="G2682" t="str">
            <v>04</v>
          </cell>
          <cell r="M2682">
            <v>2</v>
          </cell>
          <cell r="N2682" t="str">
            <v>641</v>
          </cell>
          <cell r="Q2682" t="str">
            <v>RIN</v>
          </cell>
          <cell r="S2682">
            <v>0</v>
          </cell>
          <cell r="T2682">
            <v>2526</v>
          </cell>
          <cell r="U2682">
            <v>4.57</v>
          </cell>
        </row>
        <row r="2683">
          <cell r="G2683" t="str">
            <v>04</v>
          </cell>
          <cell r="M2683">
            <v>2</v>
          </cell>
          <cell r="N2683" t="str">
            <v>626</v>
          </cell>
          <cell r="Q2683" t="str">
            <v>TTE</v>
          </cell>
          <cell r="S2683">
            <v>0</v>
          </cell>
          <cell r="T2683">
            <v>1020195</v>
          </cell>
          <cell r="U2683">
            <v>0</v>
          </cell>
        </row>
        <row r="2684">
          <cell r="G2684" t="str">
            <v>02</v>
          </cell>
          <cell r="M2684">
            <v>12</v>
          </cell>
          <cell r="N2684" t="str">
            <v>611</v>
          </cell>
          <cell r="Q2684" t="str">
            <v>CAV</v>
          </cell>
          <cell r="S2684">
            <v>0</v>
          </cell>
          <cell r="T2684">
            <v>6488</v>
          </cell>
          <cell r="U2684">
            <v>1.0900000000000001</v>
          </cell>
        </row>
        <row r="2685">
          <cell r="G2685" t="str">
            <v>05</v>
          </cell>
          <cell r="M2685">
            <v>1</v>
          </cell>
          <cell r="N2685" t="str">
            <v>621</v>
          </cell>
          <cell r="Q2685" t="str">
            <v>EP1</v>
          </cell>
          <cell r="S2685">
            <v>0</v>
          </cell>
          <cell r="T2685">
            <v>24467</v>
          </cell>
          <cell r="U2685">
            <v>0</v>
          </cell>
        </row>
        <row r="2686">
          <cell r="G2686" t="str">
            <v>07</v>
          </cell>
          <cell r="M2686">
            <v>2</v>
          </cell>
          <cell r="N2686" t="str">
            <v>621</v>
          </cell>
          <cell r="Q2686" t="str">
            <v>TTC</v>
          </cell>
          <cell r="S2686">
            <v>0</v>
          </cell>
          <cell r="T2686">
            <v>6323476</v>
          </cell>
          <cell r="U2686">
            <v>1.19</v>
          </cell>
        </row>
        <row r="2687">
          <cell r="G2687" t="str">
            <v>09</v>
          </cell>
          <cell r="M2687">
            <v>1</v>
          </cell>
          <cell r="N2687" t="str">
            <v>650</v>
          </cell>
          <cell r="Q2687" t="str">
            <v>TTC</v>
          </cell>
          <cell r="S2687">
            <v>0</v>
          </cell>
          <cell r="T2687">
            <v>1553695</v>
          </cell>
          <cell r="U2687">
            <v>-1.64</v>
          </cell>
        </row>
        <row r="2688">
          <cell r="G2688" t="str">
            <v>05</v>
          </cell>
          <cell r="M2688">
            <v>6</v>
          </cell>
          <cell r="N2688" t="str">
            <v>624</v>
          </cell>
          <cell r="Q2688" t="str">
            <v>TTC</v>
          </cell>
          <cell r="S2688">
            <v>0</v>
          </cell>
          <cell r="T2688">
            <v>3870300</v>
          </cell>
          <cell r="U2688">
            <v>0</v>
          </cell>
        </row>
        <row r="2689">
          <cell r="G2689" t="str">
            <v>07</v>
          </cell>
          <cell r="M2689">
            <v>2</v>
          </cell>
          <cell r="N2689" t="str">
            <v>624</v>
          </cell>
          <cell r="Q2689" t="str">
            <v>DO7</v>
          </cell>
          <cell r="S2689">
            <v>0</v>
          </cell>
          <cell r="T2689">
            <v>738558</v>
          </cell>
          <cell r="U2689">
            <v>0</v>
          </cell>
        </row>
        <row r="2690">
          <cell r="G2690" t="str">
            <v>17</v>
          </cell>
          <cell r="M2690">
            <v>1</v>
          </cell>
          <cell r="N2690" t="str">
            <v>644</v>
          </cell>
          <cell r="Q2690" t="str">
            <v>DO7</v>
          </cell>
          <cell r="S2690">
            <v>0</v>
          </cell>
          <cell r="T2690">
            <v>1688750</v>
          </cell>
          <cell r="U2690">
            <v>0</v>
          </cell>
        </row>
        <row r="2691">
          <cell r="G2691" t="str">
            <v>08</v>
          </cell>
          <cell r="M2691">
            <v>1</v>
          </cell>
          <cell r="N2691" t="str">
            <v>676</v>
          </cell>
          <cell r="Q2691" t="str">
            <v>EEX</v>
          </cell>
          <cell r="S2691">
            <v>0</v>
          </cell>
          <cell r="T2691">
            <v>2649750</v>
          </cell>
          <cell r="U2691">
            <v>3627.81</v>
          </cell>
        </row>
        <row r="2692">
          <cell r="G2692" t="str">
            <v>01</v>
          </cell>
          <cell r="M2692">
            <v>1</v>
          </cell>
          <cell r="N2692" t="str">
            <v>655</v>
          </cell>
          <cell r="Q2692" t="str">
            <v>TTC</v>
          </cell>
          <cell r="S2692">
            <v>0</v>
          </cell>
          <cell r="T2692">
            <v>287</v>
          </cell>
          <cell r="U2692">
            <v>0</v>
          </cell>
        </row>
        <row r="2693">
          <cell r="G2693" t="str">
            <v>04</v>
          </cell>
          <cell r="M2693">
            <v>11</v>
          </cell>
          <cell r="N2693" t="str">
            <v>621</v>
          </cell>
          <cell r="Q2693" t="str">
            <v>CAV</v>
          </cell>
          <cell r="S2693">
            <v>0</v>
          </cell>
          <cell r="T2693">
            <v>127517</v>
          </cell>
          <cell r="U2693">
            <v>16.95</v>
          </cell>
        </row>
        <row r="2694">
          <cell r="G2694" t="str">
            <v>07</v>
          </cell>
          <cell r="M2694">
            <v>3</v>
          </cell>
          <cell r="N2694" t="str">
            <v>624</v>
          </cell>
          <cell r="Q2694" t="str">
            <v>EEX</v>
          </cell>
          <cell r="S2694">
            <v>0</v>
          </cell>
          <cell r="T2694">
            <v>578160</v>
          </cell>
          <cell r="U2694">
            <v>1001.37</v>
          </cell>
        </row>
        <row r="2695">
          <cell r="G2695" t="str">
            <v>07</v>
          </cell>
          <cell r="M2695">
            <v>1</v>
          </cell>
          <cell r="N2695" t="str">
            <v>623</v>
          </cell>
          <cell r="Q2695" t="str">
            <v>TTC</v>
          </cell>
          <cell r="S2695">
            <v>0</v>
          </cell>
          <cell r="T2695">
            <v>19183936</v>
          </cell>
          <cell r="U2695">
            <v>2.31</v>
          </cell>
        </row>
        <row r="2696">
          <cell r="G2696" t="str">
            <v>04</v>
          </cell>
          <cell r="M2696">
            <v>11</v>
          </cell>
          <cell r="N2696" t="str">
            <v>621</v>
          </cell>
          <cell r="Q2696" t="str">
            <v>EP1</v>
          </cell>
          <cell r="S2696">
            <v>0</v>
          </cell>
          <cell r="T2696">
            <v>127517</v>
          </cell>
          <cell r="U2696">
            <v>0</v>
          </cell>
        </row>
        <row r="2697">
          <cell r="G2697" t="str">
            <v>01</v>
          </cell>
          <cell r="M2697">
            <v>1</v>
          </cell>
          <cell r="N2697" t="str">
            <v>660</v>
          </cell>
          <cell r="Q2697" t="str">
            <v>E14</v>
          </cell>
          <cell r="S2697">
            <v>0</v>
          </cell>
          <cell r="T2697">
            <v>8433</v>
          </cell>
          <cell r="U2697">
            <v>266</v>
          </cell>
        </row>
        <row r="2698">
          <cell r="G2698" t="str">
            <v>08</v>
          </cell>
          <cell r="M2698">
            <v>1</v>
          </cell>
          <cell r="N2698" t="str">
            <v>621</v>
          </cell>
          <cell r="Q2698" t="str">
            <v>PPT</v>
          </cell>
          <cell r="S2698">
            <v>0</v>
          </cell>
          <cell r="T2698">
            <v>645187</v>
          </cell>
          <cell r="U2698">
            <v>0</v>
          </cell>
        </row>
        <row r="2699">
          <cell r="G2699" t="str">
            <v>08</v>
          </cell>
          <cell r="M2699">
            <v>1</v>
          </cell>
          <cell r="N2699" t="str">
            <v>624</v>
          </cell>
          <cell r="Q2699" t="str">
            <v>EIV</v>
          </cell>
          <cell r="S2699">
            <v>0</v>
          </cell>
          <cell r="T2699">
            <v>20977984</v>
          </cell>
          <cell r="U2699">
            <v>0</v>
          </cell>
        </row>
        <row r="2700">
          <cell r="G2700" t="str">
            <v>04</v>
          </cell>
          <cell r="M2700">
            <v>3</v>
          </cell>
          <cell r="N2700" t="str">
            <v>641</v>
          </cell>
          <cell r="Q2700" t="str">
            <v>PPT</v>
          </cell>
          <cell r="S2700">
            <v>0</v>
          </cell>
          <cell r="T2700">
            <v>802300</v>
          </cell>
          <cell r="U2700">
            <v>0</v>
          </cell>
        </row>
        <row r="2701">
          <cell r="G2701" t="str">
            <v>04</v>
          </cell>
          <cell r="M2701">
            <v>4</v>
          </cell>
          <cell r="N2701" t="str">
            <v>624</v>
          </cell>
          <cell r="Q2701" t="str">
            <v>LMR</v>
          </cell>
          <cell r="S2701">
            <v>0</v>
          </cell>
          <cell r="T2701">
            <v>7392688</v>
          </cell>
          <cell r="U2701">
            <v>6254.22</v>
          </cell>
        </row>
        <row r="2702">
          <cell r="G2702" t="str">
            <v>04</v>
          </cell>
          <cell r="M2702">
            <v>2</v>
          </cell>
          <cell r="N2702" t="str">
            <v>624</v>
          </cell>
          <cell r="Q2702" t="str">
            <v>LMR</v>
          </cell>
          <cell r="S2702">
            <v>0</v>
          </cell>
          <cell r="T2702">
            <v>7606217</v>
          </cell>
          <cell r="U2702">
            <v>6434.87</v>
          </cell>
        </row>
        <row r="2703">
          <cell r="G2703" t="str">
            <v>16</v>
          </cell>
          <cell r="M2703">
            <v>3</v>
          </cell>
          <cell r="N2703" t="str">
            <v>641</v>
          </cell>
          <cell r="Q2703" t="str">
            <v>LMR</v>
          </cell>
          <cell r="S2703">
            <v>0</v>
          </cell>
          <cell r="T2703">
            <v>1438380</v>
          </cell>
          <cell r="U2703">
            <v>815.56</v>
          </cell>
        </row>
        <row r="2704">
          <cell r="G2704" t="str">
            <v>08</v>
          </cell>
          <cell r="M2704">
            <v>4</v>
          </cell>
          <cell r="N2704" t="str">
            <v>626</v>
          </cell>
          <cell r="Q2704" t="str">
            <v>EFL</v>
          </cell>
          <cell r="S2704">
            <v>0</v>
          </cell>
          <cell r="T2704">
            <v>15820992</v>
          </cell>
          <cell r="U2704">
            <v>488093.42</v>
          </cell>
        </row>
        <row r="2705">
          <cell r="G2705" t="str">
            <v>17</v>
          </cell>
          <cell r="M2705">
            <v>1</v>
          </cell>
          <cell r="N2705" t="str">
            <v>644</v>
          </cell>
          <cell r="Q2705" t="str">
            <v>EFL</v>
          </cell>
          <cell r="S2705">
            <v>0</v>
          </cell>
          <cell r="T2705">
            <v>1688750</v>
          </cell>
          <cell r="U2705">
            <v>52099.63</v>
          </cell>
        </row>
        <row r="2706">
          <cell r="G2706" t="str">
            <v>05</v>
          </cell>
          <cell r="M2706">
            <v>1</v>
          </cell>
          <cell r="N2706" t="str">
            <v>623</v>
          </cell>
          <cell r="Q2706" t="str">
            <v>FFC</v>
          </cell>
          <cell r="S2706">
            <v>0</v>
          </cell>
          <cell r="T2706">
            <v>216488</v>
          </cell>
          <cell r="U2706">
            <v>5.63</v>
          </cell>
        </row>
        <row r="2707">
          <cell r="G2707" t="str">
            <v>23</v>
          </cell>
          <cell r="M2707">
            <v>1</v>
          </cell>
          <cell r="N2707" t="str">
            <v>686</v>
          </cell>
          <cell r="Q2707" t="str">
            <v>TDE</v>
          </cell>
          <cell r="S2707">
            <v>0</v>
          </cell>
          <cell r="T2707">
            <v>406</v>
          </cell>
          <cell r="U2707">
            <v>0</v>
          </cell>
        </row>
        <row r="2708">
          <cell r="G2708" t="str">
            <v>08</v>
          </cell>
          <cell r="M2708">
            <v>1</v>
          </cell>
          <cell r="N2708" t="str">
            <v>633</v>
          </cell>
          <cell r="Q2708" t="str">
            <v>LMR</v>
          </cell>
          <cell r="S2708">
            <v>0</v>
          </cell>
          <cell r="T2708">
            <v>21636515</v>
          </cell>
          <cell r="U2708">
            <v>1709.28</v>
          </cell>
        </row>
        <row r="2709">
          <cell r="G2709" t="str">
            <v>07</v>
          </cell>
          <cell r="M2709">
            <v>1</v>
          </cell>
          <cell r="N2709" t="str">
            <v>660</v>
          </cell>
          <cell r="Q2709" t="str">
            <v>TDE</v>
          </cell>
          <cell r="S2709">
            <v>0</v>
          </cell>
          <cell r="T2709">
            <v>14715</v>
          </cell>
          <cell r="U2709">
            <v>0</v>
          </cell>
        </row>
        <row r="2710">
          <cell r="G2710" t="str">
            <v>07</v>
          </cell>
          <cell r="M2710">
            <v>2</v>
          </cell>
          <cell r="N2710" t="str">
            <v>623</v>
          </cell>
          <cell r="Q2710" t="str">
            <v>FFC</v>
          </cell>
          <cell r="S2710">
            <v>0</v>
          </cell>
          <cell r="T2710">
            <v>2764790</v>
          </cell>
          <cell r="U2710">
            <v>71.87</v>
          </cell>
        </row>
        <row r="2711">
          <cell r="G2711" t="str">
            <v>07</v>
          </cell>
          <cell r="M2711">
            <v>1</v>
          </cell>
          <cell r="N2711" t="str">
            <v>624</v>
          </cell>
          <cell r="Q2711" t="str">
            <v>LMR</v>
          </cell>
          <cell r="S2711">
            <v>0</v>
          </cell>
          <cell r="T2711">
            <v>13980464</v>
          </cell>
          <cell r="U2711">
            <v>11827.42</v>
          </cell>
        </row>
        <row r="2712">
          <cell r="G2712" t="str">
            <v>04</v>
          </cell>
          <cell r="M2712">
            <v>1</v>
          </cell>
          <cell r="N2712" t="str">
            <v>621</v>
          </cell>
          <cell r="Q2712" t="str">
            <v>DO0</v>
          </cell>
          <cell r="S2712">
            <v>0</v>
          </cell>
          <cell r="T2712">
            <v>154807</v>
          </cell>
          <cell r="U2712">
            <v>30.95</v>
          </cell>
        </row>
        <row r="2713">
          <cell r="G2713" t="str">
            <v>08</v>
          </cell>
          <cell r="M2713">
            <v>1</v>
          </cell>
          <cell r="N2713" t="str">
            <v>626</v>
          </cell>
          <cell r="Q2713" t="str">
            <v>EIV</v>
          </cell>
          <cell r="S2713">
            <v>0</v>
          </cell>
          <cell r="T2713">
            <v>3096480</v>
          </cell>
          <cell r="U2713">
            <v>0</v>
          </cell>
        </row>
        <row r="2714">
          <cell r="G2714" t="str">
            <v>16</v>
          </cell>
          <cell r="M2714">
            <v>1</v>
          </cell>
          <cell r="N2714" t="str">
            <v>641</v>
          </cell>
          <cell r="Q2714" t="str">
            <v>PPT</v>
          </cell>
          <cell r="S2714">
            <v>0</v>
          </cell>
          <cell r="T2714">
            <v>45081</v>
          </cell>
          <cell r="U2714">
            <v>0</v>
          </cell>
        </row>
        <row r="2715">
          <cell r="G2715" t="str">
            <v>02</v>
          </cell>
          <cell r="M2715">
            <v>12</v>
          </cell>
          <cell r="N2715" t="str">
            <v>611</v>
          </cell>
          <cell r="Q2715" t="str">
            <v>RAU</v>
          </cell>
          <cell r="S2715">
            <v>0</v>
          </cell>
          <cell r="T2715">
            <v>6488</v>
          </cell>
          <cell r="U2715">
            <v>0.27</v>
          </cell>
        </row>
        <row r="2716">
          <cell r="G2716" t="str">
            <v>23</v>
          </cell>
          <cell r="M2716">
            <v>2</v>
          </cell>
          <cell r="N2716" t="str">
            <v>685</v>
          </cell>
          <cell r="Q2716" t="str">
            <v>TSE</v>
          </cell>
          <cell r="S2716">
            <v>0</v>
          </cell>
          <cell r="T2716">
            <v>85</v>
          </cell>
          <cell r="U2716">
            <v>0</v>
          </cell>
        </row>
        <row r="2717">
          <cell r="G2717" t="str">
            <v>04</v>
          </cell>
          <cell r="M2717">
            <v>1</v>
          </cell>
          <cell r="N2717" t="str">
            <v>624</v>
          </cell>
          <cell r="Q2717" t="str">
            <v>FVC</v>
          </cell>
          <cell r="S2717">
            <v>0</v>
          </cell>
          <cell r="T2717">
            <v>31387568</v>
          </cell>
          <cell r="U2717">
            <v>0</v>
          </cell>
        </row>
        <row r="2718">
          <cell r="G2718" t="str">
            <v>08</v>
          </cell>
          <cell r="M2718">
            <v>6</v>
          </cell>
          <cell r="N2718" t="str">
            <v>626</v>
          </cell>
          <cell r="Q2718" t="str">
            <v>DC</v>
          </cell>
          <cell r="S2718">
            <v>0</v>
          </cell>
          <cell r="T2718">
            <v>8766.25</v>
          </cell>
          <cell r="U2718">
            <v>205524.74</v>
          </cell>
        </row>
        <row r="2719">
          <cell r="G2719" t="str">
            <v>08</v>
          </cell>
          <cell r="M2719">
            <v>4</v>
          </cell>
          <cell r="N2719" t="str">
            <v>626</v>
          </cell>
          <cell r="Q2719" t="str">
            <v>DC</v>
          </cell>
          <cell r="S2719">
            <v>4</v>
          </cell>
          <cell r="T2719">
            <v>4721.83</v>
          </cell>
          <cell r="U2719">
            <v>107043.88</v>
          </cell>
        </row>
        <row r="2720">
          <cell r="G2720" t="str">
            <v>05</v>
          </cell>
          <cell r="M2720">
            <v>6</v>
          </cell>
          <cell r="N2720" t="str">
            <v>624</v>
          </cell>
          <cell r="Q2720" t="str">
            <v>FVC</v>
          </cell>
          <cell r="S2720">
            <v>0</v>
          </cell>
          <cell r="T2720">
            <v>3870300</v>
          </cell>
          <cell r="U2720">
            <v>0</v>
          </cell>
        </row>
        <row r="2721">
          <cell r="G2721" t="str">
            <v>08</v>
          </cell>
          <cell r="M2721">
            <v>6</v>
          </cell>
          <cell r="N2721" t="str">
            <v>626</v>
          </cell>
          <cell r="Q2721" t="str">
            <v>DC</v>
          </cell>
          <cell r="S2721">
            <v>1</v>
          </cell>
          <cell r="T2721">
            <v>800</v>
          </cell>
          <cell r="U2721">
            <v>20136</v>
          </cell>
        </row>
        <row r="2722">
          <cell r="G2722" t="str">
            <v>06</v>
          </cell>
          <cell r="M2722">
            <v>1</v>
          </cell>
          <cell r="N2722" t="str">
            <v>622</v>
          </cell>
          <cell r="Q2722" t="str">
            <v>FVC</v>
          </cell>
          <cell r="S2722">
            <v>0</v>
          </cell>
          <cell r="T2722">
            <v>37559</v>
          </cell>
          <cell r="U2722">
            <v>0</v>
          </cell>
        </row>
        <row r="2723">
          <cell r="G2723" t="str">
            <v>02</v>
          </cell>
          <cell r="M2723">
            <v>2</v>
          </cell>
          <cell r="N2723" t="str">
            <v>613</v>
          </cell>
          <cell r="Q2723" t="str">
            <v>RAU</v>
          </cell>
          <cell r="S2723">
            <v>0</v>
          </cell>
          <cell r="T2723">
            <v>704079</v>
          </cell>
          <cell r="U2723">
            <v>27.77</v>
          </cell>
        </row>
        <row r="2724">
          <cell r="G2724" t="str">
            <v>05</v>
          </cell>
          <cell r="M2724">
            <v>4</v>
          </cell>
          <cell r="N2724" t="str">
            <v>624</v>
          </cell>
          <cell r="Q2724" t="str">
            <v>FVC</v>
          </cell>
          <cell r="S2724">
            <v>0</v>
          </cell>
          <cell r="T2724">
            <v>9891672</v>
          </cell>
          <cell r="U2724">
            <v>0</v>
          </cell>
        </row>
        <row r="2725">
          <cell r="G2725" t="str">
            <v>04</v>
          </cell>
          <cell r="M2725">
            <v>9</v>
          </cell>
          <cell r="N2725" t="str">
            <v>624</v>
          </cell>
          <cell r="Q2725" t="str">
            <v>TSE</v>
          </cell>
          <cell r="S2725">
            <v>0</v>
          </cell>
          <cell r="T2725">
            <v>538080</v>
          </cell>
          <cell r="U2725">
            <v>0</v>
          </cell>
        </row>
        <row r="2726">
          <cell r="G2726" t="str">
            <v>07</v>
          </cell>
          <cell r="M2726">
            <v>2</v>
          </cell>
          <cell r="N2726" t="str">
            <v>621</v>
          </cell>
          <cell r="Q2726" t="str">
            <v>FVC</v>
          </cell>
          <cell r="S2726">
            <v>0</v>
          </cell>
          <cell r="T2726">
            <v>6323476</v>
          </cell>
          <cell r="U2726">
            <v>0</v>
          </cell>
        </row>
        <row r="2727">
          <cell r="G2727" t="str">
            <v>05</v>
          </cell>
          <cell r="M2727">
            <v>4</v>
          </cell>
          <cell r="N2727" t="str">
            <v>626</v>
          </cell>
          <cell r="Q2727" t="str">
            <v>TSE</v>
          </cell>
          <cell r="S2727">
            <v>0</v>
          </cell>
          <cell r="T2727">
            <v>3674484</v>
          </cell>
          <cell r="U2727">
            <v>0</v>
          </cell>
        </row>
        <row r="2728">
          <cell r="G2728" t="str">
            <v>05</v>
          </cell>
          <cell r="M2728">
            <v>1</v>
          </cell>
          <cell r="N2728" t="str">
            <v>626</v>
          </cell>
          <cell r="Q2728" t="str">
            <v>DSM</v>
          </cell>
          <cell r="S2728">
            <v>0</v>
          </cell>
          <cell r="T2728">
            <v>5353984</v>
          </cell>
          <cell r="U2728">
            <v>7559.83</v>
          </cell>
        </row>
        <row r="2729">
          <cell r="G2729" t="str">
            <v>04</v>
          </cell>
          <cell r="M2729">
            <v>1</v>
          </cell>
          <cell r="N2729" t="str">
            <v>621</v>
          </cell>
          <cell r="Q2729" t="str">
            <v>FVC</v>
          </cell>
          <cell r="S2729">
            <v>0</v>
          </cell>
          <cell r="T2729">
            <v>71152501</v>
          </cell>
          <cell r="U2729">
            <v>0</v>
          </cell>
        </row>
        <row r="2730">
          <cell r="G2730" t="str">
            <v>02</v>
          </cell>
          <cell r="M2730">
            <v>2</v>
          </cell>
          <cell r="N2730" t="str">
            <v>613</v>
          </cell>
          <cell r="Q2730" t="str">
            <v>EP2</v>
          </cell>
          <cell r="S2730">
            <v>0</v>
          </cell>
          <cell r="T2730">
            <v>704079</v>
          </cell>
          <cell r="U2730">
            <v>-94.43</v>
          </cell>
        </row>
        <row r="2731">
          <cell r="G2731" t="str">
            <v>07</v>
          </cell>
          <cell r="M2731">
            <v>1</v>
          </cell>
          <cell r="N2731" t="str">
            <v>624</v>
          </cell>
          <cell r="Q2731" t="str">
            <v>DC</v>
          </cell>
          <cell r="S2731">
            <v>3</v>
          </cell>
          <cell r="T2731">
            <v>0</v>
          </cell>
          <cell r="U2731">
            <v>0</v>
          </cell>
        </row>
        <row r="2732">
          <cell r="G2732" t="str">
            <v>08</v>
          </cell>
          <cell r="M2732">
            <v>1</v>
          </cell>
          <cell r="N2732" t="str">
            <v>624</v>
          </cell>
          <cell r="Q2732" t="str">
            <v>FVC</v>
          </cell>
          <cell r="S2732">
            <v>0</v>
          </cell>
          <cell r="T2732">
            <v>20977984</v>
          </cell>
          <cell r="U2732">
            <v>0</v>
          </cell>
        </row>
        <row r="2733">
          <cell r="G2733" t="str">
            <v>04</v>
          </cell>
          <cell r="M2733">
            <v>1</v>
          </cell>
          <cell r="N2733" t="str">
            <v>624</v>
          </cell>
          <cell r="Q2733" t="str">
            <v>OMS</v>
          </cell>
          <cell r="S2733">
            <v>0</v>
          </cell>
          <cell r="T2733">
            <v>31387568</v>
          </cell>
          <cell r="U2733">
            <v>7878.28</v>
          </cell>
        </row>
        <row r="2734">
          <cell r="G2734" t="str">
            <v>07</v>
          </cell>
          <cell r="M2734">
            <v>3</v>
          </cell>
          <cell r="N2734" t="str">
            <v>642</v>
          </cell>
          <cell r="Q2734" t="str">
            <v>OMS</v>
          </cell>
          <cell r="S2734">
            <v>0</v>
          </cell>
          <cell r="T2734">
            <v>419</v>
          </cell>
          <cell r="U2734">
            <v>0.01</v>
          </cell>
        </row>
        <row r="2735">
          <cell r="G2735" t="str">
            <v>05</v>
          </cell>
          <cell r="M2735">
            <v>4</v>
          </cell>
          <cell r="N2735" t="str">
            <v>626</v>
          </cell>
          <cell r="Q2735" t="str">
            <v>DC</v>
          </cell>
          <cell r="S2735">
            <v>2</v>
          </cell>
          <cell r="T2735">
            <v>2500</v>
          </cell>
          <cell r="U2735">
            <v>60425</v>
          </cell>
        </row>
        <row r="2736">
          <cell r="G2736" t="str">
            <v>08</v>
          </cell>
          <cell r="M2736">
            <v>4</v>
          </cell>
          <cell r="N2736" t="str">
            <v>624</v>
          </cell>
          <cell r="Q2736" t="str">
            <v>OMS</v>
          </cell>
          <cell r="S2736">
            <v>0</v>
          </cell>
          <cell r="T2736">
            <v>39147260</v>
          </cell>
          <cell r="U2736">
            <v>9825.9699999999993</v>
          </cell>
        </row>
        <row r="2737">
          <cell r="G2737" t="str">
            <v>07</v>
          </cell>
          <cell r="M2737">
            <v>2</v>
          </cell>
          <cell r="N2737" t="str">
            <v>624</v>
          </cell>
          <cell r="Q2737" t="str">
            <v>RAU</v>
          </cell>
          <cell r="S2737">
            <v>0</v>
          </cell>
          <cell r="T2737">
            <v>3418959</v>
          </cell>
          <cell r="U2737">
            <v>85.5</v>
          </cell>
        </row>
        <row r="2738">
          <cell r="G2738" t="str">
            <v>07</v>
          </cell>
          <cell r="M2738">
            <v>3</v>
          </cell>
          <cell r="N2738" t="str">
            <v>641</v>
          </cell>
          <cell r="Q2738" t="str">
            <v>EP2</v>
          </cell>
          <cell r="S2738">
            <v>0</v>
          </cell>
          <cell r="T2738">
            <v>3936</v>
          </cell>
          <cell r="U2738">
            <v>-0.86</v>
          </cell>
        </row>
        <row r="2739">
          <cell r="G2739" t="str">
            <v>08</v>
          </cell>
          <cell r="M2739">
            <v>2</v>
          </cell>
          <cell r="N2739" t="str">
            <v>621</v>
          </cell>
          <cell r="Q2739" t="str">
            <v>DSM</v>
          </cell>
          <cell r="S2739">
            <v>0</v>
          </cell>
          <cell r="T2739">
            <v>536928</v>
          </cell>
          <cell r="U2739">
            <v>5389.14</v>
          </cell>
        </row>
        <row r="2740">
          <cell r="G2740" t="str">
            <v>07</v>
          </cell>
          <cell r="M2740">
            <v>2</v>
          </cell>
          <cell r="N2740" t="str">
            <v>624</v>
          </cell>
          <cell r="Q2740" t="str">
            <v>DC</v>
          </cell>
          <cell r="S2740">
            <v>0</v>
          </cell>
          <cell r="T2740">
            <v>9072.2199999999993</v>
          </cell>
          <cell r="U2740">
            <v>111152.8</v>
          </cell>
        </row>
        <row r="2741">
          <cell r="G2741" t="str">
            <v>08</v>
          </cell>
          <cell r="M2741">
            <v>4</v>
          </cell>
          <cell r="N2741" t="str">
            <v>624</v>
          </cell>
          <cell r="Q2741" t="str">
            <v>DO4</v>
          </cell>
          <cell r="S2741">
            <v>0</v>
          </cell>
          <cell r="T2741">
            <v>3415176</v>
          </cell>
          <cell r="U2741">
            <v>0</v>
          </cell>
        </row>
        <row r="2742">
          <cell r="G2742" t="str">
            <v>07</v>
          </cell>
          <cell r="M2742">
            <v>6</v>
          </cell>
          <cell r="N2742" t="str">
            <v>624</v>
          </cell>
          <cell r="Q2742" t="str">
            <v>DO8</v>
          </cell>
          <cell r="S2742">
            <v>0</v>
          </cell>
          <cell r="T2742">
            <v>58200</v>
          </cell>
          <cell r="U2742">
            <v>0.7</v>
          </cell>
        </row>
        <row r="2743">
          <cell r="G2743" t="str">
            <v>04</v>
          </cell>
          <cell r="M2743">
            <v>6</v>
          </cell>
          <cell r="N2743" t="str">
            <v>624</v>
          </cell>
          <cell r="Q2743" t="str">
            <v>DO8</v>
          </cell>
          <cell r="S2743">
            <v>0</v>
          </cell>
          <cell r="T2743">
            <v>271600</v>
          </cell>
          <cell r="U2743">
            <v>3.26</v>
          </cell>
        </row>
        <row r="2744">
          <cell r="G2744" t="str">
            <v>08</v>
          </cell>
          <cell r="M2744">
            <v>1</v>
          </cell>
          <cell r="N2744" t="str">
            <v>632</v>
          </cell>
          <cell r="Q2744" t="str">
            <v>DS0</v>
          </cell>
          <cell r="S2744">
            <v>0</v>
          </cell>
          <cell r="T2744">
            <v>32245427</v>
          </cell>
          <cell r="U2744">
            <v>96.74</v>
          </cell>
        </row>
        <row r="2745">
          <cell r="G2745" t="str">
            <v>05</v>
          </cell>
          <cell r="M2745">
            <v>2</v>
          </cell>
          <cell r="N2745" t="str">
            <v>621</v>
          </cell>
          <cell r="Q2745" t="str">
            <v>DS4</v>
          </cell>
          <cell r="S2745">
            <v>0</v>
          </cell>
          <cell r="T2745">
            <v>258400</v>
          </cell>
          <cell r="U2745">
            <v>-0.77</v>
          </cell>
        </row>
        <row r="2746">
          <cell r="G2746" t="str">
            <v>02</v>
          </cell>
          <cell r="M2746">
            <v>52</v>
          </cell>
          <cell r="N2746" t="str">
            <v>612</v>
          </cell>
          <cell r="Q2746" t="str">
            <v>FVE</v>
          </cell>
          <cell r="S2746">
            <v>0</v>
          </cell>
          <cell r="T2746">
            <v>5872</v>
          </cell>
          <cell r="U2746">
            <v>0</v>
          </cell>
        </row>
        <row r="2747">
          <cell r="G2747" t="str">
            <v>16</v>
          </cell>
          <cell r="M2747">
            <v>1</v>
          </cell>
          <cell r="N2747" t="str">
            <v>641</v>
          </cell>
          <cell r="Q2747" t="str">
            <v>FVE</v>
          </cell>
          <cell r="S2747">
            <v>0</v>
          </cell>
          <cell r="T2747">
            <v>45081</v>
          </cell>
          <cell r="U2747">
            <v>0</v>
          </cell>
        </row>
        <row r="2748">
          <cell r="G2748" t="str">
            <v>02</v>
          </cell>
          <cell r="M2748">
            <v>2</v>
          </cell>
          <cell r="N2748" t="str">
            <v>611</v>
          </cell>
          <cell r="Q2748" t="str">
            <v>ICV</v>
          </cell>
          <cell r="S2748">
            <v>0</v>
          </cell>
          <cell r="T2748">
            <v>11965430</v>
          </cell>
          <cell r="U2748">
            <v>0</v>
          </cell>
        </row>
        <row r="2749">
          <cell r="G2749" t="str">
            <v>04</v>
          </cell>
          <cell r="M2749">
            <v>2</v>
          </cell>
          <cell r="N2749" t="str">
            <v>626</v>
          </cell>
          <cell r="Q2749" t="str">
            <v>ICV</v>
          </cell>
          <cell r="S2749">
            <v>0</v>
          </cell>
          <cell r="T2749">
            <v>1020195</v>
          </cell>
          <cell r="U2749">
            <v>0</v>
          </cell>
        </row>
        <row r="2750">
          <cell r="G2750" t="str">
            <v>16</v>
          </cell>
          <cell r="M2750">
            <v>1</v>
          </cell>
          <cell r="N2750" t="str">
            <v>623</v>
          </cell>
          <cell r="Q2750" t="str">
            <v>ICV</v>
          </cell>
          <cell r="S2750">
            <v>0</v>
          </cell>
          <cell r="T2750">
            <v>87168</v>
          </cell>
          <cell r="U2750">
            <v>0</v>
          </cell>
        </row>
        <row r="2751">
          <cell r="G2751" t="str">
            <v>04</v>
          </cell>
          <cell r="M2751">
            <v>2</v>
          </cell>
          <cell r="N2751" t="str">
            <v>621</v>
          </cell>
          <cell r="Q2751" t="str">
            <v>DO3</v>
          </cell>
          <cell r="S2751">
            <v>0</v>
          </cell>
          <cell r="T2751">
            <v>41410</v>
          </cell>
          <cell r="U2751">
            <v>94.17</v>
          </cell>
        </row>
        <row r="2752">
          <cell r="G2752" t="str">
            <v>08</v>
          </cell>
          <cell r="M2752">
            <v>3</v>
          </cell>
          <cell r="N2752" t="str">
            <v>676</v>
          </cell>
          <cell r="Q2752" t="str">
            <v>DO5</v>
          </cell>
          <cell r="S2752">
            <v>0</v>
          </cell>
          <cell r="T2752">
            <v>0</v>
          </cell>
          <cell r="U2752">
            <v>0</v>
          </cell>
        </row>
        <row r="2753">
          <cell r="G2753" t="str">
            <v>07</v>
          </cell>
          <cell r="M2753">
            <v>2</v>
          </cell>
          <cell r="N2753" t="str">
            <v>624</v>
          </cell>
          <cell r="Q2753" t="str">
            <v>DSU</v>
          </cell>
          <cell r="S2753">
            <v>0</v>
          </cell>
          <cell r="T2753">
            <v>2571567</v>
          </cell>
          <cell r="U2753">
            <v>84.88</v>
          </cell>
        </row>
        <row r="2754">
          <cell r="G2754" t="str">
            <v>08</v>
          </cell>
          <cell r="M2754">
            <v>6</v>
          </cell>
          <cell r="N2754" t="str">
            <v>624</v>
          </cell>
          <cell r="Q2754" t="str">
            <v>DS1</v>
          </cell>
          <cell r="S2754">
            <v>0</v>
          </cell>
          <cell r="T2754">
            <v>1453060</v>
          </cell>
          <cell r="U2754">
            <v>880.55</v>
          </cell>
        </row>
        <row r="2755">
          <cell r="G2755" t="str">
            <v>04</v>
          </cell>
          <cell r="M2755">
            <v>1</v>
          </cell>
          <cell r="N2755" t="str">
            <v>621</v>
          </cell>
          <cell r="Q2755" t="str">
            <v>DS3</v>
          </cell>
          <cell r="S2755">
            <v>0</v>
          </cell>
          <cell r="T2755">
            <v>523575</v>
          </cell>
          <cell r="U2755">
            <v>-207.88</v>
          </cell>
        </row>
        <row r="2756">
          <cell r="G2756" t="str">
            <v>16</v>
          </cell>
          <cell r="M2756">
            <v>3</v>
          </cell>
          <cell r="N2756" t="str">
            <v>650</v>
          </cell>
          <cell r="Q2756" t="str">
            <v>EBF</v>
          </cell>
          <cell r="S2756">
            <v>0</v>
          </cell>
          <cell r="T2756">
            <v>38</v>
          </cell>
          <cell r="U2756">
            <v>-1.0900000000000001</v>
          </cell>
        </row>
        <row r="2757">
          <cell r="G2757" t="str">
            <v>07</v>
          </cell>
          <cell r="M2757">
            <v>1</v>
          </cell>
          <cell r="N2757" t="str">
            <v>623</v>
          </cell>
          <cell r="Q2757" t="str">
            <v>EC</v>
          </cell>
          <cell r="S2757">
            <v>1</v>
          </cell>
          <cell r="T2757">
            <v>19158496</v>
          </cell>
          <cell r="U2757">
            <v>1296953.54</v>
          </cell>
        </row>
        <row r="2758">
          <cell r="G2758" t="str">
            <v>07</v>
          </cell>
          <cell r="M2758">
            <v>3</v>
          </cell>
          <cell r="N2758" t="str">
            <v>642</v>
          </cell>
          <cell r="Q2758" t="str">
            <v>EC</v>
          </cell>
          <cell r="S2758">
            <v>0</v>
          </cell>
          <cell r="T2758">
            <v>0</v>
          </cell>
          <cell r="U2758">
            <v>133.56</v>
          </cell>
        </row>
        <row r="2759">
          <cell r="G2759" t="str">
            <v>02</v>
          </cell>
          <cell r="M2759">
            <v>12</v>
          </cell>
          <cell r="N2759" t="str">
            <v>611</v>
          </cell>
          <cell r="Q2759" t="str">
            <v>EC</v>
          </cell>
          <cell r="S2759">
            <v>0</v>
          </cell>
          <cell r="T2759">
            <v>6488</v>
          </cell>
          <cell r="U2759">
            <v>634.76</v>
          </cell>
        </row>
        <row r="2760">
          <cell r="G2760" t="str">
            <v>07</v>
          </cell>
          <cell r="M2760">
            <v>6</v>
          </cell>
          <cell r="N2760" t="str">
            <v>624</v>
          </cell>
          <cell r="Q2760" t="str">
            <v>EC</v>
          </cell>
          <cell r="S2760">
            <v>3</v>
          </cell>
          <cell r="T2760">
            <v>166660</v>
          </cell>
          <cell r="U2760">
            <v>9704.7800000000007</v>
          </cell>
        </row>
        <row r="2761">
          <cell r="G2761" t="str">
            <v>07</v>
          </cell>
          <cell r="M2761">
            <v>6</v>
          </cell>
          <cell r="N2761" t="str">
            <v>624</v>
          </cell>
          <cell r="Q2761" t="str">
            <v>ECR</v>
          </cell>
          <cell r="S2761">
            <v>0</v>
          </cell>
          <cell r="T2761">
            <v>698400</v>
          </cell>
          <cell r="U2761">
            <v>2542.17</v>
          </cell>
        </row>
        <row r="2762">
          <cell r="G2762" t="str">
            <v>05</v>
          </cell>
          <cell r="M2762">
            <v>4</v>
          </cell>
          <cell r="N2762" t="str">
            <v>624</v>
          </cell>
          <cell r="Q2762" t="str">
            <v>ECR</v>
          </cell>
          <cell r="S2762">
            <v>0</v>
          </cell>
          <cell r="T2762">
            <v>9891672</v>
          </cell>
          <cell r="U2762">
            <v>36005.660000000003</v>
          </cell>
        </row>
        <row r="2763">
          <cell r="G2763" t="str">
            <v>08</v>
          </cell>
          <cell r="M2763">
            <v>1</v>
          </cell>
          <cell r="N2763" t="str">
            <v>625</v>
          </cell>
          <cell r="Q2763" t="str">
            <v>ECR</v>
          </cell>
          <cell r="S2763">
            <v>0</v>
          </cell>
          <cell r="T2763">
            <v>257760</v>
          </cell>
          <cell r="U2763">
            <v>1364.58</v>
          </cell>
        </row>
        <row r="2764">
          <cell r="G2764" t="str">
            <v>07</v>
          </cell>
          <cell r="M2764">
            <v>4</v>
          </cell>
          <cell r="N2764" t="str">
            <v>624</v>
          </cell>
          <cell r="Q2764" t="str">
            <v>ECR</v>
          </cell>
          <cell r="S2764">
            <v>0</v>
          </cell>
          <cell r="T2764">
            <v>11131623</v>
          </cell>
          <cell r="U2764">
            <v>40519.15</v>
          </cell>
        </row>
        <row r="2765">
          <cell r="G2765" t="str">
            <v>08</v>
          </cell>
          <cell r="M2765">
            <v>1</v>
          </cell>
          <cell r="N2765" t="str">
            <v>633</v>
          </cell>
          <cell r="Q2765" t="str">
            <v>ECR</v>
          </cell>
          <cell r="S2765">
            <v>0</v>
          </cell>
          <cell r="T2765">
            <v>258071098</v>
          </cell>
          <cell r="U2765">
            <v>763890.45</v>
          </cell>
        </row>
        <row r="2766">
          <cell r="G2766" t="str">
            <v>06</v>
          </cell>
          <cell r="M2766">
            <v>1</v>
          </cell>
          <cell r="N2766" t="str">
            <v>620</v>
          </cell>
          <cell r="Q2766" t="str">
            <v>ECR</v>
          </cell>
          <cell r="S2766">
            <v>0</v>
          </cell>
          <cell r="T2766">
            <v>3789</v>
          </cell>
          <cell r="U2766">
            <v>132.5</v>
          </cell>
        </row>
        <row r="2767">
          <cell r="G2767" t="str">
            <v>01</v>
          </cell>
          <cell r="M2767">
            <v>51</v>
          </cell>
          <cell r="N2767" t="str">
            <v>611</v>
          </cell>
          <cell r="Q2767" t="str">
            <v>EFV</v>
          </cell>
          <cell r="S2767">
            <v>0</v>
          </cell>
          <cell r="T2767">
            <v>165581</v>
          </cell>
          <cell r="U2767">
            <v>-352.96</v>
          </cell>
        </row>
        <row r="2768">
          <cell r="G2768" t="str">
            <v>04</v>
          </cell>
          <cell r="M2768">
            <v>3</v>
          </cell>
          <cell r="N2768" t="str">
            <v>642</v>
          </cell>
          <cell r="Q2768" t="str">
            <v>EFV</v>
          </cell>
          <cell r="S2768">
            <v>0</v>
          </cell>
          <cell r="T2768">
            <v>1416</v>
          </cell>
          <cell r="U2768">
            <v>-2.99</v>
          </cell>
        </row>
        <row r="2769">
          <cell r="G2769" t="str">
            <v>07</v>
          </cell>
          <cell r="M2769">
            <v>3</v>
          </cell>
          <cell r="N2769" t="str">
            <v>642</v>
          </cell>
          <cell r="Q2769" t="str">
            <v>EIN</v>
          </cell>
          <cell r="S2769">
            <v>0</v>
          </cell>
          <cell r="T2769">
            <v>419</v>
          </cell>
          <cell r="U2769">
            <v>0.4</v>
          </cell>
        </row>
        <row r="2770">
          <cell r="G2770" t="str">
            <v>08</v>
          </cell>
          <cell r="M2770">
            <v>3</v>
          </cell>
          <cell r="N2770" t="str">
            <v>676</v>
          </cell>
          <cell r="Q2770" t="str">
            <v>EP4</v>
          </cell>
          <cell r="S2770">
            <v>0</v>
          </cell>
          <cell r="T2770">
            <v>0</v>
          </cell>
          <cell r="U2770">
            <v>0</v>
          </cell>
        </row>
        <row r="2771">
          <cell r="G2771" t="str">
            <v>02</v>
          </cell>
          <cell r="M2771">
            <v>52</v>
          </cell>
          <cell r="N2771" t="str">
            <v>612</v>
          </cell>
          <cell r="Q2771" t="str">
            <v>EP4</v>
          </cell>
          <cell r="S2771">
            <v>0</v>
          </cell>
          <cell r="T2771">
            <v>5872</v>
          </cell>
          <cell r="U2771">
            <v>0</v>
          </cell>
        </row>
        <row r="2772">
          <cell r="G2772" t="str">
            <v>01</v>
          </cell>
          <cell r="M2772">
            <v>1</v>
          </cell>
          <cell r="N2772" t="str">
            <v>611</v>
          </cell>
          <cell r="Q2772" t="str">
            <v>EUR</v>
          </cell>
          <cell r="S2772">
            <v>0</v>
          </cell>
          <cell r="T2772">
            <v>244160538</v>
          </cell>
          <cell r="U2772">
            <v>1936.88</v>
          </cell>
        </row>
        <row r="2773">
          <cell r="G2773" t="str">
            <v>02</v>
          </cell>
          <cell r="M2773">
            <v>52</v>
          </cell>
          <cell r="N2773" t="str">
            <v>611</v>
          </cell>
          <cell r="Q2773" t="str">
            <v>FFE</v>
          </cell>
          <cell r="S2773">
            <v>0</v>
          </cell>
          <cell r="T2773">
            <v>3428</v>
          </cell>
          <cell r="U2773">
            <v>0.38</v>
          </cell>
        </row>
        <row r="2774">
          <cell r="G2774" t="str">
            <v>04</v>
          </cell>
          <cell r="M2774">
            <v>4</v>
          </cell>
          <cell r="N2774" t="str">
            <v>624</v>
          </cell>
          <cell r="Q2774" t="str">
            <v>ICN</v>
          </cell>
          <cell r="S2774">
            <v>0</v>
          </cell>
          <cell r="T2774">
            <v>7392688</v>
          </cell>
          <cell r="U2774">
            <v>0</v>
          </cell>
        </row>
        <row r="2775">
          <cell r="G2775" t="str">
            <v>07</v>
          </cell>
          <cell r="M2775">
            <v>1</v>
          </cell>
          <cell r="N2775" t="str">
            <v>660</v>
          </cell>
          <cell r="Q2775" t="str">
            <v>L08</v>
          </cell>
          <cell r="S2775">
            <v>0</v>
          </cell>
          <cell r="T2775">
            <v>5</v>
          </cell>
          <cell r="U2775">
            <v>20.05</v>
          </cell>
        </row>
        <row r="2776">
          <cell r="G2776" t="str">
            <v>05</v>
          </cell>
          <cell r="M2776">
            <v>3</v>
          </cell>
          <cell r="N2776" t="str">
            <v>624</v>
          </cell>
          <cell r="Q2776" t="str">
            <v>PRC</v>
          </cell>
          <cell r="S2776">
            <v>0</v>
          </cell>
          <cell r="T2776">
            <v>169344</v>
          </cell>
          <cell r="U2776">
            <v>227.43</v>
          </cell>
        </row>
        <row r="2777">
          <cell r="G2777" t="str">
            <v>05</v>
          </cell>
          <cell r="M2777">
            <v>4</v>
          </cell>
          <cell r="N2777" t="str">
            <v>624</v>
          </cell>
          <cell r="Q2777" t="str">
            <v>PRC</v>
          </cell>
          <cell r="S2777">
            <v>0</v>
          </cell>
          <cell r="T2777">
            <v>9647232</v>
          </cell>
          <cell r="U2777">
            <v>12956.24</v>
          </cell>
        </row>
        <row r="2778">
          <cell r="G2778" t="str">
            <v>23</v>
          </cell>
          <cell r="M2778">
            <v>1</v>
          </cell>
          <cell r="N2778" t="str">
            <v>686</v>
          </cell>
          <cell r="Q2778" t="str">
            <v>RIV</v>
          </cell>
          <cell r="S2778">
            <v>0</v>
          </cell>
          <cell r="T2778">
            <v>406</v>
          </cell>
          <cell r="U2778">
            <v>0</v>
          </cell>
        </row>
        <row r="2779">
          <cell r="G2779" t="str">
            <v>04</v>
          </cell>
          <cell r="M2779">
            <v>3</v>
          </cell>
          <cell r="N2779" t="str">
            <v>624</v>
          </cell>
          <cell r="Q2779" t="str">
            <v>RTU</v>
          </cell>
          <cell r="S2779">
            <v>0</v>
          </cell>
          <cell r="T2779">
            <v>491328</v>
          </cell>
          <cell r="U2779">
            <v>1.97</v>
          </cell>
        </row>
        <row r="2780">
          <cell r="G2780" t="str">
            <v>01</v>
          </cell>
          <cell r="M2780">
            <v>61</v>
          </cell>
          <cell r="N2780" t="str">
            <v>611</v>
          </cell>
          <cell r="Q2780" t="str">
            <v>RTU</v>
          </cell>
          <cell r="S2780">
            <v>0</v>
          </cell>
          <cell r="T2780">
            <v>31</v>
          </cell>
          <cell r="U2780">
            <v>0</v>
          </cell>
        </row>
        <row r="2781">
          <cell r="G2781" t="str">
            <v>05</v>
          </cell>
          <cell r="M2781">
            <v>6</v>
          </cell>
          <cell r="N2781" t="str">
            <v>624</v>
          </cell>
          <cell r="Q2781" t="str">
            <v>SD</v>
          </cell>
          <cell r="S2781">
            <v>0</v>
          </cell>
          <cell r="T2781">
            <v>6543.36</v>
          </cell>
          <cell r="U2781">
            <v>-5889.02</v>
          </cell>
        </row>
        <row r="2782">
          <cell r="G2782" t="str">
            <v>09</v>
          </cell>
          <cell r="M2782">
            <v>1</v>
          </cell>
          <cell r="N2782" t="str">
            <v>655</v>
          </cell>
          <cell r="Q2782" t="str">
            <v>TDC</v>
          </cell>
          <cell r="S2782">
            <v>0</v>
          </cell>
          <cell r="T2782">
            <v>587250</v>
          </cell>
          <cell r="U2782">
            <v>0</v>
          </cell>
        </row>
        <row r="2783">
          <cell r="G2783" t="str">
            <v>07</v>
          </cell>
          <cell r="M2783">
            <v>1</v>
          </cell>
          <cell r="N2783" t="str">
            <v>650</v>
          </cell>
          <cell r="Q2783" t="str">
            <v>TDC</v>
          </cell>
          <cell r="S2783">
            <v>0</v>
          </cell>
          <cell r="T2783">
            <v>1483</v>
          </cell>
          <cell r="U2783">
            <v>0</v>
          </cell>
        </row>
        <row r="2784">
          <cell r="G2784" t="str">
            <v>23</v>
          </cell>
          <cell r="M2784">
            <v>1</v>
          </cell>
          <cell r="N2784" t="str">
            <v>686</v>
          </cell>
          <cell r="Q2784" t="str">
            <v>VBF</v>
          </cell>
          <cell r="S2784">
            <v>0</v>
          </cell>
          <cell r="T2784">
            <v>406</v>
          </cell>
          <cell r="U2784">
            <v>11.67</v>
          </cell>
        </row>
        <row r="2785">
          <cell r="G2785" t="str">
            <v>04</v>
          </cell>
          <cell r="M2785">
            <v>3</v>
          </cell>
          <cell r="N2785" t="str">
            <v>650</v>
          </cell>
          <cell r="Q2785" t="str">
            <v>L17</v>
          </cell>
          <cell r="S2785">
            <v>0</v>
          </cell>
          <cell r="T2785">
            <v>106</v>
          </cell>
          <cell r="U2785">
            <v>1285.78</v>
          </cell>
        </row>
        <row r="2786">
          <cell r="G2786" t="str">
            <v>16</v>
          </cell>
          <cell r="M2786">
            <v>1</v>
          </cell>
          <cell r="N2786" t="str">
            <v>660</v>
          </cell>
          <cell r="Q2786" t="str">
            <v>L19</v>
          </cell>
          <cell r="S2786">
            <v>0</v>
          </cell>
          <cell r="T2786">
            <v>1</v>
          </cell>
          <cell r="U2786">
            <v>10.25</v>
          </cell>
        </row>
        <row r="2787">
          <cell r="G2787" t="str">
            <v>06</v>
          </cell>
          <cell r="M2787">
            <v>2</v>
          </cell>
          <cell r="N2787" t="str">
            <v>620</v>
          </cell>
          <cell r="Q2787" t="str">
            <v>MSO</v>
          </cell>
          <cell r="S2787">
            <v>0</v>
          </cell>
          <cell r="T2787">
            <v>0</v>
          </cell>
          <cell r="U2787">
            <v>0</v>
          </cell>
        </row>
        <row r="2788">
          <cell r="G2788" t="str">
            <v>05</v>
          </cell>
          <cell r="M2788">
            <v>5</v>
          </cell>
          <cell r="N2788" t="str">
            <v>624</v>
          </cell>
          <cell r="Q2788" t="str">
            <v>MSO</v>
          </cell>
          <cell r="S2788">
            <v>0</v>
          </cell>
          <cell r="T2788">
            <v>54400</v>
          </cell>
          <cell r="U2788">
            <v>36.28</v>
          </cell>
        </row>
        <row r="2789">
          <cell r="G2789" t="str">
            <v>04</v>
          </cell>
          <cell r="M2789">
            <v>3</v>
          </cell>
          <cell r="N2789" t="str">
            <v>623</v>
          </cell>
          <cell r="Q2789" t="str">
            <v>MSV</v>
          </cell>
          <cell r="S2789">
            <v>0</v>
          </cell>
          <cell r="T2789">
            <v>174000</v>
          </cell>
          <cell r="U2789">
            <v>-91.18</v>
          </cell>
        </row>
        <row r="2790">
          <cell r="G2790" t="str">
            <v>07</v>
          </cell>
          <cell r="M2790">
            <v>2</v>
          </cell>
          <cell r="N2790" t="str">
            <v>623</v>
          </cell>
          <cell r="Q2790" t="str">
            <v>MSV</v>
          </cell>
          <cell r="S2790">
            <v>0</v>
          </cell>
          <cell r="T2790">
            <v>2764790</v>
          </cell>
          <cell r="U2790">
            <v>-1448.74</v>
          </cell>
        </row>
        <row r="2791">
          <cell r="G2791" t="str">
            <v>16</v>
          </cell>
          <cell r="M2791">
            <v>1</v>
          </cell>
          <cell r="N2791" t="str">
            <v>623</v>
          </cell>
          <cell r="Q2791" t="str">
            <v>RIN</v>
          </cell>
          <cell r="S2791">
            <v>0</v>
          </cell>
          <cell r="T2791">
            <v>87168</v>
          </cell>
          <cell r="U2791">
            <v>203.45</v>
          </cell>
        </row>
        <row r="2792">
          <cell r="G2792" t="str">
            <v>04</v>
          </cell>
          <cell r="M2792">
            <v>92</v>
          </cell>
          <cell r="N2792" t="str">
            <v>621</v>
          </cell>
          <cell r="Q2792" t="str">
            <v>RIN</v>
          </cell>
          <cell r="S2792">
            <v>0</v>
          </cell>
          <cell r="T2792">
            <v>3180</v>
          </cell>
          <cell r="U2792">
            <v>7.04</v>
          </cell>
        </row>
        <row r="2793">
          <cell r="G2793" t="str">
            <v>08</v>
          </cell>
          <cell r="M2793">
            <v>1</v>
          </cell>
          <cell r="N2793" t="str">
            <v>633</v>
          </cell>
          <cell r="Q2793" t="str">
            <v>TTE</v>
          </cell>
          <cell r="S2793">
            <v>0</v>
          </cell>
          <cell r="T2793">
            <v>258071098</v>
          </cell>
          <cell r="U2793">
            <v>0</v>
          </cell>
        </row>
        <row r="2794">
          <cell r="G2794" t="str">
            <v>01</v>
          </cell>
          <cell r="M2794">
            <v>1</v>
          </cell>
          <cell r="N2794" t="str">
            <v>650</v>
          </cell>
          <cell r="Q2794" t="str">
            <v>TTE</v>
          </cell>
          <cell r="S2794">
            <v>0</v>
          </cell>
          <cell r="T2794">
            <v>1130</v>
          </cell>
          <cell r="U2794">
            <v>0</v>
          </cell>
        </row>
        <row r="2795">
          <cell r="G2795" t="str">
            <v>08</v>
          </cell>
          <cell r="M2795">
            <v>2</v>
          </cell>
          <cell r="N2795" t="str">
            <v>625</v>
          </cell>
          <cell r="Q2795" t="str">
            <v>TTE</v>
          </cell>
          <cell r="S2795">
            <v>0</v>
          </cell>
          <cell r="T2795">
            <v>7432128</v>
          </cell>
          <cell r="U2795">
            <v>0</v>
          </cell>
        </row>
        <row r="2796">
          <cell r="G2796" t="str">
            <v>04</v>
          </cell>
          <cell r="M2796">
            <v>2</v>
          </cell>
          <cell r="N2796" t="str">
            <v>623</v>
          </cell>
          <cell r="Q2796" t="str">
            <v>TTC</v>
          </cell>
          <cell r="S2796">
            <v>0</v>
          </cell>
          <cell r="T2796">
            <v>5525661</v>
          </cell>
          <cell r="U2796">
            <v>0</v>
          </cell>
        </row>
        <row r="2797">
          <cell r="G2797" t="str">
            <v>04</v>
          </cell>
          <cell r="M2797">
            <v>1</v>
          </cell>
          <cell r="N2797" t="str">
            <v>621</v>
          </cell>
          <cell r="Q2797" t="str">
            <v>DO7</v>
          </cell>
          <cell r="S2797">
            <v>0</v>
          </cell>
          <cell r="T2797">
            <v>154807</v>
          </cell>
          <cell r="U2797">
            <v>0</v>
          </cell>
        </row>
        <row r="2798">
          <cell r="G2798" t="str">
            <v>07</v>
          </cell>
          <cell r="M2798">
            <v>4</v>
          </cell>
          <cell r="N2798" t="str">
            <v>624</v>
          </cell>
          <cell r="Q2798" t="str">
            <v>TTC</v>
          </cell>
          <cell r="S2798">
            <v>0</v>
          </cell>
          <cell r="T2798">
            <v>11131623</v>
          </cell>
          <cell r="U2798">
            <v>0</v>
          </cell>
        </row>
        <row r="2799">
          <cell r="G2799" t="str">
            <v>07</v>
          </cell>
          <cell r="M2799">
            <v>2</v>
          </cell>
          <cell r="N2799" t="str">
            <v>623</v>
          </cell>
          <cell r="Q2799" t="str">
            <v>EEX</v>
          </cell>
          <cell r="S2799">
            <v>0</v>
          </cell>
          <cell r="T2799">
            <v>2764790</v>
          </cell>
          <cell r="U2799">
            <v>6096.38</v>
          </cell>
        </row>
        <row r="2800">
          <cell r="G2800" t="str">
            <v>07</v>
          </cell>
          <cell r="M2800">
            <v>1</v>
          </cell>
          <cell r="N2800" t="str">
            <v>660</v>
          </cell>
          <cell r="Q2800" t="str">
            <v>E19</v>
          </cell>
          <cell r="S2800">
            <v>0</v>
          </cell>
          <cell r="T2800">
            <v>1680</v>
          </cell>
          <cell r="U2800">
            <v>52.99</v>
          </cell>
        </row>
        <row r="2801">
          <cell r="G2801" t="str">
            <v>04</v>
          </cell>
          <cell r="M2801">
            <v>2</v>
          </cell>
          <cell r="N2801" t="str">
            <v>626</v>
          </cell>
          <cell r="Q2801" t="str">
            <v>TTC</v>
          </cell>
          <cell r="S2801">
            <v>0</v>
          </cell>
          <cell r="T2801">
            <v>1020195</v>
          </cell>
          <cell r="U2801">
            <v>0</v>
          </cell>
        </row>
        <row r="2802">
          <cell r="G2802" t="str">
            <v>07</v>
          </cell>
          <cell r="M2802">
            <v>3</v>
          </cell>
          <cell r="N2802" t="str">
            <v>624</v>
          </cell>
          <cell r="Q2802" t="str">
            <v>EP1</v>
          </cell>
          <cell r="S2802">
            <v>0</v>
          </cell>
          <cell r="T2802">
            <v>578160</v>
          </cell>
          <cell r="U2802">
            <v>0</v>
          </cell>
        </row>
        <row r="2803">
          <cell r="G2803" t="str">
            <v>09</v>
          </cell>
          <cell r="M2803">
            <v>1</v>
          </cell>
          <cell r="N2803" t="str">
            <v>660</v>
          </cell>
          <cell r="Q2803" t="str">
            <v>L02</v>
          </cell>
          <cell r="S2803">
            <v>0</v>
          </cell>
          <cell r="T2803">
            <v>1</v>
          </cell>
          <cell r="U2803">
            <v>3.48</v>
          </cell>
        </row>
        <row r="2804">
          <cell r="G2804" t="str">
            <v>04</v>
          </cell>
          <cell r="M2804">
            <v>1</v>
          </cell>
          <cell r="N2804" t="str">
            <v>623</v>
          </cell>
          <cell r="Q2804" t="str">
            <v>DO0</v>
          </cell>
          <cell r="S2804">
            <v>0</v>
          </cell>
          <cell r="T2804">
            <v>267716</v>
          </cell>
          <cell r="U2804">
            <v>223</v>
          </cell>
        </row>
        <row r="2805">
          <cell r="G2805" t="str">
            <v>04</v>
          </cell>
          <cell r="M2805">
            <v>1</v>
          </cell>
          <cell r="N2805" t="str">
            <v>626</v>
          </cell>
          <cell r="Q2805" t="str">
            <v>EIV</v>
          </cell>
          <cell r="S2805">
            <v>0</v>
          </cell>
          <cell r="T2805">
            <v>20087880</v>
          </cell>
          <cell r="U2805">
            <v>0</v>
          </cell>
        </row>
        <row r="2806">
          <cell r="G2806" t="str">
            <v>05</v>
          </cell>
          <cell r="M2806">
            <v>2</v>
          </cell>
          <cell r="N2806" t="str">
            <v>621</v>
          </cell>
          <cell r="Q2806" t="str">
            <v>FFC</v>
          </cell>
          <cell r="S2806">
            <v>0</v>
          </cell>
          <cell r="T2806">
            <v>982780</v>
          </cell>
          <cell r="U2806">
            <v>23.56</v>
          </cell>
        </row>
        <row r="2807">
          <cell r="G2807" t="str">
            <v>04</v>
          </cell>
          <cell r="M2807">
            <v>11</v>
          </cell>
          <cell r="N2807" t="str">
            <v>623</v>
          </cell>
          <cell r="Q2807" t="str">
            <v>BFC</v>
          </cell>
          <cell r="S2807">
            <v>0</v>
          </cell>
          <cell r="T2807">
            <v>403035</v>
          </cell>
          <cell r="U2807">
            <v>11638.84</v>
          </cell>
        </row>
        <row r="2808">
          <cell r="G2808" t="str">
            <v>04</v>
          </cell>
          <cell r="M2808">
            <v>11</v>
          </cell>
          <cell r="N2808" t="str">
            <v>621</v>
          </cell>
          <cell r="Q2808" t="str">
            <v>FFC</v>
          </cell>
          <cell r="S2808">
            <v>0</v>
          </cell>
          <cell r="T2808">
            <v>127517</v>
          </cell>
          <cell r="U2808">
            <v>3.06</v>
          </cell>
        </row>
        <row r="2809">
          <cell r="G2809" t="str">
            <v>05</v>
          </cell>
          <cell r="M2809">
            <v>6</v>
          </cell>
          <cell r="N2809" t="str">
            <v>626</v>
          </cell>
          <cell r="Q2809" t="str">
            <v>EIV</v>
          </cell>
          <cell r="S2809">
            <v>0</v>
          </cell>
          <cell r="T2809">
            <v>813780</v>
          </cell>
          <cell r="U2809">
            <v>0</v>
          </cell>
        </row>
        <row r="2810">
          <cell r="G2810" t="str">
            <v>04</v>
          </cell>
          <cell r="M2810">
            <v>2</v>
          </cell>
          <cell r="N2810" t="str">
            <v>626</v>
          </cell>
          <cell r="Q2810" t="str">
            <v>TDE</v>
          </cell>
          <cell r="S2810">
            <v>0</v>
          </cell>
          <cell r="T2810">
            <v>1020195</v>
          </cell>
          <cell r="U2810">
            <v>0</v>
          </cell>
        </row>
        <row r="2811">
          <cell r="G2811" t="str">
            <v>02</v>
          </cell>
          <cell r="M2811">
            <v>2</v>
          </cell>
          <cell r="N2811" t="str">
            <v>613</v>
          </cell>
          <cell r="Q2811" t="str">
            <v>BFC</v>
          </cell>
          <cell r="S2811">
            <v>0</v>
          </cell>
          <cell r="T2811">
            <v>704079</v>
          </cell>
          <cell r="U2811">
            <v>20342.96</v>
          </cell>
        </row>
        <row r="2812">
          <cell r="G2812" t="str">
            <v>17</v>
          </cell>
          <cell r="M2812">
            <v>1</v>
          </cell>
          <cell r="N2812" t="str">
            <v>644</v>
          </cell>
          <cell r="Q2812" t="str">
            <v>DO0</v>
          </cell>
          <cell r="S2812">
            <v>0</v>
          </cell>
          <cell r="T2812">
            <v>1688750</v>
          </cell>
          <cell r="U2812">
            <v>104.7</v>
          </cell>
        </row>
        <row r="2813">
          <cell r="G2813" t="str">
            <v>04</v>
          </cell>
          <cell r="M2813">
            <v>3</v>
          </cell>
          <cell r="N2813" t="str">
            <v>641</v>
          </cell>
          <cell r="Q2813" t="str">
            <v>FFC</v>
          </cell>
          <cell r="S2813">
            <v>0</v>
          </cell>
          <cell r="T2813">
            <v>802300</v>
          </cell>
          <cell r="U2813">
            <v>12.02</v>
          </cell>
        </row>
        <row r="2814">
          <cell r="G2814" t="str">
            <v>08</v>
          </cell>
          <cell r="M2814">
            <v>3</v>
          </cell>
          <cell r="N2814" t="str">
            <v>624</v>
          </cell>
          <cell r="Q2814" t="str">
            <v>FFC</v>
          </cell>
          <cell r="S2814">
            <v>0</v>
          </cell>
          <cell r="T2814">
            <v>626400</v>
          </cell>
          <cell r="U2814">
            <v>11.9</v>
          </cell>
        </row>
        <row r="2815">
          <cell r="G2815" t="str">
            <v>03</v>
          </cell>
          <cell r="M2815">
            <v>1</v>
          </cell>
          <cell r="N2815" t="str">
            <v>660</v>
          </cell>
          <cell r="Q2815" t="str">
            <v>EIV</v>
          </cell>
          <cell r="S2815">
            <v>0</v>
          </cell>
          <cell r="T2815">
            <v>425</v>
          </cell>
          <cell r="U2815">
            <v>0</v>
          </cell>
        </row>
        <row r="2816">
          <cell r="G2816" t="str">
            <v>08</v>
          </cell>
          <cell r="M2816">
            <v>4</v>
          </cell>
          <cell r="N2816" t="str">
            <v>624</v>
          </cell>
          <cell r="Q2816" t="str">
            <v>EIV</v>
          </cell>
          <cell r="S2816">
            <v>0</v>
          </cell>
          <cell r="T2816">
            <v>39147260</v>
          </cell>
          <cell r="U2816">
            <v>0</v>
          </cell>
        </row>
        <row r="2817">
          <cell r="G2817" t="str">
            <v>01</v>
          </cell>
          <cell r="M2817">
            <v>11</v>
          </cell>
          <cell r="N2817" t="str">
            <v>611</v>
          </cell>
          <cell r="Q2817" t="str">
            <v>LMR</v>
          </cell>
          <cell r="S2817">
            <v>0</v>
          </cell>
          <cell r="T2817">
            <v>31921</v>
          </cell>
          <cell r="U2817">
            <v>86.11</v>
          </cell>
        </row>
        <row r="2818">
          <cell r="G2818" t="str">
            <v>04</v>
          </cell>
          <cell r="M2818">
            <v>6</v>
          </cell>
          <cell r="N2818" t="str">
            <v>624</v>
          </cell>
          <cell r="Q2818" t="str">
            <v>BFC</v>
          </cell>
          <cell r="S2818">
            <v>0</v>
          </cell>
          <cell r="T2818">
            <v>436015</v>
          </cell>
          <cell r="U2818">
            <v>12536.73</v>
          </cell>
        </row>
        <row r="2819">
          <cell r="G2819" t="str">
            <v>07</v>
          </cell>
          <cell r="M2819">
            <v>1</v>
          </cell>
          <cell r="N2819" t="str">
            <v>621</v>
          </cell>
          <cell r="Q2819" t="str">
            <v>BFC</v>
          </cell>
          <cell r="S2819">
            <v>0</v>
          </cell>
          <cell r="T2819">
            <v>5463877</v>
          </cell>
          <cell r="U2819">
            <v>157829.71</v>
          </cell>
        </row>
        <row r="2820">
          <cell r="G2820" t="str">
            <v>07</v>
          </cell>
          <cell r="M2820">
            <v>1</v>
          </cell>
          <cell r="N2820" t="str">
            <v>660</v>
          </cell>
          <cell r="Q2820" t="str">
            <v>OMS</v>
          </cell>
          <cell r="S2820">
            <v>0</v>
          </cell>
          <cell r="T2820">
            <v>14715</v>
          </cell>
          <cell r="U2820">
            <v>4.47</v>
          </cell>
        </row>
        <row r="2821">
          <cell r="G2821" t="str">
            <v>04</v>
          </cell>
          <cell r="M2821">
            <v>4</v>
          </cell>
          <cell r="N2821" t="str">
            <v>626</v>
          </cell>
          <cell r="Q2821" t="str">
            <v>DSM</v>
          </cell>
          <cell r="S2821">
            <v>0</v>
          </cell>
          <cell r="T2821">
            <v>3538426</v>
          </cell>
          <cell r="U2821">
            <v>4996.26</v>
          </cell>
        </row>
        <row r="2822">
          <cell r="G2822" t="str">
            <v>04</v>
          </cell>
          <cell r="M2822">
            <v>1</v>
          </cell>
          <cell r="N2822" t="str">
            <v>626</v>
          </cell>
          <cell r="Q2822" t="str">
            <v>OMS</v>
          </cell>
          <cell r="S2822">
            <v>0</v>
          </cell>
          <cell r="T2822">
            <v>20087880</v>
          </cell>
          <cell r="U2822">
            <v>4338.97</v>
          </cell>
        </row>
        <row r="2823">
          <cell r="G2823" t="str">
            <v>01</v>
          </cell>
          <cell r="M2823">
            <v>11</v>
          </cell>
          <cell r="N2823" t="str">
            <v>611</v>
          </cell>
          <cell r="Q2823" t="str">
            <v>GPW</v>
          </cell>
          <cell r="S2823">
            <v>0</v>
          </cell>
          <cell r="T2823">
            <v>334</v>
          </cell>
          <cell r="U2823">
            <v>0.41</v>
          </cell>
        </row>
        <row r="2824">
          <cell r="G2824" t="str">
            <v>05</v>
          </cell>
          <cell r="M2824">
            <v>1</v>
          </cell>
          <cell r="N2824" t="str">
            <v>623</v>
          </cell>
          <cell r="Q2824" t="str">
            <v>EP2</v>
          </cell>
          <cell r="S2824">
            <v>0</v>
          </cell>
          <cell r="T2824">
            <v>216488</v>
          </cell>
          <cell r="U2824">
            <v>-27.28</v>
          </cell>
        </row>
        <row r="2825">
          <cell r="G2825" t="str">
            <v>05</v>
          </cell>
          <cell r="M2825">
            <v>2</v>
          </cell>
          <cell r="N2825" t="str">
            <v>621</v>
          </cell>
          <cell r="Q2825" t="str">
            <v>OMS</v>
          </cell>
          <cell r="S2825">
            <v>0</v>
          </cell>
          <cell r="T2825">
            <v>982780</v>
          </cell>
          <cell r="U2825">
            <v>241.77</v>
          </cell>
        </row>
        <row r="2826">
          <cell r="G2826" t="str">
            <v>07</v>
          </cell>
          <cell r="M2826">
            <v>3</v>
          </cell>
          <cell r="N2826" t="str">
            <v>624</v>
          </cell>
          <cell r="Q2826" t="str">
            <v>EP2</v>
          </cell>
          <cell r="S2826">
            <v>0</v>
          </cell>
          <cell r="T2826">
            <v>578160</v>
          </cell>
          <cell r="U2826">
            <v>-74.58</v>
          </cell>
        </row>
        <row r="2827">
          <cell r="G2827" t="str">
            <v>07</v>
          </cell>
          <cell r="M2827">
            <v>2</v>
          </cell>
          <cell r="N2827" t="str">
            <v>621</v>
          </cell>
          <cell r="Q2827" t="str">
            <v>CAP</v>
          </cell>
          <cell r="S2827">
            <v>0</v>
          </cell>
          <cell r="T2827">
            <v>6323476</v>
          </cell>
          <cell r="U2827">
            <v>-461.75</v>
          </cell>
        </row>
        <row r="2828">
          <cell r="G2828" t="str">
            <v>08</v>
          </cell>
          <cell r="M2828">
            <v>1</v>
          </cell>
          <cell r="N2828" t="str">
            <v>633</v>
          </cell>
          <cell r="Q2828" t="str">
            <v>FVC</v>
          </cell>
          <cell r="S2828">
            <v>0</v>
          </cell>
          <cell r="T2828">
            <v>258071098</v>
          </cell>
          <cell r="U2828">
            <v>0</v>
          </cell>
        </row>
        <row r="2829">
          <cell r="G2829" t="str">
            <v>08</v>
          </cell>
          <cell r="M2829">
            <v>1</v>
          </cell>
          <cell r="N2829" t="str">
            <v>633</v>
          </cell>
          <cell r="Q2829" t="str">
            <v>RAU</v>
          </cell>
          <cell r="S2829">
            <v>0</v>
          </cell>
          <cell r="T2829">
            <v>258071098</v>
          </cell>
          <cell r="U2829">
            <v>5419.5</v>
          </cell>
        </row>
        <row r="2830">
          <cell r="G2830" t="str">
            <v>03</v>
          </cell>
          <cell r="M2830">
            <v>1</v>
          </cell>
          <cell r="N2830" t="str">
            <v>611</v>
          </cell>
          <cell r="Q2830" t="str">
            <v>GPW</v>
          </cell>
          <cell r="S2830">
            <v>0</v>
          </cell>
          <cell r="T2830">
            <v>372.5</v>
          </cell>
          <cell r="U2830">
            <v>0.46</v>
          </cell>
        </row>
        <row r="2831">
          <cell r="G2831" t="str">
            <v>07</v>
          </cell>
          <cell r="M2831">
            <v>3</v>
          </cell>
          <cell r="N2831" t="str">
            <v>642</v>
          </cell>
          <cell r="Q2831" t="str">
            <v>EP2</v>
          </cell>
          <cell r="S2831">
            <v>0</v>
          </cell>
          <cell r="T2831">
            <v>419</v>
          </cell>
          <cell r="U2831">
            <v>0</v>
          </cell>
        </row>
        <row r="2832">
          <cell r="G2832" t="str">
            <v>08</v>
          </cell>
          <cell r="M2832">
            <v>2</v>
          </cell>
          <cell r="N2832" t="str">
            <v>624</v>
          </cell>
          <cell r="Q2832" t="str">
            <v>FVE</v>
          </cell>
          <cell r="S2832">
            <v>0</v>
          </cell>
          <cell r="T2832">
            <v>3630322</v>
          </cell>
          <cell r="U2832">
            <v>0</v>
          </cell>
        </row>
        <row r="2833">
          <cell r="G2833" t="str">
            <v>08</v>
          </cell>
          <cell r="M2833">
            <v>4</v>
          </cell>
          <cell r="N2833" t="str">
            <v>624</v>
          </cell>
          <cell r="Q2833" t="str">
            <v>ICV</v>
          </cell>
          <cell r="S2833">
            <v>0</v>
          </cell>
          <cell r="T2833">
            <v>28433028</v>
          </cell>
          <cell r="U2833">
            <v>0</v>
          </cell>
        </row>
        <row r="2834">
          <cell r="G2834" t="str">
            <v>08</v>
          </cell>
          <cell r="M2834">
            <v>1</v>
          </cell>
          <cell r="N2834" t="str">
            <v>634</v>
          </cell>
          <cell r="Q2834" t="str">
            <v>DO3</v>
          </cell>
          <cell r="S2834">
            <v>0</v>
          </cell>
          <cell r="T2834">
            <v>174477080</v>
          </cell>
          <cell r="U2834">
            <v>105384.16</v>
          </cell>
        </row>
        <row r="2835">
          <cell r="G2835" t="str">
            <v>04</v>
          </cell>
          <cell r="M2835">
            <v>3</v>
          </cell>
          <cell r="N2835" t="str">
            <v>623</v>
          </cell>
          <cell r="Q2835" t="str">
            <v>DSU</v>
          </cell>
          <cell r="S2835">
            <v>0</v>
          </cell>
          <cell r="T2835">
            <v>174000</v>
          </cell>
          <cell r="U2835">
            <v>17.579999999999998</v>
          </cell>
        </row>
        <row r="2836">
          <cell r="G2836" t="str">
            <v>08</v>
          </cell>
          <cell r="M2836">
            <v>1</v>
          </cell>
          <cell r="N2836" t="str">
            <v>676</v>
          </cell>
          <cell r="Q2836" t="str">
            <v>DS3</v>
          </cell>
          <cell r="S2836">
            <v>0</v>
          </cell>
          <cell r="T2836">
            <v>0</v>
          </cell>
          <cell r="U2836">
            <v>0</v>
          </cell>
        </row>
        <row r="2837">
          <cell r="G2837" t="str">
            <v>01</v>
          </cell>
          <cell r="M2837">
            <v>1</v>
          </cell>
          <cell r="N2837" t="str">
            <v>811</v>
          </cell>
          <cell r="Q2837" t="str">
            <v>EC</v>
          </cell>
          <cell r="S2837">
            <v>0</v>
          </cell>
          <cell r="T2837">
            <v>0</v>
          </cell>
          <cell r="U2837">
            <v>0</v>
          </cell>
        </row>
        <row r="2838">
          <cell r="G2838" t="str">
            <v>04</v>
          </cell>
          <cell r="M2838">
            <v>4</v>
          </cell>
          <cell r="N2838" t="str">
            <v>623</v>
          </cell>
          <cell r="Q2838" t="str">
            <v>EC</v>
          </cell>
          <cell r="S2838">
            <v>0</v>
          </cell>
          <cell r="T2838">
            <v>103099</v>
          </cell>
          <cell r="U2838">
            <v>6979.39</v>
          </cell>
        </row>
        <row r="2839">
          <cell r="G2839" t="str">
            <v>04</v>
          </cell>
          <cell r="M2839">
            <v>10</v>
          </cell>
          <cell r="N2839" t="str">
            <v>624</v>
          </cell>
          <cell r="Q2839" t="str">
            <v>ECR</v>
          </cell>
          <cell r="S2839">
            <v>0</v>
          </cell>
          <cell r="T2839">
            <v>460944</v>
          </cell>
          <cell r="U2839">
            <v>1677.84</v>
          </cell>
        </row>
        <row r="2840">
          <cell r="G2840" t="str">
            <v>05</v>
          </cell>
          <cell r="M2840">
            <v>2</v>
          </cell>
          <cell r="N2840" t="str">
            <v>626</v>
          </cell>
          <cell r="Q2840" t="str">
            <v>EFV</v>
          </cell>
          <cell r="S2840">
            <v>0</v>
          </cell>
          <cell r="T2840">
            <v>396792</v>
          </cell>
          <cell r="U2840">
            <v>-844.77</v>
          </cell>
        </row>
        <row r="2841">
          <cell r="G2841" t="str">
            <v>08</v>
          </cell>
          <cell r="M2841">
            <v>1</v>
          </cell>
          <cell r="N2841" t="str">
            <v>633</v>
          </cell>
          <cell r="Q2841" t="str">
            <v>EIN</v>
          </cell>
          <cell r="S2841">
            <v>0</v>
          </cell>
          <cell r="T2841">
            <v>258071098</v>
          </cell>
          <cell r="U2841">
            <v>145035.96</v>
          </cell>
        </row>
        <row r="2842">
          <cell r="G2842" t="str">
            <v>08</v>
          </cell>
          <cell r="M2842">
            <v>1</v>
          </cell>
          <cell r="N2842" t="str">
            <v>633</v>
          </cell>
          <cell r="Q2842" t="str">
            <v>EP4</v>
          </cell>
          <cell r="S2842">
            <v>0</v>
          </cell>
          <cell r="T2842">
            <v>258071098</v>
          </cell>
          <cell r="U2842">
            <v>0</v>
          </cell>
        </row>
        <row r="2843">
          <cell r="G2843" t="str">
            <v>05</v>
          </cell>
          <cell r="M2843">
            <v>3</v>
          </cell>
          <cell r="N2843" t="str">
            <v>624</v>
          </cell>
          <cell r="Q2843" t="str">
            <v>EP4</v>
          </cell>
          <cell r="S2843">
            <v>0</v>
          </cell>
          <cell r="T2843">
            <v>169344</v>
          </cell>
          <cell r="U2843">
            <v>0</v>
          </cell>
        </row>
        <row r="2844">
          <cell r="G2844" t="str">
            <v>05</v>
          </cell>
          <cell r="M2844">
            <v>1</v>
          </cell>
          <cell r="N2844" t="str">
            <v>623</v>
          </cell>
          <cell r="Q2844" t="str">
            <v>EP4</v>
          </cell>
          <cell r="S2844">
            <v>0</v>
          </cell>
          <cell r="T2844">
            <v>216488</v>
          </cell>
          <cell r="U2844">
            <v>0</v>
          </cell>
        </row>
        <row r="2845">
          <cell r="G2845" t="str">
            <v>05</v>
          </cell>
          <cell r="M2845">
            <v>15</v>
          </cell>
          <cell r="N2845" t="str">
            <v>624</v>
          </cell>
          <cell r="Q2845" t="str">
            <v>EP4</v>
          </cell>
          <cell r="S2845">
            <v>0</v>
          </cell>
          <cell r="T2845">
            <v>703056</v>
          </cell>
          <cell r="U2845">
            <v>0</v>
          </cell>
        </row>
        <row r="2846">
          <cell r="G2846" t="str">
            <v>07</v>
          </cell>
          <cell r="M2846">
            <v>1</v>
          </cell>
          <cell r="N2846" t="str">
            <v>650</v>
          </cell>
          <cell r="Q2846" t="str">
            <v>EP4</v>
          </cell>
          <cell r="S2846">
            <v>0</v>
          </cell>
          <cell r="T2846">
            <v>1483</v>
          </cell>
          <cell r="U2846">
            <v>0</v>
          </cell>
        </row>
        <row r="2847">
          <cell r="G2847" t="str">
            <v>07</v>
          </cell>
          <cell r="M2847">
            <v>3</v>
          </cell>
          <cell r="N2847" t="str">
            <v>642</v>
          </cell>
          <cell r="Q2847" t="str">
            <v>EUR</v>
          </cell>
          <cell r="S2847">
            <v>0</v>
          </cell>
          <cell r="T2847">
            <v>419</v>
          </cell>
          <cell r="U2847">
            <v>-0.01</v>
          </cell>
        </row>
        <row r="2848">
          <cell r="G2848" t="str">
            <v>04</v>
          </cell>
          <cell r="M2848">
            <v>3</v>
          </cell>
          <cell r="N2848" t="str">
            <v>642</v>
          </cell>
          <cell r="Q2848" t="str">
            <v>EUR</v>
          </cell>
          <cell r="S2848">
            <v>0</v>
          </cell>
          <cell r="T2848">
            <v>1416</v>
          </cell>
          <cell r="U2848">
            <v>-0.04</v>
          </cell>
        </row>
        <row r="2849">
          <cell r="G2849" t="str">
            <v>02</v>
          </cell>
          <cell r="M2849">
            <v>52</v>
          </cell>
          <cell r="N2849" t="str">
            <v>611</v>
          </cell>
          <cell r="Q2849" t="str">
            <v>EUR</v>
          </cell>
          <cell r="S2849">
            <v>0</v>
          </cell>
          <cell r="T2849">
            <v>3428</v>
          </cell>
          <cell r="U2849">
            <v>0.03</v>
          </cell>
        </row>
        <row r="2850">
          <cell r="G2850" t="str">
            <v>16</v>
          </cell>
          <cell r="M2850">
            <v>1</v>
          </cell>
          <cell r="N2850" t="str">
            <v>623</v>
          </cell>
          <cell r="Q2850" t="str">
            <v>EUR</v>
          </cell>
          <cell r="S2850">
            <v>0</v>
          </cell>
          <cell r="T2850">
            <v>87168</v>
          </cell>
          <cell r="U2850">
            <v>0.7</v>
          </cell>
        </row>
        <row r="2851">
          <cell r="G2851" t="str">
            <v>04</v>
          </cell>
          <cell r="M2851">
            <v>3</v>
          </cell>
          <cell r="N2851" t="str">
            <v>623</v>
          </cell>
          <cell r="Q2851" t="str">
            <v>FFE</v>
          </cell>
          <cell r="S2851">
            <v>0</v>
          </cell>
          <cell r="T2851">
            <v>174000</v>
          </cell>
          <cell r="U2851">
            <v>16.87</v>
          </cell>
        </row>
        <row r="2852">
          <cell r="G2852" t="str">
            <v>04</v>
          </cell>
          <cell r="M2852">
            <v>6</v>
          </cell>
          <cell r="N2852" t="str">
            <v>641</v>
          </cell>
          <cell r="Q2852" t="str">
            <v>MC</v>
          </cell>
          <cell r="S2852">
            <v>0</v>
          </cell>
          <cell r="T2852">
            <v>0</v>
          </cell>
          <cell r="U2852">
            <v>6.99</v>
          </cell>
        </row>
        <row r="2853">
          <cell r="G2853" t="str">
            <v>04</v>
          </cell>
          <cell r="M2853">
            <v>4</v>
          </cell>
          <cell r="N2853" t="str">
            <v>624</v>
          </cell>
          <cell r="Q2853" t="str">
            <v>PRC</v>
          </cell>
          <cell r="S2853">
            <v>0</v>
          </cell>
          <cell r="T2853">
            <v>7392688</v>
          </cell>
          <cell r="U2853">
            <v>9928.3799999999992</v>
          </cell>
        </row>
        <row r="2854">
          <cell r="G2854" t="str">
            <v>04</v>
          </cell>
          <cell r="M2854">
            <v>3</v>
          </cell>
          <cell r="N2854" t="str">
            <v>641</v>
          </cell>
          <cell r="Q2854" t="str">
            <v>PRC</v>
          </cell>
          <cell r="S2854">
            <v>0</v>
          </cell>
          <cell r="T2854">
            <v>802300</v>
          </cell>
          <cell r="U2854">
            <v>4018.7</v>
          </cell>
        </row>
        <row r="2855">
          <cell r="G2855" t="str">
            <v>04</v>
          </cell>
          <cell r="M2855">
            <v>10</v>
          </cell>
          <cell r="N2855" t="str">
            <v>624</v>
          </cell>
          <cell r="Q2855" t="str">
            <v>PRV</v>
          </cell>
          <cell r="S2855">
            <v>0</v>
          </cell>
          <cell r="T2855">
            <v>460944</v>
          </cell>
          <cell r="U2855">
            <v>5.07</v>
          </cell>
        </row>
        <row r="2856">
          <cell r="G2856" t="str">
            <v>07</v>
          </cell>
          <cell r="M2856">
            <v>1</v>
          </cell>
          <cell r="N2856" t="str">
            <v>650</v>
          </cell>
          <cell r="Q2856" t="str">
            <v>RIV</v>
          </cell>
          <cell r="S2856">
            <v>0</v>
          </cell>
          <cell r="T2856">
            <v>1483</v>
          </cell>
          <cell r="U2856">
            <v>0</v>
          </cell>
        </row>
        <row r="2857">
          <cell r="G2857" t="str">
            <v>09</v>
          </cell>
          <cell r="M2857">
            <v>1</v>
          </cell>
          <cell r="N2857" t="str">
            <v>660</v>
          </cell>
          <cell r="Q2857" t="str">
            <v>RTU</v>
          </cell>
          <cell r="S2857">
            <v>0</v>
          </cell>
          <cell r="T2857">
            <v>6758</v>
          </cell>
          <cell r="U2857">
            <v>-0.08</v>
          </cell>
        </row>
        <row r="2858">
          <cell r="G2858" t="str">
            <v>04</v>
          </cell>
          <cell r="M2858">
            <v>4</v>
          </cell>
          <cell r="N2858" t="str">
            <v>626</v>
          </cell>
          <cell r="Q2858" t="str">
            <v>RTU</v>
          </cell>
          <cell r="S2858">
            <v>0</v>
          </cell>
          <cell r="T2858">
            <v>3538426</v>
          </cell>
          <cell r="U2858">
            <v>14.16</v>
          </cell>
        </row>
        <row r="2859">
          <cell r="G2859" t="str">
            <v>07</v>
          </cell>
          <cell r="M2859">
            <v>1</v>
          </cell>
          <cell r="N2859" t="str">
            <v>624</v>
          </cell>
          <cell r="Q2859" t="str">
            <v>TIU</v>
          </cell>
          <cell r="S2859">
            <v>0</v>
          </cell>
          <cell r="T2859">
            <v>14947856</v>
          </cell>
          <cell r="U2859">
            <v>0</v>
          </cell>
        </row>
        <row r="2860">
          <cell r="G2860" t="str">
            <v>08</v>
          </cell>
          <cell r="M2860">
            <v>1</v>
          </cell>
          <cell r="N2860" t="str">
            <v>632</v>
          </cell>
          <cell r="Q2860" t="str">
            <v>TIU</v>
          </cell>
          <cell r="S2860">
            <v>0</v>
          </cell>
          <cell r="T2860">
            <v>128886903</v>
          </cell>
          <cell r="U2860">
            <v>0</v>
          </cell>
        </row>
        <row r="2861">
          <cell r="G2861" t="str">
            <v>07</v>
          </cell>
          <cell r="M2861">
            <v>3</v>
          </cell>
          <cell r="N2861" t="str">
            <v>641</v>
          </cell>
          <cell r="Q2861" t="str">
            <v>MSO</v>
          </cell>
          <cell r="S2861">
            <v>0</v>
          </cell>
          <cell r="T2861">
            <v>3936</v>
          </cell>
          <cell r="U2861">
            <v>2.77</v>
          </cell>
        </row>
        <row r="2862">
          <cell r="G2862" t="str">
            <v>07</v>
          </cell>
          <cell r="M2862">
            <v>3</v>
          </cell>
          <cell r="N2862" t="str">
            <v>642</v>
          </cell>
          <cell r="Q2862" t="str">
            <v>MSO</v>
          </cell>
          <cell r="S2862">
            <v>0</v>
          </cell>
          <cell r="T2862">
            <v>419</v>
          </cell>
          <cell r="U2862">
            <v>0.02</v>
          </cell>
        </row>
        <row r="2863">
          <cell r="G2863" t="str">
            <v>08</v>
          </cell>
          <cell r="M2863">
            <v>1</v>
          </cell>
          <cell r="N2863" t="str">
            <v>632</v>
          </cell>
          <cell r="Q2863" t="str">
            <v>MSV</v>
          </cell>
          <cell r="S2863">
            <v>0</v>
          </cell>
          <cell r="T2863">
            <v>128886903</v>
          </cell>
          <cell r="U2863">
            <v>-63799.02</v>
          </cell>
        </row>
        <row r="2864">
          <cell r="G2864" t="str">
            <v>04</v>
          </cell>
          <cell r="M2864">
            <v>11</v>
          </cell>
          <cell r="N2864" t="str">
            <v>623</v>
          </cell>
          <cell r="Q2864" t="str">
            <v>MSV</v>
          </cell>
          <cell r="S2864">
            <v>0</v>
          </cell>
          <cell r="T2864">
            <v>403035</v>
          </cell>
          <cell r="U2864">
            <v>-211.19</v>
          </cell>
        </row>
        <row r="2865">
          <cell r="G2865" t="str">
            <v>16</v>
          </cell>
          <cell r="M2865">
            <v>3</v>
          </cell>
          <cell r="N2865" t="str">
            <v>650</v>
          </cell>
          <cell r="Q2865" t="str">
            <v>MSV</v>
          </cell>
          <cell r="S2865">
            <v>0</v>
          </cell>
          <cell r="T2865">
            <v>38</v>
          </cell>
          <cell r="U2865">
            <v>-0.02</v>
          </cell>
        </row>
        <row r="2866">
          <cell r="G2866" t="str">
            <v>08</v>
          </cell>
          <cell r="M2866">
            <v>1</v>
          </cell>
          <cell r="N2866" t="str">
            <v>634</v>
          </cell>
          <cell r="Q2866" t="str">
            <v>PAJ</v>
          </cell>
          <cell r="S2866">
            <v>0</v>
          </cell>
          <cell r="T2866">
            <v>0</v>
          </cell>
          <cell r="U2866">
            <v>-219713.99</v>
          </cell>
        </row>
        <row r="2867">
          <cell r="G2867" t="str">
            <v>05</v>
          </cell>
          <cell r="M2867">
            <v>1</v>
          </cell>
          <cell r="N2867" t="str">
            <v>623</v>
          </cell>
          <cell r="Q2867" t="str">
            <v>TTE</v>
          </cell>
          <cell r="S2867">
            <v>0</v>
          </cell>
          <cell r="T2867">
            <v>216488</v>
          </cell>
          <cell r="U2867">
            <v>0</v>
          </cell>
        </row>
        <row r="2868">
          <cell r="G2868" t="str">
            <v>23</v>
          </cell>
          <cell r="M2868">
            <v>1</v>
          </cell>
          <cell r="N2868" t="str">
            <v>685</v>
          </cell>
          <cell r="Q2868" t="str">
            <v>VE1</v>
          </cell>
          <cell r="S2868">
            <v>0</v>
          </cell>
          <cell r="T2868">
            <v>28727</v>
          </cell>
          <cell r="U2868">
            <v>0</v>
          </cell>
        </row>
        <row r="2869">
          <cell r="G2869" t="str">
            <v>05</v>
          </cell>
          <cell r="M2869">
            <v>15</v>
          </cell>
          <cell r="N2869" t="str">
            <v>624</v>
          </cell>
          <cell r="Q2869" t="str">
            <v>TTC</v>
          </cell>
          <cell r="S2869">
            <v>0</v>
          </cell>
          <cell r="T2869">
            <v>703056</v>
          </cell>
          <cell r="U2869">
            <v>0</v>
          </cell>
        </row>
        <row r="2870">
          <cell r="G2870" t="str">
            <v>08</v>
          </cell>
          <cell r="M2870">
            <v>2</v>
          </cell>
          <cell r="N2870" t="str">
            <v>625</v>
          </cell>
          <cell r="Q2870" t="str">
            <v>EEX</v>
          </cell>
          <cell r="S2870">
            <v>0</v>
          </cell>
          <cell r="T2870">
            <v>7432128</v>
          </cell>
          <cell r="U2870">
            <v>15585.18</v>
          </cell>
        </row>
        <row r="2871">
          <cell r="G2871" t="str">
            <v>07</v>
          </cell>
          <cell r="M2871">
            <v>1</v>
          </cell>
          <cell r="N2871" t="str">
            <v>650</v>
          </cell>
          <cell r="Q2871" t="str">
            <v>EEX</v>
          </cell>
          <cell r="S2871">
            <v>0</v>
          </cell>
          <cell r="T2871">
            <v>1483</v>
          </cell>
          <cell r="U2871">
            <v>1.47</v>
          </cell>
        </row>
        <row r="2872">
          <cell r="G2872" t="str">
            <v>23</v>
          </cell>
          <cell r="M2872">
            <v>2</v>
          </cell>
          <cell r="N2872" t="str">
            <v>685</v>
          </cell>
          <cell r="Q2872" t="str">
            <v>TDE</v>
          </cell>
          <cell r="S2872">
            <v>0</v>
          </cell>
          <cell r="T2872">
            <v>85</v>
          </cell>
          <cell r="U2872">
            <v>0</v>
          </cell>
        </row>
        <row r="2873">
          <cell r="G2873" t="str">
            <v>05</v>
          </cell>
          <cell r="M2873">
            <v>2</v>
          </cell>
          <cell r="N2873" t="str">
            <v>624</v>
          </cell>
          <cell r="Q2873" t="str">
            <v>LMR</v>
          </cell>
          <cell r="S2873">
            <v>0</v>
          </cell>
          <cell r="T2873">
            <v>2437416</v>
          </cell>
          <cell r="U2873">
            <v>2062.0500000000002</v>
          </cell>
        </row>
        <row r="2874">
          <cell r="G2874" t="str">
            <v>23</v>
          </cell>
          <cell r="M2874">
            <v>1</v>
          </cell>
          <cell r="N2874" t="str">
            <v>685</v>
          </cell>
          <cell r="Q2874" t="str">
            <v>EFL</v>
          </cell>
          <cell r="S2874">
            <v>0</v>
          </cell>
          <cell r="T2874">
            <v>28650</v>
          </cell>
          <cell r="U2874">
            <v>883.7</v>
          </cell>
        </row>
        <row r="2875">
          <cell r="G2875" t="str">
            <v>05</v>
          </cell>
          <cell r="M2875">
            <v>15</v>
          </cell>
          <cell r="N2875" t="str">
            <v>624</v>
          </cell>
          <cell r="Q2875" t="str">
            <v>TDE</v>
          </cell>
          <cell r="S2875">
            <v>0</v>
          </cell>
          <cell r="T2875">
            <v>703056</v>
          </cell>
          <cell r="U2875">
            <v>0</v>
          </cell>
        </row>
        <row r="2876">
          <cell r="G2876" t="str">
            <v>05</v>
          </cell>
          <cell r="M2876">
            <v>2</v>
          </cell>
          <cell r="N2876" t="str">
            <v>624</v>
          </cell>
          <cell r="Q2876" t="str">
            <v>FFC</v>
          </cell>
          <cell r="S2876">
            <v>0</v>
          </cell>
          <cell r="T2876">
            <v>5617464</v>
          </cell>
          <cell r="U2876">
            <v>106.73</v>
          </cell>
        </row>
        <row r="2877">
          <cell r="G2877" t="str">
            <v>23</v>
          </cell>
          <cell r="M2877">
            <v>2</v>
          </cell>
          <cell r="N2877" t="str">
            <v>685</v>
          </cell>
          <cell r="Q2877" t="str">
            <v>VFE</v>
          </cell>
          <cell r="S2877">
            <v>0</v>
          </cell>
          <cell r="T2877">
            <v>85</v>
          </cell>
          <cell r="U2877">
            <v>-0.01</v>
          </cell>
        </row>
        <row r="2878">
          <cell r="G2878" t="str">
            <v>08</v>
          </cell>
          <cell r="M2878">
            <v>6</v>
          </cell>
          <cell r="N2878" t="str">
            <v>626</v>
          </cell>
          <cell r="Q2878" t="str">
            <v>DC</v>
          </cell>
          <cell r="S2878">
            <v>3</v>
          </cell>
          <cell r="T2878">
            <v>3587.71</v>
          </cell>
          <cell r="U2878">
            <v>83127.240000000005</v>
          </cell>
        </row>
        <row r="2879">
          <cell r="G2879" t="str">
            <v>08</v>
          </cell>
          <cell r="M2879">
            <v>3</v>
          </cell>
          <cell r="N2879" t="str">
            <v>675</v>
          </cell>
          <cell r="Q2879" t="str">
            <v>DC</v>
          </cell>
          <cell r="S2879">
            <v>0</v>
          </cell>
          <cell r="T2879">
            <v>211348</v>
          </cell>
          <cell r="U2879">
            <v>-1690784</v>
          </cell>
        </row>
        <row r="2880">
          <cell r="G2880" t="str">
            <v>04</v>
          </cell>
          <cell r="M2880">
            <v>2</v>
          </cell>
          <cell r="N2880" t="str">
            <v>626</v>
          </cell>
          <cell r="Q2880" t="str">
            <v>RAU</v>
          </cell>
          <cell r="S2880">
            <v>0</v>
          </cell>
          <cell r="T2880">
            <v>1020195</v>
          </cell>
          <cell r="U2880">
            <v>23.46</v>
          </cell>
        </row>
        <row r="2881">
          <cell r="G2881" t="str">
            <v>08</v>
          </cell>
          <cell r="M2881">
            <v>1</v>
          </cell>
          <cell r="N2881" t="str">
            <v>624</v>
          </cell>
          <cell r="Q2881" t="str">
            <v>DC</v>
          </cell>
          <cell r="S2881">
            <v>3</v>
          </cell>
          <cell r="T2881">
            <v>15520.49</v>
          </cell>
          <cell r="U2881">
            <v>173363.88</v>
          </cell>
        </row>
        <row r="2882">
          <cell r="G2882" t="str">
            <v>04</v>
          </cell>
          <cell r="M2882">
            <v>2</v>
          </cell>
          <cell r="N2882" t="str">
            <v>626</v>
          </cell>
          <cell r="Q2882" t="str">
            <v>CAP</v>
          </cell>
          <cell r="S2882">
            <v>0</v>
          </cell>
          <cell r="T2882">
            <v>1020195</v>
          </cell>
          <cell r="U2882">
            <v>-53.05</v>
          </cell>
        </row>
        <row r="2883">
          <cell r="G2883" t="str">
            <v>07</v>
          </cell>
          <cell r="M2883">
            <v>1</v>
          </cell>
          <cell r="N2883" t="str">
            <v>626</v>
          </cell>
          <cell r="Q2883" t="str">
            <v>RAU</v>
          </cell>
          <cell r="S2883">
            <v>0</v>
          </cell>
          <cell r="T2883">
            <v>4321312</v>
          </cell>
          <cell r="U2883">
            <v>99.4</v>
          </cell>
        </row>
        <row r="2884">
          <cell r="G2884" t="str">
            <v>04</v>
          </cell>
          <cell r="M2884">
            <v>92</v>
          </cell>
          <cell r="N2884" t="str">
            <v>621</v>
          </cell>
          <cell r="Q2884" t="str">
            <v>RAU</v>
          </cell>
          <cell r="S2884">
            <v>0</v>
          </cell>
          <cell r="T2884">
            <v>3180</v>
          </cell>
          <cell r="U2884">
            <v>0.12</v>
          </cell>
        </row>
        <row r="2885">
          <cell r="G2885" t="str">
            <v>04</v>
          </cell>
          <cell r="M2885">
            <v>4</v>
          </cell>
          <cell r="N2885" t="str">
            <v>623</v>
          </cell>
          <cell r="Q2885" t="str">
            <v>CAP</v>
          </cell>
          <cell r="S2885">
            <v>0</v>
          </cell>
          <cell r="T2885">
            <v>123384</v>
          </cell>
          <cell r="U2885">
            <v>-9.5</v>
          </cell>
        </row>
        <row r="2886">
          <cell r="G2886" t="str">
            <v>04</v>
          </cell>
          <cell r="M2886">
            <v>3</v>
          </cell>
          <cell r="N2886" t="str">
            <v>624</v>
          </cell>
          <cell r="Q2886" t="str">
            <v>DC</v>
          </cell>
          <cell r="S2886">
            <v>0</v>
          </cell>
          <cell r="T2886">
            <v>1135.67</v>
          </cell>
          <cell r="U2886">
            <v>13913.27</v>
          </cell>
        </row>
        <row r="2887">
          <cell r="G2887" t="str">
            <v>04</v>
          </cell>
          <cell r="M2887">
            <v>3</v>
          </cell>
          <cell r="N2887" t="str">
            <v>624</v>
          </cell>
          <cell r="Q2887" t="str">
            <v>FVC</v>
          </cell>
          <cell r="S2887">
            <v>0</v>
          </cell>
          <cell r="T2887">
            <v>491328</v>
          </cell>
          <cell r="U2887">
            <v>0</v>
          </cell>
        </row>
        <row r="2888">
          <cell r="G2888" t="str">
            <v>08</v>
          </cell>
          <cell r="M2888">
            <v>2</v>
          </cell>
          <cell r="N2888" t="str">
            <v>621</v>
          </cell>
          <cell r="Q2888" t="str">
            <v>RAU</v>
          </cell>
          <cell r="S2888">
            <v>0</v>
          </cell>
          <cell r="T2888">
            <v>536928</v>
          </cell>
          <cell r="U2888">
            <v>18.78</v>
          </cell>
        </row>
        <row r="2889">
          <cell r="G2889" t="str">
            <v>07</v>
          </cell>
          <cell r="M2889">
            <v>6</v>
          </cell>
          <cell r="N2889" t="str">
            <v>624</v>
          </cell>
          <cell r="Q2889" t="str">
            <v>DO1</v>
          </cell>
          <cell r="S2889">
            <v>0</v>
          </cell>
          <cell r="T2889">
            <v>58200</v>
          </cell>
          <cell r="U2889">
            <v>49.94</v>
          </cell>
        </row>
        <row r="2890">
          <cell r="G2890" t="str">
            <v>04</v>
          </cell>
          <cell r="M2890">
            <v>6</v>
          </cell>
          <cell r="N2890" t="str">
            <v>624</v>
          </cell>
          <cell r="Q2890" t="str">
            <v>DO1</v>
          </cell>
          <cell r="S2890">
            <v>0</v>
          </cell>
          <cell r="T2890">
            <v>271600</v>
          </cell>
          <cell r="U2890">
            <v>233.03</v>
          </cell>
        </row>
        <row r="2891">
          <cell r="G2891" t="str">
            <v>08</v>
          </cell>
          <cell r="M2891">
            <v>1</v>
          </cell>
          <cell r="N2891" t="str">
            <v>625</v>
          </cell>
          <cell r="Q2891" t="str">
            <v>DS0</v>
          </cell>
          <cell r="S2891">
            <v>0</v>
          </cell>
          <cell r="T2891">
            <v>257760</v>
          </cell>
          <cell r="U2891">
            <v>90.47</v>
          </cell>
        </row>
        <row r="2892">
          <cell r="G2892" t="str">
            <v>04</v>
          </cell>
          <cell r="M2892">
            <v>3</v>
          </cell>
          <cell r="N2892" t="str">
            <v>623</v>
          </cell>
          <cell r="Q2892" t="str">
            <v>FMU</v>
          </cell>
          <cell r="S2892">
            <v>0</v>
          </cell>
          <cell r="T2892">
            <v>174000</v>
          </cell>
          <cell r="U2892">
            <v>0.18</v>
          </cell>
        </row>
        <row r="2893">
          <cell r="G2893" t="str">
            <v>05</v>
          </cell>
          <cell r="M2893">
            <v>15</v>
          </cell>
          <cell r="N2893" t="str">
            <v>624</v>
          </cell>
          <cell r="Q2893" t="str">
            <v>FVE</v>
          </cell>
          <cell r="S2893">
            <v>0</v>
          </cell>
          <cell r="T2893">
            <v>703056</v>
          </cell>
          <cell r="U2893">
            <v>0</v>
          </cell>
        </row>
        <row r="2894">
          <cell r="G2894" t="str">
            <v>17</v>
          </cell>
          <cell r="M2894">
            <v>1</v>
          </cell>
          <cell r="N2894" t="str">
            <v>644</v>
          </cell>
          <cell r="Q2894" t="str">
            <v>FVE</v>
          </cell>
          <cell r="S2894">
            <v>0</v>
          </cell>
          <cell r="T2894">
            <v>1688750</v>
          </cell>
          <cell r="U2894">
            <v>0</v>
          </cell>
        </row>
        <row r="2895">
          <cell r="G2895" t="str">
            <v>08</v>
          </cell>
          <cell r="M2895">
            <v>1</v>
          </cell>
          <cell r="N2895" t="str">
            <v>633</v>
          </cell>
          <cell r="Q2895" t="str">
            <v>ICV</v>
          </cell>
          <cell r="S2895">
            <v>0</v>
          </cell>
          <cell r="T2895">
            <v>21636515</v>
          </cell>
          <cell r="U2895">
            <v>0</v>
          </cell>
        </row>
        <row r="2896">
          <cell r="G2896" t="str">
            <v>04</v>
          </cell>
          <cell r="M2896">
            <v>1</v>
          </cell>
          <cell r="N2896" t="str">
            <v>624</v>
          </cell>
          <cell r="Q2896" t="str">
            <v>DO3</v>
          </cell>
          <cell r="S2896">
            <v>0</v>
          </cell>
          <cell r="T2896">
            <v>123264</v>
          </cell>
          <cell r="U2896">
            <v>98.12</v>
          </cell>
        </row>
        <row r="2897">
          <cell r="G2897" t="str">
            <v>04</v>
          </cell>
          <cell r="M2897">
            <v>2</v>
          </cell>
          <cell r="N2897" t="str">
            <v>621</v>
          </cell>
          <cell r="Q2897" t="str">
            <v>DS1</v>
          </cell>
          <cell r="S2897">
            <v>0</v>
          </cell>
          <cell r="T2897">
            <v>169776</v>
          </cell>
          <cell r="U2897">
            <v>316.63</v>
          </cell>
        </row>
        <row r="2898">
          <cell r="G2898" t="str">
            <v>04</v>
          </cell>
          <cell r="M2898">
            <v>4</v>
          </cell>
          <cell r="N2898" t="str">
            <v>624</v>
          </cell>
          <cell r="Q2898" t="str">
            <v>DS3</v>
          </cell>
          <cell r="S2898">
            <v>0</v>
          </cell>
          <cell r="T2898">
            <v>1032080</v>
          </cell>
          <cell r="U2898">
            <v>-207.45</v>
          </cell>
        </row>
        <row r="2899">
          <cell r="G2899" t="str">
            <v>04</v>
          </cell>
          <cell r="M2899">
            <v>2</v>
          </cell>
          <cell r="N2899" t="str">
            <v>621</v>
          </cell>
          <cell r="Q2899" t="str">
            <v>DS5</v>
          </cell>
          <cell r="S2899">
            <v>0</v>
          </cell>
          <cell r="T2899">
            <v>169776</v>
          </cell>
          <cell r="U2899">
            <v>0</v>
          </cell>
        </row>
        <row r="2900">
          <cell r="G2900" t="str">
            <v>04</v>
          </cell>
          <cell r="M2900">
            <v>92</v>
          </cell>
          <cell r="N2900" t="str">
            <v>621</v>
          </cell>
          <cell r="Q2900" t="str">
            <v>EBF</v>
          </cell>
          <cell r="S2900">
            <v>0</v>
          </cell>
          <cell r="T2900">
            <v>3180</v>
          </cell>
          <cell r="U2900">
            <v>-91.36</v>
          </cell>
        </row>
        <row r="2901">
          <cell r="G2901" t="str">
            <v>05</v>
          </cell>
          <cell r="M2901">
            <v>6</v>
          </cell>
          <cell r="N2901" t="str">
            <v>624</v>
          </cell>
          <cell r="Q2901" t="str">
            <v>EBF</v>
          </cell>
          <cell r="S2901">
            <v>0</v>
          </cell>
          <cell r="T2901">
            <v>3870300</v>
          </cell>
          <cell r="U2901">
            <v>-111189.85</v>
          </cell>
        </row>
        <row r="2902">
          <cell r="G2902" t="str">
            <v>01</v>
          </cell>
          <cell r="M2902">
            <v>61</v>
          </cell>
          <cell r="N2902" t="str">
            <v>611</v>
          </cell>
          <cell r="Q2902" t="str">
            <v>EBF</v>
          </cell>
          <cell r="S2902">
            <v>0</v>
          </cell>
          <cell r="T2902">
            <v>31</v>
          </cell>
          <cell r="U2902">
            <v>-0.89</v>
          </cell>
        </row>
        <row r="2903">
          <cell r="G2903" t="str">
            <v>05</v>
          </cell>
          <cell r="M2903">
            <v>3</v>
          </cell>
          <cell r="N2903" t="str">
            <v>624</v>
          </cell>
          <cell r="Q2903" t="str">
            <v>EC</v>
          </cell>
          <cell r="S2903">
            <v>2</v>
          </cell>
          <cell r="T2903">
            <v>70000</v>
          </cell>
          <cell r="U2903">
            <v>4324.67</v>
          </cell>
        </row>
        <row r="2904">
          <cell r="G2904" t="str">
            <v>08</v>
          </cell>
          <cell r="M2904">
            <v>1</v>
          </cell>
          <cell r="N2904" t="str">
            <v>632</v>
          </cell>
          <cell r="Q2904" t="str">
            <v>ECR</v>
          </cell>
          <cell r="S2904">
            <v>0</v>
          </cell>
          <cell r="T2904">
            <v>128886903</v>
          </cell>
          <cell r="U2904">
            <v>604737.35</v>
          </cell>
        </row>
        <row r="2905">
          <cell r="G2905" t="str">
            <v>05</v>
          </cell>
          <cell r="M2905">
            <v>1</v>
          </cell>
          <cell r="N2905" t="str">
            <v>623</v>
          </cell>
          <cell r="Q2905" t="str">
            <v>ECR</v>
          </cell>
          <cell r="S2905">
            <v>0</v>
          </cell>
          <cell r="T2905">
            <v>216488</v>
          </cell>
          <cell r="U2905">
            <v>1107.98</v>
          </cell>
        </row>
        <row r="2906">
          <cell r="G2906" t="str">
            <v>06</v>
          </cell>
          <cell r="M2906">
            <v>1</v>
          </cell>
          <cell r="N2906" t="str">
            <v>620</v>
          </cell>
          <cell r="Q2906" t="str">
            <v>EFV</v>
          </cell>
          <cell r="S2906">
            <v>0</v>
          </cell>
          <cell r="T2906">
            <v>3789</v>
          </cell>
          <cell r="U2906">
            <v>-8.07</v>
          </cell>
        </row>
        <row r="2907">
          <cell r="G2907" t="str">
            <v>08</v>
          </cell>
          <cell r="M2907">
            <v>2</v>
          </cell>
          <cell r="N2907" t="str">
            <v>625</v>
          </cell>
          <cell r="Q2907" t="str">
            <v>EFV</v>
          </cell>
          <cell r="S2907">
            <v>0</v>
          </cell>
          <cell r="T2907">
            <v>7432128</v>
          </cell>
          <cell r="U2907">
            <v>-15823</v>
          </cell>
        </row>
        <row r="2908">
          <cell r="G2908" t="str">
            <v>05</v>
          </cell>
          <cell r="M2908">
            <v>6</v>
          </cell>
          <cell r="N2908" t="str">
            <v>624</v>
          </cell>
          <cell r="Q2908" t="str">
            <v>EFV</v>
          </cell>
          <cell r="S2908">
            <v>0</v>
          </cell>
          <cell r="T2908">
            <v>3870300</v>
          </cell>
          <cell r="U2908">
            <v>-8239.8700000000008</v>
          </cell>
        </row>
        <row r="2909">
          <cell r="G2909" t="str">
            <v>01</v>
          </cell>
          <cell r="M2909">
            <v>1</v>
          </cell>
          <cell r="N2909" t="str">
            <v>655</v>
          </cell>
          <cell r="Q2909" t="str">
            <v>EUR</v>
          </cell>
          <cell r="S2909">
            <v>0</v>
          </cell>
          <cell r="T2909">
            <v>287</v>
          </cell>
          <cell r="U2909">
            <v>0</v>
          </cell>
        </row>
        <row r="2910">
          <cell r="G2910" t="str">
            <v>05</v>
          </cell>
          <cell r="M2910">
            <v>2</v>
          </cell>
          <cell r="N2910" t="str">
            <v>626</v>
          </cell>
          <cell r="Q2910" t="str">
            <v>FFE</v>
          </cell>
          <cell r="S2910">
            <v>0</v>
          </cell>
          <cell r="T2910">
            <v>396792</v>
          </cell>
          <cell r="U2910">
            <v>26.98</v>
          </cell>
        </row>
        <row r="2911">
          <cell r="G2911" t="str">
            <v>05</v>
          </cell>
          <cell r="M2911">
            <v>6</v>
          </cell>
          <cell r="N2911" t="str">
            <v>626</v>
          </cell>
          <cell r="Q2911" t="str">
            <v>LMV</v>
          </cell>
          <cell r="S2911">
            <v>0</v>
          </cell>
          <cell r="T2911">
            <v>813780</v>
          </cell>
          <cell r="U2911">
            <v>-30.11</v>
          </cell>
        </row>
        <row r="2912">
          <cell r="G2912" t="str">
            <v>05</v>
          </cell>
          <cell r="M2912">
            <v>4</v>
          </cell>
          <cell r="N2912" t="str">
            <v>624</v>
          </cell>
          <cell r="Q2912" t="str">
            <v>MC</v>
          </cell>
          <cell r="S2912">
            <v>1</v>
          </cell>
          <cell r="T2912">
            <v>50</v>
          </cell>
          <cell r="U2912">
            <v>0</v>
          </cell>
        </row>
        <row r="2913">
          <cell r="G2913" t="str">
            <v>07</v>
          </cell>
          <cell r="M2913">
            <v>3</v>
          </cell>
          <cell r="N2913" t="str">
            <v>641</v>
          </cell>
          <cell r="Q2913" t="str">
            <v>PRC</v>
          </cell>
          <cell r="S2913">
            <v>0</v>
          </cell>
          <cell r="T2913">
            <v>3936</v>
          </cell>
          <cell r="U2913">
            <v>19.72</v>
          </cell>
        </row>
        <row r="2914">
          <cell r="G2914" t="str">
            <v>05</v>
          </cell>
          <cell r="M2914">
            <v>4</v>
          </cell>
          <cell r="N2914" t="str">
            <v>626</v>
          </cell>
          <cell r="Q2914" t="str">
            <v>RIV</v>
          </cell>
          <cell r="S2914">
            <v>0</v>
          </cell>
          <cell r="T2914">
            <v>3674484</v>
          </cell>
          <cell r="U2914">
            <v>0</v>
          </cell>
        </row>
        <row r="2915">
          <cell r="G2915" t="str">
            <v>07</v>
          </cell>
          <cell r="M2915">
            <v>6</v>
          </cell>
          <cell r="N2915" t="str">
            <v>624</v>
          </cell>
          <cell r="Q2915" t="str">
            <v>RTU</v>
          </cell>
          <cell r="S2915">
            <v>0</v>
          </cell>
          <cell r="T2915">
            <v>698400</v>
          </cell>
          <cell r="U2915">
            <v>2.8</v>
          </cell>
        </row>
        <row r="2916">
          <cell r="G2916" t="str">
            <v>07</v>
          </cell>
          <cell r="M2916">
            <v>6</v>
          </cell>
          <cell r="N2916" t="str">
            <v>624</v>
          </cell>
          <cell r="Q2916" t="str">
            <v>TDC</v>
          </cell>
          <cell r="S2916">
            <v>0</v>
          </cell>
          <cell r="T2916">
            <v>698400</v>
          </cell>
          <cell r="U2916">
            <v>0</v>
          </cell>
        </row>
        <row r="2917">
          <cell r="G2917" t="str">
            <v>07</v>
          </cell>
          <cell r="M2917">
            <v>1</v>
          </cell>
          <cell r="N2917" t="str">
            <v>625</v>
          </cell>
          <cell r="Q2917" t="str">
            <v>TDC</v>
          </cell>
          <cell r="S2917">
            <v>0</v>
          </cell>
          <cell r="T2917">
            <v>542400</v>
          </cell>
          <cell r="U2917">
            <v>0</v>
          </cell>
        </row>
        <row r="2918">
          <cell r="G2918" t="str">
            <v>02</v>
          </cell>
          <cell r="M2918">
            <v>52</v>
          </cell>
          <cell r="N2918" t="str">
            <v>611</v>
          </cell>
          <cell r="Q2918" t="str">
            <v>MSO</v>
          </cell>
          <cell r="S2918">
            <v>0</v>
          </cell>
          <cell r="T2918">
            <v>3428</v>
          </cell>
          <cell r="U2918">
            <v>3.42</v>
          </cell>
        </row>
        <row r="2919">
          <cell r="G2919" t="str">
            <v>04</v>
          </cell>
          <cell r="M2919">
            <v>9</v>
          </cell>
          <cell r="N2919" t="str">
            <v>624</v>
          </cell>
          <cell r="Q2919" t="str">
            <v>MSO</v>
          </cell>
          <cell r="S2919">
            <v>0</v>
          </cell>
          <cell r="T2919">
            <v>538080</v>
          </cell>
          <cell r="U2919">
            <v>358.9</v>
          </cell>
        </row>
        <row r="2920">
          <cell r="G2920" t="str">
            <v>05</v>
          </cell>
          <cell r="M2920">
            <v>1</v>
          </cell>
          <cell r="N2920" t="str">
            <v>623</v>
          </cell>
          <cell r="Q2920" t="str">
            <v>MSV</v>
          </cell>
          <cell r="S2920">
            <v>0</v>
          </cell>
          <cell r="T2920">
            <v>216488</v>
          </cell>
          <cell r="U2920">
            <v>-113.44</v>
          </cell>
        </row>
        <row r="2921">
          <cell r="G2921" t="str">
            <v>23</v>
          </cell>
          <cell r="M2921">
            <v>1</v>
          </cell>
          <cell r="N2921" t="str">
            <v>686</v>
          </cell>
          <cell r="Q2921" t="str">
            <v>RIN</v>
          </cell>
          <cell r="S2921">
            <v>0</v>
          </cell>
          <cell r="T2921">
            <v>406</v>
          </cell>
          <cell r="U2921">
            <v>1.04</v>
          </cell>
        </row>
        <row r="2922">
          <cell r="G2922" t="str">
            <v>04</v>
          </cell>
          <cell r="M2922">
            <v>3</v>
          </cell>
          <cell r="N2922" t="str">
            <v>624</v>
          </cell>
          <cell r="Q2922" t="str">
            <v>RIN</v>
          </cell>
          <cell r="S2922">
            <v>0</v>
          </cell>
          <cell r="T2922">
            <v>491328</v>
          </cell>
          <cell r="U2922">
            <v>842.63</v>
          </cell>
        </row>
        <row r="2923">
          <cell r="G2923" t="str">
            <v>23</v>
          </cell>
          <cell r="M2923">
            <v>1</v>
          </cell>
          <cell r="N2923" t="str">
            <v>686</v>
          </cell>
          <cell r="Q2923" t="str">
            <v>VAP</v>
          </cell>
          <cell r="S2923">
            <v>0</v>
          </cell>
          <cell r="T2923">
            <v>406</v>
          </cell>
          <cell r="U2923">
            <v>0.03</v>
          </cell>
        </row>
        <row r="2924">
          <cell r="G2924" t="str">
            <v>17</v>
          </cell>
          <cell r="M2924">
            <v>1</v>
          </cell>
          <cell r="N2924" t="str">
            <v>644</v>
          </cell>
          <cell r="Q2924" t="str">
            <v>CAV</v>
          </cell>
          <cell r="S2924">
            <v>0</v>
          </cell>
          <cell r="T2924">
            <v>1688750</v>
          </cell>
          <cell r="U2924">
            <v>-216.16</v>
          </cell>
        </row>
        <row r="2925">
          <cell r="G2925" t="str">
            <v>01</v>
          </cell>
          <cell r="M2925">
            <v>1</v>
          </cell>
          <cell r="N2925" t="str">
            <v>811</v>
          </cell>
          <cell r="Q2925" t="str">
            <v>EEX</v>
          </cell>
          <cell r="S2925">
            <v>0</v>
          </cell>
          <cell r="T2925">
            <v>0</v>
          </cell>
          <cell r="U2925">
            <v>0</v>
          </cell>
        </row>
        <row r="2926">
          <cell r="G2926" t="str">
            <v>16</v>
          </cell>
          <cell r="M2926">
            <v>3</v>
          </cell>
          <cell r="N2926" t="str">
            <v>650</v>
          </cell>
          <cell r="Q2926" t="str">
            <v>FFC</v>
          </cell>
          <cell r="S2926">
            <v>0</v>
          </cell>
          <cell r="T2926">
            <v>38</v>
          </cell>
          <cell r="U2926">
            <v>0</v>
          </cell>
        </row>
        <row r="2927">
          <cell r="G2927" t="str">
            <v>05</v>
          </cell>
          <cell r="M2927">
            <v>2</v>
          </cell>
          <cell r="N2927" t="str">
            <v>626</v>
          </cell>
          <cell r="Q2927" t="str">
            <v>BFC</v>
          </cell>
          <cell r="S2927">
            <v>0</v>
          </cell>
          <cell r="T2927">
            <v>396792</v>
          </cell>
          <cell r="U2927">
            <v>11427.21</v>
          </cell>
        </row>
        <row r="2928">
          <cell r="G2928" t="str">
            <v>08</v>
          </cell>
          <cell r="M2928">
            <v>1</v>
          </cell>
          <cell r="N2928" t="str">
            <v>626</v>
          </cell>
          <cell r="Q2928" t="str">
            <v>FFC</v>
          </cell>
          <cell r="S2928">
            <v>0</v>
          </cell>
          <cell r="T2928">
            <v>3096480</v>
          </cell>
          <cell r="U2928">
            <v>55.74</v>
          </cell>
        </row>
        <row r="2929">
          <cell r="G2929" t="str">
            <v>05</v>
          </cell>
          <cell r="M2929">
            <v>4</v>
          </cell>
          <cell r="N2929" t="str">
            <v>626</v>
          </cell>
          <cell r="Q2929" t="str">
            <v>LMR</v>
          </cell>
          <cell r="S2929">
            <v>0</v>
          </cell>
          <cell r="T2929">
            <v>1076328</v>
          </cell>
          <cell r="U2929">
            <v>110.86</v>
          </cell>
        </row>
        <row r="2930">
          <cell r="G2930" t="str">
            <v>05</v>
          </cell>
          <cell r="M2930">
            <v>6</v>
          </cell>
          <cell r="N2930" t="str">
            <v>624</v>
          </cell>
          <cell r="Q2930" t="str">
            <v>FFC</v>
          </cell>
          <cell r="S2930">
            <v>0</v>
          </cell>
          <cell r="T2930">
            <v>3870300</v>
          </cell>
          <cell r="U2930">
            <v>73.540000000000006</v>
          </cell>
        </row>
        <row r="2931">
          <cell r="G2931" t="str">
            <v>16</v>
          </cell>
          <cell r="M2931">
            <v>2</v>
          </cell>
          <cell r="N2931" t="str">
            <v>641</v>
          </cell>
          <cell r="Q2931" t="str">
            <v>PPT</v>
          </cell>
          <cell r="S2931">
            <v>0</v>
          </cell>
          <cell r="T2931">
            <v>806</v>
          </cell>
          <cell r="U2931">
            <v>0</v>
          </cell>
        </row>
        <row r="2932">
          <cell r="G2932" t="str">
            <v>04</v>
          </cell>
          <cell r="M2932">
            <v>10</v>
          </cell>
          <cell r="N2932" t="str">
            <v>624</v>
          </cell>
          <cell r="Q2932" t="str">
            <v>LMR</v>
          </cell>
          <cell r="S2932">
            <v>0</v>
          </cell>
          <cell r="T2932">
            <v>460944</v>
          </cell>
          <cell r="U2932">
            <v>389.96</v>
          </cell>
        </row>
        <row r="2933">
          <cell r="G2933" t="str">
            <v>04</v>
          </cell>
          <cell r="M2933">
            <v>11</v>
          </cell>
          <cell r="N2933" t="str">
            <v>623</v>
          </cell>
          <cell r="Q2933" t="str">
            <v>EP2</v>
          </cell>
          <cell r="S2933">
            <v>0</v>
          </cell>
          <cell r="T2933">
            <v>403035</v>
          </cell>
          <cell r="U2933">
            <v>-50.78</v>
          </cell>
        </row>
        <row r="2934">
          <cell r="G2934" t="str">
            <v>04</v>
          </cell>
          <cell r="M2934">
            <v>11</v>
          </cell>
          <cell r="N2934" t="str">
            <v>623</v>
          </cell>
          <cell r="Q2934" t="str">
            <v>DC</v>
          </cell>
          <cell r="S2934">
            <v>2</v>
          </cell>
          <cell r="T2934">
            <v>1127.82</v>
          </cell>
          <cell r="U2934">
            <v>11142.87</v>
          </cell>
        </row>
        <row r="2935">
          <cell r="G2935" t="str">
            <v>07</v>
          </cell>
          <cell r="M2935">
            <v>1</v>
          </cell>
          <cell r="N2935" t="str">
            <v>625</v>
          </cell>
          <cell r="Q2935" t="str">
            <v>RAU</v>
          </cell>
          <cell r="S2935">
            <v>0</v>
          </cell>
          <cell r="T2935">
            <v>542400</v>
          </cell>
          <cell r="U2935">
            <v>20.6</v>
          </cell>
        </row>
        <row r="2936">
          <cell r="G2936" t="str">
            <v>05</v>
          </cell>
          <cell r="M2936">
            <v>2</v>
          </cell>
          <cell r="N2936" t="str">
            <v>626</v>
          </cell>
          <cell r="Q2936" t="str">
            <v>DC</v>
          </cell>
          <cell r="S2936">
            <v>2</v>
          </cell>
          <cell r="T2936">
            <v>454.71</v>
          </cell>
          <cell r="U2936">
            <v>10990.34</v>
          </cell>
        </row>
        <row r="2937">
          <cell r="G2937" t="str">
            <v>07</v>
          </cell>
          <cell r="M2937">
            <v>1</v>
          </cell>
          <cell r="N2937" t="str">
            <v>626</v>
          </cell>
          <cell r="Q2937" t="str">
            <v>DSO</v>
          </cell>
          <cell r="S2937">
            <v>0</v>
          </cell>
          <cell r="T2937">
            <v>683712</v>
          </cell>
          <cell r="U2937">
            <v>21.2</v>
          </cell>
        </row>
        <row r="2938">
          <cell r="G2938" t="str">
            <v>04</v>
          </cell>
          <cell r="M2938">
            <v>5</v>
          </cell>
          <cell r="N2938" t="str">
            <v>624</v>
          </cell>
          <cell r="Q2938" t="str">
            <v>DC</v>
          </cell>
          <cell r="S2938">
            <v>2</v>
          </cell>
          <cell r="T2938">
            <v>196.6</v>
          </cell>
          <cell r="U2938">
            <v>2294.3200000000002</v>
          </cell>
        </row>
        <row r="2939">
          <cell r="G2939" t="str">
            <v>16</v>
          </cell>
          <cell r="M2939">
            <v>1</v>
          </cell>
          <cell r="N2939" t="str">
            <v>623</v>
          </cell>
          <cell r="Q2939" t="str">
            <v>TSE</v>
          </cell>
          <cell r="S2939">
            <v>0</v>
          </cell>
          <cell r="T2939">
            <v>87168</v>
          </cell>
          <cell r="U2939">
            <v>0</v>
          </cell>
        </row>
        <row r="2940">
          <cell r="G2940" t="str">
            <v>09</v>
          </cell>
          <cell r="M2940">
            <v>2</v>
          </cell>
          <cell r="N2940" t="str">
            <v>650</v>
          </cell>
          <cell r="Q2940" t="str">
            <v>TSE</v>
          </cell>
          <cell r="S2940">
            <v>0</v>
          </cell>
          <cell r="T2940">
            <v>10900</v>
          </cell>
          <cell r="U2940">
            <v>0</v>
          </cell>
        </row>
        <row r="2941">
          <cell r="G2941" t="str">
            <v>01</v>
          </cell>
          <cell r="M2941">
            <v>1</v>
          </cell>
          <cell r="N2941" t="str">
            <v>655</v>
          </cell>
          <cell r="Q2941" t="str">
            <v>RAU</v>
          </cell>
          <cell r="S2941">
            <v>0</v>
          </cell>
          <cell r="T2941">
            <v>287</v>
          </cell>
          <cell r="U2941">
            <v>0</v>
          </cell>
        </row>
        <row r="2942">
          <cell r="G2942" t="str">
            <v>06</v>
          </cell>
          <cell r="M2942">
            <v>2</v>
          </cell>
          <cell r="N2942" t="str">
            <v>620</v>
          </cell>
          <cell r="Q2942" t="str">
            <v>RAU</v>
          </cell>
          <cell r="S2942">
            <v>0</v>
          </cell>
          <cell r="T2942">
            <v>0</v>
          </cell>
          <cell r="U2942">
            <v>0</v>
          </cell>
        </row>
        <row r="2943">
          <cell r="G2943" t="str">
            <v>04</v>
          </cell>
          <cell r="M2943">
            <v>2</v>
          </cell>
          <cell r="N2943" t="str">
            <v>624</v>
          </cell>
          <cell r="Q2943" t="str">
            <v>DO1</v>
          </cell>
          <cell r="S2943">
            <v>0</v>
          </cell>
          <cell r="T2943">
            <v>859032</v>
          </cell>
          <cell r="U2943">
            <v>737.05</v>
          </cell>
        </row>
        <row r="2944">
          <cell r="G2944" t="str">
            <v>08</v>
          </cell>
          <cell r="M2944">
            <v>1</v>
          </cell>
          <cell r="N2944" t="str">
            <v>624</v>
          </cell>
          <cell r="Q2944" t="str">
            <v>DS4</v>
          </cell>
          <cell r="S2944">
            <v>0</v>
          </cell>
          <cell r="T2944">
            <v>9178240</v>
          </cell>
          <cell r="U2944">
            <v>798.5</v>
          </cell>
        </row>
        <row r="2945">
          <cell r="G2945" t="str">
            <v>04</v>
          </cell>
          <cell r="M2945">
            <v>4</v>
          </cell>
          <cell r="N2945" t="str">
            <v>623</v>
          </cell>
          <cell r="Q2945" t="str">
            <v>FMU</v>
          </cell>
          <cell r="S2945">
            <v>0</v>
          </cell>
          <cell r="T2945">
            <v>123384</v>
          </cell>
          <cell r="U2945">
            <v>0.12</v>
          </cell>
        </row>
        <row r="2946">
          <cell r="G2946" t="str">
            <v>08</v>
          </cell>
          <cell r="M2946">
            <v>1</v>
          </cell>
          <cell r="N2946" t="str">
            <v>625</v>
          </cell>
          <cell r="Q2946" t="str">
            <v>FMU</v>
          </cell>
          <cell r="S2946">
            <v>0</v>
          </cell>
          <cell r="T2946">
            <v>257760</v>
          </cell>
          <cell r="U2946">
            <v>0.77</v>
          </cell>
        </row>
        <row r="2947">
          <cell r="G2947" t="str">
            <v>04</v>
          </cell>
          <cell r="M2947">
            <v>11</v>
          </cell>
          <cell r="N2947" t="str">
            <v>623</v>
          </cell>
          <cell r="Q2947" t="str">
            <v>FMU</v>
          </cell>
          <cell r="S2947">
            <v>0</v>
          </cell>
          <cell r="T2947">
            <v>403035</v>
          </cell>
          <cell r="U2947">
            <v>0.39</v>
          </cell>
        </row>
        <row r="2948">
          <cell r="G2948" t="str">
            <v>08</v>
          </cell>
          <cell r="M2948">
            <v>2</v>
          </cell>
          <cell r="N2948" t="str">
            <v>625</v>
          </cell>
          <cell r="Q2948" t="str">
            <v>FVE</v>
          </cell>
          <cell r="S2948">
            <v>0</v>
          </cell>
          <cell r="T2948">
            <v>7432128</v>
          </cell>
          <cell r="U2948">
            <v>0</v>
          </cell>
        </row>
        <row r="2949">
          <cell r="G2949" t="str">
            <v>16</v>
          </cell>
          <cell r="M2949">
            <v>3</v>
          </cell>
          <cell r="N2949" t="str">
            <v>650</v>
          </cell>
          <cell r="Q2949" t="str">
            <v>FVE</v>
          </cell>
          <cell r="S2949">
            <v>0</v>
          </cell>
          <cell r="T2949">
            <v>38</v>
          </cell>
          <cell r="U2949">
            <v>0</v>
          </cell>
        </row>
        <row r="2950">
          <cell r="G2950" t="str">
            <v>08</v>
          </cell>
          <cell r="M2950">
            <v>1</v>
          </cell>
          <cell r="N2950" t="str">
            <v>632</v>
          </cell>
          <cell r="Q2950" t="str">
            <v>DO5</v>
          </cell>
          <cell r="S2950">
            <v>0</v>
          </cell>
          <cell r="T2950">
            <v>4659291</v>
          </cell>
          <cell r="U2950">
            <v>260.92</v>
          </cell>
        </row>
        <row r="2951">
          <cell r="G2951" t="str">
            <v>04</v>
          </cell>
          <cell r="M2951">
            <v>10</v>
          </cell>
          <cell r="N2951" t="str">
            <v>624</v>
          </cell>
          <cell r="Q2951" t="str">
            <v>EBF</v>
          </cell>
          <cell r="S2951">
            <v>0</v>
          </cell>
          <cell r="T2951">
            <v>460944</v>
          </cell>
          <cell r="U2951">
            <v>-13242.46</v>
          </cell>
        </row>
        <row r="2952">
          <cell r="G2952" t="str">
            <v>04</v>
          </cell>
          <cell r="M2952">
            <v>3</v>
          </cell>
          <cell r="N2952" t="str">
            <v>642</v>
          </cell>
          <cell r="Q2952" t="str">
            <v>EC</v>
          </cell>
          <cell r="S2952">
            <v>0</v>
          </cell>
          <cell r="T2952">
            <v>0</v>
          </cell>
          <cell r="U2952">
            <v>457.92</v>
          </cell>
        </row>
        <row r="2953">
          <cell r="G2953" t="str">
            <v>05</v>
          </cell>
          <cell r="M2953">
            <v>6</v>
          </cell>
          <cell r="N2953" t="str">
            <v>626</v>
          </cell>
          <cell r="Q2953" t="str">
            <v>EFV</v>
          </cell>
          <cell r="S2953">
            <v>0</v>
          </cell>
          <cell r="T2953">
            <v>813780</v>
          </cell>
          <cell r="U2953">
            <v>-1732.54</v>
          </cell>
        </row>
        <row r="2954">
          <cell r="G2954" t="str">
            <v>04</v>
          </cell>
          <cell r="M2954">
            <v>11</v>
          </cell>
          <cell r="N2954" t="str">
            <v>623</v>
          </cell>
          <cell r="Q2954" t="str">
            <v>EFV</v>
          </cell>
          <cell r="S2954">
            <v>0</v>
          </cell>
          <cell r="T2954">
            <v>403035</v>
          </cell>
          <cell r="U2954">
            <v>-858.06</v>
          </cell>
        </row>
        <row r="2955">
          <cell r="G2955" t="str">
            <v>06</v>
          </cell>
          <cell r="M2955">
            <v>1</v>
          </cell>
          <cell r="N2955" t="str">
            <v>620</v>
          </cell>
          <cell r="Q2955" t="str">
            <v>EIN</v>
          </cell>
          <cell r="S2955">
            <v>0</v>
          </cell>
          <cell r="T2955">
            <v>3789</v>
          </cell>
          <cell r="U2955">
            <v>2.13</v>
          </cell>
        </row>
        <row r="2956">
          <cell r="G2956" t="str">
            <v>05</v>
          </cell>
          <cell r="M2956">
            <v>6</v>
          </cell>
          <cell r="N2956" t="str">
            <v>626</v>
          </cell>
          <cell r="Q2956" t="str">
            <v>EIN</v>
          </cell>
          <cell r="S2956">
            <v>0</v>
          </cell>
          <cell r="T2956">
            <v>813780</v>
          </cell>
          <cell r="U2956">
            <v>457.34</v>
          </cell>
        </row>
        <row r="2957">
          <cell r="G2957" t="str">
            <v>01</v>
          </cell>
          <cell r="M2957">
            <v>61</v>
          </cell>
          <cell r="N2957" t="str">
            <v>611</v>
          </cell>
          <cell r="Q2957" t="str">
            <v>LMV</v>
          </cell>
          <cell r="S2957">
            <v>0</v>
          </cell>
          <cell r="T2957">
            <v>31</v>
          </cell>
          <cell r="U2957">
            <v>0</v>
          </cell>
        </row>
        <row r="2958">
          <cell r="G2958" t="str">
            <v>07</v>
          </cell>
          <cell r="M2958">
            <v>3</v>
          </cell>
          <cell r="N2958" t="str">
            <v>624</v>
          </cell>
          <cell r="Q2958" t="str">
            <v>RIV</v>
          </cell>
          <cell r="S2958">
            <v>0</v>
          </cell>
          <cell r="T2958">
            <v>578160</v>
          </cell>
          <cell r="U2958">
            <v>0</v>
          </cell>
        </row>
        <row r="2959">
          <cell r="G2959" t="str">
            <v>16</v>
          </cell>
          <cell r="M2959">
            <v>2</v>
          </cell>
          <cell r="N2959" t="str">
            <v>641</v>
          </cell>
          <cell r="Q2959" t="str">
            <v>RIV</v>
          </cell>
          <cell r="S2959">
            <v>0</v>
          </cell>
          <cell r="T2959">
            <v>806</v>
          </cell>
          <cell r="U2959">
            <v>0</v>
          </cell>
        </row>
        <row r="2960">
          <cell r="G2960" t="str">
            <v>05</v>
          </cell>
          <cell r="M2960">
            <v>2</v>
          </cell>
          <cell r="N2960" t="str">
            <v>626</v>
          </cell>
          <cell r="Q2960" t="str">
            <v>TDC</v>
          </cell>
          <cell r="S2960">
            <v>0</v>
          </cell>
          <cell r="T2960">
            <v>396792</v>
          </cell>
          <cell r="U2960">
            <v>0</v>
          </cell>
        </row>
        <row r="2961">
          <cell r="G2961" t="str">
            <v>17</v>
          </cell>
          <cell r="M2961">
            <v>1</v>
          </cell>
          <cell r="N2961" t="str">
            <v>644</v>
          </cell>
          <cell r="Q2961" t="str">
            <v>MSV</v>
          </cell>
          <cell r="S2961">
            <v>0</v>
          </cell>
          <cell r="T2961">
            <v>1688750</v>
          </cell>
          <cell r="U2961">
            <v>-925.44</v>
          </cell>
        </row>
        <row r="2962">
          <cell r="G2962" t="str">
            <v>08</v>
          </cell>
          <cell r="M2962">
            <v>1</v>
          </cell>
          <cell r="N2962" t="str">
            <v>634</v>
          </cell>
          <cell r="Q2962" t="str">
            <v>RIN</v>
          </cell>
          <cell r="S2962">
            <v>0</v>
          </cell>
          <cell r="T2962">
            <v>52889135</v>
          </cell>
          <cell r="U2962">
            <v>8462.26</v>
          </cell>
        </row>
        <row r="2963">
          <cell r="G2963" t="str">
            <v>04</v>
          </cell>
          <cell r="M2963">
            <v>11</v>
          </cell>
          <cell r="N2963" t="str">
            <v>623</v>
          </cell>
          <cell r="Q2963" t="str">
            <v>EEX</v>
          </cell>
          <cell r="S2963">
            <v>0</v>
          </cell>
          <cell r="T2963">
            <v>403035</v>
          </cell>
          <cell r="U2963">
            <v>888.69</v>
          </cell>
        </row>
        <row r="2964">
          <cell r="G2964" t="str">
            <v>04</v>
          </cell>
          <cell r="M2964">
            <v>5</v>
          </cell>
          <cell r="N2964" t="str">
            <v>624</v>
          </cell>
          <cell r="Q2964" t="str">
            <v>CAV</v>
          </cell>
          <cell r="S2964">
            <v>0</v>
          </cell>
          <cell r="T2964">
            <v>79200</v>
          </cell>
          <cell r="U2964">
            <v>-2.38</v>
          </cell>
        </row>
        <row r="2965">
          <cell r="G2965" t="str">
            <v>08</v>
          </cell>
          <cell r="M2965">
            <v>1</v>
          </cell>
          <cell r="N2965" t="str">
            <v>634</v>
          </cell>
          <cell r="Q2965" t="str">
            <v>CAV</v>
          </cell>
          <cell r="S2965">
            <v>0</v>
          </cell>
          <cell r="T2965">
            <v>52889135</v>
          </cell>
          <cell r="U2965">
            <v>52.89</v>
          </cell>
        </row>
        <row r="2966">
          <cell r="G2966" t="str">
            <v>04</v>
          </cell>
          <cell r="M2966">
            <v>9</v>
          </cell>
          <cell r="N2966" t="str">
            <v>624</v>
          </cell>
          <cell r="Q2966" t="str">
            <v>EP1</v>
          </cell>
          <cell r="S2966">
            <v>0</v>
          </cell>
          <cell r="T2966">
            <v>538080</v>
          </cell>
          <cell r="U2966">
            <v>0</v>
          </cell>
        </row>
        <row r="2967">
          <cell r="G2967" t="str">
            <v>04</v>
          </cell>
          <cell r="M2967">
            <v>1</v>
          </cell>
          <cell r="N2967" t="str">
            <v>650</v>
          </cell>
          <cell r="Q2967" t="str">
            <v>E19</v>
          </cell>
          <cell r="S2967">
            <v>0</v>
          </cell>
          <cell r="T2967">
            <v>4035</v>
          </cell>
          <cell r="U2967">
            <v>127.08</v>
          </cell>
        </row>
        <row r="2968">
          <cell r="G2968" t="str">
            <v>08</v>
          </cell>
          <cell r="M2968">
            <v>1</v>
          </cell>
          <cell r="N2968" t="str">
            <v>626</v>
          </cell>
          <cell r="Q2968" t="str">
            <v>DO7</v>
          </cell>
          <cell r="S2968">
            <v>0</v>
          </cell>
          <cell r="T2968">
            <v>1228800</v>
          </cell>
          <cell r="U2968">
            <v>0</v>
          </cell>
        </row>
        <row r="2969">
          <cell r="G2969" t="str">
            <v>17</v>
          </cell>
          <cell r="M2969">
            <v>1</v>
          </cell>
          <cell r="N2969" t="str">
            <v>644</v>
          </cell>
          <cell r="Q2969" t="str">
            <v>FFC</v>
          </cell>
          <cell r="S2969">
            <v>0</v>
          </cell>
          <cell r="T2969">
            <v>1688750</v>
          </cell>
          <cell r="U2969">
            <v>30.4</v>
          </cell>
        </row>
        <row r="2970">
          <cell r="G2970" t="str">
            <v>08</v>
          </cell>
          <cell r="M2970">
            <v>3</v>
          </cell>
          <cell r="N2970" t="str">
            <v>624</v>
          </cell>
          <cell r="Q2970" t="str">
            <v>PPT</v>
          </cell>
          <cell r="S2970">
            <v>0</v>
          </cell>
          <cell r="T2970">
            <v>626400</v>
          </cell>
          <cell r="U2970">
            <v>0</v>
          </cell>
        </row>
        <row r="2971">
          <cell r="G2971" t="str">
            <v>07</v>
          </cell>
          <cell r="M2971">
            <v>1</v>
          </cell>
          <cell r="N2971" t="str">
            <v>625</v>
          </cell>
          <cell r="Q2971" t="str">
            <v>EP2</v>
          </cell>
          <cell r="S2971">
            <v>0</v>
          </cell>
          <cell r="T2971">
            <v>542400</v>
          </cell>
          <cell r="U2971">
            <v>-2.17</v>
          </cell>
        </row>
        <row r="2972">
          <cell r="G2972" t="str">
            <v>04</v>
          </cell>
          <cell r="M2972">
            <v>1</v>
          </cell>
          <cell r="N2972" t="str">
            <v>624</v>
          </cell>
          <cell r="Q2972" t="str">
            <v>DSO</v>
          </cell>
          <cell r="S2972">
            <v>0</v>
          </cell>
          <cell r="T2972">
            <v>550400</v>
          </cell>
          <cell r="U2972">
            <v>324.73</v>
          </cell>
        </row>
        <row r="2973">
          <cell r="G2973" t="str">
            <v>04</v>
          </cell>
          <cell r="M2973">
            <v>6</v>
          </cell>
          <cell r="N2973" t="str">
            <v>624</v>
          </cell>
          <cell r="Q2973" t="str">
            <v>FVC</v>
          </cell>
          <cell r="S2973">
            <v>0</v>
          </cell>
          <cell r="T2973">
            <v>436015</v>
          </cell>
          <cell r="U2973">
            <v>0</v>
          </cell>
        </row>
        <row r="2974">
          <cell r="G2974" t="str">
            <v>04</v>
          </cell>
          <cell r="M2974">
            <v>2</v>
          </cell>
          <cell r="N2974" t="str">
            <v>642</v>
          </cell>
          <cell r="Q2974" t="str">
            <v>RAU</v>
          </cell>
          <cell r="S2974">
            <v>0</v>
          </cell>
          <cell r="T2974">
            <v>26774</v>
          </cell>
          <cell r="U2974">
            <v>0.31</v>
          </cell>
        </row>
        <row r="2975">
          <cell r="G2975" t="str">
            <v>04</v>
          </cell>
          <cell r="M2975">
            <v>3</v>
          </cell>
          <cell r="N2975" t="str">
            <v>624</v>
          </cell>
          <cell r="Q2975" t="str">
            <v>OMS</v>
          </cell>
          <cell r="S2975">
            <v>0</v>
          </cell>
          <cell r="T2975">
            <v>491328</v>
          </cell>
          <cell r="U2975">
            <v>123.32</v>
          </cell>
        </row>
        <row r="2976">
          <cell r="G2976" t="str">
            <v>05</v>
          </cell>
          <cell r="M2976">
            <v>4</v>
          </cell>
          <cell r="N2976" t="str">
            <v>624</v>
          </cell>
          <cell r="Q2976" t="str">
            <v>OMS</v>
          </cell>
          <cell r="S2976">
            <v>0</v>
          </cell>
          <cell r="T2976">
            <v>9891672</v>
          </cell>
          <cell r="U2976">
            <v>2482.8200000000002</v>
          </cell>
        </row>
        <row r="2977">
          <cell r="G2977" t="str">
            <v>08</v>
          </cell>
          <cell r="M2977">
            <v>1</v>
          </cell>
          <cell r="N2977" t="str">
            <v>626</v>
          </cell>
          <cell r="Q2977" t="str">
            <v>DS0</v>
          </cell>
          <cell r="S2977">
            <v>0</v>
          </cell>
          <cell r="T2977">
            <v>430560</v>
          </cell>
          <cell r="U2977">
            <v>49.51</v>
          </cell>
        </row>
        <row r="2978">
          <cell r="G2978" t="str">
            <v>08</v>
          </cell>
          <cell r="M2978">
            <v>1</v>
          </cell>
          <cell r="N2978" t="str">
            <v>676</v>
          </cell>
          <cell r="Q2978" t="str">
            <v>DS2</v>
          </cell>
          <cell r="S2978">
            <v>0</v>
          </cell>
          <cell r="T2978">
            <v>0</v>
          </cell>
          <cell r="U2978">
            <v>0</v>
          </cell>
        </row>
        <row r="2979">
          <cell r="G2979" t="str">
            <v>04</v>
          </cell>
          <cell r="M2979">
            <v>2</v>
          </cell>
          <cell r="N2979" t="str">
            <v>621</v>
          </cell>
          <cell r="Q2979" t="str">
            <v>DS2</v>
          </cell>
          <cell r="S2979">
            <v>0</v>
          </cell>
          <cell r="T2979">
            <v>169776</v>
          </cell>
          <cell r="U2979">
            <v>0</v>
          </cell>
        </row>
        <row r="2980">
          <cell r="G2980" t="str">
            <v>07</v>
          </cell>
          <cell r="M2980">
            <v>1</v>
          </cell>
          <cell r="N2980" t="str">
            <v>624</v>
          </cell>
          <cell r="Q2980" t="str">
            <v>DO5</v>
          </cell>
          <cell r="S2980">
            <v>0</v>
          </cell>
          <cell r="T2980">
            <v>235200</v>
          </cell>
          <cell r="U2980">
            <v>-40.450000000000003</v>
          </cell>
        </row>
        <row r="2981">
          <cell r="G2981" t="str">
            <v>16</v>
          </cell>
          <cell r="M2981">
            <v>4</v>
          </cell>
          <cell r="N2981" t="str">
            <v>641</v>
          </cell>
          <cell r="Q2981" t="str">
            <v>DSU</v>
          </cell>
          <cell r="S2981">
            <v>0</v>
          </cell>
          <cell r="T2981">
            <v>117680</v>
          </cell>
          <cell r="U2981">
            <v>9.89</v>
          </cell>
        </row>
        <row r="2982">
          <cell r="G2982" t="str">
            <v>08</v>
          </cell>
          <cell r="M2982">
            <v>1</v>
          </cell>
          <cell r="N2982" t="str">
            <v>634</v>
          </cell>
          <cell r="Q2982" t="str">
            <v>ECR</v>
          </cell>
          <cell r="S2982">
            <v>0</v>
          </cell>
          <cell r="T2982">
            <v>174477080</v>
          </cell>
          <cell r="U2982">
            <v>427468.85</v>
          </cell>
        </row>
        <row r="2983">
          <cell r="G2983" t="str">
            <v>08</v>
          </cell>
          <cell r="M2983">
            <v>3</v>
          </cell>
          <cell r="N2983" t="str">
            <v>624</v>
          </cell>
          <cell r="Q2983" t="str">
            <v>EIN</v>
          </cell>
          <cell r="S2983">
            <v>0</v>
          </cell>
          <cell r="T2983">
            <v>626400</v>
          </cell>
          <cell r="U2983">
            <v>352.04</v>
          </cell>
        </row>
        <row r="2984">
          <cell r="G2984" t="str">
            <v>05</v>
          </cell>
          <cell r="M2984">
            <v>6</v>
          </cell>
          <cell r="N2984" t="str">
            <v>626</v>
          </cell>
          <cell r="Q2984" t="str">
            <v>RIV</v>
          </cell>
          <cell r="S2984">
            <v>0</v>
          </cell>
          <cell r="T2984">
            <v>813780</v>
          </cell>
          <cell r="U2984">
            <v>0</v>
          </cell>
        </row>
        <row r="2985">
          <cell r="G2985" t="str">
            <v>23</v>
          </cell>
          <cell r="M2985">
            <v>2</v>
          </cell>
          <cell r="N2985" t="str">
            <v>685</v>
          </cell>
          <cell r="Q2985" t="str">
            <v>TSC</v>
          </cell>
          <cell r="S2985">
            <v>0</v>
          </cell>
          <cell r="T2985">
            <v>85</v>
          </cell>
          <cell r="U2985">
            <v>0</v>
          </cell>
        </row>
        <row r="2986">
          <cell r="G2986" t="str">
            <v>02</v>
          </cell>
          <cell r="M2986">
            <v>52</v>
          </cell>
          <cell r="N2986" t="str">
            <v>611</v>
          </cell>
          <cell r="Q2986" t="str">
            <v>PVC</v>
          </cell>
          <cell r="S2986">
            <v>0</v>
          </cell>
          <cell r="T2986">
            <v>19</v>
          </cell>
          <cell r="U2986">
            <v>2.13</v>
          </cell>
        </row>
        <row r="2987">
          <cell r="G2987" t="str">
            <v>23</v>
          </cell>
          <cell r="M2987">
            <v>2</v>
          </cell>
          <cell r="N2987" t="str">
            <v>685</v>
          </cell>
          <cell r="Q2987" t="str">
            <v>VDC</v>
          </cell>
          <cell r="S2987">
            <v>0</v>
          </cell>
          <cell r="T2987">
            <v>85</v>
          </cell>
          <cell r="U2987">
            <v>0</v>
          </cell>
        </row>
        <row r="2988">
          <cell r="G2988" t="str">
            <v>05</v>
          </cell>
          <cell r="M2988">
            <v>6</v>
          </cell>
          <cell r="N2988" t="str">
            <v>626</v>
          </cell>
          <cell r="Q2988" t="str">
            <v>CAV</v>
          </cell>
          <cell r="S2988">
            <v>0</v>
          </cell>
          <cell r="T2988">
            <v>813780</v>
          </cell>
          <cell r="U2988">
            <v>4.88</v>
          </cell>
        </row>
        <row r="2989">
          <cell r="G2989" t="str">
            <v>04</v>
          </cell>
          <cell r="M2989">
            <v>9</v>
          </cell>
          <cell r="N2989" t="str">
            <v>624</v>
          </cell>
          <cell r="Q2989" t="str">
            <v>EEX</v>
          </cell>
          <cell r="S2989">
            <v>0</v>
          </cell>
          <cell r="T2989">
            <v>538080</v>
          </cell>
          <cell r="U2989">
            <v>931.95</v>
          </cell>
        </row>
        <row r="2990">
          <cell r="G2990" t="str">
            <v>04</v>
          </cell>
          <cell r="M2990">
            <v>6</v>
          </cell>
          <cell r="N2990" t="str">
            <v>624</v>
          </cell>
          <cell r="Q2990" t="str">
            <v>DO7</v>
          </cell>
          <cell r="S2990">
            <v>0</v>
          </cell>
          <cell r="T2990">
            <v>271600</v>
          </cell>
          <cell r="U2990">
            <v>0</v>
          </cell>
        </row>
        <row r="2991">
          <cell r="G2991" t="str">
            <v>08</v>
          </cell>
          <cell r="M2991">
            <v>1</v>
          </cell>
          <cell r="N2991" t="str">
            <v>625</v>
          </cell>
          <cell r="Q2991" t="str">
            <v>TTC</v>
          </cell>
          <cell r="S2991">
            <v>0</v>
          </cell>
          <cell r="T2991">
            <v>257760</v>
          </cell>
          <cell r="U2991">
            <v>0</v>
          </cell>
        </row>
        <row r="2992">
          <cell r="G2992" t="str">
            <v>06</v>
          </cell>
          <cell r="M2992">
            <v>1</v>
          </cell>
          <cell r="N2992" t="str">
            <v>620</v>
          </cell>
          <cell r="Q2992" t="str">
            <v>EP2</v>
          </cell>
          <cell r="S2992">
            <v>0</v>
          </cell>
          <cell r="T2992">
            <v>3789</v>
          </cell>
          <cell r="U2992">
            <v>4.46</v>
          </cell>
        </row>
        <row r="2993">
          <cell r="G2993" t="str">
            <v>16</v>
          </cell>
          <cell r="M2993">
            <v>2</v>
          </cell>
          <cell r="N2993" t="str">
            <v>641</v>
          </cell>
          <cell r="Q2993" t="str">
            <v>OMS</v>
          </cell>
          <cell r="S2993">
            <v>0</v>
          </cell>
          <cell r="T2993">
            <v>806</v>
          </cell>
          <cell r="U2993">
            <v>0.21</v>
          </cell>
        </row>
        <row r="2994">
          <cell r="G2994" t="str">
            <v>07</v>
          </cell>
          <cell r="M2994">
            <v>1</v>
          </cell>
          <cell r="N2994" t="str">
            <v>624</v>
          </cell>
          <cell r="Q2994" t="str">
            <v>DO6</v>
          </cell>
          <cell r="S2994">
            <v>0</v>
          </cell>
          <cell r="T2994">
            <v>235200</v>
          </cell>
          <cell r="U2994">
            <v>19.05</v>
          </cell>
        </row>
        <row r="2995">
          <cell r="G2995" t="str">
            <v>04</v>
          </cell>
          <cell r="M2995">
            <v>6</v>
          </cell>
          <cell r="N2995" t="str">
            <v>624</v>
          </cell>
          <cell r="Q2995" t="str">
            <v>CAP</v>
          </cell>
          <cell r="S2995">
            <v>0</v>
          </cell>
          <cell r="T2995">
            <v>436015</v>
          </cell>
          <cell r="U2995">
            <v>-24.42</v>
          </cell>
        </row>
        <row r="2996">
          <cell r="G2996" t="str">
            <v>02</v>
          </cell>
          <cell r="M2996">
            <v>52</v>
          </cell>
          <cell r="N2996" t="str">
            <v>611</v>
          </cell>
          <cell r="Q2996" t="str">
            <v>RAU</v>
          </cell>
          <cell r="S2996">
            <v>0</v>
          </cell>
          <cell r="T2996">
            <v>3428</v>
          </cell>
          <cell r="U2996">
            <v>0.13</v>
          </cell>
        </row>
        <row r="2997">
          <cell r="G2997" t="str">
            <v>04</v>
          </cell>
          <cell r="M2997">
            <v>4</v>
          </cell>
          <cell r="N2997" t="str">
            <v>623</v>
          </cell>
          <cell r="Q2997" t="str">
            <v>RAU</v>
          </cell>
          <cell r="S2997">
            <v>0</v>
          </cell>
          <cell r="T2997">
            <v>123384</v>
          </cell>
          <cell r="U2997">
            <v>4.32</v>
          </cell>
        </row>
        <row r="2998">
          <cell r="G2998" t="str">
            <v>07</v>
          </cell>
          <cell r="M2998">
            <v>6</v>
          </cell>
          <cell r="N2998" t="str">
            <v>624</v>
          </cell>
          <cell r="Q2998" t="str">
            <v>DO6</v>
          </cell>
          <cell r="S2998">
            <v>0</v>
          </cell>
          <cell r="T2998">
            <v>58200</v>
          </cell>
          <cell r="U2998">
            <v>4.71</v>
          </cell>
        </row>
        <row r="2999">
          <cell r="G2999" t="str">
            <v>05</v>
          </cell>
          <cell r="M2999">
            <v>2</v>
          </cell>
          <cell r="N2999" t="str">
            <v>626</v>
          </cell>
          <cell r="Q2999" t="str">
            <v>FVE</v>
          </cell>
          <cell r="S2999">
            <v>0</v>
          </cell>
          <cell r="T2999">
            <v>396792</v>
          </cell>
          <cell r="U2999">
            <v>0</v>
          </cell>
        </row>
        <row r="3000">
          <cell r="G3000" t="str">
            <v>08</v>
          </cell>
          <cell r="M3000">
            <v>1</v>
          </cell>
          <cell r="N3000" t="str">
            <v>633</v>
          </cell>
          <cell r="Q3000" t="str">
            <v>DO3</v>
          </cell>
          <cell r="S3000">
            <v>0</v>
          </cell>
          <cell r="T3000">
            <v>90582200</v>
          </cell>
          <cell r="U3000">
            <v>6431.34</v>
          </cell>
        </row>
        <row r="3001">
          <cell r="G3001" t="str">
            <v>08</v>
          </cell>
          <cell r="M3001">
            <v>1</v>
          </cell>
          <cell r="N3001" t="str">
            <v>626</v>
          </cell>
          <cell r="Q3001" t="str">
            <v>DO5</v>
          </cell>
          <cell r="S3001">
            <v>0</v>
          </cell>
          <cell r="T3001">
            <v>1228800</v>
          </cell>
          <cell r="U3001">
            <v>-83.56</v>
          </cell>
        </row>
        <row r="3002">
          <cell r="G3002" t="str">
            <v>05</v>
          </cell>
          <cell r="M3002">
            <v>2</v>
          </cell>
          <cell r="N3002" t="str">
            <v>624</v>
          </cell>
          <cell r="Q3002" t="str">
            <v>DO5</v>
          </cell>
          <cell r="S3002">
            <v>0</v>
          </cell>
          <cell r="T3002">
            <v>3180048</v>
          </cell>
          <cell r="U3002">
            <v>-546.97</v>
          </cell>
        </row>
        <row r="3003">
          <cell r="G3003" t="str">
            <v>05</v>
          </cell>
          <cell r="M3003">
            <v>2</v>
          </cell>
          <cell r="N3003" t="str">
            <v>621</v>
          </cell>
          <cell r="Q3003" t="str">
            <v>DS5</v>
          </cell>
          <cell r="S3003">
            <v>0</v>
          </cell>
          <cell r="T3003">
            <v>258400</v>
          </cell>
          <cell r="U3003">
            <v>0</v>
          </cell>
        </row>
        <row r="3004">
          <cell r="G3004" t="str">
            <v>04</v>
          </cell>
          <cell r="M3004">
            <v>11</v>
          </cell>
          <cell r="N3004" t="str">
            <v>623</v>
          </cell>
          <cell r="Q3004" t="str">
            <v>EC</v>
          </cell>
          <cell r="S3004">
            <v>1</v>
          </cell>
          <cell r="T3004">
            <v>403035</v>
          </cell>
          <cell r="U3004">
            <v>27283.85</v>
          </cell>
        </row>
        <row r="3005">
          <cell r="G3005" t="str">
            <v>07</v>
          </cell>
          <cell r="M3005">
            <v>1</v>
          </cell>
          <cell r="N3005" t="str">
            <v>625</v>
          </cell>
          <cell r="Q3005" t="str">
            <v>EFV</v>
          </cell>
          <cell r="S3005">
            <v>0</v>
          </cell>
          <cell r="T3005">
            <v>542400</v>
          </cell>
          <cell r="U3005">
            <v>-1154.77</v>
          </cell>
        </row>
        <row r="3006">
          <cell r="G3006" t="str">
            <v>16</v>
          </cell>
          <cell r="M3006">
            <v>1</v>
          </cell>
          <cell r="N3006" t="str">
            <v>650</v>
          </cell>
          <cell r="Q3006" t="str">
            <v>EIN</v>
          </cell>
          <cell r="S3006">
            <v>0</v>
          </cell>
          <cell r="T3006">
            <v>565</v>
          </cell>
          <cell r="U3006">
            <v>0.32</v>
          </cell>
        </row>
        <row r="3007">
          <cell r="G3007" t="str">
            <v>04</v>
          </cell>
          <cell r="M3007">
            <v>11</v>
          </cell>
          <cell r="N3007" t="str">
            <v>623</v>
          </cell>
          <cell r="Q3007" t="str">
            <v>PRC</v>
          </cell>
          <cell r="S3007">
            <v>0</v>
          </cell>
          <cell r="T3007">
            <v>403035</v>
          </cell>
          <cell r="U3007">
            <v>2060.31</v>
          </cell>
        </row>
        <row r="3008">
          <cell r="G3008" t="str">
            <v>08</v>
          </cell>
          <cell r="M3008">
            <v>1</v>
          </cell>
          <cell r="N3008" t="str">
            <v>634</v>
          </cell>
          <cell r="Q3008" t="str">
            <v>RIV</v>
          </cell>
          <cell r="S3008">
            <v>0</v>
          </cell>
          <cell r="T3008">
            <v>52889135</v>
          </cell>
          <cell r="U3008">
            <v>0</v>
          </cell>
        </row>
        <row r="3009">
          <cell r="G3009" t="str">
            <v>23</v>
          </cell>
          <cell r="M3009">
            <v>2</v>
          </cell>
          <cell r="N3009" t="str">
            <v>685</v>
          </cell>
          <cell r="Q3009" t="str">
            <v>VMS</v>
          </cell>
          <cell r="S3009">
            <v>0</v>
          </cell>
          <cell r="T3009">
            <v>85</v>
          </cell>
          <cell r="U3009">
            <v>-0.02</v>
          </cell>
        </row>
        <row r="3010">
          <cell r="G3010" t="str">
            <v>16</v>
          </cell>
          <cell r="M3010">
            <v>2</v>
          </cell>
          <cell r="N3010" t="str">
            <v>641</v>
          </cell>
          <cell r="Q3010" t="str">
            <v>EEX</v>
          </cell>
          <cell r="S3010">
            <v>0</v>
          </cell>
          <cell r="T3010">
            <v>806</v>
          </cell>
          <cell r="U3010">
            <v>1.25</v>
          </cell>
        </row>
        <row r="3011">
          <cell r="G3011" t="str">
            <v>04</v>
          </cell>
          <cell r="M3011">
            <v>10</v>
          </cell>
          <cell r="N3011" t="str">
            <v>624</v>
          </cell>
          <cell r="Q3011" t="str">
            <v>EEX</v>
          </cell>
          <cell r="S3011">
            <v>0</v>
          </cell>
          <cell r="T3011">
            <v>460944</v>
          </cell>
          <cell r="U3011">
            <v>798.36</v>
          </cell>
        </row>
        <row r="3012">
          <cell r="G3012" t="str">
            <v>05</v>
          </cell>
          <cell r="M3012">
            <v>6</v>
          </cell>
          <cell r="N3012" t="str">
            <v>624</v>
          </cell>
          <cell r="Q3012" t="str">
            <v>TDE</v>
          </cell>
          <cell r="S3012">
            <v>0</v>
          </cell>
          <cell r="T3012">
            <v>3870300</v>
          </cell>
          <cell r="U3012">
            <v>0</v>
          </cell>
        </row>
        <row r="3013">
          <cell r="G3013" t="str">
            <v>05</v>
          </cell>
          <cell r="M3013">
            <v>6</v>
          </cell>
          <cell r="N3013" t="str">
            <v>626</v>
          </cell>
          <cell r="Q3013" t="str">
            <v>EFL</v>
          </cell>
          <cell r="S3013">
            <v>0</v>
          </cell>
          <cell r="T3013">
            <v>813780</v>
          </cell>
          <cell r="U3013">
            <v>25105.93</v>
          </cell>
        </row>
        <row r="3014">
          <cell r="G3014" t="str">
            <v>16</v>
          </cell>
          <cell r="M3014">
            <v>2</v>
          </cell>
          <cell r="N3014" t="str">
            <v>641</v>
          </cell>
          <cell r="Q3014" t="str">
            <v>EFL</v>
          </cell>
          <cell r="S3014">
            <v>0</v>
          </cell>
          <cell r="T3014">
            <v>806</v>
          </cell>
          <cell r="U3014">
            <v>24.87</v>
          </cell>
        </row>
        <row r="3015">
          <cell r="G3015" t="str">
            <v>04</v>
          </cell>
          <cell r="M3015">
            <v>2</v>
          </cell>
          <cell r="N3015" t="str">
            <v>624</v>
          </cell>
          <cell r="Q3015" t="str">
            <v>DO0</v>
          </cell>
          <cell r="S3015">
            <v>0</v>
          </cell>
          <cell r="T3015">
            <v>859032</v>
          </cell>
          <cell r="U3015">
            <v>121.12</v>
          </cell>
        </row>
        <row r="3016">
          <cell r="G3016" t="str">
            <v>04</v>
          </cell>
          <cell r="M3016">
            <v>3</v>
          </cell>
          <cell r="N3016" t="str">
            <v>624</v>
          </cell>
          <cell r="Q3016" t="str">
            <v>TDE</v>
          </cell>
          <cell r="S3016">
            <v>0</v>
          </cell>
          <cell r="T3016">
            <v>491328</v>
          </cell>
          <cell r="U3016">
            <v>0</v>
          </cell>
        </row>
        <row r="3017">
          <cell r="G3017" t="str">
            <v>04</v>
          </cell>
          <cell r="M3017">
            <v>10</v>
          </cell>
          <cell r="N3017" t="str">
            <v>624</v>
          </cell>
          <cell r="Q3017" t="str">
            <v>BFC</v>
          </cell>
          <cell r="S3017">
            <v>0</v>
          </cell>
          <cell r="T3017">
            <v>460944</v>
          </cell>
          <cell r="U3017">
            <v>13253.52</v>
          </cell>
        </row>
        <row r="3018">
          <cell r="G3018" t="str">
            <v>23</v>
          </cell>
          <cell r="M3018">
            <v>2</v>
          </cell>
          <cell r="N3018" t="str">
            <v>685</v>
          </cell>
          <cell r="Q3018" t="str">
            <v>VE3</v>
          </cell>
          <cell r="S3018">
            <v>0</v>
          </cell>
          <cell r="T3018">
            <v>85</v>
          </cell>
          <cell r="U3018">
            <v>0</v>
          </cell>
        </row>
        <row r="3019">
          <cell r="G3019" t="str">
            <v>08</v>
          </cell>
          <cell r="M3019">
            <v>1</v>
          </cell>
          <cell r="N3019" t="str">
            <v>626</v>
          </cell>
          <cell r="Q3019" t="str">
            <v>DSM</v>
          </cell>
          <cell r="S3019">
            <v>0</v>
          </cell>
          <cell r="T3019">
            <v>1437120</v>
          </cell>
          <cell r="U3019">
            <v>2029.21</v>
          </cell>
        </row>
        <row r="3020">
          <cell r="G3020" t="str">
            <v>05</v>
          </cell>
          <cell r="M3020">
            <v>15</v>
          </cell>
          <cell r="N3020" t="str">
            <v>624</v>
          </cell>
          <cell r="Q3020" t="str">
            <v>CAP</v>
          </cell>
          <cell r="S3020">
            <v>0</v>
          </cell>
          <cell r="T3020">
            <v>703056</v>
          </cell>
          <cell r="U3020">
            <v>-39.369999999999997</v>
          </cell>
        </row>
        <row r="3021">
          <cell r="G3021" t="str">
            <v>16</v>
          </cell>
          <cell r="M3021">
            <v>1</v>
          </cell>
          <cell r="N3021" t="str">
            <v>650</v>
          </cell>
          <cell r="Q3021" t="str">
            <v>CAP</v>
          </cell>
          <cell r="S3021">
            <v>0</v>
          </cell>
          <cell r="T3021">
            <v>565</v>
          </cell>
          <cell r="U3021">
            <v>-0.01</v>
          </cell>
        </row>
        <row r="3022">
          <cell r="G3022" t="str">
            <v>05</v>
          </cell>
          <cell r="M3022">
            <v>4</v>
          </cell>
          <cell r="N3022" t="str">
            <v>624</v>
          </cell>
          <cell r="Q3022" t="str">
            <v>DSO</v>
          </cell>
          <cell r="S3022">
            <v>0</v>
          </cell>
          <cell r="T3022">
            <v>244440</v>
          </cell>
          <cell r="U3022">
            <v>144.22</v>
          </cell>
        </row>
        <row r="3023">
          <cell r="G3023" t="str">
            <v>08</v>
          </cell>
          <cell r="M3023">
            <v>1</v>
          </cell>
          <cell r="N3023" t="str">
            <v>625</v>
          </cell>
          <cell r="Q3023" t="str">
            <v>RAU</v>
          </cell>
          <cell r="S3023">
            <v>0</v>
          </cell>
          <cell r="T3023">
            <v>257760</v>
          </cell>
          <cell r="U3023">
            <v>9.8000000000000007</v>
          </cell>
        </row>
        <row r="3024">
          <cell r="G3024" t="str">
            <v>02</v>
          </cell>
          <cell r="M3024">
            <v>2</v>
          </cell>
          <cell r="N3024" t="str">
            <v>612</v>
          </cell>
          <cell r="Q3024" t="str">
            <v>ACC</v>
          </cell>
          <cell r="S3024">
            <v>0</v>
          </cell>
          <cell r="T3024">
            <v>0</v>
          </cell>
          <cell r="U3024">
            <v>-2840</v>
          </cell>
        </row>
        <row r="3025">
          <cell r="G3025" t="str">
            <v>04</v>
          </cell>
          <cell r="M3025">
            <v>2</v>
          </cell>
          <cell r="N3025" t="str">
            <v>621</v>
          </cell>
          <cell r="Q3025" t="str">
            <v>ACC</v>
          </cell>
          <cell r="S3025">
            <v>0</v>
          </cell>
          <cell r="T3025">
            <v>0</v>
          </cell>
          <cell r="U3025">
            <v>-140</v>
          </cell>
        </row>
        <row r="3026">
          <cell r="G3026" t="str">
            <v>08</v>
          </cell>
          <cell r="M3026">
            <v>6</v>
          </cell>
          <cell r="N3026" t="str">
            <v>624</v>
          </cell>
          <cell r="Q3026" t="str">
            <v>DO8</v>
          </cell>
          <cell r="S3026">
            <v>0</v>
          </cell>
          <cell r="T3026">
            <v>1718064</v>
          </cell>
          <cell r="U3026">
            <v>20.63</v>
          </cell>
        </row>
        <row r="3027">
          <cell r="G3027" t="str">
            <v>07</v>
          </cell>
          <cell r="M3027">
            <v>2</v>
          </cell>
          <cell r="N3027" t="str">
            <v>623</v>
          </cell>
          <cell r="Q3027" t="str">
            <v>DS4</v>
          </cell>
          <cell r="S3027">
            <v>0</v>
          </cell>
          <cell r="T3027">
            <v>371316</v>
          </cell>
          <cell r="U3027">
            <v>-317.85000000000002</v>
          </cell>
        </row>
        <row r="3028">
          <cell r="G3028" t="str">
            <v>08</v>
          </cell>
          <cell r="M3028">
            <v>4</v>
          </cell>
          <cell r="N3028" t="str">
            <v>626</v>
          </cell>
          <cell r="Q3028" t="str">
            <v>DS6</v>
          </cell>
          <cell r="S3028">
            <v>0</v>
          </cell>
          <cell r="T3028">
            <v>1953072</v>
          </cell>
          <cell r="U3028">
            <v>1.96</v>
          </cell>
        </row>
        <row r="3029">
          <cell r="G3029" t="str">
            <v>23</v>
          </cell>
          <cell r="M3029">
            <v>1</v>
          </cell>
          <cell r="N3029" t="str">
            <v>685</v>
          </cell>
          <cell r="Q3029" t="str">
            <v>EP3</v>
          </cell>
          <cell r="S3029">
            <v>0</v>
          </cell>
          <cell r="T3029">
            <v>28650</v>
          </cell>
          <cell r="U3029">
            <v>0</v>
          </cell>
        </row>
        <row r="3030">
          <cell r="G3030" t="str">
            <v>04</v>
          </cell>
          <cell r="M3030">
            <v>3</v>
          </cell>
          <cell r="N3030" t="str">
            <v>641</v>
          </cell>
          <cell r="Q3030" t="str">
            <v>EP3</v>
          </cell>
          <cell r="S3030">
            <v>0</v>
          </cell>
          <cell r="T3030">
            <v>802300</v>
          </cell>
          <cell r="U3030">
            <v>0</v>
          </cell>
        </row>
        <row r="3031">
          <cell r="G3031" t="str">
            <v>01</v>
          </cell>
          <cell r="M3031">
            <v>51</v>
          </cell>
          <cell r="N3031" t="str">
            <v>611</v>
          </cell>
          <cell r="Q3031" t="str">
            <v>EP3</v>
          </cell>
          <cell r="S3031">
            <v>0</v>
          </cell>
          <cell r="T3031">
            <v>165581</v>
          </cell>
          <cell r="U3031">
            <v>0</v>
          </cell>
        </row>
        <row r="3032">
          <cell r="G3032" t="str">
            <v>04</v>
          </cell>
          <cell r="M3032">
            <v>91</v>
          </cell>
          <cell r="N3032" t="str">
            <v>621</v>
          </cell>
          <cell r="Q3032" t="str">
            <v>EP3</v>
          </cell>
          <cell r="S3032">
            <v>0</v>
          </cell>
          <cell r="T3032">
            <v>11100</v>
          </cell>
          <cell r="U3032">
            <v>0</v>
          </cell>
        </row>
        <row r="3033">
          <cell r="G3033" t="str">
            <v>09</v>
          </cell>
          <cell r="M3033">
            <v>1</v>
          </cell>
          <cell r="N3033" t="str">
            <v>655</v>
          </cell>
          <cell r="Q3033" t="str">
            <v>FMU</v>
          </cell>
          <cell r="S3033">
            <v>0</v>
          </cell>
          <cell r="T3033">
            <v>587250</v>
          </cell>
          <cell r="U3033">
            <v>0.76</v>
          </cell>
        </row>
        <row r="3034">
          <cell r="G3034" t="str">
            <v>04</v>
          </cell>
          <cell r="M3034">
            <v>1</v>
          </cell>
          <cell r="N3034" t="str">
            <v>624</v>
          </cell>
          <cell r="Q3034" t="str">
            <v>FMU</v>
          </cell>
          <cell r="S3034">
            <v>0</v>
          </cell>
          <cell r="T3034">
            <v>31387568</v>
          </cell>
          <cell r="U3034">
            <v>31.44</v>
          </cell>
        </row>
        <row r="3035">
          <cell r="G3035" t="str">
            <v>08</v>
          </cell>
          <cell r="M3035">
            <v>1</v>
          </cell>
          <cell r="N3035" t="str">
            <v>624</v>
          </cell>
          <cell r="Q3035" t="str">
            <v>FMU</v>
          </cell>
          <cell r="S3035">
            <v>0</v>
          </cell>
          <cell r="T3035">
            <v>20977984</v>
          </cell>
          <cell r="U3035">
            <v>21</v>
          </cell>
        </row>
        <row r="3036">
          <cell r="G3036" t="str">
            <v>23</v>
          </cell>
          <cell r="M3036">
            <v>1</v>
          </cell>
          <cell r="N3036" t="str">
            <v>685</v>
          </cell>
          <cell r="Q3036" t="str">
            <v>FMU</v>
          </cell>
          <cell r="S3036">
            <v>0</v>
          </cell>
          <cell r="T3036">
            <v>28650</v>
          </cell>
          <cell r="U3036">
            <v>0.15</v>
          </cell>
        </row>
        <row r="3037">
          <cell r="G3037" t="str">
            <v>04</v>
          </cell>
          <cell r="M3037">
            <v>1</v>
          </cell>
          <cell r="N3037" t="str">
            <v>621</v>
          </cell>
          <cell r="Q3037" t="str">
            <v>FVE</v>
          </cell>
          <cell r="S3037">
            <v>0</v>
          </cell>
          <cell r="T3037">
            <v>71152501</v>
          </cell>
          <cell r="U3037">
            <v>0</v>
          </cell>
        </row>
        <row r="3038">
          <cell r="G3038" t="str">
            <v>07</v>
          </cell>
          <cell r="M3038">
            <v>2</v>
          </cell>
          <cell r="N3038" t="str">
            <v>623</v>
          </cell>
          <cell r="Q3038" t="str">
            <v>FVE</v>
          </cell>
          <cell r="S3038">
            <v>0</v>
          </cell>
          <cell r="T3038">
            <v>2764790</v>
          </cell>
          <cell r="U3038">
            <v>0</v>
          </cell>
        </row>
        <row r="3039">
          <cell r="G3039" t="str">
            <v>05</v>
          </cell>
          <cell r="M3039">
            <v>1</v>
          </cell>
          <cell r="N3039" t="str">
            <v>621</v>
          </cell>
          <cell r="Q3039" t="str">
            <v>FVE</v>
          </cell>
          <cell r="S3039">
            <v>0</v>
          </cell>
          <cell r="T3039">
            <v>24467</v>
          </cell>
          <cell r="U3039">
            <v>0</v>
          </cell>
        </row>
        <row r="3040">
          <cell r="G3040" t="str">
            <v>01</v>
          </cell>
          <cell r="M3040">
            <v>1</v>
          </cell>
          <cell r="N3040" t="str">
            <v>660</v>
          </cell>
          <cell r="Q3040" t="str">
            <v>FVE</v>
          </cell>
          <cell r="S3040">
            <v>0</v>
          </cell>
          <cell r="T3040">
            <v>525277</v>
          </cell>
          <cell r="U3040">
            <v>0</v>
          </cell>
        </row>
        <row r="3041">
          <cell r="G3041" t="str">
            <v>07</v>
          </cell>
          <cell r="M3041">
            <v>1</v>
          </cell>
          <cell r="N3041" t="str">
            <v>621</v>
          </cell>
          <cell r="Q3041" t="str">
            <v>FVE</v>
          </cell>
          <cell r="S3041">
            <v>0</v>
          </cell>
          <cell r="T3041">
            <v>5463877</v>
          </cell>
          <cell r="U3041">
            <v>0</v>
          </cell>
        </row>
        <row r="3042">
          <cell r="G3042" t="str">
            <v>04</v>
          </cell>
          <cell r="M3042">
            <v>3</v>
          </cell>
          <cell r="N3042" t="str">
            <v>641</v>
          </cell>
          <cell r="Q3042" t="str">
            <v>FVE</v>
          </cell>
          <cell r="S3042">
            <v>0</v>
          </cell>
          <cell r="T3042">
            <v>802300</v>
          </cell>
          <cell r="U3042">
            <v>0</v>
          </cell>
        </row>
        <row r="3043">
          <cell r="G3043" t="str">
            <v>08</v>
          </cell>
          <cell r="M3043">
            <v>6</v>
          </cell>
          <cell r="N3043" t="str">
            <v>626</v>
          </cell>
          <cell r="Q3043" t="str">
            <v>FVE</v>
          </cell>
          <cell r="S3043">
            <v>0</v>
          </cell>
          <cell r="T3043">
            <v>4821795</v>
          </cell>
          <cell r="U3043">
            <v>0</v>
          </cell>
        </row>
        <row r="3044">
          <cell r="G3044" t="str">
            <v>01</v>
          </cell>
          <cell r="M3044">
            <v>3</v>
          </cell>
          <cell r="N3044" t="str">
            <v>650</v>
          </cell>
          <cell r="Q3044" t="str">
            <v>FVE</v>
          </cell>
          <cell r="S3044">
            <v>0</v>
          </cell>
          <cell r="T3044">
            <v>1793</v>
          </cell>
          <cell r="U3044">
            <v>0</v>
          </cell>
        </row>
        <row r="3045">
          <cell r="G3045" t="str">
            <v>01</v>
          </cell>
          <cell r="M3045">
            <v>11</v>
          </cell>
          <cell r="N3045" t="str">
            <v>611</v>
          </cell>
          <cell r="Q3045" t="str">
            <v>ICV</v>
          </cell>
          <cell r="S3045">
            <v>0</v>
          </cell>
          <cell r="T3045">
            <v>31921</v>
          </cell>
          <cell r="U3045">
            <v>0</v>
          </cell>
        </row>
        <row r="3046">
          <cell r="G3046" t="str">
            <v>23</v>
          </cell>
          <cell r="M3046">
            <v>1</v>
          </cell>
          <cell r="N3046" t="str">
            <v>685</v>
          </cell>
          <cell r="Q3046" t="str">
            <v>ICV</v>
          </cell>
          <cell r="S3046">
            <v>0</v>
          </cell>
          <cell r="T3046">
            <v>28650</v>
          </cell>
          <cell r="U3046">
            <v>0</v>
          </cell>
        </row>
        <row r="3047">
          <cell r="G3047" t="str">
            <v>07</v>
          </cell>
          <cell r="M3047">
            <v>4</v>
          </cell>
          <cell r="N3047" t="str">
            <v>624</v>
          </cell>
          <cell r="Q3047" t="str">
            <v>DO3</v>
          </cell>
          <cell r="S3047">
            <v>0</v>
          </cell>
          <cell r="T3047">
            <v>2337894</v>
          </cell>
          <cell r="U3047">
            <v>1860.96</v>
          </cell>
        </row>
        <row r="3048">
          <cell r="G3048" t="str">
            <v>08</v>
          </cell>
          <cell r="M3048">
            <v>2</v>
          </cell>
          <cell r="N3048" t="str">
            <v>626</v>
          </cell>
          <cell r="Q3048" t="str">
            <v>DO5</v>
          </cell>
          <cell r="S3048">
            <v>0</v>
          </cell>
          <cell r="T3048">
            <v>1801008</v>
          </cell>
          <cell r="U3048">
            <v>-122.47</v>
          </cell>
        </row>
        <row r="3049">
          <cell r="G3049" t="str">
            <v>04</v>
          </cell>
          <cell r="M3049">
            <v>1</v>
          </cell>
          <cell r="N3049" t="str">
            <v>623</v>
          </cell>
          <cell r="Q3049" t="str">
            <v>DSU</v>
          </cell>
          <cell r="S3049">
            <v>0</v>
          </cell>
          <cell r="T3049">
            <v>93467566</v>
          </cell>
          <cell r="U3049">
            <v>9372.85</v>
          </cell>
        </row>
        <row r="3050">
          <cell r="G3050" t="str">
            <v>23</v>
          </cell>
          <cell r="M3050">
            <v>1</v>
          </cell>
          <cell r="N3050" t="str">
            <v>685</v>
          </cell>
          <cell r="Q3050" t="str">
            <v>DSU</v>
          </cell>
          <cell r="S3050">
            <v>0</v>
          </cell>
          <cell r="T3050">
            <v>28647</v>
          </cell>
          <cell r="U3050">
            <v>2.11</v>
          </cell>
        </row>
        <row r="3051">
          <cell r="G3051" t="str">
            <v>01</v>
          </cell>
          <cell r="M3051">
            <v>11</v>
          </cell>
          <cell r="N3051" t="str">
            <v>611</v>
          </cell>
          <cell r="Q3051" t="str">
            <v>DSU</v>
          </cell>
          <cell r="S3051">
            <v>0</v>
          </cell>
          <cell r="T3051">
            <v>31921</v>
          </cell>
          <cell r="U3051">
            <v>2.37</v>
          </cell>
        </row>
        <row r="3052">
          <cell r="G3052" t="str">
            <v>08</v>
          </cell>
          <cell r="M3052">
            <v>6</v>
          </cell>
          <cell r="N3052" t="str">
            <v>624</v>
          </cell>
          <cell r="Q3052" t="str">
            <v>DS5</v>
          </cell>
          <cell r="S3052">
            <v>0</v>
          </cell>
          <cell r="T3052">
            <v>1453060</v>
          </cell>
          <cell r="U3052">
            <v>0</v>
          </cell>
        </row>
        <row r="3053">
          <cell r="G3053" t="str">
            <v>07</v>
          </cell>
          <cell r="M3053">
            <v>1</v>
          </cell>
          <cell r="N3053" t="str">
            <v>660</v>
          </cell>
          <cell r="Q3053" t="str">
            <v>EBF</v>
          </cell>
          <cell r="S3053">
            <v>0</v>
          </cell>
          <cell r="T3053">
            <v>14715</v>
          </cell>
          <cell r="U3053">
            <v>-422.72</v>
          </cell>
        </row>
        <row r="3054">
          <cell r="G3054" t="str">
            <v>06</v>
          </cell>
          <cell r="M3054">
            <v>2</v>
          </cell>
          <cell r="N3054" t="str">
            <v>620</v>
          </cell>
          <cell r="Q3054" t="str">
            <v>EBF</v>
          </cell>
          <cell r="S3054">
            <v>0</v>
          </cell>
          <cell r="T3054">
            <v>0</v>
          </cell>
          <cell r="U3054">
            <v>0</v>
          </cell>
        </row>
        <row r="3055">
          <cell r="G3055" t="str">
            <v>07</v>
          </cell>
          <cell r="M3055">
            <v>2</v>
          </cell>
          <cell r="N3055" t="str">
            <v>621</v>
          </cell>
          <cell r="Q3055" t="str">
            <v>EBF</v>
          </cell>
          <cell r="S3055">
            <v>0</v>
          </cell>
          <cell r="T3055">
            <v>6323476</v>
          </cell>
          <cell r="U3055">
            <v>-181667.18</v>
          </cell>
        </row>
        <row r="3056">
          <cell r="G3056" t="str">
            <v>07</v>
          </cell>
          <cell r="M3056">
            <v>4</v>
          </cell>
          <cell r="N3056" t="str">
            <v>624</v>
          </cell>
          <cell r="Q3056" t="str">
            <v>EC</v>
          </cell>
          <cell r="S3056">
            <v>2</v>
          </cell>
          <cell r="T3056">
            <v>1568146</v>
          </cell>
          <cell r="U3056">
            <v>96881.63</v>
          </cell>
        </row>
        <row r="3057">
          <cell r="G3057" t="str">
            <v>07</v>
          </cell>
          <cell r="M3057">
            <v>2</v>
          </cell>
          <cell r="N3057" t="str">
            <v>623</v>
          </cell>
          <cell r="Q3057" t="str">
            <v>EC</v>
          </cell>
          <cell r="S3057">
            <v>1</v>
          </cell>
          <cell r="T3057">
            <v>2764790</v>
          </cell>
          <cell r="U3057">
            <v>187165.2</v>
          </cell>
        </row>
        <row r="3058">
          <cell r="G3058" t="str">
            <v>04</v>
          </cell>
          <cell r="M3058">
            <v>91</v>
          </cell>
          <cell r="N3058" t="str">
            <v>621</v>
          </cell>
          <cell r="Q3058" t="str">
            <v>EC</v>
          </cell>
          <cell r="S3058">
            <v>1</v>
          </cell>
          <cell r="T3058">
            <v>11100</v>
          </cell>
          <cell r="U3058">
            <v>1316.22</v>
          </cell>
        </row>
        <row r="3059">
          <cell r="G3059" t="str">
            <v>04</v>
          </cell>
          <cell r="M3059">
            <v>2</v>
          </cell>
          <cell r="N3059" t="str">
            <v>624</v>
          </cell>
          <cell r="Q3059" t="str">
            <v>EC</v>
          </cell>
          <cell r="S3059">
            <v>2</v>
          </cell>
          <cell r="T3059">
            <v>1216454</v>
          </cell>
          <cell r="U3059">
            <v>75153.740000000005</v>
          </cell>
        </row>
        <row r="3060">
          <cell r="G3060" t="str">
            <v>08</v>
          </cell>
          <cell r="M3060">
            <v>1</v>
          </cell>
          <cell r="N3060" t="str">
            <v>621</v>
          </cell>
          <cell r="Q3060" t="str">
            <v>EC</v>
          </cell>
          <cell r="S3060">
            <v>1</v>
          </cell>
          <cell r="T3060">
            <v>645187</v>
          </cell>
          <cell r="U3060">
            <v>76503.710000000006</v>
          </cell>
        </row>
        <row r="3061">
          <cell r="G3061" t="str">
            <v>04</v>
          </cell>
          <cell r="M3061">
            <v>1</v>
          </cell>
          <cell r="N3061" t="str">
            <v>641</v>
          </cell>
          <cell r="Q3061" t="str">
            <v>EC</v>
          </cell>
          <cell r="S3061">
            <v>0</v>
          </cell>
          <cell r="T3061">
            <v>45383</v>
          </cell>
          <cell r="U3061">
            <v>4311.96</v>
          </cell>
        </row>
        <row r="3062">
          <cell r="G3062" t="str">
            <v>04</v>
          </cell>
          <cell r="M3062">
            <v>1</v>
          </cell>
          <cell r="N3062" t="str">
            <v>624</v>
          </cell>
          <cell r="Q3062" t="str">
            <v>EC</v>
          </cell>
          <cell r="S3062">
            <v>1</v>
          </cell>
          <cell r="T3062">
            <v>4359887</v>
          </cell>
          <cell r="U3062">
            <v>302929.31</v>
          </cell>
        </row>
        <row r="3063">
          <cell r="G3063" t="str">
            <v>04</v>
          </cell>
          <cell r="M3063">
            <v>11</v>
          </cell>
          <cell r="N3063" t="str">
            <v>621</v>
          </cell>
          <cell r="Q3063" t="str">
            <v>EC</v>
          </cell>
          <cell r="S3063">
            <v>1</v>
          </cell>
          <cell r="T3063">
            <v>127517</v>
          </cell>
          <cell r="U3063">
            <v>15120.46</v>
          </cell>
        </row>
        <row r="3064">
          <cell r="G3064" t="str">
            <v>07</v>
          </cell>
          <cell r="M3064">
            <v>6</v>
          </cell>
          <cell r="N3064" t="str">
            <v>624</v>
          </cell>
          <cell r="Q3064" t="str">
            <v>EC</v>
          </cell>
          <cell r="S3064">
            <v>0</v>
          </cell>
          <cell r="T3064">
            <v>698400</v>
          </cell>
          <cell r="U3064">
            <v>44173.19</v>
          </cell>
        </row>
        <row r="3065">
          <cell r="G3065" t="str">
            <v>04</v>
          </cell>
          <cell r="M3065">
            <v>4</v>
          </cell>
          <cell r="N3065" t="str">
            <v>624</v>
          </cell>
          <cell r="Q3065" t="str">
            <v>EC</v>
          </cell>
          <cell r="S3065">
            <v>1</v>
          </cell>
          <cell r="T3065">
            <v>960000</v>
          </cell>
          <cell r="U3065">
            <v>66701.759999999995</v>
          </cell>
        </row>
        <row r="3066">
          <cell r="G3066" t="str">
            <v>07</v>
          </cell>
          <cell r="M3066">
            <v>2</v>
          </cell>
          <cell r="N3066" t="str">
            <v>624</v>
          </cell>
          <cell r="Q3066" t="str">
            <v>ECR</v>
          </cell>
          <cell r="S3066">
            <v>0</v>
          </cell>
          <cell r="T3066">
            <v>3418959</v>
          </cell>
          <cell r="U3066">
            <v>12445</v>
          </cell>
        </row>
        <row r="3067">
          <cell r="G3067" t="str">
            <v>03</v>
          </cell>
          <cell r="M3067">
            <v>1</v>
          </cell>
          <cell r="N3067" t="str">
            <v>611</v>
          </cell>
          <cell r="Q3067" t="str">
            <v>ECR</v>
          </cell>
          <cell r="S3067">
            <v>0</v>
          </cell>
          <cell r="T3067">
            <v>265037</v>
          </cell>
          <cell r="U3067">
            <v>1533.43</v>
          </cell>
        </row>
        <row r="3068">
          <cell r="G3068" t="str">
            <v>04</v>
          </cell>
          <cell r="M3068">
            <v>1</v>
          </cell>
          <cell r="N3068" t="str">
            <v>624</v>
          </cell>
          <cell r="Q3068" t="str">
            <v>ECR</v>
          </cell>
          <cell r="S3068">
            <v>0</v>
          </cell>
          <cell r="T3068">
            <v>31387568</v>
          </cell>
          <cell r="U3068">
            <v>114250.76</v>
          </cell>
        </row>
        <row r="3069">
          <cell r="G3069" t="str">
            <v>04</v>
          </cell>
          <cell r="M3069">
            <v>91</v>
          </cell>
          <cell r="N3069" t="str">
            <v>621</v>
          </cell>
          <cell r="Q3069" t="str">
            <v>ECR</v>
          </cell>
          <cell r="S3069">
            <v>0</v>
          </cell>
          <cell r="T3069">
            <v>11100</v>
          </cell>
          <cell r="U3069">
            <v>55.28</v>
          </cell>
        </row>
        <row r="3070">
          <cell r="G3070" t="str">
            <v>05</v>
          </cell>
          <cell r="M3070">
            <v>4</v>
          </cell>
          <cell r="N3070" t="str">
            <v>626</v>
          </cell>
          <cell r="Q3070" t="str">
            <v>ECR</v>
          </cell>
          <cell r="S3070">
            <v>0</v>
          </cell>
          <cell r="T3070">
            <v>3674484</v>
          </cell>
          <cell r="U3070">
            <v>12588.78</v>
          </cell>
        </row>
        <row r="3071">
          <cell r="G3071" t="str">
            <v>16</v>
          </cell>
          <cell r="M3071">
            <v>3</v>
          </cell>
          <cell r="N3071" t="str">
            <v>641</v>
          </cell>
          <cell r="Q3071" t="str">
            <v>ECR</v>
          </cell>
          <cell r="S3071">
            <v>0</v>
          </cell>
          <cell r="T3071">
            <v>1438380</v>
          </cell>
          <cell r="U3071">
            <v>4690.3900000000003</v>
          </cell>
        </row>
        <row r="3072">
          <cell r="G3072" t="str">
            <v>22</v>
          </cell>
          <cell r="M3072">
            <v>9</v>
          </cell>
          <cell r="N3072" t="str">
            <v>677</v>
          </cell>
          <cell r="Q3072" t="str">
            <v>EEE</v>
          </cell>
          <cell r="S3072">
            <v>0</v>
          </cell>
          <cell r="T3072">
            <v>4602420</v>
          </cell>
          <cell r="U3072">
            <v>388528.67</v>
          </cell>
        </row>
        <row r="3073">
          <cell r="G3073" t="str">
            <v>07</v>
          </cell>
          <cell r="M3073">
            <v>1</v>
          </cell>
          <cell r="N3073" t="str">
            <v>624</v>
          </cell>
          <cell r="Q3073" t="str">
            <v>EFV</v>
          </cell>
          <cell r="S3073">
            <v>0</v>
          </cell>
          <cell r="T3073">
            <v>14947856</v>
          </cell>
          <cell r="U3073">
            <v>-31824.01</v>
          </cell>
        </row>
        <row r="3074">
          <cell r="G3074" t="str">
            <v>02</v>
          </cell>
          <cell r="M3074">
            <v>2</v>
          </cell>
          <cell r="N3074" t="str">
            <v>611</v>
          </cell>
          <cell r="Q3074" t="str">
            <v>EFV</v>
          </cell>
          <cell r="S3074">
            <v>0</v>
          </cell>
          <cell r="T3074">
            <v>11965430</v>
          </cell>
          <cell r="U3074">
            <v>-25480.26</v>
          </cell>
        </row>
        <row r="3075">
          <cell r="G3075" t="str">
            <v>07</v>
          </cell>
          <cell r="M3075">
            <v>4</v>
          </cell>
          <cell r="N3075" t="str">
            <v>624</v>
          </cell>
          <cell r="Q3075" t="str">
            <v>EFV</v>
          </cell>
          <cell r="S3075">
            <v>0</v>
          </cell>
          <cell r="T3075">
            <v>11131623</v>
          </cell>
          <cell r="U3075">
            <v>-23699.22</v>
          </cell>
        </row>
        <row r="3076">
          <cell r="G3076" t="str">
            <v>23</v>
          </cell>
          <cell r="M3076">
            <v>1</v>
          </cell>
          <cell r="N3076" t="str">
            <v>685</v>
          </cell>
          <cell r="Q3076" t="str">
            <v>EFV</v>
          </cell>
          <cell r="S3076">
            <v>0</v>
          </cell>
          <cell r="T3076">
            <v>28650</v>
          </cell>
          <cell r="U3076">
            <v>-61</v>
          </cell>
        </row>
        <row r="3077">
          <cell r="G3077" t="str">
            <v>05</v>
          </cell>
          <cell r="M3077">
            <v>2</v>
          </cell>
          <cell r="N3077" t="str">
            <v>624</v>
          </cell>
          <cell r="Q3077" t="str">
            <v>EFV</v>
          </cell>
          <cell r="S3077">
            <v>0</v>
          </cell>
          <cell r="T3077">
            <v>5617464</v>
          </cell>
          <cell r="U3077">
            <v>-11959.58</v>
          </cell>
        </row>
        <row r="3078">
          <cell r="G3078" t="str">
            <v>02</v>
          </cell>
          <cell r="M3078">
            <v>2</v>
          </cell>
          <cell r="N3078" t="str">
            <v>611</v>
          </cell>
          <cell r="Q3078" t="str">
            <v>EIN</v>
          </cell>
          <cell r="S3078">
            <v>0</v>
          </cell>
          <cell r="T3078">
            <v>11965430</v>
          </cell>
          <cell r="U3078">
            <v>6724.12</v>
          </cell>
        </row>
        <row r="3079">
          <cell r="G3079" t="str">
            <v>04</v>
          </cell>
          <cell r="M3079">
            <v>1</v>
          </cell>
          <cell r="N3079" t="str">
            <v>624</v>
          </cell>
          <cell r="Q3079" t="str">
            <v>EIN</v>
          </cell>
          <cell r="S3079">
            <v>0</v>
          </cell>
          <cell r="T3079">
            <v>31387568</v>
          </cell>
          <cell r="U3079">
            <v>17639.78</v>
          </cell>
        </row>
        <row r="3080">
          <cell r="G3080" t="str">
            <v>04</v>
          </cell>
          <cell r="M3080">
            <v>2</v>
          </cell>
          <cell r="N3080" t="str">
            <v>624</v>
          </cell>
          <cell r="Q3080" t="str">
            <v>EIN</v>
          </cell>
          <cell r="S3080">
            <v>0</v>
          </cell>
          <cell r="T3080">
            <v>8465249</v>
          </cell>
          <cell r="U3080">
            <v>4757.51</v>
          </cell>
        </row>
        <row r="3081">
          <cell r="G3081" t="str">
            <v>08</v>
          </cell>
          <cell r="M3081">
            <v>1</v>
          </cell>
          <cell r="N3081" t="str">
            <v>621</v>
          </cell>
          <cell r="Q3081" t="str">
            <v>EIN</v>
          </cell>
          <cell r="S3081">
            <v>0</v>
          </cell>
          <cell r="T3081">
            <v>645187</v>
          </cell>
          <cell r="U3081">
            <v>362.58</v>
          </cell>
        </row>
        <row r="3082">
          <cell r="G3082" t="str">
            <v>04</v>
          </cell>
          <cell r="M3082">
            <v>5</v>
          </cell>
          <cell r="N3082" t="str">
            <v>624</v>
          </cell>
          <cell r="Q3082" t="str">
            <v>EIN</v>
          </cell>
          <cell r="S3082">
            <v>0</v>
          </cell>
          <cell r="T3082">
            <v>79200</v>
          </cell>
          <cell r="U3082">
            <v>44.51</v>
          </cell>
        </row>
        <row r="3083">
          <cell r="G3083" t="str">
            <v>02</v>
          </cell>
          <cell r="M3083">
            <v>2</v>
          </cell>
          <cell r="N3083" t="str">
            <v>612</v>
          </cell>
          <cell r="Q3083" t="str">
            <v>EIN</v>
          </cell>
          <cell r="S3083">
            <v>0</v>
          </cell>
          <cell r="T3083">
            <v>4045543</v>
          </cell>
          <cell r="U3083">
            <v>2273.84</v>
          </cell>
        </row>
        <row r="3084">
          <cell r="G3084" t="str">
            <v>04</v>
          </cell>
          <cell r="M3084">
            <v>1</v>
          </cell>
          <cell r="N3084" t="str">
            <v>623</v>
          </cell>
          <cell r="Q3084" t="str">
            <v>EIN</v>
          </cell>
          <cell r="S3084">
            <v>0</v>
          </cell>
          <cell r="T3084">
            <v>93735282</v>
          </cell>
          <cell r="U3084">
            <v>52669.08</v>
          </cell>
        </row>
        <row r="3085">
          <cell r="G3085" t="str">
            <v>08</v>
          </cell>
          <cell r="M3085">
            <v>4</v>
          </cell>
          <cell r="N3085" t="str">
            <v>624</v>
          </cell>
          <cell r="Q3085" t="str">
            <v>EP4</v>
          </cell>
          <cell r="S3085">
            <v>0</v>
          </cell>
          <cell r="T3085">
            <v>39147260</v>
          </cell>
          <cell r="U3085">
            <v>0</v>
          </cell>
        </row>
        <row r="3086">
          <cell r="G3086" t="str">
            <v>04</v>
          </cell>
          <cell r="M3086">
            <v>1</v>
          </cell>
          <cell r="N3086" t="str">
            <v>650</v>
          </cell>
          <cell r="Q3086" t="str">
            <v>EP4</v>
          </cell>
          <cell r="S3086">
            <v>0</v>
          </cell>
          <cell r="T3086">
            <v>111994</v>
          </cell>
          <cell r="U3086">
            <v>0</v>
          </cell>
        </row>
        <row r="3087">
          <cell r="G3087" t="str">
            <v>01</v>
          </cell>
          <cell r="M3087">
            <v>51</v>
          </cell>
          <cell r="N3087" t="str">
            <v>611</v>
          </cell>
          <cell r="Q3087" t="str">
            <v>EP4</v>
          </cell>
          <cell r="S3087">
            <v>0</v>
          </cell>
          <cell r="T3087">
            <v>165581</v>
          </cell>
          <cell r="U3087">
            <v>0</v>
          </cell>
        </row>
        <row r="3088">
          <cell r="G3088" t="str">
            <v>04</v>
          </cell>
          <cell r="M3088">
            <v>3</v>
          </cell>
          <cell r="N3088" t="str">
            <v>641</v>
          </cell>
          <cell r="Q3088" t="str">
            <v>EUR</v>
          </cell>
          <cell r="S3088">
            <v>0</v>
          </cell>
          <cell r="T3088">
            <v>802300</v>
          </cell>
          <cell r="U3088">
            <v>6.44</v>
          </cell>
        </row>
        <row r="3089">
          <cell r="G3089" t="str">
            <v>04</v>
          </cell>
          <cell r="M3089">
            <v>1</v>
          </cell>
          <cell r="N3089" t="str">
            <v>623</v>
          </cell>
          <cell r="Q3089" t="str">
            <v>EUR</v>
          </cell>
          <cell r="S3089">
            <v>0</v>
          </cell>
          <cell r="T3089">
            <v>93735282</v>
          </cell>
          <cell r="U3089">
            <v>789.5</v>
          </cell>
        </row>
        <row r="3090">
          <cell r="G3090" t="str">
            <v>04</v>
          </cell>
          <cell r="M3090">
            <v>1</v>
          </cell>
          <cell r="N3090" t="str">
            <v>660</v>
          </cell>
          <cell r="Q3090" t="str">
            <v>EUR</v>
          </cell>
          <cell r="S3090">
            <v>0</v>
          </cell>
          <cell r="T3090">
            <v>376029</v>
          </cell>
          <cell r="U3090">
            <v>1.18</v>
          </cell>
        </row>
        <row r="3091">
          <cell r="G3091" t="str">
            <v>08</v>
          </cell>
          <cell r="M3091">
            <v>1</v>
          </cell>
          <cell r="N3091" t="str">
            <v>633</v>
          </cell>
          <cell r="Q3091" t="str">
            <v>EUR</v>
          </cell>
          <cell r="S3091">
            <v>0</v>
          </cell>
          <cell r="T3091">
            <v>258071098</v>
          </cell>
          <cell r="U3091">
            <v>2064.56</v>
          </cell>
        </row>
        <row r="3092">
          <cell r="G3092" t="str">
            <v>01</v>
          </cell>
          <cell r="M3092">
            <v>51</v>
          </cell>
          <cell r="N3092" t="str">
            <v>611</v>
          </cell>
          <cell r="Q3092" t="str">
            <v>EUR</v>
          </cell>
          <cell r="S3092">
            <v>0</v>
          </cell>
          <cell r="T3092">
            <v>165581</v>
          </cell>
          <cell r="U3092">
            <v>1.28</v>
          </cell>
        </row>
        <row r="3093">
          <cell r="G3093" t="str">
            <v>07</v>
          </cell>
          <cell r="M3093">
            <v>2</v>
          </cell>
          <cell r="N3093" t="str">
            <v>621</v>
          </cell>
          <cell r="Q3093" t="str">
            <v>EUR</v>
          </cell>
          <cell r="S3093">
            <v>0</v>
          </cell>
          <cell r="T3093">
            <v>6323476</v>
          </cell>
          <cell r="U3093">
            <v>50.5</v>
          </cell>
        </row>
        <row r="3094">
          <cell r="G3094" t="str">
            <v>05</v>
          </cell>
          <cell r="M3094">
            <v>1</v>
          </cell>
          <cell r="N3094" t="str">
            <v>623</v>
          </cell>
          <cell r="Q3094" t="str">
            <v>EUR</v>
          </cell>
          <cell r="S3094">
            <v>0</v>
          </cell>
          <cell r="T3094">
            <v>216488</v>
          </cell>
          <cell r="U3094">
            <v>1.74</v>
          </cell>
        </row>
        <row r="3095">
          <cell r="G3095" t="str">
            <v>07</v>
          </cell>
          <cell r="M3095">
            <v>1</v>
          </cell>
          <cell r="N3095" t="str">
            <v>626</v>
          </cell>
          <cell r="Q3095" t="str">
            <v>EUR</v>
          </cell>
          <cell r="S3095">
            <v>0</v>
          </cell>
          <cell r="T3095">
            <v>4321312</v>
          </cell>
          <cell r="U3095">
            <v>34.6</v>
          </cell>
        </row>
        <row r="3096">
          <cell r="G3096" t="str">
            <v>09</v>
          </cell>
          <cell r="M3096">
            <v>1</v>
          </cell>
          <cell r="N3096" t="str">
            <v>650</v>
          </cell>
          <cell r="Q3096" t="str">
            <v>EUR</v>
          </cell>
          <cell r="S3096">
            <v>0</v>
          </cell>
          <cell r="T3096">
            <v>1553695</v>
          </cell>
          <cell r="U3096">
            <v>12.42</v>
          </cell>
        </row>
        <row r="3097">
          <cell r="G3097" t="str">
            <v>05</v>
          </cell>
          <cell r="M3097">
            <v>1</v>
          </cell>
          <cell r="N3097" t="str">
            <v>621</v>
          </cell>
          <cell r="Q3097" t="str">
            <v>EUR</v>
          </cell>
          <cell r="S3097">
            <v>0</v>
          </cell>
          <cell r="T3097">
            <v>24467</v>
          </cell>
          <cell r="U3097">
            <v>0.18</v>
          </cell>
        </row>
        <row r="3098">
          <cell r="G3098" t="str">
            <v>04</v>
          </cell>
          <cell r="M3098">
            <v>3</v>
          </cell>
          <cell r="N3098" t="str">
            <v>650</v>
          </cell>
          <cell r="Q3098" t="str">
            <v>EUR</v>
          </cell>
          <cell r="S3098">
            <v>0</v>
          </cell>
          <cell r="T3098">
            <v>41467</v>
          </cell>
          <cell r="U3098">
            <v>0.45</v>
          </cell>
        </row>
        <row r="3099">
          <cell r="G3099" t="str">
            <v>09</v>
          </cell>
          <cell r="M3099">
            <v>1</v>
          </cell>
          <cell r="N3099" t="str">
            <v>650</v>
          </cell>
          <cell r="Q3099" t="str">
            <v>E15</v>
          </cell>
          <cell r="S3099">
            <v>0</v>
          </cell>
          <cell r="T3099">
            <v>21974</v>
          </cell>
          <cell r="U3099">
            <v>692.1</v>
          </cell>
        </row>
        <row r="3100">
          <cell r="G3100" t="str">
            <v>04</v>
          </cell>
          <cell r="M3100">
            <v>1</v>
          </cell>
          <cell r="N3100" t="str">
            <v>660</v>
          </cell>
          <cell r="Q3100" t="str">
            <v>E21</v>
          </cell>
          <cell r="S3100">
            <v>0</v>
          </cell>
          <cell r="T3100">
            <v>38346</v>
          </cell>
          <cell r="U3100">
            <v>1209.6199999999999</v>
          </cell>
        </row>
        <row r="3101">
          <cell r="G3101" t="str">
            <v>16</v>
          </cell>
          <cell r="M3101">
            <v>3</v>
          </cell>
          <cell r="N3101" t="str">
            <v>641</v>
          </cell>
          <cell r="Q3101" t="str">
            <v>FFE</v>
          </cell>
          <cell r="S3101">
            <v>0</v>
          </cell>
          <cell r="T3101">
            <v>1438380</v>
          </cell>
          <cell r="U3101">
            <v>81.96</v>
          </cell>
        </row>
        <row r="3102">
          <cell r="G3102" t="str">
            <v>01</v>
          </cell>
          <cell r="M3102">
            <v>51</v>
          </cell>
          <cell r="N3102" t="str">
            <v>611</v>
          </cell>
          <cell r="Q3102" t="str">
            <v>FFE</v>
          </cell>
          <cell r="S3102">
            <v>0</v>
          </cell>
          <cell r="T3102">
            <v>165581</v>
          </cell>
          <cell r="U3102">
            <v>17.91</v>
          </cell>
        </row>
        <row r="3103">
          <cell r="G3103" t="str">
            <v>04</v>
          </cell>
          <cell r="M3103">
            <v>1</v>
          </cell>
          <cell r="N3103" t="str">
            <v>660</v>
          </cell>
          <cell r="Q3103" t="str">
            <v>FFE</v>
          </cell>
          <cell r="S3103">
            <v>0</v>
          </cell>
          <cell r="T3103">
            <v>376029</v>
          </cell>
          <cell r="U3103">
            <v>2.46</v>
          </cell>
        </row>
        <row r="3104">
          <cell r="G3104" t="str">
            <v>07</v>
          </cell>
          <cell r="M3104">
            <v>1</v>
          </cell>
          <cell r="N3104" t="str">
            <v>624</v>
          </cell>
          <cell r="Q3104" t="str">
            <v>FFE</v>
          </cell>
          <cell r="S3104">
            <v>0</v>
          </cell>
          <cell r="T3104">
            <v>14947856</v>
          </cell>
          <cell r="U3104">
            <v>1076.26</v>
          </cell>
        </row>
        <row r="3105">
          <cell r="G3105" t="str">
            <v>02</v>
          </cell>
          <cell r="M3105">
            <v>2</v>
          </cell>
          <cell r="N3105" t="str">
            <v>611</v>
          </cell>
          <cell r="Q3105" t="str">
            <v>FFE</v>
          </cell>
          <cell r="S3105">
            <v>0</v>
          </cell>
          <cell r="T3105">
            <v>11970013</v>
          </cell>
          <cell r="U3105">
            <v>1291.22</v>
          </cell>
        </row>
        <row r="3106">
          <cell r="G3106" t="str">
            <v>08</v>
          </cell>
          <cell r="M3106">
            <v>1</v>
          </cell>
          <cell r="N3106" t="str">
            <v>621</v>
          </cell>
          <cell r="Q3106" t="str">
            <v>ICN</v>
          </cell>
          <cell r="S3106">
            <v>0</v>
          </cell>
          <cell r="T3106">
            <v>638179</v>
          </cell>
          <cell r="U3106">
            <v>0</v>
          </cell>
        </row>
        <row r="3107">
          <cell r="G3107" t="str">
            <v>16</v>
          </cell>
          <cell r="M3107">
            <v>1</v>
          </cell>
          <cell r="N3107" t="str">
            <v>641</v>
          </cell>
          <cell r="Q3107" t="str">
            <v>ICN</v>
          </cell>
          <cell r="S3107">
            <v>0</v>
          </cell>
          <cell r="T3107">
            <v>45081</v>
          </cell>
          <cell r="U3107">
            <v>0</v>
          </cell>
        </row>
        <row r="3108">
          <cell r="G3108" t="str">
            <v>23</v>
          </cell>
          <cell r="M3108">
            <v>1</v>
          </cell>
          <cell r="N3108" t="str">
            <v>686</v>
          </cell>
          <cell r="Q3108" t="str">
            <v>ICN</v>
          </cell>
          <cell r="S3108">
            <v>0</v>
          </cell>
          <cell r="T3108">
            <v>406</v>
          </cell>
          <cell r="U3108">
            <v>0</v>
          </cell>
        </row>
        <row r="3109">
          <cell r="G3109" t="str">
            <v>04</v>
          </cell>
          <cell r="M3109">
            <v>2</v>
          </cell>
          <cell r="N3109" t="str">
            <v>624</v>
          </cell>
          <cell r="Q3109" t="str">
            <v>LMV</v>
          </cell>
          <cell r="S3109">
            <v>0</v>
          </cell>
          <cell r="T3109">
            <v>7606217</v>
          </cell>
          <cell r="U3109">
            <v>-15.2</v>
          </cell>
        </row>
        <row r="3110">
          <cell r="G3110" t="str">
            <v>04</v>
          </cell>
          <cell r="M3110">
            <v>1</v>
          </cell>
          <cell r="N3110" t="str">
            <v>641</v>
          </cell>
          <cell r="Q3110" t="str">
            <v>LMV</v>
          </cell>
          <cell r="S3110">
            <v>0</v>
          </cell>
          <cell r="T3110">
            <v>47737</v>
          </cell>
          <cell r="U3110">
            <v>-3.66</v>
          </cell>
        </row>
        <row r="3111">
          <cell r="G3111" t="str">
            <v>05</v>
          </cell>
          <cell r="M3111">
            <v>2</v>
          </cell>
          <cell r="N3111" t="str">
            <v>624</v>
          </cell>
          <cell r="Q3111" t="str">
            <v>LMV</v>
          </cell>
          <cell r="S3111">
            <v>0</v>
          </cell>
          <cell r="T3111">
            <v>2437416</v>
          </cell>
          <cell r="U3111">
            <v>-4.87</v>
          </cell>
        </row>
        <row r="3112">
          <cell r="G3112" t="str">
            <v>16</v>
          </cell>
          <cell r="M3112">
            <v>3</v>
          </cell>
          <cell r="N3112" t="str">
            <v>641</v>
          </cell>
          <cell r="Q3112" t="str">
            <v>MC</v>
          </cell>
          <cell r="S3112">
            <v>2</v>
          </cell>
          <cell r="T3112">
            <v>1519</v>
          </cell>
          <cell r="U3112">
            <v>1625.33</v>
          </cell>
        </row>
        <row r="3113">
          <cell r="G3113" t="str">
            <v>16</v>
          </cell>
          <cell r="M3113">
            <v>3</v>
          </cell>
          <cell r="N3113" t="str">
            <v>641</v>
          </cell>
          <cell r="Q3113" t="str">
            <v>MC</v>
          </cell>
          <cell r="S3113">
            <v>0</v>
          </cell>
          <cell r="T3113">
            <v>0</v>
          </cell>
          <cell r="U3113">
            <v>4966.74</v>
          </cell>
        </row>
        <row r="3114">
          <cell r="G3114" t="str">
            <v>04</v>
          </cell>
          <cell r="M3114">
            <v>1</v>
          </cell>
          <cell r="N3114" t="str">
            <v>621</v>
          </cell>
          <cell r="Q3114" t="str">
            <v>PRC</v>
          </cell>
          <cell r="S3114">
            <v>0</v>
          </cell>
          <cell r="T3114">
            <v>70472617</v>
          </cell>
          <cell r="U3114">
            <v>525964.53</v>
          </cell>
        </row>
        <row r="3115">
          <cell r="G3115" t="str">
            <v>07</v>
          </cell>
          <cell r="M3115">
            <v>4</v>
          </cell>
          <cell r="N3115" t="str">
            <v>624</v>
          </cell>
          <cell r="Q3115" t="str">
            <v>PRC</v>
          </cell>
          <cell r="S3115">
            <v>0</v>
          </cell>
          <cell r="T3115">
            <v>7076829</v>
          </cell>
          <cell r="U3115">
            <v>9504.19</v>
          </cell>
        </row>
        <row r="3116">
          <cell r="G3116" t="str">
            <v>03</v>
          </cell>
          <cell r="M3116">
            <v>1</v>
          </cell>
          <cell r="N3116" t="str">
            <v>611</v>
          </cell>
          <cell r="Q3116" t="str">
            <v>PRC</v>
          </cell>
          <cell r="S3116">
            <v>0</v>
          </cell>
          <cell r="T3116">
            <v>265037</v>
          </cell>
          <cell r="U3116">
            <v>683.86</v>
          </cell>
        </row>
        <row r="3117">
          <cell r="G3117" t="str">
            <v>01</v>
          </cell>
          <cell r="M3117">
            <v>11</v>
          </cell>
          <cell r="N3117" t="str">
            <v>611</v>
          </cell>
          <cell r="Q3117" t="str">
            <v>PRC</v>
          </cell>
          <cell r="S3117">
            <v>0</v>
          </cell>
          <cell r="T3117">
            <v>31921</v>
          </cell>
          <cell r="U3117">
            <v>82.34</v>
          </cell>
        </row>
        <row r="3118">
          <cell r="G3118" t="str">
            <v>05</v>
          </cell>
          <cell r="M3118">
            <v>1</v>
          </cell>
          <cell r="N3118" t="str">
            <v>626</v>
          </cell>
          <cell r="Q3118" t="str">
            <v>PRC</v>
          </cell>
          <cell r="S3118">
            <v>0</v>
          </cell>
          <cell r="T3118">
            <v>5353984</v>
          </cell>
          <cell r="U3118">
            <v>6890.58</v>
          </cell>
        </row>
        <row r="3119">
          <cell r="G3119" t="str">
            <v>07</v>
          </cell>
          <cell r="M3119">
            <v>1</v>
          </cell>
          <cell r="N3119" t="str">
            <v>626</v>
          </cell>
          <cell r="Q3119" t="str">
            <v>PRC</v>
          </cell>
          <cell r="S3119">
            <v>0</v>
          </cell>
          <cell r="T3119">
            <v>3637600</v>
          </cell>
          <cell r="U3119">
            <v>4681.58</v>
          </cell>
        </row>
        <row r="3120">
          <cell r="G3120" t="str">
            <v>01</v>
          </cell>
          <cell r="M3120">
            <v>1</v>
          </cell>
          <cell r="N3120" t="str">
            <v>611</v>
          </cell>
          <cell r="Q3120" t="str">
            <v>PRV</v>
          </cell>
          <cell r="S3120">
            <v>0</v>
          </cell>
          <cell r="T3120">
            <v>244174520</v>
          </cell>
          <cell r="U3120">
            <v>-42732.34</v>
          </cell>
        </row>
        <row r="3121">
          <cell r="G3121" t="str">
            <v>05</v>
          </cell>
          <cell r="M3121">
            <v>2</v>
          </cell>
          <cell r="N3121" t="str">
            <v>621</v>
          </cell>
          <cell r="Q3121" t="str">
            <v>PRV</v>
          </cell>
          <cell r="S3121">
            <v>0</v>
          </cell>
          <cell r="T3121">
            <v>724380</v>
          </cell>
          <cell r="U3121">
            <v>20.28</v>
          </cell>
        </row>
        <row r="3122">
          <cell r="G3122" t="str">
            <v>08</v>
          </cell>
          <cell r="M3122">
            <v>1</v>
          </cell>
          <cell r="N3122" t="str">
            <v>621</v>
          </cell>
          <cell r="Q3122" t="str">
            <v>PRV</v>
          </cell>
          <cell r="S3122">
            <v>0</v>
          </cell>
          <cell r="T3122">
            <v>638179</v>
          </cell>
          <cell r="U3122">
            <v>17.89</v>
          </cell>
        </row>
        <row r="3123">
          <cell r="G3123" t="str">
            <v>01</v>
          </cell>
          <cell r="M3123">
            <v>51</v>
          </cell>
          <cell r="N3123" t="str">
            <v>611</v>
          </cell>
          <cell r="Q3123" t="str">
            <v>PRV</v>
          </cell>
          <cell r="S3123">
            <v>0</v>
          </cell>
          <cell r="T3123">
            <v>165581</v>
          </cell>
          <cell r="U3123">
            <v>-28.98</v>
          </cell>
        </row>
        <row r="3124">
          <cell r="G3124" t="str">
            <v>04</v>
          </cell>
          <cell r="M3124">
            <v>1</v>
          </cell>
          <cell r="N3124" t="str">
            <v>623</v>
          </cell>
          <cell r="Q3124" t="str">
            <v>RIV</v>
          </cell>
          <cell r="S3124">
            <v>0</v>
          </cell>
          <cell r="T3124">
            <v>93735282</v>
          </cell>
          <cell r="U3124">
            <v>0</v>
          </cell>
        </row>
        <row r="3125">
          <cell r="G3125" t="str">
            <v>04</v>
          </cell>
          <cell r="M3125">
            <v>3</v>
          </cell>
          <cell r="N3125" t="str">
            <v>650</v>
          </cell>
          <cell r="Q3125" t="str">
            <v>RIV</v>
          </cell>
          <cell r="S3125">
            <v>0</v>
          </cell>
          <cell r="T3125">
            <v>41467</v>
          </cell>
          <cell r="U3125">
            <v>0</v>
          </cell>
        </row>
        <row r="3126">
          <cell r="G3126" t="str">
            <v>04</v>
          </cell>
          <cell r="M3126">
            <v>4</v>
          </cell>
          <cell r="N3126" t="str">
            <v>623</v>
          </cell>
          <cell r="Q3126" t="str">
            <v>RIV</v>
          </cell>
          <cell r="S3126">
            <v>0</v>
          </cell>
          <cell r="T3126">
            <v>123384</v>
          </cell>
          <cell r="U3126">
            <v>0</v>
          </cell>
        </row>
        <row r="3127">
          <cell r="G3127" t="str">
            <v>16</v>
          </cell>
          <cell r="M3127">
            <v>3</v>
          </cell>
          <cell r="N3127" t="str">
            <v>641</v>
          </cell>
          <cell r="Q3127" t="str">
            <v>RIV</v>
          </cell>
          <cell r="S3127">
            <v>0</v>
          </cell>
          <cell r="T3127">
            <v>1438380</v>
          </cell>
          <cell r="U3127">
            <v>0</v>
          </cell>
        </row>
        <row r="3128">
          <cell r="G3128" t="str">
            <v>16</v>
          </cell>
          <cell r="M3128">
            <v>1</v>
          </cell>
          <cell r="N3128" t="str">
            <v>641</v>
          </cell>
          <cell r="Q3128" t="str">
            <v>RIV</v>
          </cell>
          <cell r="S3128">
            <v>0</v>
          </cell>
          <cell r="T3128">
            <v>45081</v>
          </cell>
          <cell r="U3128">
            <v>0</v>
          </cell>
        </row>
        <row r="3129">
          <cell r="G3129" t="str">
            <v>09</v>
          </cell>
          <cell r="M3129">
            <v>1</v>
          </cell>
          <cell r="N3129" t="str">
            <v>650</v>
          </cell>
          <cell r="Q3129" t="str">
            <v>RIV</v>
          </cell>
          <cell r="S3129">
            <v>0</v>
          </cell>
          <cell r="T3129">
            <v>1553695</v>
          </cell>
          <cell r="U3129">
            <v>0</v>
          </cell>
        </row>
        <row r="3130">
          <cell r="G3130" t="str">
            <v>02</v>
          </cell>
          <cell r="M3130">
            <v>12</v>
          </cell>
          <cell r="N3130" t="str">
            <v>611</v>
          </cell>
          <cell r="Q3130" t="str">
            <v>RIV</v>
          </cell>
          <cell r="S3130">
            <v>0</v>
          </cell>
          <cell r="T3130">
            <v>6488</v>
          </cell>
          <cell r="U3130">
            <v>0</v>
          </cell>
        </row>
        <row r="3131">
          <cell r="G3131" t="str">
            <v>03</v>
          </cell>
          <cell r="M3131">
            <v>1</v>
          </cell>
          <cell r="N3131" t="str">
            <v>611</v>
          </cell>
          <cell r="Q3131" t="str">
            <v>RTU</v>
          </cell>
          <cell r="S3131">
            <v>0</v>
          </cell>
          <cell r="T3131">
            <v>265037</v>
          </cell>
          <cell r="U3131">
            <v>2.39</v>
          </cell>
        </row>
        <row r="3132">
          <cell r="G3132" t="str">
            <v>08</v>
          </cell>
          <cell r="M3132">
            <v>1</v>
          </cell>
          <cell r="N3132" t="str">
            <v>676</v>
          </cell>
          <cell r="Q3132" t="str">
            <v>RTU</v>
          </cell>
          <cell r="S3132">
            <v>0</v>
          </cell>
          <cell r="T3132">
            <v>2649750</v>
          </cell>
          <cell r="U3132">
            <v>12.15</v>
          </cell>
        </row>
        <row r="3133">
          <cell r="G3133" t="str">
            <v>05</v>
          </cell>
          <cell r="M3133">
            <v>1</v>
          </cell>
          <cell r="N3133" t="str">
            <v>626</v>
          </cell>
          <cell r="Q3133" t="str">
            <v>RTU</v>
          </cell>
          <cell r="S3133">
            <v>0</v>
          </cell>
          <cell r="T3133">
            <v>6707584</v>
          </cell>
          <cell r="U3133">
            <v>26.86</v>
          </cell>
        </row>
        <row r="3134">
          <cell r="G3134" t="str">
            <v>04</v>
          </cell>
          <cell r="M3134">
            <v>1</v>
          </cell>
          <cell r="N3134" t="str">
            <v>655</v>
          </cell>
          <cell r="Q3134" t="str">
            <v>RTU</v>
          </cell>
          <cell r="S3134">
            <v>0</v>
          </cell>
          <cell r="T3134">
            <v>22047</v>
          </cell>
          <cell r="U3134">
            <v>0.19</v>
          </cell>
        </row>
        <row r="3135">
          <cell r="G3135" t="str">
            <v>04</v>
          </cell>
          <cell r="M3135">
            <v>2</v>
          </cell>
          <cell r="N3135" t="str">
            <v>623</v>
          </cell>
          <cell r="Q3135" t="str">
            <v>RTU</v>
          </cell>
          <cell r="S3135">
            <v>0</v>
          </cell>
          <cell r="T3135">
            <v>5525661</v>
          </cell>
          <cell r="U3135">
            <v>44.19</v>
          </cell>
        </row>
        <row r="3136">
          <cell r="G3136" t="str">
            <v>02</v>
          </cell>
          <cell r="M3136">
            <v>2</v>
          </cell>
          <cell r="N3136" t="str">
            <v>611</v>
          </cell>
          <cell r="Q3136" t="str">
            <v>RTU</v>
          </cell>
          <cell r="S3136">
            <v>0</v>
          </cell>
          <cell r="T3136">
            <v>11965430</v>
          </cell>
          <cell r="U3136">
            <v>107.07</v>
          </cell>
        </row>
        <row r="3137">
          <cell r="G3137" t="str">
            <v>01</v>
          </cell>
          <cell r="M3137">
            <v>1</v>
          </cell>
          <cell r="N3137" t="str">
            <v>611</v>
          </cell>
          <cell r="Q3137" t="str">
            <v>RTU</v>
          </cell>
          <cell r="S3137">
            <v>0</v>
          </cell>
          <cell r="T3137">
            <v>244160538</v>
          </cell>
          <cell r="U3137">
            <v>2188.6799999999998</v>
          </cell>
        </row>
        <row r="3138">
          <cell r="G3138" t="str">
            <v>05</v>
          </cell>
          <cell r="M3138">
            <v>4</v>
          </cell>
          <cell r="N3138" t="str">
            <v>624</v>
          </cell>
          <cell r="Q3138" t="str">
            <v>SD</v>
          </cell>
          <cell r="S3138">
            <v>0</v>
          </cell>
          <cell r="T3138">
            <v>20389.32</v>
          </cell>
          <cell r="U3138">
            <v>-14680.3</v>
          </cell>
        </row>
        <row r="3139">
          <cell r="G3139" t="str">
            <v>04</v>
          </cell>
          <cell r="M3139">
            <v>3</v>
          </cell>
          <cell r="N3139" t="str">
            <v>642</v>
          </cell>
          <cell r="Q3139" t="str">
            <v>TDC</v>
          </cell>
          <cell r="S3139">
            <v>0</v>
          </cell>
          <cell r="T3139">
            <v>1416</v>
          </cell>
          <cell r="U3139">
            <v>0</v>
          </cell>
        </row>
        <row r="3140">
          <cell r="G3140" t="str">
            <v>02</v>
          </cell>
          <cell r="M3140">
            <v>2</v>
          </cell>
          <cell r="N3140" t="str">
            <v>611</v>
          </cell>
          <cell r="Q3140" t="str">
            <v>TDC</v>
          </cell>
          <cell r="S3140">
            <v>0</v>
          </cell>
          <cell r="T3140">
            <v>11972486</v>
          </cell>
          <cell r="U3140">
            <v>-0.05</v>
          </cell>
        </row>
        <row r="3141">
          <cell r="G3141" t="str">
            <v>06</v>
          </cell>
          <cell r="M3141">
            <v>1</v>
          </cell>
          <cell r="N3141" t="str">
            <v>622</v>
          </cell>
          <cell r="Q3141" t="str">
            <v>TDC</v>
          </cell>
          <cell r="S3141">
            <v>0</v>
          </cell>
          <cell r="T3141">
            <v>37559</v>
          </cell>
          <cell r="U3141">
            <v>1.76</v>
          </cell>
        </row>
        <row r="3142">
          <cell r="G3142" t="str">
            <v>08</v>
          </cell>
          <cell r="M3142">
            <v>4</v>
          </cell>
          <cell r="N3142" t="str">
            <v>624</v>
          </cell>
          <cell r="Q3142" t="str">
            <v>TDC</v>
          </cell>
          <cell r="S3142">
            <v>0</v>
          </cell>
          <cell r="T3142">
            <v>39147260</v>
          </cell>
          <cell r="U3142">
            <v>0</v>
          </cell>
        </row>
        <row r="3143">
          <cell r="G3143" t="str">
            <v>04</v>
          </cell>
          <cell r="M3143">
            <v>1</v>
          </cell>
          <cell r="N3143" t="str">
            <v>624</v>
          </cell>
          <cell r="Q3143" t="str">
            <v>TDC</v>
          </cell>
          <cell r="S3143">
            <v>0</v>
          </cell>
          <cell r="T3143">
            <v>31387568</v>
          </cell>
          <cell r="U3143">
            <v>0</v>
          </cell>
        </row>
        <row r="3144">
          <cell r="G3144" t="str">
            <v>08</v>
          </cell>
          <cell r="M3144">
            <v>2</v>
          </cell>
          <cell r="N3144" t="str">
            <v>626</v>
          </cell>
          <cell r="Q3144" t="str">
            <v>TDC</v>
          </cell>
          <cell r="S3144">
            <v>0</v>
          </cell>
          <cell r="T3144">
            <v>13892472</v>
          </cell>
          <cell r="U3144">
            <v>0</v>
          </cell>
        </row>
        <row r="3145">
          <cell r="G3145" t="str">
            <v>09</v>
          </cell>
          <cell r="M3145">
            <v>3</v>
          </cell>
          <cell r="N3145" t="str">
            <v>650</v>
          </cell>
          <cell r="Q3145" t="str">
            <v>TDC</v>
          </cell>
          <cell r="S3145">
            <v>0</v>
          </cell>
          <cell r="T3145">
            <v>2309388</v>
          </cell>
          <cell r="U3145">
            <v>65.62</v>
          </cell>
        </row>
        <row r="3146">
          <cell r="G3146" t="str">
            <v>09</v>
          </cell>
          <cell r="M3146">
            <v>3</v>
          </cell>
          <cell r="N3146" t="str">
            <v>650</v>
          </cell>
          <cell r="Q3146" t="str">
            <v>TIU</v>
          </cell>
          <cell r="S3146">
            <v>0</v>
          </cell>
          <cell r="T3146">
            <v>2309388</v>
          </cell>
          <cell r="U3146">
            <v>-0.01</v>
          </cell>
        </row>
        <row r="3147">
          <cell r="G3147" t="str">
            <v>23</v>
          </cell>
          <cell r="M3147">
            <v>1</v>
          </cell>
          <cell r="N3147" t="str">
            <v>685</v>
          </cell>
          <cell r="Q3147" t="str">
            <v>TIU</v>
          </cell>
          <cell r="S3147">
            <v>0</v>
          </cell>
          <cell r="T3147">
            <v>28650</v>
          </cell>
          <cell r="U3147">
            <v>0.01</v>
          </cell>
        </row>
        <row r="3148">
          <cell r="G3148" t="str">
            <v>04</v>
          </cell>
          <cell r="M3148">
            <v>3</v>
          </cell>
          <cell r="N3148" t="str">
            <v>641</v>
          </cell>
          <cell r="Q3148" t="str">
            <v>TSC</v>
          </cell>
          <cell r="S3148">
            <v>0</v>
          </cell>
          <cell r="T3148">
            <v>802300</v>
          </cell>
          <cell r="U3148">
            <v>0</v>
          </cell>
        </row>
        <row r="3149">
          <cell r="G3149" t="str">
            <v>05</v>
          </cell>
          <cell r="M3149">
            <v>1</v>
          </cell>
          <cell r="N3149" t="str">
            <v>626</v>
          </cell>
          <cell r="Q3149" t="str">
            <v>TSC</v>
          </cell>
          <cell r="S3149">
            <v>0</v>
          </cell>
          <cell r="T3149">
            <v>6707584</v>
          </cell>
          <cell r="U3149">
            <v>0</v>
          </cell>
        </row>
        <row r="3150">
          <cell r="G3150" t="str">
            <v>16</v>
          </cell>
          <cell r="M3150">
            <v>1</v>
          </cell>
          <cell r="N3150" t="str">
            <v>641</v>
          </cell>
          <cell r="Q3150" t="str">
            <v>TSC</v>
          </cell>
          <cell r="S3150">
            <v>0</v>
          </cell>
          <cell r="T3150">
            <v>45081</v>
          </cell>
          <cell r="U3150">
            <v>0</v>
          </cell>
        </row>
        <row r="3151">
          <cell r="G3151" t="str">
            <v>04</v>
          </cell>
          <cell r="M3151">
            <v>2</v>
          </cell>
          <cell r="N3151" t="str">
            <v>621</v>
          </cell>
          <cell r="Q3151" t="str">
            <v>TSC</v>
          </cell>
          <cell r="S3151">
            <v>0</v>
          </cell>
          <cell r="T3151">
            <v>35434204</v>
          </cell>
          <cell r="U3151">
            <v>0</v>
          </cell>
        </row>
        <row r="3152">
          <cell r="G3152" t="str">
            <v>23</v>
          </cell>
          <cell r="M3152">
            <v>1</v>
          </cell>
          <cell r="N3152" t="str">
            <v>685</v>
          </cell>
          <cell r="Q3152" t="str">
            <v>VCV</v>
          </cell>
          <cell r="S3152">
            <v>0</v>
          </cell>
          <cell r="T3152">
            <v>28727</v>
          </cell>
          <cell r="U3152">
            <v>0</v>
          </cell>
        </row>
        <row r="3153">
          <cell r="G3153" t="str">
            <v>23</v>
          </cell>
          <cell r="M3153">
            <v>1</v>
          </cell>
          <cell r="N3153" t="str">
            <v>685</v>
          </cell>
          <cell r="Q3153" t="str">
            <v>VTC</v>
          </cell>
          <cell r="S3153">
            <v>0</v>
          </cell>
          <cell r="T3153">
            <v>28727</v>
          </cell>
          <cell r="U3153">
            <v>-0.01</v>
          </cell>
        </row>
        <row r="3154">
          <cell r="G3154" t="str">
            <v>09</v>
          </cell>
          <cell r="M3154">
            <v>1</v>
          </cell>
          <cell r="N3154" t="str">
            <v>660</v>
          </cell>
          <cell r="Q3154" t="str">
            <v>L07</v>
          </cell>
          <cell r="S3154">
            <v>0</v>
          </cell>
          <cell r="T3154">
            <v>1</v>
          </cell>
          <cell r="U3154">
            <v>3.48</v>
          </cell>
        </row>
        <row r="3155">
          <cell r="G3155" t="str">
            <v>04</v>
          </cell>
          <cell r="M3155">
            <v>1</v>
          </cell>
          <cell r="N3155" t="str">
            <v>660</v>
          </cell>
          <cell r="Q3155" t="str">
            <v>L19</v>
          </cell>
          <cell r="S3155">
            <v>0</v>
          </cell>
          <cell r="T3155">
            <v>463</v>
          </cell>
          <cell r="U3155">
            <v>4711.92</v>
          </cell>
        </row>
        <row r="3156">
          <cell r="G3156" t="str">
            <v>09</v>
          </cell>
          <cell r="M3156">
            <v>1</v>
          </cell>
          <cell r="N3156" t="str">
            <v>660</v>
          </cell>
          <cell r="Q3156" t="str">
            <v>L21</v>
          </cell>
          <cell r="S3156">
            <v>0</v>
          </cell>
          <cell r="T3156">
            <v>7</v>
          </cell>
          <cell r="U3156">
            <v>73.08</v>
          </cell>
        </row>
        <row r="3157">
          <cell r="G3157" t="str">
            <v>01</v>
          </cell>
          <cell r="M3157">
            <v>1</v>
          </cell>
          <cell r="N3157" t="str">
            <v>660</v>
          </cell>
          <cell r="Q3157" t="str">
            <v>L21</v>
          </cell>
          <cell r="S3157">
            <v>0</v>
          </cell>
          <cell r="T3157">
            <v>337</v>
          </cell>
          <cell r="U3157">
            <v>3488.01</v>
          </cell>
        </row>
        <row r="3158">
          <cell r="G3158" t="str">
            <v>09</v>
          </cell>
          <cell r="M3158">
            <v>1</v>
          </cell>
          <cell r="N3158" t="str">
            <v>660</v>
          </cell>
          <cell r="Q3158" t="str">
            <v>L31</v>
          </cell>
          <cell r="S3158">
            <v>0</v>
          </cell>
          <cell r="T3158">
            <v>1</v>
          </cell>
          <cell r="U3158">
            <v>10.71</v>
          </cell>
        </row>
        <row r="3159">
          <cell r="G3159" t="str">
            <v>02</v>
          </cell>
          <cell r="M3159">
            <v>2</v>
          </cell>
          <cell r="N3159" t="str">
            <v>612</v>
          </cell>
          <cell r="Q3159" t="str">
            <v>MSO</v>
          </cell>
          <cell r="S3159">
            <v>0</v>
          </cell>
          <cell r="T3159">
            <v>4045543</v>
          </cell>
          <cell r="U3159">
            <v>4029.51</v>
          </cell>
        </row>
        <row r="3160">
          <cell r="G3160" t="str">
            <v>09</v>
          </cell>
          <cell r="M3160">
            <v>1</v>
          </cell>
          <cell r="N3160" t="str">
            <v>650</v>
          </cell>
          <cell r="Q3160" t="str">
            <v>MSO</v>
          </cell>
          <cell r="S3160">
            <v>0</v>
          </cell>
          <cell r="T3160">
            <v>1553695</v>
          </cell>
          <cell r="U3160">
            <v>393.07</v>
          </cell>
        </row>
        <row r="3161">
          <cell r="G3161" t="str">
            <v>07</v>
          </cell>
          <cell r="M3161">
            <v>1</v>
          </cell>
          <cell r="N3161" t="str">
            <v>623</v>
          </cell>
          <cell r="Q3161" t="str">
            <v>MSO</v>
          </cell>
          <cell r="S3161">
            <v>0</v>
          </cell>
          <cell r="T3161">
            <v>19183936</v>
          </cell>
          <cell r="U3161">
            <v>17399.84</v>
          </cell>
        </row>
        <row r="3162">
          <cell r="G3162" t="str">
            <v>07</v>
          </cell>
          <cell r="M3162">
            <v>4</v>
          </cell>
          <cell r="N3162" t="str">
            <v>624</v>
          </cell>
          <cell r="Q3162" t="str">
            <v>MSO</v>
          </cell>
          <cell r="S3162">
            <v>0</v>
          </cell>
          <cell r="T3162">
            <v>11131623</v>
          </cell>
          <cell r="U3162">
            <v>7424.79</v>
          </cell>
        </row>
        <row r="3163">
          <cell r="G3163" t="str">
            <v>04</v>
          </cell>
          <cell r="M3163">
            <v>3</v>
          </cell>
          <cell r="N3163" t="str">
            <v>650</v>
          </cell>
          <cell r="Q3163" t="str">
            <v>MSO</v>
          </cell>
          <cell r="S3163">
            <v>0</v>
          </cell>
          <cell r="T3163">
            <v>41467</v>
          </cell>
          <cell r="U3163">
            <v>10.44</v>
          </cell>
        </row>
        <row r="3164">
          <cell r="G3164" t="str">
            <v>04</v>
          </cell>
          <cell r="M3164">
            <v>3</v>
          </cell>
          <cell r="N3164" t="str">
            <v>642</v>
          </cell>
          <cell r="Q3164" t="str">
            <v>MSV</v>
          </cell>
          <cell r="S3164">
            <v>0</v>
          </cell>
          <cell r="T3164">
            <v>1416</v>
          </cell>
          <cell r="U3164">
            <v>-0.52</v>
          </cell>
        </row>
        <row r="3165">
          <cell r="G3165" t="str">
            <v>09</v>
          </cell>
          <cell r="M3165">
            <v>1</v>
          </cell>
          <cell r="N3165" t="str">
            <v>660</v>
          </cell>
          <cell r="Q3165" t="str">
            <v>MSV</v>
          </cell>
          <cell r="S3165">
            <v>0</v>
          </cell>
          <cell r="T3165">
            <v>6758</v>
          </cell>
          <cell r="U3165">
            <v>-4.1100000000000003</v>
          </cell>
        </row>
        <row r="3166">
          <cell r="G3166" t="str">
            <v>04</v>
          </cell>
          <cell r="M3166">
            <v>1</v>
          </cell>
          <cell r="N3166" t="str">
            <v>623</v>
          </cell>
          <cell r="Q3166" t="str">
            <v>MSV</v>
          </cell>
          <cell r="S3166">
            <v>0</v>
          </cell>
          <cell r="T3166">
            <v>93735282</v>
          </cell>
          <cell r="U3166">
            <v>-48781.8</v>
          </cell>
        </row>
        <row r="3167">
          <cell r="G3167" t="str">
            <v>04</v>
          </cell>
          <cell r="M3167">
            <v>3</v>
          </cell>
          <cell r="N3167" t="str">
            <v>641</v>
          </cell>
          <cell r="Q3167" t="str">
            <v>MSV</v>
          </cell>
          <cell r="S3167">
            <v>0</v>
          </cell>
          <cell r="T3167">
            <v>802300</v>
          </cell>
          <cell r="U3167">
            <v>-429.25</v>
          </cell>
        </row>
        <row r="3168">
          <cell r="G3168" t="str">
            <v>02</v>
          </cell>
          <cell r="M3168">
            <v>12</v>
          </cell>
          <cell r="N3168" t="str">
            <v>611</v>
          </cell>
          <cell r="Q3168" t="str">
            <v>RIN</v>
          </cell>
          <cell r="S3168">
            <v>0</v>
          </cell>
          <cell r="T3168">
            <v>6488</v>
          </cell>
          <cell r="U3168">
            <v>16.63</v>
          </cell>
        </row>
        <row r="3169">
          <cell r="G3169" t="str">
            <v>07</v>
          </cell>
          <cell r="M3169">
            <v>1</v>
          </cell>
          <cell r="N3169" t="str">
            <v>625</v>
          </cell>
          <cell r="Q3169" t="str">
            <v>RIN</v>
          </cell>
          <cell r="S3169">
            <v>0</v>
          </cell>
          <cell r="T3169">
            <v>542400</v>
          </cell>
          <cell r="U3169">
            <v>1193.28</v>
          </cell>
        </row>
        <row r="3170">
          <cell r="G3170" t="str">
            <v>09</v>
          </cell>
          <cell r="M3170">
            <v>1</v>
          </cell>
          <cell r="N3170" t="str">
            <v>650</v>
          </cell>
          <cell r="Q3170" t="str">
            <v>TTE</v>
          </cell>
          <cell r="S3170">
            <v>0</v>
          </cell>
          <cell r="T3170">
            <v>1553695</v>
          </cell>
          <cell r="U3170">
            <v>0</v>
          </cell>
        </row>
        <row r="3171">
          <cell r="G3171" t="str">
            <v>07</v>
          </cell>
          <cell r="M3171">
            <v>2</v>
          </cell>
          <cell r="N3171" t="str">
            <v>623</v>
          </cell>
          <cell r="Q3171" t="str">
            <v>TTE</v>
          </cell>
          <cell r="S3171">
            <v>0</v>
          </cell>
          <cell r="T3171">
            <v>2764790</v>
          </cell>
          <cell r="U3171">
            <v>0</v>
          </cell>
        </row>
        <row r="3172">
          <cell r="G3172" t="str">
            <v>04</v>
          </cell>
          <cell r="M3172">
            <v>1</v>
          </cell>
          <cell r="N3172" t="str">
            <v>641</v>
          </cell>
          <cell r="Q3172" t="str">
            <v>TTE</v>
          </cell>
          <cell r="S3172">
            <v>0</v>
          </cell>
          <cell r="T3172">
            <v>47737</v>
          </cell>
          <cell r="U3172">
            <v>0</v>
          </cell>
        </row>
        <row r="3173">
          <cell r="G3173" t="str">
            <v>07</v>
          </cell>
          <cell r="M3173">
            <v>1</v>
          </cell>
          <cell r="N3173" t="str">
            <v>623</v>
          </cell>
          <cell r="Q3173" t="str">
            <v>TTE</v>
          </cell>
          <cell r="S3173">
            <v>0</v>
          </cell>
          <cell r="T3173">
            <v>19183936</v>
          </cell>
          <cell r="U3173">
            <v>0</v>
          </cell>
        </row>
        <row r="3174">
          <cell r="G3174" t="str">
            <v>04</v>
          </cell>
          <cell r="M3174">
            <v>1</v>
          </cell>
          <cell r="N3174" t="str">
            <v>623</v>
          </cell>
          <cell r="Q3174" t="str">
            <v>TTE</v>
          </cell>
          <cell r="S3174">
            <v>0</v>
          </cell>
          <cell r="T3174">
            <v>93735282</v>
          </cell>
          <cell r="U3174">
            <v>0</v>
          </cell>
        </row>
        <row r="3175">
          <cell r="G3175" t="str">
            <v>07</v>
          </cell>
          <cell r="M3175">
            <v>2</v>
          </cell>
          <cell r="N3175" t="str">
            <v>621</v>
          </cell>
          <cell r="Q3175" t="str">
            <v>TTE</v>
          </cell>
          <cell r="S3175">
            <v>0</v>
          </cell>
          <cell r="T3175">
            <v>6323476</v>
          </cell>
          <cell r="U3175">
            <v>0</v>
          </cell>
        </row>
        <row r="3176">
          <cell r="G3176" t="str">
            <v>23</v>
          </cell>
          <cell r="M3176">
            <v>1</v>
          </cell>
          <cell r="N3176" t="str">
            <v>686</v>
          </cell>
          <cell r="Q3176" t="str">
            <v>VUR</v>
          </cell>
          <cell r="S3176">
            <v>0</v>
          </cell>
          <cell r="T3176">
            <v>406</v>
          </cell>
          <cell r="U3176">
            <v>-0.02</v>
          </cell>
        </row>
        <row r="3177">
          <cell r="G3177" t="str">
            <v>23</v>
          </cell>
          <cell r="M3177">
            <v>2</v>
          </cell>
          <cell r="N3177" t="str">
            <v>685</v>
          </cell>
          <cell r="Q3177" t="str">
            <v>VRN</v>
          </cell>
          <cell r="S3177">
            <v>0</v>
          </cell>
          <cell r="T3177">
            <v>85</v>
          </cell>
          <cell r="U3177">
            <v>-0.22</v>
          </cell>
        </row>
        <row r="3178">
          <cell r="G3178" t="str">
            <v>16</v>
          </cell>
          <cell r="M3178">
            <v>3</v>
          </cell>
          <cell r="N3178" t="str">
            <v>641</v>
          </cell>
          <cell r="Q3178" t="str">
            <v>EP1</v>
          </cell>
          <cell r="S3178">
            <v>0</v>
          </cell>
          <cell r="T3178">
            <v>1438380</v>
          </cell>
          <cell r="U3178">
            <v>0</v>
          </cell>
        </row>
        <row r="3179">
          <cell r="G3179" t="str">
            <v>07</v>
          </cell>
          <cell r="M3179">
            <v>1</v>
          </cell>
          <cell r="N3179" t="str">
            <v>623</v>
          </cell>
          <cell r="Q3179" t="str">
            <v>EEX</v>
          </cell>
          <cell r="S3179">
            <v>0</v>
          </cell>
          <cell r="T3179">
            <v>19183936</v>
          </cell>
          <cell r="U3179">
            <v>42300.6</v>
          </cell>
        </row>
        <row r="3180">
          <cell r="G3180" t="str">
            <v>07</v>
          </cell>
          <cell r="M3180">
            <v>1</v>
          </cell>
          <cell r="N3180" t="str">
            <v>660</v>
          </cell>
          <cell r="Q3180" t="str">
            <v>CAV</v>
          </cell>
          <cell r="S3180">
            <v>0</v>
          </cell>
          <cell r="T3180">
            <v>14715</v>
          </cell>
          <cell r="U3180">
            <v>5.4</v>
          </cell>
        </row>
        <row r="3181">
          <cell r="G3181" t="str">
            <v>01</v>
          </cell>
          <cell r="M3181">
            <v>1</v>
          </cell>
          <cell r="N3181" t="str">
            <v>650</v>
          </cell>
          <cell r="Q3181" t="str">
            <v>TTC</v>
          </cell>
          <cell r="S3181">
            <v>0</v>
          </cell>
          <cell r="T3181">
            <v>1130</v>
          </cell>
          <cell r="U3181">
            <v>0</v>
          </cell>
        </row>
        <row r="3182">
          <cell r="G3182" t="str">
            <v>16</v>
          </cell>
          <cell r="M3182">
            <v>1</v>
          </cell>
          <cell r="N3182" t="str">
            <v>660</v>
          </cell>
          <cell r="Q3182" t="str">
            <v>E33</v>
          </cell>
          <cell r="S3182">
            <v>0</v>
          </cell>
          <cell r="T3182">
            <v>713</v>
          </cell>
          <cell r="U3182">
            <v>22.5</v>
          </cell>
        </row>
        <row r="3183">
          <cell r="G3183" t="str">
            <v>09</v>
          </cell>
          <cell r="M3183">
            <v>1</v>
          </cell>
          <cell r="N3183" t="str">
            <v>660</v>
          </cell>
          <cell r="Q3183" t="str">
            <v>EP1</v>
          </cell>
          <cell r="S3183">
            <v>0</v>
          </cell>
          <cell r="T3183">
            <v>6758</v>
          </cell>
          <cell r="U3183">
            <v>0</v>
          </cell>
        </row>
        <row r="3184">
          <cell r="G3184" t="str">
            <v>08</v>
          </cell>
          <cell r="M3184">
            <v>3</v>
          </cell>
          <cell r="N3184" t="str">
            <v>676</v>
          </cell>
          <cell r="Q3184" t="str">
            <v>CAV</v>
          </cell>
          <cell r="S3184">
            <v>0</v>
          </cell>
          <cell r="T3184">
            <v>0</v>
          </cell>
          <cell r="U3184">
            <v>0</v>
          </cell>
        </row>
        <row r="3185">
          <cell r="G3185" t="str">
            <v>02</v>
          </cell>
          <cell r="M3185">
            <v>52</v>
          </cell>
          <cell r="N3185" t="str">
            <v>612</v>
          </cell>
          <cell r="Q3185" t="str">
            <v>CAV</v>
          </cell>
          <cell r="S3185">
            <v>0</v>
          </cell>
          <cell r="T3185">
            <v>5872</v>
          </cell>
          <cell r="U3185">
            <v>0.99</v>
          </cell>
        </row>
        <row r="3186">
          <cell r="G3186" t="str">
            <v>23</v>
          </cell>
          <cell r="M3186">
            <v>1</v>
          </cell>
          <cell r="N3186" t="str">
            <v>685</v>
          </cell>
          <cell r="Q3186" t="str">
            <v>EP1</v>
          </cell>
          <cell r="S3186">
            <v>0</v>
          </cell>
          <cell r="T3186">
            <v>28650</v>
          </cell>
          <cell r="U3186">
            <v>0</v>
          </cell>
        </row>
        <row r="3187">
          <cell r="G3187" t="str">
            <v>08</v>
          </cell>
          <cell r="M3187">
            <v>2</v>
          </cell>
          <cell r="N3187" t="str">
            <v>625</v>
          </cell>
          <cell r="Q3187" t="str">
            <v>CAV</v>
          </cell>
          <cell r="S3187">
            <v>0</v>
          </cell>
          <cell r="T3187">
            <v>7432128</v>
          </cell>
          <cell r="U3187">
            <v>2497.19</v>
          </cell>
        </row>
        <row r="3188">
          <cell r="G3188" t="str">
            <v>07</v>
          </cell>
          <cell r="M3188">
            <v>4</v>
          </cell>
          <cell r="N3188" t="str">
            <v>624</v>
          </cell>
          <cell r="Q3188" t="str">
            <v>EEX</v>
          </cell>
          <cell r="S3188">
            <v>0</v>
          </cell>
          <cell r="T3188">
            <v>11131623</v>
          </cell>
          <cell r="U3188">
            <v>19279.96</v>
          </cell>
        </row>
        <row r="3189">
          <cell r="G3189" t="str">
            <v>04</v>
          </cell>
          <cell r="M3189">
            <v>4</v>
          </cell>
          <cell r="N3189" t="str">
            <v>624</v>
          </cell>
          <cell r="Q3189" t="str">
            <v>CAV</v>
          </cell>
          <cell r="S3189">
            <v>0</v>
          </cell>
          <cell r="T3189">
            <v>8937510</v>
          </cell>
          <cell r="U3189">
            <v>-268.14</v>
          </cell>
        </row>
        <row r="3190">
          <cell r="G3190" t="str">
            <v>09</v>
          </cell>
          <cell r="M3190">
            <v>1</v>
          </cell>
          <cell r="N3190" t="str">
            <v>650</v>
          </cell>
          <cell r="Q3190" t="str">
            <v>CAV</v>
          </cell>
          <cell r="S3190">
            <v>0</v>
          </cell>
          <cell r="T3190">
            <v>1553695</v>
          </cell>
          <cell r="U3190">
            <v>-26.35</v>
          </cell>
        </row>
        <row r="3191">
          <cell r="G3191" t="str">
            <v>07</v>
          </cell>
          <cell r="M3191">
            <v>2</v>
          </cell>
          <cell r="N3191" t="str">
            <v>624</v>
          </cell>
          <cell r="Q3191" t="str">
            <v>CAV</v>
          </cell>
          <cell r="S3191">
            <v>0</v>
          </cell>
          <cell r="T3191">
            <v>3418959</v>
          </cell>
          <cell r="U3191">
            <v>-102.58</v>
          </cell>
        </row>
        <row r="3192">
          <cell r="G3192" t="str">
            <v>05</v>
          </cell>
          <cell r="M3192">
            <v>2</v>
          </cell>
          <cell r="N3192" t="str">
            <v>621</v>
          </cell>
          <cell r="Q3192" t="str">
            <v>CAV</v>
          </cell>
          <cell r="S3192">
            <v>0</v>
          </cell>
          <cell r="T3192">
            <v>982780</v>
          </cell>
          <cell r="U3192">
            <v>130.69999999999999</v>
          </cell>
        </row>
        <row r="3193">
          <cell r="G3193" t="str">
            <v>07</v>
          </cell>
          <cell r="M3193">
            <v>1</v>
          </cell>
          <cell r="N3193" t="str">
            <v>624</v>
          </cell>
          <cell r="Q3193" t="str">
            <v>EP1</v>
          </cell>
          <cell r="S3193">
            <v>0</v>
          </cell>
          <cell r="T3193">
            <v>14947856</v>
          </cell>
          <cell r="U3193">
            <v>0</v>
          </cell>
        </row>
        <row r="3194">
          <cell r="G3194" t="str">
            <v>07</v>
          </cell>
          <cell r="M3194">
            <v>1</v>
          </cell>
          <cell r="N3194" t="str">
            <v>621</v>
          </cell>
          <cell r="Q3194" t="str">
            <v>CAV</v>
          </cell>
          <cell r="S3194">
            <v>0</v>
          </cell>
          <cell r="T3194">
            <v>5463877</v>
          </cell>
          <cell r="U3194">
            <v>726.9</v>
          </cell>
        </row>
        <row r="3195">
          <cell r="G3195" t="str">
            <v>16</v>
          </cell>
          <cell r="M3195">
            <v>2</v>
          </cell>
          <cell r="N3195" t="str">
            <v>641</v>
          </cell>
          <cell r="Q3195" t="str">
            <v>CAV</v>
          </cell>
          <cell r="S3195">
            <v>0</v>
          </cell>
          <cell r="T3195">
            <v>806</v>
          </cell>
          <cell r="U3195">
            <v>-0.31</v>
          </cell>
        </row>
        <row r="3196">
          <cell r="G3196" t="str">
            <v>02</v>
          </cell>
          <cell r="M3196">
            <v>2</v>
          </cell>
          <cell r="N3196" t="str">
            <v>613</v>
          </cell>
          <cell r="Q3196" t="str">
            <v>CAV</v>
          </cell>
          <cell r="S3196">
            <v>0</v>
          </cell>
          <cell r="T3196">
            <v>704079</v>
          </cell>
          <cell r="U3196">
            <v>118.34</v>
          </cell>
        </row>
        <row r="3197">
          <cell r="G3197" t="str">
            <v>04</v>
          </cell>
          <cell r="M3197">
            <v>1</v>
          </cell>
          <cell r="N3197" t="str">
            <v>626</v>
          </cell>
          <cell r="Q3197" t="str">
            <v>EP1</v>
          </cell>
          <cell r="S3197">
            <v>0</v>
          </cell>
          <cell r="T3197">
            <v>20087880</v>
          </cell>
          <cell r="U3197">
            <v>0</v>
          </cell>
        </row>
        <row r="3198">
          <cell r="G3198" t="str">
            <v>08</v>
          </cell>
          <cell r="M3198">
            <v>4</v>
          </cell>
          <cell r="N3198" t="str">
            <v>626</v>
          </cell>
          <cell r="Q3198" t="str">
            <v>EEX</v>
          </cell>
          <cell r="S3198">
            <v>0</v>
          </cell>
          <cell r="T3198">
            <v>15820992</v>
          </cell>
          <cell r="U3198">
            <v>24664.93</v>
          </cell>
        </row>
        <row r="3199">
          <cell r="G3199" t="str">
            <v>01</v>
          </cell>
          <cell r="M3199">
            <v>3</v>
          </cell>
          <cell r="N3199" t="str">
            <v>650</v>
          </cell>
          <cell r="Q3199" t="str">
            <v>EP1</v>
          </cell>
          <cell r="S3199">
            <v>0</v>
          </cell>
          <cell r="T3199">
            <v>1793</v>
          </cell>
          <cell r="U3199">
            <v>0</v>
          </cell>
        </row>
        <row r="3200">
          <cell r="G3200" t="str">
            <v>01</v>
          </cell>
          <cell r="M3200">
            <v>1</v>
          </cell>
          <cell r="N3200" t="str">
            <v>611</v>
          </cell>
          <cell r="Q3200" t="str">
            <v>EEX</v>
          </cell>
          <cell r="S3200">
            <v>0</v>
          </cell>
          <cell r="T3200">
            <v>244160538</v>
          </cell>
          <cell r="U3200">
            <v>572883.46</v>
          </cell>
        </row>
        <row r="3201">
          <cell r="G3201" t="str">
            <v>04</v>
          </cell>
          <cell r="M3201">
            <v>3</v>
          </cell>
          <cell r="N3201" t="str">
            <v>650</v>
          </cell>
          <cell r="Q3201" t="str">
            <v>E14</v>
          </cell>
          <cell r="S3201">
            <v>0</v>
          </cell>
          <cell r="T3201">
            <v>4523</v>
          </cell>
          <cell r="U3201">
            <v>142.41</v>
          </cell>
        </row>
        <row r="3202">
          <cell r="G3202" t="str">
            <v>01</v>
          </cell>
          <cell r="M3202">
            <v>1</v>
          </cell>
          <cell r="N3202" t="str">
            <v>660</v>
          </cell>
          <cell r="Q3202" t="str">
            <v>L02</v>
          </cell>
          <cell r="S3202">
            <v>0</v>
          </cell>
          <cell r="T3202">
            <v>56</v>
          </cell>
          <cell r="U3202">
            <v>194.88</v>
          </cell>
        </row>
        <row r="3203">
          <cell r="G3203" t="str">
            <v>02</v>
          </cell>
          <cell r="M3203">
            <v>52</v>
          </cell>
          <cell r="N3203" t="str">
            <v>612</v>
          </cell>
          <cell r="Q3203" t="str">
            <v>TTC</v>
          </cell>
          <cell r="S3203">
            <v>0</v>
          </cell>
          <cell r="T3203">
            <v>5872</v>
          </cell>
          <cell r="U3203">
            <v>0</v>
          </cell>
        </row>
        <row r="3204">
          <cell r="G3204" t="str">
            <v>04</v>
          </cell>
          <cell r="M3204">
            <v>11</v>
          </cell>
          <cell r="N3204" t="str">
            <v>621</v>
          </cell>
          <cell r="Q3204" t="str">
            <v>EEX</v>
          </cell>
          <cell r="S3204">
            <v>0</v>
          </cell>
          <cell r="T3204">
            <v>127517</v>
          </cell>
          <cell r="U3204">
            <v>257.95</v>
          </cell>
        </row>
        <row r="3205">
          <cell r="G3205" t="str">
            <v>04</v>
          </cell>
          <cell r="M3205">
            <v>92</v>
          </cell>
          <cell r="N3205" t="str">
            <v>621</v>
          </cell>
          <cell r="Q3205" t="str">
            <v>EEX</v>
          </cell>
          <cell r="S3205">
            <v>0</v>
          </cell>
          <cell r="T3205">
            <v>3180</v>
          </cell>
          <cell r="U3205">
            <v>6.43</v>
          </cell>
        </row>
        <row r="3206">
          <cell r="G3206" t="str">
            <v>08</v>
          </cell>
          <cell r="M3206">
            <v>2</v>
          </cell>
          <cell r="N3206" t="str">
            <v>621</v>
          </cell>
          <cell r="Q3206" t="str">
            <v>CAV</v>
          </cell>
          <cell r="S3206">
            <v>0</v>
          </cell>
          <cell r="T3206">
            <v>536928</v>
          </cell>
          <cell r="U3206">
            <v>71.42</v>
          </cell>
        </row>
        <row r="3207">
          <cell r="G3207" t="str">
            <v>03</v>
          </cell>
          <cell r="M3207">
            <v>1</v>
          </cell>
          <cell r="N3207" t="str">
            <v>611</v>
          </cell>
          <cell r="Q3207" t="str">
            <v>EP1</v>
          </cell>
          <cell r="S3207">
            <v>0</v>
          </cell>
          <cell r="T3207">
            <v>265037</v>
          </cell>
          <cell r="U3207">
            <v>0</v>
          </cell>
        </row>
        <row r="3208">
          <cell r="G3208" t="str">
            <v>07</v>
          </cell>
          <cell r="M3208">
            <v>3</v>
          </cell>
          <cell r="N3208" t="str">
            <v>641</v>
          </cell>
          <cell r="Q3208" t="str">
            <v>EP1</v>
          </cell>
          <cell r="S3208">
            <v>0</v>
          </cell>
          <cell r="T3208">
            <v>3936</v>
          </cell>
          <cell r="U3208">
            <v>0</v>
          </cell>
        </row>
        <row r="3209">
          <cell r="G3209" t="str">
            <v>09</v>
          </cell>
          <cell r="M3209">
            <v>1</v>
          </cell>
          <cell r="N3209" t="str">
            <v>660</v>
          </cell>
          <cell r="Q3209" t="str">
            <v>EEX</v>
          </cell>
          <cell r="S3209">
            <v>0</v>
          </cell>
          <cell r="T3209">
            <v>6758</v>
          </cell>
          <cell r="U3209">
            <v>6.56</v>
          </cell>
        </row>
        <row r="3210">
          <cell r="G3210" t="str">
            <v>07</v>
          </cell>
          <cell r="M3210">
            <v>2</v>
          </cell>
          <cell r="N3210" t="str">
            <v>623</v>
          </cell>
          <cell r="Q3210" t="str">
            <v>EIV</v>
          </cell>
          <cell r="S3210">
            <v>0</v>
          </cell>
          <cell r="T3210">
            <v>2764790</v>
          </cell>
          <cell r="U3210">
            <v>0</v>
          </cell>
        </row>
        <row r="3211">
          <cell r="G3211" t="str">
            <v>05</v>
          </cell>
          <cell r="M3211">
            <v>1</v>
          </cell>
          <cell r="N3211" t="str">
            <v>624</v>
          </cell>
          <cell r="Q3211" t="str">
            <v>FFC</v>
          </cell>
          <cell r="S3211">
            <v>0</v>
          </cell>
          <cell r="T3211">
            <v>7488592</v>
          </cell>
          <cell r="U3211">
            <v>142.27000000000001</v>
          </cell>
        </row>
        <row r="3212">
          <cell r="G3212" t="str">
            <v>04</v>
          </cell>
          <cell r="M3212">
            <v>91</v>
          </cell>
          <cell r="N3212" t="str">
            <v>621</v>
          </cell>
          <cell r="Q3212" t="str">
            <v>PPT</v>
          </cell>
          <cell r="S3212">
            <v>0</v>
          </cell>
          <cell r="T3212">
            <v>11100</v>
          </cell>
          <cell r="U3212">
            <v>0</v>
          </cell>
        </row>
        <row r="3213">
          <cell r="G3213" t="str">
            <v>03</v>
          </cell>
          <cell r="M3213">
            <v>1</v>
          </cell>
          <cell r="N3213" t="str">
            <v>611</v>
          </cell>
          <cell r="Q3213" t="str">
            <v>TDE</v>
          </cell>
          <cell r="S3213">
            <v>0</v>
          </cell>
          <cell r="T3213">
            <v>265037</v>
          </cell>
          <cell r="U3213">
            <v>0</v>
          </cell>
        </row>
        <row r="3214">
          <cell r="G3214" t="str">
            <v>03</v>
          </cell>
          <cell r="M3214">
            <v>1</v>
          </cell>
          <cell r="N3214" t="str">
            <v>611</v>
          </cell>
          <cell r="Q3214" t="str">
            <v>EFL</v>
          </cell>
          <cell r="S3214">
            <v>0</v>
          </cell>
          <cell r="T3214">
            <v>265037</v>
          </cell>
          <cell r="U3214">
            <v>8186.39</v>
          </cell>
        </row>
        <row r="3215">
          <cell r="G3215" t="str">
            <v>04</v>
          </cell>
          <cell r="M3215">
            <v>1</v>
          </cell>
          <cell r="N3215" t="str">
            <v>641</v>
          </cell>
          <cell r="Q3215" t="str">
            <v>PPT</v>
          </cell>
          <cell r="S3215">
            <v>0</v>
          </cell>
          <cell r="T3215">
            <v>47737</v>
          </cell>
          <cell r="U3215">
            <v>0</v>
          </cell>
        </row>
        <row r="3216">
          <cell r="G3216" t="str">
            <v>09</v>
          </cell>
          <cell r="M3216">
            <v>1</v>
          </cell>
          <cell r="N3216" t="str">
            <v>650</v>
          </cell>
          <cell r="Q3216" t="str">
            <v>FFC</v>
          </cell>
          <cell r="S3216">
            <v>0</v>
          </cell>
          <cell r="T3216">
            <v>1553695</v>
          </cell>
          <cell r="U3216">
            <v>10.67</v>
          </cell>
        </row>
        <row r="3217">
          <cell r="G3217" t="str">
            <v>02</v>
          </cell>
          <cell r="M3217">
            <v>2</v>
          </cell>
          <cell r="N3217" t="str">
            <v>611</v>
          </cell>
          <cell r="Q3217" t="str">
            <v>FFC</v>
          </cell>
          <cell r="S3217">
            <v>0</v>
          </cell>
          <cell r="T3217">
            <v>11970013</v>
          </cell>
          <cell r="U3217">
            <v>334.65</v>
          </cell>
        </row>
        <row r="3218">
          <cell r="G3218" t="str">
            <v>08</v>
          </cell>
          <cell r="M3218">
            <v>1</v>
          </cell>
          <cell r="N3218" t="str">
            <v>632</v>
          </cell>
          <cell r="Q3218" t="str">
            <v>EFL</v>
          </cell>
          <cell r="S3218">
            <v>0</v>
          </cell>
          <cell r="T3218">
            <v>128886903</v>
          </cell>
          <cell r="U3218">
            <v>3976289.84</v>
          </cell>
        </row>
        <row r="3219">
          <cell r="G3219" t="str">
            <v>08</v>
          </cell>
          <cell r="M3219">
            <v>4</v>
          </cell>
          <cell r="N3219" t="str">
            <v>624</v>
          </cell>
          <cell r="Q3219" t="str">
            <v>PPT</v>
          </cell>
          <cell r="S3219">
            <v>0</v>
          </cell>
          <cell r="T3219">
            <v>39147260</v>
          </cell>
          <cell r="U3219">
            <v>0</v>
          </cell>
        </row>
        <row r="3220">
          <cell r="G3220" t="str">
            <v>07</v>
          </cell>
          <cell r="M3220">
            <v>1</v>
          </cell>
          <cell r="N3220" t="str">
            <v>624</v>
          </cell>
          <cell r="Q3220" t="str">
            <v>BFC</v>
          </cell>
          <cell r="S3220">
            <v>0</v>
          </cell>
          <cell r="T3220">
            <v>14947856</v>
          </cell>
          <cell r="U3220">
            <v>429795.68</v>
          </cell>
        </row>
        <row r="3221">
          <cell r="G3221" t="str">
            <v>04</v>
          </cell>
          <cell r="M3221">
            <v>2</v>
          </cell>
          <cell r="N3221" t="str">
            <v>641</v>
          </cell>
          <cell r="Q3221" t="str">
            <v>TDE</v>
          </cell>
          <cell r="S3221">
            <v>0</v>
          </cell>
          <cell r="T3221">
            <v>2526</v>
          </cell>
          <cell r="U3221">
            <v>0</v>
          </cell>
        </row>
        <row r="3222">
          <cell r="G3222" t="str">
            <v>23</v>
          </cell>
          <cell r="M3222">
            <v>1</v>
          </cell>
          <cell r="N3222" t="str">
            <v>685</v>
          </cell>
          <cell r="Q3222" t="str">
            <v>FFC</v>
          </cell>
          <cell r="S3222">
            <v>0</v>
          </cell>
          <cell r="T3222">
            <v>28650</v>
          </cell>
          <cell r="U3222">
            <v>0.72</v>
          </cell>
        </row>
        <row r="3223">
          <cell r="G3223" t="str">
            <v>07</v>
          </cell>
          <cell r="M3223">
            <v>4</v>
          </cell>
          <cell r="N3223" t="str">
            <v>624</v>
          </cell>
          <cell r="Q3223" t="str">
            <v>EIV</v>
          </cell>
          <cell r="S3223">
            <v>0</v>
          </cell>
          <cell r="T3223">
            <v>11131623</v>
          </cell>
          <cell r="U3223">
            <v>0</v>
          </cell>
        </row>
        <row r="3224">
          <cell r="G3224" t="str">
            <v>16</v>
          </cell>
          <cell r="M3224">
            <v>1</v>
          </cell>
          <cell r="N3224" t="str">
            <v>660</v>
          </cell>
          <cell r="Q3224" t="str">
            <v>EIV</v>
          </cell>
          <cell r="S3224">
            <v>0</v>
          </cell>
          <cell r="T3224">
            <v>1225</v>
          </cell>
          <cell r="U3224">
            <v>0</v>
          </cell>
        </row>
        <row r="3225">
          <cell r="G3225" t="str">
            <v>07</v>
          </cell>
          <cell r="M3225">
            <v>1</v>
          </cell>
          <cell r="N3225" t="str">
            <v>626</v>
          </cell>
          <cell r="Q3225" t="str">
            <v>FFC</v>
          </cell>
          <cell r="S3225">
            <v>0</v>
          </cell>
          <cell r="T3225">
            <v>4321312</v>
          </cell>
          <cell r="U3225">
            <v>77.78</v>
          </cell>
        </row>
        <row r="3226">
          <cell r="G3226" t="str">
            <v>02</v>
          </cell>
          <cell r="M3226">
            <v>2</v>
          </cell>
          <cell r="N3226" t="str">
            <v>611</v>
          </cell>
          <cell r="Q3226" t="str">
            <v>LMR</v>
          </cell>
          <cell r="S3226">
            <v>0</v>
          </cell>
          <cell r="T3226">
            <v>11965430</v>
          </cell>
          <cell r="U3226">
            <v>32270.799999999999</v>
          </cell>
        </row>
        <row r="3227">
          <cell r="G3227" t="str">
            <v>08</v>
          </cell>
          <cell r="M3227">
            <v>2</v>
          </cell>
          <cell r="N3227" t="str">
            <v>625</v>
          </cell>
          <cell r="Q3227" t="str">
            <v>EFL</v>
          </cell>
          <cell r="S3227">
            <v>0</v>
          </cell>
          <cell r="T3227">
            <v>7432128</v>
          </cell>
          <cell r="U3227">
            <v>229288.58</v>
          </cell>
        </row>
        <row r="3228">
          <cell r="G3228" t="str">
            <v>08</v>
          </cell>
          <cell r="M3228">
            <v>1</v>
          </cell>
          <cell r="N3228" t="str">
            <v>624</v>
          </cell>
          <cell r="Q3228" t="str">
            <v>PPT</v>
          </cell>
          <cell r="S3228">
            <v>0</v>
          </cell>
          <cell r="T3228">
            <v>20977984</v>
          </cell>
          <cell r="U3228">
            <v>0</v>
          </cell>
        </row>
        <row r="3229">
          <cell r="G3229" t="str">
            <v>08</v>
          </cell>
          <cell r="M3229">
            <v>1</v>
          </cell>
          <cell r="N3229" t="str">
            <v>621</v>
          </cell>
          <cell r="Q3229" t="str">
            <v>BFC</v>
          </cell>
          <cell r="S3229">
            <v>0</v>
          </cell>
          <cell r="T3229">
            <v>645187</v>
          </cell>
          <cell r="U3229">
            <v>18636.88</v>
          </cell>
        </row>
        <row r="3230">
          <cell r="G3230" t="str">
            <v>07</v>
          </cell>
          <cell r="M3230">
            <v>4</v>
          </cell>
          <cell r="N3230" t="str">
            <v>624</v>
          </cell>
          <cell r="Q3230" t="str">
            <v>TDE</v>
          </cell>
          <cell r="S3230">
            <v>0</v>
          </cell>
          <cell r="T3230">
            <v>11131623</v>
          </cell>
          <cell r="U3230">
            <v>0</v>
          </cell>
        </row>
        <row r="3231">
          <cell r="G3231" t="str">
            <v>04</v>
          </cell>
          <cell r="M3231">
            <v>3</v>
          </cell>
          <cell r="N3231" t="str">
            <v>650</v>
          </cell>
          <cell r="Q3231" t="str">
            <v>EFL</v>
          </cell>
          <cell r="S3231">
            <v>0</v>
          </cell>
          <cell r="T3231">
            <v>41467</v>
          </cell>
          <cell r="U3231">
            <v>1279.08</v>
          </cell>
        </row>
        <row r="3232">
          <cell r="G3232" t="str">
            <v>04</v>
          </cell>
          <cell r="M3232">
            <v>2</v>
          </cell>
          <cell r="N3232" t="str">
            <v>642</v>
          </cell>
          <cell r="Q3232" t="str">
            <v>FFC</v>
          </cell>
          <cell r="S3232">
            <v>0</v>
          </cell>
          <cell r="T3232">
            <v>26774</v>
          </cell>
          <cell r="U3232">
            <v>7.0000000000000007E-2</v>
          </cell>
        </row>
        <row r="3233">
          <cell r="G3233" t="str">
            <v>01</v>
          </cell>
          <cell r="M3233">
            <v>3</v>
          </cell>
          <cell r="N3233" t="str">
            <v>650</v>
          </cell>
          <cell r="Q3233" t="str">
            <v>L12</v>
          </cell>
          <cell r="S3233">
            <v>0</v>
          </cell>
          <cell r="T3233">
            <v>3</v>
          </cell>
          <cell r="U3233">
            <v>33.99</v>
          </cell>
        </row>
        <row r="3234">
          <cell r="G3234" t="str">
            <v>07</v>
          </cell>
          <cell r="M3234">
            <v>3</v>
          </cell>
          <cell r="N3234" t="str">
            <v>624</v>
          </cell>
          <cell r="Q3234" t="str">
            <v>EFL</v>
          </cell>
          <cell r="S3234">
            <v>0</v>
          </cell>
          <cell r="T3234">
            <v>578160</v>
          </cell>
          <cell r="U3234">
            <v>17836.810000000001</v>
          </cell>
        </row>
        <row r="3235">
          <cell r="G3235" t="str">
            <v>08</v>
          </cell>
          <cell r="M3235">
            <v>4</v>
          </cell>
          <cell r="N3235" t="str">
            <v>626</v>
          </cell>
          <cell r="Q3235" t="str">
            <v>PPT</v>
          </cell>
          <cell r="S3235">
            <v>0</v>
          </cell>
          <cell r="T3235">
            <v>15820992</v>
          </cell>
          <cell r="U3235">
            <v>0</v>
          </cell>
        </row>
        <row r="3236">
          <cell r="G3236" t="str">
            <v>04</v>
          </cell>
          <cell r="M3236">
            <v>91</v>
          </cell>
          <cell r="N3236" t="str">
            <v>621</v>
          </cell>
          <cell r="Q3236" t="str">
            <v>BFC</v>
          </cell>
          <cell r="S3236">
            <v>0</v>
          </cell>
          <cell r="T3236">
            <v>11100</v>
          </cell>
          <cell r="U3236">
            <v>320.64</v>
          </cell>
        </row>
        <row r="3237">
          <cell r="G3237" t="str">
            <v>07</v>
          </cell>
          <cell r="M3237">
            <v>2</v>
          </cell>
          <cell r="N3237" t="str">
            <v>623</v>
          </cell>
          <cell r="Q3237" t="str">
            <v>EFL</v>
          </cell>
          <cell r="S3237">
            <v>0</v>
          </cell>
          <cell r="T3237">
            <v>2764790</v>
          </cell>
          <cell r="U3237">
            <v>85296.53</v>
          </cell>
        </row>
        <row r="3238">
          <cell r="G3238" t="str">
            <v>07</v>
          </cell>
          <cell r="M3238">
            <v>2</v>
          </cell>
          <cell r="N3238" t="str">
            <v>624</v>
          </cell>
          <cell r="Q3238" t="str">
            <v>EIV</v>
          </cell>
          <cell r="S3238">
            <v>0</v>
          </cell>
          <cell r="T3238">
            <v>3418959</v>
          </cell>
          <cell r="U3238">
            <v>0</v>
          </cell>
        </row>
        <row r="3239">
          <cell r="G3239" t="str">
            <v>04</v>
          </cell>
          <cell r="M3239">
            <v>1</v>
          </cell>
          <cell r="N3239" t="str">
            <v>621</v>
          </cell>
          <cell r="Q3239" t="str">
            <v>BFC</v>
          </cell>
          <cell r="S3239">
            <v>0</v>
          </cell>
          <cell r="T3239">
            <v>71150999</v>
          </cell>
          <cell r="U3239">
            <v>2055269.88</v>
          </cell>
        </row>
        <row r="3240">
          <cell r="G3240" t="str">
            <v>04</v>
          </cell>
          <cell r="M3240">
            <v>3</v>
          </cell>
          <cell r="N3240" t="str">
            <v>624</v>
          </cell>
          <cell r="Q3240" t="str">
            <v>PPT</v>
          </cell>
          <cell r="S3240">
            <v>0</v>
          </cell>
          <cell r="T3240">
            <v>491328</v>
          </cell>
          <cell r="U3240">
            <v>0</v>
          </cell>
        </row>
        <row r="3241">
          <cell r="G3241" t="str">
            <v>08</v>
          </cell>
          <cell r="M3241">
            <v>1</v>
          </cell>
          <cell r="N3241" t="str">
            <v>633</v>
          </cell>
          <cell r="Q3241" t="str">
            <v>PPT</v>
          </cell>
          <cell r="S3241">
            <v>0</v>
          </cell>
          <cell r="T3241">
            <v>258071098</v>
          </cell>
          <cell r="U3241">
            <v>0</v>
          </cell>
        </row>
        <row r="3242">
          <cell r="G3242" t="str">
            <v>08</v>
          </cell>
          <cell r="M3242">
            <v>1</v>
          </cell>
          <cell r="N3242" t="str">
            <v>626</v>
          </cell>
          <cell r="Q3242" t="str">
            <v>PPT</v>
          </cell>
          <cell r="S3242">
            <v>0</v>
          </cell>
          <cell r="T3242">
            <v>3096480</v>
          </cell>
          <cell r="U3242">
            <v>0</v>
          </cell>
        </row>
        <row r="3243">
          <cell r="G3243" t="str">
            <v>01</v>
          </cell>
          <cell r="M3243">
            <v>11</v>
          </cell>
          <cell r="N3243" t="str">
            <v>611</v>
          </cell>
          <cell r="Q3243" t="str">
            <v>FFC</v>
          </cell>
          <cell r="S3243">
            <v>0</v>
          </cell>
          <cell r="T3243">
            <v>31921</v>
          </cell>
          <cell r="U3243">
            <v>0.9</v>
          </cell>
        </row>
        <row r="3244">
          <cell r="G3244" t="str">
            <v>04</v>
          </cell>
          <cell r="M3244">
            <v>1</v>
          </cell>
          <cell r="N3244" t="str">
            <v>660</v>
          </cell>
          <cell r="Q3244" t="str">
            <v>TDE</v>
          </cell>
          <cell r="S3244">
            <v>0</v>
          </cell>
          <cell r="T3244">
            <v>376029</v>
          </cell>
          <cell r="U3244">
            <v>0</v>
          </cell>
        </row>
        <row r="3245">
          <cell r="G3245" t="str">
            <v>09</v>
          </cell>
          <cell r="M3245">
            <v>2</v>
          </cell>
          <cell r="N3245" t="str">
            <v>650</v>
          </cell>
          <cell r="Q3245" t="str">
            <v>FFC</v>
          </cell>
          <cell r="S3245">
            <v>0</v>
          </cell>
          <cell r="T3245">
            <v>10900</v>
          </cell>
          <cell r="U3245">
            <v>0.08</v>
          </cell>
        </row>
        <row r="3246">
          <cell r="G3246" t="str">
            <v>07</v>
          </cell>
          <cell r="M3246">
            <v>2</v>
          </cell>
          <cell r="N3246" t="str">
            <v>623</v>
          </cell>
          <cell r="Q3246" t="str">
            <v>EP2</v>
          </cell>
          <cell r="S3246">
            <v>0</v>
          </cell>
          <cell r="T3246">
            <v>2764790</v>
          </cell>
          <cell r="U3246">
            <v>-348.36</v>
          </cell>
        </row>
        <row r="3247">
          <cell r="G3247" t="str">
            <v>04</v>
          </cell>
          <cell r="M3247">
            <v>2</v>
          </cell>
          <cell r="N3247" t="str">
            <v>624</v>
          </cell>
          <cell r="Q3247" t="str">
            <v>OMS</v>
          </cell>
          <cell r="S3247">
            <v>0</v>
          </cell>
          <cell r="T3247">
            <v>8465249</v>
          </cell>
          <cell r="U3247">
            <v>2124.7800000000002</v>
          </cell>
        </row>
        <row r="3248">
          <cell r="G3248" t="str">
            <v>04</v>
          </cell>
          <cell r="M3248">
            <v>91</v>
          </cell>
          <cell r="N3248" t="str">
            <v>621</v>
          </cell>
          <cell r="Q3248" t="str">
            <v>OMS</v>
          </cell>
          <cell r="S3248">
            <v>0</v>
          </cell>
          <cell r="T3248">
            <v>11100</v>
          </cell>
          <cell r="U3248">
            <v>2.74</v>
          </cell>
        </row>
        <row r="3249">
          <cell r="G3249" t="str">
            <v>03</v>
          </cell>
          <cell r="M3249">
            <v>1</v>
          </cell>
          <cell r="N3249" t="str">
            <v>611</v>
          </cell>
          <cell r="Q3249" t="str">
            <v>RAU</v>
          </cell>
          <cell r="S3249">
            <v>0</v>
          </cell>
          <cell r="T3249">
            <v>265037</v>
          </cell>
          <cell r="U3249">
            <v>10.66</v>
          </cell>
        </row>
        <row r="3250">
          <cell r="G3250" t="str">
            <v>02</v>
          </cell>
          <cell r="M3250">
            <v>2</v>
          </cell>
          <cell r="N3250" t="str">
            <v>612</v>
          </cell>
          <cell r="Q3250" t="str">
            <v>EP2</v>
          </cell>
          <cell r="S3250">
            <v>0</v>
          </cell>
          <cell r="T3250">
            <v>4045543</v>
          </cell>
          <cell r="U3250">
            <v>-542.13</v>
          </cell>
        </row>
        <row r="3251">
          <cell r="G3251" t="str">
            <v>23</v>
          </cell>
          <cell r="M3251">
            <v>2</v>
          </cell>
          <cell r="N3251" t="str">
            <v>685</v>
          </cell>
          <cell r="Q3251" t="str">
            <v>VCR</v>
          </cell>
          <cell r="S3251">
            <v>0</v>
          </cell>
          <cell r="T3251">
            <v>85</v>
          </cell>
          <cell r="U3251">
            <v>-0.49</v>
          </cell>
        </row>
        <row r="3252">
          <cell r="G3252" t="str">
            <v>16</v>
          </cell>
          <cell r="M3252">
            <v>3</v>
          </cell>
          <cell r="N3252" t="str">
            <v>641</v>
          </cell>
          <cell r="Q3252" t="str">
            <v>EP2</v>
          </cell>
          <cell r="S3252">
            <v>0</v>
          </cell>
          <cell r="T3252">
            <v>1438380</v>
          </cell>
          <cell r="U3252">
            <v>-317.10000000000002</v>
          </cell>
        </row>
        <row r="3253">
          <cell r="G3253" t="str">
            <v>09</v>
          </cell>
          <cell r="M3253">
            <v>1</v>
          </cell>
          <cell r="N3253" t="str">
            <v>650</v>
          </cell>
          <cell r="Q3253" t="str">
            <v>E37</v>
          </cell>
          <cell r="S3253">
            <v>0</v>
          </cell>
          <cell r="T3253">
            <v>48275</v>
          </cell>
          <cell r="U3253">
            <v>1520.49</v>
          </cell>
        </row>
        <row r="3254">
          <cell r="G3254" t="str">
            <v>02</v>
          </cell>
          <cell r="M3254">
            <v>2</v>
          </cell>
          <cell r="N3254" t="str">
            <v>611</v>
          </cell>
          <cell r="Q3254" t="str">
            <v>RAU</v>
          </cell>
          <cell r="S3254">
            <v>0</v>
          </cell>
          <cell r="T3254">
            <v>11965430</v>
          </cell>
          <cell r="U3254">
            <v>478.68</v>
          </cell>
        </row>
        <row r="3255">
          <cell r="G3255" t="str">
            <v>08</v>
          </cell>
          <cell r="M3255">
            <v>2</v>
          </cell>
          <cell r="N3255" t="str">
            <v>626</v>
          </cell>
          <cell r="Q3255" t="str">
            <v>CAP</v>
          </cell>
          <cell r="S3255">
            <v>0</v>
          </cell>
          <cell r="T3255">
            <v>13892472</v>
          </cell>
          <cell r="U3255">
            <v>-722.41</v>
          </cell>
        </row>
        <row r="3256">
          <cell r="G3256" t="str">
            <v>08</v>
          </cell>
          <cell r="M3256">
            <v>1</v>
          </cell>
          <cell r="N3256" t="str">
            <v>632</v>
          </cell>
          <cell r="Q3256" t="str">
            <v>DC</v>
          </cell>
          <cell r="S3256">
            <v>1</v>
          </cell>
          <cell r="T3256">
            <v>472641</v>
          </cell>
          <cell r="U3256">
            <v>4726410</v>
          </cell>
        </row>
        <row r="3257">
          <cell r="G3257" t="str">
            <v>07</v>
          </cell>
          <cell r="M3257">
            <v>2</v>
          </cell>
          <cell r="N3257" t="str">
            <v>623</v>
          </cell>
          <cell r="Q3257" t="str">
            <v>DC</v>
          </cell>
          <cell r="S3257">
            <v>2</v>
          </cell>
          <cell r="T3257">
            <v>10091.76</v>
          </cell>
          <cell r="U3257">
            <v>103391.24</v>
          </cell>
        </row>
        <row r="3258">
          <cell r="G3258" t="str">
            <v>04</v>
          </cell>
          <cell r="M3258">
            <v>1</v>
          </cell>
          <cell r="N3258" t="str">
            <v>623</v>
          </cell>
          <cell r="Q3258" t="str">
            <v>DC</v>
          </cell>
          <cell r="S3258">
            <v>1</v>
          </cell>
          <cell r="T3258">
            <v>31145.95</v>
          </cell>
          <cell r="U3258">
            <v>726539.11</v>
          </cell>
        </row>
        <row r="3259">
          <cell r="G3259" t="str">
            <v>07</v>
          </cell>
          <cell r="M3259">
            <v>1</v>
          </cell>
          <cell r="N3259" t="str">
            <v>624</v>
          </cell>
          <cell r="Q3259" t="str">
            <v>RAU</v>
          </cell>
          <cell r="S3259">
            <v>0</v>
          </cell>
          <cell r="T3259">
            <v>14947856</v>
          </cell>
          <cell r="U3259">
            <v>373.78</v>
          </cell>
        </row>
        <row r="3260">
          <cell r="G3260" t="str">
            <v>07</v>
          </cell>
          <cell r="M3260">
            <v>1</v>
          </cell>
          <cell r="N3260" t="str">
            <v>624</v>
          </cell>
          <cell r="Q3260" t="str">
            <v>DSM</v>
          </cell>
          <cell r="S3260">
            <v>0</v>
          </cell>
          <cell r="T3260">
            <v>13980464</v>
          </cell>
          <cell r="U3260">
            <v>31190.44</v>
          </cell>
        </row>
        <row r="3261">
          <cell r="G3261" t="str">
            <v>04</v>
          </cell>
          <cell r="M3261">
            <v>2</v>
          </cell>
          <cell r="N3261" t="str">
            <v>623</v>
          </cell>
          <cell r="Q3261" t="str">
            <v>FVC</v>
          </cell>
          <cell r="S3261">
            <v>0</v>
          </cell>
          <cell r="T3261">
            <v>5525661</v>
          </cell>
          <cell r="U3261">
            <v>0</v>
          </cell>
        </row>
        <row r="3262">
          <cell r="G3262" t="str">
            <v>04</v>
          </cell>
          <cell r="M3262">
            <v>11</v>
          </cell>
          <cell r="N3262" t="str">
            <v>621</v>
          </cell>
          <cell r="Q3262" t="str">
            <v>DSM</v>
          </cell>
          <cell r="S3262">
            <v>0</v>
          </cell>
          <cell r="T3262">
            <v>127517</v>
          </cell>
          <cell r="U3262">
            <v>1279.8900000000001</v>
          </cell>
        </row>
        <row r="3263">
          <cell r="G3263" t="str">
            <v>06</v>
          </cell>
          <cell r="M3263">
            <v>1</v>
          </cell>
          <cell r="N3263" t="str">
            <v>622</v>
          </cell>
          <cell r="Q3263" t="str">
            <v>EP2</v>
          </cell>
          <cell r="S3263">
            <v>0</v>
          </cell>
          <cell r="T3263">
            <v>37559</v>
          </cell>
          <cell r="U3263">
            <v>64.22</v>
          </cell>
        </row>
        <row r="3264">
          <cell r="G3264" t="str">
            <v>01</v>
          </cell>
          <cell r="M3264">
            <v>11</v>
          </cell>
          <cell r="N3264" t="str">
            <v>611</v>
          </cell>
          <cell r="Q3264" t="str">
            <v>OMS</v>
          </cell>
          <cell r="S3264">
            <v>0</v>
          </cell>
          <cell r="T3264">
            <v>31921</v>
          </cell>
          <cell r="U3264">
            <v>7.89</v>
          </cell>
        </row>
        <row r="3265">
          <cell r="G3265" t="str">
            <v>09</v>
          </cell>
          <cell r="M3265">
            <v>1</v>
          </cell>
          <cell r="N3265" t="str">
            <v>660</v>
          </cell>
          <cell r="Q3265" t="str">
            <v>FVC</v>
          </cell>
          <cell r="S3265">
            <v>0</v>
          </cell>
          <cell r="T3265">
            <v>6758</v>
          </cell>
          <cell r="U3265">
            <v>0</v>
          </cell>
        </row>
        <row r="3266">
          <cell r="G3266" t="str">
            <v>08</v>
          </cell>
          <cell r="M3266">
            <v>1</v>
          </cell>
          <cell r="N3266" t="str">
            <v>676</v>
          </cell>
          <cell r="Q3266" t="str">
            <v>RAU</v>
          </cell>
          <cell r="S3266">
            <v>0</v>
          </cell>
          <cell r="T3266">
            <v>2649750</v>
          </cell>
          <cell r="U3266">
            <v>53.58</v>
          </cell>
        </row>
        <row r="3267">
          <cell r="G3267" t="str">
            <v>05</v>
          </cell>
          <cell r="M3267">
            <v>1</v>
          </cell>
          <cell r="N3267" t="str">
            <v>626</v>
          </cell>
          <cell r="Q3267" t="str">
            <v>DC</v>
          </cell>
          <cell r="S3267">
            <v>2</v>
          </cell>
          <cell r="T3267">
            <v>3926.93</v>
          </cell>
          <cell r="U3267">
            <v>94913.9</v>
          </cell>
        </row>
        <row r="3268">
          <cell r="G3268" t="str">
            <v>04</v>
          </cell>
          <cell r="M3268">
            <v>9</v>
          </cell>
          <cell r="N3268" t="str">
            <v>624</v>
          </cell>
          <cell r="Q3268" t="str">
            <v>RAU</v>
          </cell>
          <cell r="S3268">
            <v>0</v>
          </cell>
          <cell r="T3268">
            <v>538080</v>
          </cell>
          <cell r="U3268">
            <v>13.46</v>
          </cell>
        </row>
        <row r="3269">
          <cell r="G3269" t="str">
            <v>04</v>
          </cell>
          <cell r="M3269">
            <v>5</v>
          </cell>
          <cell r="N3269" t="str">
            <v>624</v>
          </cell>
          <cell r="Q3269" t="str">
            <v>EP2</v>
          </cell>
          <cell r="S3269">
            <v>0</v>
          </cell>
          <cell r="T3269">
            <v>79200</v>
          </cell>
          <cell r="U3269">
            <v>-10.220000000000001</v>
          </cell>
        </row>
        <row r="3270">
          <cell r="G3270" t="str">
            <v>01</v>
          </cell>
          <cell r="M3270">
            <v>1</v>
          </cell>
          <cell r="N3270" t="str">
            <v>611</v>
          </cell>
          <cell r="Q3270" t="str">
            <v>TSE</v>
          </cell>
          <cell r="S3270">
            <v>0</v>
          </cell>
          <cell r="T3270">
            <v>244198440</v>
          </cell>
          <cell r="U3270">
            <v>0</v>
          </cell>
        </row>
        <row r="3271">
          <cell r="G3271" t="str">
            <v>01</v>
          </cell>
          <cell r="M3271">
            <v>1</v>
          </cell>
          <cell r="N3271" t="str">
            <v>660</v>
          </cell>
          <cell r="Q3271" t="str">
            <v>E31</v>
          </cell>
          <cell r="S3271">
            <v>0</v>
          </cell>
          <cell r="T3271">
            <v>15452</v>
          </cell>
          <cell r="U3271">
            <v>487.32</v>
          </cell>
        </row>
        <row r="3272">
          <cell r="G3272" t="str">
            <v>08</v>
          </cell>
          <cell r="M3272">
            <v>1</v>
          </cell>
          <cell r="N3272" t="str">
            <v>621</v>
          </cell>
          <cell r="Q3272" t="str">
            <v>DSM</v>
          </cell>
          <cell r="S3272">
            <v>0</v>
          </cell>
          <cell r="T3272">
            <v>638179</v>
          </cell>
          <cell r="U3272">
            <v>6405.39</v>
          </cell>
        </row>
        <row r="3273">
          <cell r="G3273" t="str">
            <v>05</v>
          </cell>
          <cell r="M3273">
            <v>5</v>
          </cell>
          <cell r="N3273" t="str">
            <v>624</v>
          </cell>
          <cell r="Q3273" t="str">
            <v>TSE</v>
          </cell>
          <cell r="S3273">
            <v>0</v>
          </cell>
          <cell r="T3273">
            <v>54400</v>
          </cell>
          <cell r="U3273">
            <v>0</v>
          </cell>
        </row>
        <row r="3274">
          <cell r="G3274" t="str">
            <v>08</v>
          </cell>
          <cell r="M3274">
            <v>1</v>
          </cell>
          <cell r="N3274" t="str">
            <v>676</v>
          </cell>
          <cell r="Q3274" t="str">
            <v>OMS</v>
          </cell>
          <cell r="S3274">
            <v>0</v>
          </cell>
          <cell r="T3274">
            <v>2649750</v>
          </cell>
          <cell r="U3274">
            <v>516.82000000000005</v>
          </cell>
        </row>
        <row r="3275">
          <cell r="G3275" t="str">
            <v>05</v>
          </cell>
          <cell r="M3275">
            <v>4</v>
          </cell>
          <cell r="N3275" t="str">
            <v>624</v>
          </cell>
          <cell r="Q3275" t="str">
            <v>CAP</v>
          </cell>
          <cell r="S3275">
            <v>0</v>
          </cell>
          <cell r="T3275">
            <v>9891672</v>
          </cell>
          <cell r="U3275">
            <v>-553.92999999999995</v>
          </cell>
        </row>
        <row r="3276">
          <cell r="G3276" t="str">
            <v>05</v>
          </cell>
          <cell r="M3276">
            <v>2</v>
          </cell>
          <cell r="N3276" t="str">
            <v>624</v>
          </cell>
          <cell r="Q3276" t="str">
            <v>DC</v>
          </cell>
          <cell r="S3276">
            <v>2</v>
          </cell>
          <cell r="T3276">
            <v>9453.26</v>
          </cell>
          <cell r="U3276">
            <v>110319.54</v>
          </cell>
        </row>
        <row r="3277">
          <cell r="G3277" t="str">
            <v>04</v>
          </cell>
          <cell r="M3277">
            <v>1</v>
          </cell>
          <cell r="N3277" t="str">
            <v>626</v>
          </cell>
          <cell r="Q3277" t="str">
            <v>CAP</v>
          </cell>
          <cell r="S3277">
            <v>0</v>
          </cell>
          <cell r="T3277">
            <v>20087880</v>
          </cell>
          <cell r="U3277">
            <v>-1044.58</v>
          </cell>
        </row>
        <row r="3278">
          <cell r="G3278" t="str">
            <v>04</v>
          </cell>
          <cell r="M3278">
            <v>9</v>
          </cell>
          <cell r="N3278" t="str">
            <v>624</v>
          </cell>
          <cell r="Q3278" t="str">
            <v>DC</v>
          </cell>
          <cell r="S3278">
            <v>1</v>
          </cell>
          <cell r="T3278">
            <v>100</v>
          </cell>
          <cell r="U3278">
            <v>1827</v>
          </cell>
        </row>
        <row r="3279">
          <cell r="G3279" t="str">
            <v>04</v>
          </cell>
          <cell r="M3279">
            <v>1</v>
          </cell>
          <cell r="N3279" t="str">
            <v>655</v>
          </cell>
          <cell r="Q3279" t="str">
            <v>FVC</v>
          </cell>
          <cell r="S3279">
            <v>0</v>
          </cell>
          <cell r="T3279">
            <v>22047</v>
          </cell>
          <cell r="U3279">
            <v>0</v>
          </cell>
        </row>
        <row r="3280">
          <cell r="G3280" t="str">
            <v>08</v>
          </cell>
          <cell r="M3280">
            <v>3</v>
          </cell>
          <cell r="N3280" t="str">
            <v>624</v>
          </cell>
          <cell r="Q3280" t="str">
            <v>CAP</v>
          </cell>
          <cell r="S3280">
            <v>0</v>
          </cell>
          <cell r="T3280">
            <v>626400</v>
          </cell>
          <cell r="U3280">
            <v>-35.08</v>
          </cell>
        </row>
        <row r="3281">
          <cell r="G3281" t="str">
            <v>04</v>
          </cell>
          <cell r="M3281">
            <v>3</v>
          </cell>
          <cell r="N3281" t="str">
            <v>642</v>
          </cell>
          <cell r="Q3281" t="str">
            <v>RAU</v>
          </cell>
          <cell r="S3281">
            <v>0</v>
          </cell>
          <cell r="T3281">
            <v>1416</v>
          </cell>
          <cell r="U3281">
            <v>-7.0000000000000007E-2</v>
          </cell>
        </row>
        <row r="3282">
          <cell r="G3282" t="str">
            <v>04</v>
          </cell>
          <cell r="M3282">
            <v>4</v>
          </cell>
          <cell r="N3282" t="str">
            <v>624</v>
          </cell>
          <cell r="Q3282" t="str">
            <v>EP2</v>
          </cell>
          <cell r="S3282">
            <v>0</v>
          </cell>
          <cell r="T3282">
            <v>8937510</v>
          </cell>
          <cell r="U3282">
            <v>-1152.94</v>
          </cell>
        </row>
        <row r="3283">
          <cell r="G3283" t="str">
            <v>04</v>
          </cell>
          <cell r="M3283">
            <v>2</v>
          </cell>
          <cell r="N3283" t="str">
            <v>624</v>
          </cell>
          <cell r="Q3283" t="str">
            <v>DC</v>
          </cell>
          <cell r="S3283">
            <v>3</v>
          </cell>
          <cell r="T3283">
            <v>6430.45</v>
          </cell>
          <cell r="U3283">
            <v>71828.13</v>
          </cell>
        </row>
        <row r="3284">
          <cell r="G3284" t="str">
            <v>04</v>
          </cell>
          <cell r="M3284">
            <v>2</v>
          </cell>
          <cell r="N3284" t="str">
            <v>621</v>
          </cell>
          <cell r="Q3284" t="str">
            <v>FVC</v>
          </cell>
          <cell r="S3284">
            <v>0</v>
          </cell>
          <cell r="T3284">
            <v>35417372</v>
          </cell>
          <cell r="U3284">
            <v>0</v>
          </cell>
        </row>
        <row r="3285">
          <cell r="G3285" t="str">
            <v>01</v>
          </cell>
          <cell r="M3285">
            <v>1</v>
          </cell>
          <cell r="N3285" t="str">
            <v>650</v>
          </cell>
          <cell r="Q3285" t="str">
            <v>EP2</v>
          </cell>
          <cell r="S3285">
            <v>0</v>
          </cell>
          <cell r="T3285">
            <v>1130</v>
          </cell>
          <cell r="U3285">
            <v>-0.1</v>
          </cell>
        </row>
        <row r="3286">
          <cell r="G3286" t="str">
            <v>08</v>
          </cell>
          <cell r="M3286">
            <v>3</v>
          </cell>
          <cell r="N3286" t="str">
            <v>676</v>
          </cell>
          <cell r="Q3286" t="str">
            <v>EP2</v>
          </cell>
          <cell r="S3286">
            <v>0</v>
          </cell>
          <cell r="T3286">
            <v>0</v>
          </cell>
          <cell r="U3286">
            <v>0</v>
          </cell>
        </row>
        <row r="3287">
          <cell r="G3287" t="str">
            <v>07</v>
          </cell>
          <cell r="M3287">
            <v>1</v>
          </cell>
          <cell r="N3287" t="str">
            <v>621</v>
          </cell>
          <cell r="Q3287" t="str">
            <v>CAP</v>
          </cell>
          <cell r="S3287">
            <v>0</v>
          </cell>
          <cell r="T3287">
            <v>5463877</v>
          </cell>
          <cell r="U3287">
            <v>-398.86</v>
          </cell>
        </row>
        <row r="3288">
          <cell r="G3288" t="str">
            <v>04</v>
          </cell>
          <cell r="M3288">
            <v>1</v>
          </cell>
          <cell r="N3288" t="str">
            <v>655</v>
          </cell>
          <cell r="Q3288" t="str">
            <v>EP2</v>
          </cell>
          <cell r="S3288">
            <v>0</v>
          </cell>
          <cell r="T3288">
            <v>22047</v>
          </cell>
          <cell r="U3288">
            <v>-3.08</v>
          </cell>
        </row>
        <row r="3289">
          <cell r="G3289" t="str">
            <v>07</v>
          </cell>
          <cell r="M3289">
            <v>1</v>
          </cell>
          <cell r="N3289" t="str">
            <v>624</v>
          </cell>
          <cell r="Q3289" t="str">
            <v>DC</v>
          </cell>
          <cell r="S3289">
            <v>1</v>
          </cell>
          <cell r="T3289">
            <v>3550</v>
          </cell>
          <cell r="U3289">
            <v>65772</v>
          </cell>
        </row>
        <row r="3290">
          <cell r="G3290" t="str">
            <v>02</v>
          </cell>
          <cell r="M3290">
            <v>2</v>
          </cell>
          <cell r="N3290" t="str">
            <v>612</v>
          </cell>
          <cell r="Q3290" t="str">
            <v>OMS</v>
          </cell>
          <cell r="S3290">
            <v>0</v>
          </cell>
          <cell r="T3290">
            <v>4045543</v>
          </cell>
          <cell r="U3290">
            <v>999.31</v>
          </cell>
        </row>
        <row r="3291">
          <cell r="G3291" t="str">
            <v>04</v>
          </cell>
          <cell r="M3291">
            <v>1</v>
          </cell>
          <cell r="N3291" t="str">
            <v>660</v>
          </cell>
          <cell r="Q3291" t="str">
            <v>L04</v>
          </cell>
          <cell r="S3291">
            <v>0</v>
          </cell>
          <cell r="T3291">
            <v>31</v>
          </cell>
          <cell r="U3291">
            <v>26.04</v>
          </cell>
        </row>
        <row r="3292">
          <cell r="G3292" t="str">
            <v>04</v>
          </cell>
          <cell r="M3292">
            <v>1</v>
          </cell>
          <cell r="N3292" t="str">
            <v>641</v>
          </cell>
          <cell r="Q3292" t="str">
            <v>EP2</v>
          </cell>
          <cell r="S3292">
            <v>0</v>
          </cell>
          <cell r="T3292">
            <v>47737</v>
          </cell>
          <cell r="U3292">
            <v>-10.49</v>
          </cell>
        </row>
        <row r="3293">
          <cell r="G3293" t="str">
            <v>04</v>
          </cell>
          <cell r="M3293">
            <v>1</v>
          </cell>
          <cell r="N3293" t="str">
            <v>641</v>
          </cell>
          <cell r="Q3293" t="str">
            <v>TSE</v>
          </cell>
          <cell r="S3293">
            <v>0</v>
          </cell>
          <cell r="T3293">
            <v>47737</v>
          </cell>
          <cell r="U3293">
            <v>0</v>
          </cell>
        </row>
        <row r="3294">
          <cell r="G3294" t="str">
            <v>07</v>
          </cell>
          <cell r="M3294">
            <v>2</v>
          </cell>
          <cell r="N3294" t="str">
            <v>621</v>
          </cell>
          <cell r="Q3294" t="str">
            <v>OMS</v>
          </cell>
          <cell r="S3294">
            <v>0</v>
          </cell>
          <cell r="T3294">
            <v>6323476</v>
          </cell>
          <cell r="U3294">
            <v>1555.68</v>
          </cell>
        </row>
        <row r="3295">
          <cell r="G3295" t="str">
            <v>04</v>
          </cell>
          <cell r="M3295">
            <v>2</v>
          </cell>
          <cell r="N3295" t="str">
            <v>642</v>
          </cell>
          <cell r="Q3295" t="str">
            <v>FVC</v>
          </cell>
          <cell r="S3295">
            <v>0</v>
          </cell>
          <cell r="T3295">
            <v>26774</v>
          </cell>
          <cell r="U3295">
            <v>0</v>
          </cell>
        </row>
        <row r="3296">
          <cell r="G3296" t="str">
            <v>07</v>
          </cell>
          <cell r="M3296">
            <v>1</v>
          </cell>
          <cell r="N3296" t="str">
            <v>623</v>
          </cell>
          <cell r="Q3296" t="str">
            <v>DC</v>
          </cell>
          <cell r="S3296">
            <v>0</v>
          </cell>
          <cell r="T3296">
            <v>160077.48000000001</v>
          </cell>
          <cell r="U3296">
            <v>674972.5</v>
          </cell>
        </row>
        <row r="3297">
          <cell r="G3297" t="str">
            <v>08</v>
          </cell>
          <cell r="M3297">
            <v>4</v>
          </cell>
          <cell r="N3297" t="str">
            <v>626</v>
          </cell>
          <cell r="Q3297" t="str">
            <v>DC</v>
          </cell>
          <cell r="S3297">
            <v>2</v>
          </cell>
          <cell r="T3297">
            <v>6500</v>
          </cell>
          <cell r="U3297">
            <v>157105</v>
          </cell>
        </row>
        <row r="3298">
          <cell r="G3298" t="str">
            <v>08</v>
          </cell>
          <cell r="M3298">
            <v>4</v>
          </cell>
          <cell r="N3298" t="str">
            <v>626</v>
          </cell>
          <cell r="Q3298" t="str">
            <v>DSM</v>
          </cell>
          <cell r="S3298">
            <v>0</v>
          </cell>
          <cell r="T3298">
            <v>10544688</v>
          </cell>
          <cell r="U3298">
            <v>14889.09</v>
          </cell>
        </row>
        <row r="3299">
          <cell r="G3299" t="str">
            <v>03</v>
          </cell>
          <cell r="M3299">
            <v>1</v>
          </cell>
          <cell r="N3299" t="str">
            <v>611</v>
          </cell>
          <cell r="Q3299" t="str">
            <v>EP2</v>
          </cell>
          <cell r="S3299">
            <v>0</v>
          </cell>
          <cell r="T3299">
            <v>265037</v>
          </cell>
          <cell r="U3299">
            <v>-34.24</v>
          </cell>
        </row>
        <row r="3300">
          <cell r="G3300" t="str">
            <v>08</v>
          </cell>
          <cell r="M3300">
            <v>1</v>
          </cell>
          <cell r="N3300" t="str">
            <v>624</v>
          </cell>
          <cell r="Q3300" t="str">
            <v>DSM</v>
          </cell>
          <cell r="S3300">
            <v>0</v>
          </cell>
          <cell r="T3300">
            <v>11252224</v>
          </cell>
          <cell r="U3300">
            <v>25103.7</v>
          </cell>
        </row>
        <row r="3301">
          <cell r="G3301" t="str">
            <v>02</v>
          </cell>
          <cell r="M3301">
            <v>2</v>
          </cell>
          <cell r="N3301" t="str">
            <v>611</v>
          </cell>
          <cell r="Q3301" t="str">
            <v>DSM</v>
          </cell>
          <cell r="S3301">
            <v>0</v>
          </cell>
          <cell r="T3301">
            <v>11965430</v>
          </cell>
          <cell r="U3301">
            <v>60665.18</v>
          </cell>
        </row>
        <row r="3302">
          <cell r="G3302" t="str">
            <v>04</v>
          </cell>
          <cell r="M3302">
            <v>1</v>
          </cell>
          <cell r="N3302" t="str">
            <v>624</v>
          </cell>
          <cell r="Q3302" t="str">
            <v>DC</v>
          </cell>
          <cell r="S3302">
            <v>3</v>
          </cell>
          <cell r="T3302">
            <v>1305.8900000000001</v>
          </cell>
          <cell r="U3302">
            <v>14586.79</v>
          </cell>
        </row>
        <row r="3303">
          <cell r="G3303" t="str">
            <v>04</v>
          </cell>
          <cell r="M3303">
            <v>3</v>
          </cell>
          <cell r="N3303" t="str">
            <v>624</v>
          </cell>
          <cell r="Q3303" t="str">
            <v>RAU</v>
          </cell>
          <cell r="S3303">
            <v>0</v>
          </cell>
          <cell r="T3303">
            <v>491328</v>
          </cell>
          <cell r="U3303">
            <v>12.29</v>
          </cell>
        </row>
        <row r="3304">
          <cell r="G3304" t="str">
            <v>04</v>
          </cell>
          <cell r="M3304">
            <v>4</v>
          </cell>
          <cell r="N3304" t="str">
            <v>626</v>
          </cell>
          <cell r="Q3304" t="str">
            <v>RAU</v>
          </cell>
          <cell r="S3304">
            <v>0</v>
          </cell>
          <cell r="T3304">
            <v>3538426</v>
          </cell>
          <cell r="U3304">
            <v>81.39</v>
          </cell>
        </row>
        <row r="3305">
          <cell r="G3305" t="str">
            <v>08</v>
          </cell>
          <cell r="M3305">
            <v>1</v>
          </cell>
          <cell r="N3305" t="str">
            <v>676</v>
          </cell>
          <cell r="Q3305" t="str">
            <v>DC</v>
          </cell>
          <cell r="S3305">
            <v>0</v>
          </cell>
          <cell r="T3305">
            <v>246000</v>
          </cell>
          <cell r="U3305">
            <v>103666.67</v>
          </cell>
        </row>
        <row r="3306">
          <cell r="G3306" t="str">
            <v>16</v>
          </cell>
          <cell r="M3306">
            <v>4</v>
          </cell>
          <cell r="N3306" t="str">
            <v>641</v>
          </cell>
          <cell r="Q3306" t="str">
            <v>FVC</v>
          </cell>
          <cell r="S3306">
            <v>0</v>
          </cell>
          <cell r="T3306">
            <v>117680</v>
          </cell>
          <cell r="U3306">
            <v>0</v>
          </cell>
        </row>
        <row r="3307">
          <cell r="G3307" t="str">
            <v>04</v>
          </cell>
          <cell r="M3307">
            <v>3</v>
          </cell>
          <cell r="N3307" t="str">
            <v>641</v>
          </cell>
          <cell r="Q3307" t="str">
            <v>OMS</v>
          </cell>
          <cell r="S3307">
            <v>0</v>
          </cell>
          <cell r="T3307">
            <v>802300</v>
          </cell>
          <cell r="U3307">
            <v>212.65</v>
          </cell>
        </row>
        <row r="3308">
          <cell r="G3308" t="str">
            <v>07</v>
          </cell>
          <cell r="M3308">
            <v>4</v>
          </cell>
          <cell r="N3308" t="str">
            <v>624</v>
          </cell>
          <cell r="Q3308" t="str">
            <v>EP2</v>
          </cell>
          <cell r="S3308">
            <v>0</v>
          </cell>
          <cell r="T3308">
            <v>11131623</v>
          </cell>
          <cell r="U3308">
            <v>-1435.98</v>
          </cell>
        </row>
        <row r="3309">
          <cell r="G3309" t="str">
            <v>08</v>
          </cell>
          <cell r="M3309">
            <v>2</v>
          </cell>
          <cell r="N3309" t="str">
            <v>626</v>
          </cell>
          <cell r="Q3309" t="str">
            <v>DO4</v>
          </cell>
          <cell r="S3309">
            <v>0</v>
          </cell>
          <cell r="T3309">
            <v>1801008</v>
          </cell>
          <cell r="U3309">
            <v>0</v>
          </cell>
        </row>
        <row r="3310">
          <cell r="G3310" t="str">
            <v>08</v>
          </cell>
          <cell r="M3310">
            <v>6</v>
          </cell>
          <cell r="N3310" t="str">
            <v>626</v>
          </cell>
          <cell r="Q3310" t="str">
            <v>DO4</v>
          </cell>
          <cell r="S3310">
            <v>0</v>
          </cell>
          <cell r="T3310">
            <v>3198690</v>
          </cell>
          <cell r="U3310">
            <v>0</v>
          </cell>
        </row>
        <row r="3311">
          <cell r="G3311" t="str">
            <v>07</v>
          </cell>
          <cell r="M3311">
            <v>1</v>
          </cell>
          <cell r="N3311" t="str">
            <v>624</v>
          </cell>
          <cell r="Q3311" t="str">
            <v>DS2</v>
          </cell>
          <cell r="S3311">
            <v>0</v>
          </cell>
          <cell r="T3311">
            <v>732192</v>
          </cell>
          <cell r="U3311">
            <v>0</v>
          </cell>
        </row>
        <row r="3312">
          <cell r="G3312" t="str">
            <v>04</v>
          </cell>
          <cell r="M3312">
            <v>1</v>
          </cell>
          <cell r="N3312" t="str">
            <v>621</v>
          </cell>
          <cell r="Q3312" t="str">
            <v>DS2</v>
          </cell>
          <cell r="S3312">
            <v>0</v>
          </cell>
          <cell r="T3312">
            <v>523575</v>
          </cell>
          <cell r="U3312">
            <v>0</v>
          </cell>
        </row>
        <row r="3313">
          <cell r="G3313" t="str">
            <v>09</v>
          </cell>
          <cell r="M3313">
            <v>2</v>
          </cell>
          <cell r="N3313" t="str">
            <v>650</v>
          </cell>
          <cell r="Q3313" t="str">
            <v>EP3</v>
          </cell>
          <cell r="S3313">
            <v>0</v>
          </cell>
          <cell r="T3313">
            <v>10900</v>
          </cell>
          <cell r="U3313">
            <v>0</v>
          </cell>
        </row>
        <row r="3314">
          <cell r="G3314" t="str">
            <v>23</v>
          </cell>
          <cell r="M3314">
            <v>1</v>
          </cell>
          <cell r="N3314" t="str">
            <v>686</v>
          </cell>
          <cell r="Q3314" t="str">
            <v>EP3</v>
          </cell>
          <cell r="S3314">
            <v>0</v>
          </cell>
          <cell r="T3314">
            <v>406</v>
          </cell>
          <cell r="U3314">
            <v>0</v>
          </cell>
        </row>
        <row r="3315">
          <cell r="G3315" t="str">
            <v>03</v>
          </cell>
          <cell r="M3315">
            <v>1</v>
          </cell>
          <cell r="N3315" t="str">
            <v>611</v>
          </cell>
          <cell r="Q3315" t="str">
            <v>EP3</v>
          </cell>
          <cell r="S3315">
            <v>0</v>
          </cell>
          <cell r="T3315">
            <v>265037</v>
          </cell>
          <cell r="U3315">
            <v>0</v>
          </cell>
        </row>
        <row r="3316">
          <cell r="G3316" t="str">
            <v>05</v>
          </cell>
          <cell r="M3316">
            <v>4</v>
          </cell>
          <cell r="N3316" t="str">
            <v>626</v>
          </cell>
          <cell r="Q3316" t="str">
            <v>EP3</v>
          </cell>
          <cell r="S3316">
            <v>0</v>
          </cell>
          <cell r="T3316">
            <v>3674484</v>
          </cell>
          <cell r="U3316">
            <v>0</v>
          </cell>
        </row>
        <row r="3317">
          <cell r="G3317" t="str">
            <v>05</v>
          </cell>
          <cell r="M3317">
            <v>1</v>
          </cell>
          <cell r="N3317" t="str">
            <v>626</v>
          </cell>
          <cell r="Q3317" t="str">
            <v>EP3</v>
          </cell>
          <cell r="S3317">
            <v>0</v>
          </cell>
          <cell r="T3317">
            <v>6707584</v>
          </cell>
          <cell r="U3317">
            <v>0</v>
          </cell>
        </row>
        <row r="3318">
          <cell r="G3318" t="str">
            <v>04</v>
          </cell>
          <cell r="M3318">
            <v>2</v>
          </cell>
          <cell r="N3318" t="str">
            <v>623</v>
          </cell>
          <cell r="Q3318" t="str">
            <v>EP3</v>
          </cell>
          <cell r="S3318">
            <v>0</v>
          </cell>
          <cell r="T3318">
            <v>5525661</v>
          </cell>
          <cell r="U3318">
            <v>0</v>
          </cell>
        </row>
        <row r="3319">
          <cell r="G3319" t="str">
            <v>04</v>
          </cell>
          <cell r="M3319">
            <v>4</v>
          </cell>
          <cell r="N3319" t="str">
            <v>626</v>
          </cell>
          <cell r="Q3319" t="str">
            <v>EP3</v>
          </cell>
          <cell r="S3319">
            <v>0</v>
          </cell>
          <cell r="T3319">
            <v>3538426</v>
          </cell>
          <cell r="U3319">
            <v>0</v>
          </cell>
        </row>
        <row r="3320">
          <cell r="G3320" t="str">
            <v>01</v>
          </cell>
          <cell r="M3320">
            <v>11</v>
          </cell>
          <cell r="N3320" t="str">
            <v>611</v>
          </cell>
          <cell r="Q3320" t="str">
            <v>EP3</v>
          </cell>
          <cell r="S3320">
            <v>0</v>
          </cell>
          <cell r="T3320">
            <v>31921</v>
          </cell>
          <cell r="U3320">
            <v>0</v>
          </cell>
        </row>
        <row r="3321">
          <cell r="G3321" t="str">
            <v>04</v>
          </cell>
          <cell r="M3321">
            <v>1</v>
          </cell>
          <cell r="N3321" t="str">
            <v>655</v>
          </cell>
          <cell r="Q3321" t="str">
            <v>E42</v>
          </cell>
          <cell r="S3321">
            <v>0</v>
          </cell>
          <cell r="T3321">
            <v>22047</v>
          </cell>
          <cell r="U3321">
            <v>1861.53</v>
          </cell>
        </row>
        <row r="3322">
          <cell r="G3322" t="str">
            <v>04</v>
          </cell>
          <cell r="M3322">
            <v>2</v>
          </cell>
          <cell r="N3322" t="str">
            <v>624</v>
          </cell>
          <cell r="Q3322" t="str">
            <v>FMU</v>
          </cell>
          <cell r="S3322">
            <v>0</v>
          </cell>
          <cell r="T3322">
            <v>8465249</v>
          </cell>
          <cell r="U3322">
            <v>8.4600000000000009</v>
          </cell>
        </row>
        <row r="3323">
          <cell r="G3323" t="str">
            <v>01</v>
          </cell>
          <cell r="M3323">
            <v>3</v>
          </cell>
          <cell r="N3323" t="str">
            <v>650</v>
          </cell>
          <cell r="Q3323" t="str">
            <v>FMU</v>
          </cell>
          <cell r="S3323">
            <v>0</v>
          </cell>
          <cell r="T3323">
            <v>1793</v>
          </cell>
          <cell r="U3323">
            <v>0.01</v>
          </cell>
        </row>
        <row r="3324">
          <cell r="G3324" t="str">
            <v>01</v>
          </cell>
          <cell r="M3324">
            <v>1</v>
          </cell>
          <cell r="N3324" t="str">
            <v>650</v>
          </cell>
          <cell r="Q3324" t="str">
            <v>FMU</v>
          </cell>
          <cell r="S3324">
            <v>0</v>
          </cell>
          <cell r="T3324">
            <v>1130</v>
          </cell>
          <cell r="U3324">
            <v>-0.01</v>
          </cell>
        </row>
        <row r="3325">
          <cell r="G3325" t="str">
            <v>08</v>
          </cell>
          <cell r="M3325">
            <v>1</v>
          </cell>
          <cell r="N3325" t="str">
            <v>633</v>
          </cell>
          <cell r="Q3325" t="str">
            <v>FVE</v>
          </cell>
          <cell r="S3325">
            <v>0</v>
          </cell>
          <cell r="T3325">
            <v>258071098</v>
          </cell>
          <cell r="U3325">
            <v>0</v>
          </cell>
        </row>
        <row r="3326">
          <cell r="G3326" t="str">
            <v>04</v>
          </cell>
          <cell r="M3326">
            <v>11</v>
          </cell>
          <cell r="N3326" t="str">
            <v>621</v>
          </cell>
          <cell r="Q3326" t="str">
            <v>FVE</v>
          </cell>
          <cell r="S3326">
            <v>0</v>
          </cell>
          <cell r="T3326">
            <v>127517</v>
          </cell>
          <cell r="U3326">
            <v>0</v>
          </cell>
        </row>
        <row r="3327">
          <cell r="G3327" t="str">
            <v>07</v>
          </cell>
          <cell r="M3327">
            <v>1</v>
          </cell>
          <cell r="N3327" t="str">
            <v>624</v>
          </cell>
          <cell r="Q3327" t="str">
            <v>FVE</v>
          </cell>
          <cell r="S3327">
            <v>0</v>
          </cell>
          <cell r="T3327">
            <v>14947856</v>
          </cell>
          <cell r="U3327">
            <v>0</v>
          </cell>
        </row>
        <row r="3328">
          <cell r="G3328" t="str">
            <v>04</v>
          </cell>
          <cell r="M3328">
            <v>9</v>
          </cell>
          <cell r="N3328" t="str">
            <v>624</v>
          </cell>
          <cell r="Q3328" t="str">
            <v>FVE</v>
          </cell>
          <cell r="S3328">
            <v>0</v>
          </cell>
          <cell r="T3328">
            <v>538080</v>
          </cell>
          <cell r="U3328">
            <v>0</v>
          </cell>
        </row>
        <row r="3329">
          <cell r="G3329" t="str">
            <v>04</v>
          </cell>
          <cell r="M3329">
            <v>1</v>
          </cell>
          <cell r="N3329" t="str">
            <v>641</v>
          </cell>
          <cell r="Q3329" t="str">
            <v>ICV</v>
          </cell>
          <cell r="S3329">
            <v>0</v>
          </cell>
          <cell r="T3329">
            <v>47737</v>
          </cell>
          <cell r="U3329">
            <v>0</v>
          </cell>
        </row>
        <row r="3330">
          <cell r="G3330" t="str">
            <v>07</v>
          </cell>
          <cell r="M3330">
            <v>2</v>
          </cell>
          <cell r="N3330" t="str">
            <v>621</v>
          </cell>
          <cell r="Q3330" t="str">
            <v>ICV</v>
          </cell>
          <cell r="S3330">
            <v>0</v>
          </cell>
          <cell r="T3330">
            <v>6253875</v>
          </cell>
          <cell r="U3330">
            <v>0</v>
          </cell>
        </row>
        <row r="3331">
          <cell r="G3331" t="str">
            <v>07</v>
          </cell>
          <cell r="M3331">
            <v>1</v>
          </cell>
          <cell r="N3331" t="str">
            <v>621</v>
          </cell>
          <cell r="Q3331" t="str">
            <v>ICV</v>
          </cell>
          <cell r="S3331">
            <v>0</v>
          </cell>
          <cell r="T3331">
            <v>5436500</v>
          </cell>
          <cell r="U3331">
            <v>0</v>
          </cell>
        </row>
        <row r="3332">
          <cell r="G3332" t="str">
            <v>07</v>
          </cell>
          <cell r="M3332">
            <v>6</v>
          </cell>
          <cell r="N3332" t="str">
            <v>624</v>
          </cell>
          <cell r="Q3332" t="str">
            <v>DO3</v>
          </cell>
          <cell r="S3332">
            <v>0</v>
          </cell>
          <cell r="T3332">
            <v>58200</v>
          </cell>
          <cell r="U3332">
            <v>46.33</v>
          </cell>
        </row>
        <row r="3333">
          <cell r="G3333" t="str">
            <v>04</v>
          </cell>
          <cell r="M3333">
            <v>2</v>
          </cell>
          <cell r="N3333" t="str">
            <v>621</v>
          </cell>
          <cell r="Q3333" t="str">
            <v>DSU</v>
          </cell>
          <cell r="S3333">
            <v>0</v>
          </cell>
          <cell r="T3333">
            <v>35183706</v>
          </cell>
          <cell r="U3333">
            <v>5279.39</v>
          </cell>
        </row>
        <row r="3334">
          <cell r="G3334" t="str">
            <v>23</v>
          </cell>
          <cell r="M3334">
            <v>1</v>
          </cell>
          <cell r="N3334" t="str">
            <v>686</v>
          </cell>
          <cell r="Q3334" t="str">
            <v>DSU</v>
          </cell>
          <cell r="S3334">
            <v>0</v>
          </cell>
          <cell r="T3334">
            <v>406</v>
          </cell>
          <cell r="U3334">
            <v>0.02</v>
          </cell>
        </row>
        <row r="3335">
          <cell r="G3335" t="str">
            <v>07</v>
          </cell>
          <cell r="M3335">
            <v>2</v>
          </cell>
          <cell r="N3335" t="str">
            <v>624</v>
          </cell>
          <cell r="Q3335" t="str">
            <v>DS5</v>
          </cell>
          <cell r="S3335">
            <v>0</v>
          </cell>
          <cell r="T3335">
            <v>108834</v>
          </cell>
          <cell r="U3335">
            <v>0</v>
          </cell>
        </row>
        <row r="3336">
          <cell r="G3336" t="str">
            <v>08</v>
          </cell>
          <cell r="M3336">
            <v>2</v>
          </cell>
          <cell r="N3336" t="str">
            <v>626</v>
          </cell>
          <cell r="Q3336" t="str">
            <v>EBF</v>
          </cell>
          <cell r="S3336">
            <v>0</v>
          </cell>
          <cell r="T3336">
            <v>13892472</v>
          </cell>
          <cell r="U3336">
            <v>-399116.83</v>
          </cell>
        </row>
        <row r="3337">
          <cell r="G3337" t="str">
            <v>04</v>
          </cell>
          <cell r="M3337">
            <v>4</v>
          </cell>
          <cell r="N3337" t="str">
            <v>624</v>
          </cell>
          <cell r="Q3337" t="str">
            <v>EC</v>
          </cell>
          <cell r="S3337">
            <v>0</v>
          </cell>
          <cell r="T3337">
            <v>8937510</v>
          </cell>
          <cell r="U3337">
            <v>538968.22</v>
          </cell>
        </row>
        <row r="3338">
          <cell r="G3338" t="str">
            <v>04</v>
          </cell>
          <cell r="M3338">
            <v>4</v>
          </cell>
          <cell r="N3338" t="str">
            <v>626</v>
          </cell>
          <cell r="Q3338" t="str">
            <v>EC</v>
          </cell>
          <cell r="S3338">
            <v>0</v>
          </cell>
          <cell r="T3338">
            <v>3538426</v>
          </cell>
          <cell r="U3338">
            <v>115338.53</v>
          </cell>
        </row>
        <row r="3339">
          <cell r="G3339" t="str">
            <v>07</v>
          </cell>
          <cell r="M3339">
            <v>2</v>
          </cell>
          <cell r="N3339" t="str">
            <v>621</v>
          </cell>
          <cell r="Q3339" t="str">
            <v>EC</v>
          </cell>
          <cell r="S3339">
            <v>1</v>
          </cell>
          <cell r="T3339">
            <v>6321442</v>
          </cell>
          <cell r="U3339">
            <v>749571.47</v>
          </cell>
        </row>
        <row r="3340">
          <cell r="G3340" t="str">
            <v>04</v>
          </cell>
          <cell r="M3340">
            <v>6</v>
          </cell>
          <cell r="N3340" t="str">
            <v>624</v>
          </cell>
          <cell r="Q3340" t="str">
            <v>EC</v>
          </cell>
          <cell r="S3340">
            <v>2</v>
          </cell>
          <cell r="T3340">
            <v>140000</v>
          </cell>
          <cell r="U3340">
            <v>8649.34</v>
          </cell>
        </row>
        <row r="3341">
          <cell r="G3341" t="str">
            <v>04</v>
          </cell>
          <cell r="M3341">
            <v>1</v>
          </cell>
          <cell r="N3341" t="str">
            <v>624</v>
          </cell>
          <cell r="Q3341" t="str">
            <v>EC</v>
          </cell>
          <cell r="S3341">
            <v>3</v>
          </cell>
          <cell r="T3341">
            <v>17146230</v>
          </cell>
          <cell r="U3341">
            <v>998442.11</v>
          </cell>
        </row>
        <row r="3342">
          <cell r="G3342" t="str">
            <v>07</v>
          </cell>
          <cell r="M3342">
            <v>2</v>
          </cell>
          <cell r="N3342" t="str">
            <v>623</v>
          </cell>
          <cell r="Q3342" t="str">
            <v>EC</v>
          </cell>
          <cell r="S3342">
            <v>0</v>
          </cell>
          <cell r="T3342">
            <v>2764790</v>
          </cell>
          <cell r="U3342">
            <v>187165.2</v>
          </cell>
        </row>
        <row r="3343">
          <cell r="G3343" t="str">
            <v>08</v>
          </cell>
          <cell r="M3343">
            <v>4</v>
          </cell>
          <cell r="N3343" t="str">
            <v>624</v>
          </cell>
          <cell r="Q3343" t="str">
            <v>EC</v>
          </cell>
          <cell r="S3343">
            <v>1</v>
          </cell>
          <cell r="T3343">
            <v>1110000</v>
          </cell>
          <cell r="U3343">
            <v>77123.91</v>
          </cell>
        </row>
        <row r="3344">
          <cell r="G3344" t="str">
            <v>23</v>
          </cell>
          <cell r="M3344">
            <v>2</v>
          </cell>
          <cell r="N3344" t="str">
            <v>685</v>
          </cell>
          <cell r="Q3344" t="str">
            <v>EC</v>
          </cell>
          <cell r="S3344">
            <v>0</v>
          </cell>
          <cell r="T3344">
            <v>85</v>
          </cell>
          <cell r="U3344">
            <v>2.46</v>
          </cell>
        </row>
        <row r="3345">
          <cell r="G3345" t="str">
            <v>08</v>
          </cell>
          <cell r="M3345">
            <v>6</v>
          </cell>
          <cell r="N3345" t="str">
            <v>624</v>
          </cell>
          <cell r="Q3345" t="str">
            <v>EC</v>
          </cell>
          <cell r="S3345">
            <v>0</v>
          </cell>
          <cell r="T3345">
            <v>14995812</v>
          </cell>
          <cell r="U3345">
            <v>861619.93</v>
          </cell>
        </row>
        <row r="3346">
          <cell r="G3346" t="str">
            <v>01</v>
          </cell>
          <cell r="M3346">
            <v>51</v>
          </cell>
          <cell r="N3346" t="str">
            <v>611</v>
          </cell>
          <cell r="Q3346" t="str">
            <v>ECR</v>
          </cell>
          <cell r="S3346">
            <v>0</v>
          </cell>
          <cell r="T3346">
            <v>165581</v>
          </cell>
          <cell r="U3346">
            <v>959.5</v>
          </cell>
        </row>
        <row r="3347">
          <cell r="G3347" t="str">
            <v>07</v>
          </cell>
          <cell r="M3347">
            <v>1</v>
          </cell>
          <cell r="N3347" t="str">
            <v>626</v>
          </cell>
          <cell r="Q3347" t="str">
            <v>ECR</v>
          </cell>
          <cell r="S3347">
            <v>0</v>
          </cell>
          <cell r="T3347">
            <v>4321312</v>
          </cell>
          <cell r="U3347">
            <v>14804.82</v>
          </cell>
        </row>
        <row r="3348">
          <cell r="G3348" t="str">
            <v>04</v>
          </cell>
          <cell r="M3348">
            <v>1</v>
          </cell>
          <cell r="N3348" t="str">
            <v>623</v>
          </cell>
          <cell r="Q3348" t="str">
            <v>EFV</v>
          </cell>
          <cell r="S3348">
            <v>0</v>
          </cell>
          <cell r="T3348">
            <v>93735282</v>
          </cell>
          <cell r="U3348">
            <v>-197707.79</v>
          </cell>
        </row>
        <row r="3349">
          <cell r="G3349" t="str">
            <v>02</v>
          </cell>
          <cell r="M3349">
            <v>52</v>
          </cell>
          <cell r="N3349" t="str">
            <v>611</v>
          </cell>
          <cell r="Q3349" t="str">
            <v>EFV</v>
          </cell>
          <cell r="S3349">
            <v>0</v>
          </cell>
          <cell r="T3349">
            <v>3428</v>
          </cell>
          <cell r="U3349">
            <v>-7.3</v>
          </cell>
        </row>
        <row r="3350">
          <cell r="G3350" t="str">
            <v>04</v>
          </cell>
          <cell r="M3350">
            <v>1</v>
          </cell>
          <cell r="N3350" t="str">
            <v>626</v>
          </cell>
          <cell r="Q3350" t="str">
            <v>EFV</v>
          </cell>
          <cell r="S3350">
            <v>0</v>
          </cell>
          <cell r="T3350">
            <v>20087880</v>
          </cell>
          <cell r="U3350">
            <v>-42767.09</v>
          </cell>
        </row>
        <row r="3351">
          <cell r="G3351" t="str">
            <v>05</v>
          </cell>
          <cell r="M3351">
            <v>2</v>
          </cell>
          <cell r="N3351" t="str">
            <v>621</v>
          </cell>
          <cell r="Q3351" t="str">
            <v>EFV</v>
          </cell>
          <cell r="S3351">
            <v>0</v>
          </cell>
          <cell r="T3351">
            <v>982780</v>
          </cell>
          <cell r="U3351">
            <v>-2092.34</v>
          </cell>
        </row>
        <row r="3352">
          <cell r="G3352" t="str">
            <v>04</v>
          </cell>
          <cell r="M3352">
            <v>2</v>
          </cell>
          <cell r="N3352" t="str">
            <v>621</v>
          </cell>
          <cell r="Q3352" t="str">
            <v>EFV</v>
          </cell>
          <cell r="S3352">
            <v>0</v>
          </cell>
          <cell r="T3352">
            <v>35387612</v>
          </cell>
          <cell r="U3352">
            <v>-75548.490000000005</v>
          </cell>
        </row>
        <row r="3353">
          <cell r="G3353" t="str">
            <v>08</v>
          </cell>
          <cell r="M3353">
            <v>2</v>
          </cell>
          <cell r="N3353" t="str">
            <v>624</v>
          </cell>
          <cell r="Q3353" t="str">
            <v>EIN</v>
          </cell>
          <cell r="S3353">
            <v>0</v>
          </cell>
          <cell r="T3353">
            <v>3630322</v>
          </cell>
          <cell r="U3353">
            <v>2040.24</v>
          </cell>
        </row>
        <row r="3354">
          <cell r="G3354" t="str">
            <v>07</v>
          </cell>
          <cell r="M3354">
            <v>1</v>
          </cell>
          <cell r="N3354" t="str">
            <v>626</v>
          </cell>
          <cell r="Q3354" t="str">
            <v>EIN</v>
          </cell>
          <cell r="S3354">
            <v>0</v>
          </cell>
          <cell r="T3354">
            <v>4321312</v>
          </cell>
          <cell r="U3354">
            <v>2428.5700000000002</v>
          </cell>
        </row>
        <row r="3355">
          <cell r="G3355" t="str">
            <v>01</v>
          </cell>
          <cell r="M3355">
            <v>1</v>
          </cell>
          <cell r="N3355" t="str">
            <v>611</v>
          </cell>
          <cell r="Q3355" t="str">
            <v>EP4</v>
          </cell>
          <cell r="S3355">
            <v>0</v>
          </cell>
          <cell r="T3355">
            <v>244160538</v>
          </cell>
          <cell r="U3355">
            <v>0</v>
          </cell>
        </row>
        <row r="3356">
          <cell r="G3356" t="str">
            <v>08</v>
          </cell>
          <cell r="M3356">
            <v>2</v>
          </cell>
          <cell r="N3356" t="str">
            <v>621</v>
          </cell>
          <cell r="Q3356" t="str">
            <v>EUR</v>
          </cell>
          <cell r="S3356">
            <v>0</v>
          </cell>
          <cell r="T3356">
            <v>536928</v>
          </cell>
          <cell r="U3356">
            <v>4.3</v>
          </cell>
        </row>
        <row r="3357">
          <cell r="G3357" t="str">
            <v>07</v>
          </cell>
          <cell r="M3357">
            <v>1</v>
          </cell>
          <cell r="N3357" t="str">
            <v>621</v>
          </cell>
          <cell r="Q3357" t="str">
            <v>EUR</v>
          </cell>
          <cell r="S3357">
            <v>0</v>
          </cell>
          <cell r="T3357">
            <v>5463877</v>
          </cell>
          <cell r="U3357">
            <v>43.71</v>
          </cell>
        </row>
        <row r="3358">
          <cell r="G3358" t="str">
            <v>04</v>
          </cell>
          <cell r="M3358">
            <v>2</v>
          </cell>
          <cell r="N3358" t="str">
            <v>621</v>
          </cell>
          <cell r="Q3358" t="str">
            <v>EUR</v>
          </cell>
          <cell r="S3358">
            <v>0</v>
          </cell>
          <cell r="T3358">
            <v>35387612</v>
          </cell>
          <cell r="U3358">
            <v>277.02</v>
          </cell>
        </row>
        <row r="3359">
          <cell r="G3359" t="str">
            <v>04</v>
          </cell>
          <cell r="M3359">
            <v>2</v>
          </cell>
          <cell r="N3359" t="str">
            <v>624</v>
          </cell>
          <cell r="Q3359" t="str">
            <v>EUR</v>
          </cell>
          <cell r="S3359">
            <v>0</v>
          </cell>
          <cell r="T3359">
            <v>8465249</v>
          </cell>
          <cell r="U3359">
            <v>67.709999999999994</v>
          </cell>
        </row>
        <row r="3360">
          <cell r="G3360" t="str">
            <v>04</v>
          </cell>
          <cell r="M3360">
            <v>3</v>
          </cell>
          <cell r="N3360" t="str">
            <v>650</v>
          </cell>
          <cell r="Q3360" t="str">
            <v>E17</v>
          </cell>
          <cell r="S3360">
            <v>0</v>
          </cell>
          <cell r="T3360">
            <v>5391</v>
          </cell>
          <cell r="U3360">
            <v>169.85</v>
          </cell>
        </row>
        <row r="3361">
          <cell r="G3361" t="str">
            <v>23</v>
          </cell>
          <cell r="M3361">
            <v>1</v>
          </cell>
          <cell r="N3361" t="str">
            <v>686</v>
          </cell>
          <cell r="Q3361" t="str">
            <v>FFE</v>
          </cell>
          <cell r="S3361">
            <v>0</v>
          </cell>
          <cell r="T3361">
            <v>406</v>
          </cell>
          <cell r="U3361">
            <v>0.04</v>
          </cell>
        </row>
        <row r="3362">
          <cell r="G3362" t="str">
            <v>04</v>
          </cell>
          <cell r="M3362">
            <v>92</v>
          </cell>
          <cell r="N3362" t="str">
            <v>621</v>
          </cell>
          <cell r="Q3362" t="str">
            <v>FFE</v>
          </cell>
          <cell r="S3362">
            <v>0</v>
          </cell>
          <cell r="T3362">
            <v>3180</v>
          </cell>
          <cell r="U3362">
            <v>0.28999999999999998</v>
          </cell>
        </row>
        <row r="3363">
          <cell r="G3363" t="str">
            <v>01</v>
          </cell>
          <cell r="M3363">
            <v>1</v>
          </cell>
          <cell r="N3363" t="str">
            <v>660</v>
          </cell>
          <cell r="Q3363" t="str">
            <v>FFE</v>
          </cell>
          <cell r="S3363">
            <v>0</v>
          </cell>
          <cell r="T3363">
            <v>525277</v>
          </cell>
          <cell r="U3363">
            <v>1.73</v>
          </cell>
        </row>
        <row r="3364">
          <cell r="G3364" t="str">
            <v>08</v>
          </cell>
          <cell r="M3364">
            <v>2</v>
          </cell>
          <cell r="N3364" t="str">
            <v>626</v>
          </cell>
          <cell r="Q3364" t="str">
            <v>FFE</v>
          </cell>
          <cell r="S3364">
            <v>0</v>
          </cell>
          <cell r="T3364">
            <v>13892472</v>
          </cell>
          <cell r="U3364">
            <v>944.69</v>
          </cell>
        </row>
        <row r="3365">
          <cell r="G3365" t="str">
            <v>07</v>
          </cell>
          <cell r="M3365">
            <v>2</v>
          </cell>
          <cell r="N3365" t="str">
            <v>623</v>
          </cell>
          <cell r="Q3365" t="str">
            <v>FFE</v>
          </cell>
          <cell r="S3365">
            <v>0</v>
          </cell>
          <cell r="T3365">
            <v>2764790</v>
          </cell>
          <cell r="U3365">
            <v>268.19</v>
          </cell>
        </row>
        <row r="3366">
          <cell r="G3366" t="str">
            <v>07</v>
          </cell>
          <cell r="M3366">
            <v>3</v>
          </cell>
          <cell r="N3366" t="str">
            <v>624</v>
          </cell>
          <cell r="Q3366" t="str">
            <v>ICN</v>
          </cell>
          <cell r="S3366">
            <v>0</v>
          </cell>
          <cell r="T3366">
            <v>578160</v>
          </cell>
          <cell r="U3366">
            <v>0</v>
          </cell>
        </row>
        <row r="3367">
          <cell r="G3367" t="str">
            <v>04</v>
          </cell>
          <cell r="M3367">
            <v>3</v>
          </cell>
          <cell r="N3367" t="str">
            <v>623</v>
          </cell>
          <cell r="Q3367" t="str">
            <v>ICN</v>
          </cell>
          <cell r="S3367">
            <v>0</v>
          </cell>
          <cell r="T3367">
            <v>174000</v>
          </cell>
          <cell r="U3367">
            <v>0</v>
          </cell>
        </row>
        <row r="3368">
          <cell r="G3368" t="str">
            <v>08</v>
          </cell>
          <cell r="M3368">
            <v>6</v>
          </cell>
          <cell r="N3368" t="str">
            <v>626</v>
          </cell>
          <cell r="Q3368" t="str">
            <v>ICN</v>
          </cell>
          <cell r="S3368">
            <v>0</v>
          </cell>
          <cell r="T3368">
            <v>1623105</v>
          </cell>
          <cell r="U3368">
            <v>0</v>
          </cell>
        </row>
        <row r="3369">
          <cell r="G3369" t="str">
            <v>04</v>
          </cell>
          <cell r="M3369">
            <v>4</v>
          </cell>
          <cell r="N3369" t="str">
            <v>623</v>
          </cell>
          <cell r="Q3369" t="str">
            <v>LMV</v>
          </cell>
          <cell r="S3369">
            <v>0</v>
          </cell>
          <cell r="T3369">
            <v>123384</v>
          </cell>
          <cell r="U3369">
            <v>-3.58</v>
          </cell>
        </row>
        <row r="3370">
          <cell r="G3370" t="str">
            <v>07</v>
          </cell>
          <cell r="M3370">
            <v>1</v>
          </cell>
          <cell r="N3370" t="str">
            <v>621</v>
          </cell>
          <cell r="Q3370" t="str">
            <v>LMV</v>
          </cell>
          <cell r="S3370">
            <v>0</v>
          </cell>
          <cell r="T3370">
            <v>5436500</v>
          </cell>
          <cell r="U3370">
            <v>-195.63</v>
          </cell>
        </row>
        <row r="3371">
          <cell r="G3371" t="str">
            <v>08</v>
          </cell>
          <cell r="M3371">
            <v>6</v>
          </cell>
          <cell r="N3371" t="str">
            <v>624</v>
          </cell>
          <cell r="Q3371" t="str">
            <v>LMV</v>
          </cell>
          <cell r="S3371">
            <v>0</v>
          </cell>
          <cell r="T3371">
            <v>11824688</v>
          </cell>
          <cell r="U3371">
            <v>-23.64</v>
          </cell>
        </row>
        <row r="3372">
          <cell r="G3372" t="str">
            <v>09</v>
          </cell>
          <cell r="M3372">
            <v>1</v>
          </cell>
          <cell r="N3372" t="str">
            <v>660</v>
          </cell>
          <cell r="Q3372" t="str">
            <v>L14</v>
          </cell>
          <cell r="S3372">
            <v>0</v>
          </cell>
          <cell r="T3372">
            <v>1</v>
          </cell>
          <cell r="U3372">
            <v>12.97</v>
          </cell>
        </row>
        <row r="3373">
          <cell r="G3373" t="str">
            <v>04</v>
          </cell>
          <cell r="M3373">
            <v>3</v>
          </cell>
          <cell r="N3373" t="str">
            <v>650</v>
          </cell>
          <cell r="Q3373" t="str">
            <v>L14</v>
          </cell>
          <cell r="S3373">
            <v>0</v>
          </cell>
          <cell r="T3373">
            <v>33</v>
          </cell>
          <cell r="U3373">
            <v>482.46</v>
          </cell>
        </row>
        <row r="3374">
          <cell r="G3374" t="str">
            <v>07</v>
          </cell>
          <cell r="M3374">
            <v>1</v>
          </cell>
          <cell r="N3374" t="str">
            <v>660</v>
          </cell>
          <cell r="Q3374" t="str">
            <v>L16</v>
          </cell>
          <cell r="S3374">
            <v>0</v>
          </cell>
          <cell r="T3374">
            <v>4</v>
          </cell>
          <cell r="U3374">
            <v>41.08</v>
          </cell>
        </row>
        <row r="3375">
          <cell r="G3375" t="str">
            <v>05</v>
          </cell>
          <cell r="M3375">
            <v>3</v>
          </cell>
          <cell r="N3375" t="str">
            <v>624</v>
          </cell>
          <cell r="Q3375" t="str">
            <v>PRV</v>
          </cell>
          <cell r="S3375">
            <v>0</v>
          </cell>
          <cell r="T3375">
            <v>169344</v>
          </cell>
          <cell r="U3375">
            <v>1.86</v>
          </cell>
        </row>
        <row r="3376">
          <cell r="G3376" t="str">
            <v>05</v>
          </cell>
          <cell r="M3376">
            <v>1</v>
          </cell>
          <cell r="N3376" t="str">
            <v>624</v>
          </cell>
          <cell r="Q3376" t="str">
            <v>PRV</v>
          </cell>
          <cell r="S3376">
            <v>0</v>
          </cell>
          <cell r="T3376">
            <v>7488592</v>
          </cell>
          <cell r="U3376">
            <v>82.37</v>
          </cell>
        </row>
        <row r="3377">
          <cell r="G3377" t="str">
            <v>05</v>
          </cell>
          <cell r="M3377">
            <v>6</v>
          </cell>
          <cell r="N3377" t="str">
            <v>626</v>
          </cell>
          <cell r="Q3377" t="str">
            <v>PRV</v>
          </cell>
          <cell r="S3377">
            <v>0</v>
          </cell>
          <cell r="T3377">
            <v>813780</v>
          </cell>
          <cell r="U3377">
            <v>30.92</v>
          </cell>
        </row>
        <row r="3378">
          <cell r="G3378" t="str">
            <v>07</v>
          </cell>
          <cell r="M3378">
            <v>6</v>
          </cell>
          <cell r="N3378" t="str">
            <v>624</v>
          </cell>
          <cell r="Q3378" t="str">
            <v>PRV</v>
          </cell>
          <cell r="S3378">
            <v>0</v>
          </cell>
          <cell r="T3378">
            <v>640200</v>
          </cell>
          <cell r="U3378">
            <v>7.03</v>
          </cell>
        </row>
        <row r="3379">
          <cell r="G3379" t="str">
            <v>07</v>
          </cell>
          <cell r="M3379">
            <v>6</v>
          </cell>
          <cell r="N3379" t="str">
            <v>624</v>
          </cell>
          <cell r="Q3379" t="str">
            <v>RIV</v>
          </cell>
          <cell r="S3379">
            <v>0</v>
          </cell>
          <cell r="T3379">
            <v>698400</v>
          </cell>
          <cell r="U3379">
            <v>0</v>
          </cell>
        </row>
        <row r="3380">
          <cell r="G3380" t="str">
            <v>07</v>
          </cell>
          <cell r="M3380">
            <v>2</v>
          </cell>
          <cell r="N3380" t="str">
            <v>623</v>
          </cell>
          <cell r="Q3380" t="str">
            <v>RIV</v>
          </cell>
          <cell r="S3380">
            <v>0</v>
          </cell>
          <cell r="T3380">
            <v>2764790</v>
          </cell>
          <cell r="U3380">
            <v>0</v>
          </cell>
        </row>
        <row r="3381">
          <cell r="G3381" t="str">
            <v>01</v>
          </cell>
          <cell r="M3381">
            <v>1</v>
          </cell>
          <cell r="N3381" t="str">
            <v>650</v>
          </cell>
          <cell r="Q3381" t="str">
            <v>RIV</v>
          </cell>
          <cell r="S3381">
            <v>0</v>
          </cell>
          <cell r="T3381">
            <v>1130</v>
          </cell>
          <cell r="U3381">
            <v>0</v>
          </cell>
        </row>
        <row r="3382">
          <cell r="G3382" t="str">
            <v>04</v>
          </cell>
          <cell r="M3382">
            <v>1</v>
          </cell>
          <cell r="N3382" t="str">
            <v>650</v>
          </cell>
          <cell r="Q3382" t="str">
            <v>RIV</v>
          </cell>
          <cell r="S3382">
            <v>0</v>
          </cell>
          <cell r="T3382">
            <v>111994</v>
          </cell>
          <cell r="U3382">
            <v>0</v>
          </cell>
        </row>
        <row r="3383">
          <cell r="G3383" t="str">
            <v>06</v>
          </cell>
          <cell r="M3383">
            <v>1</v>
          </cell>
          <cell r="N3383" t="str">
            <v>622</v>
          </cell>
          <cell r="Q3383" t="str">
            <v>RTU</v>
          </cell>
          <cell r="S3383">
            <v>0</v>
          </cell>
          <cell r="T3383">
            <v>37559</v>
          </cell>
          <cell r="U3383">
            <v>3.16</v>
          </cell>
        </row>
        <row r="3384">
          <cell r="G3384" t="str">
            <v>08</v>
          </cell>
          <cell r="M3384">
            <v>6</v>
          </cell>
          <cell r="N3384" t="str">
            <v>624</v>
          </cell>
          <cell r="Q3384" t="str">
            <v>SD</v>
          </cell>
          <cell r="S3384">
            <v>0</v>
          </cell>
          <cell r="T3384">
            <v>32331.42</v>
          </cell>
          <cell r="U3384">
            <v>-29098.27</v>
          </cell>
        </row>
        <row r="3385">
          <cell r="G3385" t="str">
            <v>04</v>
          </cell>
          <cell r="M3385">
            <v>3</v>
          </cell>
          <cell r="N3385" t="str">
            <v>623</v>
          </cell>
          <cell r="Q3385" t="str">
            <v>TDC</v>
          </cell>
          <cell r="S3385">
            <v>0</v>
          </cell>
          <cell r="T3385">
            <v>174000</v>
          </cell>
          <cell r="U3385">
            <v>0</v>
          </cell>
        </row>
        <row r="3386">
          <cell r="G3386" t="str">
            <v>17</v>
          </cell>
          <cell r="M3386">
            <v>1</v>
          </cell>
          <cell r="N3386" t="str">
            <v>644</v>
          </cell>
          <cell r="Q3386" t="str">
            <v>TDC</v>
          </cell>
          <cell r="S3386">
            <v>0</v>
          </cell>
          <cell r="T3386">
            <v>1688750</v>
          </cell>
          <cell r="U3386">
            <v>0</v>
          </cell>
        </row>
        <row r="3387">
          <cell r="G3387" t="str">
            <v>03</v>
          </cell>
          <cell r="M3387">
            <v>1</v>
          </cell>
          <cell r="N3387" t="str">
            <v>611</v>
          </cell>
          <cell r="Q3387" t="str">
            <v>TIU</v>
          </cell>
          <cell r="S3387">
            <v>0</v>
          </cell>
          <cell r="T3387">
            <v>265037</v>
          </cell>
          <cell r="U3387">
            <v>0</v>
          </cell>
        </row>
        <row r="3388">
          <cell r="G3388" t="str">
            <v>08</v>
          </cell>
          <cell r="M3388">
            <v>1</v>
          </cell>
          <cell r="N3388" t="str">
            <v>676</v>
          </cell>
          <cell r="Q3388" t="str">
            <v>TSC</v>
          </cell>
          <cell r="S3388">
            <v>0</v>
          </cell>
          <cell r="T3388">
            <v>2649750</v>
          </cell>
          <cell r="U3388">
            <v>0</v>
          </cell>
        </row>
        <row r="3389">
          <cell r="G3389" t="str">
            <v>16</v>
          </cell>
          <cell r="M3389">
            <v>1</v>
          </cell>
          <cell r="N3389" t="str">
            <v>660</v>
          </cell>
          <cell r="Q3389" t="str">
            <v>TSC</v>
          </cell>
          <cell r="S3389">
            <v>0</v>
          </cell>
          <cell r="T3389">
            <v>1225</v>
          </cell>
          <cell r="U3389">
            <v>0</v>
          </cell>
        </row>
        <row r="3390">
          <cell r="G3390" t="str">
            <v>06</v>
          </cell>
          <cell r="M3390">
            <v>1</v>
          </cell>
          <cell r="N3390" t="str">
            <v>622</v>
          </cell>
          <cell r="Q3390" t="str">
            <v>TSC</v>
          </cell>
          <cell r="S3390">
            <v>0</v>
          </cell>
          <cell r="T3390">
            <v>37559</v>
          </cell>
          <cell r="U3390">
            <v>0</v>
          </cell>
        </row>
        <row r="3391">
          <cell r="G3391" t="str">
            <v>01</v>
          </cell>
          <cell r="M3391">
            <v>51</v>
          </cell>
          <cell r="N3391" t="str">
            <v>611</v>
          </cell>
          <cell r="Q3391" t="str">
            <v>TSC</v>
          </cell>
          <cell r="S3391">
            <v>0</v>
          </cell>
          <cell r="T3391">
            <v>165581</v>
          </cell>
          <cell r="U3391">
            <v>0</v>
          </cell>
        </row>
        <row r="3392">
          <cell r="G3392" t="str">
            <v>23</v>
          </cell>
          <cell r="M3392">
            <v>1</v>
          </cell>
          <cell r="N3392" t="str">
            <v>686</v>
          </cell>
          <cell r="Q3392" t="str">
            <v>TSC</v>
          </cell>
          <cell r="S3392">
            <v>0</v>
          </cell>
          <cell r="T3392">
            <v>406</v>
          </cell>
          <cell r="U3392">
            <v>0</v>
          </cell>
        </row>
        <row r="3393">
          <cell r="G3393" t="str">
            <v>23</v>
          </cell>
          <cell r="M3393">
            <v>2</v>
          </cell>
          <cell r="N3393" t="str">
            <v>685</v>
          </cell>
          <cell r="Q3393" t="str">
            <v>VFV</v>
          </cell>
          <cell r="S3393">
            <v>0</v>
          </cell>
          <cell r="T3393">
            <v>85</v>
          </cell>
          <cell r="U3393">
            <v>0.18</v>
          </cell>
        </row>
        <row r="3394">
          <cell r="G3394" t="str">
            <v>23</v>
          </cell>
          <cell r="M3394">
            <v>1</v>
          </cell>
          <cell r="N3394" t="str">
            <v>686</v>
          </cell>
          <cell r="Q3394" t="str">
            <v>VTC</v>
          </cell>
          <cell r="S3394">
            <v>0</v>
          </cell>
          <cell r="T3394">
            <v>406</v>
          </cell>
          <cell r="U3394">
            <v>0</v>
          </cell>
        </row>
        <row r="3395">
          <cell r="G3395" t="str">
            <v>04</v>
          </cell>
          <cell r="M3395">
            <v>3</v>
          </cell>
          <cell r="N3395" t="str">
            <v>650</v>
          </cell>
          <cell r="Q3395" t="str">
            <v>L21</v>
          </cell>
          <cell r="S3395">
            <v>0</v>
          </cell>
          <cell r="T3395">
            <v>29</v>
          </cell>
          <cell r="U3395">
            <v>364.82</v>
          </cell>
        </row>
        <row r="3396">
          <cell r="G3396" t="str">
            <v>07</v>
          </cell>
          <cell r="M3396">
            <v>1</v>
          </cell>
          <cell r="N3396" t="str">
            <v>660</v>
          </cell>
          <cell r="Q3396" t="str">
            <v>L31</v>
          </cell>
          <cell r="S3396">
            <v>0</v>
          </cell>
          <cell r="T3396">
            <v>1</v>
          </cell>
          <cell r="U3396">
            <v>10.71</v>
          </cell>
        </row>
        <row r="3397">
          <cell r="G3397" t="str">
            <v>04</v>
          </cell>
          <cell r="M3397">
            <v>1</v>
          </cell>
          <cell r="N3397" t="str">
            <v>660</v>
          </cell>
          <cell r="Q3397" t="str">
            <v>L33</v>
          </cell>
          <cell r="S3397">
            <v>0</v>
          </cell>
          <cell r="T3397">
            <v>805</v>
          </cell>
          <cell r="U3397">
            <v>8281.9699999999993</v>
          </cell>
        </row>
        <row r="3398">
          <cell r="G3398" t="str">
            <v>08</v>
          </cell>
          <cell r="M3398">
            <v>2</v>
          </cell>
          <cell r="N3398" t="str">
            <v>621</v>
          </cell>
          <cell r="Q3398" t="str">
            <v>MSO</v>
          </cell>
          <cell r="S3398">
            <v>0</v>
          </cell>
          <cell r="T3398">
            <v>536928</v>
          </cell>
          <cell r="U3398">
            <v>462.3</v>
          </cell>
        </row>
        <row r="3399">
          <cell r="G3399" t="str">
            <v>16</v>
          </cell>
          <cell r="M3399">
            <v>1</v>
          </cell>
          <cell r="N3399" t="str">
            <v>650</v>
          </cell>
          <cell r="Q3399" t="str">
            <v>MSO</v>
          </cell>
          <cell r="S3399">
            <v>0</v>
          </cell>
          <cell r="T3399">
            <v>565</v>
          </cell>
          <cell r="U3399">
            <v>0.14000000000000001</v>
          </cell>
        </row>
        <row r="3400">
          <cell r="G3400" t="str">
            <v>16</v>
          </cell>
          <cell r="M3400">
            <v>1</v>
          </cell>
          <cell r="N3400" t="str">
            <v>623</v>
          </cell>
          <cell r="Q3400" t="str">
            <v>MSO</v>
          </cell>
          <cell r="S3400">
            <v>0</v>
          </cell>
          <cell r="T3400">
            <v>87168</v>
          </cell>
          <cell r="U3400">
            <v>79.06</v>
          </cell>
        </row>
        <row r="3401">
          <cell r="G3401" t="str">
            <v>08</v>
          </cell>
          <cell r="M3401">
            <v>2</v>
          </cell>
          <cell r="N3401" t="str">
            <v>621</v>
          </cell>
          <cell r="Q3401" t="str">
            <v>MSV</v>
          </cell>
          <cell r="S3401">
            <v>0</v>
          </cell>
          <cell r="T3401">
            <v>536928</v>
          </cell>
          <cell r="U3401">
            <v>-265.77999999999997</v>
          </cell>
        </row>
        <row r="3402">
          <cell r="G3402" t="str">
            <v>03</v>
          </cell>
          <cell r="M3402">
            <v>1</v>
          </cell>
          <cell r="N3402" t="str">
            <v>660</v>
          </cell>
          <cell r="Q3402" t="str">
            <v>MSV</v>
          </cell>
          <cell r="S3402">
            <v>0</v>
          </cell>
          <cell r="T3402">
            <v>425</v>
          </cell>
          <cell r="U3402">
            <v>-0.24</v>
          </cell>
        </row>
        <row r="3403">
          <cell r="G3403" t="str">
            <v>01</v>
          </cell>
          <cell r="M3403">
            <v>61</v>
          </cell>
          <cell r="N3403" t="str">
            <v>611</v>
          </cell>
          <cell r="Q3403" t="str">
            <v>MSV</v>
          </cell>
          <cell r="S3403">
            <v>0</v>
          </cell>
          <cell r="T3403">
            <v>31</v>
          </cell>
          <cell r="U3403">
            <v>-0.02</v>
          </cell>
        </row>
        <row r="3404">
          <cell r="G3404" t="str">
            <v>04</v>
          </cell>
          <cell r="M3404">
            <v>3</v>
          </cell>
          <cell r="N3404" t="str">
            <v>650</v>
          </cell>
          <cell r="Q3404" t="str">
            <v>RIN</v>
          </cell>
          <cell r="S3404">
            <v>0</v>
          </cell>
          <cell r="T3404">
            <v>41467</v>
          </cell>
          <cell r="U3404">
            <v>26.69</v>
          </cell>
        </row>
        <row r="3405">
          <cell r="G3405" t="str">
            <v>02</v>
          </cell>
          <cell r="M3405">
            <v>52</v>
          </cell>
          <cell r="N3405" t="str">
            <v>612</v>
          </cell>
          <cell r="Q3405" t="str">
            <v>TTE</v>
          </cell>
          <cell r="S3405">
            <v>0</v>
          </cell>
          <cell r="T3405">
            <v>5872</v>
          </cell>
          <cell r="U3405">
            <v>0</v>
          </cell>
        </row>
        <row r="3406">
          <cell r="G3406" t="str">
            <v>06</v>
          </cell>
          <cell r="M3406">
            <v>2</v>
          </cell>
          <cell r="N3406" t="str">
            <v>620</v>
          </cell>
          <cell r="Q3406" t="str">
            <v>TTE</v>
          </cell>
          <cell r="S3406">
            <v>0</v>
          </cell>
          <cell r="T3406">
            <v>0</v>
          </cell>
          <cell r="U3406">
            <v>0</v>
          </cell>
        </row>
        <row r="3407">
          <cell r="G3407" t="str">
            <v>08</v>
          </cell>
          <cell r="M3407">
            <v>6</v>
          </cell>
          <cell r="N3407" t="str">
            <v>626</v>
          </cell>
          <cell r="Q3407" t="str">
            <v>TTE</v>
          </cell>
          <cell r="S3407">
            <v>0</v>
          </cell>
          <cell r="T3407">
            <v>4821795</v>
          </cell>
          <cell r="U3407">
            <v>0</v>
          </cell>
        </row>
        <row r="3408">
          <cell r="G3408" t="str">
            <v>23</v>
          </cell>
          <cell r="M3408">
            <v>1</v>
          </cell>
          <cell r="N3408" t="str">
            <v>686</v>
          </cell>
          <cell r="Q3408" t="str">
            <v>VSO</v>
          </cell>
          <cell r="S3408">
            <v>0</v>
          </cell>
          <cell r="T3408">
            <v>406</v>
          </cell>
          <cell r="U3408">
            <v>-0.4</v>
          </cell>
        </row>
        <row r="3409">
          <cell r="G3409" t="str">
            <v>08</v>
          </cell>
          <cell r="M3409">
            <v>6</v>
          </cell>
          <cell r="N3409" t="str">
            <v>624</v>
          </cell>
          <cell r="Q3409" t="str">
            <v>CAV</v>
          </cell>
          <cell r="S3409">
            <v>0</v>
          </cell>
          <cell r="T3409">
            <v>14995812</v>
          </cell>
          <cell r="U3409">
            <v>-449.86</v>
          </cell>
        </row>
        <row r="3410">
          <cell r="G3410" t="str">
            <v>04</v>
          </cell>
          <cell r="M3410">
            <v>3</v>
          </cell>
          <cell r="N3410" t="str">
            <v>641</v>
          </cell>
          <cell r="Q3410" t="str">
            <v>EP1</v>
          </cell>
          <cell r="S3410">
            <v>0</v>
          </cell>
          <cell r="T3410">
            <v>802300</v>
          </cell>
          <cell r="U3410">
            <v>0</v>
          </cell>
        </row>
        <row r="3411">
          <cell r="G3411" t="str">
            <v>02</v>
          </cell>
          <cell r="M3411">
            <v>2</v>
          </cell>
          <cell r="N3411" t="str">
            <v>613</v>
          </cell>
          <cell r="Q3411" t="str">
            <v>TTC</v>
          </cell>
          <cell r="S3411">
            <v>0</v>
          </cell>
          <cell r="T3411">
            <v>704079</v>
          </cell>
          <cell r="U3411">
            <v>0.01</v>
          </cell>
        </row>
        <row r="3412">
          <cell r="G3412" t="str">
            <v>05</v>
          </cell>
          <cell r="M3412">
            <v>6</v>
          </cell>
          <cell r="N3412" t="str">
            <v>624</v>
          </cell>
          <cell r="Q3412" t="str">
            <v>CAV</v>
          </cell>
          <cell r="S3412">
            <v>0</v>
          </cell>
          <cell r="T3412">
            <v>3870300</v>
          </cell>
          <cell r="U3412">
            <v>-116.11</v>
          </cell>
        </row>
        <row r="3413">
          <cell r="G3413" t="str">
            <v>05</v>
          </cell>
          <cell r="M3413">
            <v>2</v>
          </cell>
          <cell r="N3413" t="str">
            <v>621</v>
          </cell>
          <cell r="Q3413" t="str">
            <v>EEX</v>
          </cell>
          <cell r="S3413">
            <v>0</v>
          </cell>
          <cell r="T3413">
            <v>982780</v>
          </cell>
          <cell r="U3413">
            <v>1988.14</v>
          </cell>
        </row>
        <row r="3414">
          <cell r="G3414" t="str">
            <v>08</v>
          </cell>
          <cell r="M3414">
            <v>1</v>
          </cell>
          <cell r="N3414" t="str">
            <v>626</v>
          </cell>
          <cell r="Q3414" t="str">
            <v>CAV</v>
          </cell>
          <cell r="S3414">
            <v>0</v>
          </cell>
          <cell r="T3414">
            <v>3096480</v>
          </cell>
          <cell r="U3414">
            <v>18.57</v>
          </cell>
        </row>
        <row r="3415">
          <cell r="G3415" t="str">
            <v>16</v>
          </cell>
          <cell r="M3415">
            <v>1</v>
          </cell>
          <cell r="N3415" t="str">
            <v>641</v>
          </cell>
          <cell r="Q3415" t="str">
            <v>TTC</v>
          </cell>
          <cell r="S3415">
            <v>0</v>
          </cell>
          <cell r="T3415">
            <v>45081</v>
          </cell>
          <cell r="U3415">
            <v>0</v>
          </cell>
        </row>
        <row r="3416">
          <cell r="G3416" t="str">
            <v>08</v>
          </cell>
          <cell r="M3416">
            <v>3</v>
          </cell>
          <cell r="N3416" t="str">
            <v>676</v>
          </cell>
          <cell r="Q3416" t="str">
            <v>DO7</v>
          </cell>
          <cell r="S3416">
            <v>0</v>
          </cell>
          <cell r="T3416">
            <v>0</v>
          </cell>
          <cell r="U3416">
            <v>0</v>
          </cell>
        </row>
        <row r="3417">
          <cell r="G3417" t="str">
            <v>08</v>
          </cell>
          <cell r="M3417">
            <v>1</v>
          </cell>
          <cell r="N3417" t="str">
            <v>621</v>
          </cell>
          <cell r="Q3417" t="str">
            <v>DO7</v>
          </cell>
          <cell r="S3417">
            <v>0</v>
          </cell>
          <cell r="T3417">
            <v>7008</v>
          </cell>
          <cell r="U3417">
            <v>0</v>
          </cell>
        </row>
        <row r="3418">
          <cell r="G3418" t="str">
            <v>01</v>
          </cell>
          <cell r="M3418">
            <v>1</v>
          </cell>
          <cell r="N3418" t="str">
            <v>655</v>
          </cell>
          <cell r="Q3418" t="str">
            <v>EP1</v>
          </cell>
          <cell r="S3418">
            <v>0</v>
          </cell>
          <cell r="T3418">
            <v>287</v>
          </cell>
          <cell r="U3418">
            <v>0</v>
          </cell>
        </row>
        <row r="3419">
          <cell r="G3419" t="str">
            <v>01</v>
          </cell>
          <cell r="M3419">
            <v>3</v>
          </cell>
          <cell r="N3419" t="str">
            <v>650</v>
          </cell>
          <cell r="Q3419" t="str">
            <v>CAV</v>
          </cell>
          <cell r="S3419">
            <v>0</v>
          </cell>
          <cell r="T3419">
            <v>1793</v>
          </cell>
          <cell r="U3419">
            <v>-0.02</v>
          </cell>
        </row>
        <row r="3420">
          <cell r="G3420" t="str">
            <v>08</v>
          </cell>
          <cell r="M3420">
            <v>2</v>
          </cell>
          <cell r="N3420" t="str">
            <v>626</v>
          </cell>
          <cell r="Q3420" t="str">
            <v>CAV</v>
          </cell>
          <cell r="S3420">
            <v>0</v>
          </cell>
          <cell r="T3420">
            <v>13892472</v>
          </cell>
          <cell r="U3420">
            <v>83.36</v>
          </cell>
        </row>
        <row r="3421">
          <cell r="G3421" t="str">
            <v>04</v>
          </cell>
          <cell r="M3421">
            <v>4</v>
          </cell>
          <cell r="N3421" t="str">
            <v>626</v>
          </cell>
          <cell r="Q3421" t="str">
            <v>FFC</v>
          </cell>
          <cell r="S3421">
            <v>0</v>
          </cell>
          <cell r="T3421">
            <v>3538426</v>
          </cell>
          <cell r="U3421">
            <v>63.7</v>
          </cell>
        </row>
        <row r="3422">
          <cell r="G3422" t="str">
            <v>08</v>
          </cell>
          <cell r="M3422">
            <v>2</v>
          </cell>
          <cell r="N3422" t="str">
            <v>625</v>
          </cell>
          <cell r="Q3422" t="str">
            <v>BFC</v>
          </cell>
          <cell r="S3422">
            <v>0</v>
          </cell>
          <cell r="T3422">
            <v>7432128</v>
          </cell>
          <cell r="U3422">
            <v>213889.2</v>
          </cell>
        </row>
        <row r="3423">
          <cell r="G3423" t="str">
            <v>06</v>
          </cell>
          <cell r="M3423">
            <v>1</v>
          </cell>
          <cell r="N3423" t="str">
            <v>620</v>
          </cell>
          <cell r="Q3423" t="str">
            <v>FFC</v>
          </cell>
          <cell r="S3423">
            <v>0</v>
          </cell>
          <cell r="T3423">
            <v>3789</v>
          </cell>
          <cell r="U3423">
            <v>7.0000000000000007E-2</v>
          </cell>
        </row>
        <row r="3424">
          <cell r="G3424" t="str">
            <v>04</v>
          </cell>
          <cell r="M3424">
            <v>6</v>
          </cell>
          <cell r="N3424" t="str">
            <v>624</v>
          </cell>
          <cell r="Q3424" t="str">
            <v>EIV</v>
          </cell>
          <cell r="S3424">
            <v>0</v>
          </cell>
          <cell r="T3424">
            <v>436015</v>
          </cell>
          <cell r="U3424">
            <v>0</v>
          </cell>
        </row>
        <row r="3425">
          <cell r="G3425" t="str">
            <v>09</v>
          </cell>
          <cell r="M3425">
            <v>1</v>
          </cell>
          <cell r="N3425" t="str">
            <v>660</v>
          </cell>
          <cell r="Q3425" t="str">
            <v>TDE</v>
          </cell>
          <cell r="S3425">
            <v>0</v>
          </cell>
          <cell r="T3425">
            <v>6758</v>
          </cell>
          <cell r="U3425">
            <v>0</v>
          </cell>
        </row>
        <row r="3426">
          <cell r="G3426" t="str">
            <v>07</v>
          </cell>
          <cell r="M3426">
            <v>1</v>
          </cell>
          <cell r="N3426" t="str">
            <v>626</v>
          </cell>
          <cell r="Q3426" t="str">
            <v>EIV</v>
          </cell>
          <cell r="S3426">
            <v>0</v>
          </cell>
          <cell r="T3426">
            <v>4321312</v>
          </cell>
          <cell r="U3426">
            <v>0</v>
          </cell>
        </row>
        <row r="3427">
          <cell r="G3427" t="str">
            <v>05</v>
          </cell>
          <cell r="M3427">
            <v>2</v>
          </cell>
          <cell r="N3427" t="str">
            <v>624</v>
          </cell>
          <cell r="Q3427" t="str">
            <v>EIV</v>
          </cell>
          <cell r="S3427">
            <v>0</v>
          </cell>
          <cell r="T3427">
            <v>5617464</v>
          </cell>
          <cell r="U3427">
            <v>0</v>
          </cell>
        </row>
        <row r="3428">
          <cell r="G3428" t="str">
            <v>07</v>
          </cell>
          <cell r="M3428">
            <v>2</v>
          </cell>
          <cell r="N3428" t="str">
            <v>621</v>
          </cell>
          <cell r="Q3428" t="str">
            <v>DO0</v>
          </cell>
          <cell r="S3428">
            <v>0</v>
          </cell>
          <cell r="T3428">
            <v>69601</v>
          </cell>
          <cell r="U3428">
            <v>13.94</v>
          </cell>
        </row>
        <row r="3429">
          <cell r="G3429" t="str">
            <v>04</v>
          </cell>
          <cell r="M3429">
            <v>91</v>
          </cell>
          <cell r="N3429" t="str">
            <v>621</v>
          </cell>
          <cell r="Q3429" t="str">
            <v>FFC</v>
          </cell>
          <cell r="S3429">
            <v>0</v>
          </cell>
          <cell r="T3429">
            <v>11100</v>
          </cell>
          <cell r="U3429">
            <v>0.24</v>
          </cell>
        </row>
        <row r="3430">
          <cell r="G3430" t="str">
            <v>08</v>
          </cell>
          <cell r="M3430">
            <v>2</v>
          </cell>
          <cell r="N3430" t="str">
            <v>621</v>
          </cell>
          <cell r="Q3430" t="str">
            <v>LMR</v>
          </cell>
          <cell r="S3430">
            <v>0</v>
          </cell>
          <cell r="T3430">
            <v>536928</v>
          </cell>
          <cell r="U3430">
            <v>1306.3499999999999</v>
          </cell>
        </row>
        <row r="3431">
          <cell r="G3431" t="str">
            <v>04</v>
          </cell>
          <cell r="M3431">
            <v>1</v>
          </cell>
          <cell r="N3431" t="str">
            <v>624</v>
          </cell>
          <cell r="Q3431" t="str">
            <v>TDE</v>
          </cell>
          <cell r="S3431">
            <v>0</v>
          </cell>
          <cell r="T3431">
            <v>31387568</v>
          </cell>
          <cell r="U3431">
            <v>0</v>
          </cell>
        </row>
        <row r="3432">
          <cell r="G3432" t="str">
            <v>04</v>
          </cell>
          <cell r="M3432">
            <v>92</v>
          </cell>
          <cell r="N3432" t="str">
            <v>621</v>
          </cell>
          <cell r="Q3432" t="str">
            <v>EFL</v>
          </cell>
          <cell r="S3432">
            <v>0</v>
          </cell>
          <cell r="T3432">
            <v>3180</v>
          </cell>
          <cell r="U3432">
            <v>98.11</v>
          </cell>
        </row>
        <row r="3433">
          <cell r="G3433" t="str">
            <v>07</v>
          </cell>
          <cell r="M3433">
            <v>3</v>
          </cell>
          <cell r="N3433" t="str">
            <v>624</v>
          </cell>
          <cell r="Q3433" t="str">
            <v>LMR</v>
          </cell>
          <cell r="S3433">
            <v>0</v>
          </cell>
          <cell r="T3433">
            <v>578160</v>
          </cell>
          <cell r="U3433">
            <v>489.13</v>
          </cell>
        </row>
        <row r="3434">
          <cell r="G3434" t="str">
            <v>07</v>
          </cell>
          <cell r="M3434">
            <v>1</v>
          </cell>
          <cell r="N3434" t="str">
            <v>660</v>
          </cell>
          <cell r="Q3434" t="str">
            <v>E16</v>
          </cell>
          <cell r="S3434">
            <v>0</v>
          </cell>
          <cell r="T3434">
            <v>162</v>
          </cell>
          <cell r="U3434">
            <v>5.0999999999999996</v>
          </cell>
        </row>
        <row r="3435">
          <cell r="G3435" t="str">
            <v>04</v>
          </cell>
          <cell r="M3435">
            <v>4</v>
          </cell>
          <cell r="N3435" t="str">
            <v>624</v>
          </cell>
          <cell r="Q3435" t="str">
            <v>FFC</v>
          </cell>
          <cell r="S3435">
            <v>0</v>
          </cell>
          <cell r="T3435">
            <v>8937510</v>
          </cell>
          <cell r="U3435">
            <v>169.83</v>
          </cell>
        </row>
        <row r="3436">
          <cell r="G3436" t="str">
            <v>07</v>
          </cell>
          <cell r="M3436">
            <v>3</v>
          </cell>
          <cell r="N3436" t="str">
            <v>641</v>
          </cell>
          <cell r="Q3436" t="str">
            <v>TDE</v>
          </cell>
          <cell r="S3436">
            <v>0</v>
          </cell>
          <cell r="T3436">
            <v>3936</v>
          </cell>
          <cell r="U3436">
            <v>0</v>
          </cell>
        </row>
        <row r="3437">
          <cell r="G3437" t="str">
            <v>16</v>
          </cell>
          <cell r="M3437">
            <v>3</v>
          </cell>
          <cell r="N3437" t="str">
            <v>650</v>
          </cell>
          <cell r="Q3437" t="str">
            <v>TSE</v>
          </cell>
          <cell r="S3437">
            <v>0</v>
          </cell>
          <cell r="T3437">
            <v>38</v>
          </cell>
          <cell r="U3437">
            <v>0</v>
          </cell>
        </row>
        <row r="3438">
          <cell r="G3438" t="str">
            <v>01</v>
          </cell>
          <cell r="M3438">
            <v>61</v>
          </cell>
          <cell r="N3438" t="str">
            <v>611</v>
          </cell>
          <cell r="Q3438" t="str">
            <v>CC</v>
          </cell>
          <cell r="S3438">
            <v>0</v>
          </cell>
          <cell r="T3438">
            <v>0</v>
          </cell>
          <cell r="U3438">
            <v>22</v>
          </cell>
        </row>
        <row r="3439">
          <cell r="G3439" t="str">
            <v>07</v>
          </cell>
          <cell r="M3439">
            <v>1</v>
          </cell>
          <cell r="N3439" t="str">
            <v>623</v>
          </cell>
          <cell r="Q3439" t="str">
            <v>OMS</v>
          </cell>
          <cell r="S3439">
            <v>0</v>
          </cell>
          <cell r="T3439">
            <v>19183936</v>
          </cell>
          <cell r="U3439">
            <v>4987.79</v>
          </cell>
        </row>
        <row r="3440">
          <cell r="G3440" t="str">
            <v>08</v>
          </cell>
          <cell r="M3440">
            <v>1</v>
          </cell>
          <cell r="N3440" t="str">
            <v>626</v>
          </cell>
          <cell r="Q3440" t="str">
            <v>RAU</v>
          </cell>
          <cell r="S3440">
            <v>0</v>
          </cell>
          <cell r="T3440">
            <v>3096480</v>
          </cell>
          <cell r="U3440">
            <v>71.23</v>
          </cell>
        </row>
        <row r="3441">
          <cell r="G3441" t="str">
            <v>08</v>
          </cell>
          <cell r="M3441">
            <v>4</v>
          </cell>
          <cell r="N3441" t="str">
            <v>624</v>
          </cell>
          <cell r="Q3441" t="str">
            <v>TSE</v>
          </cell>
          <cell r="S3441">
            <v>0</v>
          </cell>
          <cell r="T3441">
            <v>39147260</v>
          </cell>
          <cell r="U3441">
            <v>0</v>
          </cell>
        </row>
        <row r="3442">
          <cell r="G3442" t="str">
            <v>04</v>
          </cell>
          <cell r="M3442">
            <v>5</v>
          </cell>
          <cell r="N3442" t="str">
            <v>624</v>
          </cell>
          <cell r="Q3442" t="str">
            <v>TSE</v>
          </cell>
          <cell r="S3442">
            <v>0</v>
          </cell>
          <cell r="T3442">
            <v>79200</v>
          </cell>
          <cell r="U3442">
            <v>0</v>
          </cell>
        </row>
        <row r="3443">
          <cell r="G3443" t="str">
            <v>01</v>
          </cell>
          <cell r="M3443">
            <v>1</v>
          </cell>
          <cell r="N3443" t="str">
            <v>611</v>
          </cell>
          <cell r="Q3443" t="str">
            <v>CAP</v>
          </cell>
          <cell r="S3443">
            <v>0</v>
          </cell>
          <cell r="T3443">
            <v>244160538</v>
          </cell>
          <cell r="U3443">
            <v>-20506.09</v>
          </cell>
        </row>
        <row r="3444">
          <cell r="G3444" t="str">
            <v>17</v>
          </cell>
          <cell r="M3444">
            <v>1</v>
          </cell>
          <cell r="N3444" t="str">
            <v>644</v>
          </cell>
          <cell r="Q3444" t="str">
            <v>EP2</v>
          </cell>
          <cell r="S3444">
            <v>0</v>
          </cell>
          <cell r="T3444">
            <v>1688750</v>
          </cell>
          <cell r="U3444">
            <v>-243.18</v>
          </cell>
        </row>
        <row r="3445">
          <cell r="G3445" t="str">
            <v>08</v>
          </cell>
          <cell r="M3445">
            <v>6</v>
          </cell>
          <cell r="N3445" t="str">
            <v>624</v>
          </cell>
          <cell r="Q3445" t="str">
            <v>DSO</v>
          </cell>
          <cell r="S3445">
            <v>0</v>
          </cell>
          <cell r="T3445">
            <v>1453060</v>
          </cell>
          <cell r="U3445">
            <v>857.31</v>
          </cell>
        </row>
        <row r="3446">
          <cell r="G3446" t="str">
            <v>08</v>
          </cell>
          <cell r="M3446">
            <v>1</v>
          </cell>
          <cell r="N3446" t="str">
            <v>621</v>
          </cell>
          <cell r="Q3446" t="str">
            <v>CAP</v>
          </cell>
          <cell r="S3446">
            <v>0</v>
          </cell>
          <cell r="T3446">
            <v>645187</v>
          </cell>
          <cell r="U3446">
            <v>-47.09</v>
          </cell>
        </row>
        <row r="3447">
          <cell r="G3447" t="str">
            <v>08</v>
          </cell>
          <cell r="M3447">
            <v>1</v>
          </cell>
          <cell r="N3447" t="str">
            <v>634</v>
          </cell>
          <cell r="Q3447" t="str">
            <v>DO6</v>
          </cell>
          <cell r="S3447">
            <v>0</v>
          </cell>
          <cell r="T3447">
            <v>174477080</v>
          </cell>
          <cell r="U3447">
            <v>-6455.65</v>
          </cell>
        </row>
        <row r="3448">
          <cell r="G3448" t="str">
            <v>05</v>
          </cell>
          <cell r="M3448">
            <v>15</v>
          </cell>
          <cell r="N3448" t="str">
            <v>624</v>
          </cell>
          <cell r="Q3448" t="str">
            <v>FVC</v>
          </cell>
          <cell r="S3448">
            <v>0</v>
          </cell>
          <cell r="T3448">
            <v>703056</v>
          </cell>
          <cell r="U3448">
            <v>0</v>
          </cell>
        </row>
        <row r="3449">
          <cell r="G3449" t="str">
            <v>04</v>
          </cell>
          <cell r="M3449">
            <v>4</v>
          </cell>
          <cell r="N3449" t="str">
            <v>624</v>
          </cell>
          <cell r="Q3449" t="str">
            <v>DSO</v>
          </cell>
          <cell r="S3449">
            <v>0</v>
          </cell>
          <cell r="T3449">
            <v>1032080</v>
          </cell>
          <cell r="U3449">
            <v>608.92999999999995</v>
          </cell>
        </row>
        <row r="3450">
          <cell r="G3450" t="str">
            <v>01</v>
          </cell>
          <cell r="M3450">
            <v>61</v>
          </cell>
          <cell r="N3450" t="str">
            <v>611</v>
          </cell>
          <cell r="Q3450" t="str">
            <v>OMS</v>
          </cell>
          <cell r="S3450">
            <v>0</v>
          </cell>
          <cell r="T3450">
            <v>31</v>
          </cell>
          <cell r="U3450">
            <v>0.01</v>
          </cell>
        </row>
        <row r="3451">
          <cell r="G3451" t="str">
            <v>23</v>
          </cell>
          <cell r="M3451">
            <v>2</v>
          </cell>
          <cell r="N3451" t="str">
            <v>685</v>
          </cell>
          <cell r="Q3451" t="str">
            <v>OMS</v>
          </cell>
          <cell r="S3451">
            <v>0</v>
          </cell>
          <cell r="T3451">
            <v>85</v>
          </cell>
          <cell r="U3451">
            <v>0.02</v>
          </cell>
        </row>
        <row r="3452">
          <cell r="G3452" t="str">
            <v>08</v>
          </cell>
          <cell r="M3452">
            <v>4</v>
          </cell>
          <cell r="N3452" t="str">
            <v>624</v>
          </cell>
          <cell r="Q3452" t="str">
            <v>CAP</v>
          </cell>
          <cell r="S3452">
            <v>0</v>
          </cell>
          <cell r="T3452">
            <v>39147260</v>
          </cell>
          <cell r="U3452">
            <v>-2192.2399999999998</v>
          </cell>
        </row>
        <row r="3453">
          <cell r="G3453" t="str">
            <v>08</v>
          </cell>
          <cell r="M3453">
            <v>1</v>
          </cell>
          <cell r="N3453" t="str">
            <v>633</v>
          </cell>
          <cell r="Q3453" t="str">
            <v>CAP</v>
          </cell>
          <cell r="S3453">
            <v>0</v>
          </cell>
          <cell r="T3453">
            <v>258071098</v>
          </cell>
          <cell r="U3453">
            <v>-11355.13</v>
          </cell>
        </row>
        <row r="3454">
          <cell r="G3454" t="str">
            <v>16</v>
          </cell>
          <cell r="M3454">
            <v>2</v>
          </cell>
          <cell r="N3454" t="str">
            <v>641</v>
          </cell>
          <cell r="Q3454" t="str">
            <v>CAP</v>
          </cell>
          <cell r="S3454">
            <v>0</v>
          </cell>
          <cell r="T3454">
            <v>806</v>
          </cell>
          <cell r="U3454">
            <v>-0.05</v>
          </cell>
        </row>
        <row r="3455">
          <cell r="G3455" t="str">
            <v>08</v>
          </cell>
          <cell r="M3455">
            <v>2</v>
          </cell>
          <cell r="N3455" t="str">
            <v>625</v>
          </cell>
          <cell r="Q3455" t="str">
            <v>CAP</v>
          </cell>
          <cell r="S3455">
            <v>0</v>
          </cell>
          <cell r="T3455">
            <v>7432128</v>
          </cell>
          <cell r="U3455">
            <v>-535.12</v>
          </cell>
        </row>
        <row r="3456">
          <cell r="G3456" t="str">
            <v>04</v>
          </cell>
          <cell r="M3456">
            <v>4</v>
          </cell>
          <cell r="N3456" t="str">
            <v>626</v>
          </cell>
          <cell r="Q3456" t="str">
            <v>DC</v>
          </cell>
          <cell r="S3456">
            <v>1</v>
          </cell>
          <cell r="T3456">
            <v>1000</v>
          </cell>
          <cell r="U3456">
            <v>25170</v>
          </cell>
        </row>
        <row r="3457">
          <cell r="G3457" t="str">
            <v>04</v>
          </cell>
          <cell r="M3457">
            <v>92</v>
          </cell>
          <cell r="N3457" t="str">
            <v>621</v>
          </cell>
          <cell r="Q3457" t="str">
            <v>EP2</v>
          </cell>
          <cell r="S3457">
            <v>0</v>
          </cell>
          <cell r="T3457">
            <v>3180</v>
          </cell>
          <cell r="U3457">
            <v>-0.39</v>
          </cell>
        </row>
        <row r="3458">
          <cell r="G3458" t="str">
            <v>08</v>
          </cell>
          <cell r="M3458">
            <v>1</v>
          </cell>
          <cell r="N3458" t="str">
            <v>625</v>
          </cell>
          <cell r="Q3458" t="str">
            <v>DC</v>
          </cell>
          <cell r="S3458">
            <v>0</v>
          </cell>
          <cell r="T3458">
            <v>500</v>
          </cell>
          <cell r="U3458">
            <v>10625</v>
          </cell>
        </row>
        <row r="3459">
          <cell r="G3459" t="str">
            <v>02</v>
          </cell>
          <cell r="M3459">
            <v>2</v>
          </cell>
          <cell r="N3459" t="str">
            <v>613</v>
          </cell>
          <cell r="Q3459" t="str">
            <v>FVC</v>
          </cell>
          <cell r="S3459">
            <v>0</v>
          </cell>
          <cell r="T3459">
            <v>704079</v>
          </cell>
          <cell r="U3459">
            <v>0</v>
          </cell>
        </row>
        <row r="3460">
          <cell r="G3460" t="str">
            <v>04</v>
          </cell>
          <cell r="M3460">
            <v>1</v>
          </cell>
          <cell r="N3460" t="str">
            <v>623</v>
          </cell>
          <cell r="Q3460" t="str">
            <v>OMS</v>
          </cell>
          <cell r="S3460">
            <v>0</v>
          </cell>
          <cell r="T3460">
            <v>93735282</v>
          </cell>
          <cell r="U3460">
            <v>24309.119999999999</v>
          </cell>
        </row>
        <row r="3461">
          <cell r="G3461" t="str">
            <v>02</v>
          </cell>
          <cell r="M3461">
            <v>52</v>
          </cell>
          <cell r="N3461" t="str">
            <v>611</v>
          </cell>
          <cell r="Q3461" t="str">
            <v>OMS</v>
          </cell>
          <cell r="S3461">
            <v>0</v>
          </cell>
          <cell r="T3461">
            <v>3428</v>
          </cell>
          <cell r="U3461">
            <v>0.85</v>
          </cell>
        </row>
        <row r="3462">
          <cell r="G3462" t="str">
            <v>04</v>
          </cell>
          <cell r="M3462">
            <v>3</v>
          </cell>
          <cell r="N3462" t="str">
            <v>624</v>
          </cell>
          <cell r="Q3462" t="str">
            <v>TSE</v>
          </cell>
          <cell r="S3462">
            <v>0</v>
          </cell>
          <cell r="T3462">
            <v>491328</v>
          </cell>
          <cell r="U3462">
            <v>0</v>
          </cell>
        </row>
        <row r="3463">
          <cell r="G3463" t="str">
            <v>23</v>
          </cell>
          <cell r="M3463">
            <v>1</v>
          </cell>
          <cell r="N3463" t="str">
            <v>686</v>
          </cell>
          <cell r="Q3463" t="str">
            <v>VDE</v>
          </cell>
          <cell r="S3463">
            <v>0</v>
          </cell>
          <cell r="T3463">
            <v>406</v>
          </cell>
          <cell r="U3463">
            <v>0</v>
          </cell>
        </row>
        <row r="3464">
          <cell r="G3464" t="str">
            <v>05</v>
          </cell>
          <cell r="M3464">
            <v>2</v>
          </cell>
          <cell r="N3464" t="str">
            <v>624</v>
          </cell>
          <cell r="Q3464" t="str">
            <v>DO1</v>
          </cell>
          <cell r="S3464">
            <v>0</v>
          </cell>
          <cell r="T3464">
            <v>3180048</v>
          </cell>
          <cell r="U3464">
            <v>2728.48</v>
          </cell>
        </row>
        <row r="3465">
          <cell r="G3465" t="str">
            <v>07</v>
          </cell>
          <cell r="M3465">
            <v>2</v>
          </cell>
          <cell r="N3465" t="str">
            <v>621</v>
          </cell>
          <cell r="Q3465" t="str">
            <v>DO8</v>
          </cell>
          <cell r="S3465">
            <v>0</v>
          </cell>
          <cell r="T3465">
            <v>69601</v>
          </cell>
          <cell r="U3465">
            <v>2.14</v>
          </cell>
        </row>
        <row r="3466">
          <cell r="G3466" t="str">
            <v>08</v>
          </cell>
          <cell r="M3466">
            <v>3</v>
          </cell>
          <cell r="N3466" t="str">
            <v>624</v>
          </cell>
          <cell r="Q3466" t="str">
            <v>FMU</v>
          </cell>
          <cell r="S3466">
            <v>0</v>
          </cell>
          <cell r="T3466">
            <v>626400</v>
          </cell>
          <cell r="U3466">
            <v>0.63</v>
          </cell>
        </row>
        <row r="3467">
          <cell r="G3467" t="str">
            <v>08</v>
          </cell>
          <cell r="M3467">
            <v>6</v>
          </cell>
          <cell r="N3467" t="str">
            <v>624</v>
          </cell>
          <cell r="Q3467" t="str">
            <v>FMU</v>
          </cell>
          <cell r="S3467">
            <v>0</v>
          </cell>
          <cell r="T3467">
            <v>14995812</v>
          </cell>
          <cell r="U3467">
            <v>15.01</v>
          </cell>
        </row>
        <row r="3468">
          <cell r="G3468" t="str">
            <v>05</v>
          </cell>
          <cell r="M3468">
            <v>2</v>
          </cell>
          <cell r="N3468" t="str">
            <v>626</v>
          </cell>
          <cell r="Q3468" t="str">
            <v>FMU</v>
          </cell>
          <cell r="S3468">
            <v>0</v>
          </cell>
          <cell r="T3468">
            <v>396792</v>
          </cell>
          <cell r="U3468">
            <v>0</v>
          </cell>
        </row>
        <row r="3469">
          <cell r="G3469" t="str">
            <v>01</v>
          </cell>
          <cell r="M3469">
            <v>1</v>
          </cell>
          <cell r="N3469" t="str">
            <v>660</v>
          </cell>
          <cell r="Q3469" t="str">
            <v>FMU</v>
          </cell>
          <cell r="S3469">
            <v>0</v>
          </cell>
          <cell r="T3469">
            <v>525277</v>
          </cell>
          <cell r="U3469">
            <v>1.57</v>
          </cell>
        </row>
        <row r="3470">
          <cell r="G3470" t="str">
            <v>16</v>
          </cell>
          <cell r="M3470">
            <v>3</v>
          </cell>
          <cell r="N3470" t="str">
            <v>641</v>
          </cell>
          <cell r="Q3470" t="str">
            <v>FVE</v>
          </cell>
          <cell r="S3470">
            <v>0</v>
          </cell>
          <cell r="T3470">
            <v>1438380</v>
          </cell>
          <cell r="U3470">
            <v>0</v>
          </cell>
        </row>
        <row r="3471">
          <cell r="G3471" t="str">
            <v>08</v>
          </cell>
          <cell r="M3471">
            <v>1</v>
          </cell>
          <cell r="N3471" t="str">
            <v>626</v>
          </cell>
          <cell r="Q3471" t="str">
            <v>ICV</v>
          </cell>
          <cell r="S3471">
            <v>0</v>
          </cell>
          <cell r="T3471">
            <v>1437120</v>
          </cell>
          <cell r="U3471">
            <v>0</v>
          </cell>
        </row>
        <row r="3472">
          <cell r="G3472" t="str">
            <v>08</v>
          </cell>
          <cell r="M3472">
            <v>4</v>
          </cell>
          <cell r="N3472" t="str">
            <v>624</v>
          </cell>
          <cell r="Q3472" t="str">
            <v>DO3</v>
          </cell>
          <cell r="S3472">
            <v>0</v>
          </cell>
          <cell r="T3472">
            <v>3415176</v>
          </cell>
          <cell r="U3472">
            <v>2718.47</v>
          </cell>
        </row>
        <row r="3473">
          <cell r="G3473" t="str">
            <v>08</v>
          </cell>
          <cell r="M3473">
            <v>1</v>
          </cell>
          <cell r="N3473" t="str">
            <v>621</v>
          </cell>
          <cell r="Q3473" t="str">
            <v>DO5</v>
          </cell>
          <cell r="S3473">
            <v>0</v>
          </cell>
          <cell r="T3473">
            <v>7008</v>
          </cell>
          <cell r="U3473">
            <v>-2.98</v>
          </cell>
        </row>
        <row r="3474">
          <cell r="G3474" t="str">
            <v>04</v>
          </cell>
          <cell r="M3474">
            <v>2</v>
          </cell>
          <cell r="N3474" t="str">
            <v>626</v>
          </cell>
          <cell r="Q3474" t="str">
            <v>DSU</v>
          </cell>
          <cell r="S3474">
            <v>0</v>
          </cell>
          <cell r="T3474">
            <v>1020195</v>
          </cell>
          <cell r="U3474">
            <v>21.42</v>
          </cell>
        </row>
        <row r="3475">
          <cell r="G3475" t="str">
            <v>05</v>
          </cell>
          <cell r="M3475">
            <v>5</v>
          </cell>
          <cell r="N3475" t="str">
            <v>624</v>
          </cell>
          <cell r="Q3475" t="str">
            <v>DSU</v>
          </cell>
          <cell r="S3475">
            <v>0</v>
          </cell>
          <cell r="T3475">
            <v>54400</v>
          </cell>
          <cell r="U3475">
            <v>1.8</v>
          </cell>
        </row>
        <row r="3476">
          <cell r="G3476" t="str">
            <v>06</v>
          </cell>
          <cell r="M3476">
            <v>1</v>
          </cell>
          <cell r="N3476" t="str">
            <v>622</v>
          </cell>
          <cell r="Q3476" t="str">
            <v>EBF</v>
          </cell>
          <cell r="S3476">
            <v>0</v>
          </cell>
          <cell r="T3476">
            <v>37559</v>
          </cell>
          <cell r="U3476">
            <v>-1079.03</v>
          </cell>
        </row>
        <row r="3477">
          <cell r="G3477" t="str">
            <v>05</v>
          </cell>
          <cell r="M3477">
            <v>1</v>
          </cell>
          <cell r="N3477" t="str">
            <v>624</v>
          </cell>
          <cell r="Q3477" t="str">
            <v>EBF</v>
          </cell>
          <cell r="S3477">
            <v>0</v>
          </cell>
          <cell r="T3477">
            <v>7488592</v>
          </cell>
          <cell r="U3477">
            <v>-215139.77</v>
          </cell>
        </row>
        <row r="3478">
          <cell r="G3478" t="str">
            <v>04</v>
          </cell>
          <cell r="M3478">
            <v>10</v>
          </cell>
          <cell r="N3478" t="str">
            <v>624</v>
          </cell>
          <cell r="Q3478" t="str">
            <v>EC</v>
          </cell>
          <cell r="S3478">
            <v>0</v>
          </cell>
          <cell r="T3478">
            <v>422391</v>
          </cell>
          <cell r="U3478">
            <v>25182.25</v>
          </cell>
        </row>
        <row r="3479">
          <cell r="G3479" t="str">
            <v>04</v>
          </cell>
          <cell r="M3479">
            <v>4</v>
          </cell>
          <cell r="N3479" t="str">
            <v>626</v>
          </cell>
          <cell r="Q3479" t="str">
            <v>EC</v>
          </cell>
          <cell r="S3479">
            <v>1</v>
          </cell>
          <cell r="T3479">
            <v>3538426</v>
          </cell>
          <cell r="U3479">
            <v>115338.53</v>
          </cell>
        </row>
        <row r="3480">
          <cell r="G3480" t="str">
            <v>05</v>
          </cell>
          <cell r="M3480">
            <v>15</v>
          </cell>
          <cell r="N3480" t="str">
            <v>624</v>
          </cell>
          <cell r="Q3480" t="str">
            <v>EC</v>
          </cell>
          <cell r="S3480">
            <v>1</v>
          </cell>
          <cell r="T3480">
            <v>30000</v>
          </cell>
          <cell r="U3480">
            <v>2084.4299999999998</v>
          </cell>
        </row>
        <row r="3481">
          <cell r="G3481" t="str">
            <v>05</v>
          </cell>
          <cell r="M3481">
            <v>6</v>
          </cell>
          <cell r="N3481" t="str">
            <v>626</v>
          </cell>
          <cell r="Q3481" t="str">
            <v>EC</v>
          </cell>
          <cell r="S3481">
            <v>1</v>
          </cell>
          <cell r="T3481">
            <v>813780</v>
          </cell>
          <cell r="U3481">
            <v>26525.97</v>
          </cell>
        </row>
        <row r="3482">
          <cell r="G3482" t="str">
            <v>01</v>
          </cell>
          <cell r="M3482">
            <v>61</v>
          </cell>
          <cell r="N3482" t="str">
            <v>611</v>
          </cell>
          <cell r="Q3482" t="str">
            <v>EC</v>
          </cell>
          <cell r="S3482">
            <v>0</v>
          </cell>
          <cell r="T3482">
            <v>31</v>
          </cell>
          <cell r="U3482">
            <v>3.03</v>
          </cell>
        </row>
        <row r="3483">
          <cell r="G3483" t="str">
            <v>08</v>
          </cell>
          <cell r="M3483">
            <v>3</v>
          </cell>
          <cell r="N3483" t="str">
            <v>676</v>
          </cell>
          <cell r="Q3483" t="str">
            <v>ECR</v>
          </cell>
          <cell r="S3483">
            <v>0</v>
          </cell>
          <cell r="T3483">
            <v>0</v>
          </cell>
          <cell r="U3483">
            <v>0</v>
          </cell>
        </row>
        <row r="3484">
          <cell r="G3484" t="str">
            <v>16</v>
          </cell>
          <cell r="M3484">
            <v>1</v>
          </cell>
          <cell r="N3484" t="str">
            <v>623</v>
          </cell>
          <cell r="Q3484" t="str">
            <v>EP4</v>
          </cell>
          <cell r="S3484">
            <v>0</v>
          </cell>
          <cell r="T3484">
            <v>87168</v>
          </cell>
          <cell r="U3484">
            <v>0</v>
          </cell>
        </row>
        <row r="3485">
          <cell r="G3485" t="str">
            <v>04</v>
          </cell>
          <cell r="M3485">
            <v>1</v>
          </cell>
          <cell r="N3485" t="str">
            <v>650</v>
          </cell>
          <cell r="Q3485" t="str">
            <v>EUR</v>
          </cell>
          <cell r="S3485">
            <v>0</v>
          </cell>
          <cell r="T3485">
            <v>111994</v>
          </cell>
          <cell r="U3485">
            <v>1.42</v>
          </cell>
        </row>
        <row r="3486">
          <cell r="G3486" t="str">
            <v>04</v>
          </cell>
          <cell r="M3486">
            <v>1</v>
          </cell>
          <cell r="N3486" t="str">
            <v>626</v>
          </cell>
          <cell r="Q3486" t="str">
            <v>EUR</v>
          </cell>
          <cell r="S3486">
            <v>0</v>
          </cell>
          <cell r="T3486">
            <v>20087880</v>
          </cell>
          <cell r="U3486">
            <v>160.66999999999999</v>
          </cell>
        </row>
        <row r="3487">
          <cell r="G3487" t="str">
            <v>04</v>
          </cell>
          <cell r="M3487">
            <v>3</v>
          </cell>
          <cell r="N3487" t="str">
            <v>642</v>
          </cell>
          <cell r="Q3487" t="str">
            <v>FFE</v>
          </cell>
          <cell r="S3487">
            <v>0</v>
          </cell>
          <cell r="T3487">
            <v>1416</v>
          </cell>
          <cell r="U3487">
            <v>0.03</v>
          </cell>
        </row>
        <row r="3488">
          <cell r="G3488" t="str">
            <v>05</v>
          </cell>
          <cell r="M3488">
            <v>5</v>
          </cell>
          <cell r="N3488" t="str">
            <v>624</v>
          </cell>
          <cell r="Q3488" t="str">
            <v>FFE</v>
          </cell>
          <cell r="S3488">
            <v>0</v>
          </cell>
          <cell r="T3488">
            <v>54400</v>
          </cell>
          <cell r="U3488">
            <v>3.92</v>
          </cell>
        </row>
        <row r="3489">
          <cell r="G3489" t="str">
            <v>16</v>
          </cell>
          <cell r="M3489">
            <v>1</v>
          </cell>
          <cell r="N3489" t="str">
            <v>623</v>
          </cell>
          <cell r="Q3489" t="str">
            <v>PRC</v>
          </cell>
          <cell r="S3489">
            <v>0</v>
          </cell>
          <cell r="T3489">
            <v>87168</v>
          </cell>
          <cell r="U3489">
            <v>445.6</v>
          </cell>
        </row>
        <row r="3490">
          <cell r="G3490" t="str">
            <v>02</v>
          </cell>
          <cell r="M3490">
            <v>12</v>
          </cell>
          <cell r="N3490" t="str">
            <v>611</v>
          </cell>
          <cell r="Q3490" t="str">
            <v>PRC</v>
          </cell>
          <cell r="S3490">
            <v>0</v>
          </cell>
          <cell r="T3490">
            <v>6488</v>
          </cell>
          <cell r="U3490">
            <v>16.75</v>
          </cell>
        </row>
        <row r="3491">
          <cell r="G3491" t="str">
            <v>05</v>
          </cell>
          <cell r="M3491">
            <v>2</v>
          </cell>
          <cell r="N3491" t="str">
            <v>624</v>
          </cell>
          <cell r="Q3491" t="str">
            <v>PRC</v>
          </cell>
          <cell r="S3491">
            <v>0</v>
          </cell>
          <cell r="T3491">
            <v>2437416</v>
          </cell>
          <cell r="U3491">
            <v>3273.45</v>
          </cell>
        </row>
        <row r="3492">
          <cell r="G3492" t="str">
            <v>09</v>
          </cell>
          <cell r="M3492">
            <v>2</v>
          </cell>
          <cell r="N3492" t="str">
            <v>650</v>
          </cell>
          <cell r="Q3492" t="str">
            <v>RIV</v>
          </cell>
          <cell r="S3492">
            <v>0</v>
          </cell>
          <cell r="T3492">
            <v>10900</v>
          </cell>
          <cell r="U3492">
            <v>0</v>
          </cell>
        </row>
        <row r="3493">
          <cell r="G3493" t="str">
            <v>02</v>
          </cell>
          <cell r="M3493">
            <v>52</v>
          </cell>
          <cell r="N3493" t="str">
            <v>611</v>
          </cell>
          <cell r="Q3493" t="str">
            <v>RTU</v>
          </cell>
          <cell r="S3493">
            <v>0</v>
          </cell>
          <cell r="T3493">
            <v>3428</v>
          </cell>
          <cell r="U3493">
            <v>0.03</v>
          </cell>
        </row>
        <row r="3494">
          <cell r="G3494" t="str">
            <v>04</v>
          </cell>
          <cell r="M3494">
            <v>9</v>
          </cell>
          <cell r="N3494" t="str">
            <v>624</v>
          </cell>
          <cell r="Q3494" t="str">
            <v>RTU</v>
          </cell>
          <cell r="S3494">
            <v>0</v>
          </cell>
          <cell r="T3494">
            <v>538080</v>
          </cell>
          <cell r="U3494">
            <v>2.16</v>
          </cell>
        </row>
        <row r="3495">
          <cell r="G3495" t="str">
            <v>04</v>
          </cell>
          <cell r="M3495">
            <v>2</v>
          </cell>
          <cell r="N3495" t="str">
            <v>624</v>
          </cell>
          <cell r="Q3495" t="str">
            <v>RTU</v>
          </cell>
          <cell r="S3495">
            <v>0</v>
          </cell>
          <cell r="T3495">
            <v>8465249</v>
          </cell>
          <cell r="U3495">
            <v>33.89</v>
          </cell>
        </row>
        <row r="3496">
          <cell r="G3496" t="str">
            <v>04</v>
          </cell>
          <cell r="M3496">
            <v>3</v>
          </cell>
          <cell r="N3496" t="str">
            <v>624</v>
          </cell>
          <cell r="Q3496" t="str">
            <v>SD</v>
          </cell>
          <cell r="S3496">
            <v>0</v>
          </cell>
          <cell r="T3496">
            <v>1135.67</v>
          </cell>
          <cell r="U3496">
            <v>-817.68</v>
          </cell>
        </row>
        <row r="3497">
          <cell r="G3497" t="str">
            <v>08</v>
          </cell>
          <cell r="M3497">
            <v>1</v>
          </cell>
          <cell r="N3497" t="str">
            <v>633</v>
          </cell>
          <cell r="Q3497" t="str">
            <v>TDC</v>
          </cell>
          <cell r="S3497">
            <v>0</v>
          </cell>
          <cell r="T3497">
            <v>258071098</v>
          </cell>
          <cell r="U3497">
            <v>0</v>
          </cell>
        </row>
        <row r="3498">
          <cell r="G3498" t="str">
            <v>07</v>
          </cell>
          <cell r="M3498">
            <v>4</v>
          </cell>
          <cell r="N3498" t="str">
            <v>624</v>
          </cell>
          <cell r="Q3498" t="str">
            <v>TDC</v>
          </cell>
          <cell r="S3498">
            <v>0</v>
          </cell>
          <cell r="T3498">
            <v>11131623</v>
          </cell>
          <cell r="U3498">
            <v>0</v>
          </cell>
        </row>
        <row r="3499">
          <cell r="G3499" t="str">
            <v>07</v>
          </cell>
          <cell r="M3499">
            <v>3</v>
          </cell>
          <cell r="N3499" t="str">
            <v>642</v>
          </cell>
          <cell r="Q3499" t="str">
            <v>TDC</v>
          </cell>
          <cell r="S3499">
            <v>0</v>
          </cell>
          <cell r="T3499">
            <v>419</v>
          </cell>
          <cell r="U3499">
            <v>0</v>
          </cell>
        </row>
        <row r="3500">
          <cell r="G3500" t="str">
            <v>04</v>
          </cell>
          <cell r="M3500">
            <v>4</v>
          </cell>
          <cell r="N3500" t="str">
            <v>624</v>
          </cell>
          <cell r="Q3500" t="str">
            <v>TIU</v>
          </cell>
          <cell r="S3500">
            <v>0</v>
          </cell>
          <cell r="T3500">
            <v>8937510</v>
          </cell>
          <cell r="U3500">
            <v>0.35</v>
          </cell>
        </row>
        <row r="3501">
          <cell r="G3501" t="str">
            <v>05</v>
          </cell>
          <cell r="M3501">
            <v>6</v>
          </cell>
          <cell r="N3501" t="str">
            <v>624</v>
          </cell>
          <cell r="Q3501" t="str">
            <v>TIU</v>
          </cell>
          <cell r="S3501">
            <v>0</v>
          </cell>
          <cell r="T3501">
            <v>3870300</v>
          </cell>
          <cell r="U3501">
            <v>0</v>
          </cell>
        </row>
        <row r="3502">
          <cell r="G3502" t="str">
            <v>06</v>
          </cell>
          <cell r="M3502">
            <v>1</v>
          </cell>
          <cell r="N3502" t="str">
            <v>622</v>
          </cell>
          <cell r="Q3502" t="str">
            <v>TIU</v>
          </cell>
          <cell r="S3502">
            <v>0</v>
          </cell>
          <cell r="T3502">
            <v>37559</v>
          </cell>
          <cell r="U3502">
            <v>0</v>
          </cell>
        </row>
        <row r="3503">
          <cell r="G3503" t="str">
            <v>07</v>
          </cell>
          <cell r="M3503">
            <v>3</v>
          </cell>
          <cell r="N3503" t="str">
            <v>641</v>
          </cell>
          <cell r="Q3503" t="str">
            <v>TSC</v>
          </cell>
          <cell r="S3503">
            <v>0</v>
          </cell>
          <cell r="T3503">
            <v>3936</v>
          </cell>
          <cell r="U3503">
            <v>0</v>
          </cell>
        </row>
        <row r="3504">
          <cell r="G3504" t="str">
            <v>23</v>
          </cell>
          <cell r="M3504">
            <v>1</v>
          </cell>
          <cell r="N3504" t="str">
            <v>685</v>
          </cell>
          <cell r="Q3504" t="str">
            <v>VE2</v>
          </cell>
          <cell r="S3504">
            <v>0</v>
          </cell>
          <cell r="T3504">
            <v>28650</v>
          </cell>
          <cell r="U3504">
            <v>3.91</v>
          </cell>
        </row>
        <row r="3505">
          <cell r="G3505" t="str">
            <v>23</v>
          </cell>
          <cell r="M3505">
            <v>1</v>
          </cell>
          <cell r="N3505" t="str">
            <v>686</v>
          </cell>
          <cell r="Q3505" t="str">
            <v>VPV</v>
          </cell>
          <cell r="S3505">
            <v>0</v>
          </cell>
          <cell r="T3505">
            <v>406</v>
          </cell>
          <cell r="U3505">
            <v>7.0000000000000007E-2</v>
          </cell>
        </row>
        <row r="3506">
          <cell r="G3506" t="str">
            <v>04</v>
          </cell>
          <cell r="M3506">
            <v>1</v>
          </cell>
          <cell r="N3506" t="str">
            <v>623</v>
          </cell>
          <cell r="Q3506" t="str">
            <v>MSO</v>
          </cell>
          <cell r="S3506">
            <v>0</v>
          </cell>
          <cell r="T3506">
            <v>93735282</v>
          </cell>
          <cell r="U3506">
            <v>84820.76</v>
          </cell>
        </row>
        <row r="3507">
          <cell r="G3507" t="str">
            <v>08</v>
          </cell>
          <cell r="M3507">
            <v>2</v>
          </cell>
          <cell r="N3507" t="str">
            <v>625</v>
          </cell>
          <cell r="Q3507" t="str">
            <v>MSO</v>
          </cell>
          <cell r="S3507">
            <v>0</v>
          </cell>
          <cell r="T3507">
            <v>7432128</v>
          </cell>
          <cell r="U3507">
            <v>6354.47</v>
          </cell>
        </row>
        <row r="3508">
          <cell r="G3508" t="str">
            <v>08</v>
          </cell>
          <cell r="M3508">
            <v>6</v>
          </cell>
          <cell r="N3508" t="str">
            <v>624</v>
          </cell>
          <cell r="Q3508" t="str">
            <v>MSO</v>
          </cell>
          <cell r="S3508">
            <v>0</v>
          </cell>
          <cell r="T3508">
            <v>14995812</v>
          </cell>
          <cell r="U3508">
            <v>10002.209999999999</v>
          </cell>
        </row>
        <row r="3509">
          <cell r="G3509" t="str">
            <v>06</v>
          </cell>
          <cell r="M3509">
            <v>1</v>
          </cell>
          <cell r="N3509" t="str">
            <v>620</v>
          </cell>
          <cell r="Q3509" t="str">
            <v>MSV</v>
          </cell>
          <cell r="S3509">
            <v>0</v>
          </cell>
          <cell r="T3509">
            <v>3789</v>
          </cell>
          <cell r="U3509">
            <v>-14.02</v>
          </cell>
        </row>
        <row r="3510">
          <cell r="G3510" t="str">
            <v>08</v>
          </cell>
          <cell r="M3510">
            <v>3</v>
          </cell>
          <cell r="N3510" t="str">
            <v>676</v>
          </cell>
          <cell r="Q3510" t="str">
            <v>TD4</v>
          </cell>
          <cell r="S3510">
            <v>0</v>
          </cell>
          <cell r="T3510">
            <v>0</v>
          </cell>
          <cell r="U3510">
            <v>0</v>
          </cell>
        </row>
        <row r="3511">
          <cell r="G3511" t="str">
            <v>23</v>
          </cell>
          <cell r="M3511">
            <v>1</v>
          </cell>
          <cell r="N3511" t="str">
            <v>686</v>
          </cell>
          <cell r="Q3511" t="str">
            <v>VEC</v>
          </cell>
          <cell r="S3511">
            <v>0</v>
          </cell>
          <cell r="T3511">
            <v>406</v>
          </cell>
          <cell r="U3511">
            <v>-11.73</v>
          </cell>
        </row>
        <row r="3512">
          <cell r="G3512" t="str">
            <v>23</v>
          </cell>
          <cell r="M3512">
            <v>1</v>
          </cell>
          <cell r="N3512" t="str">
            <v>686</v>
          </cell>
          <cell r="Q3512" t="str">
            <v>VRC</v>
          </cell>
          <cell r="S3512">
            <v>0</v>
          </cell>
          <cell r="T3512">
            <v>406</v>
          </cell>
          <cell r="U3512">
            <v>-1.05</v>
          </cell>
        </row>
        <row r="3513">
          <cell r="G3513" t="str">
            <v>23</v>
          </cell>
          <cell r="M3513">
            <v>1</v>
          </cell>
          <cell r="N3513" t="str">
            <v>686</v>
          </cell>
          <cell r="Q3513" t="str">
            <v>VRV</v>
          </cell>
          <cell r="S3513">
            <v>0</v>
          </cell>
          <cell r="T3513">
            <v>406</v>
          </cell>
          <cell r="U3513">
            <v>0</v>
          </cell>
        </row>
        <row r="3514">
          <cell r="G3514" t="str">
            <v>24</v>
          </cell>
          <cell r="M3514">
            <v>1</v>
          </cell>
          <cell r="N3514" t="str">
            <v>665</v>
          </cell>
          <cell r="Q3514" t="str">
            <v>WND</v>
          </cell>
          <cell r="S3514">
            <v>0</v>
          </cell>
          <cell r="T3514">
            <v>20695</v>
          </cell>
          <cell r="U3514">
            <v>-3667.5</v>
          </cell>
        </row>
        <row r="3515">
          <cell r="G3515" t="str">
            <v>08</v>
          </cell>
          <cell r="M3515">
            <v>3</v>
          </cell>
          <cell r="N3515" t="str">
            <v>676</v>
          </cell>
          <cell r="Q3515" t="str">
            <v>EEX</v>
          </cell>
          <cell r="S3515">
            <v>0</v>
          </cell>
          <cell r="T3515">
            <v>0</v>
          </cell>
          <cell r="U3515">
            <v>0</v>
          </cell>
        </row>
        <row r="3516">
          <cell r="G3516" t="str">
            <v>08</v>
          </cell>
          <cell r="M3516">
            <v>6</v>
          </cell>
          <cell r="N3516" t="str">
            <v>626</v>
          </cell>
          <cell r="Q3516" t="str">
            <v>TTC</v>
          </cell>
          <cell r="S3516">
            <v>0</v>
          </cell>
          <cell r="T3516">
            <v>4821795</v>
          </cell>
          <cell r="U3516">
            <v>0</v>
          </cell>
        </row>
        <row r="3517">
          <cell r="G3517" t="str">
            <v>05</v>
          </cell>
          <cell r="M3517">
            <v>1</v>
          </cell>
          <cell r="N3517" t="str">
            <v>623</v>
          </cell>
          <cell r="Q3517" t="str">
            <v>EEX</v>
          </cell>
          <cell r="S3517">
            <v>0</v>
          </cell>
          <cell r="T3517">
            <v>216488</v>
          </cell>
          <cell r="U3517">
            <v>477.35</v>
          </cell>
        </row>
        <row r="3518">
          <cell r="G3518" t="str">
            <v>08</v>
          </cell>
          <cell r="M3518">
            <v>1</v>
          </cell>
          <cell r="N3518" t="str">
            <v>624</v>
          </cell>
          <cell r="Q3518" t="str">
            <v>DO7</v>
          </cell>
          <cell r="S3518">
            <v>0</v>
          </cell>
          <cell r="T3518">
            <v>547520</v>
          </cell>
          <cell r="U3518">
            <v>0</v>
          </cell>
        </row>
        <row r="3519">
          <cell r="G3519" t="str">
            <v>04</v>
          </cell>
          <cell r="M3519">
            <v>3</v>
          </cell>
          <cell r="N3519" t="str">
            <v>650</v>
          </cell>
          <cell r="Q3519" t="str">
            <v>E19</v>
          </cell>
          <cell r="S3519">
            <v>0</v>
          </cell>
          <cell r="T3519">
            <v>2180</v>
          </cell>
          <cell r="U3519">
            <v>68.650000000000006</v>
          </cell>
        </row>
        <row r="3520">
          <cell r="G3520" t="str">
            <v>06</v>
          </cell>
          <cell r="M3520">
            <v>1</v>
          </cell>
          <cell r="N3520" t="str">
            <v>622</v>
          </cell>
          <cell r="Q3520" t="str">
            <v>CAV</v>
          </cell>
          <cell r="S3520">
            <v>0</v>
          </cell>
          <cell r="T3520">
            <v>37559</v>
          </cell>
          <cell r="U3520">
            <v>90.59</v>
          </cell>
        </row>
        <row r="3521">
          <cell r="G3521" t="str">
            <v>08</v>
          </cell>
          <cell r="M3521">
            <v>2</v>
          </cell>
          <cell r="N3521" t="str">
            <v>621</v>
          </cell>
          <cell r="Q3521" t="str">
            <v>EEX</v>
          </cell>
          <cell r="S3521">
            <v>0</v>
          </cell>
          <cell r="T3521">
            <v>536928</v>
          </cell>
          <cell r="U3521">
            <v>1086.21</v>
          </cell>
        </row>
        <row r="3522">
          <cell r="G3522" t="str">
            <v>04</v>
          </cell>
          <cell r="M3522">
            <v>2</v>
          </cell>
          <cell r="N3522" t="str">
            <v>623</v>
          </cell>
          <cell r="Q3522" t="str">
            <v>FFC</v>
          </cell>
          <cell r="S3522">
            <v>0</v>
          </cell>
          <cell r="T3522">
            <v>5525661</v>
          </cell>
          <cell r="U3522">
            <v>143.69999999999999</v>
          </cell>
        </row>
        <row r="3523">
          <cell r="G3523" t="str">
            <v>01</v>
          </cell>
          <cell r="M3523">
            <v>3</v>
          </cell>
          <cell r="N3523" t="str">
            <v>650</v>
          </cell>
          <cell r="Q3523" t="str">
            <v>FFC</v>
          </cell>
          <cell r="S3523">
            <v>0</v>
          </cell>
          <cell r="T3523">
            <v>1793</v>
          </cell>
          <cell r="U3523">
            <v>0.01</v>
          </cell>
        </row>
        <row r="3524">
          <cell r="G3524" t="str">
            <v>07</v>
          </cell>
          <cell r="M3524">
            <v>3</v>
          </cell>
          <cell r="N3524" t="str">
            <v>641</v>
          </cell>
          <cell r="Q3524" t="str">
            <v>BFC</v>
          </cell>
          <cell r="S3524">
            <v>0</v>
          </cell>
          <cell r="T3524">
            <v>3936</v>
          </cell>
          <cell r="U3524">
            <v>113.65</v>
          </cell>
        </row>
        <row r="3525">
          <cell r="G3525" t="str">
            <v>04</v>
          </cell>
          <cell r="M3525">
            <v>2</v>
          </cell>
          <cell r="N3525" t="str">
            <v>626</v>
          </cell>
          <cell r="Q3525" t="str">
            <v>FFC</v>
          </cell>
          <cell r="S3525">
            <v>0</v>
          </cell>
          <cell r="T3525">
            <v>1020195</v>
          </cell>
          <cell r="U3525">
            <v>18.37</v>
          </cell>
        </row>
        <row r="3526">
          <cell r="G3526" t="str">
            <v>08</v>
          </cell>
          <cell r="M3526">
            <v>1</v>
          </cell>
          <cell r="N3526" t="str">
            <v>633</v>
          </cell>
          <cell r="Q3526" t="str">
            <v>TDE</v>
          </cell>
          <cell r="S3526">
            <v>0</v>
          </cell>
          <cell r="T3526">
            <v>258071098</v>
          </cell>
          <cell r="U3526">
            <v>0</v>
          </cell>
        </row>
        <row r="3527">
          <cell r="G3527" t="str">
            <v>08</v>
          </cell>
          <cell r="M3527">
            <v>2</v>
          </cell>
          <cell r="N3527" t="str">
            <v>626</v>
          </cell>
          <cell r="Q3527" t="str">
            <v>BFC</v>
          </cell>
          <cell r="S3527">
            <v>0</v>
          </cell>
          <cell r="T3527">
            <v>13892472</v>
          </cell>
          <cell r="U3527">
            <v>400089.3</v>
          </cell>
        </row>
        <row r="3528">
          <cell r="G3528" t="str">
            <v>04</v>
          </cell>
          <cell r="M3528">
            <v>3</v>
          </cell>
          <cell r="N3528" t="str">
            <v>642</v>
          </cell>
          <cell r="Q3528" t="str">
            <v>BFC</v>
          </cell>
          <cell r="S3528">
            <v>0</v>
          </cell>
          <cell r="T3528">
            <v>1416</v>
          </cell>
          <cell r="U3528">
            <v>40.93</v>
          </cell>
        </row>
        <row r="3529">
          <cell r="G3529" t="str">
            <v>06</v>
          </cell>
          <cell r="M3529">
            <v>2</v>
          </cell>
          <cell r="N3529" t="str">
            <v>620</v>
          </cell>
          <cell r="Q3529" t="str">
            <v>EFL</v>
          </cell>
          <cell r="S3529">
            <v>0</v>
          </cell>
          <cell r="T3529">
            <v>0</v>
          </cell>
          <cell r="U3529">
            <v>0</v>
          </cell>
        </row>
        <row r="3530">
          <cell r="G3530" t="str">
            <v>04</v>
          </cell>
          <cell r="M3530">
            <v>92</v>
          </cell>
          <cell r="N3530" t="str">
            <v>621</v>
          </cell>
          <cell r="Q3530" t="str">
            <v>FFC</v>
          </cell>
          <cell r="S3530">
            <v>0</v>
          </cell>
          <cell r="T3530">
            <v>3180</v>
          </cell>
          <cell r="U3530">
            <v>7.0000000000000007E-2</v>
          </cell>
        </row>
        <row r="3531">
          <cell r="G3531" t="str">
            <v>16</v>
          </cell>
          <cell r="M3531">
            <v>1</v>
          </cell>
          <cell r="N3531" t="str">
            <v>660</v>
          </cell>
          <cell r="Q3531" t="str">
            <v>L12</v>
          </cell>
          <cell r="S3531">
            <v>0</v>
          </cell>
          <cell r="T3531">
            <v>1</v>
          </cell>
          <cell r="U3531">
            <v>10.47</v>
          </cell>
        </row>
        <row r="3532">
          <cell r="G3532" t="str">
            <v>05</v>
          </cell>
          <cell r="M3532">
            <v>1</v>
          </cell>
          <cell r="N3532" t="str">
            <v>626</v>
          </cell>
          <cell r="Q3532" t="str">
            <v>EIV</v>
          </cell>
          <cell r="S3532">
            <v>0</v>
          </cell>
          <cell r="T3532">
            <v>6707584</v>
          </cell>
          <cell r="U3532">
            <v>0</v>
          </cell>
        </row>
        <row r="3533">
          <cell r="G3533" t="str">
            <v>16</v>
          </cell>
          <cell r="M3533">
            <v>3</v>
          </cell>
          <cell r="N3533" t="str">
            <v>650</v>
          </cell>
          <cell r="Q3533" t="str">
            <v>FVC</v>
          </cell>
          <cell r="S3533">
            <v>0</v>
          </cell>
          <cell r="T3533">
            <v>38</v>
          </cell>
          <cell r="U3533">
            <v>0</v>
          </cell>
        </row>
        <row r="3534">
          <cell r="G3534" t="str">
            <v>23</v>
          </cell>
          <cell r="M3534">
            <v>2</v>
          </cell>
          <cell r="N3534" t="str">
            <v>685</v>
          </cell>
          <cell r="Q3534" t="str">
            <v>VFL</v>
          </cell>
          <cell r="S3534">
            <v>0</v>
          </cell>
          <cell r="T3534">
            <v>85</v>
          </cell>
          <cell r="U3534">
            <v>-2.62</v>
          </cell>
        </row>
        <row r="3535">
          <cell r="G3535" t="str">
            <v>08</v>
          </cell>
          <cell r="M3535">
            <v>4</v>
          </cell>
          <cell r="N3535" t="str">
            <v>624</v>
          </cell>
          <cell r="Q3535" t="str">
            <v>EP2</v>
          </cell>
          <cell r="S3535">
            <v>0</v>
          </cell>
          <cell r="T3535">
            <v>39147260</v>
          </cell>
          <cell r="U3535">
            <v>-5050</v>
          </cell>
        </row>
        <row r="3536">
          <cell r="G3536" t="str">
            <v>04</v>
          </cell>
          <cell r="M3536">
            <v>4</v>
          </cell>
          <cell r="N3536" t="str">
            <v>626</v>
          </cell>
          <cell r="Q3536" t="str">
            <v>EP2</v>
          </cell>
          <cell r="S3536">
            <v>0</v>
          </cell>
          <cell r="T3536">
            <v>3538426</v>
          </cell>
          <cell r="U3536">
            <v>-392.76</v>
          </cell>
        </row>
        <row r="3537">
          <cell r="G3537" t="str">
            <v>02</v>
          </cell>
          <cell r="M3537">
            <v>2</v>
          </cell>
          <cell r="N3537" t="str">
            <v>612</v>
          </cell>
          <cell r="Q3537" t="str">
            <v>RAU</v>
          </cell>
          <cell r="S3537">
            <v>0</v>
          </cell>
          <cell r="T3537">
            <v>4045543</v>
          </cell>
          <cell r="U3537">
            <v>162.05000000000001</v>
          </cell>
        </row>
        <row r="3538">
          <cell r="G3538" t="str">
            <v>08</v>
          </cell>
          <cell r="M3538">
            <v>2</v>
          </cell>
          <cell r="N3538" t="str">
            <v>626</v>
          </cell>
          <cell r="Q3538" t="str">
            <v>DC</v>
          </cell>
          <cell r="S3538">
            <v>3</v>
          </cell>
          <cell r="T3538">
            <v>5200</v>
          </cell>
          <cell r="U3538">
            <v>120484</v>
          </cell>
        </row>
        <row r="3539">
          <cell r="G3539" t="str">
            <v>08</v>
          </cell>
          <cell r="M3539">
            <v>1</v>
          </cell>
          <cell r="N3539" t="str">
            <v>634</v>
          </cell>
          <cell r="Q3539" t="str">
            <v>DC</v>
          </cell>
          <cell r="S3539">
            <v>0</v>
          </cell>
          <cell r="T3539">
            <v>225000</v>
          </cell>
          <cell r="U3539">
            <v>3600000</v>
          </cell>
        </row>
        <row r="3540">
          <cell r="G3540" t="str">
            <v>07</v>
          </cell>
          <cell r="M3540">
            <v>2</v>
          </cell>
          <cell r="N3540" t="str">
            <v>621</v>
          </cell>
          <cell r="Q3540" t="str">
            <v>DO6</v>
          </cell>
          <cell r="S3540">
            <v>0</v>
          </cell>
          <cell r="T3540">
            <v>69601</v>
          </cell>
          <cell r="U3540">
            <v>-2.93</v>
          </cell>
        </row>
        <row r="3541">
          <cell r="G3541" t="str">
            <v>06</v>
          </cell>
          <cell r="M3541">
            <v>1</v>
          </cell>
          <cell r="N3541" t="str">
            <v>620</v>
          </cell>
          <cell r="Q3541" t="str">
            <v>FVC</v>
          </cell>
          <cell r="S3541">
            <v>0</v>
          </cell>
          <cell r="T3541">
            <v>3789</v>
          </cell>
          <cell r="U3541">
            <v>0</v>
          </cell>
        </row>
        <row r="3542">
          <cell r="G3542" t="str">
            <v>04</v>
          </cell>
          <cell r="M3542">
            <v>6</v>
          </cell>
          <cell r="N3542" t="str">
            <v>624</v>
          </cell>
          <cell r="Q3542" t="str">
            <v>DC</v>
          </cell>
          <cell r="S3542">
            <v>1</v>
          </cell>
          <cell r="T3542">
            <v>100</v>
          </cell>
          <cell r="U3542">
            <v>1827</v>
          </cell>
        </row>
        <row r="3543">
          <cell r="G3543" t="str">
            <v>07</v>
          </cell>
          <cell r="M3543">
            <v>1</v>
          </cell>
          <cell r="N3543" t="str">
            <v>626</v>
          </cell>
          <cell r="Q3543" t="str">
            <v>TSE</v>
          </cell>
          <cell r="S3543">
            <v>0</v>
          </cell>
          <cell r="T3543">
            <v>4321312</v>
          </cell>
          <cell r="U3543">
            <v>0</v>
          </cell>
        </row>
        <row r="3544">
          <cell r="G3544" t="str">
            <v>01</v>
          </cell>
          <cell r="M3544">
            <v>51</v>
          </cell>
          <cell r="N3544" t="str">
            <v>611</v>
          </cell>
          <cell r="Q3544" t="str">
            <v>CC</v>
          </cell>
          <cell r="S3544">
            <v>0</v>
          </cell>
          <cell r="T3544">
            <v>0</v>
          </cell>
          <cell r="U3544">
            <v>1822.33</v>
          </cell>
        </row>
        <row r="3545">
          <cell r="G3545" t="str">
            <v>04</v>
          </cell>
          <cell r="M3545">
            <v>1</v>
          </cell>
          <cell r="N3545" t="str">
            <v>650</v>
          </cell>
          <cell r="Q3545" t="str">
            <v>E37</v>
          </cell>
          <cell r="S3545">
            <v>0</v>
          </cell>
          <cell r="T3545">
            <v>908</v>
          </cell>
          <cell r="U3545">
            <v>28.6</v>
          </cell>
        </row>
        <row r="3546">
          <cell r="G3546" t="str">
            <v>04</v>
          </cell>
          <cell r="M3546">
            <v>2</v>
          </cell>
          <cell r="N3546" t="str">
            <v>624</v>
          </cell>
          <cell r="Q3546" t="str">
            <v>TSE</v>
          </cell>
          <cell r="S3546">
            <v>0</v>
          </cell>
          <cell r="T3546">
            <v>8465249</v>
          </cell>
          <cell r="U3546">
            <v>0</v>
          </cell>
        </row>
        <row r="3547">
          <cell r="G3547" t="str">
            <v>02</v>
          </cell>
          <cell r="M3547">
            <v>52</v>
          </cell>
          <cell r="N3547" t="str">
            <v>611</v>
          </cell>
          <cell r="Q3547" t="str">
            <v>CC</v>
          </cell>
          <cell r="S3547">
            <v>0</v>
          </cell>
          <cell r="T3547">
            <v>0</v>
          </cell>
          <cell r="U3547">
            <v>33</v>
          </cell>
        </row>
        <row r="3548">
          <cell r="G3548" t="str">
            <v>04</v>
          </cell>
          <cell r="M3548">
            <v>4</v>
          </cell>
          <cell r="N3548" t="str">
            <v>623</v>
          </cell>
          <cell r="Q3548" t="str">
            <v>DC</v>
          </cell>
          <cell r="S3548">
            <v>0</v>
          </cell>
          <cell r="T3548">
            <v>479.88</v>
          </cell>
          <cell r="U3548">
            <v>4871.21</v>
          </cell>
        </row>
        <row r="3549">
          <cell r="G3549" t="str">
            <v>06</v>
          </cell>
          <cell r="M3549">
            <v>2</v>
          </cell>
          <cell r="N3549" t="str">
            <v>620</v>
          </cell>
          <cell r="Q3549" t="str">
            <v>OMS</v>
          </cell>
          <cell r="S3549">
            <v>0</v>
          </cell>
          <cell r="T3549">
            <v>0</v>
          </cell>
          <cell r="U3549">
            <v>0</v>
          </cell>
        </row>
        <row r="3550">
          <cell r="G3550" t="str">
            <v>08</v>
          </cell>
          <cell r="M3550">
            <v>2</v>
          </cell>
          <cell r="N3550" t="str">
            <v>624</v>
          </cell>
          <cell r="Q3550" t="str">
            <v>DSM</v>
          </cell>
          <cell r="S3550">
            <v>0</v>
          </cell>
          <cell r="T3550">
            <v>3630322</v>
          </cell>
          <cell r="U3550">
            <v>8099.25</v>
          </cell>
        </row>
        <row r="3551">
          <cell r="G3551" t="str">
            <v>04</v>
          </cell>
          <cell r="M3551">
            <v>3</v>
          </cell>
          <cell r="N3551" t="str">
            <v>623</v>
          </cell>
          <cell r="Q3551" t="str">
            <v>EP2</v>
          </cell>
          <cell r="S3551">
            <v>0</v>
          </cell>
          <cell r="T3551">
            <v>174000</v>
          </cell>
          <cell r="U3551">
            <v>-21.92</v>
          </cell>
        </row>
        <row r="3552">
          <cell r="G3552" t="str">
            <v>07</v>
          </cell>
          <cell r="M3552">
            <v>3</v>
          </cell>
          <cell r="N3552" t="str">
            <v>641</v>
          </cell>
          <cell r="Q3552" t="str">
            <v>RAU</v>
          </cell>
          <cell r="S3552">
            <v>0</v>
          </cell>
          <cell r="T3552">
            <v>3936</v>
          </cell>
          <cell r="U3552">
            <v>0.08</v>
          </cell>
        </row>
        <row r="3553">
          <cell r="G3553" t="str">
            <v>05</v>
          </cell>
          <cell r="M3553">
            <v>2</v>
          </cell>
          <cell r="N3553" t="str">
            <v>624</v>
          </cell>
          <cell r="Q3553" t="str">
            <v>DO4</v>
          </cell>
          <cell r="S3553">
            <v>0</v>
          </cell>
          <cell r="T3553">
            <v>3180048</v>
          </cell>
          <cell r="U3553">
            <v>0</v>
          </cell>
        </row>
        <row r="3554">
          <cell r="G3554" t="str">
            <v>08</v>
          </cell>
          <cell r="M3554">
            <v>3</v>
          </cell>
          <cell r="N3554" t="str">
            <v>676</v>
          </cell>
          <cell r="Q3554" t="str">
            <v>DS0</v>
          </cell>
          <cell r="S3554">
            <v>0</v>
          </cell>
          <cell r="T3554">
            <v>0</v>
          </cell>
          <cell r="U3554">
            <v>0</v>
          </cell>
        </row>
        <row r="3555">
          <cell r="G3555" t="str">
            <v>05</v>
          </cell>
          <cell r="M3555">
            <v>2</v>
          </cell>
          <cell r="N3555" t="str">
            <v>621</v>
          </cell>
          <cell r="Q3555" t="str">
            <v>DS0</v>
          </cell>
          <cell r="S3555">
            <v>0</v>
          </cell>
          <cell r="T3555">
            <v>258400</v>
          </cell>
          <cell r="U3555">
            <v>14.98</v>
          </cell>
        </row>
        <row r="3556">
          <cell r="G3556" t="str">
            <v>04</v>
          </cell>
          <cell r="M3556">
            <v>4</v>
          </cell>
          <cell r="N3556" t="str">
            <v>624</v>
          </cell>
          <cell r="Q3556" t="str">
            <v>DS2</v>
          </cell>
          <cell r="S3556">
            <v>0</v>
          </cell>
          <cell r="T3556">
            <v>1032080</v>
          </cell>
          <cell r="U3556">
            <v>0</v>
          </cell>
        </row>
        <row r="3557">
          <cell r="G3557" t="str">
            <v>05</v>
          </cell>
          <cell r="M3557">
            <v>6</v>
          </cell>
          <cell r="N3557" t="str">
            <v>624</v>
          </cell>
          <cell r="Q3557" t="str">
            <v>EP3</v>
          </cell>
          <cell r="S3557">
            <v>0</v>
          </cell>
          <cell r="T3557">
            <v>3870300</v>
          </cell>
          <cell r="U3557">
            <v>0</v>
          </cell>
        </row>
        <row r="3558">
          <cell r="G3558" t="str">
            <v>09</v>
          </cell>
          <cell r="M3558">
            <v>2</v>
          </cell>
          <cell r="N3558" t="str">
            <v>650</v>
          </cell>
          <cell r="Q3558" t="str">
            <v>FMU</v>
          </cell>
          <cell r="S3558">
            <v>0</v>
          </cell>
          <cell r="T3558">
            <v>10900</v>
          </cell>
          <cell r="U3558">
            <v>0</v>
          </cell>
        </row>
        <row r="3559">
          <cell r="G3559" t="str">
            <v>07</v>
          </cell>
          <cell r="M3559">
            <v>2</v>
          </cell>
          <cell r="N3559" t="str">
            <v>623</v>
          </cell>
          <cell r="Q3559" t="str">
            <v>FMU</v>
          </cell>
          <cell r="S3559">
            <v>0</v>
          </cell>
          <cell r="T3559">
            <v>2764790</v>
          </cell>
          <cell r="U3559">
            <v>2.77</v>
          </cell>
        </row>
        <row r="3560">
          <cell r="G3560" t="str">
            <v>04</v>
          </cell>
          <cell r="M3560">
            <v>10</v>
          </cell>
          <cell r="N3560" t="str">
            <v>624</v>
          </cell>
          <cell r="Q3560" t="str">
            <v>FMU</v>
          </cell>
          <cell r="S3560">
            <v>0</v>
          </cell>
          <cell r="T3560">
            <v>460944</v>
          </cell>
          <cell r="U3560">
            <v>0.46</v>
          </cell>
        </row>
        <row r="3561">
          <cell r="G3561" t="str">
            <v>17</v>
          </cell>
          <cell r="M3561">
            <v>1</v>
          </cell>
          <cell r="N3561" t="str">
            <v>644</v>
          </cell>
          <cell r="Q3561" t="str">
            <v>FMU</v>
          </cell>
          <cell r="S3561">
            <v>0</v>
          </cell>
          <cell r="T3561">
            <v>1688750</v>
          </cell>
          <cell r="U3561">
            <v>1.68</v>
          </cell>
        </row>
        <row r="3562">
          <cell r="G3562" t="str">
            <v>07</v>
          </cell>
          <cell r="M3562">
            <v>4</v>
          </cell>
          <cell r="N3562" t="str">
            <v>624</v>
          </cell>
          <cell r="Q3562" t="str">
            <v>DO5</v>
          </cell>
          <cell r="S3562">
            <v>0</v>
          </cell>
          <cell r="T3562">
            <v>2337894</v>
          </cell>
          <cell r="U3562">
            <v>-402.12</v>
          </cell>
        </row>
        <row r="3563">
          <cell r="G3563" t="str">
            <v>08</v>
          </cell>
          <cell r="M3563">
            <v>1</v>
          </cell>
          <cell r="N3563" t="str">
            <v>633</v>
          </cell>
          <cell r="Q3563" t="str">
            <v>DS3</v>
          </cell>
          <cell r="S3563">
            <v>0</v>
          </cell>
          <cell r="T3563">
            <v>145852383</v>
          </cell>
          <cell r="U3563">
            <v>1813.27</v>
          </cell>
        </row>
        <row r="3564">
          <cell r="G3564" t="str">
            <v>08</v>
          </cell>
          <cell r="M3564">
            <v>1</v>
          </cell>
          <cell r="N3564" t="str">
            <v>626</v>
          </cell>
          <cell r="Q3564" t="str">
            <v>EBF</v>
          </cell>
          <cell r="S3564">
            <v>0</v>
          </cell>
          <cell r="T3564">
            <v>3096480</v>
          </cell>
          <cell r="U3564">
            <v>-88958.78</v>
          </cell>
        </row>
        <row r="3565">
          <cell r="G3565" t="str">
            <v>04</v>
          </cell>
          <cell r="M3565">
            <v>1</v>
          </cell>
          <cell r="N3565" t="str">
            <v>624</v>
          </cell>
          <cell r="Q3565" t="str">
            <v>EC</v>
          </cell>
          <cell r="S3565">
            <v>4</v>
          </cell>
          <cell r="T3565">
            <v>479200</v>
          </cell>
          <cell r="U3565">
            <v>26179.17</v>
          </cell>
        </row>
        <row r="3566">
          <cell r="G3566" t="str">
            <v>04</v>
          </cell>
          <cell r="M3566">
            <v>9</v>
          </cell>
          <cell r="N3566" t="str">
            <v>624</v>
          </cell>
          <cell r="Q3566" t="str">
            <v>EC</v>
          </cell>
          <cell r="S3566">
            <v>0</v>
          </cell>
          <cell r="T3566">
            <v>435079</v>
          </cell>
          <cell r="U3566">
            <v>26481.08</v>
          </cell>
        </row>
        <row r="3567">
          <cell r="G3567" t="str">
            <v>04</v>
          </cell>
          <cell r="M3567">
            <v>4</v>
          </cell>
          <cell r="N3567" t="str">
            <v>624</v>
          </cell>
          <cell r="Q3567" t="str">
            <v>ECR</v>
          </cell>
          <cell r="S3567">
            <v>0</v>
          </cell>
          <cell r="T3567">
            <v>8937510</v>
          </cell>
          <cell r="U3567">
            <v>32532.52</v>
          </cell>
        </row>
        <row r="3568">
          <cell r="G3568" t="str">
            <v>05</v>
          </cell>
          <cell r="M3568">
            <v>3</v>
          </cell>
          <cell r="N3568" t="str">
            <v>624</v>
          </cell>
          <cell r="Q3568" t="str">
            <v>ECR</v>
          </cell>
          <cell r="S3568">
            <v>0</v>
          </cell>
          <cell r="T3568">
            <v>169344</v>
          </cell>
          <cell r="U3568">
            <v>616.41</v>
          </cell>
        </row>
        <row r="3569">
          <cell r="G3569" t="str">
            <v>16</v>
          </cell>
          <cell r="M3569">
            <v>4</v>
          </cell>
          <cell r="N3569" t="str">
            <v>641</v>
          </cell>
          <cell r="Q3569" t="str">
            <v>EP4</v>
          </cell>
          <cell r="S3569">
            <v>0</v>
          </cell>
          <cell r="T3569">
            <v>117680</v>
          </cell>
          <cell r="U3569">
            <v>0</v>
          </cell>
        </row>
        <row r="3570">
          <cell r="G3570" t="str">
            <v>04</v>
          </cell>
          <cell r="M3570">
            <v>92</v>
          </cell>
          <cell r="N3570" t="str">
            <v>621</v>
          </cell>
          <cell r="Q3570" t="str">
            <v>EP4</v>
          </cell>
          <cell r="S3570">
            <v>0</v>
          </cell>
          <cell r="T3570">
            <v>3180</v>
          </cell>
          <cell r="U3570">
            <v>0</v>
          </cell>
        </row>
        <row r="3571">
          <cell r="G3571" t="str">
            <v>23</v>
          </cell>
          <cell r="M3571">
            <v>1</v>
          </cell>
          <cell r="N3571" t="str">
            <v>685</v>
          </cell>
          <cell r="Q3571" t="str">
            <v>ICN</v>
          </cell>
          <cell r="S3571">
            <v>0</v>
          </cell>
          <cell r="T3571">
            <v>28650</v>
          </cell>
          <cell r="U3571">
            <v>0</v>
          </cell>
        </row>
        <row r="3572">
          <cell r="G3572" t="str">
            <v>16</v>
          </cell>
          <cell r="M3572">
            <v>1</v>
          </cell>
          <cell r="N3572" t="str">
            <v>623</v>
          </cell>
          <cell r="Q3572" t="str">
            <v>LMV</v>
          </cell>
          <cell r="S3572">
            <v>0</v>
          </cell>
          <cell r="T3572">
            <v>87168</v>
          </cell>
          <cell r="U3572">
            <v>-2.52</v>
          </cell>
        </row>
        <row r="3573">
          <cell r="G3573" t="str">
            <v>16</v>
          </cell>
          <cell r="M3573">
            <v>2</v>
          </cell>
          <cell r="N3573" t="str">
            <v>641</v>
          </cell>
          <cell r="Q3573" t="str">
            <v>LMV</v>
          </cell>
          <cell r="S3573">
            <v>0</v>
          </cell>
          <cell r="T3573">
            <v>806</v>
          </cell>
          <cell r="U3573">
            <v>-0.06</v>
          </cell>
        </row>
        <row r="3574">
          <cell r="G3574" t="str">
            <v>02</v>
          </cell>
          <cell r="M3574">
            <v>12</v>
          </cell>
          <cell r="N3574" t="str">
            <v>611</v>
          </cell>
          <cell r="Q3574" t="str">
            <v>LMV</v>
          </cell>
          <cell r="S3574">
            <v>0</v>
          </cell>
          <cell r="T3574">
            <v>6488</v>
          </cell>
          <cell r="U3574">
            <v>-0.7</v>
          </cell>
        </row>
        <row r="3575">
          <cell r="G3575" t="str">
            <v>04</v>
          </cell>
          <cell r="M3575">
            <v>1</v>
          </cell>
          <cell r="N3575" t="str">
            <v>660</v>
          </cell>
          <cell r="Q3575" t="str">
            <v>L08</v>
          </cell>
          <cell r="S3575">
            <v>0</v>
          </cell>
          <cell r="T3575">
            <v>47</v>
          </cell>
          <cell r="U3575">
            <v>188.47</v>
          </cell>
        </row>
        <row r="3576">
          <cell r="G3576" t="str">
            <v>16</v>
          </cell>
          <cell r="M3576">
            <v>1</v>
          </cell>
          <cell r="N3576" t="str">
            <v>660</v>
          </cell>
          <cell r="Q3576" t="str">
            <v>L32</v>
          </cell>
          <cell r="S3576">
            <v>0</v>
          </cell>
          <cell r="T3576">
            <v>1</v>
          </cell>
          <cell r="U3576">
            <v>10.84</v>
          </cell>
        </row>
        <row r="3577">
          <cell r="G3577" t="str">
            <v>04</v>
          </cell>
          <cell r="M3577">
            <v>1</v>
          </cell>
          <cell r="N3577" t="str">
            <v>641</v>
          </cell>
          <cell r="Q3577" t="str">
            <v>MC</v>
          </cell>
          <cell r="S3577">
            <v>0</v>
          </cell>
          <cell r="T3577">
            <v>0</v>
          </cell>
          <cell r="U3577">
            <v>743.53</v>
          </cell>
        </row>
        <row r="3578">
          <cell r="G3578" t="str">
            <v>02</v>
          </cell>
          <cell r="M3578">
            <v>52</v>
          </cell>
          <cell r="N3578" t="str">
            <v>612</v>
          </cell>
          <cell r="Q3578" t="str">
            <v>RIV</v>
          </cell>
          <cell r="S3578">
            <v>0</v>
          </cell>
          <cell r="T3578">
            <v>5872</v>
          </cell>
          <cell r="U3578">
            <v>0</v>
          </cell>
        </row>
        <row r="3579">
          <cell r="G3579" t="str">
            <v>07</v>
          </cell>
          <cell r="M3579">
            <v>1</v>
          </cell>
          <cell r="N3579" t="str">
            <v>660</v>
          </cell>
          <cell r="Q3579" t="str">
            <v>L19</v>
          </cell>
          <cell r="S3579">
            <v>0</v>
          </cell>
          <cell r="T3579">
            <v>20</v>
          </cell>
          <cell r="U3579">
            <v>205</v>
          </cell>
        </row>
        <row r="3580">
          <cell r="G3580" t="str">
            <v>08</v>
          </cell>
          <cell r="M3580">
            <v>1</v>
          </cell>
          <cell r="N3580" t="str">
            <v>625</v>
          </cell>
          <cell r="Q3580" t="str">
            <v>MSO</v>
          </cell>
          <cell r="S3580">
            <v>0</v>
          </cell>
          <cell r="T3580">
            <v>257760</v>
          </cell>
          <cell r="U3580">
            <v>220.38</v>
          </cell>
        </row>
        <row r="3581">
          <cell r="G3581" t="str">
            <v>07</v>
          </cell>
          <cell r="M3581">
            <v>1</v>
          </cell>
          <cell r="N3581" t="str">
            <v>650</v>
          </cell>
          <cell r="Q3581" t="str">
            <v>MSO</v>
          </cell>
          <cell r="S3581">
            <v>0</v>
          </cell>
          <cell r="T3581">
            <v>1483</v>
          </cell>
          <cell r="U3581">
            <v>0.42</v>
          </cell>
        </row>
        <row r="3582">
          <cell r="G3582" t="str">
            <v>05</v>
          </cell>
          <cell r="M3582">
            <v>5</v>
          </cell>
          <cell r="N3582" t="str">
            <v>624</v>
          </cell>
          <cell r="Q3582" t="str">
            <v>MSV</v>
          </cell>
          <cell r="S3582">
            <v>0</v>
          </cell>
          <cell r="T3582">
            <v>54400</v>
          </cell>
          <cell r="U3582">
            <v>-27.53</v>
          </cell>
        </row>
        <row r="3583">
          <cell r="G3583" t="str">
            <v>07</v>
          </cell>
          <cell r="M3583">
            <v>1</v>
          </cell>
          <cell r="N3583" t="str">
            <v>621</v>
          </cell>
          <cell r="Q3583" t="str">
            <v>PAJ</v>
          </cell>
          <cell r="S3583">
            <v>0</v>
          </cell>
          <cell r="T3583">
            <v>0</v>
          </cell>
          <cell r="U3583">
            <v>-45847.19</v>
          </cell>
        </row>
        <row r="3584">
          <cell r="G3584" t="str">
            <v>02</v>
          </cell>
          <cell r="M3584">
            <v>52</v>
          </cell>
          <cell r="N3584" t="str">
            <v>612</v>
          </cell>
          <cell r="Q3584" t="str">
            <v>PVC</v>
          </cell>
          <cell r="S3584">
            <v>0</v>
          </cell>
          <cell r="T3584">
            <v>84</v>
          </cell>
          <cell r="U3584">
            <v>9.67</v>
          </cell>
        </row>
        <row r="3585">
          <cell r="G3585" t="str">
            <v>07</v>
          </cell>
          <cell r="M3585">
            <v>4</v>
          </cell>
          <cell r="N3585" t="str">
            <v>624</v>
          </cell>
          <cell r="Q3585" t="str">
            <v>RIN</v>
          </cell>
          <cell r="S3585">
            <v>0</v>
          </cell>
          <cell r="T3585">
            <v>11131623</v>
          </cell>
          <cell r="U3585">
            <v>19090.73</v>
          </cell>
        </row>
        <row r="3586">
          <cell r="G3586" t="str">
            <v>23</v>
          </cell>
          <cell r="M3586">
            <v>1</v>
          </cell>
          <cell r="N3586" t="str">
            <v>686</v>
          </cell>
          <cell r="Q3586" t="str">
            <v>EEX</v>
          </cell>
          <cell r="S3586">
            <v>0</v>
          </cell>
          <cell r="T3586">
            <v>406</v>
          </cell>
          <cell r="U3586">
            <v>0.95</v>
          </cell>
        </row>
        <row r="3587">
          <cell r="G3587" t="str">
            <v>09</v>
          </cell>
          <cell r="M3587">
            <v>2</v>
          </cell>
          <cell r="N3587" t="str">
            <v>650</v>
          </cell>
          <cell r="Q3587" t="str">
            <v>CAV</v>
          </cell>
          <cell r="S3587">
            <v>0</v>
          </cell>
          <cell r="T3587">
            <v>10900</v>
          </cell>
          <cell r="U3587">
            <v>-0.19</v>
          </cell>
        </row>
        <row r="3588">
          <cell r="G3588" t="str">
            <v>04</v>
          </cell>
          <cell r="M3588">
            <v>3</v>
          </cell>
          <cell r="N3588" t="str">
            <v>642</v>
          </cell>
          <cell r="Q3588" t="str">
            <v>TTC</v>
          </cell>
          <cell r="S3588">
            <v>0</v>
          </cell>
          <cell r="T3588">
            <v>1416</v>
          </cell>
          <cell r="U3588">
            <v>0</v>
          </cell>
        </row>
        <row r="3589">
          <cell r="G3589" t="str">
            <v>04</v>
          </cell>
          <cell r="M3589">
            <v>4</v>
          </cell>
          <cell r="N3589" t="str">
            <v>623</v>
          </cell>
          <cell r="Q3589" t="str">
            <v>CAV</v>
          </cell>
          <cell r="S3589">
            <v>0</v>
          </cell>
          <cell r="T3589">
            <v>123384</v>
          </cell>
          <cell r="U3589">
            <v>7.03</v>
          </cell>
        </row>
        <row r="3590">
          <cell r="G3590" t="str">
            <v>01</v>
          </cell>
          <cell r="M3590">
            <v>61</v>
          </cell>
          <cell r="N3590" t="str">
            <v>611</v>
          </cell>
          <cell r="Q3590" t="str">
            <v>TDE</v>
          </cell>
          <cell r="S3590">
            <v>0</v>
          </cell>
          <cell r="T3590">
            <v>31</v>
          </cell>
          <cell r="U3590">
            <v>0</v>
          </cell>
        </row>
        <row r="3591">
          <cell r="G3591" t="str">
            <v>07</v>
          </cell>
          <cell r="M3591">
            <v>6</v>
          </cell>
          <cell r="N3591" t="str">
            <v>624</v>
          </cell>
          <cell r="Q3591" t="str">
            <v>TDE</v>
          </cell>
          <cell r="S3591">
            <v>0</v>
          </cell>
          <cell r="T3591">
            <v>698400</v>
          </cell>
          <cell r="U3591">
            <v>0</v>
          </cell>
        </row>
        <row r="3592">
          <cell r="G3592" t="str">
            <v>04</v>
          </cell>
          <cell r="M3592">
            <v>3</v>
          </cell>
          <cell r="N3592" t="str">
            <v>623</v>
          </cell>
          <cell r="Q3592" t="str">
            <v>LMR</v>
          </cell>
          <cell r="S3592">
            <v>0</v>
          </cell>
          <cell r="T3592">
            <v>174000</v>
          </cell>
          <cell r="U3592">
            <v>229.68</v>
          </cell>
        </row>
        <row r="3593">
          <cell r="G3593" t="str">
            <v>04</v>
          </cell>
          <cell r="M3593">
            <v>2</v>
          </cell>
          <cell r="N3593" t="str">
            <v>641</v>
          </cell>
          <cell r="Q3593" t="str">
            <v>EIV</v>
          </cell>
          <cell r="S3593">
            <v>0</v>
          </cell>
          <cell r="T3593">
            <v>2526</v>
          </cell>
          <cell r="U3593">
            <v>0</v>
          </cell>
        </row>
        <row r="3594">
          <cell r="G3594" t="str">
            <v>05</v>
          </cell>
          <cell r="M3594">
            <v>6</v>
          </cell>
          <cell r="N3594" t="str">
            <v>624</v>
          </cell>
          <cell r="Q3594" t="str">
            <v>PPT</v>
          </cell>
          <cell r="S3594">
            <v>0</v>
          </cell>
          <cell r="T3594">
            <v>3870300</v>
          </cell>
          <cell r="U3594">
            <v>0</v>
          </cell>
        </row>
        <row r="3595">
          <cell r="G3595" t="str">
            <v>05</v>
          </cell>
          <cell r="M3595">
            <v>6</v>
          </cell>
          <cell r="N3595" t="str">
            <v>624</v>
          </cell>
          <cell r="Q3595" t="str">
            <v>LMR</v>
          </cell>
          <cell r="S3595">
            <v>0</v>
          </cell>
          <cell r="T3595">
            <v>3870300</v>
          </cell>
          <cell r="U3595">
            <v>3274.28</v>
          </cell>
        </row>
        <row r="3596">
          <cell r="G3596" t="str">
            <v>04</v>
          </cell>
          <cell r="M3596">
            <v>1</v>
          </cell>
          <cell r="N3596" t="str">
            <v>626</v>
          </cell>
          <cell r="Q3596" t="str">
            <v>PPT</v>
          </cell>
          <cell r="S3596">
            <v>0</v>
          </cell>
          <cell r="T3596">
            <v>20087880</v>
          </cell>
          <cell r="U3596">
            <v>0</v>
          </cell>
        </row>
        <row r="3597">
          <cell r="G3597" t="str">
            <v>05</v>
          </cell>
          <cell r="M3597">
            <v>3</v>
          </cell>
          <cell r="N3597" t="str">
            <v>624</v>
          </cell>
          <cell r="Q3597" t="str">
            <v>PPT</v>
          </cell>
          <cell r="S3597">
            <v>0</v>
          </cell>
          <cell r="T3597">
            <v>169344</v>
          </cell>
          <cell r="U3597">
            <v>0</v>
          </cell>
        </row>
        <row r="3598">
          <cell r="G3598" t="str">
            <v>16</v>
          </cell>
          <cell r="M3598">
            <v>3</v>
          </cell>
          <cell r="N3598" t="str">
            <v>650</v>
          </cell>
          <cell r="Q3598" t="str">
            <v>OMS</v>
          </cell>
          <cell r="S3598">
            <v>0</v>
          </cell>
          <cell r="T3598">
            <v>38</v>
          </cell>
          <cell r="U3598">
            <v>0.01</v>
          </cell>
        </row>
        <row r="3599">
          <cell r="G3599" t="str">
            <v>07</v>
          </cell>
          <cell r="M3599">
            <v>6</v>
          </cell>
          <cell r="N3599" t="str">
            <v>624</v>
          </cell>
          <cell r="Q3599" t="str">
            <v>RAU</v>
          </cell>
          <cell r="S3599">
            <v>0</v>
          </cell>
          <cell r="T3599">
            <v>698400</v>
          </cell>
          <cell r="U3599">
            <v>17.48</v>
          </cell>
        </row>
        <row r="3600">
          <cell r="G3600" t="str">
            <v>05</v>
          </cell>
          <cell r="M3600">
            <v>6</v>
          </cell>
          <cell r="N3600" t="str">
            <v>624</v>
          </cell>
          <cell r="Q3600" t="str">
            <v>DC</v>
          </cell>
          <cell r="S3600">
            <v>3</v>
          </cell>
          <cell r="T3600">
            <v>2543.36</v>
          </cell>
          <cell r="U3600">
            <v>28409.33</v>
          </cell>
        </row>
        <row r="3601">
          <cell r="G3601" t="str">
            <v>01</v>
          </cell>
          <cell r="M3601">
            <v>1</v>
          </cell>
          <cell r="N3601" t="str">
            <v>660</v>
          </cell>
          <cell r="Q3601" t="str">
            <v>L04</v>
          </cell>
          <cell r="S3601">
            <v>0</v>
          </cell>
          <cell r="T3601">
            <v>3</v>
          </cell>
          <cell r="U3601">
            <v>2.52</v>
          </cell>
        </row>
        <row r="3602">
          <cell r="G3602" t="str">
            <v>07</v>
          </cell>
          <cell r="M3602">
            <v>3</v>
          </cell>
          <cell r="N3602" t="str">
            <v>641</v>
          </cell>
          <cell r="Q3602" t="str">
            <v>DSM</v>
          </cell>
          <cell r="S3602">
            <v>0</v>
          </cell>
          <cell r="T3602">
            <v>3936</v>
          </cell>
          <cell r="U3602">
            <v>22.29</v>
          </cell>
        </row>
        <row r="3603">
          <cell r="G3603" t="str">
            <v>05</v>
          </cell>
          <cell r="M3603">
            <v>2</v>
          </cell>
          <cell r="N3603" t="str">
            <v>626</v>
          </cell>
          <cell r="Q3603" t="str">
            <v>OMS</v>
          </cell>
          <cell r="S3603">
            <v>0</v>
          </cell>
          <cell r="T3603">
            <v>396792</v>
          </cell>
          <cell r="U3603">
            <v>85.71</v>
          </cell>
        </row>
        <row r="3604">
          <cell r="G3604" t="str">
            <v>08</v>
          </cell>
          <cell r="M3604">
            <v>6</v>
          </cell>
          <cell r="N3604" t="str">
            <v>626</v>
          </cell>
          <cell r="Q3604" t="str">
            <v>EP2</v>
          </cell>
          <cell r="S3604">
            <v>0</v>
          </cell>
          <cell r="T3604">
            <v>4821795</v>
          </cell>
          <cell r="U3604">
            <v>-535.22</v>
          </cell>
        </row>
        <row r="3605">
          <cell r="G3605" t="str">
            <v>04</v>
          </cell>
          <cell r="M3605">
            <v>2</v>
          </cell>
          <cell r="N3605" t="str">
            <v>621</v>
          </cell>
          <cell r="Q3605" t="str">
            <v>DSO</v>
          </cell>
          <cell r="S3605">
            <v>0</v>
          </cell>
          <cell r="T3605">
            <v>169776</v>
          </cell>
          <cell r="U3605">
            <v>262.64</v>
          </cell>
        </row>
        <row r="3606">
          <cell r="G3606" t="str">
            <v>02</v>
          </cell>
          <cell r="M3606">
            <v>52</v>
          </cell>
          <cell r="N3606" t="str">
            <v>611</v>
          </cell>
          <cell r="Q3606" t="str">
            <v>CAP</v>
          </cell>
          <cell r="S3606">
            <v>0</v>
          </cell>
          <cell r="T3606">
            <v>3428</v>
          </cell>
          <cell r="U3606">
            <v>-0.28999999999999998</v>
          </cell>
        </row>
        <row r="3607">
          <cell r="G3607" t="str">
            <v>04</v>
          </cell>
          <cell r="M3607">
            <v>4</v>
          </cell>
          <cell r="N3607" t="str">
            <v>623</v>
          </cell>
          <cell r="Q3607" t="str">
            <v>DC</v>
          </cell>
          <cell r="S3607">
            <v>2</v>
          </cell>
          <cell r="T3607">
            <v>469.88</v>
          </cell>
          <cell r="U3607">
            <v>4642.41</v>
          </cell>
        </row>
        <row r="3608">
          <cell r="G3608" t="str">
            <v>08</v>
          </cell>
          <cell r="M3608">
            <v>1</v>
          </cell>
          <cell r="N3608" t="str">
            <v>632</v>
          </cell>
          <cell r="Q3608" t="str">
            <v>DS6</v>
          </cell>
          <cell r="S3608">
            <v>0</v>
          </cell>
          <cell r="T3608">
            <v>32245427</v>
          </cell>
          <cell r="U3608">
            <v>193.46</v>
          </cell>
        </row>
        <row r="3609">
          <cell r="G3609" t="str">
            <v>16</v>
          </cell>
          <cell r="M3609">
            <v>4</v>
          </cell>
          <cell r="N3609" t="str">
            <v>641</v>
          </cell>
          <cell r="Q3609" t="str">
            <v>EP3</v>
          </cell>
          <cell r="S3609">
            <v>0</v>
          </cell>
          <cell r="T3609">
            <v>117680</v>
          </cell>
          <cell r="U3609">
            <v>0</v>
          </cell>
        </row>
        <row r="3610">
          <cell r="G3610" t="str">
            <v>04</v>
          </cell>
          <cell r="M3610">
            <v>4</v>
          </cell>
          <cell r="N3610" t="str">
            <v>624</v>
          </cell>
          <cell r="Q3610" t="str">
            <v>DO3</v>
          </cell>
          <cell r="S3610">
            <v>0</v>
          </cell>
          <cell r="T3610">
            <v>512742</v>
          </cell>
          <cell r="U3610">
            <v>408.14</v>
          </cell>
        </row>
        <row r="3611">
          <cell r="G3611" t="str">
            <v>05</v>
          </cell>
          <cell r="M3611">
            <v>4</v>
          </cell>
          <cell r="N3611" t="str">
            <v>626</v>
          </cell>
          <cell r="Q3611" t="str">
            <v>DSU</v>
          </cell>
          <cell r="S3611">
            <v>0</v>
          </cell>
          <cell r="T3611">
            <v>1076328</v>
          </cell>
          <cell r="U3611">
            <v>22.61</v>
          </cell>
        </row>
        <row r="3612">
          <cell r="G3612" t="str">
            <v>05</v>
          </cell>
          <cell r="M3612">
            <v>3</v>
          </cell>
          <cell r="N3612" t="str">
            <v>624</v>
          </cell>
          <cell r="Q3612" t="str">
            <v>EC</v>
          </cell>
          <cell r="S3612">
            <v>1</v>
          </cell>
          <cell r="T3612">
            <v>30000</v>
          </cell>
          <cell r="U3612">
            <v>2084.4299999999998</v>
          </cell>
        </row>
        <row r="3613">
          <cell r="G3613" t="str">
            <v>08</v>
          </cell>
          <cell r="M3613">
            <v>3</v>
          </cell>
          <cell r="N3613" t="str">
            <v>624</v>
          </cell>
          <cell r="Q3613" t="str">
            <v>EC</v>
          </cell>
          <cell r="S3613">
            <v>1</v>
          </cell>
          <cell r="T3613">
            <v>30000</v>
          </cell>
          <cell r="U3613">
            <v>2084.4299999999998</v>
          </cell>
        </row>
        <row r="3614">
          <cell r="G3614" t="str">
            <v>16</v>
          </cell>
          <cell r="M3614">
            <v>1</v>
          </cell>
          <cell r="N3614" t="str">
            <v>650</v>
          </cell>
          <cell r="Q3614" t="str">
            <v>ECR</v>
          </cell>
          <cell r="S3614">
            <v>0</v>
          </cell>
          <cell r="T3614">
            <v>565</v>
          </cell>
          <cell r="U3614">
            <v>0.78</v>
          </cell>
        </row>
        <row r="3615">
          <cell r="G3615" t="str">
            <v>06</v>
          </cell>
          <cell r="M3615">
            <v>2</v>
          </cell>
          <cell r="N3615" t="str">
            <v>620</v>
          </cell>
          <cell r="Q3615" t="str">
            <v>EP4</v>
          </cell>
          <cell r="S3615">
            <v>0</v>
          </cell>
          <cell r="T3615">
            <v>0</v>
          </cell>
          <cell r="U3615">
            <v>0</v>
          </cell>
        </row>
        <row r="3616">
          <cell r="G3616" t="str">
            <v>01</v>
          </cell>
          <cell r="M3616">
            <v>61</v>
          </cell>
          <cell r="N3616" t="str">
            <v>611</v>
          </cell>
          <cell r="Q3616" t="str">
            <v>EP4</v>
          </cell>
          <cell r="S3616">
            <v>0</v>
          </cell>
          <cell r="T3616">
            <v>31</v>
          </cell>
          <cell r="U3616">
            <v>0</v>
          </cell>
        </row>
        <row r="3617">
          <cell r="G3617" t="str">
            <v>08</v>
          </cell>
          <cell r="M3617">
            <v>1</v>
          </cell>
          <cell r="N3617" t="str">
            <v>633</v>
          </cell>
          <cell r="Q3617" t="str">
            <v>PRC</v>
          </cell>
          <cell r="S3617">
            <v>0</v>
          </cell>
          <cell r="T3617">
            <v>21636515</v>
          </cell>
          <cell r="U3617">
            <v>21766.33</v>
          </cell>
        </row>
        <row r="3618">
          <cell r="G3618" t="str">
            <v>04</v>
          </cell>
          <cell r="M3618">
            <v>5</v>
          </cell>
          <cell r="N3618" t="str">
            <v>624</v>
          </cell>
          <cell r="Q3618" t="str">
            <v>PRC</v>
          </cell>
          <cell r="S3618">
            <v>0</v>
          </cell>
          <cell r="T3618">
            <v>79200</v>
          </cell>
          <cell r="U3618">
            <v>106.37</v>
          </cell>
        </row>
        <row r="3619">
          <cell r="G3619" t="str">
            <v>04</v>
          </cell>
          <cell r="M3619">
            <v>2</v>
          </cell>
          <cell r="N3619" t="str">
            <v>641</v>
          </cell>
          <cell r="Q3619" t="str">
            <v>RIV</v>
          </cell>
          <cell r="S3619">
            <v>0</v>
          </cell>
          <cell r="T3619">
            <v>2526</v>
          </cell>
          <cell r="U3619">
            <v>0</v>
          </cell>
        </row>
        <row r="3620">
          <cell r="G3620" t="str">
            <v>07</v>
          </cell>
          <cell r="M3620">
            <v>3</v>
          </cell>
          <cell r="N3620" t="str">
            <v>624</v>
          </cell>
          <cell r="Q3620" t="str">
            <v>RTU</v>
          </cell>
          <cell r="S3620">
            <v>0</v>
          </cell>
          <cell r="T3620">
            <v>578160</v>
          </cell>
          <cell r="U3620">
            <v>2.3199999999999998</v>
          </cell>
        </row>
        <row r="3621">
          <cell r="G3621" t="str">
            <v>09</v>
          </cell>
          <cell r="M3621">
            <v>2</v>
          </cell>
          <cell r="N3621" t="str">
            <v>650</v>
          </cell>
          <cell r="Q3621" t="str">
            <v>TDC</v>
          </cell>
          <cell r="S3621">
            <v>0</v>
          </cell>
          <cell r="T3621">
            <v>10900</v>
          </cell>
          <cell r="U3621">
            <v>0</v>
          </cell>
        </row>
        <row r="3622">
          <cell r="G3622" t="str">
            <v>08</v>
          </cell>
          <cell r="M3622">
            <v>3</v>
          </cell>
          <cell r="N3622" t="str">
            <v>624</v>
          </cell>
          <cell r="Q3622" t="str">
            <v>TIU</v>
          </cell>
          <cell r="S3622">
            <v>0</v>
          </cell>
          <cell r="T3622">
            <v>626400</v>
          </cell>
          <cell r="U3622">
            <v>0</v>
          </cell>
        </row>
        <row r="3623">
          <cell r="G3623" t="str">
            <v>04</v>
          </cell>
          <cell r="M3623">
            <v>6</v>
          </cell>
          <cell r="N3623" t="str">
            <v>624</v>
          </cell>
          <cell r="Q3623" t="str">
            <v>TSC</v>
          </cell>
          <cell r="S3623">
            <v>0</v>
          </cell>
          <cell r="T3623">
            <v>436015</v>
          </cell>
          <cell r="U3623">
            <v>0</v>
          </cell>
        </row>
        <row r="3624">
          <cell r="G3624" t="str">
            <v>08</v>
          </cell>
          <cell r="M3624">
            <v>1</v>
          </cell>
          <cell r="N3624" t="str">
            <v>621</v>
          </cell>
          <cell r="Q3624" t="str">
            <v>RIN</v>
          </cell>
          <cell r="S3624">
            <v>0</v>
          </cell>
          <cell r="T3624">
            <v>645187</v>
          </cell>
          <cell r="U3624">
            <v>1429.08</v>
          </cell>
        </row>
        <row r="3625">
          <cell r="G3625" t="str">
            <v>01</v>
          </cell>
          <cell r="M3625">
            <v>1</v>
          </cell>
          <cell r="N3625" t="str">
            <v>655</v>
          </cell>
          <cell r="Q3625" t="str">
            <v>SDC</v>
          </cell>
          <cell r="S3625">
            <v>0</v>
          </cell>
          <cell r="T3625">
            <v>0</v>
          </cell>
          <cell r="U3625">
            <v>26.48</v>
          </cell>
        </row>
        <row r="3626">
          <cell r="G3626" t="str">
            <v>07</v>
          </cell>
          <cell r="M3626">
            <v>1</v>
          </cell>
          <cell r="N3626" t="str">
            <v>625</v>
          </cell>
          <cell r="Q3626" t="str">
            <v>TTE</v>
          </cell>
          <cell r="S3626">
            <v>0</v>
          </cell>
          <cell r="T3626">
            <v>542400</v>
          </cell>
          <cell r="U3626">
            <v>0</v>
          </cell>
        </row>
        <row r="3627">
          <cell r="G3627" t="str">
            <v>23</v>
          </cell>
          <cell r="M3627">
            <v>1</v>
          </cell>
          <cell r="N3627" t="str">
            <v>686</v>
          </cell>
          <cell r="Q3627" t="str">
            <v>VIV</v>
          </cell>
          <cell r="S3627">
            <v>0</v>
          </cell>
          <cell r="T3627">
            <v>406</v>
          </cell>
          <cell r="U3627">
            <v>0</v>
          </cell>
        </row>
        <row r="3628">
          <cell r="G3628" t="str">
            <v>23</v>
          </cell>
          <cell r="M3628">
            <v>2</v>
          </cell>
          <cell r="N3628" t="str">
            <v>685</v>
          </cell>
          <cell r="Q3628" t="str">
            <v>VSO</v>
          </cell>
          <cell r="S3628">
            <v>0</v>
          </cell>
          <cell r="T3628">
            <v>85</v>
          </cell>
          <cell r="U3628">
            <v>-0.08</v>
          </cell>
        </row>
        <row r="3629">
          <cell r="G3629" t="str">
            <v>06</v>
          </cell>
          <cell r="M3629">
            <v>1</v>
          </cell>
          <cell r="N3629" t="str">
            <v>622</v>
          </cell>
          <cell r="Q3629" t="str">
            <v>TTC</v>
          </cell>
          <cell r="S3629">
            <v>0</v>
          </cell>
          <cell r="T3629">
            <v>37559</v>
          </cell>
          <cell r="U3629">
            <v>0.68</v>
          </cell>
        </row>
        <row r="3630">
          <cell r="G3630" t="str">
            <v>08</v>
          </cell>
          <cell r="M3630">
            <v>1</v>
          </cell>
          <cell r="N3630" t="str">
            <v>625</v>
          </cell>
          <cell r="Q3630" t="str">
            <v>EP1</v>
          </cell>
          <cell r="S3630">
            <v>0</v>
          </cell>
          <cell r="T3630">
            <v>257760</v>
          </cell>
          <cell r="U3630">
            <v>0</v>
          </cell>
        </row>
        <row r="3631">
          <cell r="G3631" t="str">
            <v>04</v>
          </cell>
          <cell r="M3631">
            <v>3</v>
          </cell>
          <cell r="N3631" t="str">
            <v>624</v>
          </cell>
          <cell r="Q3631" t="str">
            <v>TTC</v>
          </cell>
          <cell r="S3631">
            <v>0</v>
          </cell>
          <cell r="T3631">
            <v>491328</v>
          </cell>
          <cell r="U3631">
            <v>0</v>
          </cell>
        </row>
        <row r="3632">
          <cell r="G3632" t="str">
            <v>01</v>
          </cell>
          <cell r="M3632">
            <v>61</v>
          </cell>
          <cell r="N3632" t="str">
            <v>611</v>
          </cell>
          <cell r="Q3632" t="str">
            <v>LMR</v>
          </cell>
          <cell r="S3632">
            <v>0</v>
          </cell>
          <cell r="T3632">
            <v>31</v>
          </cell>
          <cell r="U3632">
            <v>0.08</v>
          </cell>
        </row>
        <row r="3633">
          <cell r="G3633" t="str">
            <v>08</v>
          </cell>
          <cell r="M3633">
            <v>2</v>
          </cell>
          <cell r="N3633" t="str">
            <v>621</v>
          </cell>
          <cell r="Q3633" t="str">
            <v>BFC</v>
          </cell>
          <cell r="S3633">
            <v>0</v>
          </cell>
          <cell r="T3633">
            <v>536928</v>
          </cell>
          <cell r="U3633">
            <v>15509.71</v>
          </cell>
        </row>
        <row r="3634">
          <cell r="G3634" t="str">
            <v>23</v>
          </cell>
          <cell r="M3634">
            <v>2</v>
          </cell>
          <cell r="N3634" t="str">
            <v>685</v>
          </cell>
          <cell r="Q3634" t="str">
            <v>BFC</v>
          </cell>
          <cell r="S3634">
            <v>0</v>
          </cell>
          <cell r="T3634">
            <v>85</v>
          </cell>
          <cell r="U3634">
            <v>2.46</v>
          </cell>
        </row>
        <row r="3635">
          <cell r="G3635" t="str">
            <v>05</v>
          </cell>
          <cell r="M3635">
            <v>1</v>
          </cell>
          <cell r="N3635" t="str">
            <v>623</v>
          </cell>
          <cell r="Q3635" t="str">
            <v>EIV</v>
          </cell>
          <cell r="S3635">
            <v>0</v>
          </cell>
          <cell r="T3635">
            <v>216488</v>
          </cell>
          <cell r="U3635">
            <v>0</v>
          </cell>
        </row>
        <row r="3636">
          <cell r="G3636" t="str">
            <v>01</v>
          </cell>
          <cell r="M3636">
            <v>1</v>
          </cell>
          <cell r="N3636" t="str">
            <v>650</v>
          </cell>
          <cell r="Q3636" t="str">
            <v>EIV</v>
          </cell>
          <cell r="S3636">
            <v>0</v>
          </cell>
          <cell r="T3636">
            <v>1130</v>
          </cell>
          <cell r="U3636">
            <v>0</v>
          </cell>
        </row>
        <row r="3637">
          <cell r="G3637" t="str">
            <v>05</v>
          </cell>
          <cell r="M3637">
            <v>1</v>
          </cell>
          <cell r="N3637" t="str">
            <v>623</v>
          </cell>
          <cell r="Q3637" t="str">
            <v>PPT</v>
          </cell>
          <cell r="S3637">
            <v>0</v>
          </cell>
          <cell r="T3637">
            <v>216488</v>
          </cell>
          <cell r="U3637">
            <v>0</v>
          </cell>
        </row>
        <row r="3638">
          <cell r="G3638" t="str">
            <v>08</v>
          </cell>
          <cell r="M3638">
            <v>1</v>
          </cell>
          <cell r="N3638" t="str">
            <v>676</v>
          </cell>
          <cell r="Q3638" t="str">
            <v>DO0</v>
          </cell>
          <cell r="S3638">
            <v>0</v>
          </cell>
          <cell r="T3638">
            <v>2383550</v>
          </cell>
          <cell r="U3638">
            <v>8.35</v>
          </cell>
        </row>
        <row r="3639">
          <cell r="G3639" t="str">
            <v>07</v>
          </cell>
          <cell r="M3639">
            <v>2</v>
          </cell>
          <cell r="N3639" t="str">
            <v>623</v>
          </cell>
          <cell r="Q3639" t="str">
            <v>OMS</v>
          </cell>
          <cell r="S3639">
            <v>0</v>
          </cell>
          <cell r="T3639">
            <v>2764790</v>
          </cell>
          <cell r="U3639">
            <v>718.86</v>
          </cell>
        </row>
        <row r="3640">
          <cell r="G3640" t="str">
            <v>05</v>
          </cell>
          <cell r="M3640">
            <v>2</v>
          </cell>
          <cell r="N3640" t="str">
            <v>626</v>
          </cell>
          <cell r="Q3640" t="str">
            <v>TSE</v>
          </cell>
          <cell r="S3640">
            <v>0</v>
          </cell>
          <cell r="T3640">
            <v>396792</v>
          </cell>
          <cell r="U3640">
            <v>0</v>
          </cell>
        </row>
        <row r="3641">
          <cell r="G3641" t="str">
            <v>05</v>
          </cell>
          <cell r="M3641">
            <v>5</v>
          </cell>
          <cell r="N3641" t="str">
            <v>624</v>
          </cell>
          <cell r="Q3641" t="str">
            <v>CAP</v>
          </cell>
          <cell r="S3641">
            <v>0</v>
          </cell>
          <cell r="T3641">
            <v>54400</v>
          </cell>
          <cell r="U3641">
            <v>-3.05</v>
          </cell>
        </row>
        <row r="3642">
          <cell r="G3642" t="str">
            <v>08</v>
          </cell>
          <cell r="M3642">
            <v>2</v>
          </cell>
          <cell r="N3642" t="str">
            <v>625</v>
          </cell>
          <cell r="Q3642" t="str">
            <v>RAU</v>
          </cell>
          <cell r="S3642">
            <v>0</v>
          </cell>
          <cell r="T3642">
            <v>7432128</v>
          </cell>
          <cell r="U3642">
            <v>282.43</v>
          </cell>
        </row>
        <row r="3643">
          <cell r="G3643" t="str">
            <v>08</v>
          </cell>
          <cell r="M3643">
            <v>2</v>
          </cell>
          <cell r="N3643" t="str">
            <v>625</v>
          </cell>
          <cell r="Q3643" t="str">
            <v>DC</v>
          </cell>
          <cell r="S3643">
            <v>0</v>
          </cell>
          <cell r="T3643">
            <v>7651.22</v>
          </cell>
          <cell r="U3643">
            <v>156937.22</v>
          </cell>
        </row>
        <row r="3644">
          <cell r="G3644" t="str">
            <v>08</v>
          </cell>
          <cell r="M3644">
            <v>2</v>
          </cell>
          <cell r="N3644" t="str">
            <v>621</v>
          </cell>
          <cell r="Q3644" t="str">
            <v>EP2</v>
          </cell>
          <cell r="S3644">
            <v>0</v>
          </cell>
          <cell r="T3644">
            <v>536928</v>
          </cell>
          <cell r="U3644">
            <v>-66.05</v>
          </cell>
        </row>
        <row r="3645">
          <cell r="G3645" t="str">
            <v>16</v>
          </cell>
          <cell r="M3645">
            <v>1</v>
          </cell>
          <cell r="N3645" t="str">
            <v>660</v>
          </cell>
          <cell r="Q3645" t="str">
            <v>E12</v>
          </cell>
          <cell r="S3645">
            <v>0</v>
          </cell>
          <cell r="T3645">
            <v>53</v>
          </cell>
          <cell r="U3645">
            <v>1.67</v>
          </cell>
        </row>
        <row r="3646">
          <cell r="G3646" t="str">
            <v>04</v>
          </cell>
          <cell r="M3646">
            <v>10</v>
          </cell>
          <cell r="N3646" t="str">
            <v>624</v>
          </cell>
          <cell r="Q3646" t="str">
            <v>DC</v>
          </cell>
          <cell r="S3646">
            <v>2</v>
          </cell>
          <cell r="T3646">
            <v>1558.48</v>
          </cell>
          <cell r="U3646">
            <v>18187.46</v>
          </cell>
        </row>
        <row r="3647">
          <cell r="G3647" t="str">
            <v>04</v>
          </cell>
          <cell r="M3647">
            <v>10</v>
          </cell>
          <cell r="N3647" t="str">
            <v>624</v>
          </cell>
          <cell r="Q3647" t="str">
            <v>DSM</v>
          </cell>
          <cell r="S3647">
            <v>0</v>
          </cell>
          <cell r="T3647">
            <v>460944</v>
          </cell>
          <cell r="U3647">
            <v>1028.3699999999999</v>
          </cell>
        </row>
        <row r="3648">
          <cell r="G3648" t="str">
            <v>07</v>
          </cell>
          <cell r="M3648">
            <v>3</v>
          </cell>
          <cell r="N3648" t="str">
            <v>624</v>
          </cell>
          <cell r="Q3648" t="str">
            <v>FMU</v>
          </cell>
          <cell r="S3648">
            <v>0</v>
          </cell>
          <cell r="T3648">
            <v>578160</v>
          </cell>
          <cell r="U3648">
            <v>0.57999999999999996</v>
          </cell>
        </row>
        <row r="3649">
          <cell r="G3649" t="str">
            <v>05</v>
          </cell>
          <cell r="M3649">
            <v>5</v>
          </cell>
          <cell r="N3649" t="str">
            <v>624</v>
          </cell>
          <cell r="Q3649" t="str">
            <v>FVE</v>
          </cell>
          <cell r="S3649">
            <v>0</v>
          </cell>
          <cell r="T3649">
            <v>54400</v>
          </cell>
          <cell r="U3649">
            <v>0</v>
          </cell>
        </row>
        <row r="3650">
          <cell r="G3650" t="str">
            <v>08</v>
          </cell>
          <cell r="M3650">
            <v>1</v>
          </cell>
          <cell r="N3650" t="str">
            <v>626</v>
          </cell>
          <cell r="Q3650" t="str">
            <v>DSU</v>
          </cell>
          <cell r="S3650">
            <v>0</v>
          </cell>
          <cell r="T3650">
            <v>1437120</v>
          </cell>
          <cell r="U3650">
            <v>30.18</v>
          </cell>
        </row>
        <row r="3651">
          <cell r="G3651" t="str">
            <v>04</v>
          </cell>
          <cell r="M3651">
            <v>9</v>
          </cell>
          <cell r="N3651" t="str">
            <v>624</v>
          </cell>
          <cell r="Q3651" t="str">
            <v>EBF</v>
          </cell>
          <cell r="S3651">
            <v>0</v>
          </cell>
          <cell r="T3651">
            <v>538080</v>
          </cell>
          <cell r="U3651">
            <v>-15458.5</v>
          </cell>
        </row>
        <row r="3652">
          <cell r="G3652" t="str">
            <v>08</v>
          </cell>
          <cell r="M3652">
            <v>1</v>
          </cell>
          <cell r="N3652" t="str">
            <v>624</v>
          </cell>
          <cell r="Q3652" t="str">
            <v>EC</v>
          </cell>
          <cell r="S3652">
            <v>4</v>
          </cell>
          <cell r="T3652">
            <v>7079200</v>
          </cell>
          <cell r="U3652">
            <v>386743.77</v>
          </cell>
        </row>
        <row r="3653">
          <cell r="G3653" t="str">
            <v>05</v>
          </cell>
          <cell r="M3653">
            <v>5</v>
          </cell>
          <cell r="N3653" t="str">
            <v>624</v>
          </cell>
          <cell r="Q3653" t="str">
            <v>EC</v>
          </cell>
          <cell r="S3653">
            <v>2</v>
          </cell>
          <cell r="T3653">
            <v>24400</v>
          </cell>
          <cell r="U3653">
            <v>1507.46</v>
          </cell>
        </row>
        <row r="3654">
          <cell r="G3654" t="str">
            <v>17</v>
          </cell>
          <cell r="M3654">
            <v>1</v>
          </cell>
          <cell r="N3654" t="str">
            <v>644</v>
          </cell>
          <cell r="Q3654" t="str">
            <v>EC</v>
          </cell>
          <cell r="S3654">
            <v>1</v>
          </cell>
          <cell r="T3654">
            <v>1688750</v>
          </cell>
          <cell r="U3654">
            <v>60165.1</v>
          </cell>
        </row>
        <row r="3655">
          <cell r="G3655" t="str">
            <v>07</v>
          </cell>
          <cell r="M3655">
            <v>1</v>
          </cell>
          <cell r="N3655" t="str">
            <v>625</v>
          </cell>
          <cell r="Q3655" t="str">
            <v>EC</v>
          </cell>
          <cell r="S3655">
            <v>1</v>
          </cell>
          <cell r="T3655">
            <v>542400</v>
          </cell>
          <cell r="U3655">
            <v>17417.55</v>
          </cell>
        </row>
        <row r="3656">
          <cell r="G3656" t="str">
            <v>08</v>
          </cell>
          <cell r="M3656">
            <v>2</v>
          </cell>
          <cell r="N3656" t="str">
            <v>625</v>
          </cell>
          <cell r="Q3656" t="str">
            <v>EC</v>
          </cell>
          <cell r="S3656">
            <v>1</v>
          </cell>
          <cell r="T3656">
            <v>7432128</v>
          </cell>
          <cell r="U3656">
            <v>238660.5</v>
          </cell>
        </row>
        <row r="3657">
          <cell r="G3657" t="str">
            <v>05</v>
          </cell>
          <cell r="M3657">
            <v>15</v>
          </cell>
          <cell r="N3657" t="str">
            <v>624</v>
          </cell>
          <cell r="Q3657" t="str">
            <v>ECR</v>
          </cell>
          <cell r="S3657">
            <v>0</v>
          </cell>
          <cell r="T3657">
            <v>703056</v>
          </cell>
          <cell r="U3657">
            <v>2559.12</v>
          </cell>
        </row>
        <row r="3658">
          <cell r="G3658" t="str">
            <v>01</v>
          </cell>
          <cell r="M3658">
            <v>1</v>
          </cell>
          <cell r="N3658" t="str">
            <v>655</v>
          </cell>
          <cell r="Q3658" t="str">
            <v>EFV</v>
          </cell>
          <cell r="S3658">
            <v>0</v>
          </cell>
          <cell r="T3658">
            <v>287</v>
          </cell>
          <cell r="U3658">
            <v>-0.61</v>
          </cell>
        </row>
        <row r="3659">
          <cell r="G3659" t="str">
            <v>08</v>
          </cell>
          <cell r="M3659">
            <v>3</v>
          </cell>
          <cell r="N3659" t="str">
            <v>624</v>
          </cell>
          <cell r="Q3659" t="str">
            <v>EFV</v>
          </cell>
          <cell r="S3659">
            <v>0</v>
          </cell>
          <cell r="T3659">
            <v>626400</v>
          </cell>
          <cell r="U3659">
            <v>-1333.61</v>
          </cell>
        </row>
        <row r="3660">
          <cell r="G3660" t="str">
            <v>05</v>
          </cell>
          <cell r="M3660">
            <v>1</v>
          </cell>
          <cell r="N3660" t="str">
            <v>626</v>
          </cell>
          <cell r="Q3660" t="str">
            <v>EFV</v>
          </cell>
          <cell r="S3660">
            <v>0</v>
          </cell>
          <cell r="T3660">
            <v>6707584</v>
          </cell>
          <cell r="U3660">
            <v>-14280.43</v>
          </cell>
        </row>
        <row r="3661">
          <cell r="G3661" t="str">
            <v>04</v>
          </cell>
          <cell r="M3661">
            <v>3</v>
          </cell>
          <cell r="N3661" t="str">
            <v>624</v>
          </cell>
          <cell r="Q3661" t="str">
            <v>EUR</v>
          </cell>
          <cell r="S3661">
            <v>0</v>
          </cell>
          <cell r="T3661">
            <v>491328</v>
          </cell>
          <cell r="U3661">
            <v>3.94</v>
          </cell>
        </row>
        <row r="3662">
          <cell r="G3662" t="str">
            <v>04</v>
          </cell>
          <cell r="M3662">
            <v>2</v>
          </cell>
          <cell r="N3662" t="str">
            <v>641</v>
          </cell>
          <cell r="Q3662" t="str">
            <v>LMV</v>
          </cell>
          <cell r="S3662">
            <v>0</v>
          </cell>
          <cell r="T3662">
            <v>2526</v>
          </cell>
          <cell r="U3662">
            <v>-0.2</v>
          </cell>
        </row>
        <row r="3663">
          <cell r="G3663" t="str">
            <v>05</v>
          </cell>
          <cell r="M3663">
            <v>6</v>
          </cell>
          <cell r="N3663" t="str">
            <v>624</v>
          </cell>
          <cell r="Q3663" t="str">
            <v>LMV</v>
          </cell>
          <cell r="S3663">
            <v>0</v>
          </cell>
          <cell r="T3663">
            <v>3870300</v>
          </cell>
          <cell r="U3663">
            <v>-7.74</v>
          </cell>
        </row>
        <row r="3664">
          <cell r="G3664" t="str">
            <v>08</v>
          </cell>
          <cell r="M3664">
            <v>4</v>
          </cell>
          <cell r="N3664" t="str">
            <v>624</v>
          </cell>
          <cell r="Q3664" t="str">
            <v>MC</v>
          </cell>
          <cell r="S3664">
            <v>3</v>
          </cell>
          <cell r="T3664">
            <v>138.4</v>
          </cell>
          <cell r="U3664">
            <v>1545.93</v>
          </cell>
        </row>
        <row r="3665">
          <cell r="G3665" t="str">
            <v>08</v>
          </cell>
          <cell r="M3665">
            <v>1</v>
          </cell>
          <cell r="N3665" t="str">
            <v>626</v>
          </cell>
          <cell r="Q3665" t="str">
            <v>PRC</v>
          </cell>
          <cell r="S3665">
            <v>0</v>
          </cell>
          <cell r="T3665">
            <v>1437120</v>
          </cell>
          <cell r="U3665">
            <v>1849.57</v>
          </cell>
        </row>
        <row r="3666">
          <cell r="G3666" t="str">
            <v>07</v>
          </cell>
          <cell r="M3666">
            <v>1</v>
          </cell>
          <cell r="N3666" t="str">
            <v>625</v>
          </cell>
          <cell r="Q3666" t="str">
            <v>PRC</v>
          </cell>
          <cell r="S3666">
            <v>0</v>
          </cell>
          <cell r="T3666">
            <v>542400</v>
          </cell>
          <cell r="U3666">
            <v>589.04999999999995</v>
          </cell>
        </row>
        <row r="3667">
          <cell r="G3667" t="str">
            <v>07</v>
          </cell>
          <cell r="M3667">
            <v>1</v>
          </cell>
          <cell r="N3667" t="str">
            <v>625</v>
          </cell>
          <cell r="Q3667" t="str">
            <v>PRV</v>
          </cell>
          <cell r="S3667">
            <v>0</v>
          </cell>
          <cell r="T3667">
            <v>542400</v>
          </cell>
          <cell r="U3667">
            <v>-100.34</v>
          </cell>
        </row>
        <row r="3668">
          <cell r="G3668" t="str">
            <v>08</v>
          </cell>
          <cell r="M3668">
            <v>1</v>
          </cell>
          <cell r="N3668" t="str">
            <v>634</v>
          </cell>
          <cell r="Q3668" t="str">
            <v>TDC</v>
          </cell>
          <cell r="S3668">
            <v>0</v>
          </cell>
          <cell r="T3668">
            <v>174477080</v>
          </cell>
          <cell r="U3668">
            <v>0</v>
          </cell>
        </row>
        <row r="3669">
          <cell r="G3669" t="str">
            <v>06</v>
          </cell>
          <cell r="M3669">
            <v>1</v>
          </cell>
          <cell r="N3669" t="str">
            <v>622</v>
          </cell>
          <cell r="Q3669" t="str">
            <v>RIN</v>
          </cell>
          <cell r="S3669">
            <v>0</v>
          </cell>
          <cell r="T3669">
            <v>37559</v>
          </cell>
          <cell r="U3669">
            <v>541.67999999999995</v>
          </cell>
        </row>
        <row r="3670">
          <cell r="G3670" t="str">
            <v>02</v>
          </cell>
          <cell r="M3670">
            <v>52</v>
          </cell>
          <cell r="N3670" t="str">
            <v>611</v>
          </cell>
          <cell r="Q3670" t="str">
            <v>TTC</v>
          </cell>
          <cell r="S3670">
            <v>0</v>
          </cell>
          <cell r="T3670">
            <v>3428</v>
          </cell>
          <cell r="U3670">
            <v>0</v>
          </cell>
        </row>
        <row r="3671">
          <cell r="G3671" t="str">
            <v>04</v>
          </cell>
          <cell r="M3671">
            <v>3</v>
          </cell>
          <cell r="N3671" t="str">
            <v>624</v>
          </cell>
          <cell r="Q3671" t="str">
            <v>EEX</v>
          </cell>
          <cell r="S3671">
            <v>0</v>
          </cell>
          <cell r="T3671">
            <v>491328</v>
          </cell>
          <cell r="U3671">
            <v>850.98</v>
          </cell>
        </row>
        <row r="3672">
          <cell r="G3672" t="str">
            <v>16</v>
          </cell>
          <cell r="M3672">
            <v>4</v>
          </cell>
          <cell r="N3672" t="str">
            <v>641</v>
          </cell>
          <cell r="Q3672" t="str">
            <v>EP1</v>
          </cell>
          <cell r="S3672">
            <v>0</v>
          </cell>
          <cell r="T3672">
            <v>117680</v>
          </cell>
          <cell r="U3672">
            <v>0</v>
          </cell>
        </row>
        <row r="3673">
          <cell r="G3673" t="str">
            <v>23</v>
          </cell>
          <cell r="M3673">
            <v>1</v>
          </cell>
          <cell r="N3673" t="str">
            <v>686</v>
          </cell>
          <cell r="Q3673" t="str">
            <v>VRN</v>
          </cell>
          <cell r="S3673">
            <v>0</v>
          </cell>
          <cell r="T3673">
            <v>406</v>
          </cell>
          <cell r="U3673">
            <v>-1.04</v>
          </cell>
        </row>
        <row r="3674">
          <cell r="G3674" t="str">
            <v>01</v>
          </cell>
          <cell r="M3674">
            <v>1</v>
          </cell>
          <cell r="N3674" t="str">
            <v>650</v>
          </cell>
          <cell r="Q3674" t="str">
            <v>E16</v>
          </cell>
          <cell r="S3674">
            <v>0</v>
          </cell>
          <cell r="T3674">
            <v>113</v>
          </cell>
          <cell r="U3674">
            <v>3.56</v>
          </cell>
        </row>
        <row r="3675">
          <cell r="G3675" t="str">
            <v>04</v>
          </cell>
          <cell r="M3675">
            <v>10</v>
          </cell>
          <cell r="N3675" t="str">
            <v>624</v>
          </cell>
          <cell r="Q3675" t="str">
            <v>EIV</v>
          </cell>
          <cell r="S3675">
            <v>0</v>
          </cell>
          <cell r="T3675">
            <v>460944</v>
          </cell>
          <cell r="U3675">
            <v>0</v>
          </cell>
        </row>
        <row r="3676">
          <cell r="G3676" t="str">
            <v>07</v>
          </cell>
          <cell r="M3676">
            <v>1</v>
          </cell>
          <cell r="N3676" t="str">
            <v>660</v>
          </cell>
          <cell r="Q3676" t="str">
            <v>E31</v>
          </cell>
          <cell r="S3676">
            <v>0</v>
          </cell>
          <cell r="T3676">
            <v>52</v>
          </cell>
          <cell r="U3676">
            <v>1.64</v>
          </cell>
        </row>
        <row r="3677">
          <cell r="G3677" t="str">
            <v>05</v>
          </cell>
          <cell r="M3677">
            <v>5</v>
          </cell>
          <cell r="N3677" t="str">
            <v>624</v>
          </cell>
          <cell r="Q3677" t="str">
            <v>RAU</v>
          </cell>
          <cell r="S3677">
            <v>0</v>
          </cell>
          <cell r="T3677">
            <v>54400</v>
          </cell>
          <cell r="U3677">
            <v>1.36</v>
          </cell>
        </row>
        <row r="3678">
          <cell r="G3678" t="str">
            <v>01</v>
          </cell>
          <cell r="M3678">
            <v>1</v>
          </cell>
          <cell r="N3678" t="str">
            <v>655</v>
          </cell>
          <cell r="Q3678" t="str">
            <v>EP2</v>
          </cell>
          <cell r="S3678">
            <v>0</v>
          </cell>
          <cell r="T3678">
            <v>287</v>
          </cell>
          <cell r="U3678">
            <v>-0.04</v>
          </cell>
        </row>
        <row r="3679">
          <cell r="G3679" t="str">
            <v>07</v>
          </cell>
          <cell r="M3679">
            <v>1</v>
          </cell>
          <cell r="N3679" t="str">
            <v>624</v>
          </cell>
          <cell r="Q3679" t="str">
            <v>DSO</v>
          </cell>
          <cell r="S3679">
            <v>0</v>
          </cell>
          <cell r="T3679">
            <v>732192</v>
          </cell>
          <cell r="U3679">
            <v>431.99</v>
          </cell>
        </row>
        <row r="3680">
          <cell r="G3680" t="str">
            <v>07</v>
          </cell>
          <cell r="M3680">
            <v>3</v>
          </cell>
          <cell r="N3680" t="str">
            <v>624</v>
          </cell>
          <cell r="Q3680" t="str">
            <v>TSE</v>
          </cell>
          <cell r="S3680">
            <v>0</v>
          </cell>
          <cell r="T3680">
            <v>578160</v>
          </cell>
          <cell r="U3680">
            <v>0</v>
          </cell>
        </row>
        <row r="3681">
          <cell r="G3681" t="str">
            <v>08</v>
          </cell>
          <cell r="M3681">
            <v>1</v>
          </cell>
          <cell r="N3681" t="str">
            <v>626</v>
          </cell>
          <cell r="Q3681" t="str">
            <v>DO8</v>
          </cell>
          <cell r="S3681">
            <v>0</v>
          </cell>
          <cell r="T3681">
            <v>1228800</v>
          </cell>
          <cell r="U3681">
            <v>2.4700000000000002</v>
          </cell>
        </row>
        <row r="3682">
          <cell r="G3682" t="str">
            <v>07</v>
          </cell>
          <cell r="M3682">
            <v>2</v>
          </cell>
          <cell r="N3682" t="str">
            <v>624</v>
          </cell>
          <cell r="Q3682" t="str">
            <v>DS0</v>
          </cell>
          <cell r="S3682">
            <v>0</v>
          </cell>
          <cell r="T3682">
            <v>108834</v>
          </cell>
          <cell r="U3682">
            <v>9.58</v>
          </cell>
        </row>
        <row r="3683">
          <cell r="G3683" t="str">
            <v>01</v>
          </cell>
          <cell r="M3683">
            <v>1</v>
          </cell>
          <cell r="N3683" t="str">
            <v>811</v>
          </cell>
          <cell r="Q3683" t="str">
            <v>ECA</v>
          </cell>
          <cell r="S3683">
            <v>0</v>
          </cell>
          <cell r="T3683">
            <v>0</v>
          </cell>
          <cell r="U3683">
            <v>0</v>
          </cell>
        </row>
        <row r="3684">
          <cell r="G3684" t="str">
            <v>05</v>
          </cell>
          <cell r="M3684">
            <v>3</v>
          </cell>
          <cell r="N3684" t="str">
            <v>624</v>
          </cell>
          <cell r="Q3684" t="str">
            <v>EP3</v>
          </cell>
          <cell r="S3684">
            <v>0</v>
          </cell>
          <cell r="T3684">
            <v>169344</v>
          </cell>
          <cell r="U3684">
            <v>0</v>
          </cell>
        </row>
        <row r="3685">
          <cell r="G3685" t="str">
            <v>04</v>
          </cell>
          <cell r="M3685">
            <v>4</v>
          </cell>
          <cell r="N3685" t="str">
            <v>623</v>
          </cell>
          <cell r="Q3685" t="str">
            <v>EP3</v>
          </cell>
          <cell r="S3685">
            <v>0</v>
          </cell>
          <cell r="T3685">
            <v>123384</v>
          </cell>
          <cell r="U3685">
            <v>0</v>
          </cell>
        </row>
        <row r="3686">
          <cell r="G3686" t="str">
            <v>01</v>
          </cell>
          <cell r="M3686">
            <v>1</v>
          </cell>
          <cell r="N3686" t="str">
            <v>811</v>
          </cell>
          <cell r="Q3686" t="str">
            <v>ECR</v>
          </cell>
          <cell r="S3686">
            <v>0</v>
          </cell>
          <cell r="T3686">
            <v>0</v>
          </cell>
          <cell r="U3686">
            <v>0</v>
          </cell>
        </row>
        <row r="3687">
          <cell r="G3687" t="str">
            <v>16</v>
          </cell>
          <cell r="M3687">
            <v>4</v>
          </cell>
          <cell r="N3687" t="str">
            <v>641</v>
          </cell>
          <cell r="Q3687" t="str">
            <v>EIN</v>
          </cell>
          <cell r="S3687">
            <v>0</v>
          </cell>
          <cell r="T3687">
            <v>117680</v>
          </cell>
          <cell r="U3687">
            <v>66.14</v>
          </cell>
        </row>
        <row r="3688">
          <cell r="G3688" t="str">
            <v>05</v>
          </cell>
          <cell r="M3688">
            <v>5</v>
          </cell>
          <cell r="N3688" t="str">
            <v>624</v>
          </cell>
          <cell r="Q3688" t="str">
            <v>EIN</v>
          </cell>
          <cell r="S3688">
            <v>0</v>
          </cell>
          <cell r="T3688">
            <v>54400</v>
          </cell>
          <cell r="U3688">
            <v>30.57</v>
          </cell>
        </row>
        <row r="3689">
          <cell r="G3689" t="str">
            <v>05</v>
          </cell>
          <cell r="M3689">
            <v>2</v>
          </cell>
          <cell r="N3689" t="str">
            <v>626</v>
          </cell>
          <cell r="Q3689" t="str">
            <v>LMV</v>
          </cell>
          <cell r="S3689">
            <v>0</v>
          </cell>
          <cell r="T3689">
            <v>396792</v>
          </cell>
          <cell r="U3689">
            <v>-14.68</v>
          </cell>
        </row>
        <row r="3690">
          <cell r="G3690" t="str">
            <v>05</v>
          </cell>
          <cell r="M3690">
            <v>3</v>
          </cell>
          <cell r="N3690" t="str">
            <v>624</v>
          </cell>
          <cell r="Q3690" t="str">
            <v>RIV</v>
          </cell>
          <cell r="S3690">
            <v>0</v>
          </cell>
          <cell r="T3690">
            <v>169344</v>
          </cell>
          <cell r="U3690">
            <v>0</v>
          </cell>
        </row>
        <row r="3691">
          <cell r="G3691" t="str">
            <v>08</v>
          </cell>
          <cell r="M3691">
            <v>2</v>
          </cell>
          <cell r="N3691" t="str">
            <v>625</v>
          </cell>
          <cell r="Q3691" t="str">
            <v>RTU</v>
          </cell>
          <cell r="S3691">
            <v>0</v>
          </cell>
          <cell r="T3691">
            <v>7432128</v>
          </cell>
          <cell r="U3691">
            <v>66.87</v>
          </cell>
        </row>
        <row r="3692">
          <cell r="G3692" t="str">
            <v>08</v>
          </cell>
          <cell r="M3692">
            <v>1</v>
          </cell>
          <cell r="N3692" t="str">
            <v>625</v>
          </cell>
          <cell r="Q3692" t="str">
            <v>TSC</v>
          </cell>
          <cell r="S3692">
            <v>0</v>
          </cell>
          <cell r="T3692">
            <v>257760</v>
          </cell>
          <cell r="U3692">
            <v>0</v>
          </cell>
        </row>
        <row r="3693">
          <cell r="G3693" t="str">
            <v>06</v>
          </cell>
          <cell r="M3693">
            <v>1</v>
          </cell>
          <cell r="N3693" t="str">
            <v>620</v>
          </cell>
          <cell r="Q3693" t="str">
            <v>TSC</v>
          </cell>
          <cell r="S3693">
            <v>0</v>
          </cell>
          <cell r="T3693">
            <v>3789</v>
          </cell>
          <cell r="U3693">
            <v>0</v>
          </cell>
        </row>
        <row r="3694">
          <cell r="G3694" t="str">
            <v>04</v>
          </cell>
          <cell r="M3694">
            <v>3</v>
          </cell>
          <cell r="N3694" t="str">
            <v>624</v>
          </cell>
          <cell r="Q3694" t="str">
            <v>TTE</v>
          </cell>
          <cell r="S3694">
            <v>0</v>
          </cell>
          <cell r="T3694">
            <v>491328</v>
          </cell>
          <cell r="U3694">
            <v>0</v>
          </cell>
        </row>
        <row r="3695">
          <cell r="G3695" t="str">
            <v>05</v>
          </cell>
          <cell r="M3695">
            <v>15</v>
          </cell>
          <cell r="N3695" t="str">
            <v>624</v>
          </cell>
          <cell r="Q3695" t="str">
            <v>CAV</v>
          </cell>
          <cell r="S3695">
            <v>0</v>
          </cell>
          <cell r="T3695">
            <v>703056</v>
          </cell>
          <cell r="U3695">
            <v>-21.09</v>
          </cell>
        </row>
        <row r="3696">
          <cell r="G3696" t="str">
            <v>06</v>
          </cell>
          <cell r="M3696">
            <v>2</v>
          </cell>
          <cell r="N3696" t="str">
            <v>620</v>
          </cell>
          <cell r="Q3696" t="str">
            <v>CAV</v>
          </cell>
          <cell r="S3696">
            <v>0</v>
          </cell>
          <cell r="T3696">
            <v>0</v>
          </cell>
          <cell r="U3696">
            <v>0</v>
          </cell>
        </row>
        <row r="3697">
          <cell r="G3697" t="str">
            <v>04</v>
          </cell>
          <cell r="M3697">
            <v>2</v>
          </cell>
          <cell r="N3697" t="str">
            <v>623</v>
          </cell>
          <cell r="Q3697" t="str">
            <v>DO7</v>
          </cell>
          <cell r="S3697">
            <v>0</v>
          </cell>
          <cell r="T3697">
            <v>36084</v>
          </cell>
          <cell r="U3697">
            <v>0</v>
          </cell>
        </row>
        <row r="3698">
          <cell r="G3698" t="str">
            <v>07</v>
          </cell>
          <cell r="M3698">
            <v>2</v>
          </cell>
          <cell r="N3698" t="str">
            <v>624</v>
          </cell>
          <cell r="Q3698" t="str">
            <v>DO0</v>
          </cell>
          <cell r="S3698">
            <v>0</v>
          </cell>
          <cell r="T3698">
            <v>738558</v>
          </cell>
          <cell r="U3698">
            <v>104.14</v>
          </cell>
        </row>
        <row r="3699">
          <cell r="G3699" t="str">
            <v>05</v>
          </cell>
          <cell r="M3699">
            <v>15</v>
          </cell>
          <cell r="N3699" t="str">
            <v>624</v>
          </cell>
          <cell r="Q3699" t="str">
            <v>PPT</v>
          </cell>
          <cell r="S3699">
            <v>0</v>
          </cell>
          <cell r="T3699">
            <v>703056</v>
          </cell>
          <cell r="U3699">
            <v>0</v>
          </cell>
        </row>
        <row r="3700">
          <cell r="G3700" t="str">
            <v>07</v>
          </cell>
          <cell r="M3700">
            <v>3</v>
          </cell>
          <cell r="N3700" t="str">
            <v>624</v>
          </cell>
          <cell r="Q3700" t="str">
            <v>BFC</v>
          </cell>
          <cell r="S3700">
            <v>0</v>
          </cell>
          <cell r="T3700">
            <v>578160</v>
          </cell>
          <cell r="U3700">
            <v>16623.830000000002</v>
          </cell>
        </row>
        <row r="3701">
          <cell r="G3701" t="str">
            <v>08</v>
          </cell>
          <cell r="M3701">
            <v>3</v>
          </cell>
          <cell r="N3701" t="str">
            <v>624</v>
          </cell>
          <cell r="Q3701" t="str">
            <v>EP2</v>
          </cell>
          <cell r="S3701">
            <v>0</v>
          </cell>
          <cell r="T3701">
            <v>626400</v>
          </cell>
          <cell r="U3701">
            <v>-80.81</v>
          </cell>
        </row>
        <row r="3702">
          <cell r="G3702" t="str">
            <v>04</v>
          </cell>
          <cell r="M3702">
            <v>6</v>
          </cell>
          <cell r="N3702" t="str">
            <v>624</v>
          </cell>
          <cell r="Q3702" t="str">
            <v>DC</v>
          </cell>
          <cell r="S3702">
            <v>2</v>
          </cell>
          <cell r="T3702">
            <v>2230.21</v>
          </cell>
          <cell r="U3702">
            <v>26026.55</v>
          </cell>
        </row>
        <row r="3703">
          <cell r="G3703" t="str">
            <v>05</v>
          </cell>
          <cell r="M3703">
            <v>2</v>
          </cell>
          <cell r="N3703" t="str">
            <v>624</v>
          </cell>
          <cell r="Q3703" t="str">
            <v>RAU</v>
          </cell>
          <cell r="S3703">
            <v>0</v>
          </cell>
          <cell r="T3703">
            <v>5617464</v>
          </cell>
          <cell r="U3703">
            <v>140.44</v>
          </cell>
        </row>
        <row r="3704">
          <cell r="G3704" t="str">
            <v>07</v>
          </cell>
          <cell r="M3704">
            <v>2</v>
          </cell>
          <cell r="N3704" t="str">
            <v>621</v>
          </cell>
          <cell r="Q3704" t="str">
            <v>DS2</v>
          </cell>
          <cell r="S3704">
            <v>0</v>
          </cell>
          <cell r="T3704">
            <v>0</v>
          </cell>
          <cell r="U3704">
            <v>0</v>
          </cell>
        </row>
        <row r="3705">
          <cell r="G3705" t="str">
            <v>07</v>
          </cell>
          <cell r="M3705">
            <v>4</v>
          </cell>
          <cell r="N3705" t="str">
            <v>624</v>
          </cell>
          <cell r="Q3705" t="str">
            <v>DS4</v>
          </cell>
          <cell r="S3705">
            <v>0</v>
          </cell>
          <cell r="T3705">
            <v>1716900</v>
          </cell>
          <cell r="U3705">
            <v>149.37</v>
          </cell>
        </row>
        <row r="3706">
          <cell r="G3706" t="str">
            <v>04</v>
          </cell>
          <cell r="M3706">
            <v>11</v>
          </cell>
          <cell r="N3706" t="str">
            <v>623</v>
          </cell>
          <cell r="Q3706" t="str">
            <v>ICV</v>
          </cell>
          <cell r="S3706">
            <v>0</v>
          </cell>
          <cell r="T3706">
            <v>403035</v>
          </cell>
          <cell r="U3706">
            <v>0</v>
          </cell>
        </row>
        <row r="3707">
          <cell r="G3707" t="str">
            <v>07</v>
          </cell>
          <cell r="M3707">
            <v>6</v>
          </cell>
          <cell r="N3707" t="str">
            <v>624</v>
          </cell>
          <cell r="Q3707" t="str">
            <v>DO5</v>
          </cell>
          <cell r="S3707">
            <v>0</v>
          </cell>
          <cell r="T3707">
            <v>58200</v>
          </cell>
          <cell r="U3707">
            <v>-10.01</v>
          </cell>
        </row>
        <row r="3708">
          <cell r="G3708" t="str">
            <v>04</v>
          </cell>
          <cell r="M3708">
            <v>1</v>
          </cell>
          <cell r="N3708" t="str">
            <v>624</v>
          </cell>
          <cell r="Q3708" t="str">
            <v>DS3</v>
          </cell>
          <cell r="S3708">
            <v>0</v>
          </cell>
          <cell r="T3708">
            <v>550400</v>
          </cell>
          <cell r="U3708">
            <v>-110.63</v>
          </cell>
        </row>
        <row r="3709">
          <cell r="G3709" t="str">
            <v>05</v>
          </cell>
          <cell r="M3709">
            <v>3</v>
          </cell>
          <cell r="N3709" t="str">
            <v>624</v>
          </cell>
          <cell r="Q3709" t="str">
            <v>EBF</v>
          </cell>
          <cell r="S3709">
            <v>0</v>
          </cell>
          <cell r="T3709">
            <v>169344</v>
          </cell>
          <cell r="U3709">
            <v>-4865.08</v>
          </cell>
        </row>
        <row r="3710">
          <cell r="G3710" t="str">
            <v>04</v>
          </cell>
          <cell r="M3710">
            <v>4</v>
          </cell>
          <cell r="N3710" t="str">
            <v>623</v>
          </cell>
          <cell r="Q3710" t="str">
            <v>EBF</v>
          </cell>
          <cell r="S3710">
            <v>0</v>
          </cell>
          <cell r="T3710">
            <v>123384</v>
          </cell>
          <cell r="U3710">
            <v>-3544.7</v>
          </cell>
        </row>
        <row r="3711">
          <cell r="G3711" t="str">
            <v>16</v>
          </cell>
          <cell r="M3711">
            <v>2</v>
          </cell>
          <cell r="N3711" t="str">
            <v>641</v>
          </cell>
          <cell r="Q3711" t="str">
            <v>EBF</v>
          </cell>
          <cell r="S3711">
            <v>0</v>
          </cell>
          <cell r="T3711">
            <v>806</v>
          </cell>
          <cell r="U3711">
            <v>-23.16</v>
          </cell>
        </row>
        <row r="3712">
          <cell r="G3712" t="str">
            <v>08</v>
          </cell>
          <cell r="M3712">
            <v>1</v>
          </cell>
          <cell r="N3712" t="str">
            <v>625</v>
          </cell>
          <cell r="Q3712" t="str">
            <v>EC</v>
          </cell>
          <cell r="S3712">
            <v>1</v>
          </cell>
          <cell r="T3712">
            <v>257760</v>
          </cell>
          <cell r="U3712">
            <v>8277.19</v>
          </cell>
        </row>
        <row r="3713">
          <cell r="G3713" t="str">
            <v>05</v>
          </cell>
          <cell r="M3713">
            <v>5</v>
          </cell>
          <cell r="N3713" t="str">
            <v>624</v>
          </cell>
          <cell r="Q3713" t="str">
            <v>EFV</v>
          </cell>
          <cell r="S3713">
            <v>0</v>
          </cell>
          <cell r="T3713">
            <v>54400</v>
          </cell>
          <cell r="U3713">
            <v>-115.82</v>
          </cell>
        </row>
        <row r="3714">
          <cell r="G3714" t="str">
            <v>16</v>
          </cell>
          <cell r="M3714">
            <v>2</v>
          </cell>
          <cell r="N3714" t="str">
            <v>641</v>
          </cell>
          <cell r="Q3714" t="str">
            <v>EP4</v>
          </cell>
          <cell r="S3714">
            <v>0</v>
          </cell>
          <cell r="T3714">
            <v>806</v>
          </cell>
          <cell r="U3714">
            <v>0</v>
          </cell>
        </row>
        <row r="3715">
          <cell r="G3715" t="str">
            <v>06</v>
          </cell>
          <cell r="M3715">
            <v>2</v>
          </cell>
          <cell r="N3715" t="str">
            <v>620</v>
          </cell>
          <cell r="Q3715" t="str">
            <v>EUR</v>
          </cell>
          <cell r="S3715">
            <v>0</v>
          </cell>
          <cell r="T3715">
            <v>0</v>
          </cell>
          <cell r="U3715">
            <v>0</v>
          </cell>
        </row>
        <row r="3716">
          <cell r="G3716" t="str">
            <v>05</v>
          </cell>
          <cell r="M3716">
            <v>15</v>
          </cell>
          <cell r="N3716" t="str">
            <v>624</v>
          </cell>
          <cell r="Q3716" t="str">
            <v>LMV</v>
          </cell>
          <cell r="S3716">
            <v>0</v>
          </cell>
          <cell r="T3716">
            <v>703056</v>
          </cell>
          <cell r="U3716">
            <v>-1.41</v>
          </cell>
        </row>
        <row r="3717">
          <cell r="G3717" t="str">
            <v>04</v>
          </cell>
          <cell r="M3717">
            <v>10</v>
          </cell>
          <cell r="N3717" t="str">
            <v>624</v>
          </cell>
          <cell r="Q3717" t="str">
            <v>RTU</v>
          </cell>
          <cell r="S3717">
            <v>0</v>
          </cell>
          <cell r="T3717">
            <v>460944</v>
          </cell>
          <cell r="U3717">
            <v>1.84</v>
          </cell>
        </row>
        <row r="3718">
          <cell r="G3718" t="str">
            <v>07</v>
          </cell>
          <cell r="M3718">
            <v>3</v>
          </cell>
          <cell r="N3718" t="str">
            <v>624</v>
          </cell>
          <cell r="Q3718" t="str">
            <v>TDC</v>
          </cell>
          <cell r="S3718">
            <v>0</v>
          </cell>
          <cell r="T3718">
            <v>578160</v>
          </cell>
          <cell r="U3718">
            <v>0</v>
          </cell>
        </row>
        <row r="3719">
          <cell r="G3719" t="str">
            <v>04</v>
          </cell>
          <cell r="M3719">
            <v>9</v>
          </cell>
          <cell r="N3719" t="str">
            <v>624</v>
          </cell>
          <cell r="Q3719" t="str">
            <v>TIU</v>
          </cell>
          <cell r="S3719">
            <v>0</v>
          </cell>
          <cell r="T3719">
            <v>538080</v>
          </cell>
          <cell r="U3719">
            <v>0</v>
          </cell>
        </row>
        <row r="3720">
          <cell r="G3720" t="str">
            <v>16</v>
          </cell>
          <cell r="M3720">
            <v>4</v>
          </cell>
          <cell r="N3720" t="str">
            <v>641</v>
          </cell>
          <cell r="Q3720" t="str">
            <v>RIN</v>
          </cell>
          <cell r="S3720">
            <v>0</v>
          </cell>
          <cell r="T3720">
            <v>117680</v>
          </cell>
          <cell r="U3720">
            <v>213.12</v>
          </cell>
        </row>
        <row r="3721">
          <cell r="G3721" t="str">
            <v>07</v>
          </cell>
          <cell r="M3721">
            <v>1</v>
          </cell>
          <cell r="N3721" t="str">
            <v>650</v>
          </cell>
          <cell r="Q3721" t="str">
            <v>RIN</v>
          </cell>
          <cell r="S3721">
            <v>0</v>
          </cell>
          <cell r="T3721">
            <v>1483</v>
          </cell>
          <cell r="U3721">
            <v>0.99</v>
          </cell>
        </row>
        <row r="3722">
          <cell r="G3722" t="str">
            <v>05</v>
          </cell>
          <cell r="M3722">
            <v>6</v>
          </cell>
          <cell r="N3722" t="str">
            <v>626</v>
          </cell>
          <cell r="Q3722" t="str">
            <v>EEX</v>
          </cell>
          <cell r="S3722">
            <v>0</v>
          </cell>
          <cell r="T3722">
            <v>813780</v>
          </cell>
          <cell r="U3722">
            <v>1268.68</v>
          </cell>
        </row>
        <row r="3723">
          <cell r="G3723" t="str">
            <v>08</v>
          </cell>
          <cell r="M3723">
            <v>2</v>
          </cell>
          <cell r="N3723" t="str">
            <v>626</v>
          </cell>
          <cell r="Q3723" t="str">
            <v>DO0</v>
          </cell>
          <cell r="S3723">
            <v>0</v>
          </cell>
          <cell r="T3723">
            <v>1801008</v>
          </cell>
          <cell r="U3723">
            <v>129.66999999999999</v>
          </cell>
        </row>
        <row r="3724">
          <cell r="G3724" t="str">
            <v>04</v>
          </cell>
          <cell r="M3724">
            <v>5</v>
          </cell>
          <cell r="N3724" t="str">
            <v>624</v>
          </cell>
          <cell r="Q3724" t="str">
            <v>PPT</v>
          </cell>
          <cell r="S3724">
            <v>0</v>
          </cell>
          <cell r="T3724">
            <v>79200</v>
          </cell>
          <cell r="U3724">
            <v>0</v>
          </cell>
        </row>
        <row r="3725">
          <cell r="G3725" t="str">
            <v>08</v>
          </cell>
          <cell r="M3725">
            <v>3</v>
          </cell>
          <cell r="N3725" t="str">
            <v>624</v>
          </cell>
          <cell r="Q3725" t="str">
            <v>BFC</v>
          </cell>
          <cell r="S3725">
            <v>0</v>
          </cell>
          <cell r="T3725">
            <v>626400</v>
          </cell>
          <cell r="U3725">
            <v>18010.88</v>
          </cell>
        </row>
        <row r="3726">
          <cell r="G3726" t="str">
            <v>04</v>
          </cell>
          <cell r="M3726">
            <v>4</v>
          </cell>
          <cell r="N3726" t="str">
            <v>623</v>
          </cell>
          <cell r="Q3726" t="str">
            <v>LMR</v>
          </cell>
          <cell r="S3726">
            <v>0</v>
          </cell>
          <cell r="T3726">
            <v>123384</v>
          </cell>
          <cell r="U3726">
            <v>162.87</v>
          </cell>
        </row>
        <row r="3727">
          <cell r="G3727" t="str">
            <v>02</v>
          </cell>
          <cell r="M3727">
            <v>2</v>
          </cell>
          <cell r="N3727" t="str">
            <v>613</v>
          </cell>
          <cell r="Q3727" t="str">
            <v>GPW</v>
          </cell>
          <cell r="S3727">
            <v>0</v>
          </cell>
          <cell r="T3727">
            <v>1394</v>
          </cell>
          <cell r="U3727">
            <v>1.72</v>
          </cell>
        </row>
        <row r="3728">
          <cell r="G3728" t="str">
            <v>04</v>
          </cell>
          <cell r="M3728">
            <v>11</v>
          </cell>
          <cell r="N3728" t="str">
            <v>623</v>
          </cell>
          <cell r="Q3728" t="str">
            <v>RAU</v>
          </cell>
          <cell r="S3728">
            <v>0</v>
          </cell>
          <cell r="T3728">
            <v>403035</v>
          </cell>
          <cell r="U3728">
            <v>14.11</v>
          </cell>
        </row>
        <row r="3729">
          <cell r="G3729" t="str">
            <v>04</v>
          </cell>
          <cell r="M3729">
            <v>11</v>
          </cell>
          <cell r="N3729" t="str">
            <v>623</v>
          </cell>
          <cell r="Q3729" t="str">
            <v>OMS</v>
          </cell>
          <cell r="S3729">
            <v>0</v>
          </cell>
          <cell r="T3729">
            <v>403035</v>
          </cell>
          <cell r="U3729">
            <v>104.79</v>
          </cell>
        </row>
        <row r="3730">
          <cell r="G3730" t="str">
            <v>04</v>
          </cell>
          <cell r="M3730">
            <v>4</v>
          </cell>
          <cell r="N3730" t="str">
            <v>626</v>
          </cell>
          <cell r="Q3730" t="str">
            <v>DC</v>
          </cell>
          <cell r="S3730">
            <v>4</v>
          </cell>
          <cell r="T3730">
            <v>1520.11</v>
          </cell>
          <cell r="U3730">
            <v>34460.9</v>
          </cell>
        </row>
        <row r="3731">
          <cell r="G3731" t="str">
            <v>01</v>
          </cell>
          <cell r="M3731">
            <v>1</v>
          </cell>
          <cell r="N3731" t="str">
            <v>811</v>
          </cell>
          <cell r="Q3731" t="str">
            <v>CC</v>
          </cell>
          <cell r="S3731">
            <v>0</v>
          </cell>
          <cell r="T3731">
            <v>0</v>
          </cell>
          <cell r="U3731">
            <v>-29.75</v>
          </cell>
        </row>
        <row r="3732">
          <cell r="G3732" t="str">
            <v>16</v>
          </cell>
          <cell r="M3732">
            <v>4</v>
          </cell>
          <cell r="N3732" t="str">
            <v>641</v>
          </cell>
          <cell r="Q3732" t="str">
            <v>DSM</v>
          </cell>
          <cell r="S3732">
            <v>0</v>
          </cell>
          <cell r="T3732">
            <v>117680</v>
          </cell>
          <cell r="U3732">
            <v>666.54</v>
          </cell>
        </row>
        <row r="3733">
          <cell r="G3733" t="str">
            <v>07</v>
          </cell>
          <cell r="M3733">
            <v>4</v>
          </cell>
          <cell r="N3733" t="str">
            <v>624</v>
          </cell>
          <cell r="Q3733" t="str">
            <v>DO1</v>
          </cell>
          <cell r="S3733">
            <v>0</v>
          </cell>
          <cell r="T3733">
            <v>2337894</v>
          </cell>
          <cell r="U3733">
            <v>2005.91</v>
          </cell>
        </row>
        <row r="3734">
          <cell r="G3734" t="str">
            <v>07</v>
          </cell>
          <cell r="M3734">
            <v>1</v>
          </cell>
          <cell r="N3734" t="str">
            <v>621</v>
          </cell>
          <cell r="Q3734" t="str">
            <v>DO1</v>
          </cell>
          <cell r="S3734">
            <v>0</v>
          </cell>
          <cell r="T3734">
            <v>10401</v>
          </cell>
          <cell r="U3734">
            <v>21.2</v>
          </cell>
        </row>
        <row r="3735">
          <cell r="G3735" t="str">
            <v>04</v>
          </cell>
          <cell r="M3735">
            <v>2</v>
          </cell>
          <cell r="N3735" t="str">
            <v>621</v>
          </cell>
          <cell r="Q3735" t="str">
            <v>DO4</v>
          </cell>
          <cell r="S3735">
            <v>0</v>
          </cell>
          <cell r="T3735">
            <v>41410</v>
          </cell>
          <cell r="U3735">
            <v>0</v>
          </cell>
        </row>
        <row r="3736">
          <cell r="G3736" t="str">
            <v>07</v>
          </cell>
          <cell r="M3736">
            <v>2</v>
          </cell>
          <cell r="N3736" t="str">
            <v>621</v>
          </cell>
          <cell r="Q3736" t="str">
            <v>EP3</v>
          </cell>
          <cell r="S3736">
            <v>0</v>
          </cell>
          <cell r="T3736">
            <v>6323476</v>
          </cell>
          <cell r="U3736">
            <v>0</v>
          </cell>
        </row>
        <row r="3737">
          <cell r="G3737" t="str">
            <v>07</v>
          </cell>
          <cell r="M3737">
            <v>4</v>
          </cell>
          <cell r="N3737" t="str">
            <v>624</v>
          </cell>
          <cell r="Q3737" t="str">
            <v>EP3</v>
          </cell>
          <cell r="S3737">
            <v>0</v>
          </cell>
          <cell r="T3737">
            <v>11131623</v>
          </cell>
          <cell r="U3737">
            <v>0</v>
          </cell>
        </row>
        <row r="3738">
          <cell r="G3738" t="str">
            <v>05</v>
          </cell>
          <cell r="M3738">
            <v>4</v>
          </cell>
          <cell r="N3738" t="str">
            <v>624</v>
          </cell>
          <cell r="Q3738" t="str">
            <v>EP3</v>
          </cell>
          <cell r="S3738">
            <v>0</v>
          </cell>
          <cell r="T3738">
            <v>9891672</v>
          </cell>
          <cell r="U3738">
            <v>0</v>
          </cell>
        </row>
        <row r="3739">
          <cell r="G3739" t="str">
            <v>07</v>
          </cell>
          <cell r="M3739">
            <v>1</v>
          </cell>
          <cell r="N3739" t="str">
            <v>623</v>
          </cell>
          <cell r="Q3739" t="str">
            <v>EP3</v>
          </cell>
          <cell r="S3739">
            <v>0</v>
          </cell>
          <cell r="T3739">
            <v>19183936</v>
          </cell>
          <cell r="U3739">
            <v>0</v>
          </cell>
        </row>
        <row r="3740">
          <cell r="G3740" t="str">
            <v>17</v>
          </cell>
          <cell r="M3740">
            <v>1</v>
          </cell>
          <cell r="N3740" t="str">
            <v>644</v>
          </cell>
          <cell r="Q3740" t="str">
            <v>EP3</v>
          </cell>
          <cell r="S3740">
            <v>0</v>
          </cell>
          <cell r="T3740">
            <v>1688750</v>
          </cell>
          <cell r="U3740">
            <v>0</v>
          </cell>
        </row>
        <row r="3741">
          <cell r="G3741" t="str">
            <v>04</v>
          </cell>
          <cell r="M3741">
            <v>3</v>
          </cell>
          <cell r="N3741" t="str">
            <v>623</v>
          </cell>
          <cell r="Q3741" t="str">
            <v>EP3</v>
          </cell>
          <cell r="S3741">
            <v>0</v>
          </cell>
          <cell r="T3741">
            <v>174000</v>
          </cell>
          <cell r="U3741">
            <v>0</v>
          </cell>
        </row>
        <row r="3742">
          <cell r="G3742" t="str">
            <v>04</v>
          </cell>
          <cell r="M3742">
            <v>2</v>
          </cell>
          <cell r="N3742" t="str">
            <v>621</v>
          </cell>
          <cell r="Q3742" t="str">
            <v>EP3</v>
          </cell>
          <cell r="S3742">
            <v>0</v>
          </cell>
          <cell r="T3742">
            <v>35387612</v>
          </cell>
          <cell r="U3742">
            <v>0</v>
          </cell>
        </row>
        <row r="3743">
          <cell r="G3743" t="str">
            <v>07</v>
          </cell>
          <cell r="M3743">
            <v>1</v>
          </cell>
          <cell r="N3743" t="str">
            <v>660</v>
          </cell>
          <cell r="Q3743" t="str">
            <v>E32</v>
          </cell>
          <cell r="S3743">
            <v>0</v>
          </cell>
          <cell r="T3743">
            <v>673</v>
          </cell>
          <cell r="U3743">
            <v>21.22</v>
          </cell>
        </row>
        <row r="3744">
          <cell r="G3744" t="str">
            <v>04</v>
          </cell>
          <cell r="M3744">
            <v>1</v>
          </cell>
          <cell r="N3744" t="str">
            <v>660</v>
          </cell>
          <cell r="Q3744" t="str">
            <v>FMU</v>
          </cell>
          <cell r="S3744">
            <v>0</v>
          </cell>
          <cell r="T3744">
            <v>376029</v>
          </cell>
          <cell r="U3744">
            <v>2.0099999999999998</v>
          </cell>
        </row>
        <row r="3745">
          <cell r="G3745" t="str">
            <v>04</v>
          </cell>
          <cell r="M3745">
            <v>1</v>
          </cell>
          <cell r="N3745" t="str">
            <v>626</v>
          </cell>
          <cell r="Q3745" t="str">
            <v>FMU</v>
          </cell>
          <cell r="S3745">
            <v>0</v>
          </cell>
          <cell r="T3745">
            <v>20087880</v>
          </cell>
          <cell r="U3745">
            <v>0.03</v>
          </cell>
        </row>
        <row r="3746">
          <cell r="G3746" t="str">
            <v>09</v>
          </cell>
          <cell r="M3746">
            <v>1</v>
          </cell>
          <cell r="N3746" t="str">
            <v>650</v>
          </cell>
          <cell r="Q3746" t="str">
            <v>FMU</v>
          </cell>
          <cell r="S3746">
            <v>0</v>
          </cell>
          <cell r="T3746">
            <v>1553695</v>
          </cell>
          <cell r="U3746">
            <v>0.14000000000000001</v>
          </cell>
        </row>
        <row r="3747">
          <cell r="G3747" t="str">
            <v>04</v>
          </cell>
          <cell r="M3747">
            <v>1</v>
          </cell>
          <cell r="N3747" t="str">
            <v>655</v>
          </cell>
          <cell r="Q3747" t="str">
            <v>FMU</v>
          </cell>
          <cell r="S3747">
            <v>0</v>
          </cell>
          <cell r="T3747">
            <v>22047</v>
          </cell>
          <cell r="U3747">
            <v>0.04</v>
          </cell>
        </row>
        <row r="3748">
          <cell r="G3748" t="str">
            <v>04</v>
          </cell>
          <cell r="M3748">
            <v>1</v>
          </cell>
          <cell r="N3748" t="str">
            <v>641</v>
          </cell>
          <cell r="Q3748" t="str">
            <v>FMU</v>
          </cell>
          <cell r="S3748">
            <v>0</v>
          </cell>
          <cell r="T3748">
            <v>47737</v>
          </cell>
          <cell r="U3748">
            <v>0.15</v>
          </cell>
        </row>
        <row r="3749">
          <cell r="G3749" t="str">
            <v>04</v>
          </cell>
          <cell r="M3749">
            <v>11</v>
          </cell>
          <cell r="N3749" t="str">
            <v>621</v>
          </cell>
          <cell r="Q3749" t="str">
            <v>FMU</v>
          </cell>
          <cell r="S3749">
            <v>0</v>
          </cell>
          <cell r="T3749">
            <v>127517</v>
          </cell>
          <cell r="U3749">
            <v>0.26</v>
          </cell>
        </row>
        <row r="3750">
          <cell r="G3750" t="str">
            <v>07</v>
          </cell>
          <cell r="M3750">
            <v>1</v>
          </cell>
          <cell r="N3750" t="str">
            <v>660</v>
          </cell>
          <cell r="Q3750" t="str">
            <v>FMU</v>
          </cell>
          <cell r="S3750">
            <v>0</v>
          </cell>
          <cell r="T3750">
            <v>14715</v>
          </cell>
          <cell r="U3750">
            <v>0.06</v>
          </cell>
        </row>
        <row r="3751">
          <cell r="G3751" t="str">
            <v>07</v>
          </cell>
          <cell r="M3751">
            <v>1</v>
          </cell>
          <cell r="N3751" t="str">
            <v>621</v>
          </cell>
          <cell r="Q3751" t="str">
            <v>FMU</v>
          </cell>
          <cell r="S3751">
            <v>0</v>
          </cell>
          <cell r="T3751">
            <v>5463877</v>
          </cell>
          <cell r="U3751">
            <v>11.21</v>
          </cell>
        </row>
        <row r="3752">
          <cell r="G3752" t="str">
            <v>04</v>
          </cell>
          <cell r="M3752">
            <v>1</v>
          </cell>
          <cell r="N3752" t="str">
            <v>660</v>
          </cell>
          <cell r="Q3752" t="str">
            <v>FVE</v>
          </cell>
          <cell r="S3752">
            <v>0</v>
          </cell>
          <cell r="T3752">
            <v>376029</v>
          </cell>
          <cell r="U3752">
            <v>0</v>
          </cell>
        </row>
        <row r="3753">
          <cell r="G3753" t="str">
            <v>09</v>
          </cell>
          <cell r="M3753">
            <v>1</v>
          </cell>
          <cell r="N3753" t="str">
            <v>650</v>
          </cell>
          <cell r="Q3753" t="str">
            <v>FVE</v>
          </cell>
          <cell r="S3753">
            <v>0</v>
          </cell>
          <cell r="T3753">
            <v>1553695</v>
          </cell>
          <cell r="U3753">
            <v>0</v>
          </cell>
        </row>
        <row r="3754">
          <cell r="G3754" t="str">
            <v>08</v>
          </cell>
          <cell r="M3754">
            <v>4</v>
          </cell>
          <cell r="N3754" t="str">
            <v>624</v>
          </cell>
          <cell r="Q3754" t="str">
            <v>FVE</v>
          </cell>
          <cell r="S3754">
            <v>0</v>
          </cell>
          <cell r="T3754">
            <v>39147260</v>
          </cell>
          <cell r="U3754">
            <v>0</v>
          </cell>
        </row>
        <row r="3755">
          <cell r="G3755" t="str">
            <v>02</v>
          </cell>
          <cell r="M3755">
            <v>2</v>
          </cell>
          <cell r="N3755" t="str">
            <v>611</v>
          </cell>
          <cell r="Q3755" t="str">
            <v>FVE</v>
          </cell>
          <cell r="S3755">
            <v>0</v>
          </cell>
          <cell r="T3755">
            <v>11970013</v>
          </cell>
          <cell r="U3755">
            <v>0</v>
          </cell>
        </row>
        <row r="3756">
          <cell r="G3756" t="str">
            <v>07</v>
          </cell>
          <cell r="M3756">
            <v>2</v>
          </cell>
          <cell r="N3756" t="str">
            <v>624</v>
          </cell>
          <cell r="Q3756" t="str">
            <v>FVE</v>
          </cell>
          <cell r="S3756">
            <v>0</v>
          </cell>
          <cell r="T3756">
            <v>3418959</v>
          </cell>
          <cell r="U3756">
            <v>0</v>
          </cell>
        </row>
        <row r="3757">
          <cell r="G3757" t="str">
            <v>07</v>
          </cell>
          <cell r="M3757">
            <v>1</v>
          </cell>
          <cell r="N3757" t="str">
            <v>660</v>
          </cell>
          <cell r="Q3757" t="str">
            <v>FVE</v>
          </cell>
          <cell r="S3757">
            <v>0</v>
          </cell>
          <cell r="T3757">
            <v>14715</v>
          </cell>
          <cell r="U3757">
            <v>0</v>
          </cell>
        </row>
        <row r="3758">
          <cell r="G3758" t="str">
            <v>04</v>
          </cell>
          <cell r="M3758">
            <v>10</v>
          </cell>
          <cell r="N3758" t="str">
            <v>624</v>
          </cell>
          <cell r="Q3758" t="str">
            <v>ICV</v>
          </cell>
          <cell r="S3758">
            <v>0</v>
          </cell>
          <cell r="T3758">
            <v>460944</v>
          </cell>
          <cell r="U3758">
            <v>0</v>
          </cell>
        </row>
        <row r="3759">
          <cell r="G3759" t="str">
            <v>08</v>
          </cell>
          <cell r="M3759">
            <v>2</v>
          </cell>
          <cell r="N3759" t="str">
            <v>621</v>
          </cell>
          <cell r="Q3759" t="str">
            <v>ICV</v>
          </cell>
          <cell r="S3759">
            <v>0</v>
          </cell>
          <cell r="T3759">
            <v>536928</v>
          </cell>
          <cell r="U3759">
            <v>0</v>
          </cell>
        </row>
        <row r="3760">
          <cell r="G3760" t="str">
            <v>07</v>
          </cell>
          <cell r="M3760">
            <v>1</v>
          </cell>
          <cell r="N3760" t="str">
            <v>624</v>
          </cell>
          <cell r="Q3760" t="str">
            <v>ICV</v>
          </cell>
          <cell r="S3760">
            <v>0</v>
          </cell>
          <cell r="T3760">
            <v>13980464</v>
          </cell>
          <cell r="U3760">
            <v>0</v>
          </cell>
        </row>
        <row r="3761">
          <cell r="G3761" t="str">
            <v>04</v>
          </cell>
          <cell r="M3761">
            <v>3</v>
          </cell>
          <cell r="N3761" t="str">
            <v>623</v>
          </cell>
          <cell r="Q3761" t="str">
            <v>ICV</v>
          </cell>
          <cell r="S3761">
            <v>0</v>
          </cell>
          <cell r="T3761">
            <v>174000</v>
          </cell>
          <cell r="U3761">
            <v>0</v>
          </cell>
        </row>
        <row r="3762">
          <cell r="G3762" t="str">
            <v>04</v>
          </cell>
          <cell r="M3762">
            <v>1</v>
          </cell>
          <cell r="N3762" t="str">
            <v>623</v>
          </cell>
          <cell r="Q3762" t="str">
            <v>ICV</v>
          </cell>
          <cell r="S3762">
            <v>0</v>
          </cell>
          <cell r="T3762">
            <v>93467566</v>
          </cell>
          <cell r="U3762">
            <v>0</v>
          </cell>
        </row>
        <row r="3763">
          <cell r="G3763" t="str">
            <v>05</v>
          </cell>
          <cell r="M3763">
            <v>4</v>
          </cell>
          <cell r="N3763" t="str">
            <v>626</v>
          </cell>
          <cell r="Q3763" t="str">
            <v>DO5</v>
          </cell>
          <cell r="S3763">
            <v>0</v>
          </cell>
          <cell r="T3763">
            <v>2598156</v>
          </cell>
          <cell r="U3763">
            <v>-176.68</v>
          </cell>
        </row>
        <row r="3764">
          <cell r="G3764" t="str">
            <v>04</v>
          </cell>
          <cell r="M3764">
            <v>1</v>
          </cell>
          <cell r="N3764" t="str">
            <v>624</v>
          </cell>
          <cell r="Q3764" t="str">
            <v>DSU</v>
          </cell>
          <cell r="S3764">
            <v>0</v>
          </cell>
          <cell r="T3764">
            <v>30713904</v>
          </cell>
          <cell r="U3764">
            <v>1013.53</v>
          </cell>
        </row>
        <row r="3765">
          <cell r="G3765" t="str">
            <v>01</v>
          </cell>
          <cell r="M3765">
            <v>51</v>
          </cell>
          <cell r="N3765" t="str">
            <v>611</v>
          </cell>
          <cell r="Q3765" t="str">
            <v>DSU</v>
          </cell>
          <cell r="S3765">
            <v>0</v>
          </cell>
          <cell r="T3765">
            <v>165581</v>
          </cell>
          <cell r="U3765">
            <v>12.55</v>
          </cell>
        </row>
        <row r="3766">
          <cell r="G3766" t="str">
            <v>05</v>
          </cell>
          <cell r="M3766">
            <v>1</v>
          </cell>
          <cell r="N3766" t="str">
            <v>621</v>
          </cell>
          <cell r="Q3766" t="str">
            <v>DSU</v>
          </cell>
          <cell r="S3766">
            <v>0</v>
          </cell>
          <cell r="T3766">
            <v>24147</v>
          </cell>
          <cell r="U3766">
            <v>3.62</v>
          </cell>
        </row>
        <row r="3767">
          <cell r="G3767" t="str">
            <v>08</v>
          </cell>
          <cell r="M3767">
            <v>4</v>
          </cell>
          <cell r="N3767" t="str">
            <v>626</v>
          </cell>
          <cell r="Q3767" t="str">
            <v>DS3</v>
          </cell>
          <cell r="S3767">
            <v>0</v>
          </cell>
          <cell r="T3767">
            <v>3038112</v>
          </cell>
          <cell r="U3767">
            <v>-85.94</v>
          </cell>
        </row>
        <row r="3768">
          <cell r="G3768" t="str">
            <v>09</v>
          </cell>
          <cell r="M3768">
            <v>3</v>
          </cell>
          <cell r="N3768" t="str">
            <v>650</v>
          </cell>
          <cell r="Q3768" t="str">
            <v>EBF</v>
          </cell>
          <cell r="S3768">
            <v>0</v>
          </cell>
          <cell r="T3768">
            <v>2309388</v>
          </cell>
          <cell r="U3768">
            <v>-66346.58</v>
          </cell>
        </row>
        <row r="3769">
          <cell r="G3769" t="str">
            <v>09</v>
          </cell>
          <cell r="M3769">
            <v>1</v>
          </cell>
          <cell r="N3769" t="str">
            <v>650</v>
          </cell>
          <cell r="Q3769" t="str">
            <v>EBF</v>
          </cell>
          <cell r="S3769">
            <v>0</v>
          </cell>
          <cell r="T3769">
            <v>1553695</v>
          </cell>
          <cell r="U3769">
            <v>-44636.1</v>
          </cell>
        </row>
        <row r="3770">
          <cell r="G3770" t="str">
            <v>04</v>
          </cell>
          <cell r="M3770">
            <v>2</v>
          </cell>
          <cell r="N3770" t="str">
            <v>642</v>
          </cell>
          <cell r="Q3770" t="str">
            <v>EBF</v>
          </cell>
          <cell r="S3770">
            <v>0</v>
          </cell>
          <cell r="T3770">
            <v>26774</v>
          </cell>
          <cell r="U3770">
            <v>-769.49</v>
          </cell>
        </row>
        <row r="3771">
          <cell r="G3771" t="str">
            <v>08</v>
          </cell>
          <cell r="M3771">
            <v>4</v>
          </cell>
          <cell r="N3771" t="str">
            <v>624</v>
          </cell>
          <cell r="Q3771" t="str">
            <v>EBF</v>
          </cell>
          <cell r="S3771">
            <v>0</v>
          </cell>
          <cell r="T3771">
            <v>39147260</v>
          </cell>
          <cell r="U3771">
            <v>-1124661.6100000001</v>
          </cell>
        </row>
        <row r="3772">
          <cell r="G3772" t="str">
            <v>04</v>
          </cell>
          <cell r="M3772">
            <v>2</v>
          </cell>
          <cell r="N3772" t="str">
            <v>623</v>
          </cell>
          <cell r="Q3772" t="str">
            <v>EBF</v>
          </cell>
          <cell r="S3772">
            <v>0</v>
          </cell>
          <cell r="T3772">
            <v>5525661</v>
          </cell>
          <cell r="U3772">
            <v>-158746.71</v>
          </cell>
        </row>
        <row r="3773">
          <cell r="G3773" t="str">
            <v>04</v>
          </cell>
          <cell r="M3773">
            <v>2</v>
          </cell>
          <cell r="N3773" t="str">
            <v>626</v>
          </cell>
          <cell r="Q3773" t="str">
            <v>EBF</v>
          </cell>
          <cell r="S3773">
            <v>0</v>
          </cell>
          <cell r="T3773">
            <v>1020195</v>
          </cell>
          <cell r="U3773">
            <v>-29309.18</v>
          </cell>
        </row>
        <row r="3774">
          <cell r="G3774" t="str">
            <v>07</v>
          </cell>
          <cell r="M3774">
            <v>1</v>
          </cell>
          <cell r="N3774" t="str">
            <v>621</v>
          </cell>
          <cell r="Q3774" t="str">
            <v>EBF</v>
          </cell>
          <cell r="S3774">
            <v>0</v>
          </cell>
          <cell r="T3774">
            <v>5463877</v>
          </cell>
          <cell r="U3774">
            <v>-156971.74</v>
          </cell>
        </row>
        <row r="3775">
          <cell r="G3775" t="str">
            <v>04</v>
          </cell>
          <cell r="M3775">
            <v>3</v>
          </cell>
          <cell r="N3775" t="str">
            <v>641</v>
          </cell>
          <cell r="Q3775" t="str">
            <v>EBF</v>
          </cell>
          <cell r="S3775">
            <v>0</v>
          </cell>
          <cell r="T3775">
            <v>802300</v>
          </cell>
          <cell r="U3775">
            <v>-23049.31</v>
          </cell>
        </row>
        <row r="3776">
          <cell r="G3776" t="str">
            <v>03</v>
          </cell>
          <cell r="M3776">
            <v>1</v>
          </cell>
          <cell r="N3776" t="str">
            <v>611</v>
          </cell>
          <cell r="Q3776" t="str">
            <v>EBF</v>
          </cell>
          <cell r="S3776">
            <v>0</v>
          </cell>
          <cell r="T3776">
            <v>265037</v>
          </cell>
          <cell r="U3776">
            <v>-7614.28</v>
          </cell>
        </row>
        <row r="3777">
          <cell r="G3777" t="str">
            <v>07</v>
          </cell>
          <cell r="M3777">
            <v>2</v>
          </cell>
          <cell r="N3777" t="str">
            <v>621</v>
          </cell>
          <cell r="Q3777" t="str">
            <v>EC</v>
          </cell>
          <cell r="S3777">
            <v>0</v>
          </cell>
          <cell r="T3777">
            <v>6321442</v>
          </cell>
          <cell r="U3777">
            <v>749571.47</v>
          </cell>
        </row>
        <row r="3778">
          <cell r="G3778" t="str">
            <v>16</v>
          </cell>
          <cell r="M3778">
            <v>4</v>
          </cell>
          <cell r="N3778" t="str">
            <v>641</v>
          </cell>
          <cell r="Q3778" t="str">
            <v>EC</v>
          </cell>
          <cell r="S3778">
            <v>1</v>
          </cell>
          <cell r="T3778">
            <v>117680</v>
          </cell>
          <cell r="U3778">
            <v>11181.13</v>
          </cell>
        </row>
        <row r="3779">
          <cell r="G3779" t="str">
            <v>04</v>
          </cell>
          <cell r="M3779">
            <v>2</v>
          </cell>
          <cell r="N3779" t="str">
            <v>624</v>
          </cell>
          <cell r="Q3779" t="str">
            <v>EC</v>
          </cell>
          <cell r="S3779">
            <v>3</v>
          </cell>
          <cell r="T3779">
            <v>4697651</v>
          </cell>
          <cell r="U3779">
            <v>273548.90999999997</v>
          </cell>
        </row>
        <row r="3780">
          <cell r="G3780" t="str">
            <v>04</v>
          </cell>
          <cell r="M3780">
            <v>1</v>
          </cell>
          <cell r="N3780" t="str">
            <v>624</v>
          </cell>
          <cell r="Q3780" t="str">
            <v>EC</v>
          </cell>
          <cell r="S3780">
            <v>2</v>
          </cell>
          <cell r="T3780">
            <v>9398251</v>
          </cell>
          <cell r="U3780">
            <v>580633.36</v>
          </cell>
        </row>
        <row r="3781">
          <cell r="G3781" t="str">
            <v>08</v>
          </cell>
          <cell r="M3781">
            <v>1</v>
          </cell>
          <cell r="N3781" t="str">
            <v>624</v>
          </cell>
          <cell r="Q3781" t="str">
            <v>EC</v>
          </cell>
          <cell r="S3781">
            <v>1</v>
          </cell>
          <cell r="T3781">
            <v>720000</v>
          </cell>
          <cell r="U3781">
            <v>50026.32</v>
          </cell>
        </row>
        <row r="3782">
          <cell r="G3782" t="str">
            <v>08</v>
          </cell>
          <cell r="M3782">
            <v>1</v>
          </cell>
          <cell r="N3782" t="str">
            <v>624</v>
          </cell>
          <cell r="Q3782" t="str">
            <v>EC</v>
          </cell>
          <cell r="S3782">
            <v>3</v>
          </cell>
          <cell r="T3782">
            <v>11498784</v>
          </cell>
          <cell r="U3782">
            <v>669585.68000000005</v>
          </cell>
        </row>
        <row r="3783">
          <cell r="G3783" t="str">
            <v>07</v>
          </cell>
          <cell r="M3783">
            <v>3</v>
          </cell>
          <cell r="N3783" t="str">
            <v>624</v>
          </cell>
          <cell r="Q3783" t="str">
            <v>EC</v>
          </cell>
          <cell r="S3783">
            <v>3</v>
          </cell>
          <cell r="T3783">
            <v>378160</v>
          </cell>
          <cell r="U3783">
            <v>22020.639999999999</v>
          </cell>
        </row>
        <row r="3784">
          <cell r="G3784" t="str">
            <v>02</v>
          </cell>
          <cell r="M3784">
            <v>52</v>
          </cell>
          <cell r="N3784" t="str">
            <v>611</v>
          </cell>
          <cell r="Q3784" t="str">
            <v>EC</v>
          </cell>
          <cell r="S3784">
            <v>0</v>
          </cell>
          <cell r="T3784">
            <v>3428</v>
          </cell>
          <cell r="U3784">
            <v>335.38</v>
          </cell>
        </row>
        <row r="3785">
          <cell r="G3785" t="str">
            <v>08</v>
          </cell>
          <cell r="M3785">
            <v>4</v>
          </cell>
          <cell r="N3785" t="str">
            <v>626</v>
          </cell>
          <cell r="Q3785" t="str">
            <v>EC</v>
          </cell>
          <cell r="S3785">
            <v>1</v>
          </cell>
          <cell r="T3785">
            <v>15820992</v>
          </cell>
          <cell r="U3785">
            <v>515701.07</v>
          </cell>
        </row>
        <row r="3786">
          <cell r="G3786" t="str">
            <v>05</v>
          </cell>
          <cell r="M3786">
            <v>1</v>
          </cell>
          <cell r="N3786" t="str">
            <v>624</v>
          </cell>
          <cell r="Q3786" t="str">
            <v>EC</v>
          </cell>
          <cell r="S3786">
            <v>1</v>
          </cell>
          <cell r="T3786">
            <v>510000</v>
          </cell>
          <cell r="U3786">
            <v>35435.31</v>
          </cell>
        </row>
        <row r="3787">
          <cell r="G3787" t="str">
            <v>08</v>
          </cell>
          <cell r="M3787">
            <v>3</v>
          </cell>
          <cell r="N3787" t="str">
            <v>624</v>
          </cell>
          <cell r="Q3787" t="str">
            <v>EC</v>
          </cell>
          <cell r="S3787">
            <v>3</v>
          </cell>
          <cell r="T3787">
            <v>526400</v>
          </cell>
          <cell r="U3787">
            <v>30652.799999999999</v>
          </cell>
        </row>
        <row r="3788">
          <cell r="G3788" t="str">
            <v>07</v>
          </cell>
          <cell r="M3788">
            <v>1</v>
          </cell>
          <cell r="N3788" t="str">
            <v>623</v>
          </cell>
          <cell r="Q3788" t="str">
            <v>EC</v>
          </cell>
          <cell r="S3788">
            <v>0</v>
          </cell>
          <cell r="T3788">
            <v>19158496</v>
          </cell>
          <cell r="U3788">
            <v>1296953.54</v>
          </cell>
        </row>
        <row r="3789">
          <cell r="G3789" t="str">
            <v>07</v>
          </cell>
          <cell r="M3789">
            <v>1</v>
          </cell>
          <cell r="N3789" t="str">
            <v>626</v>
          </cell>
          <cell r="Q3789" t="str">
            <v>EC</v>
          </cell>
          <cell r="S3789">
            <v>1</v>
          </cell>
          <cell r="T3789">
            <v>4321312</v>
          </cell>
          <cell r="U3789">
            <v>140857.48000000001</v>
          </cell>
        </row>
        <row r="3790">
          <cell r="G3790" t="str">
            <v>04</v>
          </cell>
          <cell r="M3790">
            <v>3</v>
          </cell>
          <cell r="N3790" t="str">
            <v>623</v>
          </cell>
          <cell r="Q3790" t="str">
            <v>EC</v>
          </cell>
          <cell r="S3790">
            <v>1</v>
          </cell>
          <cell r="T3790">
            <v>141134</v>
          </cell>
          <cell r="U3790">
            <v>9554.2099999999991</v>
          </cell>
        </row>
        <row r="3791">
          <cell r="G3791" t="str">
            <v>05</v>
          </cell>
          <cell r="M3791">
            <v>2</v>
          </cell>
          <cell r="N3791" t="str">
            <v>621</v>
          </cell>
          <cell r="Q3791" t="str">
            <v>EC</v>
          </cell>
          <cell r="S3791">
            <v>1</v>
          </cell>
          <cell r="T3791">
            <v>982780</v>
          </cell>
          <cell r="U3791">
            <v>116534.13</v>
          </cell>
        </row>
        <row r="3792">
          <cell r="G3792" t="str">
            <v>05</v>
          </cell>
          <cell r="M3792">
            <v>4</v>
          </cell>
          <cell r="N3792" t="str">
            <v>626</v>
          </cell>
          <cell r="Q3792" t="str">
            <v>EC</v>
          </cell>
          <cell r="S3792">
            <v>1</v>
          </cell>
          <cell r="T3792">
            <v>3674484</v>
          </cell>
          <cell r="U3792">
            <v>119773.49</v>
          </cell>
        </row>
        <row r="3793">
          <cell r="G3793" t="str">
            <v>07</v>
          </cell>
          <cell r="M3793">
            <v>3</v>
          </cell>
          <cell r="N3793" t="str">
            <v>642</v>
          </cell>
          <cell r="Q3793" t="str">
            <v>ECR</v>
          </cell>
          <cell r="S3793">
            <v>0</v>
          </cell>
          <cell r="T3793">
            <v>419</v>
          </cell>
          <cell r="U3793">
            <v>1.24</v>
          </cell>
        </row>
        <row r="3794">
          <cell r="G3794" t="str">
            <v>04</v>
          </cell>
          <cell r="M3794">
            <v>1</v>
          </cell>
          <cell r="N3794" t="str">
            <v>623</v>
          </cell>
          <cell r="Q3794" t="str">
            <v>ECR</v>
          </cell>
          <cell r="S3794">
            <v>0</v>
          </cell>
          <cell r="T3794">
            <v>93735282</v>
          </cell>
          <cell r="U3794">
            <v>479059.62</v>
          </cell>
        </row>
        <row r="3795">
          <cell r="G3795" t="str">
            <v>06</v>
          </cell>
          <cell r="M3795">
            <v>2</v>
          </cell>
          <cell r="N3795" t="str">
            <v>620</v>
          </cell>
          <cell r="Q3795" t="str">
            <v>ECR</v>
          </cell>
          <cell r="S3795">
            <v>0</v>
          </cell>
          <cell r="T3795">
            <v>0</v>
          </cell>
          <cell r="U3795">
            <v>0</v>
          </cell>
        </row>
        <row r="3796">
          <cell r="G3796" t="str">
            <v>22</v>
          </cell>
          <cell r="M3796">
            <v>9</v>
          </cell>
          <cell r="N3796" t="str">
            <v>677</v>
          </cell>
          <cell r="Q3796" t="str">
            <v>EDE</v>
          </cell>
          <cell r="S3796">
            <v>1</v>
          </cell>
          <cell r="T3796">
            <v>400</v>
          </cell>
          <cell r="U3796">
            <v>7308</v>
          </cell>
        </row>
        <row r="3797">
          <cell r="G3797" t="str">
            <v>07</v>
          </cell>
          <cell r="M3797">
            <v>1</v>
          </cell>
          <cell r="N3797" t="str">
            <v>660</v>
          </cell>
          <cell r="Q3797" t="str">
            <v>EFV</v>
          </cell>
          <cell r="S3797">
            <v>0</v>
          </cell>
          <cell r="T3797">
            <v>14715</v>
          </cell>
          <cell r="U3797">
            <v>-31.32</v>
          </cell>
        </row>
        <row r="3798">
          <cell r="G3798" t="str">
            <v>05</v>
          </cell>
          <cell r="M3798">
            <v>1</v>
          </cell>
          <cell r="N3798" t="str">
            <v>623</v>
          </cell>
          <cell r="Q3798" t="str">
            <v>EFV</v>
          </cell>
          <cell r="S3798">
            <v>0</v>
          </cell>
          <cell r="T3798">
            <v>216488</v>
          </cell>
          <cell r="U3798">
            <v>-460.9</v>
          </cell>
        </row>
        <row r="3799">
          <cell r="G3799" t="str">
            <v>07</v>
          </cell>
          <cell r="M3799">
            <v>2</v>
          </cell>
          <cell r="N3799" t="str">
            <v>624</v>
          </cell>
          <cell r="Q3799" t="str">
            <v>EFV</v>
          </cell>
          <cell r="S3799">
            <v>0</v>
          </cell>
          <cell r="T3799">
            <v>3418959</v>
          </cell>
          <cell r="U3799">
            <v>-7278.95</v>
          </cell>
        </row>
        <row r="3800">
          <cell r="G3800" t="str">
            <v>01</v>
          </cell>
          <cell r="M3800">
            <v>61</v>
          </cell>
          <cell r="N3800" t="str">
            <v>611</v>
          </cell>
          <cell r="Q3800" t="str">
            <v>EFV</v>
          </cell>
          <cell r="S3800">
            <v>0</v>
          </cell>
          <cell r="T3800">
            <v>31</v>
          </cell>
          <cell r="U3800">
            <v>-7.0000000000000007E-2</v>
          </cell>
        </row>
        <row r="3801">
          <cell r="G3801" t="str">
            <v>01</v>
          </cell>
          <cell r="M3801">
            <v>11</v>
          </cell>
          <cell r="N3801" t="str">
            <v>611</v>
          </cell>
          <cell r="Q3801" t="str">
            <v>EIN</v>
          </cell>
          <cell r="S3801">
            <v>0</v>
          </cell>
          <cell r="T3801">
            <v>31921</v>
          </cell>
          <cell r="U3801">
            <v>17.920000000000002</v>
          </cell>
        </row>
        <row r="3802">
          <cell r="G3802" t="str">
            <v>01</v>
          </cell>
          <cell r="M3802">
            <v>1</v>
          </cell>
          <cell r="N3802" t="str">
            <v>611</v>
          </cell>
          <cell r="Q3802" t="str">
            <v>EIN</v>
          </cell>
          <cell r="S3802">
            <v>0</v>
          </cell>
          <cell r="T3802">
            <v>244160538</v>
          </cell>
          <cell r="U3802">
            <v>137219.70000000001</v>
          </cell>
        </row>
        <row r="3803">
          <cell r="G3803" t="str">
            <v>02</v>
          </cell>
          <cell r="M3803">
            <v>2</v>
          </cell>
          <cell r="N3803" t="str">
            <v>613</v>
          </cell>
          <cell r="Q3803" t="str">
            <v>EIN</v>
          </cell>
          <cell r="S3803">
            <v>0</v>
          </cell>
          <cell r="T3803">
            <v>704079</v>
          </cell>
          <cell r="U3803">
            <v>395.62</v>
          </cell>
        </row>
        <row r="3804">
          <cell r="G3804" t="str">
            <v>23</v>
          </cell>
          <cell r="M3804">
            <v>1</v>
          </cell>
          <cell r="N3804" t="str">
            <v>685</v>
          </cell>
          <cell r="Q3804" t="str">
            <v>EP4</v>
          </cell>
          <cell r="S3804">
            <v>0</v>
          </cell>
          <cell r="T3804">
            <v>28650</v>
          </cell>
          <cell r="U3804">
            <v>0</v>
          </cell>
        </row>
        <row r="3805">
          <cell r="G3805" t="str">
            <v>05</v>
          </cell>
          <cell r="M3805">
            <v>1</v>
          </cell>
          <cell r="N3805" t="str">
            <v>626</v>
          </cell>
          <cell r="Q3805" t="str">
            <v>EP4</v>
          </cell>
          <cell r="S3805">
            <v>0</v>
          </cell>
          <cell r="T3805">
            <v>6707584</v>
          </cell>
          <cell r="U3805">
            <v>0</v>
          </cell>
        </row>
        <row r="3806">
          <cell r="G3806" t="str">
            <v>04</v>
          </cell>
          <cell r="M3806">
            <v>1</v>
          </cell>
          <cell r="N3806" t="str">
            <v>621</v>
          </cell>
          <cell r="Q3806" t="str">
            <v>EP4</v>
          </cell>
          <cell r="S3806">
            <v>0</v>
          </cell>
          <cell r="T3806">
            <v>71150999</v>
          </cell>
          <cell r="U3806">
            <v>0</v>
          </cell>
        </row>
        <row r="3807">
          <cell r="G3807" t="str">
            <v>09</v>
          </cell>
          <cell r="M3807">
            <v>1</v>
          </cell>
          <cell r="N3807" t="str">
            <v>660</v>
          </cell>
          <cell r="Q3807" t="str">
            <v>EP4</v>
          </cell>
          <cell r="S3807">
            <v>0</v>
          </cell>
          <cell r="T3807">
            <v>6758</v>
          </cell>
          <cell r="U3807">
            <v>0</v>
          </cell>
        </row>
        <row r="3808">
          <cell r="G3808" t="str">
            <v>04</v>
          </cell>
          <cell r="M3808">
            <v>1</v>
          </cell>
          <cell r="N3808" t="str">
            <v>655</v>
          </cell>
          <cell r="Q3808" t="str">
            <v>EP4</v>
          </cell>
          <cell r="S3808">
            <v>0</v>
          </cell>
          <cell r="T3808">
            <v>22047</v>
          </cell>
          <cell r="U3808">
            <v>0</v>
          </cell>
        </row>
        <row r="3809">
          <cell r="G3809" t="str">
            <v>08</v>
          </cell>
          <cell r="M3809">
            <v>4</v>
          </cell>
          <cell r="N3809" t="str">
            <v>626</v>
          </cell>
          <cell r="Q3809" t="str">
            <v>EP4</v>
          </cell>
          <cell r="S3809">
            <v>0</v>
          </cell>
          <cell r="T3809">
            <v>15820992</v>
          </cell>
          <cell r="U3809">
            <v>0</v>
          </cell>
        </row>
        <row r="3810">
          <cell r="G3810" t="str">
            <v>17</v>
          </cell>
          <cell r="M3810">
            <v>1</v>
          </cell>
          <cell r="N3810" t="str">
            <v>644</v>
          </cell>
          <cell r="Q3810" t="str">
            <v>EP4</v>
          </cell>
          <cell r="S3810">
            <v>0</v>
          </cell>
          <cell r="T3810">
            <v>1688750</v>
          </cell>
          <cell r="U3810">
            <v>0</v>
          </cell>
        </row>
        <row r="3811">
          <cell r="G3811" t="str">
            <v>08</v>
          </cell>
          <cell r="M3811">
            <v>1</v>
          </cell>
          <cell r="N3811" t="str">
            <v>676</v>
          </cell>
          <cell r="Q3811" t="str">
            <v>EP4</v>
          </cell>
          <cell r="S3811">
            <v>0</v>
          </cell>
          <cell r="T3811">
            <v>2649750</v>
          </cell>
          <cell r="U3811">
            <v>0</v>
          </cell>
        </row>
        <row r="3812">
          <cell r="G3812" t="str">
            <v>04</v>
          </cell>
          <cell r="M3812">
            <v>1</v>
          </cell>
          <cell r="N3812" t="str">
            <v>624</v>
          </cell>
          <cell r="Q3812" t="str">
            <v>EUR</v>
          </cell>
          <cell r="S3812">
            <v>0</v>
          </cell>
          <cell r="T3812">
            <v>31387568</v>
          </cell>
          <cell r="U3812">
            <v>251.08</v>
          </cell>
        </row>
        <row r="3813">
          <cell r="G3813" t="str">
            <v>01</v>
          </cell>
          <cell r="M3813">
            <v>1</v>
          </cell>
          <cell r="N3813" t="str">
            <v>660</v>
          </cell>
          <cell r="Q3813" t="str">
            <v>EUR</v>
          </cell>
          <cell r="S3813">
            <v>0</v>
          </cell>
          <cell r="T3813">
            <v>525277</v>
          </cell>
          <cell r="U3813">
            <v>8.9600000000000009</v>
          </cell>
        </row>
        <row r="3814">
          <cell r="G3814" t="str">
            <v>01</v>
          </cell>
          <cell r="M3814">
            <v>11</v>
          </cell>
          <cell r="N3814" t="str">
            <v>611</v>
          </cell>
          <cell r="Q3814" t="str">
            <v>EUR</v>
          </cell>
          <cell r="S3814">
            <v>0</v>
          </cell>
          <cell r="T3814">
            <v>31921</v>
          </cell>
          <cell r="U3814">
            <v>0.23</v>
          </cell>
        </row>
        <row r="3815">
          <cell r="G3815" t="str">
            <v>04</v>
          </cell>
          <cell r="M3815">
            <v>9</v>
          </cell>
          <cell r="N3815" t="str">
            <v>624</v>
          </cell>
          <cell r="Q3815" t="str">
            <v>EUR</v>
          </cell>
          <cell r="S3815">
            <v>0</v>
          </cell>
          <cell r="T3815">
            <v>538080</v>
          </cell>
          <cell r="U3815">
            <v>4.32</v>
          </cell>
        </row>
        <row r="3816">
          <cell r="G3816" t="str">
            <v>04</v>
          </cell>
          <cell r="M3816">
            <v>1</v>
          </cell>
          <cell r="N3816" t="str">
            <v>650</v>
          </cell>
          <cell r="Q3816" t="str">
            <v>E17</v>
          </cell>
          <cell r="S3816">
            <v>0</v>
          </cell>
          <cell r="T3816">
            <v>660</v>
          </cell>
          <cell r="U3816">
            <v>20.79</v>
          </cell>
        </row>
        <row r="3817">
          <cell r="G3817" t="str">
            <v>09</v>
          </cell>
          <cell r="M3817">
            <v>3</v>
          </cell>
          <cell r="N3817" t="str">
            <v>650</v>
          </cell>
          <cell r="Q3817" t="str">
            <v>E17</v>
          </cell>
          <cell r="S3817">
            <v>0</v>
          </cell>
          <cell r="T3817">
            <v>631614</v>
          </cell>
          <cell r="U3817">
            <v>19892.830000000002</v>
          </cell>
        </row>
        <row r="3818">
          <cell r="G3818" t="str">
            <v>01</v>
          </cell>
          <cell r="M3818">
            <v>1</v>
          </cell>
          <cell r="N3818" t="str">
            <v>660</v>
          </cell>
          <cell r="Q3818" t="str">
            <v>E21</v>
          </cell>
          <cell r="S3818">
            <v>0</v>
          </cell>
          <cell r="T3818">
            <v>47216</v>
          </cell>
          <cell r="U3818">
            <v>1489.51</v>
          </cell>
        </row>
        <row r="3819">
          <cell r="G3819" t="str">
            <v>04</v>
          </cell>
          <cell r="M3819">
            <v>3</v>
          </cell>
          <cell r="N3819" t="str">
            <v>650</v>
          </cell>
          <cell r="Q3819" t="str">
            <v>FFE</v>
          </cell>
          <cell r="S3819">
            <v>0</v>
          </cell>
          <cell r="T3819">
            <v>41467</v>
          </cell>
          <cell r="U3819">
            <v>0.83</v>
          </cell>
        </row>
        <row r="3820">
          <cell r="G3820" t="str">
            <v>09</v>
          </cell>
          <cell r="M3820">
            <v>3</v>
          </cell>
          <cell r="N3820" t="str">
            <v>650</v>
          </cell>
          <cell r="Q3820" t="str">
            <v>FFE</v>
          </cell>
          <cell r="S3820">
            <v>0</v>
          </cell>
          <cell r="T3820">
            <v>2309388</v>
          </cell>
          <cell r="U3820">
            <v>60.18</v>
          </cell>
        </row>
        <row r="3821">
          <cell r="G3821" t="str">
            <v>08</v>
          </cell>
          <cell r="M3821">
            <v>6</v>
          </cell>
          <cell r="N3821" t="str">
            <v>624</v>
          </cell>
          <cell r="Q3821" t="str">
            <v>FFE</v>
          </cell>
          <cell r="S3821">
            <v>0</v>
          </cell>
          <cell r="T3821">
            <v>14995812</v>
          </cell>
          <cell r="U3821">
            <v>1079.69</v>
          </cell>
        </row>
        <row r="3822">
          <cell r="G3822" t="str">
            <v>07</v>
          </cell>
          <cell r="M3822">
            <v>4</v>
          </cell>
          <cell r="N3822" t="str">
            <v>624</v>
          </cell>
          <cell r="Q3822" t="str">
            <v>FFE</v>
          </cell>
          <cell r="S3822">
            <v>0</v>
          </cell>
          <cell r="T3822">
            <v>11131623</v>
          </cell>
          <cell r="U3822">
            <v>801.47</v>
          </cell>
        </row>
        <row r="3823">
          <cell r="G3823" t="str">
            <v>01</v>
          </cell>
          <cell r="M3823">
            <v>1</v>
          </cell>
          <cell r="N3823" t="str">
            <v>611</v>
          </cell>
          <cell r="Q3823" t="str">
            <v>FFE</v>
          </cell>
          <cell r="S3823">
            <v>0</v>
          </cell>
          <cell r="T3823">
            <v>244180536</v>
          </cell>
          <cell r="U3823">
            <v>26357.040000000001</v>
          </cell>
        </row>
        <row r="3824">
          <cell r="G3824" t="str">
            <v>08</v>
          </cell>
          <cell r="M3824">
            <v>3</v>
          </cell>
          <cell r="N3824" t="str">
            <v>676</v>
          </cell>
          <cell r="Q3824" t="str">
            <v>FFE</v>
          </cell>
          <cell r="S3824">
            <v>0</v>
          </cell>
          <cell r="T3824">
            <v>0</v>
          </cell>
          <cell r="U3824">
            <v>0</v>
          </cell>
        </row>
        <row r="3825">
          <cell r="G3825" t="str">
            <v>07</v>
          </cell>
          <cell r="M3825">
            <v>1</v>
          </cell>
          <cell r="N3825" t="str">
            <v>660</v>
          </cell>
          <cell r="Q3825" t="str">
            <v>FFE</v>
          </cell>
          <cell r="S3825">
            <v>0</v>
          </cell>
          <cell r="T3825">
            <v>14715</v>
          </cell>
          <cell r="U3825">
            <v>0.21</v>
          </cell>
        </row>
        <row r="3826">
          <cell r="G3826" t="str">
            <v>16</v>
          </cell>
          <cell r="M3826">
            <v>2</v>
          </cell>
          <cell r="N3826" t="str">
            <v>641</v>
          </cell>
          <cell r="Q3826" t="str">
            <v>FFE</v>
          </cell>
          <cell r="S3826">
            <v>0</v>
          </cell>
          <cell r="T3826">
            <v>806</v>
          </cell>
          <cell r="U3826">
            <v>0.05</v>
          </cell>
        </row>
        <row r="3827">
          <cell r="G3827" t="str">
            <v>04</v>
          </cell>
          <cell r="M3827">
            <v>2</v>
          </cell>
          <cell r="N3827" t="str">
            <v>623</v>
          </cell>
          <cell r="Q3827" t="str">
            <v>FFE</v>
          </cell>
          <cell r="S3827">
            <v>0</v>
          </cell>
          <cell r="T3827">
            <v>5525661</v>
          </cell>
          <cell r="U3827">
            <v>535.98</v>
          </cell>
        </row>
        <row r="3828">
          <cell r="G3828" t="str">
            <v>03</v>
          </cell>
          <cell r="M3828">
            <v>1</v>
          </cell>
          <cell r="N3828" t="str">
            <v>611</v>
          </cell>
          <cell r="Q3828" t="str">
            <v>FFE</v>
          </cell>
          <cell r="S3828">
            <v>0</v>
          </cell>
          <cell r="T3828">
            <v>265037</v>
          </cell>
          <cell r="U3828">
            <v>28.65</v>
          </cell>
        </row>
        <row r="3829">
          <cell r="G3829" t="str">
            <v>07</v>
          </cell>
          <cell r="M3829">
            <v>3</v>
          </cell>
          <cell r="N3829" t="str">
            <v>641</v>
          </cell>
          <cell r="Q3829" t="str">
            <v>FFE</v>
          </cell>
          <cell r="S3829">
            <v>0</v>
          </cell>
          <cell r="T3829">
            <v>3936</v>
          </cell>
          <cell r="U3829">
            <v>0.22</v>
          </cell>
        </row>
        <row r="3830">
          <cell r="G3830" t="str">
            <v>16</v>
          </cell>
          <cell r="M3830">
            <v>1</v>
          </cell>
          <cell r="N3830" t="str">
            <v>641</v>
          </cell>
          <cell r="Q3830" t="str">
            <v>FFE</v>
          </cell>
          <cell r="S3830">
            <v>0</v>
          </cell>
          <cell r="T3830">
            <v>45081</v>
          </cell>
          <cell r="U3830">
            <v>2.5099999999999998</v>
          </cell>
        </row>
        <row r="3831">
          <cell r="G3831" t="str">
            <v>05</v>
          </cell>
          <cell r="M3831">
            <v>1</v>
          </cell>
          <cell r="N3831" t="str">
            <v>624</v>
          </cell>
          <cell r="Q3831" t="str">
            <v>FFE</v>
          </cell>
          <cell r="S3831">
            <v>0</v>
          </cell>
          <cell r="T3831">
            <v>7488592</v>
          </cell>
          <cell r="U3831">
            <v>539.17999999999995</v>
          </cell>
        </row>
        <row r="3832">
          <cell r="G3832" t="str">
            <v>04</v>
          </cell>
          <cell r="M3832">
            <v>3</v>
          </cell>
          <cell r="N3832" t="str">
            <v>641</v>
          </cell>
          <cell r="Q3832" t="str">
            <v>ICN</v>
          </cell>
          <cell r="S3832">
            <v>0</v>
          </cell>
          <cell r="T3832">
            <v>802300</v>
          </cell>
          <cell r="U3832">
            <v>0</v>
          </cell>
        </row>
        <row r="3833">
          <cell r="G3833" t="str">
            <v>04</v>
          </cell>
          <cell r="M3833">
            <v>92</v>
          </cell>
          <cell r="N3833" t="str">
            <v>621</v>
          </cell>
          <cell r="Q3833" t="str">
            <v>LMV</v>
          </cell>
          <cell r="S3833">
            <v>0</v>
          </cell>
          <cell r="T3833">
            <v>3180</v>
          </cell>
          <cell r="U3833">
            <v>-0.11</v>
          </cell>
        </row>
        <row r="3834">
          <cell r="G3834" t="str">
            <v>02</v>
          </cell>
          <cell r="M3834">
            <v>2</v>
          </cell>
          <cell r="N3834" t="str">
            <v>612</v>
          </cell>
          <cell r="Q3834" t="str">
            <v>LMV</v>
          </cell>
          <cell r="S3834">
            <v>0</v>
          </cell>
          <cell r="T3834">
            <v>4045543</v>
          </cell>
          <cell r="U3834">
            <v>-432.76</v>
          </cell>
        </row>
        <row r="3835">
          <cell r="G3835" t="str">
            <v>06</v>
          </cell>
          <cell r="M3835">
            <v>1</v>
          </cell>
          <cell r="N3835" t="str">
            <v>620</v>
          </cell>
          <cell r="Q3835" t="str">
            <v>LMV</v>
          </cell>
          <cell r="S3835">
            <v>0</v>
          </cell>
          <cell r="T3835">
            <v>3789</v>
          </cell>
          <cell r="U3835">
            <v>-0.6</v>
          </cell>
        </row>
        <row r="3836">
          <cell r="G3836" t="str">
            <v>04</v>
          </cell>
          <cell r="M3836">
            <v>5</v>
          </cell>
          <cell r="N3836" t="str">
            <v>624</v>
          </cell>
          <cell r="Q3836" t="str">
            <v>LMV</v>
          </cell>
          <cell r="S3836">
            <v>0</v>
          </cell>
          <cell r="T3836">
            <v>79200</v>
          </cell>
          <cell r="U3836">
            <v>-0.16</v>
          </cell>
        </row>
        <row r="3837">
          <cell r="G3837" t="str">
            <v>04</v>
          </cell>
          <cell r="M3837">
            <v>1</v>
          </cell>
          <cell r="N3837" t="str">
            <v>660</v>
          </cell>
          <cell r="Q3837" t="str">
            <v>L14</v>
          </cell>
          <cell r="S3837">
            <v>0</v>
          </cell>
          <cell r="T3837">
            <v>364</v>
          </cell>
          <cell r="U3837">
            <v>4694.28</v>
          </cell>
        </row>
        <row r="3838">
          <cell r="G3838" t="str">
            <v>01</v>
          </cell>
          <cell r="M3838">
            <v>1</v>
          </cell>
          <cell r="N3838" t="str">
            <v>660</v>
          </cell>
          <cell r="Q3838" t="str">
            <v>L16</v>
          </cell>
          <cell r="S3838">
            <v>0</v>
          </cell>
          <cell r="T3838">
            <v>4741.8999999999996</v>
          </cell>
          <cell r="U3838">
            <v>48505.2</v>
          </cell>
        </row>
        <row r="3839">
          <cell r="G3839" t="str">
            <v>01</v>
          </cell>
          <cell r="M3839">
            <v>1</v>
          </cell>
          <cell r="N3839" t="str">
            <v>660</v>
          </cell>
          <cell r="Q3839" t="str">
            <v>L32</v>
          </cell>
          <cell r="S3839">
            <v>0</v>
          </cell>
          <cell r="T3839">
            <v>401.3</v>
          </cell>
          <cell r="U3839">
            <v>4335.6400000000003</v>
          </cell>
        </row>
        <row r="3840">
          <cell r="G3840" t="str">
            <v>07</v>
          </cell>
          <cell r="M3840">
            <v>1</v>
          </cell>
          <cell r="N3840" t="str">
            <v>623</v>
          </cell>
          <cell r="Q3840" t="str">
            <v>MC</v>
          </cell>
          <cell r="S3840">
            <v>2</v>
          </cell>
          <cell r="T3840">
            <v>498.48</v>
          </cell>
          <cell r="U3840">
            <v>4924.99</v>
          </cell>
        </row>
        <row r="3841">
          <cell r="G3841" t="str">
            <v>07</v>
          </cell>
          <cell r="M3841">
            <v>4</v>
          </cell>
          <cell r="N3841" t="str">
            <v>624</v>
          </cell>
          <cell r="Q3841" t="str">
            <v>MC</v>
          </cell>
          <cell r="S3841">
            <v>1</v>
          </cell>
          <cell r="T3841">
            <v>50</v>
          </cell>
          <cell r="U3841">
            <v>0</v>
          </cell>
        </row>
        <row r="3842">
          <cell r="G3842" t="str">
            <v>07</v>
          </cell>
          <cell r="M3842">
            <v>2</v>
          </cell>
          <cell r="N3842" t="str">
            <v>621</v>
          </cell>
          <cell r="Q3842" t="str">
            <v>PRC</v>
          </cell>
          <cell r="S3842">
            <v>0</v>
          </cell>
          <cell r="T3842">
            <v>6253875</v>
          </cell>
          <cell r="U3842">
            <v>46666.34</v>
          </cell>
        </row>
        <row r="3843">
          <cell r="G3843" t="str">
            <v>05</v>
          </cell>
          <cell r="M3843">
            <v>2</v>
          </cell>
          <cell r="N3843" t="str">
            <v>621</v>
          </cell>
          <cell r="Q3843" t="str">
            <v>PRC</v>
          </cell>
          <cell r="S3843">
            <v>0</v>
          </cell>
          <cell r="T3843">
            <v>724380</v>
          </cell>
          <cell r="U3843">
            <v>5405.32</v>
          </cell>
        </row>
        <row r="3844">
          <cell r="G3844" t="str">
            <v>04</v>
          </cell>
          <cell r="M3844">
            <v>1</v>
          </cell>
          <cell r="N3844" t="str">
            <v>626</v>
          </cell>
          <cell r="Q3844" t="str">
            <v>PRC</v>
          </cell>
          <cell r="S3844">
            <v>0</v>
          </cell>
          <cell r="T3844">
            <v>20087880</v>
          </cell>
          <cell r="U3844">
            <v>25853.11</v>
          </cell>
        </row>
        <row r="3845">
          <cell r="G3845" t="str">
            <v>02</v>
          </cell>
          <cell r="M3845">
            <v>2</v>
          </cell>
          <cell r="N3845" t="str">
            <v>613</v>
          </cell>
          <cell r="Q3845" t="str">
            <v>PRV</v>
          </cell>
          <cell r="S3845">
            <v>0</v>
          </cell>
          <cell r="T3845">
            <v>704079</v>
          </cell>
          <cell r="U3845">
            <v>-123.25</v>
          </cell>
        </row>
        <row r="3846">
          <cell r="G3846" t="str">
            <v>04</v>
          </cell>
          <cell r="M3846">
            <v>1</v>
          </cell>
          <cell r="N3846" t="str">
            <v>621</v>
          </cell>
          <cell r="Q3846" t="str">
            <v>PRV</v>
          </cell>
          <cell r="S3846">
            <v>0</v>
          </cell>
          <cell r="T3846">
            <v>70472617</v>
          </cell>
          <cell r="U3846">
            <v>1961.72</v>
          </cell>
        </row>
        <row r="3847">
          <cell r="G3847" t="str">
            <v>06</v>
          </cell>
          <cell r="M3847">
            <v>1</v>
          </cell>
          <cell r="N3847" t="str">
            <v>622</v>
          </cell>
          <cell r="Q3847" t="str">
            <v>PRV</v>
          </cell>
          <cell r="S3847">
            <v>0</v>
          </cell>
          <cell r="T3847">
            <v>37559</v>
          </cell>
          <cell r="U3847">
            <v>7.63</v>
          </cell>
        </row>
        <row r="3848">
          <cell r="G3848" t="str">
            <v>07</v>
          </cell>
          <cell r="M3848">
            <v>2</v>
          </cell>
          <cell r="N3848" t="str">
            <v>624</v>
          </cell>
          <cell r="Q3848" t="str">
            <v>PRV</v>
          </cell>
          <cell r="S3848">
            <v>0</v>
          </cell>
          <cell r="T3848">
            <v>2571567</v>
          </cell>
          <cell r="U3848">
            <v>28.3</v>
          </cell>
        </row>
        <row r="3849">
          <cell r="G3849" t="str">
            <v>04</v>
          </cell>
          <cell r="M3849">
            <v>2</v>
          </cell>
          <cell r="N3849" t="str">
            <v>641</v>
          </cell>
          <cell r="Q3849" t="str">
            <v>PRV</v>
          </cell>
          <cell r="S3849">
            <v>0</v>
          </cell>
          <cell r="T3849">
            <v>2526</v>
          </cell>
          <cell r="U3849">
            <v>0.2</v>
          </cell>
        </row>
        <row r="3850">
          <cell r="G3850" t="str">
            <v>08</v>
          </cell>
          <cell r="M3850">
            <v>2</v>
          </cell>
          <cell r="N3850" t="str">
            <v>621</v>
          </cell>
          <cell r="Q3850" t="str">
            <v>PRV</v>
          </cell>
          <cell r="S3850">
            <v>0</v>
          </cell>
          <cell r="T3850">
            <v>536928</v>
          </cell>
          <cell r="U3850">
            <v>15.04</v>
          </cell>
        </row>
        <row r="3851">
          <cell r="G3851" t="str">
            <v>04</v>
          </cell>
          <cell r="M3851">
            <v>1</v>
          </cell>
          <cell r="N3851" t="str">
            <v>626</v>
          </cell>
          <cell r="Q3851" t="str">
            <v>PRV</v>
          </cell>
          <cell r="S3851">
            <v>0</v>
          </cell>
          <cell r="T3851">
            <v>20087880</v>
          </cell>
          <cell r="U3851">
            <v>763.29</v>
          </cell>
        </row>
        <row r="3852">
          <cell r="G3852" t="str">
            <v>04</v>
          </cell>
          <cell r="M3852">
            <v>4</v>
          </cell>
          <cell r="N3852" t="str">
            <v>626</v>
          </cell>
          <cell r="Q3852" t="str">
            <v>PRV</v>
          </cell>
          <cell r="S3852">
            <v>0</v>
          </cell>
          <cell r="T3852">
            <v>3538426</v>
          </cell>
          <cell r="U3852">
            <v>134.46</v>
          </cell>
        </row>
        <row r="3853">
          <cell r="G3853" t="str">
            <v>07</v>
          </cell>
          <cell r="M3853">
            <v>1</v>
          </cell>
          <cell r="N3853" t="str">
            <v>621</v>
          </cell>
          <cell r="Q3853" t="str">
            <v>PRV</v>
          </cell>
          <cell r="S3853">
            <v>0</v>
          </cell>
          <cell r="T3853">
            <v>5436500</v>
          </cell>
          <cell r="U3853">
            <v>151.91999999999999</v>
          </cell>
        </row>
        <row r="3854">
          <cell r="G3854" t="str">
            <v>08</v>
          </cell>
          <cell r="M3854">
            <v>1</v>
          </cell>
          <cell r="N3854" t="str">
            <v>624</v>
          </cell>
          <cell r="Q3854" t="str">
            <v>RIV</v>
          </cell>
          <cell r="S3854">
            <v>0</v>
          </cell>
          <cell r="T3854">
            <v>20977984</v>
          </cell>
          <cell r="U3854">
            <v>0</v>
          </cell>
        </row>
        <row r="3855">
          <cell r="G3855" t="str">
            <v>16</v>
          </cell>
          <cell r="M3855">
            <v>1</v>
          </cell>
          <cell r="N3855" t="str">
            <v>660</v>
          </cell>
          <cell r="Q3855" t="str">
            <v>RIV</v>
          </cell>
          <cell r="S3855">
            <v>0</v>
          </cell>
          <cell r="T3855">
            <v>1225</v>
          </cell>
          <cell r="U3855">
            <v>0</v>
          </cell>
        </row>
        <row r="3856">
          <cell r="G3856" t="str">
            <v>08</v>
          </cell>
          <cell r="M3856">
            <v>4</v>
          </cell>
          <cell r="N3856" t="str">
            <v>626</v>
          </cell>
          <cell r="Q3856" t="str">
            <v>RIV</v>
          </cell>
          <cell r="S3856">
            <v>0</v>
          </cell>
          <cell r="T3856">
            <v>15820992</v>
          </cell>
          <cell r="U3856">
            <v>0</v>
          </cell>
        </row>
        <row r="3857">
          <cell r="G3857" t="str">
            <v>08</v>
          </cell>
          <cell r="M3857">
            <v>2</v>
          </cell>
          <cell r="N3857" t="str">
            <v>621</v>
          </cell>
          <cell r="Q3857" t="str">
            <v>RIV</v>
          </cell>
          <cell r="S3857">
            <v>0</v>
          </cell>
          <cell r="T3857">
            <v>536928</v>
          </cell>
          <cell r="U3857">
            <v>0</v>
          </cell>
        </row>
        <row r="3858">
          <cell r="G3858" t="str">
            <v>08</v>
          </cell>
          <cell r="M3858">
            <v>3</v>
          </cell>
          <cell r="N3858" t="str">
            <v>624</v>
          </cell>
          <cell r="Q3858" t="str">
            <v>RIV</v>
          </cell>
          <cell r="S3858">
            <v>0</v>
          </cell>
          <cell r="T3858">
            <v>626400</v>
          </cell>
          <cell r="U3858">
            <v>0</v>
          </cell>
        </row>
        <row r="3859">
          <cell r="G3859" t="str">
            <v>08</v>
          </cell>
          <cell r="M3859">
            <v>2</v>
          </cell>
          <cell r="N3859" t="str">
            <v>624</v>
          </cell>
          <cell r="Q3859" t="str">
            <v>RIV</v>
          </cell>
          <cell r="S3859">
            <v>0</v>
          </cell>
          <cell r="T3859">
            <v>3630322</v>
          </cell>
          <cell r="U3859">
            <v>0</v>
          </cell>
        </row>
        <row r="3860">
          <cell r="G3860" t="str">
            <v>16</v>
          </cell>
          <cell r="M3860">
            <v>1</v>
          </cell>
          <cell r="N3860" t="str">
            <v>660</v>
          </cell>
          <cell r="Q3860" t="str">
            <v>RTU</v>
          </cell>
          <cell r="S3860">
            <v>0</v>
          </cell>
          <cell r="T3860">
            <v>1225</v>
          </cell>
          <cell r="U3860">
            <v>-0.02</v>
          </cell>
        </row>
        <row r="3861">
          <cell r="G3861" t="str">
            <v>09</v>
          </cell>
          <cell r="M3861">
            <v>1</v>
          </cell>
          <cell r="N3861" t="str">
            <v>650</v>
          </cell>
          <cell r="Q3861" t="str">
            <v>RTU</v>
          </cell>
          <cell r="S3861">
            <v>0</v>
          </cell>
          <cell r="T3861">
            <v>1553695</v>
          </cell>
          <cell r="U3861">
            <v>-3.29</v>
          </cell>
        </row>
        <row r="3862">
          <cell r="G3862" t="str">
            <v>02</v>
          </cell>
          <cell r="M3862">
            <v>12</v>
          </cell>
          <cell r="N3862" t="str">
            <v>611</v>
          </cell>
          <cell r="Q3862" t="str">
            <v>RTU</v>
          </cell>
          <cell r="S3862">
            <v>0</v>
          </cell>
          <cell r="T3862">
            <v>6488</v>
          </cell>
          <cell r="U3862">
            <v>0.05</v>
          </cell>
        </row>
        <row r="3863">
          <cell r="G3863" t="str">
            <v>04</v>
          </cell>
          <cell r="M3863">
            <v>3</v>
          </cell>
          <cell r="N3863" t="str">
            <v>650</v>
          </cell>
          <cell r="Q3863" t="str">
            <v>RTU</v>
          </cell>
          <cell r="S3863">
            <v>0</v>
          </cell>
          <cell r="T3863">
            <v>41467</v>
          </cell>
          <cell r="U3863">
            <v>-0.77</v>
          </cell>
        </row>
        <row r="3864">
          <cell r="G3864" t="str">
            <v>04</v>
          </cell>
          <cell r="M3864">
            <v>3</v>
          </cell>
          <cell r="N3864" t="str">
            <v>623</v>
          </cell>
          <cell r="Q3864" t="str">
            <v>RTU</v>
          </cell>
          <cell r="S3864">
            <v>0</v>
          </cell>
          <cell r="T3864">
            <v>174000</v>
          </cell>
          <cell r="U3864">
            <v>1.39</v>
          </cell>
        </row>
        <row r="3865">
          <cell r="G3865" t="str">
            <v>07</v>
          </cell>
          <cell r="M3865">
            <v>2</v>
          </cell>
          <cell r="N3865" t="str">
            <v>623</v>
          </cell>
          <cell r="Q3865" t="str">
            <v>RTU</v>
          </cell>
          <cell r="S3865">
            <v>0</v>
          </cell>
          <cell r="T3865">
            <v>2764790</v>
          </cell>
          <cell r="U3865">
            <v>22.1</v>
          </cell>
        </row>
        <row r="3866">
          <cell r="G3866" t="str">
            <v>05</v>
          </cell>
          <cell r="M3866">
            <v>2</v>
          </cell>
          <cell r="N3866" t="str">
            <v>626</v>
          </cell>
          <cell r="Q3866" t="str">
            <v>RTU</v>
          </cell>
          <cell r="S3866">
            <v>0</v>
          </cell>
          <cell r="T3866">
            <v>396792</v>
          </cell>
          <cell r="U3866">
            <v>1.58</v>
          </cell>
        </row>
        <row r="3867">
          <cell r="G3867" t="str">
            <v>04</v>
          </cell>
          <cell r="M3867">
            <v>2</v>
          </cell>
          <cell r="N3867" t="str">
            <v>623</v>
          </cell>
          <cell r="Q3867" t="str">
            <v>TDC</v>
          </cell>
          <cell r="S3867">
            <v>0</v>
          </cell>
          <cell r="T3867">
            <v>5525661</v>
          </cell>
          <cell r="U3867">
            <v>0</v>
          </cell>
        </row>
        <row r="3868">
          <cell r="G3868" t="str">
            <v>16</v>
          </cell>
          <cell r="M3868">
            <v>4</v>
          </cell>
          <cell r="N3868" t="str">
            <v>641</v>
          </cell>
          <cell r="Q3868" t="str">
            <v>TDC</v>
          </cell>
          <cell r="S3868">
            <v>0</v>
          </cell>
          <cell r="T3868">
            <v>117680</v>
          </cell>
          <cell r="U3868">
            <v>0</v>
          </cell>
        </row>
        <row r="3869">
          <cell r="G3869" t="str">
            <v>01</v>
          </cell>
          <cell r="M3869">
            <v>3</v>
          </cell>
          <cell r="N3869" t="str">
            <v>650</v>
          </cell>
          <cell r="Q3869" t="str">
            <v>TDC</v>
          </cell>
          <cell r="S3869">
            <v>0</v>
          </cell>
          <cell r="T3869">
            <v>1793</v>
          </cell>
          <cell r="U3869">
            <v>0</v>
          </cell>
        </row>
        <row r="3870">
          <cell r="G3870" t="str">
            <v>01</v>
          </cell>
          <cell r="M3870">
            <v>11</v>
          </cell>
          <cell r="N3870" t="str">
            <v>611</v>
          </cell>
          <cell r="Q3870" t="str">
            <v>TDC</v>
          </cell>
          <cell r="S3870">
            <v>0</v>
          </cell>
          <cell r="T3870">
            <v>31921</v>
          </cell>
          <cell r="U3870">
            <v>0</v>
          </cell>
        </row>
        <row r="3871">
          <cell r="G3871" t="str">
            <v>07</v>
          </cell>
          <cell r="M3871">
            <v>1</v>
          </cell>
          <cell r="N3871" t="str">
            <v>660</v>
          </cell>
          <cell r="Q3871" t="str">
            <v>TIU</v>
          </cell>
          <cell r="S3871">
            <v>0</v>
          </cell>
          <cell r="T3871">
            <v>14715</v>
          </cell>
          <cell r="U3871">
            <v>0</v>
          </cell>
        </row>
        <row r="3872">
          <cell r="G3872" t="str">
            <v>04</v>
          </cell>
          <cell r="M3872">
            <v>1</v>
          </cell>
          <cell r="N3872" t="str">
            <v>655</v>
          </cell>
          <cell r="Q3872" t="str">
            <v>TIU</v>
          </cell>
          <cell r="S3872">
            <v>0</v>
          </cell>
          <cell r="T3872">
            <v>22047</v>
          </cell>
          <cell r="U3872">
            <v>0</v>
          </cell>
        </row>
        <row r="3873">
          <cell r="G3873" t="str">
            <v>01</v>
          </cell>
          <cell r="M3873">
            <v>3</v>
          </cell>
          <cell r="N3873" t="str">
            <v>650</v>
          </cell>
          <cell r="Q3873" t="str">
            <v>TIU</v>
          </cell>
          <cell r="S3873">
            <v>0</v>
          </cell>
          <cell r="T3873">
            <v>1793</v>
          </cell>
          <cell r="U3873">
            <v>0</v>
          </cell>
        </row>
        <row r="3874">
          <cell r="G3874" t="str">
            <v>01</v>
          </cell>
          <cell r="M3874">
            <v>11</v>
          </cell>
          <cell r="N3874" t="str">
            <v>611</v>
          </cell>
          <cell r="Q3874" t="str">
            <v>TIU</v>
          </cell>
          <cell r="S3874">
            <v>0</v>
          </cell>
          <cell r="T3874">
            <v>31921</v>
          </cell>
          <cell r="U3874">
            <v>0</v>
          </cell>
        </row>
        <row r="3875">
          <cell r="G3875" t="str">
            <v>05</v>
          </cell>
          <cell r="M3875">
            <v>2</v>
          </cell>
          <cell r="N3875" t="str">
            <v>624</v>
          </cell>
          <cell r="Q3875" t="str">
            <v>TIU</v>
          </cell>
          <cell r="S3875">
            <v>0</v>
          </cell>
          <cell r="T3875">
            <v>5617464</v>
          </cell>
          <cell r="U3875">
            <v>0</v>
          </cell>
        </row>
        <row r="3876">
          <cell r="G3876" t="str">
            <v>02</v>
          </cell>
          <cell r="M3876">
            <v>2</v>
          </cell>
          <cell r="N3876" t="str">
            <v>612</v>
          </cell>
          <cell r="Q3876" t="str">
            <v>TIU</v>
          </cell>
          <cell r="S3876">
            <v>0</v>
          </cell>
          <cell r="T3876">
            <v>4045543</v>
          </cell>
          <cell r="U3876">
            <v>-0.02</v>
          </cell>
        </row>
        <row r="3877">
          <cell r="G3877" t="str">
            <v>04</v>
          </cell>
          <cell r="M3877">
            <v>1</v>
          </cell>
          <cell r="N3877" t="str">
            <v>624</v>
          </cell>
          <cell r="Q3877" t="str">
            <v>TIU</v>
          </cell>
          <cell r="S3877">
            <v>0</v>
          </cell>
          <cell r="T3877">
            <v>31387568</v>
          </cell>
          <cell r="U3877">
            <v>0</v>
          </cell>
        </row>
        <row r="3878">
          <cell r="G3878" t="str">
            <v>09</v>
          </cell>
          <cell r="M3878">
            <v>1</v>
          </cell>
          <cell r="N3878" t="str">
            <v>660</v>
          </cell>
          <cell r="Q3878" t="str">
            <v>TSC</v>
          </cell>
          <cell r="S3878">
            <v>0</v>
          </cell>
          <cell r="T3878">
            <v>6758</v>
          </cell>
          <cell r="U3878">
            <v>0</v>
          </cell>
        </row>
        <row r="3879">
          <cell r="G3879" t="str">
            <v>04</v>
          </cell>
          <cell r="M3879">
            <v>2</v>
          </cell>
          <cell r="N3879" t="str">
            <v>624</v>
          </cell>
          <cell r="Q3879" t="str">
            <v>TSC</v>
          </cell>
          <cell r="S3879">
            <v>0</v>
          </cell>
          <cell r="T3879">
            <v>8465249</v>
          </cell>
          <cell r="U3879">
            <v>0</v>
          </cell>
        </row>
        <row r="3880">
          <cell r="G3880" t="str">
            <v>04</v>
          </cell>
          <cell r="M3880">
            <v>2</v>
          </cell>
          <cell r="N3880" t="str">
            <v>626</v>
          </cell>
          <cell r="Q3880" t="str">
            <v>TSC</v>
          </cell>
          <cell r="S3880">
            <v>0</v>
          </cell>
          <cell r="T3880">
            <v>1020195</v>
          </cell>
          <cell r="U3880">
            <v>0</v>
          </cell>
        </row>
        <row r="3881">
          <cell r="G3881" t="str">
            <v>23</v>
          </cell>
          <cell r="M3881">
            <v>1</v>
          </cell>
          <cell r="N3881" t="str">
            <v>686</v>
          </cell>
          <cell r="Q3881" t="str">
            <v>VCV</v>
          </cell>
          <cell r="S3881">
            <v>0</v>
          </cell>
          <cell r="T3881">
            <v>406</v>
          </cell>
          <cell r="U3881">
            <v>0</v>
          </cell>
        </row>
        <row r="3882">
          <cell r="G3882" t="str">
            <v>23</v>
          </cell>
          <cell r="M3882">
            <v>2</v>
          </cell>
          <cell r="N3882" t="str">
            <v>685</v>
          </cell>
          <cell r="Q3882" t="str">
            <v>VE2</v>
          </cell>
          <cell r="S3882">
            <v>0</v>
          </cell>
          <cell r="T3882">
            <v>85</v>
          </cell>
          <cell r="U3882">
            <v>0.01</v>
          </cell>
        </row>
        <row r="3883">
          <cell r="G3883" t="str">
            <v>23</v>
          </cell>
          <cell r="M3883">
            <v>1</v>
          </cell>
          <cell r="N3883" t="str">
            <v>685</v>
          </cell>
          <cell r="Q3883" t="str">
            <v>VIU</v>
          </cell>
          <cell r="S3883">
            <v>0</v>
          </cell>
          <cell r="T3883">
            <v>28650</v>
          </cell>
          <cell r="U3883">
            <v>-0.01</v>
          </cell>
        </row>
        <row r="3884">
          <cell r="G3884" t="str">
            <v>23</v>
          </cell>
          <cell r="M3884">
            <v>1</v>
          </cell>
          <cell r="N3884" t="str">
            <v>685</v>
          </cell>
          <cell r="Q3884" t="str">
            <v>VTU</v>
          </cell>
          <cell r="S3884">
            <v>0</v>
          </cell>
          <cell r="T3884">
            <v>28650</v>
          </cell>
          <cell r="U3884">
            <v>-0.38</v>
          </cell>
        </row>
        <row r="3885">
          <cell r="G3885" t="str">
            <v>04</v>
          </cell>
          <cell r="M3885">
            <v>1</v>
          </cell>
          <cell r="N3885" t="str">
            <v>660</v>
          </cell>
          <cell r="Q3885" t="str">
            <v>L07</v>
          </cell>
          <cell r="S3885">
            <v>0</v>
          </cell>
          <cell r="T3885">
            <v>253</v>
          </cell>
          <cell r="U3885">
            <v>872.09</v>
          </cell>
        </row>
        <row r="3886">
          <cell r="G3886" t="str">
            <v>01</v>
          </cell>
          <cell r="M3886">
            <v>1</v>
          </cell>
          <cell r="N3886" t="str">
            <v>660</v>
          </cell>
          <cell r="Q3886" t="str">
            <v>L09</v>
          </cell>
          <cell r="S3886">
            <v>0</v>
          </cell>
          <cell r="T3886">
            <v>87</v>
          </cell>
          <cell r="U3886">
            <v>73.08</v>
          </cell>
        </row>
        <row r="3887">
          <cell r="G3887" t="str">
            <v>04</v>
          </cell>
          <cell r="M3887">
            <v>1</v>
          </cell>
          <cell r="N3887" t="str">
            <v>660</v>
          </cell>
          <cell r="Q3887" t="str">
            <v>L31</v>
          </cell>
          <cell r="S3887">
            <v>0</v>
          </cell>
          <cell r="T3887">
            <v>174</v>
          </cell>
          <cell r="U3887">
            <v>1863.54</v>
          </cell>
        </row>
        <row r="3888">
          <cell r="G3888" t="str">
            <v>08</v>
          </cell>
          <cell r="M3888">
            <v>1</v>
          </cell>
          <cell r="N3888" t="str">
            <v>676</v>
          </cell>
          <cell r="Q3888" t="str">
            <v>MSO</v>
          </cell>
          <cell r="S3888">
            <v>0</v>
          </cell>
          <cell r="T3888">
            <v>2649750</v>
          </cell>
          <cell r="U3888">
            <v>1555.15</v>
          </cell>
        </row>
        <row r="3889">
          <cell r="G3889" t="str">
            <v>01</v>
          </cell>
          <cell r="M3889">
            <v>1</v>
          </cell>
          <cell r="N3889" t="str">
            <v>611</v>
          </cell>
          <cell r="Q3889" t="str">
            <v>MSO</v>
          </cell>
          <cell r="S3889">
            <v>0</v>
          </cell>
          <cell r="T3889">
            <v>244160538</v>
          </cell>
          <cell r="U3889">
            <v>243192.1</v>
          </cell>
        </row>
        <row r="3890">
          <cell r="G3890" t="str">
            <v>07</v>
          </cell>
          <cell r="M3890">
            <v>2</v>
          </cell>
          <cell r="N3890" t="str">
            <v>621</v>
          </cell>
          <cell r="Q3890" t="str">
            <v>MSO</v>
          </cell>
          <cell r="S3890">
            <v>0</v>
          </cell>
          <cell r="T3890">
            <v>6323476</v>
          </cell>
          <cell r="U3890">
            <v>5444.6</v>
          </cell>
        </row>
        <row r="3891">
          <cell r="G3891" t="str">
            <v>04</v>
          </cell>
          <cell r="M3891">
            <v>1</v>
          </cell>
          <cell r="N3891" t="str">
            <v>660</v>
          </cell>
          <cell r="Q3891" t="str">
            <v>MSO</v>
          </cell>
          <cell r="S3891">
            <v>0</v>
          </cell>
          <cell r="T3891">
            <v>376029</v>
          </cell>
          <cell r="U3891">
            <v>110.5</v>
          </cell>
        </row>
        <row r="3892">
          <cell r="G3892" t="str">
            <v>08</v>
          </cell>
          <cell r="M3892">
            <v>1</v>
          </cell>
          <cell r="N3892" t="str">
            <v>624</v>
          </cell>
          <cell r="Q3892" t="str">
            <v>MSO</v>
          </cell>
          <cell r="S3892">
            <v>0</v>
          </cell>
          <cell r="T3892">
            <v>20977984</v>
          </cell>
          <cell r="U3892">
            <v>13992.32</v>
          </cell>
        </row>
        <row r="3893">
          <cell r="G3893" t="str">
            <v>04</v>
          </cell>
          <cell r="M3893">
            <v>1</v>
          </cell>
          <cell r="N3893" t="str">
            <v>650</v>
          </cell>
          <cell r="Q3893" t="str">
            <v>MSO</v>
          </cell>
          <cell r="S3893">
            <v>0</v>
          </cell>
          <cell r="T3893">
            <v>111994</v>
          </cell>
          <cell r="U3893">
            <v>29.56</v>
          </cell>
        </row>
        <row r="3894">
          <cell r="G3894" t="str">
            <v>04</v>
          </cell>
          <cell r="M3894">
            <v>4</v>
          </cell>
          <cell r="N3894" t="str">
            <v>624</v>
          </cell>
          <cell r="Q3894" t="str">
            <v>MSO</v>
          </cell>
          <cell r="S3894">
            <v>0</v>
          </cell>
          <cell r="T3894">
            <v>8937510</v>
          </cell>
          <cell r="U3894">
            <v>5961.33</v>
          </cell>
        </row>
        <row r="3895">
          <cell r="G3895" t="str">
            <v>07</v>
          </cell>
          <cell r="M3895">
            <v>1</v>
          </cell>
          <cell r="N3895" t="str">
            <v>621</v>
          </cell>
          <cell r="Q3895" t="str">
            <v>MSO</v>
          </cell>
          <cell r="S3895">
            <v>0</v>
          </cell>
          <cell r="T3895">
            <v>5463877</v>
          </cell>
          <cell r="U3895">
            <v>4704.57</v>
          </cell>
        </row>
        <row r="3896">
          <cell r="G3896" t="str">
            <v>23</v>
          </cell>
          <cell r="M3896">
            <v>1</v>
          </cell>
          <cell r="N3896" t="str">
            <v>685</v>
          </cell>
          <cell r="Q3896" t="str">
            <v>MSO</v>
          </cell>
          <cell r="S3896">
            <v>0</v>
          </cell>
          <cell r="T3896">
            <v>28650</v>
          </cell>
          <cell r="U3896">
            <v>28.52</v>
          </cell>
        </row>
        <row r="3897">
          <cell r="G3897" t="str">
            <v>02</v>
          </cell>
          <cell r="M3897">
            <v>12</v>
          </cell>
          <cell r="N3897" t="str">
            <v>611</v>
          </cell>
          <cell r="Q3897" t="str">
            <v>MSO</v>
          </cell>
          <cell r="S3897">
            <v>0</v>
          </cell>
          <cell r="T3897">
            <v>6488</v>
          </cell>
          <cell r="U3897">
            <v>6.46</v>
          </cell>
        </row>
        <row r="3898">
          <cell r="G3898" t="str">
            <v>02</v>
          </cell>
          <cell r="M3898">
            <v>2</v>
          </cell>
          <cell r="N3898" t="str">
            <v>612</v>
          </cell>
          <cell r="Q3898" t="str">
            <v>MSV</v>
          </cell>
          <cell r="S3898">
            <v>0</v>
          </cell>
          <cell r="T3898">
            <v>4045543</v>
          </cell>
          <cell r="U3898">
            <v>-2015.01</v>
          </cell>
        </row>
        <row r="3899">
          <cell r="G3899" t="str">
            <v>05</v>
          </cell>
          <cell r="M3899">
            <v>1</v>
          </cell>
          <cell r="N3899" t="str">
            <v>621</v>
          </cell>
          <cell r="Q3899" t="str">
            <v>MSV</v>
          </cell>
          <cell r="S3899">
            <v>0</v>
          </cell>
          <cell r="T3899">
            <v>24467</v>
          </cell>
          <cell r="U3899">
            <v>-12.12</v>
          </cell>
        </row>
        <row r="3900">
          <cell r="G3900" t="str">
            <v>02</v>
          </cell>
          <cell r="M3900">
            <v>2</v>
          </cell>
          <cell r="N3900" t="str">
            <v>613</v>
          </cell>
          <cell r="Q3900" t="str">
            <v>MSV</v>
          </cell>
          <cell r="S3900">
            <v>0</v>
          </cell>
          <cell r="T3900">
            <v>704079</v>
          </cell>
          <cell r="U3900">
            <v>-350.56</v>
          </cell>
        </row>
        <row r="3901">
          <cell r="G3901" t="str">
            <v>08</v>
          </cell>
          <cell r="M3901">
            <v>1</v>
          </cell>
          <cell r="N3901" t="str">
            <v>676</v>
          </cell>
          <cell r="Q3901" t="str">
            <v>RIN</v>
          </cell>
          <cell r="S3901">
            <v>0</v>
          </cell>
          <cell r="T3901">
            <v>2649750</v>
          </cell>
          <cell r="U3901">
            <v>3460.04</v>
          </cell>
        </row>
        <row r="3902">
          <cell r="G3902" t="str">
            <v>01</v>
          </cell>
          <cell r="M3902">
            <v>51</v>
          </cell>
          <cell r="N3902" t="str">
            <v>611</v>
          </cell>
          <cell r="Q3902" t="str">
            <v>RIN</v>
          </cell>
          <cell r="S3902">
            <v>0</v>
          </cell>
          <cell r="T3902">
            <v>165581</v>
          </cell>
          <cell r="U3902">
            <v>424.31</v>
          </cell>
        </row>
        <row r="3903">
          <cell r="G3903" t="str">
            <v>05</v>
          </cell>
          <cell r="M3903">
            <v>1</v>
          </cell>
          <cell r="N3903" t="str">
            <v>623</v>
          </cell>
          <cell r="Q3903" t="str">
            <v>RIN</v>
          </cell>
          <cell r="S3903">
            <v>0</v>
          </cell>
          <cell r="T3903">
            <v>216488</v>
          </cell>
          <cell r="U3903">
            <v>505.27</v>
          </cell>
        </row>
        <row r="3904">
          <cell r="G3904" t="str">
            <v>07</v>
          </cell>
          <cell r="M3904">
            <v>2</v>
          </cell>
          <cell r="N3904" t="str">
            <v>623</v>
          </cell>
          <cell r="Q3904" t="str">
            <v>RIN</v>
          </cell>
          <cell r="S3904">
            <v>0</v>
          </cell>
          <cell r="T3904">
            <v>2764790</v>
          </cell>
          <cell r="U3904">
            <v>6453.02</v>
          </cell>
        </row>
        <row r="3905">
          <cell r="G3905" t="str">
            <v>02</v>
          </cell>
          <cell r="M3905">
            <v>52</v>
          </cell>
          <cell r="N3905" t="str">
            <v>611</v>
          </cell>
          <cell r="Q3905" t="str">
            <v>RIN</v>
          </cell>
          <cell r="S3905">
            <v>0</v>
          </cell>
          <cell r="T3905">
            <v>3428</v>
          </cell>
          <cell r="U3905">
            <v>8.8000000000000007</v>
          </cell>
        </row>
        <row r="3906">
          <cell r="G3906" t="str">
            <v>07</v>
          </cell>
          <cell r="M3906">
            <v>1</v>
          </cell>
          <cell r="N3906" t="str">
            <v>626</v>
          </cell>
          <cell r="Q3906" t="str">
            <v>RIN</v>
          </cell>
          <cell r="S3906">
            <v>0</v>
          </cell>
          <cell r="T3906">
            <v>4321312</v>
          </cell>
          <cell r="U3906">
            <v>6857.93</v>
          </cell>
        </row>
        <row r="3907">
          <cell r="G3907" t="str">
            <v>04</v>
          </cell>
          <cell r="M3907">
            <v>2</v>
          </cell>
          <cell r="N3907" t="str">
            <v>621</v>
          </cell>
          <cell r="Q3907" t="str">
            <v>RIN</v>
          </cell>
          <cell r="S3907">
            <v>0</v>
          </cell>
          <cell r="T3907">
            <v>35387612</v>
          </cell>
          <cell r="U3907">
            <v>78382.62</v>
          </cell>
        </row>
        <row r="3908">
          <cell r="G3908" t="str">
            <v>09</v>
          </cell>
          <cell r="M3908">
            <v>3</v>
          </cell>
          <cell r="N3908" t="str">
            <v>650</v>
          </cell>
          <cell r="Q3908" t="str">
            <v>RIN</v>
          </cell>
          <cell r="S3908">
            <v>0</v>
          </cell>
          <cell r="T3908">
            <v>2309388</v>
          </cell>
          <cell r="U3908">
            <v>1456.81</v>
          </cell>
        </row>
        <row r="3909">
          <cell r="G3909" t="str">
            <v>05</v>
          </cell>
          <cell r="M3909">
            <v>1</v>
          </cell>
          <cell r="N3909" t="str">
            <v>624</v>
          </cell>
          <cell r="Q3909" t="str">
            <v>RIN</v>
          </cell>
          <cell r="S3909">
            <v>0</v>
          </cell>
          <cell r="T3909">
            <v>7488592</v>
          </cell>
          <cell r="U3909">
            <v>12842.94</v>
          </cell>
        </row>
        <row r="3910">
          <cell r="G3910" t="str">
            <v>02</v>
          </cell>
          <cell r="M3910">
            <v>52</v>
          </cell>
          <cell r="N3910" t="str">
            <v>612</v>
          </cell>
          <cell r="Q3910" t="str">
            <v>RIN</v>
          </cell>
          <cell r="S3910">
            <v>0</v>
          </cell>
          <cell r="T3910">
            <v>5872</v>
          </cell>
          <cell r="U3910">
            <v>15.05</v>
          </cell>
        </row>
        <row r="3911">
          <cell r="G3911" t="str">
            <v>02</v>
          </cell>
          <cell r="M3911">
            <v>2</v>
          </cell>
          <cell r="N3911" t="str">
            <v>611</v>
          </cell>
          <cell r="Q3911" t="str">
            <v>TTE</v>
          </cell>
          <cell r="S3911">
            <v>0</v>
          </cell>
          <cell r="T3911">
            <v>11972486</v>
          </cell>
          <cell r="U3911">
            <v>0</v>
          </cell>
        </row>
        <row r="3912">
          <cell r="G3912" t="str">
            <v>05</v>
          </cell>
          <cell r="M3912">
            <v>1</v>
          </cell>
          <cell r="N3912" t="str">
            <v>624</v>
          </cell>
          <cell r="Q3912" t="str">
            <v>TTE</v>
          </cell>
          <cell r="S3912">
            <v>0</v>
          </cell>
          <cell r="T3912">
            <v>7488592</v>
          </cell>
          <cell r="U3912">
            <v>0</v>
          </cell>
        </row>
        <row r="3913">
          <cell r="G3913" t="str">
            <v>07</v>
          </cell>
          <cell r="M3913">
            <v>1</v>
          </cell>
          <cell r="N3913" t="str">
            <v>621</v>
          </cell>
          <cell r="Q3913" t="str">
            <v>TTE</v>
          </cell>
          <cell r="S3913">
            <v>0</v>
          </cell>
          <cell r="T3913">
            <v>5463877</v>
          </cell>
          <cell r="U3913">
            <v>0</v>
          </cell>
        </row>
        <row r="3914">
          <cell r="G3914" t="str">
            <v>05</v>
          </cell>
          <cell r="M3914">
            <v>4</v>
          </cell>
          <cell r="N3914" t="str">
            <v>624</v>
          </cell>
          <cell r="Q3914" t="str">
            <v>TTE</v>
          </cell>
          <cell r="S3914">
            <v>0</v>
          </cell>
          <cell r="T3914">
            <v>9891672</v>
          </cell>
          <cell r="U3914">
            <v>0</v>
          </cell>
        </row>
        <row r="3915">
          <cell r="G3915" t="str">
            <v>08</v>
          </cell>
          <cell r="M3915">
            <v>2</v>
          </cell>
          <cell r="N3915" t="str">
            <v>626</v>
          </cell>
          <cell r="Q3915" t="str">
            <v>TTE</v>
          </cell>
          <cell r="S3915">
            <v>0</v>
          </cell>
          <cell r="T3915">
            <v>13892472</v>
          </cell>
          <cell r="U3915">
            <v>0</v>
          </cell>
        </row>
        <row r="3916">
          <cell r="G3916" t="str">
            <v>04</v>
          </cell>
          <cell r="M3916">
            <v>1</v>
          </cell>
          <cell r="N3916" t="str">
            <v>650</v>
          </cell>
          <cell r="Q3916" t="str">
            <v>TTE</v>
          </cell>
          <cell r="S3916">
            <v>0</v>
          </cell>
          <cell r="T3916">
            <v>111994</v>
          </cell>
          <cell r="U3916">
            <v>0</v>
          </cell>
        </row>
        <row r="3917">
          <cell r="G3917" t="str">
            <v>23</v>
          </cell>
          <cell r="M3917">
            <v>1</v>
          </cell>
          <cell r="N3917" t="str">
            <v>685</v>
          </cell>
          <cell r="Q3917" t="str">
            <v>VAV</v>
          </cell>
          <cell r="S3917">
            <v>0</v>
          </cell>
          <cell r="T3917">
            <v>28650</v>
          </cell>
          <cell r="U3917">
            <v>-4.8099999999999996</v>
          </cell>
        </row>
        <row r="3918">
          <cell r="G3918" t="str">
            <v>23</v>
          </cell>
          <cell r="M3918">
            <v>1</v>
          </cell>
          <cell r="N3918" t="str">
            <v>685</v>
          </cell>
          <cell r="Q3918" t="str">
            <v>VIV</v>
          </cell>
          <cell r="S3918">
            <v>0</v>
          </cell>
          <cell r="T3918">
            <v>28727</v>
          </cell>
          <cell r="U3918">
            <v>0</v>
          </cell>
        </row>
        <row r="3919">
          <cell r="G3919" t="str">
            <v>09</v>
          </cell>
          <cell r="M3919">
            <v>3</v>
          </cell>
          <cell r="N3919" t="str">
            <v>650</v>
          </cell>
          <cell r="Q3919" t="str">
            <v>TTC</v>
          </cell>
          <cell r="S3919">
            <v>0</v>
          </cell>
          <cell r="T3919">
            <v>2309388</v>
          </cell>
          <cell r="U3919">
            <v>25.23</v>
          </cell>
        </row>
        <row r="3920">
          <cell r="G3920" t="str">
            <v>04</v>
          </cell>
          <cell r="M3920">
            <v>1</v>
          </cell>
          <cell r="N3920" t="str">
            <v>621</v>
          </cell>
          <cell r="Q3920" t="str">
            <v>EEX</v>
          </cell>
          <cell r="S3920">
            <v>0</v>
          </cell>
          <cell r="T3920">
            <v>71150999</v>
          </cell>
          <cell r="U3920">
            <v>143887.72</v>
          </cell>
        </row>
        <row r="3921">
          <cell r="G3921" t="str">
            <v>23</v>
          </cell>
          <cell r="M3921">
            <v>1</v>
          </cell>
          <cell r="N3921" t="str">
            <v>685</v>
          </cell>
          <cell r="Q3921" t="str">
            <v>VCN</v>
          </cell>
          <cell r="S3921">
            <v>0</v>
          </cell>
          <cell r="T3921">
            <v>28727</v>
          </cell>
          <cell r="U3921">
            <v>0</v>
          </cell>
        </row>
        <row r="3922">
          <cell r="G3922" t="str">
            <v>08</v>
          </cell>
          <cell r="M3922">
            <v>2</v>
          </cell>
          <cell r="N3922" t="str">
            <v>626</v>
          </cell>
          <cell r="Q3922" t="str">
            <v>EEX</v>
          </cell>
          <cell r="S3922">
            <v>0</v>
          </cell>
          <cell r="T3922">
            <v>13892472</v>
          </cell>
          <cell r="U3922">
            <v>21658.37</v>
          </cell>
        </row>
        <row r="3923">
          <cell r="G3923" t="str">
            <v>07</v>
          </cell>
          <cell r="M3923">
            <v>1</v>
          </cell>
          <cell r="N3923" t="str">
            <v>660</v>
          </cell>
          <cell r="Q3923" t="str">
            <v>TTC</v>
          </cell>
          <cell r="S3923">
            <v>0</v>
          </cell>
          <cell r="T3923">
            <v>14715</v>
          </cell>
          <cell r="U3923">
            <v>0.02</v>
          </cell>
        </row>
        <row r="3924">
          <cell r="G3924" t="str">
            <v>04</v>
          </cell>
          <cell r="M3924">
            <v>1</v>
          </cell>
          <cell r="N3924" t="str">
            <v>660</v>
          </cell>
          <cell r="Q3924" t="str">
            <v>EP1</v>
          </cell>
          <cell r="S3924">
            <v>0</v>
          </cell>
          <cell r="T3924">
            <v>376029</v>
          </cell>
          <cell r="U3924">
            <v>0</v>
          </cell>
        </row>
        <row r="3925">
          <cell r="G3925" t="str">
            <v>01</v>
          </cell>
          <cell r="M3925">
            <v>11</v>
          </cell>
          <cell r="N3925" t="str">
            <v>611</v>
          </cell>
          <cell r="Q3925" t="str">
            <v>EP1</v>
          </cell>
          <cell r="S3925">
            <v>0</v>
          </cell>
          <cell r="T3925">
            <v>31921</v>
          </cell>
          <cell r="U3925">
            <v>0</v>
          </cell>
        </row>
        <row r="3926">
          <cell r="G3926" t="str">
            <v>01</v>
          </cell>
          <cell r="M3926">
            <v>1</v>
          </cell>
          <cell r="N3926" t="str">
            <v>650</v>
          </cell>
          <cell r="Q3926" t="str">
            <v>EEX</v>
          </cell>
          <cell r="S3926">
            <v>0</v>
          </cell>
          <cell r="T3926">
            <v>1130</v>
          </cell>
          <cell r="U3926">
            <v>1.0900000000000001</v>
          </cell>
        </row>
        <row r="3927">
          <cell r="G3927" t="str">
            <v>07</v>
          </cell>
          <cell r="M3927">
            <v>1</v>
          </cell>
          <cell r="N3927" t="str">
            <v>650</v>
          </cell>
          <cell r="Q3927" t="str">
            <v>TTC</v>
          </cell>
          <cell r="S3927">
            <v>0</v>
          </cell>
          <cell r="T3927">
            <v>1483</v>
          </cell>
          <cell r="U3927">
            <v>0</v>
          </cell>
        </row>
        <row r="3928">
          <cell r="G3928" t="str">
            <v>05</v>
          </cell>
          <cell r="M3928">
            <v>6</v>
          </cell>
          <cell r="N3928" t="str">
            <v>626</v>
          </cell>
          <cell r="Q3928" t="str">
            <v>EP1</v>
          </cell>
          <cell r="S3928">
            <v>0</v>
          </cell>
          <cell r="T3928">
            <v>813780</v>
          </cell>
          <cell r="U3928">
            <v>0</v>
          </cell>
        </row>
        <row r="3929">
          <cell r="G3929" t="str">
            <v>05</v>
          </cell>
          <cell r="M3929">
            <v>2</v>
          </cell>
          <cell r="N3929" t="str">
            <v>626</v>
          </cell>
          <cell r="Q3929" t="str">
            <v>TTC</v>
          </cell>
          <cell r="S3929">
            <v>0</v>
          </cell>
          <cell r="T3929">
            <v>396792</v>
          </cell>
          <cell r="U3929">
            <v>0</v>
          </cell>
        </row>
        <row r="3930">
          <cell r="G3930" t="str">
            <v>08</v>
          </cell>
          <cell r="M3930">
            <v>4</v>
          </cell>
          <cell r="N3930" t="str">
            <v>624</v>
          </cell>
          <cell r="Q3930" t="str">
            <v>EP1</v>
          </cell>
          <cell r="S3930">
            <v>0</v>
          </cell>
          <cell r="T3930">
            <v>39147260</v>
          </cell>
          <cell r="U3930">
            <v>0</v>
          </cell>
        </row>
        <row r="3931">
          <cell r="G3931" t="str">
            <v>04</v>
          </cell>
          <cell r="M3931">
            <v>1</v>
          </cell>
          <cell r="N3931" t="str">
            <v>624</v>
          </cell>
          <cell r="Q3931" t="str">
            <v>EP1</v>
          </cell>
          <cell r="S3931">
            <v>0</v>
          </cell>
          <cell r="T3931">
            <v>31387568</v>
          </cell>
          <cell r="U3931">
            <v>0</v>
          </cell>
        </row>
        <row r="3932">
          <cell r="G3932" t="str">
            <v>01</v>
          </cell>
          <cell r="M3932">
            <v>51</v>
          </cell>
          <cell r="N3932" t="str">
            <v>611</v>
          </cell>
          <cell r="Q3932" t="str">
            <v>EEX</v>
          </cell>
          <cell r="S3932">
            <v>0</v>
          </cell>
          <cell r="T3932">
            <v>165581</v>
          </cell>
          <cell r="U3932">
            <v>389.73</v>
          </cell>
        </row>
        <row r="3933">
          <cell r="G3933" t="str">
            <v>04</v>
          </cell>
          <cell r="M3933">
            <v>1</v>
          </cell>
          <cell r="N3933" t="str">
            <v>623</v>
          </cell>
          <cell r="Q3933" t="str">
            <v>EP1</v>
          </cell>
          <cell r="S3933">
            <v>0</v>
          </cell>
          <cell r="T3933">
            <v>93735282</v>
          </cell>
          <cell r="U3933">
            <v>0</v>
          </cell>
        </row>
        <row r="3934">
          <cell r="G3934" t="str">
            <v>04</v>
          </cell>
          <cell r="M3934">
            <v>2</v>
          </cell>
          <cell r="N3934" t="str">
            <v>621</v>
          </cell>
          <cell r="Q3934" t="str">
            <v>CAV</v>
          </cell>
          <cell r="S3934">
            <v>0</v>
          </cell>
          <cell r="T3934">
            <v>35387612</v>
          </cell>
          <cell r="U3934">
            <v>4735.6899999999996</v>
          </cell>
        </row>
        <row r="3935">
          <cell r="G3935" t="str">
            <v>09</v>
          </cell>
          <cell r="M3935">
            <v>1</v>
          </cell>
          <cell r="N3935" t="str">
            <v>650</v>
          </cell>
          <cell r="Q3935" t="str">
            <v>EP1</v>
          </cell>
          <cell r="S3935">
            <v>0</v>
          </cell>
          <cell r="T3935">
            <v>1553695</v>
          </cell>
          <cell r="U3935">
            <v>0</v>
          </cell>
        </row>
        <row r="3936">
          <cell r="G3936" t="str">
            <v>05</v>
          </cell>
          <cell r="M3936">
            <v>2</v>
          </cell>
          <cell r="N3936" t="str">
            <v>624</v>
          </cell>
          <cell r="Q3936" t="str">
            <v>CAV</v>
          </cell>
          <cell r="S3936">
            <v>0</v>
          </cell>
          <cell r="T3936">
            <v>5617464</v>
          </cell>
          <cell r="U3936">
            <v>-168.52</v>
          </cell>
        </row>
        <row r="3937">
          <cell r="G3937" t="str">
            <v>09</v>
          </cell>
          <cell r="M3937">
            <v>3</v>
          </cell>
          <cell r="N3937" t="str">
            <v>650</v>
          </cell>
          <cell r="Q3937" t="str">
            <v>E19</v>
          </cell>
          <cell r="S3937">
            <v>0</v>
          </cell>
          <cell r="T3937">
            <v>282976</v>
          </cell>
          <cell r="U3937">
            <v>8907.89</v>
          </cell>
        </row>
        <row r="3938">
          <cell r="G3938" t="str">
            <v>03</v>
          </cell>
          <cell r="M3938">
            <v>1</v>
          </cell>
          <cell r="N3938" t="str">
            <v>660</v>
          </cell>
          <cell r="Q3938" t="str">
            <v>CAV</v>
          </cell>
          <cell r="S3938">
            <v>0</v>
          </cell>
          <cell r="T3938">
            <v>425</v>
          </cell>
          <cell r="U3938">
            <v>0.14000000000000001</v>
          </cell>
        </row>
        <row r="3939">
          <cell r="G3939" t="str">
            <v>04</v>
          </cell>
          <cell r="M3939">
            <v>2</v>
          </cell>
          <cell r="N3939" t="str">
            <v>642</v>
          </cell>
          <cell r="Q3939" t="str">
            <v>EP1</v>
          </cell>
          <cell r="S3939">
            <v>0</v>
          </cell>
          <cell r="T3939">
            <v>26774</v>
          </cell>
          <cell r="U3939">
            <v>0</v>
          </cell>
        </row>
        <row r="3940">
          <cell r="G3940" t="str">
            <v>04</v>
          </cell>
          <cell r="M3940">
            <v>1</v>
          </cell>
          <cell r="N3940" t="str">
            <v>660</v>
          </cell>
          <cell r="Q3940" t="str">
            <v>L10</v>
          </cell>
          <cell r="S3940">
            <v>0</v>
          </cell>
          <cell r="T3940">
            <v>28</v>
          </cell>
          <cell r="U3940">
            <v>49.56</v>
          </cell>
        </row>
        <row r="3941">
          <cell r="G3941" t="str">
            <v>04</v>
          </cell>
          <cell r="M3941">
            <v>92</v>
          </cell>
          <cell r="N3941" t="str">
            <v>621</v>
          </cell>
          <cell r="Q3941" t="str">
            <v>TTC</v>
          </cell>
          <cell r="S3941">
            <v>0</v>
          </cell>
          <cell r="T3941">
            <v>3180</v>
          </cell>
          <cell r="U3941">
            <v>0</v>
          </cell>
        </row>
        <row r="3942">
          <cell r="G3942" t="str">
            <v>08</v>
          </cell>
          <cell r="M3942">
            <v>1</v>
          </cell>
          <cell r="N3942" t="str">
            <v>676</v>
          </cell>
          <cell r="Q3942" t="str">
            <v>DO7</v>
          </cell>
          <cell r="S3942">
            <v>0</v>
          </cell>
          <cell r="T3942">
            <v>2383550</v>
          </cell>
          <cell r="U3942">
            <v>0</v>
          </cell>
        </row>
        <row r="3943">
          <cell r="G3943" t="str">
            <v>04</v>
          </cell>
          <cell r="M3943">
            <v>1</v>
          </cell>
          <cell r="N3943" t="str">
            <v>660</v>
          </cell>
          <cell r="Q3943" t="str">
            <v>E19</v>
          </cell>
          <cell r="S3943">
            <v>0</v>
          </cell>
          <cell r="T3943">
            <v>39650</v>
          </cell>
          <cell r="U3943">
            <v>1250.6600000000001</v>
          </cell>
        </row>
        <row r="3944">
          <cell r="G3944" t="str">
            <v>07</v>
          </cell>
          <cell r="M3944">
            <v>3</v>
          </cell>
          <cell r="N3944" t="str">
            <v>641</v>
          </cell>
          <cell r="Q3944" t="str">
            <v>TTC</v>
          </cell>
          <cell r="S3944">
            <v>0</v>
          </cell>
          <cell r="T3944">
            <v>3936</v>
          </cell>
          <cell r="U3944">
            <v>0</v>
          </cell>
        </row>
        <row r="3945">
          <cell r="G3945" t="str">
            <v>08</v>
          </cell>
          <cell r="M3945">
            <v>4</v>
          </cell>
          <cell r="N3945" t="str">
            <v>624</v>
          </cell>
          <cell r="Q3945" t="str">
            <v>DO7</v>
          </cell>
          <cell r="S3945">
            <v>0</v>
          </cell>
          <cell r="T3945">
            <v>3415176</v>
          </cell>
          <cell r="U3945">
            <v>0</v>
          </cell>
        </row>
        <row r="3946">
          <cell r="G3946" t="str">
            <v>23</v>
          </cell>
          <cell r="M3946">
            <v>1</v>
          </cell>
          <cell r="N3946" t="str">
            <v>685</v>
          </cell>
          <cell r="Q3946" t="str">
            <v>VSM</v>
          </cell>
          <cell r="S3946">
            <v>0</v>
          </cell>
          <cell r="T3946">
            <v>28650</v>
          </cell>
          <cell r="U3946">
            <v>-145.24</v>
          </cell>
        </row>
        <row r="3947">
          <cell r="G3947" t="str">
            <v>07</v>
          </cell>
          <cell r="M3947">
            <v>2</v>
          </cell>
          <cell r="N3947" t="str">
            <v>621</v>
          </cell>
          <cell r="Q3947" t="str">
            <v>FFC</v>
          </cell>
          <cell r="S3947">
            <v>0</v>
          </cell>
          <cell r="T3947">
            <v>6323476</v>
          </cell>
          <cell r="U3947">
            <v>151.51</v>
          </cell>
        </row>
        <row r="3948">
          <cell r="G3948" t="str">
            <v>04</v>
          </cell>
          <cell r="M3948">
            <v>2</v>
          </cell>
          <cell r="N3948" t="str">
            <v>624</v>
          </cell>
          <cell r="Q3948" t="str">
            <v>PPT</v>
          </cell>
          <cell r="S3948">
            <v>0</v>
          </cell>
          <cell r="T3948">
            <v>8465249</v>
          </cell>
          <cell r="U3948">
            <v>0</v>
          </cell>
        </row>
        <row r="3949">
          <cell r="G3949" t="str">
            <v>09</v>
          </cell>
          <cell r="M3949">
            <v>3</v>
          </cell>
          <cell r="N3949" t="str">
            <v>650</v>
          </cell>
          <cell r="Q3949" t="str">
            <v>EIV</v>
          </cell>
          <cell r="S3949">
            <v>0</v>
          </cell>
          <cell r="T3949">
            <v>2309388</v>
          </cell>
          <cell r="U3949">
            <v>0</v>
          </cell>
        </row>
        <row r="3950">
          <cell r="G3950" t="str">
            <v>04</v>
          </cell>
          <cell r="M3950">
            <v>1</v>
          </cell>
          <cell r="N3950" t="str">
            <v>626</v>
          </cell>
          <cell r="Q3950" t="str">
            <v>LMR</v>
          </cell>
          <cell r="S3950">
            <v>0</v>
          </cell>
          <cell r="T3950">
            <v>20087880</v>
          </cell>
          <cell r="U3950">
            <v>2069.0100000000002</v>
          </cell>
        </row>
        <row r="3951">
          <cell r="G3951" t="str">
            <v>01</v>
          </cell>
          <cell r="M3951">
            <v>51</v>
          </cell>
          <cell r="N3951" t="str">
            <v>611</v>
          </cell>
          <cell r="Q3951" t="str">
            <v>BFC</v>
          </cell>
          <cell r="S3951">
            <v>0</v>
          </cell>
          <cell r="T3951">
            <v>165581</v>
          </cell>
          <cell r="U3951">
            <v>4784.18</v>
          </cell>
        </row>
        <row r="3952">
          <cell r="G3952" t="str">
            <v>01</v>
          </cell>
          <cell r="M3952">
            <v>11</v>
          </cell>
          <cell r="N3952" t="str">
            <v>611</v>
          </cell>
          <cell r="Q3952" t="str">
            <v>PPT</v>
          </cell>
          <cell r="S3952">
            <v>0</v>
          </cell>
          <cell r="T3952">
            <v>31921</v>
          </cell>
          <cell r="U3952">
            <v>0</v>
          </cell>
        </row>
        <row r="3953">
          <cell r="G3953" t="str">
            <v>16</v>
          </cell>
          <cell r="M3953">
            <v>3</v>
          </cell>
          <cell r="N3953" t="str">
            <v>641</v>
          </cell>
          <cell r="Q3953" t="str">
            <v>TDE</v>
          </cell>
          <cell r="S3953">
            <v>0</v>
          </cell>
          <cell r="T3953">
            <v>1438380</v>
          </cell>
          <cell r="U3953">
            <v>0</v>
          </cell>
        </row>
        <row r="3954">
          <cell r="G3954" t="str">
            <v>09</v>
          </cell>
          <cell r="M3954">
            <v>1</v>
          </cell>
          <cell r="N3954" t="str">
            <v>660</v>
          </cell>
          <cell r="Q3954" t="str">
            <v>FFC</v>
          </cell>
          <cell r="S3954">
            <v>0</v>
          </cell>
          <cell r="T3954">
            <v>6758</v>
          </cell>
          <cell r="U3954">
            <v>0.01</v>
          </cell>
        </row>
        <row r="3955">
          <cell r="G3955" t="str">
            <v>07</v>
          </cell>
          <cell r="M3955">
            <v>6</v>
          </cell>
          <cell r="N3955" t="str">
            <v>624</v>
          </cell>
          <cell r="Q3955" t="str">
            <v>PPT</v>
          </cell>
          <cell r="S3955">
            <v>0</v>
          </cell>
          <cell r="T3955">
            <v>698400</v>
          </cell>
          <cell r="U3955">
            <v>0</v>
          </cell>
        </row>
        <row r="3956">
          <cell r="G3956" t="str">
            <v>04</v>
          </cell>
          <cell r="M3956">
            <v>2</v>
          </cell>
          <cell r="N3956" t="str">
            <v>623</v>
          </cell>
          <cell r="Q3956" t="str">
            <v>PPT</v>
          </cell>
          <cell r="S3956">
            <v>0</v>
          </cell>
          <cell r="T3956">
            <v>5525661</v>
          </cell>
          <cell r="U3956">
            <v>0</v>
          </cell>
        </row>
        <row r="3957">
          <cell r="G3957" t="str">
            <v>09</v>
          </cell>
          <cell r="M3957">
            <v>1</v>
          </cell>
          <cell r="N3957" t="str">
            <v>655</v>
          </cell>
          <cell r="Q3957" t="str">
            <v>BFC</v>
          </cell>
          <cell r="S3957">
            <v>0</v>
          </cell>
          <cell r="T3957">
            <v>587250</v>
          </cell>
          <cell r="U3957">
            <v>16967.47</v>
          </cell>
        </row>
        <row r="3958">
          <cell r="G3958" t="str">
            <v>06</v>
          </cell>
          <cell r="M3958">
            <v>1</v>
          </cell>
          <cell r="N3958" t="str">
            <v>622</v>
          </cell>
          <cell r="Q3958" t="str">
            <v>BFC</v>
          </cell>
          <cell r="S3958">
            <v>0</v>
          </cell>
          <cell r="T3958">
            <v>37559</v>
          </cell>
          <cell r="U3958">
            <v>1085.1600000000001</v>
          </cell>
        </row>
        <row r="3959">
          <cell r="G3959" t="str">
            <v>05</v>
          </cell>
          <cell r="M3959">
            <v>1</v>
          </cell>
          <cell r="N3959" t="str">
            <v>624</v>
          </cell>
          <cell r="Q3959" t="str">
            <v>TDE</v>
          </cell>
          <cell r="S3959">
            <v>0</v>
          </cell>
          <cell r="T3959">
            <v>7488592</v>
          </cell>
          <cell r="U3959">
            <v>0</v>
          </cell>
        </row>
        <row r="3960">
          <cell r="G3960" t="str">
            <v>16</v>
          </cell>
          <cell r="M3960">
            <v>1</v>
          </cell>
          <cell r="N3960" t="str">
            <v>641</v>
          </cell>
          <cell r="Q3960" t="str">
            <v>EIV</v>
          </cell>
          <cell r="S3960">
            <v>0</v>
          </cell>
          <cell r="T3960">
            <v>45081</v>
          </cell>
          <cell r="U3960">
            <v>0</v>
          </cell>
        </row>
        <row r="3961">
          <cell r="G3961" t="str">
            <v>07</v>
          </cell>
          <cell r="M3961">
            <v>1</v>
          </cell>
          <cell r="N3961" t="str">
            <v>621</v>
          </cell>
          <cell r="Q3961" t="str">
            <v>LMR</v>
          </cell>
          <cell r="S3961">
            <v>0</v>
          </cell>
          <cell r="T3961">
            <v>5436500</v>
          </cell>
          <cell r="U3961">
            <v>13227.15</v>
          </cell>
        </row>
        <row r="3962">
          <cell r="G3962" t="str">
            <v>08</v>
          </cell>
          <cell r="M3962">
            <v>6</v>
          </cell>
          <cell r="N3962" t="str">
            <v>626</v>
          </cell>
          <cell r="Q3962" t="str">
            <v>BFC</v>
          </cell>
          <cell r="S3962">
            <v>0</v>
          </cell>
          <cell r="T3962">
            <v>4821795</v>
          </cell>
          <cell r="U3962">
            <v>138862.87</v>
          </cell>
        </row>
        <row r="3963">
          <cell r="G3963" t="str">
            <v>08</v>
          </cell>
          <cell r="M3963">
            <v>2</v>
          </cell>
          <cell r="N3963" t="str">
            <v>626</v>
          </cell>
          <cell r="Q3963" t="str">
            <v>TDE</v>
          </cell>
          <cell r="S3963">
            <v>0</v>
          </cell>
          <cell r="T3963">
            <v>13892472</v>
          </cell>
          <cell r="U3963">
            <v>0</v>
          </cell>
        </row>
        <row r="3964">
          <cell r="G3964" t="str">
            <v>08</v>
          </cell>
          <cell r="M3964">
            <v>1</v>
          </cell>
          <cell r="N3964" t="str">
            <v>624</v>
          </cell>
          <cell r="Q3964" t="str">
            <v>BFC</v>
          </cell>
          <cell r="S3964">
            <v>0</v>
          </cell>
          <cell r="T3964">
            <v>20977984</v>
          </cell>
          <cell r="U3964">
            <v>603179.99</v>
          </cell>
        </row>
        <row r="3965">
          <cell r="G3965" t="str">
            <v>04</v>
          </cell>
          <cell r="M3965">
            <v>2</v>
          </cell>
          <cell r="N3965" t="str">
            <v>1750</v>
          </cell>
          <cell r="Q3965" t="str">
            <v>GMC</v>
          </cell>
          <cell r="S3965">
            <v>0</v>
          </cell>
          <cell r="T3965">
            <v>0</v>
          </cell>
          <cell r="U3965">
            <v>55400.92</v>
          </cell>
        </row>
        <row r="3966">
          <cell r="G3966" t="str">
            <v>04</v>
          </cell>
          <cell r="M3966">
            <v>3</v>
          </cell>
          <cell r="N3966" t="str">
            <v>641</v>
          </cell>
          <cell r="Q3966" t="str">
            <v>EIV</v>
          </cell>
          <cell r="S3966">
            <v>0</v>
          </cell>
          <cell r="T3966">
            <v>802300</v>
          </cell>
          <cell r="U3966">
            <v>0</v>
          </cell>
        </row>
        <row r="3967">
          <cell r="G3967" t="str">
            <v>04</v>
          </cell>
          <cell r="M3967">
            <v>3</v>
          </cell>
          <cell r="N3967" t="str">
            <v>623</v>
          </cell>
          <cell r="Q3967" t="str">
            <v>EIV</v>
          </cell>
          <cell r="S3967">
            <v>0</v>
          </cell>
          <cell r="T3967">
            <v>174000</v>
          </cell>
          <cell r="U3967">
            <v>0</v>
          </cell>
        </row>
        <row r="3968">
          <cell r="G3968" t="str">
            <v>04</v>
          </cell>
          <cell r="M3968">
            <v>2</v>
          </cell>
          <cell r="N3968" t="str">
            <v>621</v>
          </cell>
          <cell r="Q3968" t="str">
            <v>FFC</v>
          </cell>
          <cell r="S3968">
            <v>0</v>
          </cell>
          <cell r="T3968">
            <v>35417372</v>
          </cell>
          <cell r="U3968">
            <v>849.3</v>
          </cell>
        </row>
        <row r="3969">
          <cell r="G3969" t="str">
            <v>08</v>
          </cell>
          <cell r="M3969">
            <v>3</v>
          </cell>
          <cell r="N3969" t="str">
            <v>676</v>
          </cell>
          <cell r="Q3969" t="str">
            <v>LMR</v>
          </cell>
          <cell r="S3969">
            <v>0</v>
          </cell>
          <cell r="T3969">
            <v>0</v>
          </cell>
          <cell r="U3969">
            <v>0</v>
          </cell>
        </row>
        <row r="3970">
          <cell r="G3970" t="str">
            <v>05</v>
          </cell>
          <cell r="M3970">
            <v>2</v>
          </cell>
          <cell r="N3970" t="str">
            <v>624</v>
          </cell>
          <cell r="Q3970" t="str">
            <v>DO0</v>
          </cell>
          <cell r="S3970">
            <v>0</v>
          </cell>
          <cell r="T3970">
            <v>3180048</v>
          </cell>
          <cell r="U3970">
            <v>448.39</v>
          </cell>
        </row>
        <row r="3971">
          <cell r="G3971" t="str">
            <v>04</v>
          </cell>
          <cell r="M3971">
            <v>1</v>
          </cell>
          <cell r="N3971" t="str">
            <v>655</v>
          </cell>
          <cell r="Q3971" t="str">
            <v>BFC</v>
          </cell>
          <cell r="S3971">
            <v>0</v>
          </cell>
          <cell r="T3971">
            <v>22047</v>
          </cell>
          <cell r="U3971">
            <v>637</v>
          </cell>
        </row>
        <row r="3972">
          <cell r="G3972" t="str">
            <v>04</v>
          </cell>
          <cell r="M3972">
            <v>1</v>
          </cell>
          <cell r="N3972" t="str">
            <v>621</v>
          </cell>
          <cell r="Q3972" t="str">
            <v>PPT</v>
          </cell>
          <cell r="S3972">
            <v>0</v>
          </cell>
          <cell r="T3972">
            <v>71150999</v>
          </cell>
          <cell r="U3972">
            <v>0</v>
          </cell>
        </row>
        <row r="3973">
          <cell r="G3973" t="str">
            <v>04</v>
          </cell>
          <cell r="M3973">
            <v>2</v>
          </cell>
          <cell r="N3973" t="str">
            <v>626</v>
          </cell>
          <cell r="Q3973" t="str">
            <v>EFL</v>
          </cell>
          <cell r="S3973">
            <v>0</v>
          </cell>
          <cell r="T3973">
            <v>1020195</v>
          </cell>
          <cell r="U3973">
            <v>31474.04</v>
          </cell>
        </row>
        <row r="3974">
          <cell r="G3974" t="str">
            <v>02</v>
          </cell>
          <cell r="M3974">
            <v>2</v>
          </cell>
          <cell r="N3974" t="str">
            <v>611</v>
          </cell>
          <cell r="Q3974" t="str">
            <v>PPT</v>
          </cell>
          <cell r="S3974">
            <v>0</v>
          </cell>
          <cell r="T3974">
            <v>11965430</v>
          </cell>
          <cell r="U3974">
            <v>0</v>
          </cell>
        </row>
        <row r="3975">
          <cell r="G3975" t="str">
            <v>04</v>
          </cell>
          <cell r="M3975">
            <v>6</v>
          </cell>
          <cell r="N3975" t="str">
            <v>624</v>
          </cell>
          <cell r="Q3975" t="str">
            <v>FFC</v>
          </cell>
          <cell r="S3975">
            <v>0</v>
          </cell>
          <cell r="T3975">
            <v>436015</v>
          </cell>
          <cell r="U3975">
            <v>8.2799999999999994</v>
          </cell>
        </row>
        <row r="3976">
          <cell r="G3976" t="str">
            <v>04</v>
          </cell>
          <cell r="M3976">
            <v>1</v>
          </cell>
          <cell r="N3976" t="str">
            <v>624</v>
          </cell>
          <cell r="Q3976" t="str">
            <v>LMR</v>
          </cell>
          <cell r="S3976">
            <v>0</v>
          </cell>
          <cell r="T3976">
            <v>30713904</v>
          </cell>
          <cell r="U3976">
            <v>25983.96</v>
          </cell>
        </row>
        <row r="3977">
          <cell r="G3977" t="str">
            <v>05</v>
          </cell>
          <cell r="M3977">
            <v>1</v>
          </cell>
          <cell r="N3977" t="str">
            <v>621</v>
          </cell>
          <cell r="Q3977" t="str">
            <v>FFC</v>
          </cell>
          <cell r="S3977">
            <v>0</v>
          </cell>
          <cell r="T3977">
            <v>24467</v>
          </cell>
          <cell r="U3977">
            <v>0.56000000000000005</v>
          </cell>
        </row>
        <row r="3978">
          <cell r="G3978" t="str">
            <v>01</v>
          </cell>
          <cell r="M3978">
            <v>3</v>
          </cell>
          <cell r="N3978" t="str">
            <v>650</v>
          </cell>
          <cell r="Q3978" t="str">
            <v>EIV</v>
          </cell>
          <cell r="S3978">
            <v>0</v>
          </cell>
          <cell r="T3978">
            <v>1793</v>
          </cell>
          <cell r="U3978">
            <v>0</v>
          </cell>
        </row>
        <row r="3979">
          <cell r="G3979" t="str">
            <v>04</v>
          </cell>
          <cell r="M3979">
            <v>1</v>
          </cell>
          <cell r="N3979" t="str">
            <v>650</v>
          </cell>
          <cell r="Q3979" t="str">
            <v>FFC</v>
          </cell>
          <cell r="S3979">
            <v>0</v>
          </cell>
          <cell r="T3979">
            <v>111994</v>
          </cell>
          <cell r="U3979">
            <v>0.36</v>
          </cell>
        </row>
        <row r="3980">
          <cell r="G3980" t="str">
            <v>05</v>
          </cell>
          <cell r="M3980">
            <v>1</v>
          </cell>
          <cell r="N3980" t="str">
            <v>623</v>
          </cell>
          <cell r="Q3980" t="str">
            <v>TDE</v>
          </cell>
          <cell r="S3980">
            <v>0</v>
          </cell>
          <cell r="T3980">
            <v>216488</v>
          </cell>
          <cell r="U3980">
            <v>0</v>
          </cell>
        </row>
        <row r="3981">
          <cell r="G3981" t="str">
            <v>07</v>
          </cell>
          <cell r="M3981">
            <v>1</v>
          </cell>
          <cell r="N3981" t="str">
            <v>626</v>
          </cell>
          <cell r="Q3981" t="str">
            <v>PPT</v>
          </cell>
          <cell r="S3981">
            <v>0</v>
          </cell>
          <cell r="T3981">
            <v>4321312</v>
          </cell>
          <cell r="U3981">
            <v>0</v>
          </cell>
        </row>
        <row r="3982">
          <cell r="G3982" t="str">
            <v>04</v>
          </cell>
          <cell r="M3982">
            <v>3</v>
          </cell>
          <cell r="N3982" t="str">
            <v>623</v>
          </cell>
          <cell r="Q3982" t="str">
            <v>PPT</v>
          </cell>
          <cell r="S3982">
            <v>0</v>
          </cell>
          <cell r="T3982">
            <v>174000</v>
          </cell>
          <cell r="U3982">
            <v>0</v>
          </cell>
        </row>
        <row r="3983">
          <cell r="G3983" t="str">
            <v>06</v>
          </cell>
          <cell r="M3983">
            <v>1</v>
          </cell>
          <cell r="N3983" t="str">
            <v>622</v>
          </cell>
          <cell r="Q3983" t="str">
            <v>EFL</v>
          </cell>
          <cell r="S3983">
            <v>0</v>
          </cell>
          <cell r="T3983">
            <v>37559</v>
          </cell>
          <cell r="U3983">
            <v>1158.73</v>
          </cell>
        </row>
        <row r="3984">
          <cell r="G3984" t="str">
            <v>16</v>
          </cell>
          <cell r="M3984">
            <v>4</v>
          </cell>
          <cell r="N3984" t="str">
            <v>641</v>
          </cell>
          <cell r="Q3984" t="str">
            <v>TDE</v>
          </cell>
          <cell r="S3984">
            <v>0</v>
          </cell>
          <cell r="T3984">
            <v>117680</v>
          </cell>
          <cell r="U3984">
            <v>0</v>
          </cell>
        </row>
        <row r="3985">
          <cell r="G3985" t="str">
            <v>23</v>
          </cell>
          <cell r="M3985">
            <v>1</v>
          </cell>
          <cell r="N3985" t="str">
            <v>685</v>
          </cell>
          <cell r="Q3985" t="str">
            <v>VFL</v>
          </cell>
          <cell r="S3985">
            <v>0</v>
          </cell>
          <cell r="T3985">
            <v>28650</v>
          </cell>
          <cell r="U3985">
            <v>-883.7</v>
          </cell>
        </row>
        <row r="3986">
          <cell r="G3986" t="str">
            <v>04</v>
          </cell>
          <cell r="M3986">
            <v>1</v>
          </cell>
          <cell r="N3986" t="str">
            <v>623</v>
          </cell>
          <cell r="Q3986" t="str">
            <v>EP2</v>
          </cell>
          <cell r="S3986">
            <v>0</v>
          </cell>
          <cell r="T3986">
            <v>93735282</v>
          </cell>
          <cell r="U3986">
            <v>-11710.45</v>
          </cell>
        </row>
        <row r="3987">
          <cell r="G3987" t="str">
            <v>03</v>
          </cell>
          <cell r="M3987">
            <v>1</v>
          </cell>
          <cell r="N3987" t="str">
            <v>611</v>
          </cell>
          <cell r="Q3987" t="str">
            <v>FVC</v>
          </cell>
          <cell r="S3987">
            <v>0</v>
          </cell>
          <cell r="T3987">
            <v>265037</v>
          </cell>
          <cell r="U3987">
            <v>0</v>
          </cell>
        </row>
        <row r="3988">
          <cell r="G3988" t="str">
            <v>07</v>
          </cell>
          <cell r="M3988">
            <v>1</v>
          </cell>
          <cell r="N3988" t="str">
            <v>624</v>
          </cell>
          <cell r="Q3988" t="str">
            <v>TSE</v>
          </cell>
          <cell r="S3988">
            <v>0</v>
          </cell>
          <cell r="T3988">
            <v>14947856</v>
          </cell>
          <cell r="U3988">
            <v>0</v>
          </cell>
        </row>
        <row r="3989">
          <cell r="G3989" t="str">
            <v>23</v>
          </cell>
          <cell r="M3989">
            <v>1</v>
          </cell>
          <cell r="N3989" t="str">
            <v>685</v>
          </cell>
          <cell r="Q3989" t="str">
            <v>DSM</v>
          </cell>
          <cell r="S3989">
            <v>0</v>
          </cell>
          <cell r="T3989">
            <v>28650</v>
          </cell>
          <cell r="U3989">
            <v>145.24</v>
          </cell>
        </row>
        <row r="3990">
          <cell r="G3990" t="str">
            <v>08</v>
          </cell>
          <cell r="M3990">
            <v>6</v>
          </cell>
          <cell r="N3990" t="str">
            <v>624</v>
          </cell>
          <cell r="Q3990" t="str">
            <v>CAP</v>
          </cell>
          <cell r="S3990">
            <v>0</v>
          </cell>
          <cell r="T3990">
            <v>14995812</v>
          </cell>
          <cell r="U3990">
            <v>-839.77</v>
          </cell>
        </row>
        <row r="3991">
          <cell r="G3991" t="str">
            <v>07</v>
          </cell>
          <cell r="M3991">
            <v>2</v>
          </cell>
          <cell r="N3991" t="str">
            <v>624</v>
          </cell>
          <cell r="Q3991" t="str">
            <v>TSE</v>
          </cell>
          <cell r="S3991">
            <v>0</v>
          </cell>
          <cell r="T3991">
            <v>3418959</v>
          </cell>
          <cell r="U3991">
            <v>0</v>
          </cell>
        </row>
        <row r="3992">
          <cell r="G3992" t="str">
            <v>01</v>
          </cell>
          <cell r="M3992">
            <v>1</v>
          </cell>
          <cell r="N3992" t="str">
            <v>611</v>
          </cell>
          <cell r="Q3992" t="str">
            <v>EP2</v>
          </cell>
          <cell r="S3992">
            <v>0</v>
          </cell>
          <cell r="T3992">
            <v>244160538</v>
          </cell>
          <cell r="U3992">
            <v>-32721.01</v>
          </cell>
        </row>
        <row r="3993">
          <cell r="G3993" t="str">
            <v>08</v>
          </cell>
          <cell r="M3993">
            <v>6</v>
          </cell>
          <cell r="N3993" t="str">
            <v>624</v>
          </cell>
          <cell r="Q3993" t="str">
            <v>RAU</v>
          </cell>
          <cell r="S3993">
            <v>0</v>
          </cell>
          <cell r="T3993">
            <v>14995812</v>
          </cell>
          <cell r="U3993">
            <v>374.87</v>
          </cell>
        </row>
        <row r="3994">
          <cell r="G3994" t="str">
            <v>08</v>
          </cell>
          <cell r="M3994">
            <v>1</v>
          </cell>
          <cell r="N3994" t="str">
            <v>624</v>
          </cell>
          <cell r="Q3994" t="str">
            <v>DC</v>
          </cell>
          <cell r="S3994">
            <v>0</v>
          </cell>
          <cell r="T3994">
            <v>45828.37</v>
          </cell>
          <cell r="U3994">
            <v>534976.84</v>
          </cell>
        </row>
        <row r="3995">
          <cell r="G3995" t="str">
            <v>07</v>
          </cell>
          <cell r="M3995">
            <v>2</v>
          </cell>
          <cell r="N3995" t="str">
            <v>624</v>
          </cell>
          <cell r="Q3995" t="str">
            <v>FVC</v>
          </cell>
          <cell r="S3995">
            <v>0</v>
          </cell>
          <cell r="T3995">
            <v>3418959</v>
          </cell>
          <cell r="U3995">
            <v>0</v>
          </cell>
        </row>
        <row r="3996">
          <cell r="G3996" t="str">
            <v>04</v>
          </cell>
          <cell r="M3996">
            <v>4</v>
          </cell>
          <cell r="N3996" t="str">
            <v>624</v>
          </cell>
          <cell r="Q3996" t="str">
            <v>RAU</v>
          </cell>
          <cell r="S3996">
            <v>0</v>
          </cell>
          <cell r="T3996">
            <v>8937510</v>
          </cell>
          <cell r="U3996">
            <v>223.46</v>
          </cell>
        </row>
        <row r="3997">
          <cell r="G3997" t="str">
            <v>02</v>
          </cell>
          <cell r="M3997">
            <v>2</v>
          </cell>
          <cell r="N3997" t="str">
            <v>613</v>
          </cell>
          <cell r="Q3997" t="str">
            <v>TSE</v>
          </cell>
          <cell r="S3997">
            <v>0</v>
          </cell>
          <cell r="T3997">
            <v>704079</v>
          </cell>
          <cell r="U3997">
            <v>0</v>
          </cell>
        </row>
        <row r="3998">
          <cell r="G3998" t="str">
            <v>04</v>
          </cell>
          <cell r="M3998">
            <v>2</v>
          </cell>
          <cell r="N3998" t="str">
            <v>623</v>
          </cell>
          <cell r="Q3998" t="str">
            <v>RAU</v>
          </cell>
          <cell r="S3998">
            <v>0</v>
          </cell>
          <cell r="T3998">
            <v>5525661</v>
          </cell>
          <cell r="U3998">
            <v>193.42</v>
          </cell>
        </row>
        <row r="3999">
          <cell r="G3999" t="str">
            <v>04</v>
          </cell>
          <cell r="M3999">
            <v>1</v>
          </cell>
          <cell r="N3999" t="str">
            <v>621</v>
          </cell>
          <cell r="Q3999" t="str">
            <v>DSO</v>
          </cell>
          <cell r="S3999">
            <v>0</v>
          </cell>
          <cell r="T3999">
            <v>523575</v>
          </cell>
          <cell r="U3999">
            <v>809.98</v>
          </cell>
        </row>
        <row r="4000">
          <cell r="G4000" t="str">
            <v>04</v>
          </cell>
          <cell r="M4000">
            <v>1</v>
          </cell>
          <cell r="N4000" t="str">
            <v>655</v>
          </cell>
          <cell r="Q4000" t="str">
            <v>OMS</v>
          </cell>
          <cell r="S4000">
            <v>0</v>
          </cell>
          <cell r="T4000">
            <v>22047</v>
          </cell>
          <cell r="U4000">
            <v>6.11</v>
          </cell>
        </row>
        <row r="4001">
          <cell r="G4001" t="str">
            <v>07</v>
          </cell>
          <cell r="M4001">
            <v>2</v>
          </cell>
          <cell r="N4001" t="str">
            <v>624</v>
          </cell>
          <cell r="Q4001" t="str">
            <v>EP2</v>
          </cell>
          <cell r="S4001">
            <v>0</v>
          </cell>
          <cell r="T4001">
            <v>3418959</v>
          </cell>
          <cell r="U4001">
            <v>-441.05</v>
          </cell>
        </row>
        <row r="4002">
          <cell r="G4002" t="str">
            <v>05</v>
          </cell>
          <cell r="M4002">
            <v>5</v>
          </cell>
          <cell r="N4002" t="str">
            <v>624</v>
          </cell>
          <cell r="Q4002" t="str">
            <v>FVC</v>
          </cell>
          <cell r="S4002">
            <v>0</v>
          </cell>
          <cell r="T4002">
            <v>54400</v>
          </cell>
          <cell r="U4002">
            <v>0</v>
          </cell>
        </row>
        <row r="4003">
          <cell r="G4003" t="str">
            <v>04</v>
          </cell>
          <cell r="M4003">
            <v>1</v>
          </cell>
          <cell r="N4003" t="str">
            <v>641</v>
          </cell>
          <cell r="Q4003" t="str">
            <v>OMS</v>
          </cell>
          <cell r="S4003">
            <v>0</v>
          </cell>
          <cell r="T4003">
            <v>47737</v>
          </cell>
          <cell r="U4003">
            <v>12.64</v>
          </cell>
        </row>
        <row r="4004">
          <cell r="G4004" t="str">
            <v>04</v>
          </cell>
          <cell r="M4004">
            <v>6</v>
          </cell>
          <cell r="N4004" t="str">
            <v>624</v>
          </cell>
          <cell r="Q4004" t="str">
            <v>EP2</v>
          </cell>
          <cell r="S4004">
            <v>0</v>
          </cell>
          <cell r="T4004">
            <v>436015</v>
          </cell>
          <cell r="U4004">
            <v>-56.25</v>
          </cell>
        </row>
        <row r="4005">
          <cell r="G4005" t="str">
            <v>04</v>
          </cell>
          <cell r="M4005">
            <v>3</v>
          </cell>
          <cell r="N4005" t="str">
            <v>623</v>
          </cell>
          <cell r="Q4005" t="str">
            <v>DSM</v>
          </cell>
          <cell r="S4005">
            <v>0</v>
          </cell>
          <cell r="T4005">
            <v>174000</v>
          </cell>
          <cell r="U4005">
            <v>1153.0999999999999</v>
          </cell>
        </row>
        <row r="4006">
          <cell r="G4006" t="str">
            <v>02</v>
          </cell>
          <cell r="M4006">
            <v>2</v>
          </cell>
          <cell r="N4006" t="str">
            <v>612</v>
          </cell>
          <cell r="Q4006" t="str">
            <v>FVC</v>
          </cell>
          <cell r="S4006">
            <v>0</v>
          </cell>
          <cell r="T4006">
            <v>4045543</v>
          </cell>
          <cell r="U4006">
            <v>0</v>
          </cell>
        </row>
        <row r="4007">
          <cell r="G4007" t="str">
            <v>08</v>
          </cell>
          <cell r="M4007">
            <v>2</v>
          </cell>
          <cell r="N4007" t="str">
            <v>624</v>
          </cell>
          <cell r="Q4007" t="str">
            <v>CAP</v>
          </cell>
          <cell r="S4007">
            <v>0</v>
          </cell>
          <cell r="T4007">
            <v>3630322</v>
          </cell>
          <cell r="U4007">
            <v>-203.3</v>
          </cell>
        </row>
        <row r="4008">
          <cell r="G4008" t="str">
            <v>23</v>
          </cell>
          <cell r="M4008">
            <v>1</v>
          </cell>
          <cell r="N4008" t="str">
            <v>685</v>
          </cell>
          <cell r="Q4008" t="str">
            <v>CAP</v>
          </cell>
          <cell r="S4008">
            <v>0</v>
          </cell>
          <cell r="T4008">
            <v>28650</v>
          </cell>
          <cell r="U4008">
            <v>-2.38</v>
          </cell>
        </row>
        <row r="4009">
          <cell r="G4009" t="str">
            <v>16</v>
          </cell>
          <cell r="M4009">
            <v>1</v>
          </cell>
          <cell r="N4009" t="str">
            <v>623</v>
          </cell>
          <cell r="Q4009" t="str">
            <v>CAP</v>
          </cell>
          <cell r="S4009">
            <v>0</v>
          </cell>
          <cell r="T4009">
            <v>87168</v>
          </cell>
          <cell r="U4009">
            <v>-6.71</v>
          </cell>
        </row>
        <row r="4010">
          <cell r="G4010" t="str">
            <v>08</v>
          </cell>
          <cell r="M4010">
            <v>6</v>
          </cell>
          <cell r="N4010" t="str">
            <v>624</v>
          </cell>
          <cell r="Q4010" t="str">
            <v>DSM</v>
          </cell>
          <cell r="S4010">
            <v>0</v>
          </cell>
          <cell r="T4010">
            <v>11824688</v>
          </cell>
          <cell r="U4010">
            <v>26380.880000000001</v>
          </cell>
        </row>
        <row r="4011">
          <cell r="G4011" t="str">
            <v>04</v>
          </cell>
          <cell r="M4011">
            <v>3</v>
          </cell>
          <cell r="N4011" t="str">
            <v>641</v>
          </cell>
          <cell r="Q4011" t="str">
            <v>RAU</v>
          </cell>
          <cell r="S4011">
            <v>0</v>
          </cell>
          <cell r="T4011">
            <v>802300</v>
          </cell>
          <cell r="U4011">
            <v>16.77</v>
          </cell>
        </row>
        <row r="4012">
          <cell r="G4012" t="str">
            <v>04</v>
          </cell>
          <cell r="M4012">
            <v>1</v>
          </cell>
          <cell r="N4012" t="str">
            <v>623</v>
          </cell>
          <cell r="Q4012" t="str">
            <v>CAP</v>
          </cell>
          <cell r="S4012">
            <v>0</v>
          </cell>
          <cell r="T4012">
            <v>93735282</v>
          </cell>
          <cell r="U4012">
            <v>-7156.78</v>
          </cell>
        </row>
        <row r="4013">
          <cell r="G4013" t="str">
            <v>02</v>
          </cell>
          <cell r="M4013">
            <v>2</v>
          </cell>
          <cell r="N4013" t="str">
            <v>613</v>
          </cell>
          <cell r="Q4013" t="str">
            <v>CAP</v>
          </cell>
          <cell r="S4013">
            <v>0</v>
          </cell>
          <cell r="T4013">
            <v>704079</v>
          </cell>
          <cell r="U4013">
            <v>-59.05</v>
          </cell>
        </row>
        <row r="4014">
          <cell r="G4014" t="str">
            <v>16</v>
          </cell>
          <cell r="M4014">
            <v>3</v>
          </cell>
          <cell r="N4014" t="str">
            <v>641</v>
          </cell>
          <cell r="Q4014" t="str">
            <v>RAU</v>
          </cell>
          <cell r="S4014">
            <v>0</v>
          </cell>
          <cell r="T4014">
            <v>1438380</v>
          </cell>
          <cell r="U4014">
            <v>30.21</v>
          </cell>
        </row>
        <row r="4015">
          <cell r="G4015" t="str">
            <v>16</v>
          </cell>
          <cell r="M4015">
            <v>1</v>
          </cell>
          <cell r="N4015" t="str">
            <v>660</v>
          </cell>
          <cell r="Q4015" t="str">
            <v>TSE</v>
          </cell>
          <cell r="S4015">
            <v>0</v>
          </cell>
          <cell r="T4015">
            <v>1225</v>
          </cell>
          <cell r="U4015">
            <v>0</v>
          </cell>
        </row>
        <row r="4016">
          <cell r="G4016" t="str">
            <v>08</v>
          </cell>
          <cell r="M4016">
            <v>3</v>
          </cell>
          <cell r="N4016" t="str">
            <v>676</v>
          </cell>
          <cell r="Q4016" t="str">
            <v>RAU</v>
          </cell>
          <cell r="S4016">
            <v>0</v>
          </cell>
          <cell r="T4016">
            <v>0</v>
          </cell>
          <cell r="U4016">
            <v>0</v>
          </cell>
        </row>
        <row r="4017">
          <cell r="G4017" t="str">
            <v>08</v>
          </cell>
          <cell r="M4017">
            <v>3</v>
          </cell>
          <cell r="N4017" t="str">
            <v>676</v>
          </cell>
          <cell r="Q4017" t="str">
            <v>FVC</v>
          </cell>
          <cell r="S4017">
            <v>0</v>
          </cell>
          <cell r="T4017">
            <v>0</v>
          </cell>
          <cell r="U4017">
            <v>0</v>
          </cell>
        </row>
        <row r="4018">
          <cell r="G4018" t="str">
            <v>05</v>
          </cell>
          <cell r="M4018">
            <v>4</v>
          </cell>
          <cell r="N4018" t="str">
            <v>624</v>
          </cell>
          <cell r="Q4018" t="str">
            <v>DC</v>
          </cell>
          <cell r="S4018">
            <v>2</v>
          </cell>
          <cell r="T4018">
            <v>14054.26</v>
          </cell>
          <cell r="U4018">
            <v>164013.23000000001</v>
          </cell>
        </row>
        <row r="4019">
          <cell r="G4019" t="str">
            <v>02</v>
          </cell>
          <cell r="M4019">
            <v>52</v>
          </cell>
          <cell r="N4019" t="str">
            <v>611</v>
          </cell>
          <cell r="Q4019" t="str">
            <v>TSE</v>
          </cell>
          <cell r="S4019">
            <v>0</v>
          </cell>
          <cell r="T4019">
            <v>3428</v>
          </cell>
          <cell r="U4019">
            <v>0</v>
          </cell>
        </row>
        <row r="4020">
          <cell r="G4020" t="str">
            <v>01</v>
          </cell>
          <cell r="M4020">
            <v>1</v>
          </cell>
          <cell r="N4020" t="str">
            <v>660</v>
          </cell>
          <cell r="Q4020" t="str">
            <v>EP2</v>
          </cell>
          <cell r="S4020">
            <v>0</v>
          </cell>
          <cell r="T4020">
            <v>525277</v>
          </cell>
          <cell r="U4020">
            <v>51.35</v>
          </cell>
        </row>
        <row r="4021">
          <cell r="G4021" t="str">
            <v>01</v>
          </cell>
          <cell r="M4021">
            <v>3</v>
          </cell>
          <cell r="N4021" t="str">
            <v>650</v>
          </cell>
          <cell r="Q4021" t="str">
            <v>FVC</v>
          </cell>
          <cell r="S4021">
            <v>0</v>
          </cell>
          <cell r="T4021">
            <v>1793</v>
          </cell>
          <cell r="U4021">
            <v>0</v>
          </cell>
        </row>
        <row r="4022">
          <cell r="G4022" t="str">
            <v>04</v>
          </cell>
          <cell r="M4022">
            <v>1</v>
          </cell>
          <cell r="N4022" t="str">
            <v>623</v>
          </cell>
          <cell r="Q4022" t="str">
            <v>DC</v>
          </cell>
          <cell r="S4022">
            <v>2</v>
          </cell>
          <cell r="T4022">
            <v>233936.52</v>
          </cell>
          <cell r="U4022">
            <v>2334608.7999999998</v>
          </cell>
        </row>
        <row r="4023">
          <cell r="G4023" t="str">
            <v>04</v>
          </cell>
          <cell r="M4023">
            <v>4</v>
          </cell>
          <cell r="N4023" t="str">
            <v>624</v>
          </cell>
          <cell r="Q4023" t="str">
            <v>DC</v>
          </cell>
          <cell r="S4023">
            <v>0</v>
          </cell>
          <cell r="T4023">
            <v>23926.71</v>
          </cell>
          <cell r="U4023">
            <v>289177.65999999997</v>
          </cell>
        </row>
        <row r="4024">
          <cell r="G4024" t="str">
            <v>04</v>
          </cell>
          <cell r="M4024">
            <v>4</v>
          </cell>
          <cell r="N4024" t="str">
            <v>624</v>
          </cell>
          <cell r="Q4024" t="str">
            <v>DO6</v>
          </cell>
          <cell r="S4024">
            <v>0</v>
          </cell>
          <cell r="T4024">
            <v>512742</v>
          </cell>
          <cell r="U4024">
            <v>41.53</v>
          </cell>
        </row>
        <row r="4025">
          <cell r="G4025" t="str">
            <v>08</v>
          </cell>
          <cell r="M4025">
            <v>4</v>
          </cell>
          <cell r="N4025" t="str">
            <v>626</v>
          </cell>
          <cell r="Q4025" t="str">
            <v>EP2</v>
          </cell>
          <cell r="S4025">
            <v>0</v>
          </cell>
          <cell r="T4025">
            <v>15820992</v>
          </cell>
          <cell r="U4025">
            <v>-1756.12</v>
          </cell>
        </row>
        <row r="4026">
          <cell r="G4026" t="str">
            <v>04</v>
          </cell>
          <cell r="M4026">
            <v>91</v>
          </cell>
          <cell r="N4026" t="str">
            <v>621</v>
          </cell>
          <cell r="Q4026" t="str">
            <v>DSM</v>
          </cell>
          <cell r="S4026">
            <v>0</v>
          </cell>
          <cell r="T4026">
            <v>11100</v>
          </cell>
          <cell r="U4026">
            <v>111.39</v>
          </cell>
        </row>
        <row r="4027">
          <cell r="G4027" t="str">
            <v>04</v>
          </cell>
          <cell r="M4027">
            <v>1</v>
          </cell>
          <cell r="N4027" t="str">
            <v>641</v>
          </cell>
          <cell r="Q4027" t="str">
            <v>RAU</v>
          </cell>
          <cell r="S4027">
            <v>0</v>
          </cell>
          <cell r="T4027">
            <v>47737</v>
          </cell>
          <cell r="U4027">
            <v>0.98</v>
          </cell>
        </row>
        <row r="4028">
          <cell r="G4028" t="str">
            <v>08</v>
          </cell>
          <cell r="M4028">
            <v>1</v>
          </cell>
          <cell r="N4028" t="str">
            <v>624</v>
          </cell>
          <cell r="Q4028" t="str">
            <v>RAU</v>
          </cell>
          <cell r="S4028">
            <v>0</v>
          </cell>
          <cell r="T4028">
            <v>20977984</v>
          </cell>
          <cell r="U4028">
            <v>524.45000000000005</v>
          </cell>
        </row>
        <row r="4029">
          <cell r="G4029" t="str">
            <v>08</v>
          </cell>
          <cell r="M4029">
            <v>2</v>
          </cell>
          <cell r="N4029" t="str">
            <v>624</v>
          </cell>
          <cell r="Q4029" t="str">
            <v>DC</v>
          </cell>
          <cell r="S4029">
            <v>0</v>
          </cell>
          <cell r="T4029">
            <v>9735.24</v>
          </cell>
          <cell r="U4029">
            <v>115225.53</v>
          </cell>
        </row>
        <row r="4030">
          <cell r="G4030" t="str">
            <v>08</v>
          </cell>
          <cell r="M4030">
            <v>2</v>
          </cell>
          <cell r="N4030" t="str">
            <v>624</v>
          </cell>
          <cell r="Q4030" t="str">
            <v>FVC</v>
          </cell>
          <cell r="S4030">
            <v>0</v>
          </cell>
          <cell r="T4030">
            <v>3630322</v>
          </cell>
          <cell r="U4030">
            <v>0</v>
          </cell>
        </row>
        <row r="4031">
          <cell r="G4031" t="str">
            <v>04</v>
          </cell>
          <cell r="M4031">
            <v>2</v>
          </cell>
          <cell r="N4031" t="str">
            <v>642</v>
          </cell>
          <cell r="Q4031" t="str">
            <v>TSE</v>
          </cell>
          <cell r="S4031">
            <v>0</v>
          </cell>
          <cell r="T4031">
            <v>26774</v>
          </cell>
          <cell r="U4031">
            <v>0</v>
          </cell>
        </row>
        <row r="4032">
          <cell r="G4032" t="str">
            <v>05</v>
          </cell>
          <cell r="M4032">
            <v>1</v>
          </cell>
          <cell r="N4032" t="str">
            <v>626</v>
          </cell>
          <cell r="Q4032" t="str">
            <v>TSE</v>
          </cell>
          <cell r="S4032">
            <v>0</v>
          </cell>
          <cell r="T4032">
            <v>6707584</v>
          </cell>
          <cell r="U4032">
            <v>0</v>
          </cell>
        </row>
        <row r="4033">
          <cell r="G4033" t="str">
            <v>07</v>
          </cell>
          <cell r="M4033">
            <v>1</v>
          </cell>
          <cell r="N4033" t="str">
            <v>624</v>
          </cell>
          <cell r="Q4033" t="str">
            <v>CAP</v>
          </cell>
          <cell r="S4033">
            <v>0</v>
          </cell>
          <cell r="T4033">
            <v>14947856</v>
          </cell>
          <cell r="U4033">
            <v>-837.09</v>
          </cell>
        </row>
        <row r="4034">
          <cell r="G4034" t="str">
            <v>08</v>
          </cell>
          <cell r="M4034">
            <v>1</v>
          </cell>
          <cell r="N4034" t="str">
            <v>633</v>
          </cell>
          <cell r="Q4034" t="str">
            <v>TSE</v>
          </cell>
          <cell r="S4034">
            <v>0</v>
          </cell>
          <cell r="T4034">
            <v>258071098</v>
          </cell>
          <cell r="U4034">
            <v>0</v>
          </cell>
        </row>
        <row r="4035">
          <cell r="G4035" t="str">
            <v>09</v>
          </cell>
          <cell r="M4035">
            <v>3</v>
          </cell>
          <cell r="N4035" t="str">
            <v>650</v>
          </cell>
          <cell r="Q4035" t="str">
            <v>TSE</v>
          </cell>
          <cell r="S4035">
            <v>0</v>
          </cell>
          <cell r="T4035">
            <v>2309388</v>
          </cell>
          <cell r="U4035">
            <v>0</v>
          </cell>
        </row>
        <row r="4036">
          <cell r="G4036" t="str">
            <v>08</v>
          </cell>
          <cell r="M4036">
            <v>1</v>
          </cell>
          <cell r="N4036" t="str">
            <v>624</v>
          </cell>
          <cell r="Q4036" t="str">
            <v>DO1</v>
          </cell>
          <cell r="S4036">
            <v>0</v>
          </cell>
          <cell r="T4036">
            <v>547520</v>
          </cell>
          <cell r="U4036">
            <v>469.77</v>
          </cell>
        </row>
        <row r="4037">
          <cell r="G4037" t="str">
            <v>07</v>
          </cell>
          <cell r="M4037">
            <v>2</v>
          </cell>
          <cell r="N4037" t="str">
            <v>621</v>
          </cell>
          <cell r="Q4037" t="str">
            <v>DO1</v>
          </cell>
          <cell r="S4037">
            <v>0</v>
          </cell>
          <cell r="T4037">
            <v>69601</v>
          </cell>
          <cell r="U4037">
            <v>141.85</v>
          </cell>
        </row>
        <row r="4038">
          <cell r="G4038" t="str">
            <v>04</v>
          </cell>
          <cell r="M4038">
            <v>1</v>
          </cell>
          <cell r="N4038" t="str">
            <v>623</v>
          </cell>
          <cell r="Q4038" t="str">
            <v>DO1</v>
          </cell>
          <cell r="S4038">
            <v>0</v>
          </cell>
          <cell r="T4038">
            <v>267716</v>
          </cell>
          <cell r="U4038">
            <v>112.16</v>
          </cell>
        </row>
        <row r="4039">
          <cell r="G4039" t="str">
            <v>05</v>
          </cell>
          <cell r="M4039">
            <v>1</v>
          </cell>
          <cell r="N4039" t="str">
            <v>621</v>
          </cell>
          <cell r="Q4039" t="str">
            <v>DO4</v>
          </cell>
          <cell r="S4039">
            <v>0</v>
          </cell>
          <cell r="T4039">
            <v>320</v>
          </cell>
          <cell r="U4039">
            <v>0</v>
          </cell>
        </row>
        <row r="4040">
          <cell r="G4040" t="str">
            <v>08</v>
          </cell>
          <cell r="M4040">
            <v>3</v>
          </cell>
          <cell r="N4040" t="str">
            <v>676</v>
          </cell>
          <cell r="Q4040" t="str">
            <v>DO8</v>
          </cell>
          <cell r="S4040">
            <v>0</v>
          </cell>
          <cell r="T4040">
            <v>0</v>
          </cell>
          <cell r="U4040">
            <v>0</v>
          </cell>
        </row>
        <row r="4041">
          <cell r="G4041" t="str">
            <v>04</v>
          </cell>
          <cell r="M4041">
            <v>1</v>
          </cell>
          <cell r="N4041" t="str">
            <v>623</v>
          </cell>
          <cell r="Q4041" t="str">
            <v>DO8</v>
          </cell>
          <cell r="S4041">
            <v>0</v>
          </cell>
          <cell r="T4041">
            <v>267716</v>
          </cell>
          <cell r="U4041">
            <v>1.61</v>
          </cell>
        </row>
        <row r="4042">
          <cell r="G4042" t="str">
            <v>16</v>
          </cell>
          <cell r="M4042">
            <v>3</v>
          </cell>
          <cell r="N4042" t="str">
            <v>641</v>
          </cell>
          <cell r="Q4042" t="str">
            <v>EP3</v>
          </cell>
          <cell r="S4042">
            <v>0</v>
          </cell>
          <cell r="T4042">
            <v>1438380</v>
          </cell>
          <cell r="U4042">
            <v>0</v>
          </cell>
        </row>
        <row r="4043">
          <cell r="G4043" t="str">
            <v>07</v>
          </cell>
          <cell r="M4043">
            <v>1</v>
          </cell>
          <cell r="N4043" t="str">
            <v>650</v>
          </cell>
          <cell r="Q4043" t="str">
            <v>EP3</v>
          </cell>
          <cell r="S4043">
            <v>0</v>
          </cell>
          <cell r="T4043">
            <v>1483</v>
          </cell>
          <cell r="U4043">
            <v>0</v>
          </cell>
        </row>
        <row r="4044">
          <cell r="G4044" t="str">
            <v>02</v>
          </cell>
          <cell r="M4044">
            <v>52</v>
          </cell>
          <cell r="N4044" t="str">
            <v>611</v>
          </cell>
          <cell r="Q4044" t="str">
            <v>EP3</v>
          </cell>
          <cell r="S4044">
            <v>0</v>
          </cell>
          <cell r="T4044">
            <v>3428</v>
          </cell>
          <cell r="U4044">
            <v>0</v>
          </cell>
        </row>
        <row r="4045">
          <cell r="G4045" t="str">
            <v>04</v>
          </cell>
          <cell r="M4045">
            <v>5</v>
          </cell>
          <cell r="N4045" t="str">
            <v>624</v>
          </cell>
          <cell r="Q4045" t="str">
            <v>EP3</v>
          </cell>
          <cell r="S4045">
            <v>0</v>
          </cell>
          <cell r="T4045">
            <v>79200</v>
          </cell>
          <cell r="U4045">
            <v>0</v>
          </cell>
        </row>
        <row r="4046">
          <cell r="G4046" t="str">
            <v>01</v>
          </cell>
          <cell r="M4046">
            <v>11</v>
          </cell>
          <cell r="N4046" t="str">
            <v>611</v>
          </cell>
          <cell r="Q4046" t="str">
            <v>FMU</v>
          </cell>
          <cell r="S4046">
            <v>0</v>
          </cell>
          <cell r="T4046">
            <v>31921</v>
          </cell>
          <cell r="U4046">
            <v>0.03</v>
          </cell>
        </row>
        <row r="4047">
          <cell r="G4047" t="str">
            <v>06</v>
          </cell>
          <cell r="M4047">
            <v>1</v>
          </cell>
          <cell r="N4047" t="str">
            <v>620</v>
          </cell>
          <cell r="Q4047" t="str">
            <v>FMU</v>
          </cell>
          <cell r="S4047">
            <v>0</v>
          </cell>
          <cell r="T4047">
            <v>3789</v>
          </cell>
          <cell r="U4047">
            <v>0.01</v>
          </cell>
        </row>
        <row r="4048">
          <cell r="G4048" t="str">
            <v>08</v>
          </cell>
          <cell r="M4048">
            <v>3</v>
          </cell>
          <cell r="N4048" t="str">
            <v>676</v>
          </cell>
          <cell r="Q4048" t="str">
            <v>FVE</v>
          </cell>
          <cell r="S4048">
            <v>0</v>
          </cell>
          <cell r="T4048">
            <v>0</v>
          </cell>
          <cell r="U4048">
            <v>0</v>
          </cell>
        </row>
        <row r="4049">
          <cell r="G4049" t="str">
            <v>02</v>
          </cell>
          <cell r="M4049">
            <v>12</v>
          </cell>
          <cell r="N4049" t="str">
            <v>611</v>
          </cell>
          <cell r="Q4049" t="str">
            <v>FVE</v>
          </cell>
          <cell r="S4049">
            <v>0</v>
          </cell>
          <cell r="T4049">
            <v>6488</v>
          </cell>
          <cell r="U4049">
            <v>0</v>
          </cell>
        </row>
        <row r="4050">
          <cell r="G4050" t="str">
            <v>05</v>
          </cell>
          <cell r="M4050">
            <v>6</v>
          </cell>
          <cell r="N4050" t="str">
            <v>624</v>
          </cell>
          <cell r="Q4050" t="str">
            <v>ICV</v>
          </cell>
          <cell r="S4050">
            <v>0</v>
          </cell>
          <cell r="T4050">
            <v>3870300</v>
          </cell>
          <cell r="U4050">
            <v>0</v>
          </cell>
        </row>
        <row r="4051">
          <cell r="G4051" t="str">
            <v>08</v>
          </cell>
          <cell r="M4051">
            <v>6</v>
          </cell>
          <cell r="N4051" t="str">
            <v>624</v>
          </cell>
          <cell r="Q4051" t="str">
            <v>DO3</v>
          </cell>
          <cell r="S4051">
            <v>0</v>
          </cell>
          <cell r="T4051">
            <v>1718064</v>
          </cell>
          <cell r="U4051">
            <v>1367.57</v>
          </cell>
        </row>
        <row r="4052">
          <cell r="G4052" t="str">
            <v>04</v>
          </cell>
          <cell r="M4052">
            <v>1</v>
          </cell>
          <cell r="N4052" t="str">
            <v>624</v>
          </cell>
          <cell r="Q4052" t="str">
            <v>DO5</v>
          </cell>
          <cell r="S4052">
            <v>0</v>
          </cell>
          <cell r="T4052">
            <v>123264</v>
          </cell>
          <cell r="U4052">
            <v>-21.2</v>
          </cell>
        </row>
        <row r="4053">
          <cell r="G4053" t="str">
            <v>07</v>
          </cell>
          <cell r="M4053">
            <v>1</v>
          </cell>
          <cell r="N4053" t="str">
            <v>621</v>
          </cell>
          <cell r="Q4053" t="str">
            <v>DSU</v>
          </cell>
          <cell r="S4053">
            <v>0</v>
          </cell>
          <cell r="T4053">
            <v>5436500</v>
          </cell>
          <cell r="U4053">
            <v>815.78</v>
          </cell>
        </row>
        <row r="4054">
          <cell r="G4054" t="str">
            <v>07</v>
          </cell>
          <cell r="M4054">
            <v>3</v>
          </cell>
          <cell r="N4054" t="str">
            <v>624</v>
          </cell>
          <cell r="Q4054" t="str">
            <v>DSU</v>
          </cell>
          <cell r="S4054">
            <v>0</v>
          </cell>
          <cell r="T4054">
            <v>578160</v>
          </cell>
          <cell r="U4054">
            <v>19.079999999999998</v>
          </cell>
        </row>
        <row r="4055">
          <cell r="G4055" t="str">
            <v>07</v>
          </cell>
          <cell r="M4055">
            <v>1</v>
          </cell>
          <cell r="N4055" t="str">
            <v>624</v>
          </cell>
          <cell r="Q4055" t="str">
            <v>DSU</v>
          </cell>
          <cell r="S4055">
            <v>0</v>
          </cell>
          <cell r="T4055">
            <v>13980464</v>
          </cell>
          <cell r="U4055">
            <v>461.39</v>
          </cell>
        </row>
        <row r="4056">
          <cell r="G4056" t="str">
            <v>08</v>
          </cell>
          <cell r="M4056">
            <v>4</v>
          </cell>
          <cell r="N4056" t="str">
            <v>626</v>
          </cell>
          <cell r="Q4056" t="str">
            <v>EBF</v>
          </cell>
          <cell r="S4056">
            <v>0</v>
          </cell>
          <cell r="T4056">
            <v>15820992</v>
          </cell>
          <cell r="U4056">
            <v>-454521.27</v>
          </cell>
        </row>
        <row r="4057">
          <cell r="G4057" t="str">
            <v>04</v>
          </cell>
          <cell r="M4057">
            <v>1</v>
          </cell>
          <cell r="N4057" t="str">
            <v>655</v>
          </cell>
          <cell r="Q4057" t="str">
            <v>EBF</v>
          </cell>
          <cell r="S4057">
            <v>0</v>
          </cell>
          <cell r="T4057">
            <v>22047</v>
          </cell>
          <cell r="U4057">
            <v>-633.39</v>
          </cell>
        </row>
        <row r="4058">
          <cell r="G4058" t="str">
            <v>04</v>
          </cell>
          <cell r="M4058">
            <v>3</v>
          </cell>
          <cell r="N4058" t="str">
            <v>623</v>
          </cell>
          <cell r="Q4058" t="str">
            <v>EBF</v>
          </cell>
          <cell r="S4058">
            <v>0</v>
          </cell>
          <cell r="T4058">
            <v>174000</v>
          </cell>
          <cell r="U4058">
            <v>-4998.84</v>
          </cell>
        </row>
        <row r="4059">
          <cell r="G4059" t="str">
            <v>08</v>
          </cell>
          <cell r="M4059">
            <v>4</v>
          </cell>
          <cell r="N4059" t="str">
            <v>624</v>
          </cell>
          <cell r="Q4059" t="str">
            <v>EC</v>
          </cell>
          <cell r="S4059">
            <v>0</v>
          </cell>
          <cell r="T4059">
            <v>39058796</v>
          </cell>
          <cell r="U4059">
            <v>2254457.27</v>
          </cell>
        </row>
        <row r="4060">
          <cell r="G4060" t="str">
            <v>05</v>
          </cell>
          <cell r="M4060">
            <v>4</v>
          </cell>
          <cell r="N4060" t="str">
            <v>624</v>
          </cell>
          <cell r="Q4060" t="str">
            <v>EC</v>
          </cell>
          <cell r="S4060">
            <v>0</v>
          </cell>
          <cell r="T4060">
            <v>9647232</v>
          </cell>
          <cell r="U4060">
            <v>556705.59</v>
          </cell>
        </row>
        <row r="4061">
          <cell r="G4061" t="str">
            <v>05</v>
          </cell>
          <cell r="M4061">
            <v>1</v>
          </cell>
          <cell r="N4061" t="str">
            <v>626</v>
          </cell>
          <cell r="Q4061" t="str">
            <v>EC</v>
          </cell>
          <cell r="S4061">
            <v>1</v>
          </cell>
          <cell r="T4061">
            <v>6707584</v>
          </cell>
          <cell r="U4061">
            <v>218640.42</v>
          </cell>
        </row>
        <row r="4062">
          <cell r="G4062" t="str">
            <v>08</v>
          </cell>
          <cell r="M4062">
            <v>1</v>
          </cell>
          <cell r="N4062" t="str">
            <v>626</v>
          </cell>
          <cell r="Q4062" t="str">
            <v>EC</v>
          </cell>
          <cell r="S4062">
            <v>1</v>
          </cell>
          <cell r="T4062">
            <v>3096480</v>
          </cell>
          <cell r="U4062">
            <v>100932.85</v>
          </cell>
        </row>
        <row r="4063">
          <cell r="G4063" t="str">
            <v>08</v>
          </cell>
          <cell r="M4063">
            <v>2</v>
          </cell>
          <cell r="N4063" t="str">
            <v>626</v>
          </cell>
          <cell r="Q4063" t="str">
            <v>EC</v>
          </cell>
          <cell r="S4063">
            <v>0</v>
          </cell>
          <cell r="T4063">
            <v>13892472</v>
          </cell>
          <cell r="U4063">
            <v>452839.02</v>
          </cell>
        </row>
        <row r="4064">
          <cell r="G4064" t="str">
            <v>23</v>
          </cell>
          <cell r="M4064">
            <v>1</v>
          </cell>
          <cell r="N4064" t="str">
            <v>685</v>
          </cell>
          <cell r="Q4064" t="str">
            <v>ECR</v>
          </cell>
          <cell r="S4064">
            <v>0</v>
          </cell>
          <cell r="T4064">
            <v>28650</v>
          </cell>
          <cell r="U4064">
            <v>166</v>
          </cell>
        </row>
        <row r="4065">
          <cell r="G4065" t="str">
            <v>04</v>
          </cell>
          <cell r="M4065">
            <v>11</v>
          </cell>
          <cell r="N4065" t="str">
            <v>621</v>
          </cell>
          <cell r="Q4065" t="str">
            <v>ECR</v>
          </cell>
          <cell r="S4065">
            <v>0</v>
          </cell>
          <cell r="T4065">
            <v>127517</v>
          </cell>
          <cell r="U4065">
            <v>635.03</v>
          </cell>
        </row>
        <row r="4066">
          <cell r="G4066" t="str">
            <v>04</v>
          </cell>
          <cell r="M4066">
            <v>1</v>
          </cell>
          <cell r="N4066" t="str">
            <v>621</v>
          </cell>
          <cell r="Q4066" t="str">
            <v>ECR</v>
          </cell>
          <cell r="S4066">
            <v>0</v>
          </cell>
          <cell r="T4066">
            <v>71150999</v>
          </cell>
          <cell r="U4066">
            <v>354320.89</v>
          </cell>
        </row>
        <row r="4067">
          <cell r="G4067" t="str">
            <v>01</v>
          </cell>
          <cell r="M4067">
            <v>1</v>
          </cell>
          <cell r="N4067" t="str">
            <v>655</v>
          </cell>
          <cell r="Q4067" t="str">
            <v>ECR</v>
          </cell>
          <cell r="S4067">
            <v>0</v>
          </cell>
          <cell r="T4067">
            <v>287</v>
          </cell>
          <cell r="U4067">
            <v>1.46</v>
          </cell>
        </row>
        <row r="4068">
          <cell r="G4068" t="str">
            <v>08</v>
          </cell>
          <cell r="M4068">
            <v>1</v>
          </cell>
          <cell r="N4068" t="str">
            <v>621</v>
          </cell>
          <cell r="Q4068" t="str">
            <v>ECR</v>
          </cell>
          <cell r="S4068">
            <v>0</v>
          </cell>
          <cell r="T4068">
            <v>645187</v>
          </cell>
          <cell r="U4068">
            <v>3213.03</v>
          </cell>
        </row>
        <row r="4069">
          <cell r="G4069" t="str">
            <v>01</v>
          </cell>
          <cell r="M4069">
            <v>1</v>
          </cell>
          <cell r="N4069" t="str">
            <v>660</v>
          </cell>
          <cell r="Q4069" t="str">
            <v>ECR</v>
          </cell>
          <cell r="S4069">
            <v>0</v>
          </cell>
          <cell r="T4069">
            <v>525277</v>
          </cell>
          <cell r="U4069">
            <v>1158.45</v>
          </cell>
        </row>
        <row r="4070">
          <cell r="G4070" t="str">
            <v>07</v>
          </cell>
          <cell r="M4070">
            <v>1</v>
          </cell>
          <cell r="N4070" t="str">
            <v>650</v>
          </cell>
          <cell r="Q4070" t="str">
            <v>ECR</v>
          </cell>
          <cell r="S4070">
            <v>0</v>
          </cell>
          <cell r="T4070">
            <v>1483</v>
          </cell>
          <cell r="U4070">
            <v>2.02</v>
          </cell>
        </row>
        <row r="4071">
          <cell r="G4071" t="str">
            <v>05</v>
          </cell>
          <cell r="M4071">
            <v>4</v>
          </cell>
          <cell r="N4071" t="str">
            <v>626</v>
          </cell>
          <cell r="Q4071" t="str">
            <v>EFV</v>
          </cell>
          <cell r="S4071">
            <v>0</v>
          </cell>
          <cell r="T4071">
            <v>3674484</v>
          </cell>
          <cell r="U4071">
            <v>-7822.98</v>
          </cell>
        </row>
        <row r="4072">
          <cell r="G4072" t="str">
            <v>16</v>
          </cell>
          <cell r="M4072">
            <v>1</v>
          </cell>
          <cell r="N4072" t="str">
            <v>660</v>
          </cell>
          <cell r="Q4072" t="str">
            <v>EFV</v>
          </cell>
          <cell r="S4072">
            <v>0</v>
          </cell>
          <cell r="T4072">
            <v>1225</v>
          </cell>
          <cell r="U4072">
            <v>-2.61</v>
          </cell>
        </row>
        <row r="4073">
          <cell r="G4073" t="str">
            <v>04</v>
          </cell>
          <cell r="M4073">
            <v>9</v>
          </cell>
          <cell r="N4073" t="str">
            <v>624</v>
          </cell>
          <cell r="Q4073" t="str">
            <v>EFV</v>
          </cell>
          <cell r="S4073">
            <v>0</v>
          </cell>
          <cell r="T4073">
            <v>538080</v>
          </cell>
          <cell r="U4073">
            <v>-1145.58</v>
          </cell>
        </row>
        <row r="4074">
          <cell r="G4074" t="str">
            <v>09</v>
          </cell>
          <cell r="M4074">
            <v>1</v>
          </cell>
          <cell r="N4074" t="str">
            <v>655</v>
          </cell>
          <cell r="Q4074" t="str">
            <v>EIN</v>
          </cell>
          <cell r="S4074">
            <v>0</v>
          </cell>
          <cell r="T4074">
            <v>587250</v>
          </cell>
          <cell r="U4074">
            <v>329.99</v>
          </cell>
        </row>
        <row r="4075">
          <cell r="G4075" t="str">
            <v>01</v>
          </cell>
          <cell r="M4075">
            <v>1</v>
          </cell>
          <cell r="N4075" t="str">
            <v>650</v>
          </cell>
          <cell r="Q4075" t="str">
            <v>EIN</v>
          </cell>
          <cell r="S4075">
            <v>0</v>
          </cell>
          <cell r="T4075">
            <v>1130</v>
          </cell>
          <cell r="U4075">
            <v>0.63</v>
          </cell>
        </row>
        <row r="4076">
          <cell r="G4076" t="str">
            <v>05</v>
          </cell>
          <cell r="M4076">
            <v>4</v>
          </cell>
          <cell r="N4076" t="str">
            <v>626</v>
          </cell>
          <cell r="Q4076" t="str">
            <v>EIN</v>
          </cell>
          <cell r="S4076">
            <v>0</v>
          </cell>
          <cell r="T4076">
            <v>3674484</v>
          </cell>
          <cell r="U4076">
            <v>2065.06</v>
          </cell>
        </row>
        <row r="4077">
          <cell r="G4077" t="str">
            <v>04</v>
          </cell>
          <cell r="M4077">
            <v>91</v>
          </cell>
          <cell r="N4077" t="str">
            <v>621</v>
          </cell>
          <cell r="Q4077" t="str">
            <v>EP4</v>
          </cell>
          <cell r="S4077">
            <v>0</v>
          </cell>
          <cell r="T4077">
            <v>11100</v>
          </cell>
          <cell r="U4077">
            <v>0</v>
          </cell>
        </row>
        <row r="4078">
          <cell r="G4078" t="str">
            <v>07</v>
          </cell>
          <cell r="M4078">
            <v>1</v>
          </cell>
          <cell r="N4078" t="str">
            <v>660</v>
          </cell>
          <cell r="Q4078" t="str">
            <v>EP4</v>
          </cell>
          <cell r="S4078">
            <v>0</v>
          </cell>
          <cell r="T4078">
            <v>14715</v>
          </cell>
          <cell r="U4078">
            <v>0</v>
          </cell>
        </row>
        <row r="4079">
          <cell r="G4079" t="str">
            <v>08</v>
          </cell>
          <cell r="M4079">
            <v>6</v>
          </cell>
          <cell r="N4079" t="str">
            <v>626</v>
          </cell>
          <cell r="Q4079" t="str">
            <v>EP4</v>
          </cell>
          <cell r="S4079">
            <v>0</v>
          </cell>
          <cell r="T4079">
            <v>4821795</v>
          </cell>
          <cell r="U4079">
            <v>0</v>
          </cell>
        </row>
        <row r="4080">
          <cell r="G4080" t="str">
            <v>04</v>
          </cell>
          <cell r="M4080">
            <v>11</v>
          </cell>
          <cell r="N4080" t="str">
            <v>621</v>
          </cell>
          <cell r="Q4080" t="str">
            <v>EUR</v>
          </cell>
          <cell r="S4080">
            <v>0</v>
          </cell>
          <cell r="T4080">
            <v>127517</v>
          </cell>
          <cell r="U4080">
            <v>1.04</v>
          </cell>
        </row>
        <row r="4081">
          <cell r="G4081" t="str">
            <v>05</v>
          </cell>
          <cell r="M4081">
            <v>1</v>
          </cell>
          <cell r="N4081" t="str">
            <v>624</v>
          </cell>
          <cell r="Q4081" t="str">
            <v>EUR</v>
          </cell>
          <cell r="S4081">
            <v>0</v>
          </cell>
          <cell r="T4081">
            <v>7488592</v>
          </cell>
          <cell r="U4081">
            <v>59.95</v>
          </cell>
        </row>
        <row r="4082">
          <cell r="G4082" t="str">
            <v>09</v>
          </cell>
          <cell r="M4082">
            <v>1</v>
          </cell>
          <cell r="N4082" t="str">
            <v>650</v>
          </cell>
          <cell r="Q4082" t="str">
            <v>E13</v>
          </cell>
          <cell r="S4082">
            <v>0</v>
          </cell>
          <cell r="T4082">
            <v>14364</v>
          </cell>
          <cell r="U4082">
            <v>452.4</v>
          </cell>
        </row>
        <row r="4083">
          <cell r="G4083" t="str">
            <v>23</v>
          </cell>
          <cell r="M4083">
            <v>1</v>
          </cell>
          <cell r="N4083" t="str">
            <v>685</v>
          </cell>
          <cell r="Q4083" t="str">
            <v>FFE</v>
          </cell>
          <cell r="S4083">
            <v>0</v>
          </cell>
          <cell r="T4083">
            <v>28650</v>
          </cell>
          <cell r="U4083">
            <v>3.12</v>
          </cell>
        </row>
        <row r="4084">
          <cell r="G4084" t="str">
            <v>07</v>
          </cell>
          <cell r="M4084">
            <v>1</v>
          </cell>
          <cell r="N4084" t="str">
            <v>626</v>
          </cell>
          <cell r="Q4084" t="str">
            <v>FFE</v>
          </cell>
          <cell r="S4084">
            <v>0</v>
          </cell>
          <cell r="T4084">
            <v>4321312</v>
          </cell>
          <cell r="U4084">
            <v>293.83999999999997</v>
          </cell>
        </row>
        <row r="4085">
          <cell r="G4085" t="str">
            <v>04</v>
          </cell>
          <cell r="M4085">
            <v>91</v>
          </cell>
          <cell r="N4085" t="str">
            <v>621</v>
          </cell>
          <cell r="Q4085" t="str">
            <v>FFE</v>
          </cell>
          <cell r="S4085">
            <v>0</v>
          </cell>
          <cell r="T4085">
            <v>11100</v>
          </cell>
          <cell r="U4085">
            <v>0.98</v>
          </cell>
        </row>
        <row r="4086">
          <cell r="G4086" t="str">
            <v>07</v>
          </cell>
          <cell r="M4086">
            <v>2</v>
          </cell>
          <cell r="N4086" t="str">
            <v>621</v>
          </cell>
          <cell r="Q4086" t="str">
            <v>FFE</v>
          </cell>
          <cell r="S4086">
            <v>0</v>
          </cell>
          <cell r="T4086">
            <v>6323476</v>
          </cell>
          <cell r="U4086">
            <v>569.14</v>
          </cell>
        </row>
        <row r="4087">
          <cell r="G4087" t="str">
            <v>05</v>
          </cell>
          <cell r="M4087">
            <v>1</v>
          </cell>
          <cell r="N4087" t="str">
            <v>624</v>
          </cell>
          <cell r="Q4087" t="str">
            <v>ICN</v>
          </cell>
          <cell r="S4087">
            <v>0</v>
          </cell>
          <cell r="T4087">
            <v>7488592</v>
          </cell>
          <cell r="U4087">
            <v>0</v>
          </cell>
        </row>
        <row r="4088">
          <cell r="G4088" t="str">
            <v>04</v>
          </cell>
          <cell r="M4088">
            <v>9</v>
          </cell>
          <cell r="N4088" t="str">
            <v>624</v>
          </cell>
          <cell r="Q4088" t="str">
            <v>ICN</v>
          </cell>
          <cell r="S4088">
            <v>0</v>
          </cell>
          <cell r="T4088">
            <v>538080</v>
          </cell>
          <cell r="U4088">
            <v>0</v>
          </cell>
        </row>
        <row r="4089">
          <cell r="G4089" t="str">
            <v>05</v>
          </cell>
          <cell r="M4089">
            <v>6</v>
          </cell>
          <cell r="N4089" t="str">
            <v>624</v>
          </cell>
          <cell r="Q4089" t="str">
            <v>ICN</v>
          </cell>
          <cell r="S4089">
            <v>0</v>
          </cell>
          <cell r="T4089">
            <v>3870300</v>
          </cell>
          <cell r="U4089">
            <v>0</v>
          </cell>
        </row>
        <row r="4090">
          <cell r="G4090" t="str">
            <v>08</v>
          </cell>
          <cell r="M4090">
            <v>1</v>
          </cell>
          <cell r="N4090" t="str">
            <v>676</v>
          </cell>
          <cell r="Q4090" t="str">
            <v>LMV</v>
          </cell>
          <cell r="S4090">
            <v>0</v>
          </cell>
          <cell r="T4090">
            <v>266200</v>
          </cell>
          <cell r="U4090">
            <v>-100.09</v>
          </cell>
        </row>
        <row r="4091">
          <cell r="G4091" t="str">
            <v>08</v>
          </cell>
          <cell r="M4091">
            <v>4</v>
          </cell>
          <cell r="N4091" t="str">
            <v>624</v>
          </cell>
          <cell r="Q4091" t="str">
            <v>LMV</v>
          </cell>
          <cell r="S4091">
            <v>0</v>
          </cell>
          <cell r="T4091">
            <v>28433028</v>
          </cell>
          <cell r="U4091">
            <v>-56.88</v>
          </cell>
        </row>
        <row r="4092">
          <cell r="G4092" t="str">
            <v>02</v>
          </cell>
          <cell r="M4092">
            <v>52</v>
          </cell>
          <cell r="N4092" t="str">
            <v>612</v>
          </cell>
          <cell r="Q4092" t="str">
            <v>LMV</v>
          </cell>
          <cell r="S4092">
            <v>0</v>
          </cell>
          <cell r="T4092">
            <v>5872</v>
          </cell>
          <cell r="U4092">
            <v>-0.62</v>
          </cell>
        </row>
        <row r="4093">
          <cell r="G4093" t="str">
            <v>04</v>
          </cell>
          <cell r="M4093">
            <v>11</v>
          </cell>
          <cell r="N4093" t="str">
            <v>623</v>
          </cell>
          <cell r="Q4093" t="str">
            <v>LMV</v>
          </cell>
          <cell r="S4093">
            <v>0</v>
          </cell>
          <cell r="T4093">
            <v>403035</v>
          </cell>
          <cell r="U4093">
            <v>-11.68</v>
          </cell>
        </row>
        <row r="4094">
          <cell r="G4094" t="str">
            <v>04</v>
          </cell>
          <cell r="M4094">
            <v>1</v>
          </cell>
          <cell r="N4094" t="str">
            <v>660</v>
          </cell>
          <cell r="Q4094" t="str">
            <v>L16</v>
          </cell>
          <cell r="S4094">
            <v>0</v>
          </cell>
          <cell r="T4094">
            <v>1056.3</v>
          </cell>
          <cell r="U4094">
            <v>10848.2</v>
          </cell>
        </row>
        <row r="4095">
          <cell r="G4095" t="str">
            <v>04</v>
          </cell>
          <cell r="M4095">
            <v>92</v>
          </cell>
          <cell r="N4095" t="str">
            <v>621</v>
          </cell>
          <cell r="Q4095" t="str">
            <v>PRC</v>
          </cell>
          <cell r="S4095">
            <v>0</v>
          </cell>
          <cell r="T4095">
            <v>3180</v>
          </cell>
          <cell r="U4095">
            <v>23.73</v>
          </cell>
        </row>
        <row r="4096">
          <cell r="G4096" t="str">
            <v>01</v>
          </cell>
          <cell r="M4096">
            <v>51</v>
          </cell>
          <cell r="N4096" t="str">
            <v>611</v>
          </cell>
          <cell r="Q4096" t="str">
            <v>PRC</v>
          </cell>
          <cell r="S4096">
            <v>0</v>
          </cell>
          <cell r="T4096">
            <v>165581</v>
          </cell>
          <cell r="U4096">
            <v>427.22</v>
          </cell>
        </row>
        <row r="4097">
          <cell r="G4097" t="str">
            <v>05</v>
          </cell>
          <cell r="M4097">
            <v>1</v>
          </cell>
          <cell r="N4097" t="str">
            <v>626</v>
          </cell>
          <cell r="Q4097" t="str">
            <v>PRV</v>
          </cell>
          <cell r="S4097">
            <v>0</v>
          </cell>
          <cell r="T4097">
            <v>5353984</v>
          </cell>
          <cell r="U4097">
            <v>203.47</v>
          </cell>
        </row>
        <row r="4098">
          <cell r="G4098" t="str">
            <v>06</v>
          </cell>
          <cell r="M4098">
            <v>1</v>
          </cell>
          <cell r="N4098" t="str">
            <v>620</v>
          </cell>
          <cell r="Q4098" t="str">
            <v>RIV</v>
          </cell>
          <cell r="S4098">
            <v>0</v>
          </cell>
          <cell r="T4098">
            <v>3789</v>
          </cell>
          <cell r="U4098">
            <v>0</v>
          </cell>
        </row>
        <row r="4099">
          <cell r="G4099" t="str">
            <v>04</v>
          </cell>
          <cell r="M4099">
            <v>2</v>
          </cell>
          <cell r="N4099" t="str">
            <v>624</v>
          </cell>
          <cell r="Q4099" t="str">
            <v>RIV</v>
          </cell>
          <cell r="S4099">
            <v>0</v>
          </cell>
          <cell r="T4099">
            <v>8465249</v>
          </cell>
          <cell r="U4099">
            <v>0</v>
          </cell>
        </row>
        <row r="4100">
          <cell r="G4100" t="str">
            <v>09</v>
          </cell>
          <cell r="M4100">
            <v>3</v>
          </cell>
          <cell r="N4100" t="str">
            <v>650</v>
          </cell>
          <cell r="Q4100" t="str">
            <v>RIV</v>
          </cell>
          <cell r="S4100">
            <v>0</v>
          </cell>
          <cell r="T4100">
            <v>2309388</v>
          </cell>
          <cell r="U4100">
            <v>0</v>
          </cell>
        </row>
        <row r="4101">
          <cell r="G4101" t="str">
            <v>05</v>
          </cell>
          <cell r="M4101">
            <v>2</v>
          </cell>
          <cell r="N4101" t="str">
            <v>621</v>
          </cell>
          <cell r="Q4101" t="str">
            <v>RIV</v>
          </cell>
          <cell r="S4101">
            <v>0</v>
          </cell>
          <cell r="T4101">
            <v>982780</v>
          </cell>
          <cell r="U4101">
            <v>0</v>
          </cell>
        </row>
        <row r="4102">
          <cell r="G4102" t="str">
            <v>07</v>
          </cell>
          <cell r="M4102">
            <v>1</v>
          </cell>
          <cell r="N4102" t="str">
            <v>660</v>
          </cell>
          <cell r="Q4102" t="str">
            <v>RTU</v>
          </cell>
          <cell r="S4102">
            <v>0</v>
          </cell>
          <cell r="T4102">
            <v>14715</v>
          </cell>
          <cell r="U4102">
            <v>0.08</v>
          </cell>
        </row>
        <row r="4103">
          <cell r="G4103" t="str">
            <v>04</v>
          </cell>
          <cell r="M4103">
            <v>2</v>
          </cell>
          <cell r="N4103" t="str">
            <v>642</v>
          </cell>
          <cell r="Q4103" t="str">
            <v>RTU</v>
          </cell>
          <cell r="S4103">
            <v>0</v>
          </cell>
          <cell r="T4103">
            <v>26774</v>
          </cell>
          <cell r="U4103">
            <v>0.73</v>
          </cell>
        </row>
        <row r="4104">
          <cell r="G4104" t="str">
            <v>04</v>
          </cell>
          <cell r="M4104">
            <v>2</v>
          </cell>
          <cell r="N4104" t="str">
            <v>641</v>
          </cell>
          <cell r="Q4104" t="str">
            <v>RTU</v>
          </cell>
          <cell r="S4104">
            <v>0</v>
          </cell>
          <cell r="T4104">
            <v>2526</v>
          </cell>
          <cell r="U4104">
            <v>0</v>
          </cell>
        </row>
        <row r="4105">
          <cell r="G4105" t="str">
            <v>03</v>
          </cell>
          <cell r="M4105">
            <v>1</v>
          </cell>
          <cell r="N4105" t="str">
            <v>611</v>
          </cell>
          <cell r="Q4105" t="str">
            <v>TDC</v>
          </cell>
          <cell r="S4105">
            <v>0</v>
          </cell>
          <cell r="T4105">
            <v>265037</v>
          </cell>
          <cell r="U4105">
            <v>1.1200000000000001</v>
          </cell>
        </row>
        <row r="4106">
          <cell r="G4106" t="str">
            <v>04</v>
          </cell>
          <cell r="M4106">
            <v>3</v>
          </cell>
          <cell r="N4106" t="str">
            <v>624</v>
          </cell>
          <cell r="Q4106" t="str">
            <v>TDC</v>
          </cell>
          <cell r="S4106">
            <v>0</v>
          </cell>
          <cell r="T4106">
            <v>491328</v>
          </cell>
          <cell r="U4106">
            <v>0</v>
          </cell>
        </row>
        <row r="4107">
          <cell r="G4107" t="str">
            <v>07</v>
          </cell>
          <cell r="M4107">
            <v>2</v>
          </cell>
          <cell r="N4107" t="str">
            <v>621</v>
          </cell>
          <cell r="Q4107" t="str">
            <v>TIU</v>
          </cell>
          <cell r="S4107">
            <v>0</v>
          </cell>
          <cell r="T4107">
            <v>6323476</v>
          </cell>
          <cell r="U4107">
            <v>0.01</v>
          </cell>
        </row>
        <row r="4108">
          <cell r="G4108" t="str">
            <v>08</v>
          </cell>
          <cell r="M4108">
            <v>1</v>
          </cell>
          <cell r="N4108" t="str">
            <v>624</v>
          </cell>
          <cell r="Q4108" t="str">
            <v>TSC</v>
          </cell>
          <cell r="S4108">
            <v>0</v>
          </cell>
          <cell r="T4108">
            <v>20977984</v>
          </cell>
          <cell r="U4108">
            <v>0</v>
          </cell>
        </row>
        <row r="4109">
          <cell r="G4109" t="str">
            <v>05</v>
          </cell>
          <cell r="M4109">
            <v>5</v>
          </cell>
          <cell r="N4109" t="str">
            <v>624</v>
          </cell>
          <cell r="Q4109" t="str">
            <v>TSC</v>
          </cell>
          <cell r="S4109">
            <v>0</v>
          </cell>
          <cell r="T4109">
            <v>54400</v>
          </cell>
          <cell r="U4109">
            <v>0</v>
          </cell>
        </row>
        <row r="4110">
          <cell r="G4110" t="str">
            <v>23</v>
          </cell>
          <cell r="M4110">
            <v>2</v>
          </cell>
          <cell r="N4110" t="str">
            <v>685</v>
          </cell>
          <cell r="Q4110" t="str">
            <v>VIU</v>
          </cell>
          <cell r="S4110">
            <v>0</v>
          </cell>
          <cell r="T4110">
            <v>85</v>
          </cell>
          <cell r="U4110">
            <v>0</v>
          </cell>
        </row>
        <row r="4111">
          <cell r="G4111" t="str">
            <v>23</v>
          </cell>
          <cell r="M4111">
            <v>1</v>
          </cell>
          <cell r="N4111" t="str">
            <v>685</v>
          </cell>
          <cell r="Q4111" t="str">
            <v>VMU</v>
          </cell>
          <cell r="S4111">
            <v>0</v>
          </cell>
          <cell r="T4111">
            <v>28650</v>
          </cell>
          <cell r="U4111">
            <v>-0.15</v>
          </cell>
        </row>
        <row r="4112">
          <cell r="G4112" t="str">
            <v>07</v>
          </cell>
          <cell r="M4112">
            <v>1</v>
          </cell>
          <cell r="N4112" t="str">
            <v>624</v>
          </cell>
          <cell r="Q4112" t="str">
            <v>MSO</v>
          </cell>
          <cell r="S4112">
            <v>0</v>
          </cell>
          <cell r="T4112">
            <v>14947856</v>
          </cell>
          <cell r="U4112">
            <v>9970.24</v>
          </cell>
        </row>
        <row r="4113">
          <cell r="G4113" t="str">
            <v>04</v>
          </cell>
          <cell r="M4113">
            <v>2</v>
          </cell>
          <cell r="N4113" t="str">
            <v>642</v>
          </cell>
          <cell r="Q4113" t="str">
            <v>MSO</v>
          </cell>
          <cell r="S4113">
            <v>0</v>
          </cell>
          <cell r="T4113">
            <v>26774</v>
          </cell>
          <cell r="U4113">
            <v>10.67</v>
          </cell>
        </row>
        <row r="4114">
          <cell r="G4114" t="str">
            <v>04</v>
          </cell>
          <cell r="M4114">
            <v>2</v>
          </cell>
          <cell r="N4114" t="str">
            <v>641</v>
          </cell>
          <cell r="Q4114" t="str">
            <v>MSV</v>
          </cell>
          <cell r="S4114">
            <v>0</v>
          </cell>
          <cell r="T4114">
            <v>2526</v>
          </cell>
          <cell r="U4114">
            <v>-1.35</v>
          </cell>
        </row>
        <row r="4115">
          <cell r="G4115" t="str">
            <v>02</v>
          </cell>
          <cell r="M4115">
            <v>52</v>
          </cell>
          <cell r="N4115" t="str">
            <v>612</v>
          </cell>
          <cell r="Q4115" t="str">
            <v>MSV</v>
          </cell>
          <cell r="S4115">
            <v>0</v>
          </cell>
          <cell r="T4115">
            <v>5872</v>
          </cell>
          <cell r="U4115">
            <v>-2.92</v>
          </cell>
        </row>
        <row r="4116">
          <cell r="G4116" t="str">
            <v>04</v>
          </cell>
          <cell r="M4116">
            <v>4</v>
          </cell>
          <cell r="N4116" t="str">
            <v>624</v>
          </cell>
          <cell r="Q4116" t="str">
            <v>RIN</v>
          </cell>
          <cell r="S4116">
            <v>0</v>
          </cell>
          <cell r="T4116">
            <v>8937510</v>
          </cell>
          <cell r="U4116">
            <v>15327.83</v>
          </cell>
        </row>
        <row r="4117">
          <cell r="G4117" t="str">
            <v>08</v>
          </cell>
          <cell r="M4117">
            <v>4</v>
          </cell>
          <cell r="N4117" t="str">
            <v>624</v>
          </cell>
          <cell r="Q4117" t="str">
            <v>RIN</v>
          </cell>
          <cell r="S4117">
            <v>0</v>
          </cell>
          <cell r="T4117">
            <v>39147260</v>
          </cell>
          <cell r="U4117">
            <v>67137.52</v>
          </cell>
        </row>
        <row r="4118">
          <cell r="G4118" t="str">
            <v>04</v>
          </cell>
          <cell r="M4118">
            <v>10</v>
          </cell>
          <cell r="N4118" t="str">
            <v>624</v>
          </cell>
          <cell r="Q4118" t="str">
            <v>TTE</v>
          </cell>
          <cell r="S4118">
            <v>0</v>
          </cell>
          <cell r="T4118">
            <v>460944</v>
          </cell>
          <cell r="U4118">
            <v>0</v>
          </cell>
        </row>
        <row r="4119">
          <cell r="G4119" t="str">
            <v>06</v>
          </cell>
          <cell r="M4119">
            <v>1</v>
          </cell>
          <cell r="N4119" t="str">
            <v>620</v>
          </cell>
          <cell r="Q4119" t="str">
            <v>TTE</v>
          </cell>
          <cell r="S4119">
            <v>0</v>
          </cell>
          <cell r="T4119">
            <v>3789</v>
          </cell>
          <cell r="U4119">
            <v>0</v>
          </cell>
        </row>
        <row r="4120">
          <cell r="G4120" t="str">
            <v>23</v>
          </cell>
          <cell r="M4120">
            <v>1</v>
          </cell>
          <cell r="N4120" t="str">
            <v>685</v>
          </cell>
          <cell r="Q4120" t="str">
            <v>VDC</v>
          </cell>
          <cell r="S4120">
            <v>0</v>
          </cell>
          <cell r="T4120">
            <v>28650</v>
          </cell>
          <cell r="U4120">
            <v>-0.04</v>
          </cell>
        </row>
        <row r="4121">
          <cell r="G4121" t="str">
            <v>23</v>
          </cell>
          <cell r="M4121">
            <v>2</v>
          </cell>
          <cell r="N4121" t="str">
            <v>685</v>
          </cell>
          <cell r="Q4121" t="str">
            <v>VSE</v>
          </cell>
          <cell r="S4121">
            <v>0</v>
          </cell>
          <cell r="T4121">
            <v>85</v>
          </cell>
          <cell r="U4121">
            <v>0</v>
          </cell>
        </row>
        <row r="4122">
          <cell r="G4122" t="str">
            <v>23</v>
          </cell>
          <cell r="M4122">
            <v>1</v>
          </cell>
          <cell r="N4122" t="str">
            <v>686</v>
          </cell>
          <cell r="Q4122" t="str">
            <v>VSV</v>
          </cell>
          <cell r="S4122">
            <v>0</v>
          </cell>
          <cell r="T4122">
            <v>406</v>
          </cell>
          <cell r="U4122">
            <v>0.21</v>
          </cell>
        </row>
        <row r="4123">
          <cell r="G4123" t="str">
            <v>24</v>
          </cell>
          <cell r="M4123">
            <v>2</v>
          </cell>
          <cell r="N4123" t="str">
            <v>665</v>
          </cell>
          <cell r="Q4123" t="str">
            <v>WND</v>
          </cell>
          <cell r="S4123">
            <v>0</v>
          </cell>
          <cell r="T4123">
            <v>-9300</v>
          </cell>
          <cell r="U4123">
            <v>930</v>
          </cell>
        </row>
        <row r="4124">
          <cell r="G4124" t="str">
            <v>09</v>
          </cell>
          <cell r="M4124">
            <v>3</v>
          </cell>
          <cell r="N4124" t="str">
            <v>650</v>
          </cell>
          <cell r="Q4124" t="str">
            <v>EEX</v>
          </cell>
          <cell r="S4124">
            <v>0</v>
          </cell>
          <cell r="T4124">
            <v>2309388</v>
          </cell>
          <cell r="U4124">
            <v>1973.46</v>
          </cell>
        </row>
        <row r="4125">
          <cell r="G4125" t="str">
            <v>05</v>
          </cell>
          <cell r="M4125">
            <v>5</v>
          </cell>
          <cell r="N4125" t="str">
            <v>624</v>
          </cell>
          <cell r="Q4125" t="str">
            <v>CAV</v>
          </cell>
          <cell r="S4125">
            <v>0</v>
          </cell>
          <cell r="T4125">
            <v>54400</v>
          </cell>
          <cell r="U4125">
            <v>-1.63</v>
          </cell>
        </row>
        <row r="4126">
          <cell r="G4126" t="str">
            <v>07</v>
          </cell>
          <cell r="M4126">
            <v>1</v>
          </cell>
          <cell r="N4126" t="str">
            <v>624</v>
          </cell>
          <cell r="Q4126" t="str">
            <v>EEX</v>
          </cell>
          <cell r="S4126">
            <v>0</v>
          </cell>
          <cell r="T4126">
            <v>14947856</v>
          </cell>
          <cell r="U4126">
            <v>25889.64</v>
          </cell>
        </row>
        <row r="4127">
          <cell r="G4127" t="str">
            <v>05</v>
          </cell>
          <cell r="M4127">
            <v>1</v>
          </cell>
          <cell r="N4127" t="str">
            <v>626</v>
          </cell>
          <cell r="Q4127" t="str">
            <v>TTC</v>
          </cell>
          <cell r="S4127">
            <v>0</v>
          </cell>
          <cell r="T4127">
            <v>6707584</v>
          </cell>
          <cell r="U4127">
            <v>0</v>
          </cell>
        </row>
        <row r="4128">
          <cell r="G4128" t="str">
            <v>06</v>
          </cell>
          <cell r="M4128">
            <v>2</v>
          </cell>
          <cell r="N4128" t="str">
            <v>620</v>
          </cell>
          <cell r="Q4128" t="str">
            <v>EEX</v>
          </cell>
          <cell r="S4128">
            <v>0</v>
          </cell>
          <cell r="T4128">
            <v>0</v>
          </cell>
          <cell r="U4128">
            <v>0</v>
          </cell>
        </row>
        <row r="4129">
          <cell r="G4129" t="str">
            <v>02</v>
          </cell>
          <cell r="M4129">
            <v>12</v>
          </cell>
          <cell r="N4129" t="str">
            <v>611</v>
          </cell>
          <cell r="Q4129" t="str">
            <v>EFL</v>
          </cell>
          <cell r="S4129">
            <v>0</v>
          </cell>
          <cell r="T4129">
            <v>6488</v>
          </cell>
          <cell r="U4129">
            <v>200.16</v>
          </cell>
        </row>
        <row r="4130">
          <cell r="G4130" t="str">
            <v>02</v>
          </cell>
          <cell r="M4130">
            <v>2</v>
          </cell>
          <cell r="N4130" t="str">
            <v>611</v>
          </cell>
          <cell r="Q4130" t="str">
            <v>BFC</v>
          </cell>
          <cell r="S4130">
            <v>0</v>
          </cell>
          <cell r="T4130">
            <v>11965430</v>
          </cell>
          <cell r="U4130">
            <v>345717.63</v>
          </cell>
        </row>
        <row r="4131">
          <cell r="G4131" t="str">
            <v>01</v>
          </cell>
          <cell r="M4131">
            <v>1</v>
          </cell>
          <cell r="N4131" t="str">
            <v>611</v>
          </cell>
          <cell r="Q4131" t="str">
            <v>LMR</v>
          </cell>
          <cell r="S4131">
            <v>0</v>
          </cell>
          <cell r="T4131">
            <v>244174520</v>
          </cell>
          <cell r="U4131">
            <v>658541.34</v>
          </cell>
        </row>
        <row r="4132">
          <cell r="G4132" t="str">
            <v>08</v>
          </cell>
          <cell r="M4132">
            <v>1</v>
          </cell>
          <cell r="N4132" t="str">
            <v>632</v>
          </cell>
          <cell r="Q4132" t="str">
            <v>PPT</v>
          </cell>
          <cell r="S4132">
            <v>0</v>
          </cell>
          <cell r="T4132">
            <v>128886903</v>
          </cell>
          <cell r="U4132">
            <v>0</v>
          </cell>
        </row>
        <row r="4133">
          <cell r="G4133" t="str">
            <v>05</v>
          </cell>
          <cell r="M4133">
            <v>4</v>
          </cell>
          <cell r="N4133" t="str">
            <v>626</v>
          </cell>
          <cell r="Q4133" t="str">
            <v>DO0</v>
          </cell>
          <cell r="S4133">
            <v>0</v>
          </cell>
          <cell r="T4133">
            <v>2598156</v>
          </cell>
          <cell r="U4133">
            <v>187.06</v>
          </cell>
        </row>
        <row r="4134">
          <cell r="G4134" t="str">
            <v>02</v>
          </cell>
          <cell r="M4134">
            <v>2</v>
          </cell>
          <cell r="N4134" t="str">
            <v>611</v>
          </cell>
          <cell r="Q4134" t="str">
            <v>TDE</v>
          </cell>
          <cell r="S4134">
            <v>0</v>
          </cell>
          <cell r="T4134">
            <v>11972486</v>
          </cell>
          <cell r="U4134">
            <v>0</v>
          </cell>
        </row>
        <row r="4135">
          <cell r="G4135" t="str">
            <v>08</v>
          </cell>
          <cell r="M4135">
            <v>6</v>
          </cell>
          <cell r="N4135" t="str">
            <v>624</v>
          </cell>
          <cell r="Q4135" t="str">
            <v>DO0</v>
          </cell>
          <cell r="S4135">
            <v>0</v>
          </cell>
          <cell r="T4135">
            <v>1718064</v>
          </cell>
          <cell r="U4135">
            <v>242.25</v>
          </cell>
        </row>
        <row r="4136">
          <cell r="G4136" t="str">
            <v>04</v>
          </cell>
          <cell r="M4136">
            <v>4</v>
          </cell>
          <cell r="N4136" t="str">
            <v>624</v>
          </cell>
          <cell r="Q4136" t="str">
            <v>EFL</v>
          </cell>
          <cell r="S4136">
            <v>0</v>
          </cell>
          <cell r="T4136">
            <v>8937510</v>
          </cell>
          <cell r="U4136">
            <v>275731.09999999998</v>
          </cell>
        </row>
        <row r="4137">
          <cell r="G4137" t="str">
            <v>05</v>
          </cell>
          <cell r="M4137">
            <v>4</v>
          </cell>
          <cell r="N4137" t="str">
            <v>626</v>
          </cell>
          <cell r="Q4137" t="str">
            <v>FFC</v>
          </cell>
          <cell r="S4137">
            <v>0</v>
          </cell>
          <cell r="T4137">
            <v>3674484</v>
          </cell>
          <cell r="U4137">
            <v>66.14</v>
          </cell>
        </row>
        <row r="4138">
          <cell r="G4138" t="str">
            <v>08</v>
          </cell>
          <cell r="M4138">
            <v>2</v>
          </cell>
          <cell r="N4138" t="str">
            <v>625</v>
          </cell>
          <cell r="Q4138" t="str">
            <v>LMR</v>
          </cell>
          <cell r="S4138">
            <v>0</v>
          </cell>
          <cell r="T4138">
            <v>7432128</v>
          </cell>
          <cell r="U4138">
            <v>-297.29000000000002</v>
          </cell>
        </row>
        <row r="4139">
          <cell r="G4139" t="str">
            <v>05</v>
          </cell>
          <cell r="M4139">
            <v>2</v>
          </cell>
          <cell r="N4139" t="str">
            <v>621</v>
          </cell>
          <cell r="Q4139" t="str">
            <v>PPT</v>
          </cell>
          <cell r="S4139">
            <v>0</v>
          </cell>
          <cell r="T4139">
            <v>982780</v>
          </cell>
          <cell r="U4139">
            <v>0</v>
          </cell>
        </row>
        <row r="4140">
          <cell r="G4140" t="str">
            <v>02</v>
          </cell>
          <cell r="M4140">
            <v>12</v>
          </cell>
          <cell r="N4140" t="str">
            <v>611</v>
          </cell>
          <cell r="Q4140" t="str">
            <v>PPT</v>
          </cell>
          <cell r="S4140">
            <v>0</v>
          </cell>
          <cell r="T4140">
            <v>6488</v>
          </cell>
          <cell r="U4140">
            <v>0</v>
          </cell>
        </row>
        <row r="4141">
          <cell r="G4141" t="str">
            <v>16</v>
          </cell>
          <cell r="M4141">
            <v>3</v>
          </cell>
          <cell r="N4141" t="str">
            <v>641</v>
          </cell>
          <cell r="Q4141" t="str">
            <v>FFC</v>
          </cell>
          <cell r="S4141">
            <v>0</v>
          </cell>
          <cell r="T4141">
            <v>1438380</v>
          </cell>
          <cell r="U4141">
            <v>21.54</v>
          </cell>
        </row>
        <row r="4142">
          <cell r="G4142" t="str">
            <v>16</v>
          </cell>
          <cell r="M4142">
            <v>1</v>
          </cell>
          <cell r="N4142" t="str">
            <v>650</v>
          </cell>
          <cell r="Q4142" t="str">
            <v>TDE</v>
          </cell>
          <cell r="S4142">
            <v>0</v>
          </cell>
          <cell r="T4142">
            <v>565</v>
          </cell>
          <cell r="U4142">
            <v>0</v>
          </cell>
        </row>
        <row r="4143">
          <cell r="G4143" t="str">
            <v>09</v>
          </cell>
          <cell r="M4143">
            <v>1</v>
          </cell>
          <cell r="N4143" t="str">
            <v>660</v>
          </cell>
          <cell r="Q4143" t="str">
            <v>EIV</v>
          </cell>
          <cell r="S4143">
            <v>0</v>
          </cell>
          <cell r="T4143">
            <v>6758</v>
          </cell>
          <cell r="U4143">
            <v>0</v>
          </cell>
        </row>
        <row r="4144">
          <cell r="G4144" t="str">
            <v>05</v>
          </cell>
          <cell r="M4144">
            <v>2</v>
          </cell>
          <cell r="N4144" t="str">
            <v>624</v>
          </cell>
          <cell r="Q4144" t="str">
            <v>BFC</v>
          </cell>
          <cell r="S4144">
            <v>0</v>
          </cell>
          <cell r="T4144">
            <v>5617464</v>
          </cell>
          <cell r="U4144">
            <v>161518.95000000001</v>
          </cell>
        </row>
        <row r="4145">
          <cell r="G4145" t="str">
            <v>08</v>
          </cell>
          <cell r="M4145">
            <v>1</v>
          </cell>
          <cell r="N4145" t="str">
            <v>633</v>
          </cell>
          <cell r="Q4145" t="str">
            <v>DO0</v>
          </cell>
          <cell r="S4145">
            <v>0</v>
          </cell>
          <cell r="T4145">
            <v>90582200</v>
          </cell>
          <cell r="U4145">
            <v>90.58</v>
          </cell>
        </row>
        <row r="4146">
          <cell r="G4146" t="str">
            <v>08</v>
          </cell>
          <cell r="M4146">
            <v>2</v>
          </cell>
          <cell r="N4146" t="str">
            <v>624</v>
          </cell>
          <cell r="Q4146" t="str">
            <v>EFL</v>
          </cell>
          <cell r="S4146">
            <v>0</v>
          </cell>
          <cell r="T4146">
            <v>3630322</v>
          </cell>
          <cell r="U4146">
            <v>111999.07</v>
          </cell>
        </row>
        <row r="4147">
          <cell r="G4147" t="str">
            <v>07</v>
          </cell>
          <cell r="M4147">
            <v>2</v>
          </cell>
          <cell r="N4147" t="str">
            <v>624</v>
          </cell>
          <cell r="Q4147" t="str">
            <v>FFC</v>
          </cell>
          <cell r="S4147">
            <v>0</v>
          </cell>
          <cell r="T4147">
            <v>3418959</v>
          </cell>
          <cell r="U4147">
            <v>64.959999999999994</v>
          </cell>
        </row>
        <row r="4148">
          <cell r="G4148" t="str">
            <v>16</v>
          </cell>
          <cell r="M4148">
            <v>1</v>
          </cell>
          <cell r="N4148" t="str">
            <v>660</v>
          </cell>
          <cell r="Q4148" t="str">
            <v>BFC</v>
          </cell>
          <cell r="S4148">
            <v>0</v>
          </cell>
          <cell r="T4148">
            <v>1225</v>
          </cell>
          <cell r="U4148">
            <v>35.39</v>
          </cell>
        </row>
        <row r="4149">
          <cell r="G4149" t="str">
            <v>04</v>
          </cell>
          <cell r="M4149">
            <v>1</v>
          </cell>
          <cell r="N4149" t="str">
            <v>660</v>
          </cell>
          <cell r="Q4149" t="str">
            <v>EFL</v>
          </cell>
          <cell r="S4149">
            <v>0</v>
          </cell>
          <cell r="T4149">
            <v>376029</v>
          </cell>
          <cell r="U4149">
            <v>11602.04</v>
          </cell>
        </row>
        <row r="4150">
          <cell r="G4150" t="str">
            <v>05</v>
          </cell>
          <cell r="M4150">
            <v>1</v>
          </cell>
          <cell r="N4150" t="str">
            <v>624</v>
          </cell>
          <cell r="Q4150" t="str">
            <v>OMS</v>
          </cell>
          <cell r="S4150">
            <v>0</v>
          </cell>
          <cell r="T4150">
            <v>7488592</v>
          </cell>
          <cell r="U4150">
            <v>1879.62</v>
          </cell>
        </row>
        <row r="4151">
          <cell r="G4151" t="str">
            <v>01</v>
          </cell>
          <cell r="M4151">
            <v>51</v>
          </cell>
          <cell r="N4151" t="str">
            <v>611</v>
          </cell>
          <cell r="Q4151" t="str">
            <v>DSM</v>
          </cell>
          <cell r="S4151">
            <v>0</v>
          </cell>
          <cell r="T4151">
            <v>165581</v>
          </cell>
          <cell r="U4151">
            <v>839.48</v>
          </cell>
        </row>
        <row r="4152">
          <cell r="G4152" t="str">
            <v>08</v>
          </cell>
          <cell r="M4152">
            <v>6</v>
          </cell>
          <cell r="N4152" t="str">
            <v>626</v>
          </cell>
          <cell r="Q4152" t="str">
            <v>DO6</v>
          </cell>
          <cell r="S4152">
            <v>0</v>
          </cell>
          <cell r="T4152">
            <v>3198690</v>
          </cell>
          <cell r="U4152">
            <v>-111.96</v>
          </cell>
        </row>
        <row r="4153">
          <cell r="G4153" t="str">
            <v>08</v>
          </cell>
          <cell r="M4153">
            <v>2</v>
          </cell>
          <cell r="N4153" t="str">
            <v>626</v>
          </cell>
          <cell r="Q4153" t="str">
            <v>DC</v>
          </cell>
          <cell r="S4153">
            <v>1</v>
          </cell>
          <cell r="T4153">
            <v>800</v>
          </cell>
          <cell r="U4153">
            <v>20136</v>
          </cell>
        </row>
        <row r="4154">
          <cell r="G4154" t="str">
            <v>08</v>
          </cell>
          <cell r="M4154">
            <v>6</v>
          </cell>
          <cell r="N4154" t="str">
            <v>624</v>
          </cell>
          <cell r="Q4154" t="str">
            <v>DO6</v>
          </cell>
          <cell r="S4154">
            <v>0</v>
          </cell>
          <cell r="T4154">
            <v>1718064</v>
          </cell>
          <cell r="U4154">
            <v>139.16</v>
          </cell>
        </row>
        <row r="4155">
          <cell r="G4155" t="str">
            <v>05</v>
          </cell>
          <cell r="M4155">
            <v>2</v>
          </cell>
          <cell r="N4155" t="str">
            <v>624</v>
          </cell>
          <cell r="Q4155" t="str">
            <v>FVC</v>
          </cell>
          <cell r="S4155">
            <v>0</v>
          </cell>
          <cell r="T4155">
            <v>5617464</v>
          </cell>
          <cell r="U4155">
            <v>0</v>
          </cell>
        </row>
        <row r="4156">
          <cell r="G4156" t="str">
            <v>05</v>
          </cell>
          <cell r="M4156">
            <v>2</v>
          </cell>
          <cell r="N4156" t="str">
            <v>624</v>
          </cell>
          <cell r="Q4156" t="str">
            <v>DC</v>
          </cell>
          <cell r="S4156">
            <v>0</v>
          </cell>
          <cell r="T4156">
            <v>11938.29</v>
          </cell>
          <cell r="U4156">
            <v>140207.32999999999</v>
          </cell>
        </row>
        <row r="4157">
          <cell r="G4157" t="str">
            <v>07</v>
          </cell>
          <cell r="M4157">
            <v>2</v>
          </cell>
          <cell r="N4157" t="str">
            <v>623</v>
          </cell>
          <cell r="Q4157" t="str">
            <v>TSE</v>
          </cell>
          <cell r="S4157">
            <v>0</v>
          </cell>
          <cell r="T4157">
            <v>2764790</v>
          </cell>
          <cell r="U4157">
            <v>0</v>
          </cell>
        </row>
        <row r="4158">
          <cell r="G4158" t="str">
            <v>05</v>
          </cell>
          <cell r="M4158">
            <v>2</v>
          </cell>
          <cell r="N4158" t="str">
            <v>626</v>
          </cell>
          <cell r="Q4158" t="str">
            <v>RAU</v>
          </cell>
          <cell r="S4158">
            <v>0</v>
          </cell>
          <cell r="T4158">
            <v>396792</v>
          </cell>
          <cell r="U4158">
            <v>9.1199999999999992</v>
          </cell>
        </row>
        <row r="4159">
          <cell r="G4159" t="str">
            <v>09</v>
          </cell>
          <cell r="M4159">
            <v>1</v>
          </cell>
          <cell r="N4159" t="str">
            <v>650</v>
          </cell>
          <cell r="Q4159" t="str">
            <v>CC</v>
          </cell>
          <cell r="S4159">
            <v>0</v>
          </cell>
          <cell r="T4159">
            <v>19876.2</v>
          </cell>
          <cell r="U4159">
            <v>57571.3</v>
          </cell>
        </row>
        <row r="4160">
          <cell r="G4160" t="str">
            <v>02</v>
          </cell>
          <cell r="M4160">
            <v>2</v>
          </cell>
          <cell r="N4160" t="str">
            <v>611</v>
          </cell>
          <cell r="Q4160" t="str">
            <v>TSE</v>
          </cell>
          <cell r="S4160">
            <v>0</v>
          </cell>
          <cell r="T4160">
            <v>11972486</v>
          </cell>
          <cell r="U4160">
            <v>0</v>
          </cell>
        </row>
        <row r="4161">
          <cell r="G4161" t="str">
            <v>08</v>
          </cell>
          <cell r="M4161">
            <v>1</v>
          </cell>
          <cell r="N4161" t="str">
            <v>632</v>
          </cell>
          <cell r="Q4161" t="str">
            <v>EP2</v>
          </cell>
          <cell r="S4161">
            <v>0</v>
          </cell>
          <cell r="T4161">
            <v>128886903</v>
          </cell>
          <cell r="U4161">
            <v>-18946.39</v>
          </cell>
        </row>
        <row r="4162">
          <cell r="G4162" t="str">
            <v>05</v>
          </cell>
          <cell r="M4162">
            <v>15</v>
          </cell>
          <cell r="N4162" t="str">
            <v>624</v>
          </cell>
          <cell r="Q4162" t="str">
            <v>DC</v>
          </cell>
          <cell r="S4162">
            <v>1</v>
          </cell>
          <cell r="T4162">
            <v>50</v>
          </cell>
          <cell r="U4162">
            <v>913.5</v>
          </cell>
        </row>
        <row r="4163">
          <cell r="G4163" t="str">
            <v>04</v>
          </cell>
          <cell r="M4163">
            <v>1</v>
          </cell>
          <cell r="N4163" t="str">
            <v>660</v>
          </cell>
          <cell r="Q4163" t="str">
            <v>CAP</v>
          </cell>
          <cell r="S4163">
            <v>0</v>
          </cell>
          <cell r="T4163">
            <v>376029</v>
          </cell>
          <cell r="U4163">
            <v>-5.43</v>
          </cell>
        </row>
        <row r="4164">
          <cell r="G4164" t="str">
            <v>16</v>
          </cell>
          <cell r="M4164">
            <v>1</v>
          </cell>
          <cell r="N4164" t="str">
            <v>641</v>
          </cell>
          <cell r="Q4164" t="str">
            <v>CAP</v>
          </cell>
          <cell r="S4164">
            <v>0</v>
          </cell>
          <cell r="T4164">
            <v>45081</v>
          </cell>
          <cell r="U4164">
            <v>-2.62</v>
          </cell>
        </row>
        <row r="4165">
          <cell r="G4165" t="str">
            <v>08</v>
          </cell>
          <cell r="M4165">
            <v>4</v>
          </cell>
          <cell r="N4165" t="str">
            <v>626</v>
          </cell>
          <cell r="Q4165" t="str">
            <v>RAU</v>
          </cell>
          <cell r="S4165">
            <v>0</v>
          </cell>
          <cell r="T4165">
            <v>15820992</v>
          </cell>
          <cell r="U4165">
            <v>363.89</v>
          </cell>
        </row>
        <row r="4166">
          <cell r="G4166" t="str">
            <v>05</v>
          </cell>
          <cell r="M4166">
            <v>6</v>
          </cell>
          <cell r="N4166" t="str">
            <v>624</v>
          </cell>
          <cell r="Q4166" t="str">
            <v>DC</v>
          </cell>
          <cell r="S4166">
            <v>0</v>
          </cell>
          <cell r="T4166">
            <v>6543.36</v>
          </cell>
          <cell r="U4166">
            <v>75749.33</v>
          </cell>
        </row>
        <row r="4167">
          <cell r="G4167" t="str">
            <v>16</v>
          </cell>
          <cell r="M4167">
            <v>1</v>
          </cell>
          <cell r="N4167" t="str">
            <v>623</v>
          </cell>
          <cell r="Q4167" t="str">
            <v>DC</v>
          </cell>
          <cell r="S4167">
            <v>2</v>
          </cell>
          <cell r="T4167">
            <v>466.72</v>
          </cell>
          <cell r="U4167">
            <v>4611.1899999999996</v>
          </cell>
        </row>
        <row r="4168">
          <cell r="G4168" t="str">
            <v>05</v>
          </cell>
          <cell r="M4168">
            <v>1</v>
          </cell>
          <cell r="N4168" t="str">
            <v>621</v>
          </cell>
          <cell r="Q4168" t="str">
            <v>DSM</v>
          </cell>
          <cell r="S4168">
            <v>0</v>
          </cell>
          <cell r="T4168">
            <v>24147</v>
          </cell>
          <cell r="U4168">
            <v>242.35</v>
          </cell>
        </row>
        <row r="4169">
          <cell r="G4169" t="str">
            <v>07</v>
          </cell>
          <cell r="M4169">
            <v>3</v>
          </cell>
          <cell r="N4169" t="str">
            <v>624</v>
          </cell>
          <cell r="Q4169" t="str">
            <v>RAU</v>
          </cell>
          <cell r="S4169">
            <v>0</v>
          </cell>
          <cell r="T4169">
            <v>578160</v>
          </cell>
          <cell r="U4169">
            <v>14.45</v>
          </cell>
        </row>
        <row r="4170">
          <cell r="G4170" t="str">
            <v>07</v>
          </cell>
          <cell r="M4170">
            <v>4</v>
          </cell>
          <cell r="N4170" t="str">
            <v>624</v>
          </cell>
          <cell r="Q4170" t="str">
            <v>OMS</v>
          </cell>
          <cell r="S4170">
            <v>0</v>
          </cell>
          <cell r="T4170">
            <v>11131623</v>
          </cell>
          <cell r="U4170">
            <v>2794.02</v>
          </cell>
        </row>
        <row r="4171">
          <cell r="G4171" t="str">
            <v>08</v>
          </cell>
          <cell r="M4171">
            <v>1</v>
          </cell>
          <cell r="N4171" t="str">
            <v>625</v>
          </cell>
          <cell r="Q4171" t="str">
            <v>OMS</v>
          </cell>
          <cell r="S4171">
            <v>0</v>
          </cell>
          <cell r="T4171">
            <v>257760</v>
          </cell>
          <cell r="U4171">
            <v>73.2</v>
          </cell>
        </row>
        <row r="4172">
          <cell r="G4172" t="str">
            <v>04</v>
          </cell>
          <cell r="M4172">
            <v>1</v>
          </cell>
          <cell r="N4172" t="str">
            <v>621</v>
          </cell>
          <cell r="Q4172" t="str">
            <v>DO6</v>
          </cell>
          <cell r="S4172">
            <v>0</v>
          </cell>
          <cell r="T4172">
            <v>154807</v>
          </cell>
          <cell r="U4172">
            <v>-6.46</v>
          </cell>
        </row>
        <row r="4173">
          <cell r="G4173" t="str">
            <v>04</v>
          </cell>
          <cell r="M4173">
            <v>4</v>
          </cell>
          <cell r="N4173" t="str">
            <v>626</v>
          </cell>
          <cell r="Q4173" t="str">
            <v>DC</v>
          </cell>
          <cell r="S4173">
            <v>3</v>
          </cell>
          <cell r="T4173">
            <v>2600</v>
          </cell>
          <cell r="U4173">
            <v>60242</v>
          </cell>
        </row>
        <row r="4174">
          <cell r="G4174" t="str">
            <v>04</v>
          </cell>
          <cell r="M4174">
            <v>10</v>
          </cell>
          <cell r="N4174" t="str">
            <v>624</v>
          </cell>
          <cell r="Q4174" t="str">
            <v>EP2</v>
          </cell>
          <cell r="S4174">
            <v>0</v>
          </cell>
          <cell r="T4174">
            <v>460944</v>
          </cell>
          <cell r="U4174">
            <v>-59.46</v>
          </cell>
        </row>
        <row r="4175">
          <cell r="G4175" t="str">
            <v>03</v>
          </cell>
          <cell r="M4175">
            <v>1</v>
          </cell>
          <cell r="N4175" t="str">
            <v>611</v>
          </cell>
          <cell r="Q4175" t="str">
            <v>CAP</v>
          </cell>
          <cell r="S4175">
            <v>0</v>
          </cell>
          <cell r="T4175">
            <v>265037</v>
          </cell>
          <cell r="U4175">
            <v>-21.76</v>
          </cell>
        </row>
        <row r="4176">
          <cell r="G4176" t="str">
            <v>08</v>
          </cell>
          <cell r="M4176">
            <v>1</v>
          </cell>
          <cell r="N4176" t="str">
            <v>626</v>
          </cell>
          <cell r="Q4176" t="str">
            <v>DO1</v>
          </cell>
          <cell r="S4176">
            <v>0</v>
          </cell>
          <cell r="T4176">
            <v>1228800</v>
          </cell>
          <cell r="U4176">
            <v>76.19</v>
          </cell>
        </row>
        <row r="4177">
          <cell r="G4177" t="str">
            <v>08</v>
          </cell>
          <cell r="M4177">
            <v>1</v>
          </cell>
          <cell r="N4177" t="str">
            <v>633</v>
          </cell>
          <cell r="Q4177" t="str">
            <v>DO4</v>
          </cell>
          <cell r="S4177">
            <v>0</v>
          </cell>
          <cell r="T4177">
            <v>90582200</v>
          </cell>
          <cell r="U4177">
            <v>0</v>
          </cell>
        </row>
        <row r="4178">
          <cell r="G4178" t="str">
            <v>07</v>
          </cell>
          <cell r="M4178">
            <v>1</v>
          </cell>
          <cell r="N4178" t="str">
            <v>626</v>
          </cell>
          <cell r="Q4178" t="str">
            <v>DS0</v>
          </cell>
          <cell r="S4178">
            <v>0</v>
          </cell>
          <cell r="T4178">
            <v>683712</v>
          </cell>
          <cell r="U4178">
            <v>78.63</v>
          </cell>
        </row>
        <row r="4179">
          <cell r="G4179" t="str">
            <v>23</v>
          </cell>
          <cell r="M4179">
            <v>2</v>
          </cell>
          <cell r="N4179" t="str">
            <v>685</v>
          </cell>
          <cell r="Q4179" t="str">
            <v>EP3</v>
          </cell>
          <cell r="S4179">
            <v>0</v>
          </cell>
          <cell r="T4179">
            <v>85</v>
          </cell>
          <cell r="U4179">
            <v>0</v>
          </cell>
        </row>
        <row r="4180">
          <cell r="G4180" t="str">
            <v>23</v>
          </cell>
          <cell r="M4180">
            <v>1</v>
          </cell>
          <cell r="N4180" t="str">
            <v>686</v>
          </cell>
          <cell r="Q4180" t="str">
            <v>FMU</v>
          </cell>
          <cell r="S4180">
            <v>0</v>
          </cell>
          <cell r="T4180">
            <v>406</v>
          </cell>
          <cell r="U4180">
            <v>0.01</v>
          </cell>
        </row>
        <row r="4181">
          <cell r="G4181" t="str">
            <v>04</v>
          </cell>
          <cell r="M4181">
            <v>2</v>
          </cell>
          <cell r="N4181" t="str">
            <v>626</v>
          </cell>
          <cell r="Q4181" t="str">
            <v>FMU</v>
          </cell>
          <cell r="S4181">
            <v>0</v>
          </cell>
          <cell r="T4181">
            <v>1020195</v>
          </cell>
          <cell r="U4181">
            <v>-0.02</v>
          </cell>
        </row>
        <row r="4182">
          <cell r="G4182" t="str">
            <v>05</v>
          </cell>
          <cell r="M4182">
            <v>1</v>
          </cell>
          <cell r="N4182" t="str">
            <v>623</v>
          </cell>
          <cell r="Q4182" t="str">
            <v>FVE</v>
          </cell>
          <cell r="S4182">
            <v>0</v>
          </cell>
          <cell r="T4182">
            <v>216488</v>
          </cell>
          <cell r="U4182">
            <v>0</v>
          </cell>
        </row>
        <row r="4183">
          <cell r="G4183" t="str">
            <v>08</v>
          </cell>
          <cell r="M4183">
            <v>2</v>
          </cell>
          <cell r="N4183" t="str">
            <v>624</v>
          </cell>
          <cell r="Q4183" t="str">
            <v>ICV</v>
          </cell>
          <cell r="S4183">
            <v>0</v>
          </cell>
          <cell r="T4183">
            <v>3630322</v>
          </cell>
          <cell r="U4183">
            <v>0</v>
          </cell>
        </row>
        <row r="4184">
          <cell r="G4184" t="str">
            <v>05</v>
          </cell>
          <cell r="M4184">
            <v>1</v>
          </cell>
          <cell r="N4184" t="str">
            <v>621</v>
          </cell>
          <cell r="Q4184" t="str">
            <v>DO3</v>
          </cell>
          <cell r="S4184">
            <v>0</v>
          </cell>
          <cell r="T4184">
            <v>320</v>
          </cell>
          <cell r="U4184">
            <v>0.73</v>
          </cell>
        </row>
        <row r="4185">
          <cell r="G4185" t="str">
            <v>08</v>
          </cell>
          <cell r="M4185">
            <v>2</v>
          </cell>
          <cell r="N4185" t="str">
            <v>626</v>
          </cell>
          <cell r="Q4185" t="str">
            <v>DO3</v>
          </cell>
          <cell r="S4185">
            <v>0</v>
          </cell>
          <cell r="T4185">
            <v>1801008</v>
          </cell>
          <cell r="U4185">
            <v>163.89</v>
          </cell>
        </row>
        <row r="4186">
          <cell r="G4186" t="str">
            <v>04</v>
          </cell>
          <cell r="M4186">
            <v>6</v>
          </cell>
          <cell r="N4186" t="str">
            <v>624</v>
          </cell>
          <cell r="Q4186" t="str">
            <v>DSU</v>
          </cell>
          <cell r="S4186">
            <v>0</v>
          </cell>
          <cell r="T4186">
            <v>164415</v>
          </cell>
          <cell r="U4186">
            <v>5.42</v>
          </cell>
        </row>
        <row r="4187">
          <cell r="G4187" t="str">
            <v>05</v>
          </cell>
          <cell r="M4187">
            <v>2</v>
          </cell>
          <cell r="N4187" t="str">
            <v>626</v>
          </cell>
          <cell r="Q4187" t="str">
            <v>DSU</v>
          </cell>
          <cell r="S4187">
            <v>0</v>
          </cell>
          <cell r="T4187">
            <v>396792</v>
          </cell>
          <cell r="U4187">
            <v>8.33</v>
          </cell>
        </row>
        <row r="4188">
          <cell r="G4188" t="str">
            <v>07</v>
          </cell>
          <cell r="M4188">
            <v>1</v>
          </cell>
          <cell r="N4188" t="str">
            <v>624</v>
          </cell>
          <cell r="Q4188" t="str">
            <v>DS1</v>
          </cell>
          <cell r="S4188">
            <v>0</v>
          </cell>
          <cell r="T4188">
            <v>732192</v>
          </cell>
          <cell r="U4188">
            <v>443.71</v>
          </cell>
        </row>
        <row r="4189">
          <cell r="G4189" t="str">
            <v>03</v>
          </cell>
          <cell r="M4189">
            <v>1</v>
          </cell>
          <cell r="N4189" t="str">
            <v>660</v>
          </cell>
          <cell r="Q4189" t="str">
            <v>EBF</v>
          </cell>
          <cell r="S4189">
            <v>0</v>
          </cell>
          <cell r="T4189">
            <v>425</v>
          </cell>
          <cell r="U4189">
            <v>-12.21</v>
          </cell>
        </row>
        <row r="4190">
          <cell r="G4190" t="str">
            <v>07</v>
          </cell>
          <cell r="M4190">
            <v>2</v>
          </cell>
          <cell r="N4190" t="str">
            <v>624</v>
          </cell>
          <cell r="Q4190" t="str">
            <v>EC</v>
          </cell>
          <cell r="S4190">
            <v>1</v>
          </cell>
          <cell r="T4190">
            <v>467460</v>
          </cell>
          <cell r="U4190">
            <v>32479.59</v>
          </cell>
        </row>
        <row r="4191">
          <cell r="G4191" t="str">
            <v>05</v>
          </cell>
          <cell r="M4191">
            <v>6</v>
          </cell>
          <cell r="N4191" t="str">
            <v>626</v>
          </cell>
          <cell r="Q4191" t="str">
            <v>EC</v>
          </cell>
          <cell r="S4191">
            <v>0</v>
          </cell>
          <cell r="T4191">
            <v>813780</v>
          </cell>
          <cell r="U4191">
            <v>26525.97</v>
          </cell>
        </row>
        <row r="4192">
          <cell r="G4192" t="str">
            <v>04</v>
          </cell>
          <cell r="M4192">
            <v>1</v>
          </cell>
          <cell r="N4192" t="str">
            <v>650</v>
          </cell>
          <cell r="Q4192" t="str">
            <v>ECR</v>
          </cell>
          <cell r="S4192">
            <v>0</v>
          </cell>
          <cell r="T4192">
            <v>111994</v>
          </cell>
          <cell r="U4192">
            <v>153.66</v>
          </cell>
        </row>
        <row r="4193">
          <cell r="G4193" t="str">
            <v>22</v>
          </cell>
          <cell r="M4193">
            <v>9</v>
          </cell>
          <cell r="N4193" t="str">
            <v>677</v>
          </cell>
          <cell r="Q4193" t="str">
            <v>EDE</v>
          </cell>
          <cell r="S4193">
            <v>2</v>
          </cell>
          <cell r="T4193">
            <v>8978.58</v>
          </cell>
          <cell r="U4193">
            <v>104780.03</v>
          </cell>
        </row>
        <row r="4194">
          <cell r="G4194" t="str">
            <v>07</v>
          </cell>
          <cell r="M4194">
            <v>3</v>
          </cell>
          <cell r="N4194" t="str">
            <v>642</v>
          </cell>
          <cell r="Q4194" t="str">
            <v>EFV</v>
          </cell>
          <cell r="S4194">
            <v>0</v>
          </cell>
          <cell r="T4194">
            <v>419</v>
          </cell>
          <cell r="U4194">
            <v>-0.84</v>
          </cell>
        </row>
        <row r="4195">
          <cell r="G4195" t="str">
            <v>08</v>
          </cell>
          <cell r="M4195">
            <v>6</v>
          </cell>
          <cell r="N4195" t="str">
            <v>626</v>
          </cell>
          <cell r="Q4195" t="str">
            <v>EFV</v>
          </cell>
          <cell r="S4195">
            <v>0</v>
          </cell>
          <cell r="T4195">
            <v>4821795</v>
          </cell>
          <cell r="U4195">
            <v>-10265.6</v>
          </cell>
        </row>
        <row r="4196">
          <cell r="G4196" t="str">
            <v>04</v>
          </cell>
          <cell r="M4196">
            <v>2</v>
          </cell>
          <cell r="N4196" t="str">
            <v>626</v>
          </cell>
          <cell r="Q4196" t="str">
            <v>EP4</v>
          </cell>
          <cell r="S4196">
            <v>0</v>
          </cell>
          <cell r="T4196">
            <v>1020195</v>
          </cell>
          <cell r="U4196">
            <v>0</v>
          </cell>
        </row>
        <row r="4197">
          <cell r="G4197" t="str">
            <v>05</v>
          </cell>
          <cell r="M4197">
            <v>6</v>
          </cell>
          <cell r="N4197" t="str">
            <v>626</v>
          </cell>
          <cell r="Q4197" t="str">
            <v>EP4</v>
          </cell>
          <cell r="S4197">
            <v>0</v>
          </cell>
          <cell r="T4197">
            <v>813780</v>
          </cell>
          <cell r="U4197">
            <v>0</v>
          </cell>
        </row>
        <row r="4198">
          <cell r="G4198" t="str">
            <v>02</v>
          </cell>
          <cell r="M4198">
            <v>12</v>
          </cell>
          <cell r="N4198" t="str">
            <v>611</v>
          </cell>
          <cell r="Q4198" t="str">
            <v>EUR</v>
          </cell>
          <cell r="S4198">
            <v>0</v>
          </cell>
          <cell r="T4198">
            <v>6488</v>
          </cell>
          <cell r="U4198">
            <v>0.04</v>
          </cell>
        </row>
        <row r="4199">
          <cell r="G4199" t="str">
            <v>09</v>
          </cell>
          <cell r="M4199">
            <v>3</v>
          </cell>
          <cell r="N4199" t="str">
            <v>650</v>
          </cell>
          <cell r="Q4199" t="str">
            <v>E21</v>
          </cell>
          <cell r="S4199">
            <v>0</v>
          </cell>
          <cell r="T4199">
            <v>157103</v>
          </cell>
          <cell r="U4199">
            <v>4947.71</v>
          </cell>
        </row>
        <row r="4200">
          <cell r="G4200" t="str">
            <v>07</v>
          </cell>
          <cell r="M4200">
            <v>1</v>
          </cell>
          <cell r="N4200" t="str">
            <v>621</v>
          </cell>
          <cell r="Q4200" t="str">
            <v>ICN</v>
          </cell>
          <cell r="S4200">
            <v>0</v>
          </cell>
          <cell r="T4200">
            <v>5436500</v>
          </cell>
          <cell r="U4200">
            <v>0</v>
          </cell>
        </row>
        <row r="4201">
          <cell r="G4201" t="str">
            <v>07</v>
          </cell>
          <cell r="M4201">
            <v>6</v>
          </cell>
          <cell r="N4201" t="str">
            <v>624</v>
          </cell>
          <cell r="Q4201" t="str">
            <v>PRC</v>
          </cell>
          <cell r="S4201">
            <v>0</v>
          </cell>
          <cell r="T4201">
            <v>640200</v>
          </cell>
          <cell r="U4201">
            <v>859.78</v>
          </cell>
        </row>
        <row r="4202">
          <cell r="G4202" t="str">
            <v>16</v>
          </cell>
          <cell r="M4202">
            <v>2</v>
          </cell>
          <cell r="N4202" t="str">
            <v>641</v>
          </cell>
          <cell r="Q4202" t="str">
            <v>PRC</v>
          </cell>
          <cell r="S4202">
            <v>0</v>
          </cell>
          <cell r="T4202">
            <v>806</v>
          </cell>
          <cell r="U4202">
            <v>4.04</v>
          </cell>
        </row>
        <row r="4203">
          <cell r="G4203" t="str">
            <v>05</v>
          </cell>
          <cell r="M4203">
            <v>5</v>
          </cell>
          <cell r="N4203" t="str">
            <v>624</v>
          </cell>
          <cell r="Q4203" t="str">
            <v>PRC</v>
          </cell>
          <cell r="S4203">
            <v>0</v>
          </cell>
          <cell r="T4203">
            <v>54400</v>
          </cell>
          <cell r="U4203">
            <v>73.06</v>
          </cell>
        </row>
        <row r="4204">
          <cell r="G4204" t="str">
            <v>04</v>
          </cell>
          <cell r="M4204">
            <v>3</v>
          </cell>
          <cell r="N4204" t="str">
            <v>623</v>
          </cell>
          <cell r="Q4204" t="str">
            <v>PRV</v>
          </cell>
          <cell r="S4204">
            <v>0</v>
          </cell>
          <cell r="T4204">
            <v>174000</v>
          </cell>
          <cell r="U4204">
            <v>21.4</v>
          </cell>
        </row>
        <row r="4205">
          <cell r="G4205" t="str">
            <v>06</v>
          </cell>
          <cell r="M4205">
            <v>1</v>
          </cell>
          <cell r="N4205" t="str">
            <v>622</v>
          </cell>
          <cell r="Q4205" t="str">
            <v>RIV</v>
          </cell>
          <cell r="S4205">
            <v>0</v>
          </cell>
          <cell r="T4205">
            <v>37559</v>
          </cell>
          <cell r="U4205">
            <v>0</v>
          </cell>
        </row>
        <row r="4206">
          <cell r="G4206" t="str">
            <v>08</v>
          </cell>
          <cell r="M4206">
            <v>6</v>
          </cell>
          <cell r="N4206" t="str">
            <v>624</v>
          </cell>
          <cell r="Q4206" t="str">
            <v>RTU</v>
          </cell>
          <cell r="S4206">
            <v>0</v>
          </cell>
          <cell r="T4206">
            <v>14995812</v>
          </cell>
          <cell r="U4206">
            <v>59.99</v>
          </cell>
        </row>
        <row r="4207">
          <cell r="G4207" t="str">
            <v>06</v>
          </cell>
          <cell r="M4207">
            <v>2</v>
          </cell>
          <cell r="N4207" t="str">
            <v>620</v>
          </cell>
          <cell r="Q4207" t="str">
            <v>RTU</v>
          </cell>
          <cell r="S4207">
            <v>0</v>
          </cell>
          <cell r="T4207">
            <v>0</v>
          </cell>
          <cell r="U4207">
            <v>0</v>
          </cell>
        </row>
        <row r="4208">
          <cell r="G4208" t="str">
            <v>05</v>
          </cell>
          <cell r="M4208">
            <v>1</v>
          </cell>
          <cell r="N4208" t="str">
            <v>623</v>
          </cell>
          <cell r="Q4208" t="str">
            <v>RTU</v>
          </cell>
          <cell r="S4208">
            <v>0</v>
          </cell>
          <cell r="T4208">
            <v>216488</v>
          </cell>
          <cell r="U4208">
            <v>1.75</v>
          </cell>
        </row>
        <row r="4209">
          <cell r="G4209" t="str">
            <v>01</v>
          </cell>
          <cell r="M4209">
            <v>1</v>
          </cell>
          <cell r="N4209" t="str">
            <v>650</v>
          </cell>
          <cell r="Q4209" t="str">
            <v>RTU</v>
          </cell>
          <cell r="S4209">
            <v>0</v>
          </cell>
          <cell r="T4209">
            <v>1130</v>
          </cell>
          <cell r="U4209">
            <v>-0.02</v>
          </cell>
        </row>
        <row r="4210">
          <cell r="G4210" t="str">
            <v>04</v>
          </cell>
          <cell r="M4210">
            <v>6</v>
          </cell>
          <cell r="N4210" t="str">
            <v>624</v>
          </cell>
          <cell r="Q4210" t="str">
            <v>SD</v>
          </cell>
          <cell r="S4210">
            <v>0</v>
          </cell>
          <cell r="T4210">
            <v>2330.21</v>
          </cell>
          <cell r="U4210">
            <v>-2097.19</v>
          </cell>
        </row>
        <row r="4211">
          <cell r="G4211" t="str">
            <v>23</v>
          </cell>
          <cell r="M4211">
            <v>1</v>
          </cell>
          <cell r="N4211" t="str">
            <v>686</v>
          </cell>
          <cell r="Q4211" t="str">
            <v>VMR</v>
          </cell>
          <cell r="S4211">
            <v>0</v>
          </cell>
          <cell r="T4211">
            <v>406</v>
          </cell>
          <cell r="U4211">
            <v>-1.1000000000000001</v>
          </cell>
        </row>
        <row r="4212">
          <cell r="G4212" t="str">
            <v>09</v>
          </cell>
          <cell r="M4212">
            <v>2</v>
          </cell>
          <cell r="N4212" t="str">
            <v>650</v>
          </cell>
          <cell r="Q4212" t="str">
            <v>L19</v>
          </cell>
          <cell r="S4212">
            <v>0</v>
          </cell>
          <cell r="T4212">
            <v>68</v>
          </cell>
          <cell r="U4212">
            <v>393.72</v>
          </cell>
        </row>
        <row r="4213">
          <cell r="G4213" t="str">
            <v>23</v>
          </cell>
          <cell r="M4213">
            <v>2</v>
          </cell>
          <cell r="N4213" t="str">
            <v>685</v>
          </cell>
          <cell r="Q4213" t="str">
            <v>MSO</v>
          </cell>
          <cell r="S4213">
            <v>0</v>
          </cell>
          <cell r="T4213">
            <v>85</v>
          </cell>
          <cell r="U4213">
            <v>0.08</v>
          </cell>
        </row>
        <row r="4214">
          <cell r="G4214" t="str">
            <v>09</v>
          </cell>
          <cell r="M4214">
            <v>3</v>
          </cell>
          <cell r="N4214" t="str">
            <v>650</v>
          </cell>
          <cell r="Q4214" t="str">
            <v>MSO</v>
          </cell>
          <cell r="S4214">
            <v>0</v>
          </cell>
          <cell r="T4214">
            <v>2309388</v>
          </cell>
          <cell r="U4214">
            <v>551.66</v>
          </cell>
        </row>
        <row r="4215">
          <cell r="G4215" t="str">
            <v>08</v>
          </cell>
          <cell r="M4215">
            <v>4</v>
          </cell>
          <cell r="N4215" t="str">
            <v>626</v>
          </cell>
          <cell r="Q4215" t="str">
            <v>MSV</v>
          </cell>
          <cell r="S4215">
            <v>0</v>
          </cell>
          <cell r="T4215">
            <v>15820992</v>
          </cell>
          <cell r="U4215">
            <v>-6882.13</v>
          </cell>
        </row>
        <row r="4216">
          <cell r="G4216" t="str">
            <v>16</v>
          </cell>
          <cell r="M4216">
            <v>1</v>
          </cell>
          <cell r="N4216" t="str">
            <v>660</v>
          </cell>
          <cell r="Q4216" t="str">
            <v>MSV</v>
          </cell>
          <cell r="S4216">
            <v>0</v>
          </cell>
          <cell r="T4216">
            <v>1225</v>
          </cell>
          <cell r="U4216">
            <v>-0.75</v>
          </cell>
        </row>
        <row r="4217">
          <cell r="G4217" t="str">
            <v>07</v>
          </cell>
          <cell r="M4217">
            <v>3</v>
          </cell>
          <cell r="N4217" t="str">
            <v>624</v>
          </cell>
          <cell r="Q4217" t="str">
            <v>MSV</v>
          </cell>
          <cell r="S4217">
            <v>0</v>
          </cell>
          <cell r="T4217">
            <v>578160</v>
          </cell>
          <cell r="U4217">
            <v>-292.55</v>
          </cell>
        </row>
        <row r="4218">
          <cell r="G4218" t="str">
            <v>04</v>
          </cell>
          <cell r="M4218">
            <v>4</v>
          </cell>
          <cell r="N4218" t="str">
            <v>626</v>
          </cell>
          <cell r="Q4218" t="str">
            <v>RIN</v>
          </cell>
          <cell r="S4218">
            <v>0</v>
          </cell>
          <cell r="T4218">
            <v>3538426</v>
          </cell>
          <cell r="U4218">
            <v>5615.48</v>
          </cell>
        </row>
        <row r="4219">
          <cell r="G4219" t="str">
            <v>16</v>
          </cell>
          <cell r="M4219">
            <v>4</v>
          </cell>
          <cell r="N4219" t="str">
            <v>641</v>
          </cell>
          <cell r="Q4219" t="str">
            <v>TTE</v>
          </cell>
          <cell r="S4219">
            <v>0</v>
          </cell>
          <cell r="T4219">
            <v>117680</v>
          </cell>
          <cell r="U4219">
            <v>0</v>
          </cell>
        </row>
        <row r="4220">
          <cell r="G4220" t="str">
            <v>05</v>
          </cell>
          <cell r="M4220">
            <v>6</v>
          </cell>
          <cell r="N4220" t="str">
            <v>624</v>
          </cell>
          <cell r="Q4220" t="str">
            <v>TTE</v>
          </cell>
          <cell r="S4220">
            <v>0</v>
          </cell>
          <cell r="T4220">
            <v>3870300</v>
          </cell>
          <cell r="U4220">
            <v>0</v>
          </cell>
        </row>
        <row r="4221">
          <cell r="G4221" t="str">
            <v>05</v>
          </cell>
          <cell r="M4221">
            <v>2</v>
          </cell>
          <cell r="N4221" t="str">
            <v>626</v>
          </cell>
          <cell r="Q4221" t="str">
            <v>TTE</v>
          </cell>
          <cell r="S4221">
            <v>0</v>
          </cell>
          <cell r="T4221">
            <v>396792</v>
          </cell>
          <cell r="U4221">
            <v>0</v>
          </cell>
        </row>
        <row r="4222">
          <cell r="G4222" t="str">
            <v>23</v>
          </cell>
          <cell r="M4222">
            <v>1</v>
          </cell>
          <cell r="N4222" t="str">
            <v>686</v>
          </cell>
          <cell r="Q4222" t="str">
            <v>VMV</v>
          </cell>
          <cell r="S4222">
            <v>0</v>
          </cell>
          <cell r="T4222">
            <v>406</v>
          </cell>
          <cell r="U4222">
            <v>0.04</v>
          </cell>
        </row>
        <row r="4223">
          <cell r="G4223" t="str">
            <v>04</v>
          </cell>
          <cell r="M4223">
            <v>2</v>
          </cell>
          <cell r="N4223" t="str">
            <v>621</v>
          </cell>
          <cell r="Q4223" t="str">
            <v>TTC</v>
          </cell>
          <cell r="S4223">
            <v>0</v>
          </cell>
          <cell r="T4223">
            <v>35434204</v>
          </cell>
          <cell r="U4223">
            <v>-3.62</v>
          </cell>
        </row>
        <row r="4224">
          <cell r="G4224" t="str">
            <v>04</v>
          </cell>
          <cell r="M4224">
            <v>11</v>
          </cell>
          <cell r="N4224" t="str">
            <v>623</v>
          </cell>
          <cell r="Q4224" t="str">
            <v>CAV</v>
          </cell>
          <cell r="S4224">
            <v>0</v>
          </cell>
          <cell r="T4224">
            <v>403035</v>
          </cell>
          <cell r="U4224">
            <v>22.97</v>
          </cell>
        </row>
        <row r="4225">
          <cell r="G4225" t="str">
            <v>08</v>
          </cell>
          <cell r="M4225">
            <v>2</v>
          </cell>
          <cell r="N4225" t="str">
            <v>624</v>
          </cell>
          <cell r="Q4225" t="str">
            <v>CAV</v>
          </cell>
          <cell r="S4225">
            <v>0</v>
          </cell>
          <cell r="T4225">
            <v>3630322</v>
          </cell>
          <cell r="U4225">
            <v>-108.91</v>
          </cell>
        </row>
        <row r="4226">
          <cell r="G4226" t="str">
            <v>05</v>
          </cell>
          <cell r="M4226">
            <v>6</v>
          </cell>
          <cell r="N4226" t="str">
            <v>626</v>
          </cell>
          <cell r="Q4226" t="str">
            <v>TTC</v>
          </cell>
          <cell r="S4226">
            <v>0</v>
          </cell>
          <cell r="T4226">
            <v>813780</v>
          </cell>
          <cell r="U4226">
            <v>0</v>
          </cell>
        </row>
        <row r="4227">
          <cell r="G4227" t="str">
            <v>05</v>
          </cell>
          <cell r="M4227">
            <v>2</v>
          </cell>
          <cell r="N4227" t="str">
            <v>624</v>
          </cell>
          <cell r="Q4227" t="str">
            <v>TTC</v>
          </cell>
          <cell r="S4227">
            <v>0</v>
          </cell>
          <cell r="T4227">
            <v>5617464</v>
          </cell>
          <cell r="U4227">
            <v>0</v>
          </cell>
        </row>
        <row r="4228">
          <cell r="G4228" t="str">
            <v>03</v>
          </cell>
          <cell r="M4228">
            <v>1</v>
          </cell>
          <cell r="N4228" t="str">
            <v>660</v>
          </cell>
          <cell r="Q4228" t="str">
            <v>TTC</v>
          </cell>
          <cell r="S4228">
            <v>0</v>
          </cell>
          <cell r="T4228">
            <v>425</v>
          </cell>
          <cell r="U4228">
            <v>0</v>
          </cell>
        </row>
        <row r="4229">
          <cell r="G4229" t="str">
            <v>01</v>
          </cell>
          <cell r="M4229">
            <v>1</v>
          </cell>
          <cell r="N4229" t="str">
            <v>660</v>
          </cell>
          <cell r="Q4229" t="str">
            <v>L10</v>
          </cell>
          <cell r="S4229">
            <v>0</v>
          </cell>
          <cell r="T4229">
            <v>26</v>
          </cell>
          <cell r="U4229">
            <v>42.83</v>
          </cell>
        </row>
        <row r="4230">
          <cell r="G4230" t="str">
            <v>07</v>
          </cell>
          <cell r="M4230">
            <v>1</v>
          </cell>
          <cell r="N4230" t="str">
            <v>621</v>
          </cell>
          <cell r="Q4230" t="str">
            <v>EEX</v>
          </cell>
          <cell r="S4230">
            <v>0</v>
          </cell>
          <cell r="T4230">
            <v>5463877</v>
          </cell>
          <cell r="U4230">
            <v>11054.46</v>
          </cell>
        </row>
        <row r="4231">
          <cell r="G4231" t="str">
            <v>04</v>
          </cell>
          <cell r="M4231">
            <v>6</v>
          </cell>
          <cell r="N4231" t="str">
            <v>624</v>
          </cell>
          <cell r="Q4231" t="str">
            <v>TTC</v>
          </cell>
          <cell r="S4231">
            <v>0</v>
          </cell>
          <cell r="T4231">
            <v>436015</v>
          </cell>
          <cell r="U4231">
            <v>0</v>
          </cell>
        </row>
        <row r="4232">
          <cell r="G4232" t="str">
            <v>04</v>
          </cell>
          <cell r="M4232">
            <v>4</v>
          </cell>
          <cell r="N4232" t="str">
            <v>626</v>
          </cell>
          <cell r="Q4232" t="str">
            <v>CAV</v>
          </cell>
          <cell r="S4232">
            <v>0</v>
          </cell>
          <cell r="T4232">
            <v>3538426</v>
          </cell>
          <cell r="U4232">
            <v>21.23</v>
          </cell>
        </row>
        <row r="4233">
          <cell r="G4233" t="str">
            <v>02</v>
          </cell>
          <cell r="M4233">
            <v>52</v>
          </cell>
          <cell r="N4233" t="str">
            <v>611</v>
          </cell>
          <cell r="Q4233" t="str">
            <v>CAV</v>
          </cell>
          <cell r="S4233">
            <v>0</v>
          </cell>
          <cell r="T4233">
            <v>3428</v>
          </cell>
          <cell r="U4233">
            <v>0.57999999999999996</v>
          </cell>
        </row>
        <row r="4234">
          <cell r="G4234" t="str">
            <v>23</v>
          </cell>
          <cell r="M4234">
            <v>1</v>
          </cell>
          <cell r="N4234" t="str">
            <v>686</v>
          </cell>
          <cell r="Q4234" t="str">
            <v>VSC</v>
          </cell>
          <cell r="S4234">
            <v>0</v>
          </cell>
          <cell r="T4234">
            <v>406</v>
          </cell>
          <cell r="U4234">
            <v>0</v>
          </cell>
        </row>
        <row r="4235">
          <cell r="G4235" t="str">
            <v>01</v>
          </cell>
          <cell r="M4235">
            <v>3</v>
          </cell>
          <cell r="N4235" t="str">
            <v>650</v>
          </cell>
          <cell r="Q4235" t="str">
            <v>TDE</v>
          </cell>
          <cell r="S4235">
            <v>0</v>
          </cell>
          <cell r="T4235">
            <v>1793</v>
          </cell>
          <cell r="U4235">
            <v>0</v>
          </cell>
        </row>
        <row r="4236">
          <cell r="G4236" t="str">
            <v>07</v>
          </cell>
          <cell r="M4236">
            <v>3</v>
          </cell>
          <cell r="N4236" t="str">
            <v>641</v>
          </cell>
          <cell r="Q4236" t="str">
            <v>LMR</v>
          </cell>
          <cell r="S4236">
            <v>0</v>
          </cell>
          <cell r="T4236">
            <v>3936</v>
          </cell>
          <cell r="U4236">
            <v>2.23</v>
          </cell>
        </row>
        <row r="4237">
          <cell r="G4237" t="str">
            <v>07</v>
          </cell>
          <cell r="M4237">
            <v>1</v>
          </cell>
          <cell r="N4237" t="str">
            <v>625</v>
          </cell>
          <cell r="Q4237" t="str">
            <v>BFC</v>
          </cell>
          <cell r="S4237">
            <v>0</v>
          </cell>
          <cell r="T4237">
            <v>542400</v>
          </cell>
          <cell r="U4237">
            <v>15609.73</v>
          </cell>
        </row>
        <row r="4238">
          <cell r="G4238" t="str">
            <v>05</v>
          </cell>
          <cell r="M4238">
            <v>6</v>
          </cell>
          <cell r="N4238" t="str">
            <v>626</v>
          </cell>
          <cell r="Q4238" t="str">
            <v>FFC</v>
          </cell>
          <cell r="S4238">
            <v>0</v>
          </cell>
          <cell r="T4238">
            <v>813780</v>
          </cell>
          <cell r="U4238">
            <v>14.65</v>
          </cell>
        </row>
        <row r="4239">
          <cell r="G4239" t="str">
            <v>04</v>
          </cell>
          <cell r="M4239">
            <v>9</v>
          </cell>
          <cell r="N4239" t="str">
            <v>624</v>
          </cell>
          <cell r="Q4239" t="str">
            <v>EFL</v>
          </cell>
          <cell r="S4239">
            <v>0</v>
          </cell>
          <cell r="T4239">
            <v>538080</v>
          </cell>
          <cell r="U4239">
            <v>16600.3</v>
          </cell>
        </row>
        <row r="4240">
          <cell r="G4240" t="str">
            <v>05</v>
          </cell>
          <cell r="M4240">
            <v>5</v>
          </cell>
          <cell r="N4240" t="str">
            <v>624</v>
          </cell>
          <cell r="Q4240" t="str">
            <v>TDE</v>
          </cell>
          <cell r="S4240">
            <v>0</v>
          </cell>
          <cell r="T4240">
            <v>54400</v>
          </cell>
          <cell r="U4240">
            <v>0</v>
          </cell>
        </row>
        <row r="4241">
          <cell r="G4241" t="str">
            <v>23</v>
          </cell>
          <cell r="M4241">
            <v>1</v>
          </cell>
          <cell r="N4241" t="str">
            <v>686</v>
          </cell>
          <cell r="Q4241" t="str">
            <v>VSU</v>
          </cell>
          <cell r="S4241">
            <v>0</v>
          </cell>
          <cell r="T4241">
            <v>406</v>
          </cell>
          <cell r="U4241">
            <v>-0.02</v>
          </cell>
        </row>
        <row r="4242">
          <cell r="G4242" t="str">
            <v>08</v>
          </cell>
          <cell r="M4242">
            <v>4</v>
          </cell>
          <cell r="N4242" t="str">
            <v>624</v>
          </cell>
          <cell r="Q4242" t="str">
            <v>DO0</v>
          </cell>
          <cell r="S4242">
            <v>0</v>
          </cell>
          <cell r="T4242">
            <v>3415176</v>
          </cell>
          <cell r="U4242">
            <v>481.53</v>
          </cell>
        </row>
        <row r="4243">
          <cell r="G4243" t="str">
            <v>01</v>
          </cell>
          <cell r="M4243">
            <v>1</v>
          </cell>
          <cell r="N4243" t="str">
            <v>655</v>
          </cell>
          <cell r="Q4243" t="str">
            <v>EIV</v>
          </cell>
          <cell r="S4243">
            <v>0</v>
          </cell>
          <cell r="T4243">
            <v>287</v>
          </cell>
          <cell r="U4243">
            <v>0</v>
          </cell>
        </row>
        <row r="4244">
          <cell r="G4244" t="str">
            <v>04</v>
          </cell>
          <cell r="M4244">
            <v>2</v>
          </cell>
          <cell r="N4244" t="str">
            <v>642</v>
          </cell>
          <cell r="Q4244" t="str">
            <v>BFC</v>
          </cell>
          <cell r="S4244">
            <v>0</v>
          </cell>
          <cell r="T4244">
            <v>26774</v>
          </cell>
          <cell r="U4244">
            <v>772.44</v>
          </cell>
        </row>
        <row r="4245">
          <cell r="G4245" t="str">
            <v>07</v>
          </cell>
          <cell r="M4245">
            <v>3</v>
          </cell>
          <cell r="N4245" t="str">
            <v>642</v>
          </cell>
          <cell r="Q4245" t="str">
            <v>FFC</v>
          </cell>
          <cell r="S4245">
            <v>0</v>
          </cell>
          <cell r="T4245">
            <v>419</v>
          </cell>
          <cell r="U4245">
            <v>0</v>
          </cell>
        </row>
        <row r="4246">
          <cell r="G4246" t="str">
            <v>02</v>
          </cell>
          <cell r="M4246">
            <v>52</v>
          </cell>
          <cell r="N4246" t="str">
            <v>611</v>
          </cell>
          <cell r="Q4246" t="str">
            <v>LMR</v>
          </cell>
          <cell r="S4246">
            <v>0</v>
          </cell>
          <cell r="T4246">
            <v>3428</v>
          </cell>
          <cell r="U4246">
            <v>9.25</v>
          </cell>
        </row>
        <row r="4247">
          <cell r="G4247" t="str">
            <v>04</v>
          </cell>
          <cell r="M4247">
            <v>3</v>
          </cell>
          <cell r="N4247" t="str">
            <v>624</v>
          </cell>
          <cell r="Q4247" t="str">
            <v>BFC</v>
          </cell>
          <cell r="S4247">
            <v>0</v>
          </cell>
          <cell r="T4247">
            <v>491328</v>
          </cell>
          <cell r="U4247">
            <v>14127.16</v>
          </cell>
        </row>
        <row r="4248">
          <cell r="G4248" t="str">
            <v>01</v>
          </cell>
          <cell r="M4248">
            <v>51</v>
          </cell>
          <cell r="N4248" t="str">
            <v>611</v>
          </cell>
          <cell r="Q4248" t="str">
            <v>EIV</v>
          </cell>
          <cell r="S4248">
            <v>0</v>
          </cell>
          <cell r="T4248">
            <v>165581</v>
          </cell>
          <cell r="U4248">
            <v>0</v>
          </cell>
        </row>
        <row r="4249">
          <cell r="G4249" t="str">
            <v>08</v>
          </cell>
          <cell r="M4249">
            <v>1</v>
          </cell>
          <cell r="N4249" t="str">
            <v>633</v>
          </cell>
          <cell r="Q4249" t="str">
            <v>FFC</v>
          </cell>
          <cell r="S4249">
            <v>0</v>
          </cell>
          <cell r="T4249">
            <v>258071098</v>
          </cell>
          <cell r="U4249">
            <v>3354.92</v>
          </cell>
        </row>
        <row r="4250">
          <cell r="G4250" t="str">
            <v>04</v>
          </cell>
          <cell r="M4250">
            <v>3</v>
          </cell>
          <cell r="N4250" t="str">
            <v>641</v>
          </cell>
          <cell r="Q4250" t="str">
            <v>FVC</v>
          </cell>
          <cell r="S4250">
            <v>0</v>
          </cell>
          <cell r="T4250">
            <v>802300</v>
          </cell>
          <cell r="U4250">
            <v>0</v>
          </cell>
        </row>
        <row r="4251">
          <cell r="G4251" t="str">
            <v>04</v>
          </cell>
          <cell r="M4251">
            <v>11</v>
          </cell>
          <cell r="N4251" t="str">
            <v>623</v>
          </cell>
          <cell r="Q4251" t="str">
            <v>DC</v>
          </cell>
          <cell r="S4251">
            <v>1</v>
          </cell>
          <cell r="T4251">
            <v>20</v>
          </cell>
          <cell r="U4251">
            <v>457.6</v>
          </cell>
        </row>
        <row r="4252">
          <cell r="G4252" t="str">
            <v>04</v>
          </cell>
          <cell r="M4252">
            <v>11</v>
          </cell>
          <cell r="N4252" t="str">
            <v>623</v>
          </cell>
          <cell r="Q4252" t="str">
            <v>DC</v>
          </cell>
          <cell r="S4252">
            <v>0</v>
          </cell>
          <cell r="T4252">
            <v>1147.82</v>
          </cell>
          <cell r="U4252">
            <v>11600.47</v>
          </cell>
        </row>
        <row r="4253">
          <cell r="G4253" t="str">
            <v>01</v>
          </cell>
          <cell r="M4253">
            <v>1</v>
          </cell>
          <cell r="N4253" t="str">
            <v>650</v>
          </cell>
          <cell r="Q4253" t="str">
            <v>FVC</v>
          </cell>
          <cell r="S4253">
            <v>0</v>
          </cell>
          <cell r="T4253">
            <v>1130</v>
          </cell>
          <cell r="U4253">
            <v>0</v>
          </cell>
        </row>
        <row r="4254">
          <cell r="G4254" t="str">
            <v>08</v>
          </cell>
          <cell r="M4254">
            <v>3</v>
          </cell>
          <cell r="N4254" t="str">
            <v>676</v>
          </cell>
          <cell r="Q4254" t="str">
            <v>CAP</v>
          </cell>
          <cell r="S4254">
            <v>0</v>
          </cell>
          <cell r="T4254">
            <v>0</v>
          </cell>
          <cell r="U4254">
            <v>0</v>
          </cell>
        </row>
        <row r="4255">
          <cell r="G4255" t="str">
            <v>05</v>
          </cell>
          <cell r="M4255">
            <v>1</v>
          </cell>
          <cell r="N4255" t="str">
            <v>626</v>
          </cell>
          <cell r="Q4255" t="str">
            <v>CAP</v>
          </cell>
          <cell r="S4255">
            <v>0</v>
          </cell>
          <cell r="T4255">
            <v>6707584</v>
          </cell>
          <cell r="U4255">
            <v>-348.79</v>
          </cell>
        </row>
        <row r="4256">
          <cell r="G4256" t="str">
            <v>04</v>
          </cell>
          <cell r="M4256">
            <v>1</v>
          </cell>
          <cell r="N4256" t="str">
            <v>650</v>
          </cell>
          <cell r="Q4256" t="str">
            <v>CC</v>
          </cell>
          <cell r="S4256">
            <v>0</v>
          </cell>
          <cell r="T4256">
            <v>2101</v>
          </cell>
          <cell r="U4256">
            <v>6134.92</v>
          </cell>
        </row>
        <row r="4257">
          <cell r="G4257" t="str">
            <v>19</v>
          </cell>
          <cell r="M4257">
            <v>1</v>
          </cell>
          <cell r="N4257" t="str">
            <v>913</v>
          </cell>
          <cell r="Q4257" t="str">
            <v>DC</v>
          </cell>
          <cell r="S4257">
            <v>1</v>
          </cell>
          <cell r="T4257">
            <v>225539</v>
          </cell>
          <cell r="U4257">
            <v>491675.02</v>
          </cell>
        </row>
        <row r="4258">
          <cell r="G4258" t="str">
            <v>04</v>
          </cell>
          <cell r="M4258">
            <v>6</v>
          </cell>
          <cell r="N4258" t="str">
            <v>624</v>
          </cell>
          <cell r="Q4258" t="str">
            <v>RAU</v>
          </cell>
          <cell r="S4258">
            <v>0</v>
          </cell>
          <cell r="T4258">
            <v>436015</v>
          </cell>
          <cell r="U4258">
            <v>10.91</v>
          </cell>
        </row>
        <row r="4259">
          <cell r="G4259" t="str">
            <v>09</v>
          </cell>
          <cell r="M4259">
            <v>1</v>
          </cell>
          <cell r="N4259" t="str">
            <v>650</v>
          </cell>
          <cell r="Q4259" t="str">
            <v>E24</v>
          </cell>
          <cell r="S4259">
            <v>0</v>
          </cell>
          <cell r="T4259">
            <v>2565</v>
          </cell>
          <cell r="U4259">
            <v>80.790000000000006</v>
          </cell>
        </row>
        <row r="4260">
          <cell r="G4260" t="str">
            <v>04</v>
          </cell>
          <cell r="M4260">
            <v>9</v>
          </cell>
          <cell r="N4260" t="str">
            <v>624</v>
          </cell>
          <cell r="Q4260" t="str">
            <v>DSM</v>
          </cell>
          <cell r="S4260">
            <v>0</v>
          </cell>
          <cell r="T4260">
            <v>538080</v>
          </cell>
          <cell r="U4260">
            <v>1200.46</v>
          </cell>
        </row>
        <row r="4261">
          <cell r="G4261" t="str">
            <v>08</v>
          </cell>
          <cell r="M4261">
            <v>3</v>
          </cell>
          <cell r="N4261" t="str">
            <v>624</v>
          </cell>
          <cell r="Q4261" t="str">
            <v>RAU</v>
          </cell>
          <cell r="S4261">
            <v>0</v>
          </cell>
          <cell r="T4261">
            <v>626400</v>
          </cell>
          <cell r="U4261">
            <v>15.66</v>
          </cell>
        </row>
        <row r="4262">
          <cell r="G4262" t="str">
            <v>16</v>
          </cell>
          <cell r="M4262">
            <v>1</v>
          </cell>
          <cell r="N4262" t="str">
            <v>650</v>
          </cell>
          <cell r="Q4262" t="str">
            <v>FVC</v>
          </cell>
          <cell r="S4262">
            <v>0</v>
          </cell>
          <cell r="T4262">
            <v>565</v>
          </cell>
          <cell r="U4262">
            <v>0</v>
          </cell>
        </row>
        <row r="4263">
          <cell r="G4263" t="str">
            <v>06</v>
          </cell>
          <cell r="M4263">
            <v>2</v>
          </cell>
          <cell r="N4263" t="str">
            <v>620</v>
          </cell>
          <cell r="Q4263" t="str">
            <v>DSM</v>
          </cell>
          <cell r="S4263">
            <v>0</v>
          </cell>
          <cell r="T4263">
            <v>0</v>
          </cell>
          <cell r="U4263">
            <v>0</v>
          </cell>
        </row>
        <row r="4264">
          <cell r="G4264" t="str">
            <v>04</v>
          </cell>
          <cell r="M4264">
            <v>1</v>
          </cell>
          <cell r="N4264" t="str">
            <v>624</v>
          </cell>
          <cell r="Q4264" t="str">
            <v>CAP</v>
          </cell>
          <cell r="S4264">
            <v>0</v>
          </cell>
          <cell r="T4264">
            <v>31387568</v>
          </cell>
          <cell r="U4264">
            <v>-1757.67</v>
          </cell>
        </row>
        <row r="4265">
          <cell r="G4265" t="str">
            <v>08</v>
          </cell>
          <cell r="M4265">
            <v>1</v>
          </cell>
          <cell r="N4265" t="str">
            <v>621</v>
          </cell>
          <cell r="Q4265" t="str">
            <v>RAU</v>
          </cell>
          <cell r="S4265">
            <v>0</v>
          </cell>
          <cell r="T4265">
            <v>645187</v>
          </cell>
          <cell r="U4265">
            <v>22.62</v>
          </cell>
        </row>
        <row r="4266">
          <cell r="G4266" t="str">
            <v>02</v>
          </cell>
          <cell r="M4266">
            <v>52</v>
          </cell>
          <cell r="N4266" t="str">
            <v>612</v>
          </cell>
          <cell r="Q4266" t="str">
            <v>FVC</v>
          </cell>
          <cell r="S4266">
            <v>0</v>
          </cell>
          <cell r="T4266">
            <v>5872</v>
          </cell>
          <cell r="U4266">
            <v>0</v>
          </cell>
        </row>
        <row r="4267">
          <cell r="G4267" t="str">
            <v>19</v>
          </cell>
          <cell r="M4267">
            <v>1</v>
          </cell>
          <cell r="N4267" t="str">
            <v>921</v>
          </cell>
          <cell r="Q4267" t="str">
            <v>DC</v>
          </cell>
          <cell r="S4267">
            <v>0</v>
          </cell>
          <cell r="T4267">
            <v>0</v>
          </cell>
          <cell r="U4267">
            <v>0</v>
          </cell>
        </row>
        <row r="4268">
          <cell r="G4268" t="str">
            <v>07</v>
          </cell>
          <cell r="M4268">
            <v>6</v>
          </cell>
          <cell r="N4268" t="str">
            <v>624</v>
          </cell>
          <cell r="Q4268" t="str">
            <v>DC</v>
          </cell>
          <cell r="S4268">
            <v>0</v>
          </cell>
          <cell r="T4268">
            <v>4359.8999999999996</v>
          </cell>
          <cell r="U4268">
            <v>53190.03</v>
          </cell>
        </row>
        <row r="4269">
          <cell r="G4269" t="str">
            <v>05</v>
          </cell>
          <cell r="M4269">
            <v>2</v>
          </cell>
          <cell r="N4269" t="str">
            <v>624</v>
          </cell>
          <cell r="Q4269" t="str">
            <v>DO8</v>
          </cell>
          <cell r="S4269">
            <v>0</v>
          </cell>
          <cell r="T4269">
            <v>3180048</v>
          </cell>
          <cell r="U4269">
            <v>38.159999999999997</v>
          </cell>
        </row>
        <row r="4270">
          <cell r="G4270" t="str">
            <v>08</v>
          </cell>
          <cell r="M4270">
            <v>1</v>
          </cell>
          <cell r="N4270" t="str">
            <v>632</v>
          </cell>
          <cell r="Q4270" t="str">
            <v>DS4</v>
          </cell>
          <cell r="S4270">
            <v>0</v>
          </cell>
          <cell r="T4270">
            <v>32245427</v>
          </cell>
          <cell r="U4270">
            <v>-12124.28</v>
          </cell>
        </row>
        <row r="4271">
          <cell r="G4271" t="str">
            <v>04</v>
          </cell>
          <cell r="M4271">
            <v>11</v>
          </cell>
          <cell r="N4271" t="str">
            <v>623</v>
          </cell>
          <cell r="Q4271" t="str">
            <v>EP3</v>
          </cell>
          <cell r="S4271">
            <v>0</v>
          </cell>
          <cell r="T4271">
            <v>403035</v>
          </cell>
          <cell r="U4271">
            <v>0</v>
          </cell>
        </row>
        <row r="4272">
          <cell r="G4272" t="str">
            <v>08</v>
          </cell>
          <cell r="M4272">
            <v>1</v>
          </cell>
          <cell r="N4272" t="str">
            <v>633</v>
          </cell>
          <cell r="Q4272" t="str">
            <v>FMU</v>
          </cell>
          <cell r="S4272">
            <v>0</v>
          </cell>
          <cell r="T4272">
            <v>258071098</v>
          </cell>
          <cell r="U4272">
            <v>258.07</v>
          </cell>
        </row>
        <row r="4273">
          <cell r="G4273" t="str">
            <v>04</v>
          </cell>
          <cell r="M4273">
            <v>2</v>
          </cell>
          <cell r="N4273" t="str">
            <v>642</v>
          </cell>
          <cell r="Q4273" t="str">
            <v>FVE</v>
          </cell>
          <cell r="S4273">
            <v>0</v>
          </cell>
          <cell r="T4273">
            <v>26774</v>
          </cell>
          <cell r="U4273">
            <v>0</v>
          </cell>
        </row>
        <row r="4274">
          <cell r="G4274" t="str">
            <v>05</v>
          </cell>
          <cell r="M4274">
            <v>3</v>
          </cell>
          <cell r="N4274" t="str">
            <v>624</v>
          </cell>
          <cell r="Q4274" t="str">
            <v>ICV</v>
          </cell>
          <cell r="S4274">
            <v>0</v>
          </cell>
          <cell r="T4274">
            <v>169344</v>
          </cell>
          <cell r="U4274">
            <v>0</v>
          </cell>
        </row>
        <row r="4275">
          <cell r="G4275" t="str">
            <v>08</v>
          </cell>
          <cell r="M4275">
            <v>1</v>
          </cell>
          <cell r="N4275" t="str">
            <v>632</v>
          </cell>
          <cell r="Q4275" t="str">
            <v>DO3</v>
          </cell>
          <cell r="S4275">
            <v>0</v>
          </cell>
          <cell r="T4275">
            <v>4659291</v>
          </cell>
          <cell r="U4275">
            <v>4305.18</v>
          </cell>
        </row>
        <row r="4276">
          <cell r="G4276" t="str">
            <v>07</v>
          </cell>
          <cell r="M4276">
            <v>2</v>
          </cell>
          <cell r="N4276" t="str">
            <v>623</v>
          </cell>
          <cell r="Q4276" t="str">
            <v>DS1</v>
          </cell>
          <cell r="S4276">
            <v>0</v>
          </cell>
          <cell r="T4276">
            <v>371316</v>
          </cell>
          <cell r="U4276">
            <v>324.89999999999998</v>
          </cell>
        </row>
        <row r="4277">
          <cell r="G4277" t="str">
            <v>02</v>
          </cell>
          <cell r="M4277">
            <v>52</v>
          </cell>
          <cell r="N4277" t="str">
            <v>611</v>
          </cell>
          <cell r="Q4277" t="str">
            <v>EC</v>
          </cell>
          <cell r="S4277">
            <v>1</v>
          </cell>
          <cell r="T4277">
            <v>3428</v>
          </cell>
          <cell r="U4277">
            <v>335.38</v>
          </cell>
        </row>
        <row r="4278">
          <cell r="G4278" t="str">
            <v>08</v>
          </cell>
          <cell r="M4278">
            <v>6</v>
          </cell>
          <cell r="N4278" t="str">
            <v>626</v>
          </cell>
          <cell r="Q4278" t="str">
            <v>EC</v>
          </cell>
          <cell r="S4278">
            <v>0</v>
          </cell>
          <cell r="T4278">
            <v>4821795</v>
          </cell>
          <cell r="U4278">
            <v>157171.23000000001</v>
          </cell>
        </row>
        <row r="4279">
          <cell r="G4279" t="str">
            <v>05</v>
          </cell>
          <cell r="M4279">
            <v>6</v>
          </cell>
          <cell r="N4279" t="str">
            <v>624</v>
          </cell>
          <cell r="Q4279" t="str">
            <v>ECR</v>
          </cell>
          <cell r="S4279">
            <v>0</v>
          </cell>
          <cell r="T4279">
            <v>3870300</v>
          </cell>
          <cell r="U4279">
            <v>14087.89</v>
          </cell>
        </row>
        <row r="4280">
          <cell r="G4280" t="str">
            <v>04</v>
          </cell>
          <cell r="M4280">
            <v>2</v>
          </cell>
          <cell r="N4280" t="str">
            <v>641</v>
          </cell>
          <cell r="Q4280" t="str">
            <v>EFV</v>
          </cell>
          <cell r="S4280">
            <v>0</v>
          </cell>
          <cell r="T4280">
            <v>2526</v>
          </cell>
          <cell r="U4280">
            <v>-5.38</v>
          </cell>
        </row>
        <row r="4281">
          <cell r="G4281" t="str">
            <v>04</v>
          </cell>
          <cell r="M4281">
            <v>92</v>
          </cell>
          <cell r="N4281" t="str">
            <v>621</v>
          </cell>
          <cell r="Q4281" t="str">
            <v>EIN</v>
          </cell>
          <cell r="S4281">
            <v>0</v>
          </cell>
          <cell r="T4281">
            <v>3180</v>
          </cell>
          <cell r="U4281">
            <v>1.79</v>
          </cell>
        </row>
        <row r="4282">
          <cell r="G4282" t="str">
            <v>06</v>
          </cell>
          <cell r="M4282">
            <v>1</v>
          </cell>
          <cell r="N4282" t="str">
            <v>622</v>
          </cell>
          <cell r="Q4282" t="str">
            <v>EUR</v>
          </cell>
          <cell r="S4282">
            <v>0</v>
          </cell>
          <cell r="T4282">
            <v>37559</v>
          </cell>
          <cell r="U4282">
            <v>0.3</v>
          </cell>
        </row>
        <row r="4283">
          <cell r="G4283" t="str">
            <v>07</v>
          </cell>
          <cell r="M4283">
            <v>3</v>
          </cell>
          <cell r="N4283" t="str">
            <v>624</v>
          </cell>
          <cell r="Q4283" t="str">
            <v>EUR</v>
          </cell>
          <cell r="S4283">
            <v>0</v>
          </cell>
          <cell r="T4283">
            <v>578160</v>
          </cell>
          <cell r="U4283">
            <v>4.62</v>
          </cell>
        </row>
        <row r="4284">
          <cell r="G4284" t="str">
            <v>16</v>
          </cell>
          <cell r="M4284">
            <v>1</v>
          </cell>
          <cell r="N4284" t="str">
            <v>623</v>
          </cell>
          <cell r="Q4284" t="str">
            <v>FFE</v>
          </cell>
          <cell r="S4284">
            <v>0</v>
          </cell>
          <cell r="T4284">
            <v>87168</v>
          </cell>
          <cell r="U4284">
            <v>8.4499999999999993</v>
          </cell>
        </row>
        <row r="4285">
          <cell r="G4285" t="str">
            <v>05</v>
          </cell>
          <cell r="M4285">
            <v>6</v>
          </cell>
          <cell r="N4285" t="str">
            <v>626</v>
          </cell>
          <cell r="Q4285" t="str">
            <v>ICN</v>
          </cell>
          <cell r="S4285">
            <v>0</v>
          </cell>
          <cell r="T4285">
            <v>813780</v>
          </cell>
          <cell r="U4285">
            <v>0</v>
          </cell>
        </row>
        <row r="4286">
          <cell r="G4286" t="str">
            <v>08</v>
          </cell>
          <cell r="M4286">
            <v>2</v>
          </cell>
          <cell r="N4286" t="str">
            <v>621</v>
          </cell>
          <cell r="Q4286" t="str">
            <v>PRC</v>
          </cell>
          <cell r="S4286">
            <v>0</v>
          </cell>
          <cell r="T4286">
            <v>536928</v>
          </cell>
          <cell r="U4286">
            <v>4006.55</v>
          </cell>
        </row>
        <row r="4287">
          <cell r="G4287" t="str">
            <v>09</v>
          </cell>
          <cell r="M4287">
            <v>1</v>
          </cell>
          <cell r="N4287" t="str">
            <v>655</v>
          </cell>
          <cell r="Q4287" t="str">
            <v>RIV</v>
          </cell>
          <cell r="S4287">
            <v>0</v>
          </cell>
          <cell r="T4287">
            <v>587250</v>
          </cell>
          <cell r="U4287">
            <v>0</v>
          </cell>
        </row>
        <row r="4288">
          <cell r="G4288" t="str">
            <v>02</v>
          </cell>
          <cell r="M4288">
            <v>52</v>
          </cell>
          <cell r="N4288" t="str">
            <v>611</v>
          </cell>
          <cell r="Q4288" t="str">
            <v>RIV</v>
          </cell>
          <cell r="S4288">
            <v>0</v>
          </cell>
          <cell r="T4288">
            <v>3428</v>
          </cell>
          <cell r="U4288">
            <v>0</v>
          </cell>
        </row>
        <row r="4289">
          <cell r="G4289" t="str">
            <v>05</v>
          </cell>
          <cell r="M4289">
            <v>3</v>
          </cell>
          <cell r="N4289" t="str">
            <v>624</v>
          </cell>
          <cell r="Q4289" t="str">
            <v>RTU</v>
          </cell>
          <cell r="S4289">
            <v>0</v>
          </cell>
          <cell r="T4289">
            <v>169344</v>
          </cell>
          <cell r="U4289">
            <v>0.68</v>
          </cell>
        </row>
        <row r="4290">
          <cell r="G4290" t="str">
            <v>04</v>
          </cell>
          <cell r="M4290">
            <v>2</v>
          </cell>
          <cell r="N4290" t="str">
            <v>626</v>
          </cell>
          <cell r="Q4290" t="str">
            <v>RTU</v>
          </cell>
          <cell r="S4290">
            <v>0</v>
          </cell>
          <cell r="T4290">
            <v>1020195</v>
          </cell>
          <cell r="U4290">
            <v>4.08</v>
          </cell>
        </row>
        <row r="4291">
          <cell r="G4291" t="str">
            <v>08</v>
          </cell>
          <cell r="M4291">
            <v>1</v>
          </cell>
          <cell r="N4291" t="str">
            <v>621</v>
          </cell>
          <cell r="Q4291" t="str">
            <v>TDC</v>
          </cell>
          <cell r="S4291">
            <v>0</v>
          </cell>
          <cell r="T4291">
            <v>645187</v>
          </cell>
          <cell r="U4291">
            <v>0.82</v>
          </cell>
        </row>
        <row r="4292">
          <cell r="G4292" t="str">
            <v>03</v>
          </cell>
          <cell r="M4292">
            <v>1</v>
          </cell>
          <cell r="N4292" t="str">
            <v>660</v>
          </cell>
          <cell r="Q4292" t="str">
            <v>L19</v>
          </cell>
          <cell r="S4292">
            <v>0</v>
          </cell>
          <cell r="T4292">
            <v>1</v>
          </cell>
          <cell r="U4292">
            <v>10.25</v>
          </cell>
        </row>
        <row r="4293">
          <cell r="G4293" t="str">
            <v>04</v>
          </cell>
          <cell r="M4293">
            <v>3</v>
          </cell>
          <cell r="N4293" t="str">
            <v>623</v>
          </cell>
          <cell r="Q4293" t="str">
            <v>MSO</v>
          </cell>
          <cell r="S4293">
            <v>0</v>
          </cell>
          <cell r="T4293">
            <v>174000</v>
          </cell>
          <cell r="U4293">
            <v>157.82</v>
          </cell>
        </row>
        <row r="4294">
          <cell r="G4294" t="str">
            <v>08</v>
          </cell>
          <cell r="M4294">
            <v>2</v>
          </cell>
          <cell r="N4294" t="str">
            <v>624</v>
          </cell>
          <cell r="Q4294" t="str">
            <v>MSO</v>
          </cell>
          <cell r="S4294">
            <v>0</v>
          </cell>
          <cell r="T4294">
            <v>3630322</v>
          </cell>
          <cell r="U4294">
            <v>2421.42</v>
          </cell>
        </row>
        <row r="4295">
          <cell r="G4295" t="str">
            <v>06</v>
          </cell>
          <cell r="M4295">
            <v>1</v>
          </cell>
          <cell r="N4295" t="str">
            <v>622</v>
          </cell>
          <cell r="Q4295" t="str">
            <v>MSO</v>
          </cell>
          <cell r="S4295">
            <v>0</v>
          </cell>
          <cell r="T4295">
            <v>37559</v>
          </cell>
          <cell r="U4295">
            <v>210.51</v>
          </cell>
        </row>
        <row r="4296">
          <cell r="G4296" t="str">
            <v>01</v>
          </cell>
          <cell r="M4296">
            <v>1</v>
          </cell>
          <cell r="N4296" t="str">
            <v>650</v>
          </cell>
          <cell r="Q4296" t="str">
            <v>RIN</v>
          </cell>
          <cell r="S4296">
            <v>0</v>
          </cell>
          <cell r="T4296">
            <v>1130</v>
          </cell>
          <cell r="U4296">
            <v>0.73</v>
          </cell>
        </row>
        <row r="4297">
          <cell r="G4297" t="str">
            <v>01</v>
          </cell>
          <cell r="M4297">
            <v>1</v>
          </cell>
          <cell r="N4297" t="str">
            <v>655</v>
          </cell>
          <cell r="Q4297" t="str">
            <v>TTE</v>
          </cell>
          <cell r="S4297">
            <v>0</v>
          </cell>
          <cell r="T4297">
            <v>287</v>
          </cell>
          <cell r="U4297">
            <v>0</v>
          </cell>
        </row>
        <row r="4298">
          <cell r="G4298" t="str">
            <v>05</v>
          </cell>
          <cell r="M4298">
            <v>1</v>
          </cell>
          <cell r="N4298" t="str">
            <v>626</v>
          </cell>
          <cell r="Q4298" t="str">
            <v>TTE</v>
          </cell>
          <cell r="S4298">
            <v>0</v>
          </cell>
          <cell r="T4298">
            <v>6707584</v>
          </cell>
          <cell r="U4298">
            <v>0</v>
          </cell>
        </row>
        <row r="4299">
          <cell r="G4299" t="str">
            <v>07</v>
          </cell>
          <cell r="M4299">
            <v>6</v>
          </cell>
          <cell r="N4299" t="str">
            <v>624</v>
          </cell>
          <cell r="Q4299" t="str">
            <v>TTC</v>
          </cell>
          <cell r="S4299">
            <v>0</v>
          </cell>
          <cell r="T4299">
            <v>698400</v>
          </cell>
          <cell r="U4299">
            <v>0</v>
          </cell>
        </row>
        <row r="4300">
          <cell r="G4300" t="str">
            <v>04</v>
          </cell>
          <cell r="M4300">
            <v>2</v>
          </cell>
          <cell r="N4300" t="str">
            <v>626</v>
          </cell>
          <cell r="Q4300" t="str">
            <v>EEX</v>
          </cell>
          <cell r="S4300">
            <v>0</v>
          </cell>
          <cell r="T4300">
            <v>1020195</v>
          </cell>
          <cell r="U4300">
            <v>1590.49</v>
          </cell>
        </row>
        <row r="4301">
          <cell r="G4301" t="str">
            <v>17</v>
          </cell>
          <cell r="M4301">
            <v>1</v>
          </cell>
          <cell r="N4301" t="str">
            <v>644</v>
          </cell>
          <cell r="Q4301" t="str">
            <v>TTC</v>
          </cell>
          <cell r="S4301">
            <v>0</v>
          </cell>
          <cell r="T4301">
            <v>1688750</v>
          </cell>
          <cell r="U4301">
            <v>0</v>
          </cell>
        </row>
        <row r="4302">
          <cell r="G4302" t="str">
            <v>17</v>
          </cell>
          <cell r="M4302">
            <v>1</v>
          </cell>
          <cell r="N4302" t="str">
            <v>644</v>
          </cell>
          <cell r="Q4302" t="str">
            <v>EEX</v>
          </cell>
          <cell r="S4302">
            <v>0</v>
          </cell>
          <cell r="T4302">
            <v>1688750</v>
          </cell>
          <cell r="U4302">
            <v>2712.13</v>
          </cell>
        </row>
        <row r="4303">
          <cell r="G4303" t="str">
            <v>08</v>
          </cell>
          <cell r="M4303">
            <v>1</v>
          </cell>
          <cell r="N4303" t="str">
            <v>621</v>
          </cell>
          <cell r="Q4303" t="str">
            <v>EEX</v>
          </cell>
          <cell r="S4303">
            <v>0</v>
          </cell>
          <cell r="T4303">
            <v>645187</v>
          </cell>
          <cell r="U4303">
            <v>1305.23</v>
          </cell>
        </row>
        <row r="4304">
          <cell r="G4304" t="str">
            <v>02</v>
          </cell>
          <cell r="M4304">
            <v>12</v>
          </cell>
          <cell r="N4304" t="str">
            <v>611</v>
          </cell>
          <cell r="Q4304" t="str">
            <v>LMR</v>
          </cell>
          <cell r="S4304">
            <v>0</v>
          </cell>
          <cell r="T4304">
            <v>6488</v>
          </cell>
          <cell r="U4304">
            <v>17.489999999999998</v>
          </cell>
        </row>
        <row r="4305">
          <cell r="G4305" t="str">
            <v>03</v>
          </cell>
          <cell r="M4305">
            <v>1</v>
          </cell>
          <cell r="N4305" t="str">
            <v>660</v>
          </cell>
          <cell r="Q4305" t="str">
            <v>BFC</v>
          </cell>
          <cell r="S4305">
            <v>0</v>
          </cell>
          <cell r="T4305">
            <v>425</v>
          </cell>
          <cell r="U4305">
            <v>12.29</v>
          </cell>
        </row>
        <row r="4306">
          <cell r="G4306" t="str">
            <v>08</v>
          </cell>
          <cell r="M4306">
            <v>6</v>
          </cell>
          <cell r="N4306" t="str">
            <v>626</v>
          </cell>
          <cell r="Q4306" t="str">
            <v>DO0</v>
          </cell>
          <cell r="S4306">
            <v>0</v>
          </cell>
          <cell r="T4306">
            <v>3198690</v>
          </cell>
          <cell r="U4306">
            <v>230.31</v>
          </cell>
        </row>
        <row r="4307">
          <cell r="G4307" t="str">
            <v>01</v>
          </cell>
          <cell r="M4307">
            <v>61</v>
          </cell>
          <cell r="N4307" t="str">
            <v>611</v>
          </cell>
          <cell r="Q4307" t="str">
            <v>BFC</v>
          </cell>
          <cell r="S4307">
            <v>0</v>
          </cell>
          <cell r="T4307">
            <v>31</v>
          </cell>
          <cell r="U4307">
            <v>0.9</v>
          </cell>
        </row>
        <row r="4308">
          <cell r="G4308" t="str">
            <v>16</v>
          </cell>
          <cell r="M4308">
            <v>1</v>
          </cell>
          <cell r="N4308" t="str">
            <v>623</v>
          </cell>
          <cell r="Q4308" t="str">
            <v>EFL</v>
          </cell>
          <cell r="S4308">
            <v>0</v>
          </cell>
          <cell r="T4308">
            <v>87168</v>
          </cell>
          <cell r="U4308">
            <v>2689.22</v>
          </cell>
        </row>
        <row r="4309">
          <cell r="G4309" t="str">
            <v>01</v>
          </cell>
          <cell r="M4309">
            <v>1</v>
          </cell>
          <cell r="N4309" t="str">
            <v>650</v>
          </cell>
          <cell r="Q4309" t="str">
            <v>EFL</v>
          </cell>
          <cell r="S4309">
            <v>0</v>
          </cell>
          <cell r="T4309">
            <v>1130</v>
          </cell>
          <cell r="U4309">
            <v>34.86</v>
          </cell>
        </row>
        <row r="4310">
          <cell r="G4310" t="str">
            <v>16</v>
          </cell>
          <cell r="M4310">
            <v>1</v>
          </cell>
          <cell r="N4310" t="str">
            <v>660</v>
          </cell>
          <cell r="Q4310" t="str">
            <v>TDE</v>
          </cell>
          <cell r="S4310">
            <v>0</v>
          </cell>
          <cell r="T4310">
            <v>1225</v>
          </cell>
          <cell r="U4310">
            <v>0</v>
          </cell>
        </row>
        <row r="4311">
          <cell r="G4311" t="str">
            <v>08</v>
          </cell>
          <cell r="M4311">
            <v>1</v>
          </cell>
          <cell r="N4311" t="str">
            <v>625</v>
          </cell>
          <cell r="Q4311" t="str">
            <v>TDE</v>
          </cell>
          <cell r="S4311">
            <v>0</v>
          </cell>
          <cell r="T4311">
            <v>257760</v>
          </cell>
          <cell r="U4311">
            <v>0</v>
          </cell>
        </row>
        <row r="4312">
          <cell r="G4312" t="str">
            <v>04</v>
          </cell>
          <cell r="M4312">
            <v>4</v>
          </cell>
          <cell r="N4312" t="str">
            <v>626</v>
          </cell>
          <cell r="Q4312" t="str">
            <v>TDE</v>
          </cell>
          <cell r="S4312">
            <v>0</v>
          </cell>
          <cell r="T4312">
            <v>3538426</v>
          </cell>
          <cell r="U4312">
            <v>0</v>
          </cell>
        </row>
        <row r="4313">
          <cell r="G4313" t="str">
            <v>07</v>
          </cell>
          <cell r="M4313">
            <v>1</v>
          </cell>
          <cell r="N4313" t="str">
            <v>621</v>
          </cell>
          <cell r="Q4313" t="str">
            <v>RAU</v>
          </cell>
          <cell r="S4313">
            <v>0</v>
          </cell>
          <cell r="T4313">
            <v>5463877</v>
          </cell>
          <cell r="U4313">
            <v>191.17</v>
          </cell>
        </row>
        <row r="4314">
          <cell r="G4314" t="str">
            <v>08</v>
          </cell>
          <cell r="M4314">
            <v>1</v>
          </cell>
          <cell r="N4314" t="str">
            <v>626</v>
          </cell>
          <cell r="Q4314" t="str">
            <v>DC</v>
          </cell>
          <cell r="S4314">
            <v>2</v>
          </cell>
          <cell r="T4314">
            <v>1500</v>
          </cell>
          <cell r="U4314">
            <v>36255</v>
          </cell>
        </row>
        <row r="4315">
          <cell r="G4315" t="str">
            <v>05</v>
          </cell>
          <cell r="M4315">
            <v>6</v>
          </cell>
          <cell r="N4315" t="str">
            <v>626</v>
          </cell>
          <cell r="Q4315" t="str">
            <v>DC</v>
          </cell>
          <cell r="S4315">
            <v>3</v>
          </cell>
          <cell r="T4315">
            <v>739.86</v>
          </cell>
          <cell r="U4315">
            <v>17142.560000000001</v>
          </cell>
        </row>
        <row r="4316">
          <cell r="G4316" t="str">
            <v>08</v>
          </cell>
          <cell r="M4316">
            <v>1</v>
          </cell>
          <cell r="N4316" t="str">
            <v>676</v>
          </cell>
          <cell r="Q4316" t="str">
            <v>DSM</v>
          </cell>
          <cell r="S4316">
            <v>0</v>
          </cell>
          <cell r="T4316">
            <v>266200</v>
          </cell>
          <cell r="U4316">
            <v>488.21</v>
          </cell>
        </row>
        <row r="4317">
          <cell r="G4317" t="str">
            <v>05</v>
          </cell>
          <cell r="M4317">
            <v>4</v>
          </cell>
          <cell r="N4317" t="str">
            <v>624</v>
          </cell>
          <cell r="Q4317" t="str">
            <v>EP2</v>
          </cell>
          <cell r="S4317">
            <v>0</v>
          </cell>
          <cell r="T4317">
            <v>9891672</v>
          </cell>
          <cell r="U4317">
            <v>-1276.03</v>
          </cell>
        </row>
        <row r="4318">
          <cell r="G4318" t="str">
            <v>08</v>
          </cell>
          <cell r="M4318">
            <v>1</v>
          </cell>
          <cell r="N4318" t="str">
            <v>634</v>
          </cell>
          <cell r="Q4318" t="str">
            <v>FVC</v>
          </cell>
          <cell r="S4318">
            <v>0</v>
          </cell>
          <cell r="T4318">
            <v>174477080</v>
          </cell>
          <cell r="U4318">
            <v>0</v>
          </cell>
        </row>
        <row r="4319">
          <cell r="G4319" t="str">
            <v>08</v>
          </cell>
          <cell r="M4319">
            <v>3</v>
          </cell>
          <cell r="N4319" t="str">
            <v>624</v>
          </cell>
          <cell r="Q4319" t="str">
            <v>DC</v>
          </cell>
          <cell r="S4319">
            <v>1</v>
          </cell>
          <cell r="T4319">
            <v>50</v>
          </cell>
          <cell r="U4319">
            <v>913.5</v>
          </cell>
        </row>
        <row r="4320">
          <cell r="G4320" t="str">
            <v>04</v>
          </cell>
          <cell r="M4320">
            <v>2</v>
          </cell>
          <cell r="N4320" t="str">
            <v>624</v>
          </cell>
          <cell r="Q4320" t="str">
            <v>DO6</v>
          </cell>
          <cell r="S4320">
            <v>0</v>
          </cell>
          <cell r="T4320">
            <v>859032</v>
          </cell>
          <cell r="U4320">
            <v>69.58</v>
          </cell>
        </row>
        <row r="4321">
          <cell r="G4321" t="str">
            <v>16</v>
          </cell>
          <cell r="M4321">
            <v>1</v>
          </cell>
          <cell r="N4321" t="str">
            <v>650</v>
          </cell>
          <cell r="Q4321" t="str">
            <v>CC</v>
          </cell>
          <cell r="S4321">
            <v>0</v>
          </cell>
          <cell r="T4321">
            <v>5</v>
          </cell>
          <cell r="U4321">
            <v>14.6</v>
          </cell>
        </row>
        <row r="4322">
          <cell r="G4322" t="str">
            <v>07</v>
          </cell>
          <cell r="M4322">
            <v>1</v>
          </cell>
          <cell r="N4322" t="str">
            <v>626</v>
          </cell>
          <cell r="Q4322" t="str">
            <v>OMS</v>
          </cell>
          <cell r="S4322">
            <v>0</v>
          </cell>
          <cell r="T4322">
            <v>4321312</v>
          </cell>
          <cell r="U4322">
            <v>933.39</v>
          </cell>
        </row>
        <row r="4323">
          <cell r="G4323" t="str">
            <v>04</v>
          </cell>
          <cell r="M4323">
            <v>1</v>
          </cell>
          <cell r="N4323" t="str">
            <v>626</v>
          </cell>
          <cell r="Q4323" t="str">
            <v>DC</v>
          </cell>
          <cell r="S4323">
            <v>3</v>
          </cell>
          <cell r="T4323">
            <v>1862.99</v>
          </cell>
          <cell r="U4323">
            <v>43165.47</v>
          </cell>
        </row>
        <row r="4324">
          <cell r="G4324" t="str">
            <v>08</v>
          </cell>
          <cell r="M4324">
            <v>1</v>
          </cell>
          <cell r="N4324" t="str">
            <v>625</v>
          </cell>
          <cell r="Q4324" t="str">
            <v>EP2</v>
          </cell>
          <cell r="S4324">
            <v>0</v>
          </cell>
          <cell r="T4324">
            <v>257760</v>
          </cell>
          <cell r="U4324">
            <v>-1.03</v>
          </cell>
        </row>
        <row r="4325">
          <cell r="G4325" t="str">
            <v>16</v>
          </cell>
          <cell r="M4325">
            <v>4</v>
          </cell>
          <cell r="N4325" t="str">
            <v>641</v>
          </cell>
          <cell r="Q4325" t="str">
            <v>OMS</v>
          </cell>
          <cell r="S4325">
            <v>0</v>
          </cell>
          <cell r="T4325">
            <v>117680</v>
          </cell>
          <cell r="U4325">
            <v>31.19</v>
          </cell>
        </row>
        <row r="4326">
          <cell r="G4326" t="str">
            <v>06</v>
          </cell>
          <cell r="M4326">
            <v>2</v>
          </cell>
          <cell r="N4326" t="str">
            <v>620</v>
          </cell>
          <cell r="Q4326" t="str">
            <v>ACC</v>
          </cell>
          <cell r="S4326">
            <v>0</v>
          </cell>
          <cell r="T4326">
            <v>0</v>
          </cell>
          <cell r="U4326">
            <v>-290</v>
          </cell>
        </row>
        <row r="4327">
          <cell r="G4327" t="str">
            <v>05</v>
          </cell>
          <cell r="M4327">
            <v>1</v>
          </cell>
          <cell r="N4327" t="str">
            <v>626</v>
          </cell>
          <cell r="Q4327" t="str">
            <v>DS4</v>
          </cell>
          <cell r="S4327">
            <v>0</v>
          </cell>
          <cell r="T4327">
            <v>1353600</v>
          </cell>
          <cell r="U4327">
            <v>-47.38</v>
          </cell>
        </row>
        <row r="4328">
          <cell r="G4328" t="str">
            <v>02</v>
          </cell>
          <cell r="M4328">
            <v>52</v>
          </cell>
          <cell r="N4328" t="str">
            <v>611</v>
          </cell>
          <cell r="Q4328" t="str">
            <v>FMU</v>
          </cell>
          <cell r="S4328">
            <v>0</v>
          </cell>
          <cell r="T4328">
            <v>3428</v>
          </cell>
          <cell r="U4328">
            <v>-0.01</v>
          </cell>
        </row>
        <row r="4329">
          <cell r="G4329" t="str">
            <v>05</v>
          </cell>
          <cell r="M4329">
            <v>6</v>
          </cell>
          <cell r="N4329" t="str">
            <v>626</v>
          </cell>
          <cell r="Q4329" t="str">
            <v>FMU</v>
          </cell>
          <cell r="S4329">
            <v>0</v>
          </cell>
          <cell r="T4329">
            <v>813780</v>
          </cell>
          <cell r="U4329">
            <v>0</v>
          </cell>
        </row>
        <row r="4330">
          <cell r="G4330" t="str">
            <v>08</v>
          </cell>
          <cell r="M4330">
            <v>1</v>
          </cell>
          <cell r="N4330" t="str">
            <v>633</v>
          </cell>
          <cell r="Q4330" t="str">
            <v>DSU</v>
          </cell>
          <cell r="S4330">
            <v>0</v>
          </cell>
          <cell r="T4330">
            <v>21636515</v>
          </cell>
          <cell r="U4330">
            <v>367.83</v>
          </cell>
        </row>
        <row r="4331">
          <cell r="G4331" t="str">
            <v>06</v>
          </cell>
          <cell r="M4331">
            <v>1</v>
          </cell>
          <cell r="N4331" t="str">
            <v>620</v>
          </cell>
          <cell r="Q4331" t="str">
            <v>DSU</v>
          </cell>
          <cell r="S4331">
            <v>0</v>
          </cell>
          <cell r="T4331">
            <v>3789</v>
          </cell>
          <cell r="U4331">
            <v>0.2</v>
          </cell>
        </row>
        <row r="4332">
          <cell r="G4332" t="str">
            <v>08</v>
          </cell>
          <cell r="M4332">
            <v>1</v>
          </cell>
          <cell r="N4332" t="str">
            <v>632</v>
          </cell>
          <cell r="Q4332" t="str">
            <v>DS1</v>
          </cell>
          <cell r="S4332">
            <v>0</v>
          </cell>
          <cell r="T4332">
            <v>32245427</v>
          </cell>
          <cell r="U4332">
            <v>18766.84</v>
          </cell>
        </row>
        <row r="4333">
          <cell r="G4333" t="str">
            <v>07</v>
          </cell>
          <cell r="M4333">
            <v>1</v>
          </cell>
          <cell r="N4333" t="str">
            <v>625</v>
          </cell>
          <cell r="Q4333" t="str">
            <v>EBF</v>
          </cell>
          <cell r="S4333">
            <v>0</v>
          </cell>
          <cell r="T4333">
            <v>542400</v>
          </cell>
          <cell r="U4333">
            <v>-15582.61</v>
          </cell>
        </row>
        <row r="4334">
          <cell r="G4334" t="str">
            <v>04</v>
          </cell>
          <cell r="M4334">
            <v>2</v>
          </cell>
          <cell r="N4334" t="str">
            <v>642</v>
          </cell>
          <cell r="Q4334" t="str">
            <v>EC</v>
          </cell>
          <cell r="S4334">
            <v>0</v>
          </cell>
          <cell r="T4334">
            <v>0</v>
          </cell>
          <cell r="U4334">
            <v>8916.18</v>
          </cell>
        </row>
        <row r="4335">
          <cell r="G4335" t="str">
            <v>16</v>
          </cell>
          <cell r="M4335">
            <v>1</v>
          </cell>
          <cell r="N4335" t="str">
            <v>623</v>
          </cell>
          <cell r="Q4335" t="str">
            <v>EFV</v>
          </cell>
          <cell r="S4335">
            <v>0</v>
          </cell>
          <cell r="T4335">
            <v>87168</v>
          </cell>
          <cell r="U4335">
            <v>-185.58</v>
          </cell>
        </row>
        <row r="4336">
          <cell r="G4336" t="str">
            <v>08</v>
          </cell>
          <cell r="M4336">
            <v>1</v>
          </cell>
          <cell r="N4336" t="str">
            <v>634</v>
          </cell>
          <cell r="Q4336" t="str">
            <v>EFV</v>
          </cell>
          <cell r="S4336">
            <v>0</v>
          </cell>
          <cell r="T4336">
            <v>174477080</v>
          </cell>
          <cell r="U4336">
            <v>-371461.7</v>
          </cell>
        </row>
        <row r="4337">
          <cell r="G4337" t="str">
            <v>04</v>
          </cell>
          <cell r="M4337">
            <v>9</v>
          </cell>
          <cell r="N4337" t="str">
            <v>624</v>
          </cell>
          <cell r="Q4337" t="str">
            <v>EIN</v>
          </cell>
          <cell r="S4337">
            <v>0</v>
          </cell>
          <cell r="T4337">
            <v>538080</v>
          </cell>
          <cell r="U4337">
            <v>302.39999999999998</v>
          </cell>
        </row>
        <row r="4338">
          <cell r="G4338" t="str">
            <v>07</v>
          </cell>
          <cell r="M4338">
            <v>1</v>
          </cell>
          <cell r="N4338" t="str">
            <v>650</v>
          </cell>
          <cell r="Q4338" t="str">
            <v>EUR</v>
          </cell>
          <cell r="S4338">
            <v>0</v>
          </cell>
          <cell r="T4338">
            <v>1483</v>
          </cell>
          <cell r="U4338">
            <v>0.06</v>
          </cell>
        </row>
        <row r="4339">
          <cell r="G4339" t="str">
            <v>08</v>
          </cell>
          <cell r="M4339">
            <v>2</v>
          </cell>
          <cell r="N4339" t="str">
            <v>624</v>
          </cell>
          <cell r="Q4339" t="str">
            <v>EUR</v>
          </cell>
          <cell r="S4339">
            <v>0</v>
          </cell>
          <cell r="T4339">
            <v>3630322</v>
          </cell>
          <cell r="U4339">
            <v>29.05</v>
          </cell>
        </row>
        <row r="4340">
          <cell r="G4340" t="str">
            <v>04</v>
          </cell>
          <cell r="M4340">
            <v>11</v>
          </cell>
          <cell r="N4340" t="str">
            <v>623</v>
          </cell>
          <cell r="Q4340" t="str">
            <v>FFE</v>
          </cell>
          <cell r="S4340">
            <v>0</v>
          </cell>
          <cell r="T4340">
            <v>403035</v>
          </cell>
          <cell r="U4340">
            <v>39.1</v>
          </cell>
        </row>
        <row r="4341">
          <cell r="G4341" t="str">
            <v>08</v>
          </cell>
          <cell r="M4341">
            <v>6</v>
          </cell>
          <cell r="N4341" t="str">
            <v>626</v>
          </cell>
          <cell r="Q4341" t="str">
            <v>FFE</v>
          </cell>
          <cell r="S4341">
            <v>0</v>
          </cell>
          <cell r="T4341">
            <v>4821795</v>
          </cell>
          <cell r="U4341">
            <v>327.88</v>
          </cell>
        </row>
        <row r="4342">
          <cell r="G4342" t="str">
            <v>06</v>
          </cell>
          <cell r="M4342">
            <v>2</v>
          </cell>
          <cell r="N4342" t="str">
            <v>620</v>
          </cell>
          <cell r="Q4342" t="str">
            <v>ICN</v>
          </cell>
          <cell r="S4342">
            <v>0</v>
          </cell>
          <cell r="T4342">
            <v>0</v>
          </cell>
          <cell r="U4342">
            <v>0</v>
          </cell>
        </row>
        <row r="4343">
          <cell r="G4343" t="str">
            <v>16</v>
          </cell>
          <cell r="M4343">
            <v>1</v>
          </cell>
          <cell r="N4343" t="str">
            <v>623</v>
          </cell>
          <cell r="Q4343" t="str">
            <v>ICN</v>
          </cell>
          <cell r="S4343">
            <v>0</v>
          </cell>
          <cell r="T4343">
            <v>87168</v>
          </cell>
          <cell r="U4343">
            <v>0</v>
          </cell>
        </row>
        <row r="4344">
          <cell r="G4344" t="str">
            <v>07</v>
          </cell>
          <cell r="M4344">
            <v>3</v>
          </cell>
          <cell r="N4344" t="str">
            <v>624</v>
          </cell>
          <cell r="Q4344" t="str">
            <v>PRV</v>
          </cell>
          <cell r="S4344">
            <v>0</v>
          </cell>
          <cell r="T4344">
            <v>578160</v>
          </cell>
          <cell r="U4344">
            <v>6.36</v>
          </cell>
        </row>
        <row r="4345">
          <cell r="G4345" t="str">
            <v>04</v>
          </cell>
          <cell r="M4345">
            <v>9</v>
          </cell>
          <cell r="N4345" t="str">
            <v>624</v>
          </cell>
          <cell r="Q4345" t="str">
            <v>RIV</v>
          </cell>
          <cell r="S4345">
            <v>0</v>
          </cell>
          <cell r="T4345">
            <v>538080</v>
          </cell>
          <cell r="U4345">
            <v>0</v>
          </cell>
        </row>
        <row r="4346">
          <cell r="G4346" t="str">
            <v>04</v>
          </cell>
          <cell r="M4346">
            <v>5</v>
          </cell>
          <cell r="N4346" t="str">
            <v>624</v>
          </cell>
          <cell r="Q4346" t="str">
            <v>RIV</v>
          </cell>
          <cell r="S4346">
            <v>0</v>
          </cell>
          <cell r="T4346">
            <v>79200</v>
          </cell>
          <cell r="U4346">
            <v>0</v>
          </cell>
        </row>
        <row r="4347">
          <cell r="G4347" t="str">
            <v>05</v>
          </cell>
          <cell r="M4347">
            <v>1</v>
          </cell>
          <cell r="N4347" t="str">
            <v>624</v>
          </cell>
          <cell r="Q4347" t="str">
            <v>RIV</v>
          </cell>
          <cell r="S4347">
            <v>0</v>
          </cell>
          <cell r="T4347">
            <v>7488592</v>
          </cell>
          <cell r="U4347">
            <v>0</v>
          </cell>
        </row>
        <row r="4348">
          <cell r="G4348" t="str">
            <v>23</v>
          </cell>
          <cell r="M4348">
            <v>2</v>
          </cell>
          <cell r="N4348" t="str">
            <v>685</v>
          </cell>
          <cell r="Q4348" t="str">
            <v>RTU</v>
          </cell>
          <cell r="S4348">
            <v>0</v>
          </cell>
          <cell r="T4348">
            <v>85</v>
          </cell>
          <cell r="U4348">
            <v>0</v>
          </cell>
        </row>
        <row r="4349">
          <cell r="G4349" t="str">
            <v>03</v>
          </cell>
          <cell r="M4349">
            <v>1</v>
          </cell>
          <cell r="N4349" t="str">
            <v>660</v>
          </cell>
          <cell r="Q4349" t="str">
            <v>TDC</v>
          </cell>
          <cell r="S4349">
            <v>0</v>
          </cell>
          <cell r="T4349">
            <v>425</v>
          </cell>
          <cell r="U4349">
            <v>0</v>
          </cell>
        </row>
        <row r="4350">
          <cell r="G4350" t="str">
            <v>08</v>
          </cell>
          <cell r="M4350">
            <v>1</v>
          </cell>
          <cell r="N4350" t="str">
            <v>633</v>
          </cell>
          <cell r="Q4350" t="str">
            <v>TIU</v>
          </cell>
          <cell r="S4350">
            <v>0</v>
          </cell>
          <cell r="T4350">
            <v>258071098</v>
          </cell>
          <cell r="U4350">
            <v>0</v>
          </cell>
        </row>
        <row r="4351">
          <cell r="G4351" t="str">
            <v>16</v>
          </cell>
          <cell r="M4351">
            <v>2</v>
          </cell>
          <cell r="N4351" t="str">
            <v>641</v>
          </cell>
          <cell r="Q4351" t="str">
            <v>TSC</v>
          </cell>
          <cell r="S4351">
            <v>0</v>
          </cell>
          <cell r="T4351">
            <v>806</v>
          </cell>
          <cell r="U4351">
            <v>0</v>
          </cell>
        </row>
        <row r="4352">
          <cell r="G4352" t="str">
            <v>23</v>
          </cell>
          <cell r="M4352">
            <v>1</v>
          </cell>
          <cell r="N4352" t="str">
            <v>686</v>
          </cell>
          <cell r="Q4352" t="str">
            <v>VMU</v>
          </cell>
          <cell r="S4352">
            <v>0</v>
          </cell>
          <cell r="T4352">
            <v>406</v>
          </cell>
          <cell r="U4352">
            <v>-0.01</v>
          </cell>
        </row>
        <row r="4353">
          <cell r="G4353" t="str">
            <v>08</v>
          </cell>
          <cell r="M4353">
            <v>3</v>
          </cell>
          <cell r="N4353" t="str">
            <v>624</v>
          </cell>
          <cell r="Q4353" t="str">
            <v>MSO</v>
          </cell>
          <cell r="S4353">
            <v>0</v>
          </cell>
          <cell r="T4353">
            <v>626400</v>
          </cell>
          <cell r="U4353">
            <v>417.81</v>
          </cell>
        </row>
        <row r="4354">
          <cell r="G4354" t="str">
            <v>04</v>
          </cell>
          <cell r="M4354">
            <v>6</v>
          </cell>
          <cell r="N4354" t="str">
            <v>624</v>
          </cell>
          <cell r="Q4354" t="str">
            <v>MSV</v>
          </cell>
          <cell r="S4354">
            <v>0</v>
          </cell>
          <cell r="T4354">
            <v>436015</v>
          </cell>
          <cell r="U4354">
            <v>-220.62</v>
          </cell>
        </row>
        <row r="4355">
          <cell r="G4355" t="str">
            <v>05</v>
          </cell>
          <cell r="M4355">
            <v>2</v>
          </cell>
          <cell r="N4355" t="str">
            <v>626</v>
          </cell>
          <cell r="Q4355" t="str">
            <v>MSV</v>
          </cell>
          <cell r="S4355">
            <v>0</v>
          </cell>
          <cell r="T4355">
            <v>396792</v>
          </cell>
          <cell r="U4355">
            <v>-172.6</v>
          </cell>
        </row>
        <row r="4356">
          <cell r="G4356" t="str">
            <v>07</v>
          </cell>
          <cell r="M4356">
            <v>3</v>
          </cell>
          <cell r="N4356" t="str">
            <v>641</v>
          </cell>
          <cell r="Q4356" t="str">
            <v>RIN</v>
          </cell>
          <cell r="S4356">
            <v>0</v>
          </cell>
          <cell r="T4356">
            <v>3936</v>
          </cell>
          <cell r="U4356">
            <v>7.13</v>
          </cell>
        </row>
        <row r="4357">
          <cell r="G4357" t="str">
            <v>08</v>
          </cell>
          <cell r="M4357">
            <v>6</v>
          </cell>
          <cell r="N4357" t="str">
            <v>626</v>
          </cell>
          <cell r="Q4357" t="str">
            <v>RIN</v>
          </cell>
          <cell r="S4357">
            <v>0</v>
          </cell>
          <cell r="T4357">
            <v>4821795</v>
          </cell>
          <cell r="U4357">
            <v>7652.18</v>
          </cell>
        </row>
        <row r="4358">
          <cell r="G4358" t="str">
            <v>04</v>
          </cell>
          <cell r="M4358">
            <v>11</v>
          </cell>
          <cell r="N4358" t="str">
            <v>623</v>
          </cell>
          <cell r="Q4358" t="str">
            <v>RIN</v>
          </cell>
          <cell r="S4358">
            <v>0</v>
          </cell>
          <cell r="T4358">
            <v>403035</v>
          </cell>
          <cell r="U4358">
            <v>940.68</v>
          </cell>
        </row>
        <row r="4359">
          <cell r="G4359" t="str">
            <v>16</v>
          </cell>
          <cell r="M4359">
            <v>2</v>
          </cell>
          <cell r="N4359" t="str">
            <v>641</v>
          </cell>
          <cell r="Q4359" t="str">
            <v>TTE</v>
          </cell>
          <cell r="S4359">
            <v>0</v>
          </cell>
          <cell r="T4359">
            <v>806</v>
          </cell>
          <cell r="U4359">
            <v>0</v>
          </cell>
        </row>
        <row r="4360">
          <cell r="G4360" t="str">
            <v>16</v>
          </cell>
          <cell r="M4360">
            <v>1</v>
          </cell>
          <cell r="N4360" t="str">
            <v>623</v>
          </cell>
          <cell r="Q4360" t="str">
            <v>EEX</v>
          </cell>
          <cell r="S4360">
            <v>0</v>
          </cell>
          <cell r="T4360">
            <v>87168</v>
          </cell>
          <cell r="U4360">
            <v>192.21</v>
          </cell>
        </row>
        <row r="4361">
          <cell r="G4361" t="str">
            <v>05</v>
          </cell>
          <cell r="M4361">
            <v>6</v>
          </cell>
          <cell r="N4361" t="str">
            <v>626</v>
          </cell>
          <cell r="Q4361" t="str">
            <v>TDE</v>
          </cell>
          <cell r="S4361">
            <v>0</v>
          </cell>
          <cell r="T4361">
            <v>813780</v>
          </cell>
          <cell r="U4361">
            <v>0</v>
          </cell>
        </row>
        <row r="4362">
          <cell r="G4362" t="str">
            <v>05</v>
          </cell>
          <cell r="M4362">
            <v>5</v>
          </cell>
          <cell r="N4362" t="str">
            <v>624</v>
          </cell>
          <cell r="Q4362" t="str">
            <v>LMR</v>
          </cell>
          <cell r="S4362">
            <v>0</v>
          </cell>
          <cell r="T4362">
            <v>54400</v>
          </cell>
          <cell r="U4362">
            <v>46.02</v>
          </cell>
        </row>
        <row r="4363">
          <cell r="G4363" t="str">
            <v>05</v>
          </cell>
          <cell r="M4363">
            <v>5</v>
          </cell>
          <cell r="N4363" t="str">
            <v>624</v>
          </cell>
          <cell r="Q4363" t="str">
            <v>EIV</v>
          </cell>
          <cell r="S4363">
            <v>0</v>
          </cell>
          <cell r="T4363">
            <v>54400</v>
          </cell>
          <cell r="U4363">
            <v>0</v>
          </cell>
        </row>
        <row r="4364">
          <cell r="G4364" t="str">
            <v>08</v>
          </cell>
          <cell r="M4364">
            <v>2</v>
          </cell>
          <cell r="N4364" t="str">
            <v>624</v>
          </cell>
          <cell r="Q4364" t="str">
            <v>TDE</v>
          </cell>
          <cell r="S4364">
            <v>0</v>
          </cell>
          <cell r="T4364">
            <v>3630322</v>
          </cell>
          <cell r="U4364">
            <v>0</v>
          </cell>
        </row>
        <row r="4365">
          <cell r="G4365" t="str">
            <v>08</v>
          </cell>
          <cell r="M4365">
            <v>1</v>
          </cell>
          <cell r="N4365" t="str">
            <v>625</v>
          </cell>
          <cell r="Q4365" t="str">
            <v>BFC</v>
          </cell>
          <cell r="S4365">
            <v>0</v>
          </cell>
          <cell r="T4365">
            <v>257760</v>
          </cell>
          <cell r="U4365">
            <v>7418.08</v>
          </cell>
        </row>
        <row r="4366">
          <cell r="G4366" t="str">
            <v>01</v>
          </cell>
          <cell r="M4366">
            <v>61</v>
          </cell>
          <cell r="N4366" t="str">
            <v>611</v>
          </cell>
          <cell r="Q4366" t="str">
            <v>RAU</v>
          </cell>
          <cell r="S4366">
            <v>0</v>
          </cell>
          <cell r="T4366">
            <v>31</v>
          </cell>
          <cell r="U4366">
            <v>-0.01</v>
          </cell>
        </row>
        <row r="4367">
          <cell r="G4367" t="str">
            <v>01</v>
          </cell>
          <cell r="M4367">
            <v>61</v>
          </cell>
          <cell r="N4367" t="str">
            <v>611</v>
          </cell>
          <cell r="Q4367" t="str">
            <v>CAP</v>
          </cell>
          <cell r="S4367">
            <v>0</v>
          </cell>
          <cell r="T4367">
            <v>31</v>
          </cell>
          <cell r="U4367">
            <v>0</v>
          </cell>
        </row>
        <row r="4368">
          <cell r="G4368" t="str">
            <v>08</v>
          </cell>
          <cell r="M4368">
            <v>4</v>
          </cell>
          <cell r="N4368" t="str">
            <v>624</v>
          </cell>
          <cell r="Q4368" t="str">
            <v>FVC</v>
          </cell>
          <cell r="S4368">
            <v>0</v>
          </cell>
          <cell r="T4368">
            <v>39147260</v>
          </cell>
          <cell r="U4368">
            <v>0</v>
          </cell>
        </row>
        <row r="4369">
          <cell r="G4369" t="str">
            <v>05</v>
          </cell>
          <cell r="M4369">
            <v>4</v>
          </cell>
          <cell r="N4369" t="str">
            <v>626</v>
          </cell>
          <cell r="Q4369" t="str">
            <v>DC</v>
          </cell>
          <cell r="S4369">
            <v>4</v>
          </cell>
          <cell r="T4369">
            <v>717.33</v>
          </cell>
          <cell r="U4369">
            <v>16261.87</v>
          </cell>
        </row>
        <row r="4370">
          <cell r="G4370" t="str">
            <v>23</v>
          </cell>
          <cell r="M4370">
            <v>1</v>
          </cell>
          <cell r="N4370" t="str">
            <v>686</v>
          </cell>
          <cell r="Q4370" t="str">
            <v>CAP</v>
          </cell>
          <cell r="S4370">
            <v>0</v>
          </cell>
          <cell r="T4370">
            <v>406</v>
          </cell>
          <cell r="U4370">
            <v>-0.03</v>
          </cell>
        </row>
        <row r="4371">
          <cell r="G4371" t="str">
            <v>05</v>
          </cell>
          <cell r="M4371">
            <v>6</v>
          </cell>
          <cell r="N4371" t="str">
            <v>626</v>
          </cell>
          <cell r="Q4371" t="str">
            <v>EP2</v>
          </cell>
          <cell r="S4371">
            <v>0</v>
          </cell>
          <cell r="T4371">
            <v>813780</v>
          </cell>
          <cell r="U4371">
            <v>-90.33</v>
          </cell>
        </row>
        <row r="4372">
          <cell r="G4372" t="str">
            <v>05</v>
          </cell>
          <cell r="M4372">
            <v>15</v>
          </cell>
          <cell r="N4372" t="str">
            <v>624</v>
          </cell>
          <cell r="Q4372" t="str">
            <v>RAU</v>
          </cell>
          <cell r="S4372">
            <v>0</v>
          </cell>
          <cell r="T4372">
            <v>703056</v>
          </cell>
          <cell r="U4372">
            <v>17.57</v>
          </cell>
        </row>
        <row r="4373">
          <cell r="G4373" t="str">
            <v>08</v>
          </cell>
          <cell r="M4373">
            <v>2</v>
          </cell>
          <cell r="N4373" t="str">
            <v>624</v>
          </cell>
          <cell r="Q4373" t="str">
            <v>RAU</v>
          </cell>
          <cell r="S4373">
            <v>0</v>
          </cell>
          <cell r="T4373">
            <v>3630322</v>
          </cell>
          <cell r="U4373">
            <v>90.76</v>
          </cell>
        </row>
        <row r="4374">
          <cell r="G4374" t="str">
            <v>04</v>
          </cell>
          <cell r="M4374">
            <v>10</v>
          </cell>
          <cell r="N4374" t="str">
            <v>624</v>
          </cell>
          <cell r="Q4374" t="str">
            <v>TSE</v>
          </cell>
          <cell r="S4374">
            <v>0</v>
          </cell>
          <cell r="T4374">
            <v>460944</v>
          </cell>
          <cell r="U4374">
            <v>0</v>
          </cell>
        </row>
        <row r="4375">
          <cell r="G4375" t="str">
            <v>16</v>
          </cell>
          <cell r="M4375">
            <v>4</v>
          </cell>
          <cell r="N4375" t="str">
            <v>641</v>
          </cell>
          <cell r="Q4375" t="str">
            <v>CAP</v>
          </cell>
          <cell r="S4375">
            <v>0</v>
          </cell>
          <cell r="T4375">
            <v>117680</v>
          </cell>
          <cell r="U4375">
            <v>-6.94</v>
          </cell>
        </row>
        <row r="4376">
          <cell r="G4376" t="str">
            <v>04</v>
          </cell>
          <cell r="M4376">
            <v>4</v>
          </cell>
          <cell r="N4376" t="str">
            <v>624</v>
          </cell>
          <cell r="Q4376" t="str">
            <v>DS0</v>
          </cell>
          <cell r="S4376">
            <v>0</v>
          </cell>
          <cell r="T4376">
            <v>1032080</v>
          </cell>
          <cell r="U4376">
            <v>90.82</v>
          </cell>
        </row>
        <row r="4377">
          <cell r="G4377" t="str">
            <v>08</v>
          </cell>
          <cell r="M4377">
            <v>1</v>
          </cell>
          <cell r="N4377" t="str">
            <v>634</v>
          </cell>
          <cell r="Q4377" t="str">
            <v>FVE</v>
          </cell>
          <cell r="S4377">
            <v>0</v>
          </cell>
          <cell r="T4377">
            <v>174477080</v>
          </cell>
          <cell r="U4377">
            <v>0</v>
          </cell>
        </row>
        <row r="4378">
          <cell r="G4378" t="str">
            <v>04</v>
          </cell>
          <cell r="M4378">
            <v>5</v>
          </cell>
          <cell r="N4378" t="str">
            <v>624</v>
          </cell>
          <cell r="Q4378" t="str">
            <v>FVE</v>
          </cell>
          <cell r="S4378">
            <v>0</v>
          </cell>
          <cell r="T4378">
            <v>79200</v>
          </cell>
          <cell r="U4378">
            <v>0</v>
          </cell>
        </row>
        <row r="4379">
          <cell r="G4379" t="str">
            <v>04</v>
          </cell>
          <cell r="M4379">
            <v>2</v>
          </cell>
          <cell r="N4379" t="str">
            <v>624</v>
          </cell>
          <cell r="Q4379" t="str">
            <v>DO5</v>
          </cell>
          <cell r="S4379">
            <v>0</v>
          </cell>
          <cell r="T4379">
            <v>859032</v>
          </cell>
          <cell r="U4379">
            <v>-147.75</v>
          </cell>
        </row>
        <row r="4380">
          <cell r="G4380" t="str">
            <v>05</v>
          </cell>
          <cell r="M4380">
            <v>2</v>
          </cell>
          <cell r="N4380" t="str">
            <v>621</v>
          </cell>
          <cell r="Q4380" t="str">
            <v>DS1</v>
          </cell>
          <cell r="S4380">
            <v>0</v>
          </cell>
          <cell r="T4380">
            <v>258400</v>
          </cell>
          <cell r="U4380">
            <v>481.92</v>
          </cell>
        </row>
        <row r="4381">
          <cell r="G4381" t="str">
            <v>08</v>
          </cell>
          <cell r="M4381">
            <v>1</v>
          </cell>
          <cell r="N4381" t="str">
            <v>633</v>
          </cell>
          <cell r="Q4381" t="str">
            <v>DS5</v>
          </cell>
          <cell r="S4381">
            <v>0</v>
          </cell>
          <cell r="T4381">
            <v>145852383</v>
          </cell>
          <cell r="U4381">
            <v>0</v>
          </cell>
        </row>
        <row r="4382">
          <cell r="G4382" t="str">
            <v>16</v>
          </cell>
          <cell r="M4382">
            <v>4</v>
          </cell>
          <cell r="N4382" t="str">
            <v>641</v>
          </cell>
          <cell r="Q4382" t="str">
            <v>EC</v>
          </cell>
          <cell r="S4382">
            <v>0</v>
          </cell>
          <cell r="T4382">
            <v>117680</v>
          </cell>
          <cell r="U4382">
            <v>11181.13</v>
          </cell>
        </row>
        <row r="4383">
          <cell r="G4383" t="str">
            <v>05</v>
          </cell>
          <cell r="M4383">
            <v>2</v>
          </cell>
          <cell r="N4383" t="str">
            <v>624</v>
          </cell>
          <cell r="Q4383" t="str">
            <v>EC</v>
          </cell>
          <cell r="S4383">
            <v>1</v>
          </cell>
          <cell r="T4383">
            <v>180000</v>
          </cell>
          <cell r="U4383">
            <v>12506.58</v>
          </cell>
        </row>
        <row r="4384">
          <cell r="G4384" t="str">
            <v>05</v>
          </cell>
          <cell r="M4384">
            <v>15</v>
          </cell>
          <cell r="N4384" t="str">
            <v>624</v>
          </cell>
          <cell r="Q4384" t="str">
            <v>EC</v>
          </cell>
          <cell r="S4384">
            <v>3</v>
          </cell>
          <cell r="T4384">
            <v>603056</v>
          </cell>
          <cell r="U4384">
            <v>35116.550000000003</v>
          </cell>
        </row>
        <row r="4385">
          <cell r="G4385" t="str">
            <v>08</v>
          </cell>
          <cell r="M4385">
            <v>1</v>
          </cell>
          <cell r="N4385" t="str">
            <v>634</v>
          </cell>
          <cell r="Q4385" t="str">
            <v>EC</v>
          </cell>
          <cell r="S4385">
            <v>0</v>
          </cell>
          <cell r="T4385">
            <v>174477080</v>
          </cell>
          <cell r="U4385">
            <v>6019600.6500000004</v>
          </cell>
        </row>
        <row r="4386">
          <cell r="G4386" t="str">
            <v>04</v>
          </cell>
          <cell r="M4386">
            <v>5</v>
          </cell>
          <cell r="N4386" t="str">
            <v>624</v>
          </cell>
          <cell r="Q4386" t="str">
            <v>EC</v>
          </cell>
          <cell r="S4386">
            <v>1</v>
          </cell>
          <cell r="T4386">
            <v>30000</v>
          </cell>
          <cell r="U4386">
            <v>2084.4299999999998</v>
          </cell>
        </row>
        <row r="4387">
          <cell r="G4387" t="str">
            <v>01</v>
          </cell>
          <cell r="M4387">
            <v>3</v>
          </cell>
          <cell r="N4387" t="str">
            <v>650</v>
          </cell>
          <cell r="Q4387" t="str">
            <v>E17</v>
          </cell>
          <cell r="S4387">
            <v>0</v>
          </cell>
          <cell r="T4387">
            <v>51</v>
          </cell>
          <cell r="U4387">
            <v>1.61</v>
          </cell>
        </row>
        <row r="4388">
          <cell r="G4388" t="str">
            <v>16</v>
          </cell>
          <cell r="M4388">
            <v>3</v>
          </cell>
          <cell r="N4388" t="str">
            <v>650</v>
          </cell>
          <cell r="Q4388" t="str">
            <v>FFE</v>
          </cell>
          <cell r="S4388">
            <v>0</v>
          </cell>
          <cell r="T4388">
            <v>38</v>
          </cell>
          <cell r="U4388">
            <v>0</v>
          </cell>
        </row>
        <row r="4389">
          <cell r="G4389" t="str">
            <v>04</v>
          </cell>
          <cell r="M4389">
            <v>3</v>
          </cell>
          <cell r="N4389" t="str">
            <v>624</v>
          </cell>
          <cell r="Q4389" t="str">
            <v>ICN</v>
          </cell>
          <cell r="S4389">
            <v>0</v>
          </cell>
          <cell r="T4389">
            <v>491328</v>
          </cell>
          <cell r="U4389">
            <v>0</v>
          </cell>
        </row>
        <row r="4390">
          <cell r="G4390" t="str">
            <v>02</v>
          </cell>
          <cell r="M4390">
            <v>52</v>
          </cell>
          <cell r="N4390" t="str">
            <v>612</v>
          </cell>
          <cell r="Q4390" t="str">
            <v>ICN</v>
          </cell>
          <cell r="S4390">
            <v>0</v>
          </cell>
          <cell r="T4390">
            <v>5872</v>
          </cell>
          <cell r="U4390">
            <v>0</v>
          </cell>
        </row>
        <row r="4391">
          <cell r="G4391" t="str">
            <v>07</v>
          </cell>
          <cell r="M4391">
            <v>1</v>
          </cell>
          <cell r="N4391" t="str">
            <v>623</v>
          </cell>
          <cell r="Q4391" t="str">
            <v>MC</v>
          </cell>
          <cell r="S4391">
            <v>0</v>
          </cell>
          <cell r="T4391">
            <v>685.6</v>
          </cell>
          <cell r="U4391">
            <v>6068.99</v>
          </cell>
        </row>
        <row r="4392">
          <cell r="G4392" t="str">
            <v>05</v>
          </cell>
          <cell r="M4392">
            <v>4</v>
          </cell>
          <cell r="N4392" t="str">
            <v>624</v>
          </cell>
          <cell r="Q4392" t="str">
            <v>MC</v>
          </cell>
          <cell r="S4392">
            <v>0</v>
          </cell>
          <cell r="T4392">
            <v>3300.27</v>
          </cell>
          <cell r="U4392">
            <v>30821.15</v>
          </cell>
        </row>
        <row r="4393">
          <cell r="G4393" t="str">
            <v>05</v>
          </cell>
          <cell r="M4393">
            <v>1</v>
          </cell>
          <cell r="N4393" t="str">
            <v>624</v>
          </cell>
          <cell r="Q4393" t="str">
            <v>MC</v>
          </cell>
          <cell r="S4393">
            <v>0</v>
          </cell>
          <cell r="T4393">
            <v>283.2</v>
          </cell>
          <cell r="U4393">
            <v>2973.96</v>
          </cell>
        </row>
        <row r="4394">
          <cell r="G4394" t="str">
            <v>05</v>
          </cell>
          <cell r="M4394">
            <v>2</v>
          </cell>
          <cell r="N4394" t="str">
            <v>626</v>
          </cell>
          <cell r="Q4394" t="str">
            <v>RIV</v>
          </cell>
          <cell r="S4394">
            <v>0</v>
          </cell>
          <cell r="T4394">
            <v>396792</v>
          </cell>
          <cell r="U4394">
            <v>0</v>
          </cell>
        </row>
        <row r="4395">
          <cell r="G4395" t="str">
            <v>07</v>
          </cell>
          <cell r="M4395">
            <v>1</v>
          </cell>
          <cell r="N4395" t="str">
            <v>625</v>
          </cell>
          <cell r="Q4395" t="str">
            <v>RIV</v>
          </cell>
          <cell r="S4395">
            <v>0</v>
          </cell>
          <cell r="T4395">
            <v>542400</v>
          </cell>
          <cell r="U4395">
            <v>0</v>
          </cell>
        </row>
        <row r="4396">
          <cell r="G4396" t="str">
            <v>04</v>
          </cell>
          <cell r="M4396">
            <v>5</v>
          </cell>
          <cell r="N4396" t="str">
            <v>624</v>
          </cell>
          <cell r="Q4396" t="str">
            <v>RTU</v>
          </cell>
          <cell r="S4396">
            <v>0</v>
          </cell>
          <cell r="T4396">
            <v>79200</v>
          </cell>
          <cell r="U4396">
            <v>0.32</v>
          </cell>
        </row>
        <row r="4397">
          <cell r="G4397" t="str">
            <v>07</v>
          </cell>
          <cell r="M4397">
            <v>3</v>
          </cell>
          <cell r="N4397" t="str">
            <v>624</v>
          </cell>
          <cell r="Q4397" t="str">
            <v>SD</v>
          </cell>
          <cell r="S4397">
            <v>0</v>
          </cell>
          <cell r="T4397">
            <v>1818.14</v>
          </cell>
          <cell r="U4397">
            <v>-1309.06</v>
          </cell>
        </row>
        <row r="4398">
          <cell r="G4398" t="str">
            <v>05</v>
          </cell>
          <cell r="M4398">
            <v>6</v>
          </cell>
          <cell r="N4398" t="str">
            <v>626</v>
          </cell>
          <cell r="Q4398" t="str">
            <v>SD</v>
          </cell>
          <cell r="S4398">
            <v>0</v>
          </cell>
          <cell r="T4398">
            <v>1439.86</v>
          </cell>
          <cell r="U4398">
            <v>-1295.8699999999999</v>
          </cell>
        </row>
        <row r="4399">
          <cell r="G4399" t="str">
            <v>23</v>
          </cell>
          <cell r="M4399">
            <v>2</v>
          </cell>
          <cell r="N4399" t="str">
            <v>685</v>
          </cell>
          <cell r="Q4399" t="str">
            <v>VCV</v>
          </cell>
          <cell r="S4399">
            <v>0</v>
          </cell>
          <cell r="T4399">
            <v>85</v>
          </cell>
          <cell r="U4399">
            <v>0</v>
          </cell>
        </row>
        <row r="4400">
          <cell r="G4400" t="str">
            <v>04</v>
          </cell>
          <cell r="M4400">
            <v>4</v>
          </cell>
          <cell r="N4400" t="str">
            <v>623</v>
          </cell>
          <cell r="Q4400" t="str">
            <v>MSO</v>
          </cell>
          <cell r="S4400">
            <v>0</v>
          </cell>
          <cell r="T4400">
            <v>123384</v>
          </cell>
          <cell r="U4400">
            <v>111.91</v>
          </cell>
        </row>
        <row r="4401">
          <cell r="G4401" t="str">
            <v>08</v>
          </cell>
          <cell r="M4401">
            <v>6</v>
          </cell>
          <cell r="N4401" t="str">
            <v>626</v>
          </cell>
          <cell r="Q4401" t="str">
            <v>MSO</v>
          </cell>
          <cell r="S4401">
            <v>0</v>
          </cell>
          <cell r="T4401">
            <v>4821795</v>
          </cell>
          <cell r="U4401">
            <v>2975.04</v>
          </cell>
        </row>
        <row r="4402">
          <cell r="G4402" t="str">
            <v>07</v>
          </cell>
          <cell r="M4402">
            <v>1</v>
          </cell>
          <cell r="N4402" t="str">
            <v>625</v>
          </cell>
          <cell r="Q4402" t="str">
            <v>MSO</v>
          </cell>
          <cell r="S4402">
            <v>0</v>
          </cell>
          <cell r="T4402">
            <v>542400</v>
          </cell>
          <cell r="U4402">
            <v>463.75</v>
          </cell>
        </row>
        <row r="4403">
          <cell r="G4403" t="str">
            <v>04</v>
          </cell>
          <cell r="M4403">
            <v>3</v>
          </cell>
          <cell r="N4403" t="str">
            <v>624</v>
          </cell>
          <cell r="Q4403" t="str">
            <v>MSV</v>
          </cell>
          <cell r="S4403">
            <v>0</v>
          </cell>
          <cell r="T4403">
            <v>491328</v>
          </cell>
          <cell r="U4403">
            <v>-248.62</v>
          </cell>
        </row>
        <row r="4404">
          <cell r="G4404" t="str">
            <v>04</v>
          </cell>
          <cell r="M4404">
            <v>4</v>
          </cell>
          <cell r="N4404" t="str">
            <v>623</v>
          </cell>
          <cell r="Q4404" t="str">
            <v>RIN</v>
          </cell>
          <cell r="S4404">
            <v>0</v>
          </cell>
          <cell r="T4404">
            <v>123384</v>
          </cell>
          <cell r="U4404">
            <v>287.98</v>
          </cell>
        </row>
        <row r="4405">
          <cell r="G4405" t="str">
            <v>07</v>
          </cell>
          <cell r="M4405">
            <v>3</v>
          </cell>
          <cell r="N4405" t="str">
            <v>624</v>
          </cell>
          <cell r="Q4405" t="str">
            <v>TTE</v>
          </cell>
          <cell r="S4405">
            <v>0</v>
          </cell>
          <cell r="T4405">
            <v>578160</v>
          </cell>
          <cell r="U4405">
            <v>0</v>
          </cell>
        </row>
        <row r="4406">
          <cell r="G4406" t="str">
            <v>06</v>
          </cell>
          <cell r="M4406">
            <v>1</v>
          </cell>
          <cell r="N4406" t="str">
            <v>620</v>
          </cell>
          <cell r="Q4406" t="str">
            <v>TTC</v>
          </cell>
          <cell r="S4406">
            <v>0</v>
          </cell>
          <cell r="T4406">
            <v>3789</v>
          </cell>
          <cell r="U4406">
            <v>0.05</v>
          </cell>
        </row>
        <row r="4407">
          <cell r="G4407" t="str">
            <v>07</v>
          </cell>
          <cell r="M4407">
            <v>3</v>
          </cell>
          <cell r="N4407" t="str">
            <v>642</v>
          </cell>
          <cell r="Q4407" t="str">
            <v>TTC</v>
          </cell>
          <cell r="S4407">
            <v>0</v>
          </cell>
          <cell r="T4407">
            <v>419</v>
          </cell>
          <cell r="U4407">
            <v>0</v>
          </cell>
        </row>
        <row r="4408">
          <cell r="G4408" t="str">
            <v>07</v>
          </cell>
          <cell r="M4408">
            <v>1</v>
          </cell>
          <cell r="N4408" t="str">
            <v>624</v>
          </cell>
          <cell r="Q4408" t="str">
            <v>DO7</v>
          </cell>
          <cell r="S4408">
            <v>0</v>
          </cell>
          <cell r="T4408">
            <v>235200</v>
          </cell>
          <cell r="U4408">
            <v>0</v>
          </cell>
        </row>
        <row r="4409">
          <cell r="G4409" t="str">
            <v>16</v>
          </cell>
          <cell r="M4409">
            <v>4</v>
          </cell>
          <cell r="N4409" t="str">
            <v>641</v>
          </cell>
          <cell r="Q4409" t="str">
            <v>TTC</v>
          </cell>
          <cell r="S4409">
            <v>0</v>
          </cell>
          <cell r="T4409">
            <v>117680</v>
          </cell>
          <cell r="U4409">
            <v>0</v>
          </cell>
        </row>
        <row r="4410">
          <cell r="G4410" t="str">
            <v>23</v>
          </cell>
          <cell r="M4410">
            <v>1</v>
          </cell>
          <cell r="N4410" t="str">
            <v>686</v>
          </cell>
          <cell r="Q4410" t="str">
            <v>VCN</v>
          </cell>
          <cell r="S4410">
            <v>0</v>
          </cell>
          <cell r="T4410">
            <v>406</v>
          </cell>
          <cell r="U4410">
            <v>0</v>
          </cell>
        </row>
        <row r="4411">
          <cell r="G4411" t="str">
            <v>04</v>
          </cell>
          <cell r="M4411">
            <v>11</v>
          </cell>
          <cell r="N4411" t="str">
            <v>623</v>
          </cell>
          <cell r="Q4411" t="str">
            <v>LMR</v>
          </cell>
          <cell r="S4411">
            <v>0</v>
          </cell>
          <cell r="T4411">
            <v>403035</v>
          </cell>
          <cell r="U4411">
            <v>532</v>
          </cell>
        </row>
        <row r="4412">
          <cell r="G4412" t="str">
            <v>16</v>
          </cell>
          <cell r="M4412">
            <v>1</v>
          </cell>
          <cell r="N4412" t="str">
            <v>623</v>
          </cell>
          <cell r="Q4412" t="str">
            <v>LMR</v>
          </cell>
          <cell r="S4412">
            <v>0</v>
          </cell>
          <cell r="T4412">
            <v>87168</v>
          </cell>
          <cell r="U4412">
            <v>115.06</v>
          </cell>
        </row>
        <row r="4413">
          <cell r="G4413" t="str">
            <v>07</v>
          </cell>
          <cell r="M4413">
            <v>3</v>
          </cell>
          <cell r="N4413" t="str">
            <v>624</v>
          </cell>
          <cell r="Q4413" t="str">
            <v>FFC</v>
          </cell>
          <cell r="S4413">
            <v>0</v>
          </cell>
          <cell r="T4413">
            <v>578160</v>
          </cell>
          <cell r="U4413">
            <v>10.98</v>
          </cell>
        </row>
        <row r="4414">
          <cell r="G4414" t="str">
            <v>05</v>
          </cell>
          <cell r="M4414">
            <v>2</v>
          </cell>
          <cell r="N4414" t="str">
            <v>624</v>
          </cell>
          <cell r="Q4414" t="str">
            <v>EFL</v>
          </cell>
          <cell r="S4414">
            <v>0</v>
          </cell>
          <cell r="T4414">
            <v>5617464</v>
          </cell>
          <cell r="U4414">
            <v>173304.39</v>
          </cell>
        </row>
        <row r="4415">
          <cell r="G4415" t="str">
            <v>05</v>
          </cell>
          <cell r="M4415">
            <v>15</v>
          </cell>
          <cell r="N4415" t="str">
            <v>624</v>
          </cell>
          <cell r="Q4415" t="str">
            <v>DC</v>
          </cell>
          <cell r="S4415">
            <v>2</v>
          </cell>
          <cell r="T4415">
            <v>1695.82</v>
          </cell>
          <cell r="U4415">
            <v>19790.22</v>
          </cell>
        </row>
        <row r="4416">
          <cell r="G4416" t="str">
            <v>05</v>
          </cell>
          <cell r="M4416">
            <v>1</v>
          </cell>
          <cell r="N4416" t="str">
            <v>623</v>
          </cell>
          <cell r="Q4416" t="str">
            <v>DC</v>
          </cell>
          <cell r="S4416">
            <v>1</v>
          </cell>
          <cell r="T4416">
            <v>50</v>
          </cell>
          <cell r="U4416">
            <v>1144</v>
          </cell>
        </row>
        <row r="4417">
          <cell r="G4417" t="str">
            <v>23</v>
          </cell>
          <cell r="M4417">
            <v>1</v>
          </cell>
          <cell r="N4417" t="str">
            <v>686</v>
          </cell>
          <cell r="Q4417" t="str">
            <v>EP2</v>
          </cell>
          <cell r="S4417">
            <v>0</v>
          </cell>
          <cell r="T4417">
            <v>406</v>
          </cell>
          <cell r="U4417">
            <v>-0.05</v>
          </cell>
        </row>
        <row r="4418">
          <cell r="G4418" t="str">
            <v>16</v>
          </cell>
          <cell r="M4418">
            <v>1</v>
          </cell>
          <cell r="N4418" t="str">
            <v>650</v>
          </cell>
          <cell r="Q4418" t="str">
            <v>OMS</v>
          </cell>
          <cell r="S4418">
            <v>0</v>
          </cell>
          <cell r="T4418">
            <v>565</v>
          </cell>
          <cell r="U4418">
            <v>0.18</v>
          </cell>
        </row>
        <row r="4419">
          <cell r="G4419" t="str">
            <v>05</v>
          </cell>
          <cell r="M4419">
            <v>1</v>
          </cell>
          <cell r="N4419" t="str">
            <v>623</v>
          </cell>
          <cell r="Q4419" t="str">
            <v>FVC</v>
          </cell>
          <cell r="S4419">
            <v>0</v>
          </cell>
          <cell r="T4419">
            <v>216488</v>
          </cell>
          <cell r="U4419">
            <v>0</v>
          </cell>
        </row>
        <row r="4420">
          <cell r="G4420" t="str">
            <v>07</v>
          </cell>
          <cell r="M4420">
            <v>1</v>
          </cell>
          <cell r="N4420" t="str">
            <v>650</v>
          </cell>
          <cell r="Q4420" t="str">
            <v>OMS</v>
          </cell>
          <cell r="S4420">
            <v>0</v>
          </cell>
          <cell r="T4420">
            <v>1483</v>
          </cell>
          <cell r="U4420">
            <v>0.47</v>
          </cell>
        </row>
        <row r="4421">
          <cell r="G4421" t="str">
            <v>05</v>
          </cell>
          <cell r="M4421">
            <v>4</v>
          </cell>
          <cell r="N4421" t="str">
            <v>624</v>
          </cell>
          <cell r="Q4421" t="str">
            <v>DS0</v>
          </cell>
          <cell r="S4421">
            <v>0</v>
          </cell>
          <cell r="T4421">
            <v>244440</v>
          </cell>
          <cell r="U4421">
            <v>21.51</v>
          </cell>
        </row>
        <row r="4422">
          <cell r="G4422" t="str">
            <v>07</v>
          </cell>
          <cell r="M4422">
            <v>1</v>
          </cell>
          <cell r="N4422" t="str">
            <v>621</v>
          </cell>
          <cell r="Q4422" t="str">
            <v>DS4</v>
          </cell>
          <cell r="S4422">
            <v>0</v>
          </cell>
          <cell r="T4422">
            <v>16976</v>
          </cell>
          <cell r="U4422">
            <v>-0.05</v>
          </cell>
        </row>
        <row r="4423">
          <cell r="G4423" t="str">
            <v>06</v>
          </cell>
          <cell r="M4423">
            <v>1</v>
          </cell>
          <cell r="N4423" t="str">
            <v>620</v>
          </cell>
          <cell r="Q4423" t="str">
            <v>ICV</v>
          </cell>
          <cell r="S4423">
            <v>0</v>
          </cell>
          <cell r="T4423">
            <v>3789</v>
          </cell>
          <cell r="U4423">
            <v>0</v>
          </cell>
        </row>
        <row r="4424">
          <cell r="G4424" t="str">
            <v>07</v>
          </cell>
          <cell r="M4424">
            <v>2</v>
          </cell>
          <cell r="N4424" t="str">
            <v>624</v>
          </cell>
          <cell r="Q4424" t="str">
            <v>DO5</v>
          </cell>
          <cell r="S4424">
            <v>0</v>
          </cell>
          <cell r="T4424">
            <v>738558</v>
          </cell>
          <cell r="U4424">
            <v>-127.03</v>
          </cell>
        </row>
        <row r="4425">
          <cell r="G4425" t="str">
            <v>16</v>
          </cell>
          <cell r="M4425">
            <v>1</v>
          </cell>
          <cell r="N4425" t="str">
            <v>623</v>
          </cell>
          <cell r="Q4425" t="str">
            <v>DSU</v>
          </cell>
          <cell r="S4425">
            <v>0</v>
          </cell>
          <cell r="T4425">
            <v>87168</v>
          </cell>
          <cell r="U4425">
            <v>8.8000000000000007</v>
          </cell>
        </row>
        <row r="4426">
          <cell r="G4426" t="str">
            <v>05</v>
          </cell>
          <cell r="M4426">
            <v>15</v>
          </cell>
          <cell r="N4426" t="str">
            <v>624</v>
          </cell>
          <cell r="Q4426" t="str">
            <v>DSU</v>
          </cell>
          <cell r="S4426">
            <v>0</v>
          </cell>
          <cell r="T4426">
            <v>703056</v>
          </cell>
          <cell r="U4426">
            <v>23.21</v>
          </cell>
        </row>
        <row r="4427">
          <cell r="G4427" t="str">
            <v>08</v>
          </cell>
          <cell r="M4427">
            <v>3</v>
          </cell>
          <cell r="N4427" t="str">
            <v>676</v>
          </cell>
          <cell r="Q4427" t="str">
            <v>DS3</v>
          </cell>
          <cell r="S4427">
            <v>0</v>
          </cell>
          <cell r="T4427">
            <v>0</v>
          </cell>
          <cell r="U4427">
            <v>0</v>
          </cell>
        </row>
        <row r="4428">
          <cell r="G4428" t="str">
            <v>07</v>
          </cell>
          <cell r="M4428">
            <v>2</v>
          </cell>
          <cell r="N4428" t="str">
            <v>623</v>
          </cell>
          <cell r="Q4428" t="str">
            <v>DS3</v>
          </cell>
          <cell r="S4428">
            <v>0</v>
          </cell>
          <cell r="T4428">
            <v>371316</v>
          </cell>
          <cell r="U4428">
            <v>-423.3</v>
          </cell>
        </row>
        <row r="4429">
          <cell r="G4429" t="str">
            <v>07</v>
          </cell>
          <cell r="M4429">
            <v>1</v>
          </cell>
          <cell r="N4429" t="str">
            <v>626</v>
          </cell>
          <cell r="Q4429" t="str">
            <v>DS3</v>
          </cell>
          <cell r="S4429">
            <v>0</v>
          </cell>
          <cell r="T4429">
            <v>683712</v>
          </cell>
          <cell r="U4429">
            <v>-30.08</v>
          </cell>
        </row>
        <row r="4430">
          <cell r="G4430" t="str">
            <v>08</v>
          </cell>
          <cell r="M4430">
            <v>1</v>
          </cell>
          <cell r="N4430" t="str">
            <v>626</v>
          </cell>
          <cell r="Q4430" t="str">
            <v>DS5</v>
          </cell>
          <cell r="S4430">
            <v>0</v>
          </cell>
          <cell r="T4430">
            <v>430560</v>
          </cell>
          <cell r="U4430">
            <v>0</v>
          </cell>
        </row>
        <row r="4431">
          <cell r="G4431" t="str">
            <v>05</v>
          </cell>
          <cell r="M4431">
            <v>3</v>
          </cell>
          <cell r="N4431" t="str">
            <v>624</v>
          </cell>
          <cell r="Q4431" t="str">
            <v>EC</v>
          </cell>
          <cell r="S4431">
            <v>0</v>
          </cell>
          <cell r="T4431">
            <v>169344</v>
          </cell>
          <cell r="U4431">
            <v>10447.07</v>
          </cell>
        </row>
        <row r="4432">
          <cell r="G4432" t="str">
            <v>16</v>
          </cell>
          <cell r="M4432">
            <v>2</v>
          </cell>
          <cell r="N4432" t="str">
            <v>641</v>
          </cell>
          <cell r="Q4432" t="str">
            <v>EC</v>
          </cell>
          <cell r="S4432">
            <v>0</v>
          </cell>
          <cell r="T4432">
            <v>806</v>
          </cell>
          <cell r="U4432">
            <v>76.58</v>
          </cell>
        </row>
        <row r="4433">
          <cell r="G4433" t="str">
            <v>07</v>
          </cell>
          <cell r="M4433">
            <v>3</v>
          </cell>
          <cell r="N4433" t="str">
            <v>624</v>
          </cell>
          <cell r="Q4433" t="str">
            <v>EFV</v>
          </cell>
          <cell r="S4433">
            <v>0</v>
          </cell>
          <cell r="T4433">
            <v>578160</v>
          </cell>
          <cell r="U4433">
            <v>-1230.9000000000001</v>
          </cell>
        </row>
        <row r="4434">
          <cell r="G4434" t="str">
            <v>16</v>
          </cell>
          <cell r="M4434">
            <v>1</v>
          </cell>
          <cell r="N4434" t="str">
            <v>650</v>
          </cell>
          <cell r="Q4434" t="str">
            <v>EP4</v>
          </cell>
          <cell r="S4434">
            <v>0</v>
          </cell>
          <cell r="T4434">
            <v>565</v>
          </cell>
          <cell r="U4434">
            <v>0</v>
          </cell>
        </row>
        <row r="4435">
          <cell r="G4435" t="str">
            <v>04</v>
          </cell>
          <cell r="M4435">
            <v>4</v>
          </cell>
          <cell r="N4435" t="str">
            <v>623</v>
          </cell>
          <cell r="Q4435" t="str">
            <v>EUR</v>
          </cell>
          <cell r="S4435">
            <v>0</v>
          </cell>
          <cell r="T4435">
            <v>123384</v>
          </cell>
          <cell r="U4435">
            <v>0.99</v>
          </cell>
        </row>
        <row r="4436">
          <cell r="G4436" t="str">
            <v>01</v>
          </cell>
          <cell r="M4436">
            <v>1</v>
          </cell>
          <cell r="N4436" t="str">
            <v>650</v>
          </cell>
          <cell r="Q4436" t="str">
            <v>E17</v>
          </cell>
          <cell r="S4436">
            <v>0</v>
          </cell>
          <cell r="T4436">
            <v>965</v>
          </cell>
          <cell r="U4436">
            <v>30.39</v>
          </cell>
        </row>
        <row r="4437">
          <cell r="G4437" t="str">
            <v>05</v>
          </cell>
          <cell r="M4437">
            <v>3</v>
          </cell>
          <cell r="N4437" t="str">
            <v>624</v>
          </cell>
          <cell r="Q4437" t="str">
            <v>ICN</v>
          </cell>
          <cell r="S4437">
            <v>0</v>
          </cell>
          <cell r="T4437">
            <v>169344</v>
          </cell>
          <cell r="U4437">
            <v>0</v>
          </cell>
        </row>
        <row r="4438">
          <cell r="G4438" t="str">
            <v>16</v>
          </cell>
          <cell r="M4438">
            <v>3</v>
          </cell>
          <cell r="N4438" t="str">
            <v>650</v>
          </cell>
          <cell r="Q4438" t="str">
            <v>L16</v>
          </cell>
          <cell r="S4438">
            <v>0</v>
          </cell>
          <cell r="T4438">
            <v>1</v>
          </cell>
          <cell r="U4438">
            <v>11.85</v>
          </cell>
        </row>
        <row r="4439">
          <cell r="G4439" t="str">
            <v>05</v>
          </cell>
          <cell r="M4439">
            <v>4</v>
          </cell>
          <cell r="N4439" t="str">
            <v>626</v>
          </cell>
          <cell r="Q4439" t="str">
            <v>PRC</v>
          </cell>
          <cell r="S4439">
            <v>0</v>
          </cell>
          <cell r="T4439">
            <v>1076328</v>
          </cell>
          <cell r="U4439">
            <v>1385.23</v>
          </cell>
        </row>
        <row r="4440">
          <cell r="G4440" t="str">
            <v>04</v>
          </cell>
          <cell r="M4440">
            <v>6</v>
          </cell>
          <cell r="N4440" t="str">
            <v>624</v>
          </cell>
          <cell r="Q4440" t="str">
            <v>PRC</v>
          </cell>
          <cell r="S4440">
            <v>0</v>
          </cell>
          <cell r="T4440">
            <v>164415</v>
          </cell>
          <cell r="U4440">
            <v>220.81</v>
          </cell>
        </row>
        <row r="4441">
          <cell r="G4441" t="str">
            <v>04</v>
          </cell>
          <cell r="M4441">
            <v>5</v>
          </cell>
          <cell r="N4441" t="str">
            <v>624</v>
          </cell>
          <cell r="Q4441" t="str">
            <v>PRV</v>
          </cell>
          <cell r="S4441">
            <v>0</v>
          </cell>
          <cell r="T4441">
            <v>79200</v>
          </cell>
          <cell r="U4441">
            <v>0.87</v>
          </cell>
        </row>
        <row r="4442">
          <cell r="G4442" t="str">
            <v>05</v>
          </cell>
          <cell r="M4442">
            <v>15</v>
          </cell>
          <cell r="N4442" t="str">
            <v>624</v>
          </cell>
          <cell r="Q4442" t="str">
            <v>MSO</v>
          </cell>
          <cell r="S4442">
            <v>0</v>
          </cell>
          <cell r="T4442">
            <v>703056</v>
          </cell>
          <cell r="U4442">
            <v>468.94</v>
          </cell>
        </row>
        <row r="4443">
          <cell r="G4443" t="str">
            <v>05</v>
          </cell>
          <cell r="M4443">
            <v>15</v>
          </cell>
          <cell r="N4443" t="str">
            <v>624</v>
          </cell>
          <cell r="Q4443" t="str">
            <v>MSV</v>
          </cell>
          <cell r="S4443">
            <v>0</v>
          </cell>
          <cell r="T4443">
            <v>703056</v>
          </cell>
          <cell r="U4443">
            <v>-355.75</v>
          </cell>
        </row>
        <row r="4444">
          <cell r="G4444" t="str">
            <v>23</v>
          </cell>
          <cell r="M4444">
            <v>2</v>
          </cell>
          <cell r="N4444" t="str">
            <v>685</v>
          </cell>
          <cell r="Q4444" t="str">
            <v>CAV</v>
          </cell>
          <cell r="S4444">
            <v>0</v>
          </cell>
          <cell r="T4444">
            <v>85</v>
          </cell>
          <cell r="U4444">
            <v>0.01</v>
          </cell>
        </row>
        <row r="4445">
          <cell r="G4445" t="str">
            <v>05</v>
          </cell>
          <cell r="M4445">
            <v>5</v>
          </cell>
          <cell r="N4445" t="str">
            <v>624</v>
          </cell>
          <cell r="Q4445" t="str">
            <v>BFC</v>
          </cell>
          <cell r="S4445">
            <v>0</v>
          </cell>
          <cell r="T4445">
            <v>54400</v>
          </cell>
          <cell r="U4445">
            <v>1564.16</v>
          </cell>
        </row>
        <row r="4446">
          <cell r="G4446" t="str">
            <v>16</v>
          </cell>
          <cell r="M4446">
            <v>2</v>
          </cell>
          <cell r="N4446" t="str">
            <v>641</v>
          </cell>
          <cell r="Q4446" t="str">
            <v>EIV</v>
          </cell>
          <cell r="S4446">
            <v>0</v>
          </cell>
          <cell r="T4446">
            <v>806</v>
          </cell>
          <cell r="U4446">
            <v>0</v>
          </cell>
        </row>
        <row r="4447">
          <cell r="G4447" t="str">
            <v>01</v>
          </cell>
          <cell r="M4447">
            <v>1</v>
          </cell>
          <cell r="N4447" t="str">
            <v>655</v>
          </cell>
          <cell r="Q4447" t="str">
            <v>BFC</v>
          </cell>
          <cell r="S4447">
            <v>0</v>
          </cell>
          <cell r="T4447">
            <v>287</v>
          </cell>
          <cell r="U4447">
            <v>8.2899999999999991</v>
          </cell>
        </row>
        <row r="4448">
          <cell r="G4448" t="str">
            <v>08</v>
          </cell>
          <cell r="M4448">
            <v>1</v>
          </cell>
          <cell r="N4448" t="str">
            <v>625</v>
          </cell>
          <cell r="Q4448" t="str">
            <v>FVC</v>
          </cell>
          <cell r="S4448">
            <v>0</v>
          </cell>
          <cell r="T4448">
            <v>257760</v>
          </cell>
          <cell r="U4448">
            <v>0</v>
          </cell>
        </row>
        <row r="4449">
          <cell r="G4449" t="str">
            <v>04</v>
          </cell>
          <cell r="M4449">
            <v>4</v>
          </cell>
          <cell r="N4449" t="str">
            <v>623</v>
          </cell>
          <cell r="Q4449" t="str">
            <v>TSE</v>
          </cell>
          <cell r="S4449">
            <v>0</v>
          </cell>
          <cell r="T4449">
            <v>123384</v>
          </cell>
          <cell r="U4449">
            <v>0</v>
          </cell>
        </row>
        <row r="4450">
          <cell r="G4450" t="str">
            <v>07</v>
          </cell>
          <cell r="M4450">
            <v>1</v>
          </cell>
          <cell r="N4450" t="str">
            <v>650</v>
          </cell>
          <cell r="Q4450" t="str">
            <v>RAU</v>
          </cell>
          <cell r="S4450">
            <v>0</v>
          </cell>
          <cell r="T4450">
            <v>1483</v>
          </cell>
          <cell r="U4450">
            <v>-0.01</v>
          </cell>
        </row>
        <row r="4451">
          <cell r="G4451" t="str">
            <v>08</v>
          </cell>
          <cell r="M4451">
            <v>1</v>
          </cell>
          <cell r="N4451" t="str">
            <v>632</v>
          </cell>
          <cell r="Q4451" t="str">
            <v>DO6</v>
          </cell>
          <cell r="S4451">
            <v>0</v>
          </cell>
          <cell r="T4451">
            <v>4659291</v>
          </cell>
          <cell r="U4451">
            <v>-1751.89</v>
          </cell>
        </row>
        <row r="4452">
          <cell r="G4452" t="str">
            <v>16</v>
          </cell>
          <cell r="M4452">
            <v>1</v>
          </cell>
          <cell r="N4452" t="str">
            <v>650</v>
          </cell>
          <cell r="Q4452" t="str">
            <v>EP3</v>
          </cell>
          <cell r="S4452">
            <v>0</v>
          </cell>
          <cell r="T4452">
            <v>565</v>
          </cell>
          <cell r="U4452">
            <v>0</v>
          </cell>
        </row>
        <row r="4453">
          <cell r="G4453" t="str">
            <v>04</v>
          </cell>
          <cell r="M4453">
            <v>2</v>
          </cell>
          <cell r="N4453" t="str">
            <v>623</v>
          </cell>
          <cell r="Q4453" t="str">
            <v>DO5</v>
          </cell>
          <cell r="S4453">
            <v>0</v>
          </cell>
          <cell r="T4453">
            <v>36084</v>
          </cell>
          <cell r="U4453">
            <v>-28.72</v>
          </cell>
        </row>
        <row r="4454">
          <cell r="G4454" t="str">
            <v>05</v>
          </cell>
          <cell r="M4454">
            <v>15</v>
          </cell>
          <cell r="N4454" t="str">
            <v>624</v>
          </cell>
          <cell r="Q4454" t="str">
            <v>EC</v>
          </cell>
          <cell r="S4454">
            <v>0</v>
          </cell>
          <cell r="T4454">
            <v>703056</v>
          </cell>
          <cell r="U4454">
            <v>41525.65</v>
          </cell>
        </row>
        <row r="4455">
          <cell r="G4455" t="str">
            <v>05</v>
          </cell>
          <cell r="M4455">
            <v>15</v>
          </cell>
          <cell r="N4455" t="str">
            <v>624</v>
          </cell>
          <cell r="Q4455" t="str">
            <v>EFV</v>
          </cell>
          <cell r="S4455">
            <v>0</v>
          </cell>
          <cell r="T4455">
            <v>703056</v>
          </cell>
          <cell r="U4455">
            <v>-1496.81</v>
          </cell>
        </row>
        <row r="4456">
          <cell r="G4456" t="str">
            <v>04</v>
          </cell>
          <cell r="M4456">
            <v>4</v>
          </cell>
          <cell r="N4456" t="str">
            <v>623</v>
          </cell>
          <cell r="Q4456" t="str">
            <v>EIN</v>
          </cell>
          <cell r="S4456">
            <v>0</v>
          </cell>
          <cell r="T4456">
            <v>123384</v>
          </cell>
          <cell r="U4456">
            <v>69.34</v>
          </cell>
        </row>
        <row r="4457">
          <cell r="G4457" t="str">
            <v>05</v>
          </cell>
          <cell r="M4457">
            <v>15</v>
          </cell>
          <cell r="N4457" t="str">
            <v>624</v>
          </cell>
          <cell r="Q4457" t="str">
            <v>EUR</v>
          </cell>
          <cell r="S4457">
            <v>0</v>
          </cell>
          <cell r="T4457">
            <v>703056</v>
          </cell>
          <cell r="U4457">
            <v>5.63</v>
          </cell>
        </row>
        <row r="4458">
          <cell r="G4458" t="str">
            <v>08</v>
          </cell>
          <cell r="M4458">
            <v>3</v>
          </cell>
          <cell r="N4458" t="str">
            <v>624</v>
          </cell>
          <cell r="Q4458" t="str">
            <v>ICN</v>
          </cell>
          <cell r="S4458">
            <v>0</v>
          </cell>
          <cell r="T4458">
            <v>626400</v>
          </cell>
          <cell r="U4458">
            <v>0</v>
          </cell>
        </row>
        <row r="4459">
          <cell r="G4459" t="str">
            <v>04</v>
          </cell>
          <cell r="M4459">
            <v>5</v>
          </cell>
          <cell r="N4459" t="str">
            <v>624</v>
          </cell>
          <cell r="Q4459" t="str">
            <v>ICN</v>
          </cell>
          <cell r="S4459">
            <v>0</v>
          </cell>
          <cell r="T4459">
            <v>79200</v>
          </cell>
          <cell r="U4459">
            <v>0</v>
          </cell>
        </row>
        <row r="4460">
          <cell r="G4460" t="str">
            <v>08</v>
          </cell>
          <cell r="M4460">
            <v>3</v>
          </cell>
          <cell r="N4460" t="str">
            <v>624</v>
          </cell>
          <cell r="Q4460" t="str">
            <v>PRV</v>
          </cell>
          <cell r="S4460">
            <v>0</v>
          </cell>
          <cell r="T4460">
            <v>626400</v>
          </cell>
          <cell r="U4460">
            <v>6.89</v>
          </cell>
        </row>
        <row r="4461">
          <cell r="G4461" t="str">
            <v>07</v>
          </cell>
          <cell r="M4461">
            <v>1</v>
          </cell>
          <cell r="N4461" t="str">
            <v>625</v>
          </cell>
          <cell r="Q4461" t="str">
            <v>TIU</v>
          </cell>
          <cell r="S4461">
            <v>0</v>
          </cell>
          <cell r="T4461">
            <v>542400</v>
          </cell>
          <cell r="U4461">
            <v>0</v>
          </cell>
        </row>
        <row r="4462">
          <cell r="G4462" t="str">
            <v>16</v>
          </cell>
          <cell r="M4462">
            <v>3</v>
          </cell>
          <cell r="N4462" t="str">
            <v>650</v>
          </cell>
          <cell r="Q4462" t="str">
            <v>MSO</v>
          </cell>
          <cell r="S4462">
            <v>0</v>
          </cell>
          <cell r="T4462">
            <v>38</v>
          </cell>
          <cell r="U4462">
            <v>0.01</v>
          </cell>
        </row>
        <row r="4463">
          <cell r="G4463" t="str">
            <v>04</v>
          </cell>
          <cell r="M4463">
            <v>11</v>
          </cell>
          <cell r="N4463" t="str">
            <v>623</v>
          </cell>
          <cell r="Q4463" t="str">
            <v>EP1</v>
          </cell>
          <cell r="S4463">
            <v>0</v>
          </cell>
          <cell r="T4463">
            <v>403035</v>
          </cell>
          <cell r="U4463">
            <v>0</v>
          </cell>
        </row>
        <row r="4464">
          <cell r="G4464" t="str">
            <v>16</v>
          </cell>
          <cell r="M4464">
            <v>1</v>
          </cell>
          <cell r="N4464" t="str">
            <v>650</v>
          </cell>
          <cell r="Q4464" t="str">
            <v>TTC</v>
          </cell>
          <cell r="S4464">
            <v>0</v>
          </cell>
          <cell r="T4464">
            <v>565</v>
          </cell>
          <cell r="U4464">
            <v>0</v>
          </cell>
        </row>
        <row r="4465">
          <cell r="G4465" t="str">
            <v>07</v>
          </cell>
          <cell r="M4465">
            <v>3</v>
          </cell>
          <cell r="N4465" t="str">
            <v>624</v>
          </cell>
          <cell r="Q4465" t="str">
            <v>CAV</v>
          </cell>
          <cell r="S4465">
            <v>0</v>
          </cell>
          <cell r="T4465">
            <v>578160</v>
          </cell>
          <cell r="U4465">
            <v>-17.350000000000001</v>
          </cell>
        </row>
        <row r="4466">
          <cell r="G4466" t="str">
            <v>04</v>
          </cell>
          <cell r="M4466">
            <v>11</v>
          </cell>
          <cell r="N4466" t="str">
            <v>623</v>
          </cell>
          <cell r="Q4466" t="str">
            <v>FFC</v>
          </cell>
          <cell r="S4466">
            <v>0</v>
          </cell>
          <cell r="T4466">
            <v>403035</v>
          </cell>
          <cell r="U4466">
            <v>10.48</v>
          </cell>
        </row>
        <row r="4467">
          <cell r="G4467" t="str">
            <v>04</v>
          </cell>
          <cell r="M4467">
            <v>4</v>
          </cell>
          <cell r="N4467" t="str">
            <v>623</v>
          </cell>
          <cell r="Q4467" t="str">
            <v>TDE</v>
          </cell>
          <cell r="S4467">
            <v>0</v>
          </cell>
          <cell r="T4467">
            <v>123384</v>
          </cell>
          <cell r="U4467">
            <v>0</v>
          </cell>
        </row>
        <row r="4468">
          <cell r="G4468" t="str">
            <v>05</v>
          </cell>
          <cell r="M4468">
            <v>3</v>
          </cell>
          <cell r="N4468" t="str">
            <v>624</v>
          </cell>
          <cell r="Q4468" t="str">
            <v>BFC</v>
          </cell>
          <cell r="S4468">
            <v>0</v>
          </cell>
          <cell r="T4468">
            <v>169344</v>
          </cell>
          <cell r="U4468">
            <v>4869.1499999999996</v>
          </cell>
        </row>
        <row r="4469">
          <cell r="G4469" t="str">
            <v>04</v>
          </cell>
          <cell r="M4469">
            <v>5</v>
          </cell>
          <cell r="N4469" t="str">
            <v>624</v>
          </cell>
          <cell r="Q4469" t="str">
            <v>DC</v>
          </cell>
          <cell r="S4469">
            <v>0</v>
          </cell>
          <cell r="T4469">
            <v>246.6</v>
          </cell>
          <cell r="U4469">
            <v>3207.82</v>
          </cell>
        </row>
        <row r="4470">
          <cell r="G4470" t="str">
            <v>04</v>
          </cell>
          <cell r="M4470">
            <v>1</v>
          </cell>
          <cell r="N4470" t="str">
            <v>621</v>
          </cell>
          <cell r="Q4470" t="str">
            <v>ACC</v>
          </cell>
          <cell r="S4470">
            <v>0</v>
          </cell>
          <cell r="T4470">
            <v>0</v>
          </cell>
          <cell r="U4470">
            <v>-3690</v>
          </cell>
        </row>
        <row r="4471">
          <cell r="G4471" t="str">
            <v>07</v>
          </cell>
          <cell r="M4471">
            <v>1</v>
          </cell>
          <cell r="N4471" t="str">
            <v>624</v>
          </cell>
          <cell r="Q4471" t="str">
            <v>DO8</v>
          </cell>
          <cell r="S4471">
            <v>0</v>
          </cell>
          <cell r="T4471">
            <v>235200</v>
          </cell>
          <cell r="U4471">
            <v>2.82</v>
          </cell>
        </row>
        <row r="4472">
          <cell r="G4472" t="str">
            <v>04</v>
          </cell>
          <cell r="M4472">
            <v>2</v>
          </cell>
          <cell r="N4472" t="str">
            <v>621</v>
          </cell>
          <cell r="Q4472" t="str">
            <v>DS4</v>
          </cell>
          <cell r="S4472">
            <v>0</v>
          </cell>
          <cell r="T4472">
            <v>169776</v>
          </cell>
          <cell r="U4472">
            <v>-0.51</v>
          </cell>
        </row>
        <row r="4473">
          <cell r="G4473" t="str">
            <v>07</v>
          </cell>
          <cell r="M4473">
            <v>1</v>
          </cell>
          <cell r="N4473" t="str">
            <v>624</v>
          </cell>
          <cell r="Q4473" t="str">
            <v>EP3</v>
          </cell>
          <cell r="S4473">
            <v>0</v>
          </cell>
          <cell r="T4473">
            <v>14947856</v>
          </cell>
          <cell r="U4473">
            <v>0</v>
          </cell>
        </row>
        <row r="4474">
          <cell r="G4474" t="str">
            <v>04</v>
          </cell>
          <cell r="M4474">
            <v>1</v>
          </cell>
          <cell r="N4474" t="str">
            <v>624</v>
          </cell>
          <cell r="Q4474" t="str">
            <v>EP3</v>
          </cell>
          <cell r="S4474">
            <v>0</v>
          </cell>
          <cell r="T4474">
            <v>31387568</v>
          </cell>
          <cell r="U4474">
            <v>0</v>
          </cell>
        </row>
        <row r="4475">
          <cell r="G4475" t="str">
            <v>02</v>
          </cell>
          <cell r="M4475">
            <v>2</v>
          </cell>
          <cell r="N4475" t="str">
            <v>612</v>
          </cell>
          <cell r="Q4475" t="str">
            <v>EP3</v>
          </cell>
          <cell r="S4475">
            <v>0</v>
          </cell>
          <cell r="T4475">
            <v>4045543</v>
          </cell>
          <cell r="U4475">
            <v>0</v>
          </cell>
        </row>
        <row r="4476">
          <cell r="G4476" t="str">
            <v>08</v>
          </cell>
          <cell r="M4476">
            <v>2</v>
          </cell>
          <cell r="N4476" t="str">
            <v>624</v>
          </cell>
          <cell r="Q4476" t="str">
            <v>EP3</v>
          </cell>
          <cell r="S4476">
            <v>0</v>
          </cell>
          <cell r="T4476">
            <v>3630322</v>
          </cell>
          <cell r="U4476">
            <v>0</v>
          </cell>
        </row>
        <row r="4477">
          <cell r="G4477" t="str">
            <v>08</v>
          </cell>
          <cell r="M4477">
            <v>1</v>
          </cell>
          <cell r="N4477" t="str">
            <v>676</v>
          </cell>
          <cell r="Q4477" t="str">
            <v>EP3</v>
          </cell>
          <cell r="S4477">
            <v>0</v>
          </cell>
          <cell r="T4477">
            <v>2649750</v>
          </cell>
          <cell r="U4477">
            <v>0</v>
          </cell>
        </row>
        <row r="4478">
          <cell r="G4478" t="str">
            <v>04</v>
          </cell>
          <cell r="M4478">
            <v>92</v>
          </cell>
          <cell r="N4478" t="str">
            <v>621</v>
          </cell>
          <cell r="Q4478" t="str">
            <v>EP3</v>
          </cell>
          <cell r="S4478">
            <v>0</v>
          </cell>
          <cell r="T4478">
            <v>3180</v>
          </cell>
          <cell r="U4478">
            <v>0</v>
          </cell>
        </row>
        <row r="4479">
          <cell r="G4479" t="str">
            <v>08</v>
          </cell>
          <cell r="M4479">
            <v>4</v>
          </cell>
          <cell r="N4479" t="str">
            <v>624</v>
          </cell>
          <cell r="Q4479" t="str">
            <v>EP3</v>
          </cell>
          <cell r="S4479">
            <v>0</v>
          </cell>
          <cell r="T4479">
            <v>39147260</v>
          </cell>
          <cell r="U4479">
            <v>0</v>
          </cell>
        </row>
        <row r="4480">
          <cell r="G4480" t="str">
            <v>05</v>
          </cell>
          <cell r="M4480">
            <v>2</v>
          </cell>
          <cell r="N4480" t="str">
            <v>621</v>
          </cell>
          <cell r="Q4480" t="str">
            <v>EP3</v>
          </cell>
          <cell r="S4480">
            <v>0</v>
          </cell>
          <cell r="T4480">
            <v>982780</v>
          </cell>
          <cell r="U4480">
            <v>0</v>
          </cell>
        </row>
        <row r="4481">
          <cell r="G4481" t="str">
            <v>08</v>
          </cell>
          <cell r="M4481">
            <v>6</v>
          </cell>
          <cell r="N4481" t="str">
            <v>624</v>
          </cell>
          <cell r="Q4481" t="str">
            <v>EP3</v>
          </cell>
          <cell r="S4481">
            <v>0</v>
          </cell>
          <cell r="T4481">
            <v>14995812</v>
          </cell>
          <cell r="U4481">
            <v>0</v>
          </cell>
        </row>
        <row r="4482">
          <cell r="G4482" t="str">
            <v>16</v>
          </cell>
          <cell r="M4482">
            <v>1</v>
          </cell>
          <cell r="N4482" t="str">
            <v>641</v>
          </cell>
          <cell r="Q4482" t="str">
            <v>FMU</v>
          </cell>
          <cell r="S4482">
            <v>0</v>
          </cell>
          <cell r="T4482">
            <v>45081</v>
          </cell>
          <cell r="U4482">
            <v>0.2</v>
          </cell>
        </row>
        <row r="4483">
          <cell r="G4483" t="str">
            <v>07</v>
          </cell>
          <cell r="M4483">
            <v>4</v>
          </cell>
          <cell r="N4483" t="str">
            <v>624</v>
          </cell>
          <cell r="Q4483" t="str">
            <v>FMU</v>
          </cell>
          <cell r="S4483">
            <v>0</v>
          </cell>
          <cell r="T4483">
            <v>11131623</v>
          </cell>
          <cell r="U4483">
            <v>11.16</v>
          </cell>
        </row>
        <row r="4484">
          <cell r="G4484" t="str">
            <v>01</v>
          </cell>
          <cell r="M4484">
            <v>1</v>
          </cell>
          <cell r="N4484" t="str">
            <v>611</v>
          </cell>
          <cell r="Q4484" t="str">
            <v>FMU</v>
          </cell>
          <cell r="S4484">
            <v>0</v>
          </cell>
          <cell r="T4484">
            <v>244180536</v>
          </cell>
          <cell r="U4484">
            <v>506</v>
          </cell>
        </row>
        <row r="4485">
          <cell r="G4485" t="str">
            <v>01</v>
          </cell>
          <cell r="M4485">
            <v>61</v>
          </cell>
          <cell r="N4485" t="str">
            <v>611</v>
          </cell>
          <cell r="Q4485" t="str">
            <v>FMU</v>
          </cell>
          <cell r="S4485">
            <v>0</v>
          </cell>
          <cell r="T4485">
            <v>31</v>
          </cell>
          <cell r="U4485">
            <v>0</v>
          </cell>
        </row>
        <row r="4486">
          <cell r="G4486" t="str">
            <v>08</v>
          </cell>
          <cell r="M4486">
            <v>1</v>
          </cell>
          <cell r="N4486" t="str">
            <v>634</v>
          </cell>
          <cell r="Q4486" t="str">
            <v>FMU</v>
          </cell>
          <cell r="S4486">
            <v>0</v>
          </cell>
          <cell r="T4486">
            <v>174477080</v>
          </cell>
          <cell r="U4486">
            <v>174.47</v>
          </cell>
        </row>
        <row r="4487">
          <cell r="G4487" t="str">
            <v>16</v>
          </cell>
          <cell r="M4487">
            <v>1</v>
          </cell>
          <cell r="N4487" t="str">
            <v>660</v>
          </cell>
          <cell r="Q4487" t="str">
            <v>FMU</v>
          </cell>
          <cell r="S4487">
            <v>0</v>
          </cell>
          <cell r="T4487">
            <v>1225</v>
          </cell>
          <cell r="U4487">
            <v>0</v>
          </cell>
        </row>
        <row r="4488">
          <cell r="G4488" t="str">
            <v>08</v>
          </cell>
          <cell r="M4488">
            <v>1</v>
          </cell>
          <cell r="N4488" t="str">
            <v>632</v>
          </cell>
          <cell r="Q4488" t="str">
            <v>FVE</v>
          </cell>
          <cell r="S4488">
            <v>0</v>
          </cell>
          <cell r="T4488">
            <v>128886903</v>
          </cell>
          <cell r="U4488">
            <v>0</v>
          </cell>
        </row>
        <row r="4489">
          <cell r="G4489" t="str">
            <v>05</v>
          </cell>
          <cell r="M4489">
            <v>1</v>
          </cell>
          <cell r="N4489" t="str">
            <v>624</v>
          </cell>
          <cell r="Q4489" t="str">
            <v>FVE</v>
          </cell>
          <cell r="S4489">
            <v>0</v>
          </cell>
          <cell r="T4489">
            <v>7488592</v>
          </cell>
          <cell r="U4489">
            <v>0</v>
          </cell>
        </row>
        <row r="4490">
          <cell r="G4490" t="str">
            <v>08</v>
          </cell>
          <cell r="M4490">
            <v>2</v>
          </cell>
          <cell r="N4490" t="str">
            <v>621</v>
          </cell>
          <cell r="Q4490" t="str">
            <v>FVE</v>
          </cell>
          <cell r="S4490">
            <v>0</v>
          </cell>
          <cell r="T4490">
            <v>536928</v>
          </cell>
          <cell r="U4490">
            <v>0</v>
          </cell>
        </row>
        <row r="4491">
          <cell r="G4491" t="str">
            <v>04</v>
          </cell>
          <cell r="M4491">
            <v>91</v>
          </cell>
          <cell r="N4491" t="str">
            <v>621</v>
          </cell>
          <cell r="Q4491" t="str">
            <v>FVE</v>
          </cell>
          <cell r="S4491">
            <v>0</v>
          </cell>
          <cell r="T4491">
            <v>11100</v>
          </cell>
          <cell r="U4491">
            <v>0</v>
          </cell>
        </row>
        <row r="4492">
          <cell r="G4492" t="str">
            <v>04</v>
          </cell>
          <cell r="M4492">
            <v>1</v>
          </cell>
          <cell r="N4492" t="str">
            <v>624</v>
          </cell>
          <cell r="Q4492" t="str">
            <v>FVE</v>
          </cell>
          <cell r="S4492">
            <v>0</v>
          </cell>
          <cell r="T4492">
            <v>31387568</v>
          </cell>
          <cell r="U4492">
            <v>0</v>
          </cell>
        </row>
        <row r="4493">
          <cell r="G4493" t="str">
            <v>08</v>
          </cell>
          <cell r="M4493">
            <v>2</v>
          </cell>
          <cell r="N4493" t="str">
            <v>626</v>
          </cell>
          <cell r="Q4493" t="str">
            <v>ICV</v>
          </cell>
          <cell r="S4493">
            <v>0</v>
          </cell>
          <cell r="T4493">
            <v>12091464</v>
          </cell>
          <cell r="U4493">
            <v>0</v>
          </cell>
        </row>
        <row r="4494">
          <cell r="G4494" t="str">
            <v>06</v>
          </cell>
          <cell r="M4494">
            <v>2</v>
          </cell>
          <cell r="N4494" t="str">
            <v>620</v>
          </cell>
          <cell r="Q4494" t="str">
            <v>ICV</v>
          </cell>
          <cell r="S4494">
            <v>0</v>
          </cell>
          <cell r="T4494">
            <v>0</v>
          </cell>
          <cell r="U4494">
            <v>0</v>
          </cell>
        </row>
        <row r="4495">
          <cell r="G4495" t="str">
            <v>04</v>
          </cell>
          <cell r="M4495">
            <v>11</v>
          </cell>
          <cell r="N4495" t="str">
            <v>621</v>
          </cell>
          <cell r="Q4495" t="str">
            <v>ICV</v>
          </cell>
          <cell r="S4495">
            <v>0</v>
          </cell>
          <cell r="T4495">
            <v>127517</v>
          </cell>
          <cell r="U4495">
            <v>0</v>
          </cell>
        </row>
        <row r="4496">
          <cell r="G4496" t="str">
            <v>05</v>
          </cell>
          <cell r="M4496">
            <v>1</v>
          </cell>
          <cell r="N4496" t="str">
            <v>624</v>
          </cell>
          <cell r="Q4496" t="str">
            <v>ICV</v>
          </cell>
          <cell r="S4496">
            <v>0</v>
          </cell>
          <cell r="T4496">
            <v>7488592</v>
          </cell>
          <cell r="U4496">
            <v>0</v>
          </cell>
        </row>
        <row r="4497">
          <cell r="G4497" t="str">
            <v>05</v>
          </cell>
          <cell r="M4497">
            <v>4</v>
          </cell>
          <cell r="N4497" t="str">
            <v>626</v>
          </cell>
          <cell r="Q4497" t="str">
            <v>ICV</v>
          </cell>
          <cell r="S4497">
            <v>0</v>
          </cell>
          <cell r="T4497">
            <v>1076328</v>
          </cell>
          <cell r="U4497">
            <v>0</v>
          </cell>
        </row>
        <row r="4498">
          <cell r="G4498" t="str">
            <v>23</v>
          </cell>
          <cell r="M4498">
            <v>1</v>
          </cell>
          <cell r="N4498" t="str">
            <v>686</v>
          </cell>
          <cell r="Q4498" t="str">
            <v>ICV</v>
          </cell>
          <cell r="S4498">
            <v>0</v>
          </cell>
          <cell r="T4498">
            <v>406</v>
          </cell>
          <cell r="U4498">
            <v>0</v>
          </cell>
        </row>
        <row r="4499">
          <cell r="G4499" t="str">
            <v>05</v>
          </cell>
          <cell r="M4499">
            <v>4</v>
          </cell>
          <cell r="N4499" t="str">
            <v>626</v>
          </cell>
          <cell r="Q4499" t="str">
            <v>DO3</v>
          </cell>
          <cell r="S4499">
            <v>0</v>
          </cell>
          <cell r="T4499">
            <v>2598156</v>
          </cell>
          <cell r="U4499">
            <v>236.44</v>
          </cell>
        </row>
        <row r="4500">
          <cell r="G4500" t="str">
            <v>07</v>
          </cell>
          <cell r="M4500">
            <v>1</v>
          </cell>
          <cell r="N4500" t="str">
            <v>624</v>
          </cell>
          <cell r="Q4500" t="str">
            <v>DO3</v>
          </cell>
          <cell r="S4500">
            <v>0</v>
          </cell>
          <cell r="T4500">
            <v>235200</v>
          </cell>
          <cell r="U4500">
            <v>187.22</v>
          </cell>
        </row>
        <row r="4501">
          <cell r="G4501" t="str">
            <v>04</v>
          </cell>
          <cell r="M4501">
            <v>3</v>
          </cell>
          <cell r="N4501" t="str">
            <v>641</v>
          </cell>
          <cell r="Q4501" t="str">
            <v>DSU</v>
          </cell>
          <cell r="S4501">
            <v>0</v>
          </cell>
          <cell r="T4501">
            <v>802300</v>
          </cell>
          <cell r="U4501">
            <v>67.349999999999994</v>
          </cell>
        </row>
        <row r="4502">
          <cell r="G4502" t="str">
            <v>08</v>
          </cell>
          <cell r="M4502">
            <v>1</v>
          </cell>
          <cell r="N4502" t="str">
            <v>632</v>
          </cell>
          <cell r="Q4502" t="str">
            <v>DSU</v>
          </cell>
          <cell r="S4502">
            <v>0</v>
          </cell>
          <cell r="T4502">
            <v>91982185</v>
          </cell>
          <cell r="U4502">
            <v>2575.5</v>
          </cell>
        </row>
        <row r="4503">
          <cell r="G4503" t="str">
            <v>04</v>
          </cell>
          <cell r="M4503">
            <v>10</v>
          </cell>
          <cell r="N4503" t="str">
            <v>624</v>
          </cell>
          <cell r="Q4503" t="str">
            <v>DSU</v>
          </cell>
          <cell r="S4503">
            <v>0</v>
          </cell>
          <cell r="T4503">
            <v>460944</v>
          </cell>
          <cell r="U4503">
            <v>15.21</v>
          </cell>
        </row>
        <row r="4504">
          <cell r="G4504" t="str">
            <v>04</v>
          </cell>
          <cell r="M4504">
            <v>92</v>
          </cell>
          <cell r="N4504" t="str">
            <v>621</v>
          </cell>
          <cell r="Q4504" t="str">
            <v>DSU</v>
          </cell>
          <cell r="S4504">
            <v>0</v>
          </cell>
          <cell r="T4504">
            <v>3180</v>
          </cell>
          <cell r="U4504">
            <v>0.45</v>
          </cell>
        </row>
        <row r="4505">
          <cell r="G4505" t="str">
            <v>07</v>
          </cell>
          <cell r="M4505">
            <v>4</v>
          </cell>
          <cell r="N4505" t="str">
            <v>624</v>
          </cell>
          <cell r="Q4505" t="str">
            <v>DSU</v>
          </cell>
          <cell r="S4505">
            <v>0</v>
          </cell>
          <cell r="T4505">
            <v>7076829</v>
          </cell>
          <cell r="U4505">
            <v>233.51</v>
          </cell>
        </row>
        <row r="4506">
          <cell r="G4506" t="str">
            <v>04</v>
          </cell>
          <cell r="M4506">
            <v>4</v>
          </cell>
          <cell r="N4506" t="str">
            <v>624</v>
          </cell>
          <cell r="Q4506" t="str">
            <v>DSU</v>
          </cell>
          <cell r="S4506">
            <v>0</v>
          </cell>
          <cell r="T4506">
            <v>7392688</v>
          </cell>
          <cell r="U4506">
            <v>243.99</v>
          </cell>
        </row>
        <row r="4507">
          <cell r="G4507" t="str">
            <v>05</v>
          </cell>
          <cell r="M4507">
            <v>4</v>
          </cell>
          <cell r="N4507" t="str">
            <v>624</v>
          </cell>
          <cell r="Q4507" t="str">
            <v>DS3</v>
          </cell>
          <cell r="S4507">
            <v>0</v>
          </cell>
          <cell r="T4507">
            <v>244440</v>
          </cell>
          <cell r="U4507">
            <v>-49.13</v>
          </cell>
        </row>
        <row r="4508">
          <cell r="G4508" t="str">
            <v>04</v>
          </cell>
          <cell r="M4508">
            <v>1</v>
          </cell>
          <cell r="N4508" t="str">
            <v>621</v>
          </cell>
          <cell r="Q4508" t="str">
            <v>DS5</v>
          </cell>
          <cell r="S4508">
            <v>0</v>
          </cell>
          <cell r="T4508">
            <v>523575</v>
          </cell>
          <cell r="U4508">
            <v>0</v>
          </cell>
        </row>
        <row r="4509">
          <cell r="G4509" t="str">
            <v>08</v>
          </cell>
          <cell r="M4509">
            <v>1</v>
          </cell>
          <cell r="N4509" t="str">
            <v>624</v>
          </cell>
          <cell r="Q4509" t="str">
            <v>DS5</v>
          </cell>
          <cell r="S4509">
            <v>0</v>
          </cell>
          <cell r="T4509">
            <v>9178240</v>
          </cell>
          <cell r="U4509">
            <v>0</v>
          </cell>
        </row>
        <row r="4510">
          <cell r="G4510" t="str">
            <v>04</v>
          </cell>
          <cell r="M4510">
            <v>4</v>
          </cell>
          <cell r="N4510" t="str">
            <v>624</v>
          </cell>
          <cell r="Q4510" t="str">
            <v>EBF</v>
          </cell>
          <cell r="S4510">
            <v>0</v>
          </cell>
          <cell r="T4510">
            <v>8937510</v>
          </cell>
          <cell r="U4510">
            <v>-256765.74</v>
          </cell>
        </row>
        <row r="4511">
          <cell r="G4511" t="str">
            <v>07</v>
          </cell>
          <cell r="M4511">
            <v>3</v>
          </cell>
          <cell r="N4511" t="str">
            <v>641</v>
          </cell>
          <cell r="Q4511" t="str">
            <v>EBF</v>
          </cell>
          <cell r="S4511">
            <v>0</v>
          </cell>
          <cell r="T4511">
            <v>3936</v>
          </cell>
          <cell r="U4511">
            <v>-113.08</v>
          </cell>
        </row>
        <row r="4512">
          <cell r="G4512" t="str">
            <v>04</v>
          </cell>
          <cell r="M4512">
            <v>1</v>
          </cell>
          <cell r="N4512" t="str">
            <v>624</v>
          </cell>
          <cell r="Q4512" t="str">
            <v>EBF</v>
          </cell>
          <cell r="S4512">
            <v>0</v>
          </cell>
          <cell r="T4512">
            <v>31387568</v>
          </cell>
          <cell r="U4512">
            <v>-901733.41</v>
          </cell>
        </row>
        <row r="4513">
          <cell r="G4513" t="str">
            <v>07</v>
          </cell>
          <cell r="M4513">
            <v>2</v>
          </cell>
          <cell r="N4513" t="str">
            <v>624</v>
          </cell>
          <cell r="Q4513" t="str">
            <v>EC</v>
          </cell>
          <cell r="S4513">
            <v>2</v>
          </cell>
          <cell r="T4513">
            <v>979204</v>
          </cell>
          <cell r="U4513">
            <v>60496.21</v>
          </cell>
        </row>
        <row r="4514">
          <cell r="G4514" t="str">
            <v>04</v>
          </cell>
          <cell r="M4514">
            <v>3</v>
          </cell>
          <cell r="N4514" t="str">
            <v>623</v>
          </cell>
          <cell r="Q4514" t="str">
            <v>EC</v>
          </cell>
          <cell r="S4514">
            <v>0</v>
          </cell>
          <cell r="T4514">
            <v>141134</v>
          </cell>
          <cell r="U4514">
            <v>9554.2099999999991</v>
          </cell>
        </row>
        <row r="4515">
          <cell r="G4515" t="str">
            <v>04</v>
          </cell>
          <cell r="M4515">
            <v>3</v>
          </cell>
          <cell r="N4515" t="str">
            <v>624</v>
          </cell>
          <cell r="Q4515" t="str">
            <v>EC</v>
          </cell>
          <cell r="S4515">
            <v>2</v>
          </cell>
          <cell r="T4515">
            <v>140000</v>
          </cell>
          <cell r="U4515">
            <v>8649.34</v>
          </cell>
        </row>
        <row r="4516">
          <cell r="G4516" t="str">
            <v>07</v>
          </cell>
          <cell r="M4516">
            <v>3</v>
          </cell>
          <cell r="N4516" t="str">
            <v>624</v>
          </cell>
          <cell r="Q4516" t="str">
            <v>EC</v>
          </cell>
          <cell r="S4516">
            <v>2</v>
          </cell>
          <cell r="T4516">
            <v>140000</v>
          </cell>
          <cell r="U4516">
            <v>8649.34</v>
          </cell>
        </row>
        <row r="4517">
          <cell r="G4517" t="str">
            <v>06</v>
          </cell>
          <cell r="M4517">
            <v>2</v>
          </cell>
          <cell r="N4517" t="str">
            <v>620</v>
          </cell>
          <cell r="Q4517" t="str">
            <v>EC</v>
          </cell>
          <cell r="S4517">
            <v>1</v>
          </cell>
          <cell r="T4517">
            <v>0</v>
          </cell>
          <cell r="U4517">
            <v>0</v>
          </cell>
        </row>
        <row r="4518">
          <cell r="G4518" t="str">
            <v>04</v>
          </cell>
          <cell r="M4518">
            <v>9</v>
          </cell>
          <cell r="N4518" t="str">
            <v>624</v>
          </cell>
          <cell r="Q4518" t="str">
            <v>EC</v>
          </cell>
          <cell r="S4518">
            <v>2</v>
          </cell>
          <cell r="T4518">
            <v>132674</v>
          </cell>
          <cell r="U4518">
            <v>8196.73</v>
          </cell>
        </row>
        <row r="4519">
          <cell r="G4519" t="str">
            <v>05</v>
          </cell>
          <cell r="M4519">
            <v>2</v>
          </cell>
          <cell r="N4519" t="str">
            <v>624</v>
          </cell>
          <cell r="Q4519" t="str">
            <v>EC</v>
          </cell>
          <cell r="S4519">
            <v>0</v>
          </cell>
          <cell r="T4519">
            <v>5617464</v>
          </cell>
          <cell r="U4519">
            <v>325477.88</v>
          </cell>
        </row>
        <row r="4520">
          <cell r="G4520" t="str">
            <v>02</v>
          </cell>
          <cell r="M4520">
            <v>2</v>
          </cell>
          <cell r="N4520" t="str">
            <v>611</v>
          </cell>
          <cell r="Q4520" t="str">
            <v>EC</v>
          </cell>
          <cell r="S4520">
            <v>2</v>
          </cell>
          <cell r="T4520">
            <v>-19188</v>
          </cell>
          <cell r="U4520">
            <v>-1493.52</v>
          </cell>
        </row>
        <row r="4521">
          <cell r="G4521" t="str">
            <v>05</v>
          </cell>
          <cell r="M4521">
            <v>4</v>
          </cell>
          <cell r="N4521" t="str">
            <v>626</v>
          </cell>
          <cell r="Q4521" t="str">
            <v>EC</v>
          </cell>
          <cell r="S4521">
            <v>0</v>
          </cell>
          <cell r="T4521">
            <v>3674484</v>
          </cell>
          <cell r="U4521">
            <v>119773.49</v>
          </cell>
        </row>
        <row r="4522">
          <cell r="G4522" t="str">
            <v>07</v>
          </cell>
          <cell r="M4522">
            <v>2</v>
          </cell>
          <cell r="N4522" t="str">
            <v>621</v>
          </cell>
          <cell r="Q4522" t="str">
            <v>ECR</v>
          </cell>
          <cell r="S4522">
            <v>0</v>
          </cell>
          <cell r="T4522">
            <v>6323476</v>
          </cell>
          <cell r="U4522">
            <v>31490.86</v>
          </cell>
        </row>
        <row r="4523">
          <cell r="G4523" t="str">
            <v>04</v>
          </cell>
          <cell r="M4523">
            <v>3</v>
          </cell>
          <cell r="N4523" t="str">
            <v>624</v>
          </cell>
          <cell r="Q4523" t="str">
            <v>ECR</v>
          </cell>
          <cell r="S4523">
            <v>0</v>
          </cell>
          <cell r="T4523">
            <v>491328</v>
          </cell>
          <cell r="U4523">
            <v>1788.44</v>
          </cell>
        </row>
        <row r="4524">
          <cell r="G4524" t="str">
            <v>01</v>
          </cell>
          <cell r="M4524">
            <v>1</v>
          </cell>
          <cell r="N4524" t="str">
            <v>611</v>
          </cell>
          <cell r="Q4524" t="str">
            <v>ECR</v>
          </cell>
          <cell r="S4524">
            <v>0</v>
          </cell>
          <cell r="T4524">
            <v>244160538</v>
          </cell>
          <cell r="U4524">
            <v>1414499.69</v>
          </cell>
        </row>
        <row r="4525">
          <cell r="G4525" t="str">
            <v>04</v>
          </cell>
          <cell r="M4525">
            <v>2</v>
          </cell>
          <cell r="N4525" t="str">
            <v>641</v>
          </cell>
          <cell r="Q4525" t="str">
            <v>ECR</v>
          </cell>
          <cell r="S4525">
            <v>0</v>
          </cell>
          <cell r="T4525">
            <v>2526</v>
          </cell>
          <cell r="U4525">
            <v>8.24</v>
          </cell>
        </row>
        <row r="4526">
          <cell r="G4526" t="str">
            <v>23</v>
          </cell>
          <cell r="M4526">
            <v>1</v>
          </cell>
          <cell r="N4526" t="str">
            <v>686</v>
          </cell>
          <cell r="Q4526" t="str">
            <v>ECR</v>
          </cell>
          <cell r="S4526">
            <v>0</v>
          </cell>
          <cell r="T4526">
            <v>406</v>
          </cell>
          <cell r="U4526">
            <v>2.35</v>
          </cell>
        </row>
        <row r="4527">
          <cell r="G4527" t="str">
            <v>03</v>
          </cell>
          <cell r="M4527">
            <v>1</v>
          </cell>
          <cell r="N4527" t="str">
            <v>660</v>
          </cell>
          <cell r="Q4527" t="str">
            <v>ECR</v>
          </cell>
          <cell r="S4527">
            <v>0</v>
          </cell>
          <cell r="T4527">
            <v>425</v>
          </cell>
          <cell r="U4527">
            <v>0.93</v>
          </cell>
        </row>
        <row r="4528">
          <cell r="G4528" t="str">
            <v>22</v>
          </cell>
          <cell r="M4528">
            <v>9</v>
          </cell>
          <cell r="N4528" t="str">
            <v>677</v>
          </cell>
          <cell r="Q4528" t="str">
            <v>EEC</v>
          </cell>
          <cell r="S4528">
            <v>3</v>
          </cell>
          <cell r="T4528">
            <v>3298532</v>
          </cell>
          <cell r="U4528">
            <v>192076.81</v>
          </cell>
        </row>
        <row r="4529">
          <cell r="G4529" t="str">
            <v>07</v>
          </cell>
          <cell r="M4529">
            <v>1</v>
          </cell>
          <cell r="N4529" t="str">
            <v>621</v>
          </cell>
          <cell r="Q4529" t="str">
            <v>EFV</v>
          </cell>
          <cell r="S4529">
            <v>0</v>
          </cell>
          <cell r="T4529">
            <v>5463877</v>
          </cell>
          <cell r="U4529">
            <v>-11633.05</v>
          </cell>
        </row>
        <row r="4530">
          <cell r="G4530" t="str">
            <v>07</v>
          </cell>
          <cell r="M4530">
            <v>2</v>
          </cell>
          <cell r="N4530" t="str">
            <v>621</v>
          </cell>
          <cell r="Q4530" t="str">
            <v>EFV</v>
          </cell>
          <cell r="S4530">
            <v>0</v>
          </cell>
          <cell r="T4530">
            <v>6323476</v>
          </cell>
          <cell r="U4530">
            <v>-13462.6</v>
          </cell>
        </row>
        <row r="4531">
          <cell r="G4531" t="str">
            <v>08</v>
          </cell>
          <cell r="M4531">
            <v>1</v>
          </cell>
          <cell r="N4531" t="str">
            <v>632</v>
          </cell>
          <cell r="Q4531" t="str">
            <v>EFV</v>
          </cell>
          <cell r="S4531">
            <v>0</v>
          </cell>
          <cell r="T4531">
            <v>128886903</v>
          </cell>
          <cell r="U4531">
            <v>-274400.21999999997</v>
          </cell>
        </row>
        <row r="4532">
          <cell r="G4532" t="str">
            <v>04</v>
          </cell>
          <cell r="M4532">
            <v>11</v>
          </cell>
          <cell r="N4532" t="str">
            <v>621</v>
          </cell>
          <cell r="Q4532" t="str">
            <v>EFV</v>
          </cell>
          <cell r="S4532">
            <v>0</v>
          </cell>
          <cell r="T4532">
            <v>127517</v>
          </cell>
          <cell r="U4532">
            <v>-271.48</v>
          </cell>
        </row>
        <row r="4533">
          <cell r="G4533" t="str">
            <v>04</v>
          </cell>
          <cell r="M4533">
            <v>4</v>
          </cell>
          <cell r="N4533" t="str">
            <v>624</v>
          </cell>
          <cell r="Q4533" t="str">
            <v>EIN</v>
          </cell>
          <cell r="S4533">
            <v>0</v>
          </cell>
          <cell r="T4533">
            <v>8937510</v>
          </cell>
          <cell r="U4533">
            <v>5022.8599999999997</v>
          </cell>
        </row>
        <row r="4534">
          <cell r="G4534" t="str">
            <v>16</v>
          </cell>
          <cell r="M4534">
            <v>1</v>
          </cell>
          <cell r="N4534" t="str">
            <v>623</v>
          </cell>
          <cell r="Q4534" t="str">
            <v>EIN</v>
          </cell>
          <cell r="S4534">
            <v>0</v>
          </cell>
          <cell r="T4534">
            <v>87168</v>
          </cell>
          <cell r="U4534">
            <v>48.99</v>
          </cell>
        </row>
        <row r="4535">
          <cell r="G4535" t="str">
            <v>01</v>
          </cell>
          <cell r="M4535">
            <v>61</v>
          </cell>
          <cell r="N4535" t="str">
            <v>611</v>
          </cell>
          <cell r="Q4535" t="str">
            <v>EIN</v>
          </cell>
          <cell r="S4535">
            <v>0</v>
          </cell>
          <cell r="T4535">
            <v>31</v>
          </cell>
          <cell r="U4535">
            <v>0.02</v>
          </cell>
        </row>
        <row r="4536">
          <cell r="G4536" t="str">
            <v>08</v>
          </cell>
          <cell r="M4536">
            <v>1</v>
          </cell>
          <cell r="N4536" t="str">
            <v>632</v>
          </cell>
          <cell r="Q4536" t="str">
            <v>EIN</v>
          </cell>
          <cell r="S4536">
            <v>0</v>
          </cell>
          <cell r="T4536">
            <v>128886903</v>
          </cell>
          <cell r="U4536">
            <v>72434.44</v>
          </cell>
        </row>
        <row r="4537">
          <cell r="G4537" t="str">
            <v>08</v>
          </cell>
          <cell r="M4537">
            <v>1</v>
          </cell>
          <cell r="N4537" t="str">
            <v>626</v>
          </cell>
          <cell r="Q4537" t="str">
            <v>EIN</v>
          </cell>
          <cell r="S4537">
            <v>0</v>
          </cell>
          <cell r="T4537">
            <v>3096480</v>
          </cell>
          <cell r="U4537">
            <v>1740.22</v>
          </cell>
        </row>
        <row r="4538">
          <cell r="G4538" t="str">
            <v>07</v>
          </cell>
          <cell r="M4538">
            <v>2</v>
          </cell>
          <cell r="N4538" t="str">
            <v>623</v>
          </cell>
          <cell r="Q4538" t="str">
            <v>EP4</v>
          </cell>
          <cell r="S4538">
            <v>0</v>
          </cell>
          <cell r="T4538">
            <v>2764790</v>
          </cell>
          <cell r="U4538">
            <v>0</v>
          </cell>
        </row>
        <row r="4539">
          <cell r="G4539" t="str">
            <v>09</v>
          </cell>
          <cell r="M4539">
            <v>1</v>
          </cell>
          <cell r="N4539" t="str">
            <v>655</v>
          </cell>
          <cell r="Q4539" t="str">
            <v>EP4</v>
          </cell>
          <cell r="S4539">
            <v>0</v>
          </cell>
          <cell r="T4539">
            <v>587250</v>
          </cell>
          <cell r="U4539">
            <v>0</v>
          </cell>
        </row>
        <row r="4540">
          <cell r="G4540" t="str">
            <v>02</v>
          </cell>
          <cell r="M4540">
            <v>2</v>
          </cell>
          <cell r="N4540" t="str">
            <v>611</v>
          </cell>
          <cell r="Q4540" t="str">
            <v>EP4</v>
          </cell>
          <cell r="S4540">
            <v>0</v>
          </cell>
          <cell r="T4540">
            <v>11965430</v>
          </cell>
          <cell r="U4540">
            <v>0</v>
          </cell>
        </row>
        <row r="4541">
          <cell r="G4541" t="str">
            <v>04</v>
          </cell>
          <cell r="M4541">
            <v>3</v>
          </cell>
          <cell r="N4541" t="str">
            <v>650</v>
          </cell>
          <cell r="Q4541" t="str">
            <v>EP4</v>
          </cell>
          <cell r="S4541">
            <v>0</v>
          </cell>
          <cell r="T4541">
            <v>41467</v>
          </cell>
          <cell r="U4541">
            <v>0</v>
          </cell>
        </row>
        <row r="4542">
          <cell r="G4542" t="str">
            <v>08</v>
          </cell>
          <cell r="M4542">
            <v>2</v>
          </cell>
          <cell r="N4542" t="str">
            <v>626</v>
          </cell>
          <cell r="Q4542" t="str">
            <v>EP4</v>
          </cell>
          <cell r="S4542">
            <v>0</v>
          </cell>
          <cell r="T4542">
            <v>13892472</v>
          </cell>
          <cell r="U4542">
            <v>0</v>
          </cell>
        </row>
        <row r="4543">
          <cell r="G4543" t="str">
            <v>04</v>
          </cell>
          <cell r="M4543">
            <v>1</v>
          </cell>
          <cell r="N4543" t="str">
            <v>624</v>
          </cell>
          <cell r="Q4543" t="str">
            <v>EP4</v>
          </cell>
          <cell r="S4543">
            <v>0</v>
          </cell>
          <cell r="T4543">
            <v>31387568</v>
          </cell>
          <cell r="U4543">
            <v>0</v>
          </cell>
        </row>
        <row r="4544">
          <cell r="G4544" t="str">
            <v>23</v>
          </cell>
          <cell r="M4544">
            <v>2</v>
          </cell>
          <cell r="N4544" t="str">
            <v>685</v>
          </cell>
          <cell r="Q4544" t="str">
            <v>EP4</v>
          </cell>
          <cell r="S4544">
            <v>0</v>
          </cell>
          <cell r="T4544">
            <v>85</v>
          </cell>
          <cell r="U4544">
            <v>0</v>
          </cell>
        </row>
        <row r="4545">
          <cell r="G4545" t="str">
            <v>04</v>
          </cell>
          <cell r="M4545">
            <v>2</v>
          </cell>
          <cell r="N4545" t="str">
            <v>624</v>
          </cell>
          <cell r="Q4545" t="str">
            <v>EP4</v>
          </cell>
          <cell r="S4545">
            <v>0</v>
          </cell>
          <cell r="T4545">
            <v>8465249</v>
          </cell>
          <cell r="U4545">
            <v>0</v>
          </cell>
        </row>
        <row r="4546">
          <cell r="G4546" t="str">
            <v>06</v>
          </cell>
          <cell r="M4546">
            <v>1</v>
          </cell>
          <cell r="N4546" t="str">
            <v>622</v>
          </cell>
          <cell r="Q4546" t="str">
            <v>EP4</v>
          </cell>
          <cell r="S4546">
            <v>0</v>
          </cell>
          <cell r="T4546">
            <v>37559</v>
          </cell>
          <cell r="U4546">
            <v>0</v>
          </cell>
        </row>
        <row r="4547">
          <cell r="G4547" t="str">
            <v>07</v>
          </cell>
          <cell r="M4547">
            <v>3</v>
          </cell>
          <cell r="N4547" t="str">
            <v>641</v>
          </cell>
          <cell r="Q4547" t="str">
            <v>EP4</v>
          </cell>
          <cell r="S4547">
            <v>0</v>
          </cell>
          <cell r="T4547">
            <v>3936</v>
          </cell>
          <cell r="U4547">
            <v>0</v>
          </cell>
        </row>
        <row r="4548">
          <cell r="G4548" t="str">
            <v>07</v>
          </cell>
          <cell r="M4548">
            <v>1</v>
          </cell>
          <cell r="N4548" t="str">
            <v>623</v>
          </cell>
          <cell r="Q4548" t="str">
            <v>EP4</v>
          </cell>
          <cell r="S4548">
            <v>0</v>
          </cell>
          <cell r="T4548">
            <v>19183936</v>
          </cell>
          <cell r="U4548">
            <v>0</v>
          </cell>
        </row>
        <row r="4549">
          <cell r="G4549" t="str">
            <v>23</v>
          </cell>
          <cell r="M4549">
            <v>1</v>
          </cell>
          <cell r="N4549" t="str">
            <v>685</v>
          </cell>
          <cell r="Q4549" t="str">
            <v>EUR</v>
          </cell>
          <cell r="S4549">
            <v>0</v>
          </cell>
          <cell r="T4549">
            <v>28650</v>
          </cell>
          <cell r="U4549">
            <v>0.21</v>
          </cell>
        </row>
        <row r="4550">
          <cell r="G4550" t="str">
            <v>07</v>
          </cell>
          <cell r="M4550">
            <v>1</v>
          </cell>
          <cell r="N4550" t="str">
            <v>623</v>
          </cell>
          <cell r="Q4550" t="str">
            <v>EUR</v>
          </cell>
          <cell r="S4550">
            <v>0</v>
          </cell>
          <cell r="T4550">
            <v>19183936</v>
          </cell>
          <cell r="U4550">
            <v>153.44999999999999</v>
          </cell>
        </row>
        <row r="4551">
          <cell r="G4551" t="str">
            <v>02</v>
          </cell>
          <cell r="M4551">
            <v>2</v>
          </cell>
          <cell r="N4551" t="str">
            <v>611</v>
          </cell>
          <cell r="Q4551" t="str">
            <v>EUR</v>
          </cell>
          <cell r="S4551">
            <v>0</v>
          </cell>
          <cell r="T4551">
            <v>11965430</v>
          </cell>
          <cell r="U4551">
            <v>95.55</v>
          </cell>
        </row>
        <row r="4552">
          <cell r="G4552" t="str">
            <v>08</v>
          </cell>
          <cell r="M4552">
            <v>1</v>
          </cell>
          <cell r="N4552" t="str">
            <v>621</v>
          </cell>
          <cell r="Q4552" t="str">
            <v>EUR</v>
          </cell>
          <cell r="S4552">
            <v>0</v>
          </cell>
          <cell r="T4552">
            <v>645187</v>
          </cell>
          <cell r="U4552">
            <v>5.19</v>
          </cell>
        </row>
        <row r="4553">
          <cell r="G4553" t="str">
            <v>07</v>
          </cell>
          <cell r="M4553">
            <v>1</v>
          </cell>
          <cell r="N4553" t="str">
            <v>660</v>
          </cell>
          <cell r="Q4553" t="str">
            <v>EUR</v>
          </cell>
          <cell r="S4553">
            <v>0</v>
          </cell>
          <cell r="T4553">
            <v>14715</v>
          </cell>
          <cell r="U4553">
            <v>0.08</v>
          </cell>
        </row>
        <row r="4554">
          <cell r="G4554" t="str">
            <v>09</v>
          </cell>
          <cell r="M4554">
            <v>1</v>
          </cell>
          <cell r="N4554" t="str">
            <v>660</v>
          </cell>
          <cell r="Q4554" t="str">
            <v>E21</v>
          </cell>
          <cell r="S4554">
            <v>0</v>
          </cell>
          <cell r="T4554">
            <v>961</v>
          </cell>
          <cell r="U4554">
            <v>30.32</v>
          </cell>
        </row>
        <row r="4555">
          <cell r="G4555" t="str">
            <v>07</v>
          </cell>
          <cell r="M4555">
            <v>1</v>
          </cell>
          <cell r="N4555" t="str">
            <v>660</v>
          </cell>
          <cell r="Q4555" t="str">
            <v>E21</v>
          </cell>
          <cell r="S4555">
            <v>0</v>
          </cell>
          <cell r="T4555">
            <v>1275</v>
          </cell>
          <cell r="U4555">
            <v>40.22</v>
          </cell>
        </row>
        <row r="4556">
          <cell r="G4556" t="str">
            <v>04</v>
          </cell>
          <cell r="M4556">
            <v>3</v>
          </cell>
          <cell r="N4556" t="str">
            <v>650</v>
          </cell>
          <cell r="Q4556" t="str">
            <v>E21</v>
          </cell>
          <cell r="S4556">
            <v>0</v>
          </cell>
          <cell r="T4556">
            <v>3828</v>
          </cell>
          <cell r="U4556">
            <v>120.57</v>
          </cell>
        </row>
        <row r="4557">
          <cell r="G4557" t="str">
            <v>04</v>
          </cell>
          <cell r="M4557">
            <v>4</v>
          </cell>
          <cell r="N4557" t="str">
            <v>626</v>
          </cell>
          <cell r="Q4557" t="str">
            <v>FFE</v>
          </cell>
          <cell r="S4557">
            <v>0</v>
          </cell>
          <cell r="T4557">
            <v>3538426</v>
          </cell>
          <cell r="U4557">
            <v>240.62</v>
          </cell>
        </row>
        <row r="4558">
          <cell r="G4558" t="str">
            <v>04</v>
          </cell>
          <cell r="M4558">
            <v>2</v>
          </cell>
          <cell r="N4558" t="str">
            <v>624</v>
          </cell>
          <cell r="Q4558" t="str">
            <v>FFE</v>
          </cell>
          <cell r="S4558">
            <v>0</v>
          </cell>
          <cell r="T4558">
            <v>8465249</v>
          </cell>
          <cell r="U4558">
            <v>609.5</v>
          </cell>
        </row>
        <row r="4559">
          <cell r="G4559" t="str">
            <v>07</v>
          </cell>
          <cell r="M4559">
            <v>1</v>
          </cell>
          <cell r="N4559" t="str">
            <v>623</v>
          </cell>
          <cell r="Q4559" t="str">
            <v>ICN</v>
          </cell>
          <cell r="S4559">
            <v>0</v>
          </cell>
          <cell r="T4559">
            <v>19183936</v>
          </cell>
          <cell r="U4559">
            <v>0</v>
          </cell>
        </row>
        <row r="4560">
          <cell r="G4560" t="str">
            <v>02</v>
          </cell>
          <cell r="M4560">
            <v>2</v>
          </cell>
          <cell r="N4560" t="str">
            <v>611</v>
          </cell>
          <cell r="Q4560" t="str">
            <v>ICN</v>
          </cell>
          <cell r="S4560">
            <v>0</v>
          </cell>
          <cell r="T4560">
            <v>11965430</v>
          </cell>
          <cell r="U4560">
            <v>0</v>
          </cell>
        </row>
        <row r="4561">
          <cell r="G4561" t="str">
            <v>04</v>
          </cell>
          <cell r="M4561">
            <v>4</v>
          </cell>
          <cell r="N4561" t="str">
            <v>626</v>
          </cell>
          <cell r="Q4561" t="str">
            <v>ICN</v>
          </cell>
          <cell r="S4561">
            <v>0</v>
          </cell>
          <cell r="T4561">
            <v>3538426</v>
          </cell>
          <cell r="U4561">
            <v>0</v>
          </cell>
        </row>
        <row r="4562">
          <cell r="G4562" t="str">
            <v>08</v>
          </cell>
          <cell r="M4562">
            <v>2</v>
          </cell>
          <cell r="N4562" t="str">
            <v>621</v>
          </cell>
          <cell r="Q4562" t="str">
            <v>ICN</v>
          </cell>
          <cell r="S4562">
            <v>0</v>
          </cell>
          <cell r="T4562">
            <v>536928</v>
          </cell>
          <cell r="U4562">
            <v>0</v>
          </cell>
        </row>
        <row r="4563">
          <cell r="G4563" t="str">
            <v>01</v>
          </cell>
          <cell r="M4563">
            <v>11</v>
          </cell>
          <cell r="N4563" t="str">
            <v>611</v>
          </cell>
          <cell r="Q4563" t="str">
            <v>ICN</v>
          </cell>
          <cell r="S4563">
            <v>0</v>
          </cell>
          <cell r="T4563">
            <v>31921</v>
          </cell>
          <cell r="U4563">
            <v>0</v>
          </cell>
        </row>
        <row r="4564">
          <cell r="G4564" t="str">
            <v>08</v>
          </cell>
          <cell r="M4564">
            <v>2</v>
          </cell>
          <cell r="N4564" t="str">
            <v>626</v>
          </cell>
          <cell r="Q4564" t="str">
            <v>ICN</v>
          </cell>
          <cell r="S4564">
            <v>0</v>
          </cell>
          <cell r="T4564">
            <v>12091464</v>
          </cell>
          <cell r="U4564">
            <v>0</v>
          </cell>
        </row>
        <row r="4565">
          <cell r="G4565" t="str">
            <v>06</v>
          </cell>
          <cell r="M4565">
            <v>1</v>
          </cell>
          <cell r="N4565" t="str">
            <v>622</v>
          </cell>
          <cell r="Q4565" t="str">
            <v>ICN</v>
          </cell>
          <cell r="S4565">
            <v>0</v>
          </cell>
          <cell r="T4565">
            <v>37559</v>
          </cell>
          <cell r="U4565">
            <v>0</v>
          </cell>
        </row>
        <row r="4566">
          <cell r="G4566" t="str">
            <v>08</v>
          </cell>
          <cell r="M4566">
            <v>1</v>
          </cell>
          <cell r="N4566" t="str">
            <v>676</v>
          </cell>
          <cell r="Q4566" t="str">
            <v>ICN</v>
          </cell>
          <cell r="S4566">
            <v>0</v>
          </cell>
          <cell r="T4566">
            <v>266200</v>
          </cell>
          <cell r="U4566">
            <v>0</v>
          </cell>
        </row>
        <row r="4567">
          <cell r="G4567" t="str">
            <v>01</v>
          </cell>
          <cell r="M4567">
            <v>1</v>
          </cell>
          <cell r="N4567" t="str">
            <v>611</v>
          </cell>
          <cell r="Q4567" t="str">
            <v>LMV</v>
          </cell>
          <cell r="S4567">
            <v>0</v>
          </cell>
          <cell r="T4567">
            <v>244174520</v>
          </cell>
          <cell r="U4567">
            <v>-26114.52</v>
          </cell>
        </row>
        <row r="4568">
          <cell r="G4568" t="str">
            <v>07</v>
          </cell>
          <cell r="M4568">
            <v>4</v>
          </cell>
          <cell r="N4568" t="str">
            <v>624</v>
          </cell>
          <cell r="Q4568" t="str">
            <v>LMV</v>
          </cell>
          <cell r="S4568">
            <v>0</v>
          </cell>
          <cell r="T4568">
            <v>7076829</v>
          </cell>
          <cell r="U4568">
            <v>-14.14</v>
          </cell>
        </row>
        <row r="4569">
          <cell r="G4569" t="str">
            <v>23</v>
          </cell>
          <cell r="M4569">
            <v>1</v>
          </cell>
          <cell r="N4569" t="str">
            <v>685</v>
          </cell>
          <cell r="Q4569" t="str">
            <v>LMV</v>
          </cell>
          <cell r="S4569">
            <v>0</v>
          </cell>
          <cell r="T4569">
            <v>28650</v>
          </cell>
          <cell r="U4569">
            <v>-3.07</v>
          </cell>
        </row>
        <row r="4570">
          <cell r="G4570" t="str">
            <v>09</v>
          </cell>
          <cell r="M4570">
            <v>1</v>
          </cell>
          <cell r="N4570" t="str">
            <v>660</v>
          </cell>
          <cell r="Q4570" t="str">
            <v>L16</v>
          </cell>
          <cell r="S4570">
            <v>0</v>
          </cell>
          <cell r="T4570">
            <v>15</v>
          </cell>
          <cell r="U4570">
            <v>154.05000000000001</v>
          </cell>
        </row>
        <row r="4571">
          <cell r="G4571" t="str">
            <v>04</v>
          </cell>
          <cell r="M4571">
            <v>1</v>
          </cell>
          <cell r="N4571" t="str">
            <v>623</v>
          </cell>
          <cell r="Q4571" t="str">
            <v>MC</v>
          </cell>
          <cell r="S4571">
            <v>2</v>
          </cell>
          <cell r="T4571">
            <v>1309.44</v>
          </cell>
          <cell r="U4571">
            <v>13288.64</v>
          </cell>
        </row>
        <row r="4572">
          <cell r="G4572" t="str">
            <v>04</v>
          </cell>
          <cell r="M4572">
            <v>3</v>
          </cell>
          <cell r="N4572" t="str">
            <v>641</v>
          </cell>
          <cell r="Q4572" t="str">
            <v>MC</v>
          </cell>
          <cell r="S4572">
            <v>0</v>
          </cell>
          <cell r="T4572">
            <v>0</v>
          </cell>
          <cell r="U4572">
            <v>2087.39</v>
          </cell>
        </row>
        <row r="4573">
          <cell r="G4573" t="str">
            <v>02</v>
          </cell>
          <cell r="M4573">
            <v>52</v>
          </cell>
          <cell r="N4573" t="str">
            <v>611</v>
          </cell>
          <cell r="Q4573" t="str">
            <v>PRC</v>
          </cell>
          <cell r="S4573">
            <v>0</v>
          </cell>
          <cell r="T4573">
            <v>3428</v>
          </cell>
          <cell r="U4573">
            <v>8.84</v>
          </cell>
        </row>
        <row r="4574">
          <cell r="G4574" t="str">
            <v>02</v>
          </cell>
          <cell r="M4574">
            <v>2</v>
          </cell>
          <cell r="N4574" t="str">
            <v>611</v>
          </cell>
          <cell r="Q4574" t="str">
            <v>PRC</v>
          </cell>
          <cell r="S4574">
            <v>0</v>
          </cell>
          <cell r="T4574">
            <v>11965430</v>
          </cell>
          <cell r="U4574">
            <v>30871.67</v>
          </cell>
        </row>
        <row r="4575">
          <cell r="G4575" t="str">
            <v>08</v>
          </cell>
          <cell r="M4575">
            <v>6</v>
          </cell>
          <cell r="N4575" t="str">
            <v>624</v>
          </cell>
          <cell r="Q4575" t="str">
            <v>PRC</v>
          </cell>
          <cell r="S4575">
            <v>0</v>
          </cell>
          <cell r="T4575">
            <v>11824688</v>
          </cell>
          <cell r="U4575">
            <v>15880.54</v>
          </cell>
        </row>
        <row r="4576">
          <cell r="G4576" t="str">
            <v>05</v>
          </cell>
          <cell r="M4576">
            <v>6</v>
          </cell>
          <cell r="N4576" t="str">
            <v>624</v>
          </cell>
          <cell r="Q4576" t="str">
            <v>PRC</v>
          </cell>
          <cell r="S4576">
            <v>0</v>
          </cell>
          <cell r="T4576">
            <v>3870300</v>
          </cell>
          <cell r="U4576">
            <v>5197.82</v>
          </cell>
        </row>
        <row r="4577">
          <cell r="G4577" t="str">
            <v>04</v>
          </cell>
          <cell r="M4577">
            <v>1</v>
          </cell>
          <cell r="N4577" t="str">
            <v>623</v>
          </cell>
          <cell r="Q4577" t="str">
            <v>PRV</v>
          </cell>
          <cell r="S4577">
            <v>0</v>
          </cell>
          <cell r="T4577">
            <v>93467566</v>
          </cell>
          <cell r="U4577">
            <v>11484.82</v>
          </cell>
        </row>
        <row r="4578">
          <cell r="G4578" t="str">
            <v>01</v>
          </cell>
          <cell r="M4578">
            <v>11</v>
          </cell>
          <cell r="N4578" t="str">
            <v>611</v>
          </cell>
          <cell r="Q4578" t="str">
            <v>PRV</v>
          </cell>
          <cell r="S4578">
            <v>0</v>
          </cell>
          <cell r="T4578">
            <v>31921</v>
          </cell>
          <cell r="U4578">
            <v>-5.59</v>
          </cell>
        </row>
        <row r="4579">
          <cell r="G4579" t="str">
            <v>07</v>
          </cell>
          <cell r="M4579">
            <v>1</v>
          </cell>
          <cell r="N4579" t="str">
            <v>624</v>
          </cell>
          <cell r="Q4579" t="str">
            <v>PRV</v>
          </cell>
          <cell r="S4579">
            <v>0</v>
          </cell>
          <cell r="T4579">
            <v>13980464</v>
          </cell>
          <cell r="U4579">
            <v>153.80000000000001</v>
          </cell>
        </row>
        <row r="4580">
          <cell r="G4580" t="str">
            <v>08</v>
          </cell>
          <cell r="M4580">
            <v>4</v>
          </cell>
          <cell r="N4580" t="str">
            <v>626</v>
          </cell>
          <cell r="Q4580" t="str">
            <v>PRV</v>
          </cell>
          <cell r="S4580">
            <v>0</v>
          </cell>
          <cell r="T4580">
            <v>10544688</v>
          </cell>
          <cell r="U4580">
            <v>400.71</v>
          </cell>
        </row>
        <row r="4581">
          <cell r="G4581" t="str">
            <v>04</v>
          </cell>
          <cell r="M4581">
            <v>2</v>
          </cell>
          <cell r="N4581" t="str">
            <v>624</v>
          </cell>
          <cell r="Q4581" t="str">
            <v>PRV</v>
          </cell>
          <cell r="S4581">
            <v>0</v>
          </cell>
          <cell r="T4581">
            <v>7606217</v>
          </cell>
          <cell r="U4581">
            <v>83.67</v>
          </cell>
        </row>
        <row r="4582">
          <cell r="G4582" t="str">
            <v>04</v>
          </cell>
          <cell r="M4582">
            <v>2</v>
          </cell>
          <cell r="N4582" t="str">
            <v>626</v>
          </cell>
          <cell r="Q4582" t="str">
            <v>PRV</v>
          </cell>
          <cell r="S4582">
            <v>0</v>
          </cell>
          <cell r="T4582">
            <v>1020195</v>
          </cell>
          <cell r="U4582">
            <v>38.770000000000003</v>
          </cell>
        </row>
        <row r="4583">
          <cell r="G4583" t="str">
            <v>08</v>
          </cell>
          <cell r="M4583">
            <v>6</v>
          </cell>
          <cell r="N4583" t="str">
            <v>624</v>
          </cell>
          <cell r="Q4583" t="str">
            <v>PRV</v>
          </cell>
          <cell r="S4583">
            <v>0</v>
          </cell>
          <cell r="T4583">
            <v>11824688</v>
          </cell>
          <cell r="U4583">
            <v>130.07</v>
          </cell>
        </row>
        <row r="4584">
          <cell r="G4584" t="str">
            <v>05</v>
          </cell>
          <cell r="M4584">
            <v>1</v>
          </cell>
          <cell r="N4584" t="str">
            <v>621</v>
          </cell>
          <cell r="Q4584" t="str">
            <v>PRV</v>
          </cell>
          <cell r="S4584">
            <v>0</v>
          </cell>
          <cell r="T4584">
            <v>24147</v>
          </cell>
          <cell r="U4584">
            <v>0.65</v>
          </cell>
        </row>
        <row r="4585">
          <cell r="G4585" t="str">
            <v>23</v>
          </cell>
          <cell r="M4585">
            <v>1</v>
          </cell>
          <cell r="N4585" t="str">
            <v>685</v>
          </cell>
          <cell r="Q4585" t="str">
            <v>PRV</v>
          </cell>
          <cell r="S4585">
            <v>0</v>
          </cell>
          <cell r="T4585">
            <v>28650</v>
          </cell>
          <cell r="U4585">
            <v>-5.04</v>
          </cell>
        </row>
        <row r="4586">
          <cell r="G4586" t="str">
            <v>08</v>
          </cell>
          <cell r="M4586">
            <v>4</v>
          </cell>
          <cell r="N4586" t="str">
            <v>624</v>
          </cell>
          <cell r="Q4586" t="str">
            <v>RIV</v>
          </cell>
          <cell r="S4586">
            <v>0</v>
          </cell>
          <cell r="T4586">
            <v>39147260</v>
          </cell>
          <cell r="U4586">
            <v>0</v>
          </cell>
        </row>
        <row r="4587">
          <cell r="G4587" t="str">
            <v>23</v>
          </cell>
          <cell r="M4587">
            <v>1</v>
          </cell>
          <cell r="N4587" t="str">
            <v>685</v>
          </cell>
          <cell r="Q4587" t="str">
            <v>RIV</v>
          </cell>
          <cell r="S4587">
            <v>0</v>
          </cell>
          <cell r="T4587">
            <v>28650</v>
          </cell>
          <cell r="U4587">
            <v>0</v>
          </cell>
        </row>
        <row r="4588">
          <cell r="G4588" t="str">
            <v>04</v>
          </cell>
          <cell r="M4588">
            <v>1</v>
          </cell>
          <cell r="N4588" t="str">
            <v>641</v>
          </cell>
          <cell r="Q4588" t="str">
            <v>RIV</v>
          </cell>
          <cell r="S4588">
            <v>0</v>
          </cell>
          <cell r="T4588">
            <v>47737</v>
          </cell>
          <cell r="U4588">
            <v>0</v>
          </cell>
        </row>
        <row r="4589">
          <cell r="G4589" t="str">
            <v>09</v>
          </cell>
          <cell r="M4589">
            <v>3</v>
          </cell>
          <cell r="N4589" t="str">
            <v>650</v>
          </cell>
          <cell r="Q4589" t="str">
            <v>RTU</v>
          </cell>
          <cell r="S4589">
            <v>0</v>
          </cell>
          <cell r="T4589">
            <v>2309388</v>
          </cell>
          <cell r="U4589">
            <v>-2.63</v>
          </cell>
        </row>
        <row r="4590">
          <cell r="G4590" t="str">
            <v>02</v>
          </cell>
          <cell r="M4590">
            <v>2</v>
          </cell>
          <cell r="N4590" t="str">
            <v>613</v>
          </cell>
          <cell r="Q4590" t="str">
            <v>RTU</v>
          </cell>
          <cell r="S4590">
            <v>0</v>
          </cell>
          <cell r="T4590">
            <v>704079</v>
          </cell>
          <cell r="U4590">
            <v>6.39</v>
          </cell>
        </row>
        <row r="4591">
          <cell r="G4591" t="str">
            <v>05</v>
          </cell>
          <cell r="M4591">
            <v>2</v>
          </cell>
          <cell r="N4591" t="str">
            <v>624</v>
          </cell>
          <cell r="Q4591" t="str">
            <v>RTU</v>
          </cell>
          <cell r="S4591">
            <v>0</v>
          </cell>
          <cell r="T4591">
            <v>5617464</v>
          </cell>
          <cell r="U4591">
            <v>22.46</v>
          </cell>
        </row>
        <row r="4592">
          <cell r="G4592" t="str">
            <v>03</v>
          </cell>
          <cell r="M4592">
            <v>1</v>
          </cell>
          <cell r="N4592" t="str">
            <v>660</v>
          </cell>
          <cell r="Q4592" t="str">
            <v>RTU</v>
          </cell>
          <cell r="S4592">
            <v>0</v>
          </cell>
          <cell r="T4592">
            <v>425</v>
          </cell>
          <cell r="U4592">
            <v>-0.02</v>
          </cell>
        </row>
        <row r="4593">
          <cell r="G4593" t="str">
            <v>07</v>
          </cell>
          <cell r="M4593">
            <v>1</v>
          </cell>
          <cell r="N4593" t="str">
            <v>624</v>
          </cell>
          <cell r="Q4593" t="str">
            <v>RTU</v>
          </cell>
          <cell r="S4593">
            <v>0</v>
          </cell>
          <cell r="T4593">
            <v>14947856</v>
          </cell>
          <cell r="U4593">
            <v>59.75</v>
          </cell>
        </row>
        <row r="4594">
          <cell r="G4594" t="str">
            <v>08</v>
          </cell>
          <cell r="M4594">
            <v>2</v>
          </cell>
          <cell r="N4594" t="str">
            <v>624</v>
          </cell>
          <cell r="Q4594" t="str">
            <v>TDC</v>
          </cell>
          <cell r="S4594">
            <v>0</v>
          </cell>
          <cell r="T4594">
            <v>3630322</v>
          </cell>
          <cell r="U4594">
            <v>0</v>
          </cell>
        </row>
        <row r="4595">
          <cell r="G4595" t="str">
            <v>01</v>
          </cell>
          <cell r="M4595">
            <v>51</v>
          </cell>
          <cell r="N4595" t="str">
            <v>611</v>
          </cell>
          <cell r="Q4595" t="str">
            <v>TDC</v>
          </cell>
          <cell r="S4595">
            <v>0</v>
          </cell>
          <cell r="T4595">
            <v>165581</v>
          </cell>
          <cell r="U4595">
            <v>0.19</v>
          </cell>
        </row>
        <row r="4596">
          <cell r="G4596" t="str">
            <v>07</v>
          </cell>
          <cell r="M4596">
            <v>2</v>
          </cell>
          <cell r="N4596" t="str">
            <v>624</v>
          </cell>
          <cell r="Q4596" t="str">
            <v>TDC</v>
          </cell>
          <cell r="S4596">
            <v>0</v>
          </cell>
          <cell r="T4596">
            <v>3418959</v>
          </cell>
          <cell r="U4596">
            <v>0</v>
          </cell>
        </row>
        <row r="4597">
          <cell r="G4597" t="str">
            <v>04</v>
          </cell>
          <cell r="M4597">
            <v>2</v>
          </cell>
          <cell r="N4597" t="str">
            <v>621</v>
          </cell>
          <cell r="Q4597" t="str">
            <v>TDC</v>
          </cell>
          <cell r="S4597">
            <v>0</v>
          </cell>
          <cell r="T4597">
            <v>35434204</v>
          </cell>
          <cell r="U4597">
            <v>-9.27</v>
          </cell>
        </row>
        <row r="4598">
          <cell r="G4598" t="str">
            <v>02</v>
          </cell>
          <cell r="M4598">
            <v>2</v>
          </cell>
          <cell r="N4598" t="str">
            <v>612</v>
          </cell>
          <cell r="Q4598" t="str">
            <v>TDC</v>
          </cell>
          <cell r="S4598">
            <v>0</v>
          </cell>
          <cell r="T4598">
            <v>4045543</v>
          </cell>
          <cell r="U4598">
            <v>0.39</v>
          </cell>
        </row>
        <row r="4599">
          <cell r="G4599" t="str">
            <v>08</v>
          </cell>
          <cell r="M4599">
            <v>4</v>
          </cell>
          <cell r="N4599" t="str">
            <v>626</v>
          </cell>
          <cell r="Q4599" t="str">
            <v>TDC</v>
          </cell>
          <cell r="S4599">
            <v>0</v>
          </cell>
          <cell r="T4599">
            <v>15820992</v>
          </cell>
          <cell r="U4599">
            <v>0</v>
          </cell>
        </row>
        <row r="4600">
          <cell r="G4600" t="str">
            <v>05</v>
          </cell>
          <cell r="M4600">
            <v>1</v>
          </cell>
          <cell r="N4600" t="str">
            <v>624</v>
          </cell>
          <cell r="Q4600" t="str">
            <v>TDC</v>
          </cell>
          <cell r="S4600">
            <v>0</v>
          </cell>
          <cell r="T4600">
            <v>7488592</v>
          </cell>
          <cell r="U4600">
            <v>0</v>
          </cell>
        </row>
        <row r="4601">
          <cell r="G4601" t="str">
            <v>08</v>
          </cell>
          <cell r="M4601">
            <v>6</v>
          </cell>
          <cell r="N4601" t="str">
            <v>626</v>
          </cell>
          <cell r="Q4601" t="str">
            <v>TDC</v>
          </cell>
          <cell r="S4601">
            <v>0</v>
          </cell>
          <cell r="T4601">
            <v>4821795</v>
          </cell>
          <cell r="U4601">
            <v>0</v>
          </cell>
        </row>
        <row r="4602">
          <cell r="G4602" t="str">
            <v>05</v>
          </cell>
          <cell r="M4602">
            <v>6</v>
          </cell>
          <cell r="N4602" t="str">
            <v>624</v>
          </cell>
          <cell r="Q4602" t="str">
            <v>TDC</v>
          </cell>
          <cell r="S4602">
            <v>0</v>
          </cell>
          <cell r="T4602">
            <v>3870300</v>
          </cell>
          <cell r="U4602">
            <v>0</v>
          </cell>
        </row>
        <row r="4603">
          <cell r="G4603" t="str">
            <v>16</v>
          </cell>
          <cell r="M4603">
            <v>1</v>
          </cell>
          <cell r="N4603" t="str">
            <v>660</v>
          </cell>
          <cell r="Q4603" t="str">
            <v>TDC</v>
          </cell>
          <cell r="S4603">
            <v>0</v>
          </cell>
          <cell r="T4603">
            <v>1225</v>
          </cell>
          <cell r="U4603">
            <v>0</v>
          </cell>
        </row>
        <row r="4604">
          <cell r="G4604" t="str">
            <v>02</v>
          </cell>
          <cell r="M4604">
            <v>12</v>
          </cell>
          <cell r="N4604" t="str">
            <v>611</v>
          </cell>
          <cell r="Q4604" t="str">
            <v>TIU</v>
          </cell>
          <cell r="S4604">
            <v>0</v>
          </cell>
          <cell r="T4604">
            <v>6488</v>
          </cell>
          <cell r="U4604">
            <v>0</v>
          </cell>
        </row>
        <row r="4605">
          <cell r="G4605" t="str">
            <v>04</v>
          </cell>
          <cell r="M4605">
            <v>11</v>
          </cell>
          <cell r="N4605" t="str">
            <v>621</v>
          </cell>
          <cell r="Q4605" t="str">
            <v>TIU</v>
          </cell>
          <cell r="S4605">
            <v>0</v>
          </cell>
          <cell r="T4605">
            <v>127517</v>
          </cell>
          <cell r="U4605">
            <v>0</v>
          </cell>
        </row>
        <row r="4606">
          <cell r="G4606" t="str">
            <v>04</v>
          </cell>
          <cell r="M4606">
            <v>2</v>
          </cell>
          <cell r="N4606" t="str">
            <v>623</v>
          </cell>
          <cell r="Q4606" t="str">
            <v>TIU</v>
          </cell>
          <cell r="S4606">
            <v>0</v>
          </cell>
          <cell r="T4606">
            <v>5525661</v>
          </cell>
          <cell r="U4606">
            <v>0</v>
          </cell>
        </row>
        <row r="4607">
          <cell r="G4607" t="str">
            <v>16</v>
          </cell>
          <cell r="M4607">
            <v>1</v>
          </cell>
          <cell r="N4607" t="str">
            <v>660</v>
          </cell>
          <cell r="Q4607" t="str">
            <v>TIU</v>
          </cell>
          <cell r="S4607">
            <v>0</v>
          </cell>
          <cell r="T4607">
            <v>1225</v>
          </cell>
          <cell r="U4607">
            <v>0</v>
          </cell>
        </row>
        <row r="4608">
          <cell r="G4608" t="str">
            <v>05</v>
          </cell>
          <cell r="M4608">
            <v>5</v>
          </cell>
          <cell r="N4608" t="str">
            <v>624</v>
          </cell>
          <cell r="Q4608" t="str">
            <v>TIU</v>
          </cell>
          <cell r="S4608">
            <v>0</v>
          </cell>
          <cell r="T4608">
            <v>54400</v>
          </cell>
          <cell r="U4608">
            <v>0</v>
          </cell>
        </row>
        <row r="4609">
          <cell r="G4609" t="str">
            <v>01</v>
          </cell>
          <cell r="M4609">
            <v>51</v>
          </cell>
          <cell r="N4609" t="str">
            <v>611</v>
          </cell>
          <cell r="Q4609" t="str">
            <v>TIU</v>
          </cell>
          <cell r="S4609">
            <v>0</v>
          </cell>
          <cell r="T4609">
            <v>165581</v>
          </cell>
          <cell r="U4609">
            <v>0</v>
          </cell>
        </row>
        <row r="4610">
          <cell r="G4610" t="str">
            <v>08</v>
          </cell>
          <cell r="M4610">
            <v>1</v>
          </cell>
          <cell r="N4610" t="str">
            <v>633</v>
          </cell>
          <cell r="Q4610" t="str">
            <v>TSC</v>
          </cell>
          <cell r="S4610">
            <v>0</v>
          </cell>
          <cell r="T4610">
            <v>258071098</v>
          </cell>
          <cell r="U4610">
            <v>0</v>
          </cell>
        </row>
        <row r="4611">
          <cell r="G4611" t="str">
            <v>05</v>
          </cell>
          <cell r="M4611">
            <v>1</v>
          </cell>
          <cell r="N4611" t="str">
            <v>624</v>
          </cell>
          <cell r="Q4611" t="str">
            <v>TSC</v>
          </cell>
          <cell r="S4611">
            <v>0</v>
          </cell>
          <cell r="T4611">
            <v>7488592</v>
          </cell>
          <cell r="U4611">
            <v>0</v>
          </cell>
        </row>
        <row r="4612">
          <cell r="G4612" t="str">
            <v>04</v>
          </cell>
          <cell r="M4612">
            <v>1</v>
          </cell>
          <cell r="N4612" t="str">
            <v>655</v>
          </cell>
          <cell r="Q4612" t="str">
            <v>TSC</v>
          </cell>
          <cell r="S4612">
            <v>0</v>
          </cell>
          <cell r="T4612">
            <v>22047</v>
          </cell>
          <cell r="U4612">
            <v>0</v>
          </cell>
        </row>
        <row r="4613">
          <cell r="G4613" t="str">
            <v>04</v>
          </cell>
          <cell r="M4613">
            <v>9</v>
          </cell>
          <cell r="N4613" t="str">
            <v>624</v>
          </cell>
          <cell r="Q4613" t="str">
            <v>TSC</v>
          </cell>
          <cell r="S4613">
            <v>0</v>
          </cell>
          <cell r="T4613">
            <v>538080</v>
          </cell>
          <cell r="U4613">
            <v>0</v>
          </cell>
        </row>
        <row r="4614">
          <cell r="G4614" t="str">
            <v>04</v>
          </cell>
          <cell r="M4614">
            <v>4</v>
          </cell>
          <cell r="N4614" t="str">
            <v>624</v>
          </cell>
          <cell r="Q4614" t="str">
            <v>TSC</v>
          </cell>
          <cell r="S4614">
            <v>0</v>
          </cell>
          <cell r="T4614">
            <v>8937510</v>
          </cell>
          <cell r="U4614">
            <v>0</v>
          </cell>
        </row>
        <row r="4615">
          <cell r="G4615" t="str">
            <v>08</v>
          </cell>
          <cell r="M4615">
            <v>1</v>
          </cell>
          <cell r="N4615" t="str">
            <v>632</v>
          </cell>
          <cell r="Q4615" t="str">
            <v>TSC</v>
          </cell>
          <cell r="S4615">
            <v>0</v>
          </cell>
          <cell r="T4615">
            <v>128886903</v>
          </cell>
          <cell r="U4615">
            <v>0</v>
          </cell>
        </row>
        <row r="4616">
          <cell r="G4616" t="str">
            <v>09</v>
          </cell>
          <cell r="M4616">
            <v>3</v>
          </cell>
          <cell r="N4616" t="str">
            <v>650</v>
          </cell>
          <cell r="Q4616" t="str">
            <v>TSC</v>
          </cell>
          <cell r="S4616">
            <v>0</v>
          </cell>
          <cell r="T4616">
            <v>2309388</v>
          </cell>
          <cell r="U4616">
            <v>0</v>
          </cell>
        </row>
        <row r="4617">
          <cell r="G4617" t="str">
            <v>07</v>
          </cell>
          <cell r="M4617">
            <v>1</v>
          </cell>
          <cell r="N4617" t="str">
            <v>623</v>
          </cell>
          <cell r="Q4617" t="str">
            <v>TSC</v>
          </cell>
          <cell r="S4617">
            <v>0</v>
          </cell>
          <cell r="T4617">
            <v>19183936</v>
          </cell>
          <cell r="U4617">
            <v>0</v>
          </cell>
        </row>
        <row r="4618">
          <cell r="G4618" t="str">
            <v>23</v>
          </cell>
          <cell r="M4618">
            <v>1</v>
          </cell>
          <cell r="N4618" t="str">
            <v>685</v>
          </cell>
          <cell r="Q4618" t="str">
            <v>VMR</v>
          </cell>
          <cell r="S4618">
            <v>0</v>
          </cell>
          <cell r="T4618">
            <v>28650</v>
          </cell>
          <cell r="U4618">
            <v>-77.28</v>
          </cell>
        </row>
        <row r="4619">
          <cell r="G4619" t="str">
            <v>09</v>
          </cell>
          <cell r="M4619">
            <v>3</v>
          </cell>
          <cell r="N4619" t="str">
            <v>650</v>
          </cell>
          <cell r="Q4619" t="str">
            <v>L19</v>
          </cell>
          <cell r="S4619">
            <v>0</v>
          </cell>
          <cell r="T4619">
            <v>1336.9</v>
          </cell>
          <cell r="U4619">
            <v>32505.360000000001</v>
          </cell>
        </row>
        <row r="4620">
          <cell r="G4620" t="str">
            <v>04</v>
          </cell>
          <cell r="M4620">
            <v>1</v>
          </cell>
          <cell r="N4620" t="str">
            <v>641</v>
          </cell>
          <cell r="Q4620" t="str">
            <v>MSO</v>
          </cell>
          <cell r="S4620">
            <v>0</v>
          </cell>
          <cell r="T4620">
            <v>47737</v>
          </cell>
          <cell r="U4620">
            <v>33.630000000000003</v>
          </cell>
        </row>
        <row r="4621">
          <cell r="G4621" t="str">
            <v>07</v>
          </cell>
          <cell r="M4621">
            <v>2</v>
          </cell>
          <cell r="N4621" t="str">
            <v>623</v>
          </cell>
          <cell r="Q4621" t="str">
            <v>MSO</v>
          </cell>
          <cell r="S4621">
            <v>0</v>
          </cell>
          <cell r="T4621">
            <v>2764790</v>
          </cell>
          <cell r="U4621">
            <v>2507.66</v>
          </cell>
        </row>
        <row r="4622">
          <cell r="G4622" t="str">
            <v>07</v>
          </cell>
          <cell r="M4622">
            <v>3</v>
          </cell>
          <cell r="N4622" t="str">
            <v>642</v>
          </cell>
          <cell r="Q4622" t="str">
            <v>MSV</v>
          </cell>
          <cell r="S4622">
            <v>0</v>
          </cell>
          <cell r="T4622">
            <v>419</v>
          </cell>
          <cell r="U4622">
            <v>-0.02</v>
          </cell>
        </row>
        <row r="4623">
          <cell r="G4623" t="str">
            <v>01</v>
          </cell>
          <cell r="M4623">
            <v>11</v>
          </cell>
          <cell r="N4623" t="str">
            <v>611</v>
          </cell>
          <cell r="Q4623" t="str">
            <v>MSV</v>
          </cell>
          <cell r="S4623">
            <v>0</v>
          </cell>
          <cell r="T4623">
            <v>31921</v>
          </cell>
          <cell r="U4623">
            <v>-15.9</v>
          </cell>
        </row>
        <row r="4624">
          <cell r="G4624" t="str">
            <v>01</v>
          </cell>
          <cell r="M4624">
            <v>1</v>
          </cell>
          <cell r="N4624" t="str">
            <v>660</v>
          </cell>
          <cell r="Q4624" t="str">
            <v>MSV</v>
          </cell>
          <cell r="S4624">
            <v>0</v>
          </cell>
          <cell r="T4624">
            <v>525277</v>
          </cell>
          <cell r="U4624">
            <v>-318.41000000000003</v>
          </cell>
        </row>
        <row r="4625">
          <cell r="G4625" t="str">
            <v>08</v>
          </cell>
          <cell r="M4625">
            <v>2</v>
          </cell>
          <cell r="N4625" t="str">
            <v>626</v>
          </cell>
          <cell r="Q4625" t="str">
            <v>MSV</v>
          </cell>
          <cell r="S4625">
            <v>0</v>
          </cell>
          <cell r="T4625">
            <v>13892472</v>
          </cell>
          <cell r="U4625">
            <v>-6043.23</v>
          </cell>
        </row>
        <row r="4626">
          <cell r="G4626" t="str">
            <v>04</v>
          </cell>
          <cell r="M4626">
            <v>9</v>
          </cell>
          <cell r="N4626" t="str">
            <v>624</v>
          </cell>
          <cell r="Q4626" t="str">
            <v>MSV</v>
          </cell>
          <cell r="S4626">
            <v>0</v>
          </cell>
          <cell r="T4626">
            <v>538080</v>
          </cell>
          <cell r="U4626">
            <v>-272.27</v>
          </cell>
        </row>
        <row r="4627">
          <cell r="G4627" t="str">
            <v>04</v>
          </cell>
          <cell r="M4627">
            <v>4</v>
          </cell>
          <cell r="N4627" t="str">
            <v>624</v>
          </cell>
          <cell r="Q4627" t="str">
            <v>MSV</v>
          </cell>
          <cell r="S4627">
            <v>0</v>
          </cell>
          <cell r="T4627">
            <v>8937510</v>
          </cell>
          <cell r="U4627">
            <v>-4522.3599999999997</v>
          </cell>
        </row>
        <row r="4628">
          <cell r="G4628" t="str">
            <v>05</v>
          </cell>
          <cell r="M4628">
            <v>1</v>
          </cell>
          <cell r="N4628" t="str">
            <v>624</v>
          </cell>
          <cell r="Q4628" t="str">
            <v>MSV</v>
          </cell>
          <cell r="S4628">
            <v>0</v>
          </cell>
          <cell r="T4628">
            <v>7488592</v>
          </cell>
          <cell r="U4628">
            <v>-3789.24</v>
          </cell>
        </row>
        <row r="4629">
          <cell r="G4629" t="str">
            <v>01</v>
          </cell>
          <cell r="M4629">
            <v>1</v>
          </cell>
          <cell r="N4629" t="str">
            <v>650</v>
          </cell>
          <cell r="Q4629" t="str">
            <v>MSV</v>
          </cell>
          <cell r="S4629">
            <v>0</v>
          </cell>
          <cell r="T4629">
            <v>1130</v>
          </cell>
          <cell r="U4629">
            <v>-0.71</v>
          </cell>
        </row>
        <row r="4630">
          <cell r="G4630" t="str">
            <v>19</v>
          </cell>
          <cell r="M4630">
            <v>2</v>
          </cell>
          <cell r="N4630" t="str">
            <v>913</v>
          </cell>
          <cell r="Q4630" t="str">
            <v>PAJ</v>
          </cell>
          <cell r="S4630">
            <v>0</v>
          </cell>
          <cell r="T4630">
            <v>0</v>
          </cell>
          <cell r="U4630">
            <v>-2767.23</v>
          </cell>
        </row>
        <row r="4631">
          <cell r="G4631" t="str">
            <v>01</v>
          </cell>
          <cell r="M4631">
            <v>51</v>
          </cell>
          <cell r="N4631" t="str">
            <v>611</v>
          </cell>
          <cell r="Q4631" t="str">
            <v>PAJ</v>
          </cell>
          <cell r="S4631">
            <v>0</v>
          </cell>
          <cell r="T4631">
            <v>0</v>
          </cell>
          <cell r="U4631">
            <v>-41.67</v>
          </cell>
        </row>
        <row r="4632">
          <cell r="G4632" t="str">
            <v>04</v>
          </cell>
          <cell r="M4632">
            <v>2</v>
          </cell>
          <cell r="N4632" t="str">
            <v>624</v>
          </cell>
          <cell r="Q4632" t="str">
            <v>RIN</v>
          </cell>
          <cell r="S4632">
            <v>0</v>
          </cell>
          <cell r="T4632">
            <v>8465249</v>
          </cell>
          <cell r="U4632">
            <v>14517.91</v>
          </cell>
        </row>
        <row r="4633">
          <cell r="G4633" t="str">
            <v>04</v>
          </cell>
          <cell r="M4633">
            <v>1</v>
          </cell>
          <cell r="N4633" t="str">
            <v>655</v>
          </cell>
          <cell r="Q4633" t="str">
            <v>RIN</v>
          </cell>
          <cell r="S4633">
            <v>0</v>
          </cell>
          <cell r="T4633">
            <v>22047</v>
          </cell>
          <cell r="U4633">
            <v>51.9</v>
          </cell>
        </row>
        <row r="4634">
          <cell r="G4634" t="str">
            <v>07</v>
          </cell>
          <cell r="M4634">
            <v>1</v>
          </cell>
          <cell r="N4634" t="str">
            <v>660</v>
          </cell>
          <cell r="Q4634" t="str">
            <v>RIN</v>
          </cell>
          <cell r="S4634">
            <v>0</v>
          </cell>
          <cell r="T4634">
            <v>14715</v>
          </cell>
          <cell r="U4634">
            <v>11.1</v>
          </cell>
        </row>
        <row r="4635">
          <cell r="G4635" t="str">
            <v>04</v>
          </cell>
          <cell r="M4635">
            <v>2</v>
          </cell>
          <cell r="N4635" t="str">
            <v>642</v>
          </cell>
          <cell r="Q4635" t="str">
            <v>RIN</v>
          </cell>
          <cell r="S4635">
            <v>0</v>
          </cell>
          <cell r="T4635">
            <v>26774</v>
          </cell>
          <cell r="U4635">
            <v>32.72</v>
          </cell>
        </row>
        <row r="4636">
          <cell r="G4636" t="str">
            <v>07</v>
          </cell>
          <cell r="M4636">
            <v>1</v>
          </cell>
          <cell r="N4636" t="str">
            <v>624</v>
          </cell>
          <cell r="Q4636" t="str">
            <v>RIN</v>
          </cell>
          <cell r="S4636">
            <v>0</v>
          </cell>
          <cell r="T4636">
            <v>14947856</v>
          </cell>
          <cell r="U4636">
            <v>25635.57</v>
          </cell>
        </row>
        <row r="4637">
          <cell r="G4637" t="str">
            <v>09</v>
          </cell>
          <cell r="M4637">
            <v>1</v>
          </cell>
          <cell r="N4637" t="str">
            <v>650</v>
          </cell>
          <cell r="Q4637" t="str">
            <v>RIN</v>
          </cell>
          <cell r="S4637">
            <v>0</v>
          </cell>
          <cell r="T4637">
            <v>1553695</v>
          </cell>
          <cell r="U4637">
            <v>1013.01</v>
          </cell>
        </row>
        <row r="4638">
          <cell r="G4638" t="str">
            <v>16</v>
          </cell>
          <cell r="M4638">
            <v>1</v>
          </cell>
          <cell r="N4638" t="str">
            <v>660</v>
          </cell>
          <cell r="Q4638" t="str">
            <v>RIN</v>
          </cell>
          <cell r="S4638">
            <v>0</v>
          </cell>
          <cell r="T4638">
            <v>1225</v>
          </cell>
          <cell r="U4638">
            <v>0.92</v>
          </cell>
        </row>
        <row r="4639">
          <cell r="G4639" t="str">
            <v>08</v>
          </cell>
          <cell r="M4639">
            <v>4</v>
          </cell>
          <cell r="N4639" t="str">
            <v>626</v>
          </cell>
          <cell r="Q4639" t="str">
            <v>TTE</v>
          </cell>
          <cell r="S4639">
            <v>0</v>
          </cell>
          <cell r="T4639">
            <v>15820992</v>
          </cell>
          <cell r="U4639">
            <v>0</v>
          </cell>
        </row>
        <row r="4640">
          <cell r="G4640" t="str">
            <v>01</v>
          </cell>
          <cell r="M4640">
            <v>1</v>
          </cell>
          <cell r="N4640" t="str">
            <v>660</v>
          </cell>
          <cell r="Q4640" t="str">
            <v>TTE</v>
          </cell>
          <cell r="S4640">
            <v>0</v>
          </cell>
          <cell r="T4640">
            <v>525277</v>
          </cell>
          <cell r="U4640">
            <v>0</v>
          </cell>
        </row>
        <row r="4641">
          <cell r="G4641" t="str">
            <v>02</v>
          </cell>
          <cell r="M4641">
            <v>2</v>
          </cell>
          <cell r="N4641" t="str">
            <v>613</v>
          </cell>
          <cell r="Q4641" t="str">
            <v>TTE</v>
          </cell>
          <cell r="S4641">
            <v>0</v>
          </cell>
          <cell r="T4641">
            <v>704079</v>
          </cell>
          <cell r="U4641">
            <v>0</v>
          </cell>
        </row>
        <row r="4642">
          <cell r="G4642" t="str">
            <v>02</v>
          </cell>
          <cell r="M4642">
            <v>12</v>
          </cell>
          <cell r="N4642" t="str">
            <v>611</v>
          </cell>
          <cell r="Q4642" t="str">
            <v>TTE</v>
          </cell>
          <cell r="S4642">
            <v>0</v>
          </cell>
          <cell r="T4642">
            <v>6488</v>
          </cell>
          <cell r="U4642">
            <v>0</v>
          </cell>
        </row>
        <row r="4643">
          <cell r="G4643" t="str">
            <v>23</v>
          </cell>
          <cell r="M4643">
            <v>2</v>
          </cell>
          <cell r="N4643" t="str">
            <v>685</v>
          </cell>
          <cell r="Q4643" t="str">
            <v>VE1</v>
          </cell>
          <cell r="S4643">
            <v>0</v>
          </cell>
          <cell r="T4643">
            <v>85</v>
          </cell>
          <cell r="U4643">
            <v>0</v>
          </cell>
        </row>
        <row r="4644">
          <cell r="G4644" t="str">
            <v>23</v>
          </cell>
          <cell r="M4644">
            <v>1</v>
          </cell>
          <cell r="N4644" t="str">
            <v>685</v>
          </cell>
          <cell r="Q4644" t="str">
            <v>VIN</v>
          </cell>
          <cell r="S4644">
            <v>0</v>
          </cell>
          <cell r="T4644">
            <v>28650</v>
          </cell>
          <cell r="U4644">
            <v>-16.07</v>
          </cell>
        </row>
        <row r="4645">
          <cell r="G4645" t="str">
            <v>23</v>
          </cell>
          <cell r="M4645">
            <v>1</v>
          </cell>
          <cell r="N4645" t="str">
            <v>685</v>
          </cell>
          <cell r="Q4645" t="str">
            <v>VSO</v>
          </cell>
          <cell r="S4645">
            <v>0</v>
          </cell>
          <cell r="T4645">
            <v>28650</v>
          </cell>
          <cell r="U4645">
            <v>-28.52</v>
          </cell>
        </row>
        <row r="4646">
          <cell r="G4646" t="str">
            <v>05</v>
          </cell>
          <cell r="M4646">
            <v>1</v>
          </cell>
          <cell r="N4646" t="str">
            <v>624</v>
          </cell>
          <cell r="Q4646" t="str">
            <v>EEX</v>
          </cell>
          <cell r="S4646">
            <v>0</v>
          </cell>
          <cell r="T4646">
            <v>7488592</v>
          </cell>
          <cell r="U4646">
            <v>12970.23</v>
          </cell>
        </row>
        <row r="4647">
          <cell r="G4647" t="str">
            <v>04</v>
          </cell>
          <cell r="M4647">
            <v>1</v>
          </cell>
          <cell r="N4647" t="str">
            <v>623</v>
          </cell>
          <cell r="Q4647" t="str">
            <v>CAV</v>
          </cell>
          <cell r="S4647">
            <v>0</v>
          </cell>
          <cell r="T4647">
            <v>93735282</v>
          </cell>
          <cell r="U4647">
            <v>5345.87</v>
          </cell>
        </row>
        <row r="4648">
          <cell r="G4648" t="str">
            <v>03</v>
          </cell>
          <cell r="M4648">
            <v>1</v>
          </cell>
          <cell r="N4648" t="str">
            <v>611</v>
          </cell>
          <cell r="Q4648" t="str">
            <v>CAV</v>
          </cell>
          <cell r="S4648">
            <v>0</v>
          </cell>
          <cell r="T4648">
            <v>265037</v>
          </cell>
          <cell r="U4648">
            <v>42.96</v>
          </cell>
        </row>
        <row r="4649">
          <cell r="G4649" t="str">
            <v>08</v>
          </cell>
          <cell r="M4649">
            <v>1</v>
          </cell>
          <cell r="N4649" t="str">
            <v>621</v>
          </cell>
          <cell r="Q4649" t="str">
            <v>TTC</v>
          </cell>
          <cell r="S4649">
            <v>0</v>
          </cell>
          <cell r="T4649">
            <v>645187</v>
          </cell>
          <cell r="U4649">
            <v>0.32</v>
          </cell>
        </row>
        <row r="4650">
          <cell r="G4650" t="str">
            <v>08</v>
          </cell>
          <cell r="M4650">
            <v>1</v>
          </cell>
          <cell r="N4650" t="str">
            <v>632</v>
          </cell>
          <cell r="Q4650" t="str">
            <v>EP1</v>
          </cell>
          <cell r="S4650">
            <v>0</v>
          </cell>
          <cell r="T4650">
            <v>128886903</v>
          </cell>
          <cell r="U4650">
            <v>0</v>
          </cell>
        </row>
        <row r="4651">
          <cell r="G4651" t="str">
            <v>04</v>
          </cell>
          <cell r="M4651">
            <v>1</v>
          </cell>
          <cell r="N4651" t="str">
            <v>660</v>
          </cell>
          <cell r="Q4651" t="str">
            <v>CAV</v>
          </cell>
          <cell r="S4651">
            <v>0</v>
          </cell>
          <cell r="T4651">
            <v>376029</v>
          </cell>
          <cell r="U4651">
            <v>136.52000000000001</v>
          </cell>
        </row>
        <row r="4652">
          <cell r="G4652" t="str">
            <v>05</v>
          </cell>
          <cell r="M4652">
            <v>4</v>
          </cell>
          <cell r="N4652" t="str">
            <v>624</v>
          </cell>
          <cell r="Q4652" t="str">
            <v>TTC</v>
          </cell>
          <cell r="S4652">
            <v>0</v>
          </cell>
          <cell r="T4652">
            <v>9891672</v>
          </cell>
          <cell r="U4652">
            <v>0</v>
          </cell>
        </row>
        <row r="4653">
          <cell r="G4653" t="str">
            <v>04</v>
          </cell>
          <cell r="M4653">
            <v>2</v>
          </cell>
          <cell r="N4653" t="str">
            <v>641</v>
          </cell>
          <cell r="Q4653" t="str">
            <v>EP1</v>
          </cell>
          <cell r="S4653">
            <v>0</v>
          </cell>
          <cell r="T4653">
            <v>2526</v>
          </cell>
          <cell r="U4653">
            <v>0</v>
          </cell>
        </row>
        <row r="4654">
          <cell r="G4654" t="str">
            <v>04</v>
          </cell>
          <cell r="M4654">
            <v>9</v>
          </cell>
          <cell r="N4654" t="str">
            <v>624</v>
          </cell>
          <cell r="Q4654" t="str">
            <v>TTC</v>
          </cell>
          <cell r="S4654">
            <v>0</v>
          </cell>
          <cell r="T4654">
            <v>538080</v>
          </cell>
          <cell r="U4654">
            <v>0</v>
          </cell>
        </row>
        <row r="4655">
          <cell r="G4655" t="str">
            <v>01</v>
          </cell>
          <cell r="M4655">
            <v>51</v>
          </cell>
          <cell r="N4655" t="str">
            <v>611</v>
          </cell>
          <cell r="Q4655" t="str">
            <v>EP1</v>
          </cell>
          <cell r="S4655">
            <v>0</v>
          </cell>
          <cell r="T4655">
            <v>165581</v>
          </cell>
          <cell r="U4655">
            <v>0</v>
          </cell>
        </row>
        <row r="4656">
          <cell r="G4656" t="str">
            <v>23</v>
          </cell>
          <cell r="M4656">
            <v>1</v>
          </cell>
          <cell r="N4656" t="str">
            <v>685</v>
          </cell>
          <cell r="Q4656" t="str">
            <v>EEX</v>
          </cell>
          <cell r="S4656">
            <v>0</v>
          </cell>
          <cell r="T4656">
            <v>28650</v>
          </cell>
          <cell r="U4656">
            <v>67.36</v>
          </cell>
        </row>
        <row r="4657">
          <cell r="G4657" t="str">
            <v>06</v>
          </cell>
          <cell r="M4657">
            <v>1</v>
          </cell>
          <cell r="N4657" t="str">
            <v>622</v>
          </cell>
          <cell r="Q4657" t="str">
            <v>EP1</v>
          </cell>
          <cell r="S4657">
            <v>0</v>
          </cell>
          <cell r="T4657">
            <v>37559</v>
          </cell>
          <cell r="U4657">
            <v>0</v>
          </cell>
        </row>
        <row r="4658">
          <cell r="G4658" t="str">
            <v>09</v>
          </cell>
          <cell r="M4658">
            <v>3</v>
          </cell>
          <cell r="N4658" t="str">
            <v>650</v>
          </cell>
          <cell r="Q4658" t="str">
            <v>EP1</v>
          </cell>
          <cell r="S4658">
            <v>0</v>
          </cell>
          <cell r="T4658">
            <v>2309388</v>
          </cell>
          <cell r="U4658">
            <v>0</v>
          </cell>
        </row>
        <row r="4659">
          <cell r="G4659" t="str">
            <v>05</v>
          </cell>
          <cell r="M4659">
            <v>2</v>
          </cell>
          <cell r="N4659" t="str">
            <v>624</v>
          </cell>
          <cell r="Q4659" t="str">
            <v>EP1</v>
          </cell>
          <cell r="S4659">
            <v>0</v>
          </cell>
          <cell r="T4659">
            <v>5617464</v>
          </cell>
          <cell r="U4659">
            <v>0</v>
          </cell>
        </row>
        <row r="4660">
          <cell r="G4660" t="str">
            <v>01</v>
          </cell>
          <cell r="M4660">
            <v>1</v>
          </cell>
          <cell r="N4660" t="str">
            <v>611</v>
          </cell>
          <cell r="Q4660" t="str">
            <v>TTC</v>
          </cell>
          <cell r="S4660">
            <v>0</v>
          </cell>
          <cell r="T4660">
            <v>244198440</v>
          </cell>
          <cell r="U4660">
            <v>1.2</v>
          </cell>
        </row>
        <row r="4661">
          <cell r="G4661" t="str">
            <v>23</v>
          </cell>
          <cell r="M4661">
            <v>1</v>
          </cell>
          <cell r="N4661" t="str">
            <v>686</v>
          </cell>
          <cell r="Q4661" t="str">
            <v>EP1</v>
          </cell>
          <cell r="S4661">
            <v>0</v>
          </cell>
          <cell r="T4661">
            <v>406</v>
          </cell>
          <cell r="U4661">
            <v>0</v>
          </cell>
        </row>
        <row r="4662">
          <cell r="G4662" t="str">
            <v>05</v>
          </cell>
          <cell r="M4662">
            <v>2</v>
          </cell>
          <cell r="N4662" t="str">
            <v>621</v>
          </cell>
          <cell r="Q4662" t="str">
            <v>TTC</v>
          </cell>
          <cell r="S4662">
            <v>0</v>
          </cell>
          <cell r="T4662">
            <v>982780</v>
          </cell>
          <cell r="U4662">
            <v>0</v>
          </cell>
        </row>
        <row r="4663">
          <cell r="G4663" t="str">
            <v>04</v>
          </cell>
          <cell r="M4663">
            <v>91</v>
          </cell>
          <cell r="N4663" t="str">
            <v>621</v>
          </cell>
          <cell r="Q4663" t="str">
            <v>EEX</v>
          </cell>
          <cell r="S4663">
            <v>0</v>
          </cell>
          <cell r="T4663">
            <v>11100</v>
          </cell>
          <cell r="U4663">
            <v>22.44</v>
          </cell>
        </row>
        <row r="4664">
          <cell r="G4664" t="str">
            <v>16</v>
          </cell>
          <cell r="M4664">
            <v>3</v>
          </cell>
          <cell r="N4664" t="str">
            <v>641</v>
          </cell>
          <cell r="Q4664" t="str">
            <v>TTC</v>
          </cell>
          <cell r="S4664">
            <v>0</v>
          </cell>
          <cell r="T4664">
            <v>1438380</v>
          </cell>
          <cell r="U4664">
            <v>-0.19</v>
          </cell>
        </row>
        <row r="4665">
          <cell r="G4665" t="str">
            <v>16</v>
          </cell>
          <cell r="M4665">
            <v>3</v>
          </cell>
          <cell r="N4665" t="str">
            <v>641</v>
          </cell>
          <cell r="Q4665" t="str">
            <v>CAV</v>
          </cell>
          <cell r="S4665">
            <v>0</v>
          </cell>
          <cell r="T4665">
            <v>1438380</v>
          </cell>
          <cell r="U4665">
            <v>-555.34</v>
          </cell>
        </row>
        <row r="4666">
          <cell r="G4666" t="str">
            <v>08</v>
          </cell>
          <cell r="M4666">
            <v>4</v>
          </cell>
          <cell r="N4666" t="str">
            <v>624</v>
          </cell>
          <cell r="Q4666" t="str">
            <v>CAV</v>
          </cell>
          <cell r="S4666">
            <v>0</v>
          </cell>
          <cell r="T4666">
            <v>39147260</v>
          </cell>
          <cell r="U4666">
            <v>-1174.44</v>
          </cell>
        </row>
        <row r="4667">
          <cell r="G4667" t="str">
            <v>07</v>
          </cell>
          <cell r="M4667">
            <v>1</v>
          </cell>
          <cell r="N4667" t="str">
            <v>623</v>
          </cell>
          <cell r="Q4667" t="str">
            <v>CAV</v>
          </cell>
          <cell r="S4667">
            <v>0</v>
          </cell>
          <cell r="T4667">
            <v>19183936</v>
          </cell>
          <cell r="U4667">
            <v>1093.55</v>
          </cell>
        </row>
        <row r="4668">
          <cell r="G4668" t="str">
            <v>04</v>
          </cell>
          <cell r="M4668">
            <v>2</v>
          </cell>
          <cell r="N4668" t="str">
            <v>623</v>
          </cell>
          <cell r="Q4668" t="str">
            <v>EEX</v>
          </cell>
          <cell r="S4668">
            <v>0</v>
          </cell>
          <cell r="T4668">
            <v>5525661</v>
          </cell>
          <cell r="U4668">
            <v>12184.06</v>
          </cell>
        </row>
        <row r="4669">
          <cell r="G4669" t="str">
            <v>04</v>
          </cell>
          <cell r="M4669">
            <v>2</v>
          </cell>
          <cell r="N4669" t="str">
            <v>624</v>
          </cell>
          <cell r="Q4669" t="str">
            <v>EEX</v>
          </cell>
          <cell r="S4669">
            <v>0</v>
          </cell>
          <cell r="T4669">
            <v>8465249</v>
          </cell>
          <cell r="U4669">
            <v>14661.81</v>
          </cell>
        </row>
        <row r="4670">
          <cell r="G4670" t="str">
            <v>01</v>
          </cell>
          <cell r="M4670">
            <v>1</v>
          </cell>
          <cell r="N4670" t="str">
            <v>660</v>
          </cell>
          <cell r="Q4670" t="str">
            <v>EEX</v>
          </cell>
          <cell r="S4670">
            <v>0</v>
          </cell>
          <cell r="T4670">
            <v>525277</v>
          </cell>
          <cell r="U4670">
            <v>513.07000000000005</v>
          </cell>
        </row>
        <row r="4671">
          <cell r="G4671" t="str">
            <v>05</v>
          </cell>
          <cell r="M4671">
            <v>4</v>
          </cell>
          <cell r="N4671" t="str">
            <v>624</v>
          </cell>
          <cell r="Q4671" t="str">
            <v>CAV</v>
          </cell>
          <cell r="S4671">
            <v>0</v>
          </cell>
          <cell r="T4671">
            <v>9891672</v>
          </cell>
          <cell r="U4671">
            <v>-296.74</v>
          </cell>
        </row>
        <row r="4672">
          <cell r="G4672" t="str">
            <v>07</v>
          </cell>
          <cell r="M4672">
            <v>1</v>
          </cell>
          <cell r="N4672" t="str">
            <v>621</v>
          </cell>
          <cell r="Q4672" t="str">
            <v>EP1</v>
          </cell>
          <cell r="S4672">
            <v>0</v>
          </cell>
          <cell r="T4672">
            <v>5463877</v>
          </cell>
          <cell r="U4672">
            <v>0</v>
          </cell>
        </row>
        <row r="4673">
          <cell r="G4673" t="str">
            <v>08</v>
          </cell>
          <cell r="M4673">
            <v>4</v>
          </cell>
          <cell r="N4673" t="str">
            <v>626</v>
          </cell>
          <cell r="Q4673" t="str">
            <v>EP1</v>
          </cell>
          <cell r="S4673">
            <v>0</v>
          </cell>
          <cell r="T4673">
            <v>15820992</v>
          </cell>
          <cell r="U4673">
            <v>0</v>
          </cell>
        </row>
        <row r="4674">
          <cell r="G4674" t="str">
            <v>01</v>
          </cell>
          <cell r="M4674">
            <v>1</v>
          </cell>
          <cell r="N4674" t="str">
            <v>611</v>
          </cell>
          <cell r="Q4674" t="str">
            <v>CAV</v>
          </cell>
          <cell r="S4674">
            <v>0</v>
          </cell>
          <cell r="T4674">
            <v>244160538</v>
          </cell>
          <cell r="U4674">
            <v>41028.22</v>
          </cell>
        </row>
        <row r="4675">
          <cell r="G4675" t="str">
            <v>08</v>
          </cell>
          <cell r="M4675">
            <v>2</v>
          </cell>
          <cell r="N4675" t="str">
            <v>624</v>
          </cell>
          <cell r="Q4675" t="str">
            <v>TTC</v>
          </cell>
          <cell r="S4675">
            <v>0</v>
          </cell>
          <cell r="T4675">
            <v>3630322</v>
          </cell>
          <cell r="U4675">
            <v>0</v>
          </cell>
        </row>
        <row r="4676">
          <cell r="G4676" t="str">
            <v>05</v>
          </cell>
          <cell r="M4676">
            <v>3</v>
          </cell>
          <cell r="N4676" t="str">
            <v>624</v>
          </cell>
          <cell r="Q4676" t="str">
            <v>CAV</v>
          </cell>
          <cell r="S4676">
            <v>0</v>
          </cell>
          <cell r="T4676">
            <v>169344</v>
          </cell>
          <cell r="U4676">
            <v>-5.08</v>
          </cell>
        </row>
        <row r="4677">
          <cell r="G4677" t="str">
            <v>07</v>
          </cell>
          <cell r="M4677">
            <v>3</v>
          </cell>
          <cell r="N4677" t="str">
            <v>641</v>
          </cell>
          <cell r="Q4677" t="str">
            <v>EEX</v>
          </cell>
          <cell r="S4677">
            <v>0</v>
          </cell>
          <cell r="T4677">
            <v>3936</v>
          </cell>
          <cell r="U4677">
            <v>6.13</v>
          </cell>
        </row>
        <row r="4678">
          <cell r="G4678" t="str">
            <v>01</v>
          </cell>
          <cell r="M4678">
            <v>1</v>
          </cell>
          <cell r="N4678" t="str">
            <v>660</v>
          </cell>
          <cell r="Q4678" t="str">
            <v>CAV</v>
          </cell>
          <cell r="S4678">
            <v>0</v>
          </cell>
          <cell r="T4678">
            <v>525277</v>
          </cell>
          <cell r="U4678">
            <v>189.27</v>
          </cell>
        </row>
        <row r="4679">
          <cell r="G4679" t="str">
            <v>09</v>
          </cell>
          <cell r="M4679">
            <v>1</v>
          </cell>
          <cell r="N4679" t="str">
            <v>655</v>
          </cell>
          <cell r="Q4679" t="str">
            <v>CAV</v>
          </cell>
          <cell r="S4679">
            <v>0</v>
          </cell>
          <cell r="T4679">
            <v>587250</v>
          </cell>
          <cell r="U4679">
            <v>-0.57999999999999996</v>
          </cell>
        </row>
        <row r="4680">
          <cell r="G4680" t="str">
            <v>07</v>
          </cell>
          <cell r="M4680">
            <v>2</v>
          </cell>
          <cell r="N4680" t="str">
            <v>621</v>
          </cell>
          <cell r="Q4680" t="str">
            <v>EFL</v>
          </cell>
          <cell r="S4680">
            <v>0</v>
          </cell>
          <cell r="T4680">
            <v>6323476</v>
          </cell>
          <cell r="U4680">
            <v>195085.67</v>
          </cell>
        </row>
        <row r="4681">
          <cell r="G4681" t="str">
            <v>07</v>
          </cell>
          <cell r="M4681">
            <v>1</v>
          </cell>
          <cell r="N4681" t="str">
            <v>626</v>
          </cell>
          <cell r="Q4681" t="str">
            <v>TDE</v>
          </cell>
          <cell r="S4681">
            <v>0</v>
          </cell>
          <cell r="T4681">
            <v>4321312</v>
          </cell>
          <cell r="U4681">
            <v>0</v>
          </cell>
        </row>
        <row r="4682">
          <cell r="G4682" t="str">
            <v>07</v>
          </cell>
          <cell r="M4682">
            <v>2</v>
          </cell>
          <cell r="N4682" t="str">
            <v>624</v>
          </cell>
          <cell r="Q4682" t="str">
            <v>EFL</v>
          </cell>
          <cell r="S4682">
            <v>0</v>
          </cell>
          <cell r="T4682">
            <v>3418959</v>
          </cell>
          <cell r="U4682">
            <v>105478.31</v>
          </cell>
        </row>
        <row r="4683">
          <cell r="G4683" t="str">
            <v>01</v>
          </cell>
          <cell r="M4683">
            <v>1</v>
          </cell>
          <cell r="N4683" t="str">
            <v>650</v>
          </cell>
          <cell r="Q4683" t="str">
            <v>BFC</v>
          </cell>
          <cell r="S4683">
            <v>0</v>
          </cell>
          <cell r="T4683">
            <v>1130</v>
          </cell>
          <cell r="U4683">
            <v>32.64</v>
          </cell>
        </row>
        <row r="4684">
          <cell r="G4684" t="str">
            <v>16</v>
          </cell>
          <cell r="M4684">
            <v>3</v>
          </cell>
          <cell r="N4684" t="str">
            <v>641</v>
          </cell>
          <cell r="Q4684" t="str">
            <v>BFC</v>
          </cell>
          <cell r="S4684">
            <v>0</v>
          </cell>
          <cell r="T4684">
            <v>1438380</v>
          </cell>
          <cell r="U4684">
            <v>41530.32</v>
          </cell>
        </row>
        <row r="4685">
          <cell r="G4685" t="str">
            <v>05</v>
          </cell>
          <cell r="M4685">
            <v>2</v>
          </cell>
          <cell r="N4685" t="str">
            <v>624</v>
          </cell>
          <cell r="Q4685" t="str">
            <v>TDE</v>
          </cell>
          <cell r="S4685">
            <v>0</v>
          </cell>
          <cell r="T4685">
            <v>5617464</v>
          </cell>
          <cell r="U4685">
            <v>0</v>
          </cell>
        </row>
        <row r="4686">
          <cell r="G4686" t="str">
            <v>04</v>
          </cell>
          <cell r="M4686">
            <v>11</v>
          </cell>
          <cell r="N4686" t="str">
            <v>621</v>
          </cell>
          <cell r="Q4686" t="str">
            <v>TDE</v>
          </cell>
          <cell r="S4686">
            <v>0</v>
          </cell>
          <cell r="T4686">
            <v>127517</v>
          </cell>
          <cell r="U4686">
            <v>0</v>
          </cell>
        </row>
        <row r="4687">
          <cell r="G4687" t="str">
            <v>08</v>
          </cell>
          <cell r="M4687">
            <v>2</v>
          </cell>
          <cell r="N4687" t="str">
            <v>625</v>
          </cell>
          <cell r="Q4687" t="str">
            <v>PPT</v>
          </cell>
          <cell r="S4687">
            <v>0</v>
          </cell>
          <cell r="T4687">
            <v>7432128</v>
          </cell>
          <cell r="U4687">
            <v>0</v>
          </cell>
        </row>
        <row r="4688">
          <cell r="G4688" t="str">
            <v>08</v>
          </cell>
          <cell r="M4688">
            <v>2</v>
          </cell>
          <cell r="N4688" t="str">
            <v>625</v>
          </cell>
          <cell r="Q4688" t="str">
            <v>FFC</v>
          </cell>
          <cell r="S4688">
            <v>0</v>
          </cell>
          <cell r="T4688">
            <v>7432128</v>
          </cell>
          <cell r="U4688">
            <v>208.1</v>
          </cell>
        </row>
        <row r="4689">
          <cell r="G4689" t="str">
            <v>08</v>
          </cell>
          <cell r="M4689">
            <v>1</v>
          </cell>
          <cell r="N4689" t="str">
            <v>624</v>
          </cell>
          <cell r="Q4689" t="str">
            <v>FFC</v>
          </cell>
          <cell r="S4689">
            <v>0</v>
          </cell>
          <cell r="T4689">
            <v>20977984</v>
          </cell>
          <cell r="U4689">
            <v>398.6</v>
          </cell>
        </row>
        <row r="4690">
          <cell r="G4690" t="str">
            <v>07</v>
          </cell>
          <cell r="M4690">
            <v>3</v>
          </cell>
          <cell r="N4690" t="str">
            <v>641</v>
          </cell>
          <cell r="Q4690" t="str">
            <v>EIV</v>
          </cell>
          <cell r="S4690">
            <v>0</v>
          </cell>
          <cell r="T4690">
            <v>3936</v>
          </cell>
          <cell r="U4690">
            <v>0</v>
          </cell>
        </row>
        <row r="4691">
          <cell r="G4691" t="str">
            <v>08</v>
          </cell>
          <cell r="M4691">
            <v>1</v>
          </cell>
          <cell r="N4691" t="str">
            <v>626</v>
          </cell>
          <cell r="Q4691" t="str">
            <v>LMR</v>
          </cell>
          <cell r="S4691">
            <v>0</v>
          </cell>
          <cell r="T4691">
            <v>1437120</v>
          </cell>
          <cell r="U4691">
            <v>148.02000000000001</v>
          </cell>
        </row>
        <row r="4692">
          <cell r="G4692" t="str">
            <v>04</v>
          </cell>
          <cell r="M4692">
            <v>92</v>
          </cell>
          <cell r="N4692" t="str">
            <v>621</v>
          </cell>
          <cell r="Q4692" t="str">
            <v>EIV</v>
          </cell>
          <cell r="S4692">
            <v>0</v>
          </cell>
          <cell r="T4692">
            <v>3180</v>
          </cell>
          <cell r="U4692">
            <v>0</v>
          </cell>
        </row>
        <row r="4693">
          <cell r="G4693" t="str">
            <v>04</v>
          </cell>
          <cell r="M4693">
            <v>3</v>
          </cell>
          <cell r="N4693" t="str">
            <v>623</v>
          </cell>
          <cell r="Q4693" t="str">
            <v>EFL</v>
          </cell>
          <cell r="S4693">
            <v>0</v>
          </cell>
          <cell r="T4693">
            <v>174000</v>
          </cell>
          <cell r="U4693">
            <v>5368.07</v>
          </cell>
        </row>
        <row r="4694">
          <cell r="G4694" t="str">
            <v>16</v>
          </cell>
          <cell r="M4694">
            <v>1</v>
          </cell>
          <cell r="N4694" t="str">
            <v>660</v>
          </cell>
          <cell r="Q4694" t="str">
            <v>EFL</v>
          </cell>
          <cell r="S4694">
            <v>0</v>
          </cell>
          <cell r="T4694">
            <v>1225</v>
          </cell>
          <cell r="U4694">
            <v>37.799999999999997</v>
          </cell>
        </row>
        <row r="4695">
          <cell r="G4695" t="str">
            <v>09</v>
          </cell>
          <cell r="M4695">
            <v>1</v>
          </cell>
          <cell r="N4695" t="str">
            <v>660</v>
          </cell>
          <cell r="Q4695" t="str">
            <v>EFL</v>
          </cell>
          <cell r="S4695">
            <v>0</v>
          </cell>
          <cell r="T4695">
            <v>6758</v>
          </cell>
          <cell r="U4695">
            <v>208.48</v>
          </cell>
        </row>
        <row r="4696">
          <cell r="G4696" t="str">
            <v>09</v>
          </cell>
          <cell r="M4696">
            <v>2</v>
          </cell>
          <cell r="N4696" t="str">
            <v>650</v>
          </cell>
          <cell r="Q4696" t="str">
            <v>TDE</v>
          </cell>
          <cell r="S4696">
            <v>0</v>
          </cell>
          <cell r="T4696">
            <v>10900</v>
          </cell>
          <cell r="U4696">
            <v>0</v>
          </cell>
        </row>
        <row r="4697">
          <cell r="G4697" t="str">
            <v>08</v>
          </cell>
          <cell r="M4697">
            <v>3</v>
          </cell>
          <cell r="N4697" t="str">
            <v>624</v>
          </cell>
          <cell r="Q4697" t="str">
            <v>LMR</v>
          </cell>
          <cell r="S4697">
            <v>0</v>
          </cell>
          <cell r="T4697">
            <v>626400</v>
          </cell>
          <cell r="U4697">
            <v>529.92999999999995</v>
          </cell>
        </row>
        <row r="4698">
          <cell r="G4698" t="str">
            <v>04</v>
          </cell>
          <cell r="M4698">
            <v>2</v>
          </cell>
          <cell r="N4698" t="str">
            <v>621</v>
          </cell>
          <cell r="Q4698" t="str">
            <v>EFL</v>
          </cell>
          <cell r="S4698">
            <v>0</v>
          </cell>
          <cell r="T4698">
            <v>35387612</v>
          </cell>
          <cell r="U4698">
            <v>1091495.29</v>
          </cell>
        </row>
        <row r="4699">
          <cell r="G4699" t="str">
            <v>16</v>
          </cell>
          <cell r="M4699">
            <v>1</v>
          </cell>
          <cell r="N4699" t="str">
            <v>650</v>
          </cell>
          <cell r="Q4699" t="str">
            <v>BFC</v>
          </cell>
          <cell r="S4699">
            <v>0</v>
          </cell>
          <cell r="T4699">
            <v>565</v>
          </cell>
          <cell r="U4699">
            <v>16.32</v>
          </cell>
        </row>
        <row r="4700">
          <cell r="G4700" t="str">
            <v>08</v>
          </cell>
          <cell r="M4700">
            <v>4</v>
          </cell>
          <cell r="N4700" t="str">
            <v>626</v>
          </cell>
          <cell r="Q4700" t="str">
            <v>TDE</v>
          </cell>
          <cell r="S4700">
            <v>0</v>
          </cell>
          <cell r="T4700">
            <v>15820992</v>
          </cell>
          <cell r="U4700">
            <v>0</v>
          </cell>
        </row>
        <row r="4701">
          <cell r="G4701" t="str">
            <v>05</v>
          </cell>
          <cell r="M4701">
            <v>4</v>
          </cell>
          <cell r="N4701" t="str">
            <v>624</v>
          </cell>
          <cell r="Q4701" t="str">
            <v>FFC</v>
          </cell>
          <cell r="S4701">
            <v>0</v>
          </cell>
          <cell r="T4701">
            <v>9891672</v>
          </cell>
          <cell r="U4701">
            <v>187.92</v>
          </cell>
        </row>
        <row r="4702">
          <cell r="G4702" t="str">
            <v>08</v>
          </cell>
          <cell r="M4702">
            <v>1</v>
          </cell>
          <cell r="N4702" t="str">
            <v>621</v>
          </cell>
          <cell r="Q4702" t="str">
            <v>FFC</v>
          </cell>
          <cell r="S4702">
            <v>0</v>
          </cell>
          <cell r="T4702">
            <v>645187</v>
          </cell>
          <cell r="U4702">
            <v>15.48</v>
          </cell>
        </row>
        <row r="4703">
          <cell r="G4703" t="str">
            <v>08</v>
          </cell>
          <cell r="M4703">
            <v>1</v>
          </cell>
          <cell r="N4703" t="str">
            <v>621</v>
          </cell>
          <cell r="Q4703" t="str">
            <v>TDE</v>
          </cell>
          <cell r="S4703">
            <v>0</v>
          </cell>
          <cell r="T4703">
            <v>645187</v>
          </cell>
          <cell r="U4703">
            <v>0</v>
          </cell>
        </row>
        <row r="4704">
          <cell r="G4704" t="str">
            <v>08</v>
          </cell>
          <cell r="M4704">
            <v>1</v>
          </cell>
          <cell r="N4704" t="str">
            <v>624</v>
          </cell>
          <cell r="Q4704" t="str">
            <v>EFL</v>
          </cell>
          <cell r="S4704">
            <v>0</v>
          </cell>
          <cell r="T4704">
            <v>20977984</v>
          </cell>
          <cell r="U4704">
            <v>647191.78</v>
          </cell>
        </row>
        <row r="4705">
          <cell r="G4705" t="str">
            <v>07</v>
          </cell>
          <cell r="M4705">
            <v>3</v>
          </cell>
          <cell r="N4705" t="str">
            <v>642</v>
          </cell>
          <cell r="Q4705" t="str">
            <v>EFL</v>
          </cell>
          <cell r="S4705">
            <v>0</v>
          </cell>
          <cell r="T4705">
            <v>419</v>
          </cell>
          <cell r="U4705">
            <v>12.98</v>
          </cell>
        </row>
        <row r="4706">
          <cell r="G4706" t="str">
            <v>02</v>
          </cell>
          <cell r="M4706">
            <v>2</v>
          </cell>
          <cell r="N4706" t="str">
            <v>613</v>
          </cell>
          <cell r="Q4706" t="str">
            <v>EIV</v>
          </cell>
          <cell r="S4706">
            <v>0</v>
          </cell>
          <cell r="T4706">
            <v>704079</v>
          </cell>
          <cell r="U4706">
            <v>0</v>
          </cell>
        </row>
        <row r="4707">
          <cell r="G4707" t="str">
            <v>07</v>
          </cell>
          <cell r="M4707">
            <v>2</v>
          </cell>
          <cell r="N4707" t="str">
            <v>621</v>
          </cell>
          <cell r="Q4707" t="str">
            <v>PPT</v>
          </cell>
          <cell r="S4707">
            <v>0</v>
          </cell>
          <cell r="T4707">
            <v>6323476</v>
          </cell>
          <cell r="U4707">
            <v>0</v>
          </cell>
        </row>
        <row r="4708">
          <cell r="G4708" t="str">
            <v>04</v>
          </cell>
          <cell r="M4708">
            <v>3</v>
          </cell>
          <cell r="N4708" t="str">
            <v>624</v>
          </cell>
          <cell r="Q4708" t="str">
            <v>FFC</v>
          </cell>
          <cell r="S4708">
            <v>0</v>
          </cell>
          <cell r="T4708">
            <v>491328</v>
          </cell>
          <cell r="U4708">
            <v>9.33</v>
          </cell>
        </row>
        <row r="4709">
          <cell r="G4709" t="str">
            <v>04</v>
          </cell>
          <cell r="M4709">
            <v>4</v>
          </cell>
          <cell r="N4709" t="str">
            <v>626</v>
          </cell>
          <cell r="Q4709" t="str">
            <v>BFC</v>
          </cell>
          <cell r="S4709">
            <v>0</v>
          </cell>
          <cell r="T4709">
            <v>3538426</v>
          </cell>
          <cell r="U4709">
            <v>101903.13</v>
          </cell>
        </row>
        <row r="4710">
          <cell r="G4710" t="str">
            <v>05</v>
          </cell>
          <cell r="M4710">
            <v>1</v>
          </cell>
          <cell r="N4710" t="str">
            <v>626</v>
          </cell>
          <cell r="Q4710" t="str">
            <v>EFL</v>
          </cell>
          <cell r="S4710">
            <v>0</v>
          </cell>
          <cell r="T4710">
            <v>6707584</v>
          </cell>
          <cell r="U4710">
            <v>206935.67999999999</v>
          </cell>
        </row>
        <row r="4711">
          <cell r="G4711" t="str">
            <v>08</v>
          </cell>
          <cell r="M4711">
            <v>2</v>
          </cell>
          <cell r="N4711" t="str">
            <v>621</v>
          </cell>
          <cell r="Q4711" t="str">
            <v>EIV</v>
          </cell>
          <cell r="S4711">
            <v>0</v>
          </cell>
          <cell r="T4711">
            <v>536928</v>
          </cell>
          <cell r="U4711">
            <v>0</v>
          </cell>
        </row>
        <row r="4712">
          <cell r="G4712" t="str">
            <v>04</v>
          </cell>
          <cell r="M4712">
            <v>3</v>
          </cell>
          <cell r="N4712" t="str">
            <v>623</v>
          </cell>
          <cell r="Q4712" t="str">
            <v>FFC</v>
          </cell>
          <cell r="S4712">
            <v>0</v>
          </cell>
          <cell r="T4712">
            <v>174000</v>
          </cell>
          <cell r="U4712">
            <v>4.53</v>
          </cell>
        </row>
        <row r="4713">
          <cell r="G4713" t="str">
            <v>07</v>
          </cell>
          <cell r="M4713">
            <v>4</v>
          </cell>
          <cell r="N4713" t="str">
            <v>624</v>
          </cell>
          <cell r="Q4713" t="str">
            <v>PPT</v>
          </cell>
          <cell r="S4713">
            <v>0</v>
          </cell>
          <cell r="T4713">
            <v>11131623</v>
          </cell>
          <cell r="U4713">
            <v>0</v>
          </cell>
        </row>
        <row r="4714">
          <cell r="G4714" t="str">
            <v>09</v>
          </cell>
          <cell r="M4714">
            <v>1</v>
          </cell>
          <cell r="N4714" t="str">
            <v>655</v>
          </cell>
          <cell r="Q4714" t="str">
            <v>OMS</v>
          </cell>
          <cell r="S4714">
            <v>0</v>
          </cell>
          <cell r="T4714">
            <v>587250</v>
          </cell>
          <cell r="U4714">
            <v>163.22</v>
          </cell>
        </row>
        <row r="4715">
          <cell r="G4715" t="str">
            <v>07</v>
          </cell>
          <cell r="M4715">
            <v>2</v>
          </cell>
          <cell r="N4715" t="str">
            <v>623</v>
          </cell>
          <cell r="Q4715" t="str">
            <v>CAP</v>
          </cell>
          <cell r="S4715">
            <v>0</v>
          </cell>
          <cell r="T4715">
            <v>2764790</v>
          </cell>
          <cell r="U4715">
            <v>-212.91</v>
          </cell>
        </row>
        <row r="4716">
          <cell r="G4716" t="str">
            <v>05</v>
          </cell>
          <cell r="M4716">
            <v>2</v>
          </cell>
          <cell r="N4716" t="str">
            <v>621</v>
          </cell>
          <cell r="Q4716" t="str">
            <v>CC</v>
          </cell>
          <cell r="S4716">
            <v>0</v>
          </cell>
          <cell r="T4716">
            <v>0</v>
          </cell>
          <cell r="U4716">
            <v>260</v>
          </cell>
        </row>
        <row r="4717">
          <cell r="G4717" t="str">
            <v>04</v>
          </cell>
          <cell r="M4717">
            <v>4</v>
          </cell>
          <cell r="N4717" t="str">
            <v>624</v>
          </cell>
          <cell r="Q4717" t="str">
            <v>TSE</v>
          </cell>
          <cell r="S4717">
            <v>0</v>
          </cell>
          <cell r="T4717">
            <v>8937510</v>
          </cell>
          <cell r="U4717">
            <v>0</v>
          </cell>
        </row>
        <row r="4718">
          <cell r="G4718" t="str">
            <v>04</v>
          </cell>
          <cell r="M4718">
            <v>4</v>
          </cell>
          <cell r="N4718" t="str">
            <v>624</v>
          </cell>
          <cell r="Q4718" t="str">
            <v>OMS</v>
          </cell>
          <cell r="S4718">
            <v>0</v>
          </cell>
          <cell r="T4718">
            <v>8937510</v>
          </cell>
          <cell r="U4718">
            <v>2243.3200000000002</v>
          </cell>
        </row>
        <row r="4719">
          <cell r="G4719" t="str">
            <v>04</v>
          </cell>
          <cell r="M4719">
            <v>1</v>
          </cell>
          <cell r="N4719" t="str">
            <v>626</v>
          </cell>
          <cell r="Q4719" t="str">
            <v>DC</v>
          </cell>
          <cell r="S4719">
            <v>0</v>
          </cell>
          <cell r="T4719">
            <v>37324.199999999997</v>
          </cell>
          <cell r="U4719">
            <v>926084.95</v>
          </cell>
        </row>
        <row r="4720">
          <cell r="G4720" t="str">
            <v>04</v>
          </cell>
          <cell r="M4720">
            <v>1</v>
          </cell>
          <cell r="N4720" t="str">
            <v>624</v>
          </cell>
          <cell r="Q4720" t="str">
            <v>EP2</v>
          </cell>
          <cell r="S4720">
            <v>0</v>
          </cell>
          <cell r="T4720">
            <v>31387568</v>
          </cell>
          <cell r="U4720">
            <v>-4049.01</v>
          </cell>
        </row>
        <row r="4721">
          <cell r="G4721" t="str">
            <v>04</v>
          </cell>
          <cell r="M4721">
            <v>1</v>
          </cell>
          <cell r="N4721" t="str">
            <v>624</v>
          </cell>
          <cell r="Q4721" t="str">
            <v>DO6</v>
          </cell>
          <cell r="S4721">
            <v>0</v>
          </cell>
          <cell r="T4721">
            <v>123264</v>
          </cell>
          <cell r="U4721">
            <v>9.98</v>
          </cell>
        </row>
        <row r="4722">
          <cell r="G4722" t="str">
            <v>08</v>
          </cell>
          <cell r="M4722">
            <v>6</v>
          </cell>
          <cell r="N4722" t="str">
            <v>624</v>
          </cell>
          <cell r="Q4722" t="str">
            <v>OMS</v>
          </cell>
          <cell r="S4722">
            <v>0</v>
          </cell>
          <cell r="T4722">
            <v>14995812</v>
          </cell>
          <cell r="U4722">
            <v>3763.95</v>
          </cell>
        </row>
        <row r="4723">
          <cell r="G4723" t="str">
            <v>07</v>
          </cell>
          <cell r="M4723">
            <v>2</v>
          </cell>
          <cell r="N4723" t="str">
            <v>621</v>
          </cell>
          <cell r="Q4723" t="str">
            <v>EP2</v>
          </cell>
          <cell r="S4723">
            <v>0</v>
          </cell>
          <cell r="T4723">
            <v>6323476</v>
          </cell>
          <cell r="U4723">
            <v>-777.79</v>
          </cell>
        </row>
        <row r="4724">
          <cell r="G4724" t="str">
            <v>04</v>
          </cell>
          <cell r="M4724">
            <v>2</v>
          </cell>
          <cell r="N4724" t="str">
            <v>621</v>
          </cell>
          <cell r="Q4724" t="str">
            <v>EP2</v>
          </cell>
          <cell r="S4724">
            <v>0</v>
          </cell>
          <cell r="T4724">
            <v>35387612</v>
          </cell>
          <cell r="U4724">
            <v>-4385.18</v>
          </cell>
        </row>
        <row r="4725">
          <cell r="G4725" t="str">
            <v>08</v>
          </cell>
          <cell r="M4725">
            <v>4</v>
          </cell>
          <cell r="N4725" t="str">
            <v>624</v>
          </cell>
          <cell r="Q4725" t="str">
            <v>DC</v>
          </cell>
          <cell r="S4725">
            <v>1</v>
          </cell>
          <cell r="T4725">
            <v>1850</v>
          </cell>
          <cell r="U4725">
            <v>33799.5</v>
          </cell>
        </row>
        <row r="4726">
          <cell r="G4726" t="str">
            <v>05</v>
          </cell>
          <cell r="M4726">
            <v>2</v>
          </cell>
          <cell r="N4726" t="str">
            <v>624</v>
          </cell>
          <cell r="Q4726" t="str">
            <v>EP2</v>
          </cell>
          <cell r="S4726">
            <v>0</v>
          </cell>
          <cell r="T4726">
            <v>5617464</v>
          </cell>
          <cell r="U4726">
            <v>-724.66</v>
          </cell>
        </row>
        <row r="4727">
          <cell r="G4727" t="str">
            <v>04</v>
          </cell>
          <cell r="M4727">
            <v>1</v>
          </cell>
          <cell r="N4727" t="str">
            <v>621</v>
          </cell>
          <cell r="Q4727" t="str">
            <v>TSE</v>
          </cell>
          <cell r="S4727">
            <v>0</v>
          </cell>
          <cell r="T4727">
            <v>71215160</v>
          </cell>
          <cell r="U4727">
            <v>0</v>
          </cell>
        </row>
        <row r="4728">
          <cell r="G4728" t="str">
            <v>05</v>
          </cell>
          <cell r="M4728">
            <v>1</v>
          </cell>
          <cell r="N4728" t="str">
            <v>624</v>
          </cell>
          <cell r="Q4728" t="str">
            <v>RAU</v>
          </cell>
          <cell r="S4728">
            <v>0</v>
          </cell>
          <cell r="T4728">
            <v>7488592</v>
          </cell>
          <cell r="U4728">
            <v>187.2</v>
          </cell>
        </row>
        <row r="4729">
          <cell r="G4729" t="str">
            <v>04</v>
          </cell>
          <cell r="M4729">
            <v>2</v>
          </cell>
          <cell r="N4729" t="str">
            <v>624</v>
          </cell>
          <cell r="Q4729" t="str">
            <v>RAU</v>
          </cell>
          <cell r="S4729">
            <v>0</v>
          </cell>
          <cell r="T4729">
            <v>8465249</v>
          </cell>
          <cell r="U4729">
            <v>211.62</v>
          </cell>
        </row>
        <row r="4730">
          <cell r="G4730" t="str">
            <v>02</v>
          </cell>
          <cell r="M4730">
            <v>2</v>
          </cell>
          <cell r="N4730" t="str">
            <v>613</v>
          </cell>
          <cell r="Q4730" t="str">
            <v>CC</v>
          </cell>
          <cell r="S4730">
            <v>0</v>
          </cell>
          <cell r="T4730">
            <v>0</v>
          </cell>
          <cell r="U4730">
            <v>18075.93</v>
          </cell>
        </row>
        <row r="4731">
          <cell r="G4731" t="str">
            <v>16</v>
          </cell>
          <cell r="M4731">
            <v>3</v>
          </cell>
          <cell r="N4731" t="str">
            <v>641</v>
          </cell>
          <cell r="Q4731" t="str">
            <v>TSE</v>
          </cell>
          <cell r="S4731">
            <v>0</v>
          </cell>
          <cell r="T4731">
            <v>1438380</v>
          </cell>
          <cell r="U4731">
            <v>0</v>
          </cell>
        </row>
        <row r="4732">
          <cell r="G4732" t="str">
            <v>04</v>
          </cell>
          <cell r="M4732">
            <v>2</v>
          </cell>
          <cell r="N4732" t="str">
            <v>641</v>
          </cell>
          <cell r="Q4732" t="str">
            <v>FVC</v>
          </cell>
          <cell r="S4732">
            <v>0</v>
          </cell>
          <cell r="T4732">
            <v>2526</v>
          </cell>
          <cell r="U4732">
            <v>0</v>
          </cell>
        </row>
        <row r="4733">
          <cell r="G4733" t="str">
            <v>04</v>
          </cell>
          <cell r="M4733">
            <v>92</v>
          </cell>
          <cell r="N4733" t="str">
            <v>621</v>
          </cell>
          <cell r="Q4733" t="str">
            <v>OMS</v>
          </cell>
          <cell r="S4733">
            <v>0</v>
          </cell>
          <cell r="T4733">
            <v>3180</v>
          </cell>
          <cell r="U4733">
            <v>0.78</v>
          </cell>
        </row>
        <row r="4734">
          <cell r="G4734" t="str">
            <v>04</v>
          </cell>
          <cell r="M4734">
            <v>1</v>
          </cell>
          <cell r="N4734" t="str">
            <v>655</v>
          </cell>
          <cell r="Q4734" t="str">
            <v>CAP</v>
          </cell>
          <cell r="S4734">
            <v>0</v>
          </cell>
          <cell r="T4734">
            <v>22047</v>
          </cell>
          <cell r="U4734">
            <v>-1.71</v>
          </cell>
        </row>
        <row r="4735">
          <cell r="G4735" t="str">
            <v>23</v>
          </cell>
          <cell r="M4735">
            <v>1</v>
          </cell>
          <cell r="N4735" t="str">
            <v>685</v>
          </cell>
          <cell r="Q4735" t="str">
            <v>OMS</v>
          </cell>
          <cell r="S4735">
            <v>0</v>
          </cell>
          <cell r="T4735">
            <v>28650</v>
          </cell>
          <cell r="U4735">
            <v>7.1</v>
          </cell>
        </row>
        <row r="4736">
          <cell r="G4736" t="str">
            <v>17</v>
          </cell>
          <cell r="M4736">
            <v>1</v>
          </cell>
          <cell r="N4736" t="str">
            <v>644</v>
          </cell>
          <cell r="Q4736" t="str">
            <v>DC</v>
          </cell>
          <cell r="S4736">
            <v>0</v>
          </cell>
          <cell r="T4736">
            <v>5761</v>
          </cell>
          <cell r="U4736">
            <v>92867.32</v>
          </cell>
        </row>
        <row r="4737">
          <cell r="G4737" t="str">
            <v>05</v>
          </cell>
          <cell r="M4737">
            <v>2</v>
          </cell>
          <cell r="N4737" t="str">
            <v>621</v>
          </cell>
          <cell r="Q4737" t="str">
            <v>CAP</v>
          </cell>
          <cell r="S4737">
            <v>0</v>
          </cell>
          <cell r="T4737">
            <v>982780</v>
          </cell>
          <cell r="U4737">
            <v>-71.739999999999995</v>
          </cell>
        </row>
        <row r="4738">
          <cell r="G4738" t="str">
            <v>04</v>
          </cell>
          <cell r="M4738">
            <v>1</v>
          </cell>
          <cell r="N4738" t="str">
            <v>623</v>
          </cell>
          <cell r="Q4738" t="str">
            <v>FVC</v>
          </cell>
          <cell r="S4738">
            <v>0</v>
          </cell>
          <cell r="T4738">
            <v>93735282</v>
          </cell>
          <cell r="U4738">
            <v>0</v>
          </cell>
        </row>
        <row r="4739">
          <cell r="G4739" t="str">
            <v>08</v>
          </cell>
          <cell r="M4739">
            <v>4</v>
          </cell>
          <cell r="N4739" t="str">
            <v>624</v>
          </cell>
          <cell r="Q4739" t="str">
            <v>DC</v>
          </cell>
          <cell r="S4739">
            <v>0</v>
          </cell>
          <cell r="T4739">
            <v>89221.2</v>
          </cell>
          <cell r="U4739">
            <v>1040087.14</v>
          </cell>
        </row>
        <row r="4740">
          <cell r="G4740" t="str">
            <v>07</v>
          </cell>
          <cell r="M4740">
            <v>1</v>
          </cell>
          <cell r="N4740" t="str">
            <v>623</v>
          </cell>
          <cell r="Q4740" t="str">
            <v>RAU</v>
          </cell>
          <cell r="S4740">
            <v>0</v>
          </cell>
          <cell r="T4740">
            <v>19183936</v>
          </cell>
          <cell r="U4740">
            <v>671.13</v>
          </cell>
        </row>
        <row r="4741">
          <cell r="G4741" t="str">
            <v>05</v>
          </cell>
          <cell r="M4741">
            <v>4</v>
          </cell>
          <cell r="N4741" t="str">
            <v>624</v>
          </cell>
          <cell r="Q4741" t="str">
            <v>DC</v>
          </cell>
          <cell r="S4741">
            <v>1</v>
          </cell>
          <cell r="T4741">
            <v>450</v>
          </cell>
          <cell r="U4741">
            <v>8221.5</v>
          </cell>
        </row>
        <row r="4742">
          <cell r="G4742" t="str">
            <v>04</v>
          </cell>
          <cell r="M4742">
            <v>1</v>
          </cell>
          <cell r="N4742" t="str">
            <v>626</v>
          </cell>
          <cell r="Q4742" t="str">
            <v>TSE</v>
          </cell>
          <cell r="S4742">
            <v>0</v>
          </cell>
          <cell r="T4742">
            <v>20087880</v>
          </cell>
          <cell r="U4742">
            <v>0</v>
          </cell>
        </row>
        <row r="4743">
          <cell r="G4743" t="str">
            <v>04</v>
          </cell>
          <cell r="M4743">
            <v>9</v>
          </cell>
          <cell r="N4743" t="str">
            <v>624</v>
          </cell>
          <cell r="Q4743" t="str">
            <v>DC</v>
          </cell>
          <cell r="S4743">
            <v>2</v>
          </cell>
          <cell r="T4743">
            <v>1481.6</v>
          </cell>
          <cell r="U4743">
            <v>17290.27</v>
          </cell>
        </row>
        <row r="4744">
          <cell r="G4744" t="str">
            <v>01</v>
          </cell>
          <cell r="M4744">
            <v>1</v>
          </cell>
          <cell r="N4744" t="str">
            <v>660</v>
          </cell>
          <cell r="Q4744" t="str">
            <v>L03</v>
          </cell>
          <cell r="S4744">
            <v>0</v>
          </cell>
          <cell r="T4744">
            <v>2</v>
          </cell>
          <cell r="U4744">
            <v>8.02</v>
          </cell>
        </row>
        <row r="4745">
          <cell r="G4745" t="str">
            <v>05</v>
          </cell>
          <cell r="M4745">
            <v>2</v>
          </cell>
          <cell r="N4745" t="str">
            <v>621</v>
          </cell>
          <cell r="Q4745" t="str">
            <v>EP2</v>
          </cell>
          <cell r="S4745">
            <v>0</v>
          </cell>
          <cell r="T4745">
            <v>982780</v>
          </cell>
          <cell r="U4745">
            <v>-120.88</v>
          </cell>
        </row>
        <row r="4746">
          <cell r="G4746" t="str">
            <v>05</v>
          </cell>
          <cell r="M4746">
            <v>2</v>
          </cell>
          <cell r="N4746" t="str">
            <v>621</v>
          </cell>
          <cell r="Q4746" t="str">
            <v>DSM</v>
          </cell>
          <cell r="S4746">
            <v>0</v>
          </cell>
          <cell r="T4746">
            <v>724380</v>
          </cell>
          <cell r="U4746">
            <v>7270.61</v>
          </cell>
        </row>
        <row r="4747">
          <cell r="G4747" t="str">
            <v>02</v>
          </cell>
          <cell r="M4747">
            <v>12</v>
          </cell>
          <cell r="N4747" t="str">
            <v>611</v>
          </cell>
          <cell r="Q4747" t="str">
            <v>TSE</v>
          </cell>
          <cell r="S4747">
            <v>0</v>
          </cell>
          <cell r="T4747">
            <v>6488</v>
          </cell>
          <cell r="U4747">
            <v>0</v>
          </cell>
        </row>
        <row r="4748">
          <cell r="G4748" t="str">
            <v>16</v>
          </cell>
          <cell r="M4748">
            <v>3</v>
          </cell>
          <cell r="N4748" t="str">
            <v>641</v>
          </cell>
          <cell r="Q4748" t="str">
            <v>CAP</v>
          </cell>
          <cell r="S4748">
            <v>0</v>
          </cell>
          <cell r="T4748">
            <v>1438380</v>
          </cell>
          <cell r="U4748">
            <v>-85.08</v>
          </cell>
        </row>
        <row r="4749">
          <cell r="G4749" t="str">
            <v>04</v>
          </cell>
          <cell r="M4749">
            <v>2</v>
          </cell>
          <cell r="N4749" t="str">
            <v>623</v>
          </cell>
          <cell r="Q4749" t="str">
            <v>DC</v>
          </cell>
          <cell r="S4749">
            <v>1</v>
          </cell>
          <cell r="T4749">
            <v>562.4</v>
          </cell>
          <cell r="U4749">
            <v>13325.31</v>
          </cell>
        </row>
        <row r="4750">
          <cell r="G4750" t="str">
            <v>04</v>
          </cell>
          <cell r="M4750">
            <v>92</v>
          </cell>
          <cell r="N4750" t="str">
            <v>621</v>
          </cell>
          <cell r="Q4750" t="str">
            <v>TSE</v>
          </cell>
          <cell r="S4750">
            <v>0</v>
          </cell>
          <cell r="T4750">
            <v>3180</v>
          </cell>
          <cell r="U4750">
            <v>0</v>
          </cell>
        </row>
        <row r="4751">
          <cell r="G4751" t="str">
            <v>03</v>
          </cell>
          <cell r="M4751">
            <v>1</v>
          </cell>
          <cell r="N4751" t="str">
            <v>660</v>
          </cell>
          <cell r="Q4751" t="str">
            <v>CAP</v>
          </cell>
          <cell r="S4751">
            <v>0</v>
          </cell>
          <cell r="T4751">
            <v>425</v>
          </cell>
          <cell r="U4751">
            <v>0</v>
          </cell>
        </row>
        <row r="4752">
          <cell r="G4752" t="str">
            <v>04</v>
          </cell>
          <cell r="M4752">
            <v>2</v>
          </cell>
          <cell r="N4752" t="str">
            <v>623</v>
          </cell>
          <cell r="Q4752" t="str">
            <v>OMS</v>
          </cell>
          <cell r="S4752">
            <v>0</v>
          </cell>
          <cell r="T4752">
            <v>5525661</v>
          </cell>
          <cell r="U4752">
            <v>1436.67</v>
          </cell>
        </row>
        <row r="4753">
          <cell r="G4753" t="str">
            <v>04</v>
          </cell>
          <cell r="M4753">
            <v>2</v>
          </cell>
          <cell r="N4753" t="str">
            <v>642</v>
          </cell>
          <cell r="Q4753" t="str">
            <v>EP2</v>
          </cell>
          <cell r="S4753">
            <v>0</v>
          </cell>
          <cell r="T4753">
            <v>26774</v>
          </cell>
          <cell r="U4753">
            <v>0.92</v>
          </cell>
        </row>
        <row r="4754">
          <cell r="G4754" t="str">
            <v>07</v>
          </cell>
          <cell r="M4754">
            <v>1</v>
          </cell>
          <cell r="N4754" t="str">
            <v>660</v>
          </cell>
          <cell r="Q4754" t="str">
            <v>TSE</v>
          </cell>
          <cell r="S4754">
            <v>0</v>
          </cell>
          <cell r="T4754">
            <v>14715</v>
          </cell>
          <cell r="U4754">
            <v>0</v>
          </cell>
        </row>
        <row r="4755">
          <cell r="G4755" t="str">
            <v>07</v>
          </cell>
          <cell r="M4755">
            <v>4</v>
          </cell>
          <cell r="N4755" t="str">
            <v>624</v>
          </cell>
          <cell r="Q4755" t="str">
            <v>DC</v>
          </cell>
          <cell r="S4755">
            <v>2</v>
          </cell>
          <cell r="T4755">
            <v>20918.57</v>
          </cell>
          <cell r="U4755">
            <v>244119.71</v>
          </cell>
        </row>
        <row r="4756">
          <cell r="G4756" t="str">
            <v>08</v>
          </cell>
          <cell r="M4756">
            <v>1</v>
          </cell>
          <cell r="N4756" t="str">
            <v>624</v>
          </cell>
          <cell r="Q4756" t="str">
            <v>EP2</v>
          </cell>
          <cell r="S4756">
            <v>0</v>
          </cell>
          <cell r="T4756">
            <v>20977984</v>
          </cell>
          <cell r="U4756">
            <v>-2706.15</v>
          </cell>
        </row>
        <row r="4757">
          <cell r="G4757" t="str">
            <v>04</v>
          </cell>
          <cell r="M4757">
            <v>1</v>
          </cell>
          <cell r="N4757" t="str">
            <v>624</v>
          </cell>
          <cell r="Q4757" t="str">
            <v>RAU</v>
          </cell>
          <cell r="S4757">
            <v>0</v>
          </cell>
          <cell r="T4757">
            <v>31387568</v>
          </cell>
          <cell r="U4757">
            <v>784.63</v>
          </cell>
        </row>
        <row r="4758">
          <cell r="G4758" t="str">
            <v>05</v>
          </cell>
          <cell r="M4758">
            <v>4</v>
          </cell>
          <cell r="N4758" t="str">
            <v>624</v>
          </cell>
          <cell r="Q4758" t="str">
            <v>RAU</v>
          </cell>
          <cell r="S4758">
            <v>0</v>
          </cell>
          <cell r="T4758">
            <v>9891672</v>
          </cell>
          <cell r="U4758">
            <v>247.28</v>
          </cell>
        </row>
        <row r="4759">
          <cell r="G4759" t="str">
            <v>09</v>
          </cell>
          <cell r="M4759">
            <v>1</v>
          </cell>
          <cell r="N4759" t="str">
            <v>660</v>
          </cell>
          <cell r="Q4759" t="str">
            <v>EP2</v>
          </cell>
          <cell r="S4759">
            <v>0</v>
          </cell>
          <cell r="T4759">
            <v>6758</v>
          </cell>
          <cell r="U4759">
            <v>0.8</v>
          </cell>
        </row>
        <row r="4760">
          <cell r="G4760" t="str">
            <v>04</v>
          </cell>
          <cell r="M4760">
            <v>2</v>
          </cell>
          <cell r="N4760" t="str">
            <v>624</v>
          </cell>
          <cell r="Q4760" t="str">
            <v>DC</v>
          </cell>
          <cell r="S4760">
            <v>1</v>
          </cell>
          <cell r="T4760">
            <v>900</v>
          </cell>
          <cell r="U4760">
            <v>16443</v>
          </cell>
        </row>
        <row r="4761">
          <cell r="G4761" t="str">
            <v>05</v>
          </cell>
          <cell r="M4761">
            <v>1</v>
          </cell>
          <cell r="N4761" t="str">
            <v>626</v>
          </cell>
          <cell r="Q4761" t="str">
            <v>EP2</v>
          </cell>
          <cell r="S4761">
            <v>0</v>
          </cell>
          <cell r="T4761">
            <v>6707584</v>
          </cell>
          <cell r="U4761">
            <v>-744.56</v>
          </cell>
        </row>
        <row r="4762">
          <cell r="G4762" t="str">
            <v>05</v>
          </cell>
          <cell r="M4762">
            <v>4</v>
          </cell>
          <cell r="N4762" t="str">
            <v>626</v>
          </cell>
          <cell r="Q4762" t="str">
            <v>DC</v>
          </cell>
          <cell r="S4762">
            <v>1</v>
          </cell>
          <cell r="T4762">
            <v>1000</v>
          </cell>
          <cell r="U4762">
            <v>25170</v>
          </cell>
        </row>
        <row r="4763">
          <cell r="G4763" t="str">
            <v>07</v>
          </cell>
          <cell r="M4763">
            <v>1</v>
          </cell>
          <cell r="N4763" t="str">
            <v>621</v>
          </cell>
          <cell r="Q4763" t="str">
            <v>TSE</v>
          </cell>
          <cell r="S4763">
            <v>0</v>
          </cell>
          <cell r="T4763">
            <v>5463877</v>
          </cell>
          <cell r="U4763">
            <v>0</v>
          </cell>
        </row>
        <row r="4764">
          <cell r="G4764" t="str">
            <v>07</v>
          </cell>
          <cell r="M4764">
            <v>6</v>
          </cell>
          <cell r="N4764" t="str">
            <v>624</v>
          </cell>
          <cell r="Q4764" t="str">
            <v>DC</v>
          </cell>
          <cell r="S4764">
            <v>2</v>
          </cell>
          <cell r="T4764">
            <v>4009.9</v>
          </cell>
          <cell r="U4764">
            <v>46795.53</v>
          </cell>
        </row>
        <row r="4765">
          <cell r="G4765" t="str">
            <v>07</v>
          </cell>
          <cell r="M4765">
            <v>6</v>
          </cell>
          <cell r="N4765" t="str">
            <v>624</v>
          </cell>
          <cell r="Q4765" t="str">
            <v>FVC</v>
          </cell>
          <cell r="S4765">
            <v>0</v>
          </cell>
          <cell r="T4765">
            <v>698400</v>
          </cell>
          <cell r="U4765">
            <v>0</v>
          </cell>
        </row>
        <row r="4766">
          <cell r="G4766" t="str">
            <v>07</v>
          </cell>
          <cell r="M4766">
            <v>1</v>
          </cell>
          <cell r="N4766" t="str">
            <v>626</v>
          </cell>
          <cell r="Q4766" t="str">
            <v>FVC</v>
          </cell>
          <cell r="S4766">
            <v>0</v>
          </cell>
          <cell r="T4766">
            <v>4321312</v>
          </cell>
          <cell r="U4766">
            <v>0</v>
          </cell>
        </row>
        <row r="4767">
          <cell r="G4767" t="str">
            <v>09</v>
          </cell>
          <cell r="M4767">
            <v>1</v>
          </cell>
          <cell r="N4767" t="str">
            <v>660</v>
          </cell>
          <cell r="Q4767" t="str">
            <v>OMS</v>
          </cell>
          <cell r="S4767">
            <v>0</v>
          </cell>
          <cell r="T4767">
            <v>6758</v>
          </cell>
          <cell r="U4767">
            <v>2.0699999999999998</v>
          </cell>
        </row>
        <row r="4768">
          <cell r="G4768" t="str">
            <v>05</v>
          </cell>
          <cell r="M4768">
            <v>2</v>
          </cell>
          <cell r="N4768" t="str">
            <v>621</v>
          </cell>
          <cell r="Q4768" t="str">
            <v>FVC</v>
          </cell>
          <cell r="S4768">
            <v>0</v>
          </cell>
          <cell r="T4768">
            <v>982780</v>
          </cell>
          <cell r="U4768">
            <v>0</v>
          </cell>
        </row>
        <row r="4769">
          <cell r="G4769" t="str">
            <v>08</v>
          </cell>
          <cell r="M4769">
            <v>1</v>
          </cell>
          <cell r="N4769" t="str">
            <v>624</v>
          </cell>
          <cell r="Q4769" t="str">
            <v>CAP</v>
          </cell>
          <cell r="S4769">
            <v>0</v>
          </cell>
          <cell r="T4769">
            <v>20977984</v>
          </cell>
          <cell r="U4769">
            <v>-1174.75</v>
          </cell>
        </row>
        <row r="4770">
          <cell r="G4770" t="str">
            <v>08</v>
          </cell>
          <cell r="M4770">
            <v>4</v>
          </cell>
          <cell r="N4770" t="str">
            <v>626</v>
          </cell>
          <cell r="Q4770" t="str">
            <v>FVC</v>
          </cell>
          <cell r="S4770">
            <v>0</v>
          </cell>
          <cell r="T4770">
            <v>15820992</v>
          </cell>
          <cell r="U4770">
            <v>0</v>
          </cell>
        </row>
        <row r="4771">
          <cell r="G4771" t="str">
            <v>09</v>
          </cell>
          <cell r="M4771">
            <v>2</v>
          </cell>
          <cell r="N4771" t="str">
            <v>650</v>
          </cell>
          <cell r="Q4771" t="str">
            <v>CAP</v>
          </cell>
          <cell r="S4771">
            <v>0</v>
          </cell>
          <cell r="T4771">
            <v>10900</v>
          </cell>
          <cell r="U4771">
            <v>-0.23</v>
          </cell>
        </row>
        <row r="4772">
          <cell r="G4772" t="str">
            <v>09</v>
          </cell>
          <cell r="M4772">
            <v>2</v>
          </cell>
          <cell r="N4772" t="str">
            <v>650</v>
          </cell>
          <cell r="Q4772" t="str">
            <v>OMS</v>
          </cell>
          <cell r="S4772">
            <v>0</v>
          </cell>
          <cell r="T4772">
            <v>10900</v>
          </cell>
          <cell r="U4772">
            <v>3.45</v>
          </cell>
        </row>
        <row r="4773">
          <cell r="G4773" t="str">
            <v>08</v>
          </cell>
          <cell r="M4773">
            <v>4</v>
          </cell>
          <cell r="N4773" t="str">
            <v>624</v>
          </cell>
          <cell r="Q4773" t="str">
            <v>DO1</v>
          </cell>
          <cell r="S4773">
            <v>0</v>
          </cell>
          <cell r="T4773">
            <v>3415176</v>
          </cell>
          <cell r="U4773">
            <v>2930.22</v>
          </cell>
        </row>
        <row r="4774">
          <cell r="G4774" t="str">
            <v>04</v>
          </cell>
          <cell r="M4774">
            <v>4</v>
          </cell>
          <cell r="N4774" t="str">
            <v>624</v>
          </cell>
          <cell r="Q4774" t="str">
            <v>DO4</v>
          </cell>
          <cell r="S4774">
            <v>0</v>
          </cell>
          <cell r="T4774">
            <v>512742</v>
          </cell>
          <cell r="U4774">
            <v>0</v>
          </cell>
        </row>
        <row r="4775">
          <cell r="G4775" t="str">
            <v>05</v>
          </cell>
          <cell r="M4775">
            <v>2</v>
          </cell>
          <cell r="N4775" t="str">
            <v>624</v>
          </cell>
          <cell r="Q4775" t="str">
            <v>EP3</v>
          </cell>
          <cell r="S4775">
            <v>0</v>
          </cell>
          <cell r="T4775">
            <v>5617464</v>
          </cell>
          <cell r="U4775">
            <v>0</v>
          </cell>
        </row>
        <row r="4776">
          <cell r="G4776" t="str">
            <v>04</v>
          </cell>
          <cell r="M4776">
            <v>1</v>
          </cell>
          <cell r="N4776" t="str">
            <v>650</v>
          </cell>
          <cell r="Q4776" t="str">
            <v>EP3</v>
          </cell>
          <cell r="S4776">
            <v>0</v>
          </cell>
          <cell r="T4776">
            <v>111994</v>
          </cell>
          <cell r="U4776">
            <v>0</v>
          </cell>
        </row>
        <row r="4777">
          <cell r="G4777" t="str">
            <v>08</v>
          </cell>
          <cell r="M4777">
            <v>1</v>
          </cell>
          <cell r="N4777" t="str">
            <v>626</v>
          </cell>
          <cell r="Q4777" t="str">
            <v>FMU</v>
          </cell>
          <cell r="S4777">
            <v>0</v>
          </cell>
          <cell r="T4777">
            <v>3096480</v>
          </cell>
          <cell r="U4777">
            <v>0</v>
          </cell>
        </row>
        <row r="4778">
          <cell r="G4778" t="str">
            <v>03</v>
          </cell>
          <cell r="M4778">
            <v>1</v>
          </cell>
          <cell r="N4778" t="str">
            <v>660</v>
          </cell>
          <cell r="Q4778" t="str">
            <v>FMU</v>
          </cell>
          <cell r="S4778">
            <v>0</v>
          </cell>
          <cell r="T4778">
            <v>425</v>
          </cell>
          <cell r="U4778">
            <v>0</v>
          </cell>
        </row>
        <row r="4779">
          <cell r="G4779" t="str">
            <v>04</v>
          </cell>
          <cell r="M4779">
            <v>1</v>
          </cell>
          <cell r="N4779" t="str">
            <v>650</v>
          </cell>
          <cell r="Q4779" t="str">
            <v>FMU</v>
          </cell>
          <cell r="S4779">
            <v>0</v>
          </cell>
          <cell r="T4779">
            <v>111994</v>
          </cell>
          <cell r="U4779">
            <v>0.23</v>
          </cell>
        </row>
        <row r="4780">
          <cell r="G4780" t="str">
            <v>07</v>
          </cell>
          <cell r="M4780">
            <v>2</v>
          </cell>
          <cell r="N4780" t="str">
            <v>624</v>
          </cell>
          <cell r="Q4780" t="str">
            <v>FMU</v>
          </cell>
          <cell r="S4780">
            <v>0</v>
          </cell>
          <cell r="T4780">
            <v>3418959</v>
          </cell>
          <cell r="U4780">
            <v>3.41</v>
          </cell>
        </row>
        <row r="4781">
          <cell r="G4781" t="str">
            <v>04</v>
          </cell>
          <cell r="M4781">
            <v>3</v>
          </cell>
          <cell r="N4781" t="str">
            <v>642</v>
          </cell>
          <cell r="Q4781" t="str">
            <v>FVE</v>
          </cell>
          <cell r="S4781">
            <v>0</v>
          </cell>
          <cell r="T4781">
            <v>1416</v>
          </cell>
          <cell r="U4781">
            <v>0</v>
          </cell>
        </row>
        <row r="4782">
          <cell r="G4782" t="str">
            <v>04</v>
          </cell>
          <cell r="M4782">
            <v>3</v>
          </cell>
          <cell r="N4782" t="str">
            <v>650</v>
          </cell>
          <cell r="Q4782" t="str">
            <v>FVE</v>
          </cell>
          <cell r="S4782">
            <v>0</v>
          </cell>
          <cell r="T4782">
            <v>41467</v>
          </cell>
          <cell r="U4782">
            <v>0</v>
          </cell>
        </row>
        <row r="4783">
          <cell r="G4783" t="str">
            <v>04</v>
          </cell>
          <cell r="M4783">
            <v>1</v>
          </cell>
          <cell r="N4783" t="str">
            <v>624</v>
          </cell>
          <cell r="Q4783" t="str">
            <v>ICV</v>
          </cell>
          <cell r="S4783">
            <v>0</v>
          </cell>
          <cell r="T4783">
            <v>30713904</v>
          </cell>
          <cell r="U4783">
            <v>0</v>
          </cell>
        </row>
        <row r="4784">
          <cell r="G4784" t="str">
            <v>05</v>
          </cell>
          <cell r="M4784">
            <v>1</v>
          </cell>
          <cell r="N4784" t="str">
            <v>623</v>
          </cell>
          <cell r="Q4784" t="str">
            <v>ICV</v>
          </cell>
          <cell r="S4784">
            <v>0</v>
          </cell>
          <cell r="T4784">
            <v>216488</v>
          </cell>
          <cell r="U4784">
            <v>0</v>
          </cell>
        </row>
        <row r="4785">
          <cell r="G4785" t="str">
            <v>07</v>
          </cell>
          <cell r="M4785">
            <v>1</v>
          </cell>
          <cell r="N4785" t="str">
            <v>621</v>
          </cell>
          <cell r="Q4785" t="str">
            <v>DO3</v>
          </cell>
          <cell r="S4785">
            <v>0</v>
          </cell>
          <cell r="T4785">
            <v>10401</v>
          </cell>
          <cell r="U4785">
            <v>23.65</v>
          </cell>
        </row>
        <row r="4786">
          <cell r="G4786" t="str">
            <v>07</v>
          </cell>
          <cell r="M4786">
            <v>1</v>
          </cell>
          <cell r="N4786" t="str">
            <v>623</v>
          </cell>
          <cell r="Q4786" t="str">
            <v>DSU</v>
          </cell>
          <cell r="S4786">
            <v>0</v>
          </cell>
          <cell r="T4786">
            <v>19183936</v>
          </cell>
          <cell r="U4786">
            <v>1937.44</v>
          </cell>
        </row>
        <row r="4787">
          <cell r="G4787" t="str">
            <v>07</v>
          </cell>
          <cell r="M4787">
            <v>3</v>
          </cell>
          <cell r="N4787" t="str">
            <v>641</v>
          </cell>
          <cell r="Q4787" t="str">
            <v>DSU</v>
          </cell>
          <cell r="S4787">
            <v>0</v>
          </cell>
          <cell r="T4787">
            <v>3936</v>
          </cell>
          <cell r="U4787">
            <v>0.33</v>
          </cell>
        </row>
        <row r="4788">
          <cell r="G4788" t="str">
            <v>16</v>
          </cell>
          <cell r="M4788">
            <v>2</v>
          </cell>
          <cell r="N4788" t="str">
            <v>641</v>
          </cell>
          <cell r="Q4788" t="str">
            <v>DSU</v>
          </cell>
          <cell r="S4788">
            <v>0</v>
          </cell>
          <cell r="T4788">
            <v>806</v>
          </cell>
          <cell r="U4788">
            <v>0.06</v>
          </cell>
        </row>
        <row r="4789">
          <cell r="G4789" t="str">
            <v>07</v>
          </cell>
          <cell r="M4789">
            <v>6</v>
          </cell>
          <cell r="N4789" t="str">
            <v>624</v>
          </cell>
          <cell r="Q4789" t="str">
            <v>DSU</v>
          </cell>
          <cell r="S4789">
            <v>0</v>
          </cell>
          <cell r="T4789">
            <v>640200</v>
          </cell>
          <cell r="U4789">
            <v>21.15</v>
          </cell>
        </row>
        <row r="4790">
          <cell r="G4790" t="str">
            <v>08</v>
          </cell>
          <cell r="M4790">
            <v>1</v>
          </cell>
          <cell r="N4790" t="str">
            <v>633</v>
          </cell>
          <cell r="Q4790" t="str">
            <v>DS1</v>
          </cell>
          <cell r="S4790">
            <v>0</v>
          </cell>
          <cell r="T4790">
            <v>145852383</v>
          </cell>
          <cell r="U4790">
            <v>777.12</v>
          </cell>
        </row>
        <row r="4791">
          <cell r="G4791" t="str">
            <v>08</v>
          </cell>
          <cell r="M4791">
            <v>1</v>
          </cell>
          <cell r="N4791" t="str">
            <v>632</v>
          </cell>
          <cell r="Q4791" t="str">
            <v>DS3</v>
          </cell>
          <cell r="S4791">
            <v>0</v>
          </cell>
          <cell r="T4791">
            <v>32245427</v>
          </cell>
          <cell r="U4791">
            <v>5094.78</v>
          </cell>
        </row>
        <row r="4792">
          <cell r="G4792" t="str">
            <v>07</v>
          </cell>
          <cell r="M4792">
            <v>4</v>
          </cell>
          <cell r="N4792" t="str">
            <v>624</v>
          </cell>
          <cell r="Q4792" t="str">
            <v>DS3</v>
          </cell>
          <cell r="S4792">
            <v>0</v>
          </cell>
          <cell r="T4792">
            <v>1716900</v>
          </cell>
          <cell r="U4792">
            <v>-345.1</v>
          </cell>
        </row>
        <row r="4793">
          <cell r="G4793" t="str">
            <v>09</v>
          </cell>
          <cell r="M4793">
            <v>2</v>
          </cell>
          <cell r="N4793" t="str">
            <v>650</v>
          </cell>
          <cell r="Q4793" t="str">
            <v>EBF</v>
          </cell>
          <cell r="S4793">
            <v>0</v>
          </cell>
          <cell r="T4793">
            <v>10900</v>
          </cell>
          <cell r="U4793">
            <v>-313.14</v>
          </cell>
        </row>
        <row r="4794">
          <cell r="G4794" t="str">
            <v>08</v>
          </cell>
          <cell r="M4794">
            <v>1</v>
          </cell>
          <cell r="N4794" t="str">
            <v>624</v>
          </cell>
          <cell r="Q4794" t="str">
            <v>EBF</v>
          </cell>
          <cell r="S4794">
            <v>0</v>
          </cell>
          <cell r="T4794">
            <v>20977984</v>
          </cell>
          <cell r="U4794">
            <v>-602676.47999999998</v>
          </cell>
        </row>
        <row r="4795">
          <cell r="G4795" t="str">
            <v>04</v>
          </cell>
          <cell r="M4795">
            <v>1</v>
          </cell>
          <cell r="N4795" t="str">
            <v>641</v>
          </cell>
          <cell r="Q4795" t="str">
            <v>EBF</v>
          </cell>
          <cell r="S4795">
            <v>0</v>
          </cell>
          <cell r="T4795">
            <v>47737</v>
          </cell>
          <cell r="U4795">
            <v>-1371.42</v>
          </cell>
        </row>
        <row r="4796">
          <cell r="G4796" t="str">
            <v>08</v>
          </cell>
          <cell r="M4796">
            <v>2</v>
          </cell>
          <cell r="N4796" t="str">
            <v>625</v>
          </cell>
          <cell r="Q4796" t="str">
            <v>EBF</v>
          </cell>
          <cell r="S4796">
            <v>0</v>
          </cell>
          <cell r="T4796">
            <v>7432128</v>
          </cell>
          <cell r="U4796">
            <v>-213517.61</v>
          </cell>
        </row>
        <row r="4797">
          <cell r="G4797" t="str">
            <v>04</v>
          </cell>
          <cell r="M4797">
            <v>1</v>
          </cell>
          <cell r="N4797" t="str">
            <v>621</v>
          </cell>
          <cell r="Q4797" t="str">
            <v>EC</v>
          </cell>
          <cell r="S4797">
            <v>1</v>
          </cell>
          <cell r="T4797">
            <v>71150999</v>
          </cell>
          <cell r="U4797">
            <v>8436815.9600000009</v>
          </cell>
        </row>
        <row r="4798">
          <cell r="G4798" t="str">
            <v>04</v>
          </cell>
          <cell r="M4798">
            <v>2</v>
          </cell>
          <cell r="N4798" t="str">
            <v>623</v>
          </cell>
          <cell r="Q4798" t="str">
            <v>EC</v>
          </cell>
          <cell r="S4798">
            <v>0</v>
          </cell>
          <cell r="T4798">
            <v>5525661</v>
          </cell>
          <cell r="U4798">
            <v>374065.15</v>
          </cell>
        </row>
        <row r="4799">
          <cell r="G4799" t="str">
            <v>08</v>
          </cell>
          <cell r="M4799">
            <v>4</v>
          </cell>
          <cell r="N4799" t="str">
            <v>626</v>
          </cell>
          <cell r="Q4799" t="str">
            <v>EC</v>
          </cell>
          <cell r="S4799">
            <v>0</v>
          </cell>
          <cell r="T4799">
            <v>15820992</v>
          </cell>
          <cell r="U4799">
            <v>515701.07</v>
          </cell>
        </row>
        <row r="4800">
          <cell r="G4800" t="str">
            <v>05</v>
          </cell>
          <cell r="M4800">
            <v>2</v>
          </cell>
          <cell r="N4800" t="str">
            <v>624</v>
          </cell>
          <cell r="Q4800" t="str">
            <v>EC</v>
          </cell>
          <cell r="S4800">
            <v>3</v>
          </cell>
          <cell r="T4800">
            <v>3587280</v>
          </cell>
          <cell r="U4800">
            <v>208890.9</v>
          </cell>
        </row>
        <row r="4801">
          <cell r="G4801" t="str">
            <v>04</v>
          </cell>
          <cell r="M4801">
            <v>4</v>
          </cell>
          <cell r="N4801" t="str">
            <v>624</v>
          </cell>
          <cell r="Q4801" t="str">
            <v>EC</v>
          </cell>
          <cell r="S4801">
            <v>4</v>
          </cell>
          <cell r="T4801">
            <v>32080</v>
          </cell>
          <cell r="U4801">
            <v>1752.56</v>
          </cell>
        </row>
        <row r="4802">
          <cell r="G4802" t="str">
            <v>04</v>
          </cell>
          <cell r="M4802">
            <v>6</v>
          </cell>
          <cell r="N4802" t="str">
            <v>624</v>
          </cell>
          <cell r="Q4802" t="str">
            <v>EC</v>
          </cell>
          <cell r="S4802">
            <v>1</v>
          </cell>
          <cell r="T4802">
            <v>60000</v>
          </cell>
          <cell r="U4802">
            <v>4168.8599999999997</v>
          </cell>
        </row>
        <row r="4803">
          <cell r="G4803" t="str">
            <v>06</v>
          </cell>
          <cell r="M4803">
            <v>1</v>
          </cell>
          <cell r="N4803" t="str">
            <v>622</v>
          </cell>
          <cell r="Q4803" t="str">
            <v>EC</v>
          </cell>
          <cell r="S4803">
            <v>2</v>
          </cell>
          <cell r="T4803">
            <v>31559</v>
          </cell>
          <cell r="U4803">
            <v>2347.84</v>
          </cell>
        </row>
        <row r="4804">
          <cell r="G4804" t="str">
            <v>05</v>
          </cell>
          <cell r="M4804">
            <v>6</v>
          </cell>
          <cell r="N4804" t="str">
            <v>624</v>
          </cell>
          <cell r="Q4804" t="str">
            <v>EC</v>
          </cell>
          <cell r="S4804">
            <v>3</v>
          </cell>
          <cell r="T4804">
            <v>1800000</v>
          </cell>
          <cell r="U4804">
            <v>104815.8</v>
          </cell>
        </row>
        <row r="4805">
          <cell r="G4805" t="str">
            <v>08</v>
          </cell>
          <cell r="M4805">
            <v>2</v>
          </cell>
          <cell r="N4805" t="str">
            <v>626</v>
          </cell>
          <cell r="Q4805" t="str">
            <v>EC</v>
          </cell>
          <cell r="S4805">
            <v>1</v>
          </cell>
          <cell r="T4805">
            <v>13892472</v>
          </cell>
          <cell r="U4805">
            <v>452839.02</v>
          </cell>
        </row>
        <row r="4806">
          <cell r="G4806" t="str">
            <v>07</v>
          </cell>
          <cell r="M4806">
            <v>1</v>
          </cell>
          <cell r="N4806" t="str">
            <v>626</v>
          </cell>
          <cell r="Q4806" t="str">
            <v>EFV</v>
          </cell>
          <cell r="S4806">
            <v>0</v>
          </cell>
          <cell r="T4806">
            <v>4321312</v>
          </cell>
          <cell r="U4806">
            <v>-9200.07</v>
          </cell>
        </row>
        <row r="4807">
          <cell r="G4807" t="str">
            <v>04</v>
          </cell>
          <cell r="M4807">
            <v>1</v>
          </cell>
          <cell r="N4807" t="str">
            <v>624</v>
          </cell>
          <cell r="Q4807" t="str">
            <v>EFV</v>
          </cell>
          <cell r="S4807">
            <v>0</v>
          </cell>
          <cell r="T4807">
            <v>31387568</v>
          </cell>
          <cell r="U4807">
            <v>-66824.149999999994</v>
          </cell>
        </row>
        <row r="4808">
          <cell r="G4808" t="str">
            <v>09</v>
          </cell>
          <cell r="M4808">
            <v>3</v>
          </cell>
          <cell r="N4808" t="str">
            <v>650</v>
          </cell>
          <cell r="Q4808" t="str">
            <v>EFV</v>
          </cell>
          <cell r="S4808">
            <v>0</v>
          </cell>
          <cell r="T4808">
            <v>2309388</v>
          </cell>
          <cell r="U4808">
            <v>-4280.72</v>
          </cell>
        </row>
        <row r="4809">
          <cell r="G4809" t="str">
            <v>01</v>
          </cell>
          <cell r="M4809">
            <v>1</v>
          </cell>
          <cell r="N4809" t="str">
            <v>660</v>
          </cell>
          <cell r="Q4809" t="str">
            <v>EIN</v>
          </cell>
          <cell r="S4809">
            <v>0</v>
          </cell>
          <cell r="T4809">
            <v>525277</v>
          </cell>
          <cell r="U4809">
            <v>285.37</v>
          </cell>
        </row>
        <row r="4810">
          <cell r="G4810" t="str">
            <v>08</v>
          </cell>
          <cell r="M4810">
            <v>6</v>
          </cell>
          <cell r="N4810" t="str">
            <v>624</v>
          </cell>
          <cell r="Q4810" t="str">
            <v>EIN</v>
          </cell>
          <cell r="S4810">
            <v>0</v>
          </cell>
          <cell r="T4810">
            <v>14995812</v>
          </cell>
          <cell r="U4810">
            <v>8427.64</v>
          </cell>
        </row>
        <row r="4811">
          <cell r="G4811" t="str">
            <v>05</v>
          </cell>
          <cell r="M4811">
            <v>2</v>
          </cell>
          <cell r="N4811" t="str">
            <v>626</v>
          </cell>
          <cell r="Q4811" t="str">
            <v>EIN</v>
          </cell>
          <cell r="S4811">
            <v>0</v>
          </cell>
          <cell r="T4811">
            <v>396792</v>
          </cell>
          <cell r="U4811">
            <v>223</v>
          </cell>
        </row>
        <row r="4812">
          <cell r="G4812" t="str">
            <v>08</v>
          </cell>
          <cell r="M4812">
            <v>2</v>
          </cell>
          <cell r="N4812" t="str">
            <v>621</v>
          </cell>
          <cell r="Q4812" t="str">
            <v>EP4</v>
          </cell>
          <cell r="S4812">
            <v>0</v>
          </cell>
          <cell r="T4812">
            <v>536928</v>
          </cell>
          <cell r="U4812">
            <v>0</v>
          </cell>
        </row>
        <row r="4813">
          <cell r="G4813" t="str">
            <v>07</v>
          </cell>
          <cell r="M4813">
            <v>1</v>
          </cell>
          <cell r="N4813" t="str">
            <v>650</v>
          </cell>
          <cell r="Q4813" t="str">
            <v>E13</v>
          </cell>
          <cell r="S4813">
            <v>0</v>
          </cell>
          <cell r="T4813">
            <v>870</v>
          </cell>
          <cell r="U4813">
            <v>27.4</v>
          </cell>
        </row>
        <row r="4814">
          <cell r="G4814" t="str">
            <v>09</v>
          </cell>
          <cell r="M4814">
            <v>1</v>
          </cell>
          <cell r="N4814" t="str">
            <v>650</v>
          </cell>
          <cell r="Q4814" t="str">
            <v>E17</v>
          </cell>
          <cell r="S4814">
            <v>0</v>
          </cell>
          <cell r="T4814">
            <v>346505</v>
          </cell>
          <cell r="U4814">
            <v>10913.55</v>
          </cell>
        </row>
        <row r="4815">
          <cell r="G4815" t="str">
            <v>05</v>
          </cell>
          <cell r="M4815">
            <v>3</v>
          </cell>
          <cell r="N4815" t="str">
            <v>624</v>
          </cell>
          <cell r="Q4815" t="str">
            <v>FFE</v>
          </cell>
          <cell r="S4815">
            <v>0</v>
          </cell>
          <cell r="T4815">
            <v>169344</v>
          </cell>
          <cell r="U4815">
            <v>12.19</v>
          </cell>
        </row>
        <row r="4816">
          <cell r="G4816" t="str">
            <v>07</v>
          </cell>
          <cell r="M4816">
            <v>1</v>
          </cell>
          <cell r="N4816" t="str">
            <v>650</v>
          </cell>
          <cell r="Q4816" t="str">
            <v>FFE</v>
          </cell>
          <cell r="S4816">
            <v>0</v>
          </cell>
          <cell r="T4816">
            <v>1483</v>
          </cell>
          <cell r="U4816">
            <v>0.01</v>
          </cell>
        </row>
        <row r="4817">
          <cell r="G4817" t="str">
            <v>07</v>
          </cell>
          <cell r="M4817">
            <v>1</v>
          </cell>
          <cell r="N4817" t="str">
            <v>621</v>
          </cell>
          <cell r="Q4817" t="str">
            <v>FFE</v>
          </cell>
          <cell r="S4817">
            <v>0</v>
          </cell>
          <cell r="T4817">
            <v>5463877</v>
          </cell>
          <cell r="U4817">
            <v>491.69</v>
          </cell>
        </row>
        <row r="4818">
          <cell r="G4818" t="str">
            <v>08</v>
          </cell>
          <cell r="M4818">
            <v>3</v>
          </cell>
          <cell r="N4818" t="str">
            <v>676</v>
          </cell>
          <cell r="Q4818" t="str">
            <v>ICN</v>
          </cell>
          <cell r="S4818">
            <v>0</v>
          </cell>
          <cell r="T4818">
            <v>0</v>
          </cell>
          <cell r="U4818">
            <v>0</v>
          </cell>
        </row>
        <row r="4819">
          <cell r="G4819" t="str">
            <v>04</v>
          </cell>
          <cell r="M4819">
            <v>91</v>
          </cell>
          <cell r="N4819" t="str">
            <v>621</v>
          </cell>
          <cell r="Q4819" t="str">
            <v>ICN</v>
          </cell>
          <cell r="S4819">
            <v>0</v>
          </cell>
          <cell r="T4819">
            <v>11100</v>
          </cell>
          <cell r="U4819">
            <v>0</v>
          </cell>
        </row>
        <row r="4820">
          <cell r="G4820" t="str">
            <v>05</v>
          </cell>
          <cell r="M4820">
            <v>2</v>
          </cell>
          <cell r="N4820" t="str">
            <v>621</v>
          </cell>
          <cell r="Q4820" t="str">
            <v>ICN</v>
          </cell>
          <cell r="S4820">
            <v>0</v>
          </cell>
          <cell r="T4820">
            <v>724380</v>
          </cell>
          <cell r="U4820">
            <v>0</v>
          </cell>
        </row>
        <row r="4821">
          <cell r="G4821" t="str">
            <v>08</v>
          </cell>
          <cell r="M4821">
            <v>2</v>
          </cell>
          <cell r="N4821" t="str">
            <v>621</v>
          </cell>
          <cell r="Q4821" t="str">
            <v>LMV</v>
          </cell>
          <cell r="S4821">
            <v>0</v>
          </cell>
          <cell r="T4821">
            <v>536928</v>
          </cell>
          <cell r="U4821">
            <v>-19.329999999999998</v>
          </cell>
        </row>
        <row r="4822">
          <cell r="G4822" t="str">
            <v>08</v>
          </cell>
          <cell r="M4822">
            <v>6</v>
          </cell>
          <cell r="N4822" t="str">
            <v>624</v>
          </cell>
          <cell r="Q4822" t="str">
            <v>MC</v>
          </cell>
          <cell r="S4822">
            <v>0</v>
          </cell>
          <cell r="T4822">
            <v>0</v>
          </cell>
          <cell r="U4822">
            <v>62694</v>
          </cell>
        </row>
        <row r="4823">
          <cell r="G4823" t="str">
            <v>99</v>
          </cell>
          <cell r="M4823">
            <v>2</v>
          </cell>
          <cell r="N4823" t="str">
            <v>1250</v>
          </cell>
          <cell r="Q4823" t="str">
            <v>MNT</v>
          </cell>
          <cell r="S4823">
            <v>0</v>
          </cell>
          <cell r="T4823">
            <v>0</v>
          </cell>
          <cell r="U4823">
            <v>0</v>
          </cell>
        </row>
        <row r="4824">
          <cell r="G4824" t="str">
            <v>04</v>
          </cell>
          <cell r="M4824">
            <v>2</v>
          </cell>
          <cell r="N4824" t="str">
            <v>623</v>
          </cell>
          <cell r="Q4824" t="str">
            <v>PRC</v>
          </cell>
          <cell r="S4824">
            <v>0</v>
          </cell>
          <cell r="T4824">
            <v>5489577</v>
          </cell>
          <cell r="U4824">
            <v>28062.720000000001</v>
          </cell>
        </row>
        <row r="4825">
          <cell r="G4825" t="str">
            <v>04</v>
          </cell>
          <cell r="M4825">
            <v>4</v>
          </cell>
          <cell r="N4825" t="str">
            <v>624</v>
          </cell>
          <cell r="Q4825" t="str">
            <v>PRV</v>
          </cell>
          <cell r="S4825">
            <v>0</v>
          </cell>
          <cell r="T4825">
            <v>7392688</v>
          </cell>
          <cell r="U4825">
            <v>81.31</v>
          </cell>
        </row>
        <row r="4826">
          <cell r="G4826" t="str">
            <v>03</v>
          </cell>
          <cell r="M4826">
            <v>1</v>
          </cell>
          <cell r="N4826" t="str">
            <v>611</v>
          </cell>
          <cell r="Q4826" t="str">
            <v>PRV</v>
          </cell>
          <cell r="S4826">
            <v>0</v>
          </cell>
          <cell r="T4826">
            <v>265037</v>
          </cell>
          <cell r="U4826">
            <v>-46.55</v>
          </cell>
        </row>
        <row r="4827">
          <cell r="G4827" t="str">
            <v>05</v>
          </cell>
          <cell r="M4827">
            <v>1</v>
          </cell>
          <cell r="N4827" t="str">
            <v>623</v>
          </cell>
          <cell r="Q4827" t="str">
            <v>PRV</v>
          </cell>
          <cell r="S4827">
            <v>0</v>
          </cell>
          <cell r="T4827">
            <v>216488</v>
          </cell>
          <cell r="U4827">
            <v>26.62</v>
          </cell>
        </row>
        <row r="4828">
          <cell r="G4828" t="str">
            <v>07</v>
          </cell>
          <cell r="M4828">
            <v>1</v>
          </cell>
          <cell r="N4828" t="str">
            <v>626</v>
          </cell>
          <cell r="Q4828" t="str">
            <v>PRV</v>
          </cell>
          <cell r="S4828">
            <v>0</v>
          </cell>
          <cell r="T4828">
            <v>3637600</v>
          </cell>
          <cell r="U4828">
            <v>138.22</v>
          </cell>
        </row>
        <row r="4829">
          <cell r="G4829" t="str">
            <v>02</v>
          </cell>
          <cell r="M4829">
            <v>2</v>
          </cell>
          <cell r="N4829" t="str">
            <v>611</v>
          </cell>
          <cell r="Q4829" t="str">
            <v>RIV</v>
          </cell>
          <cell r="S4829">
            <v>0</v>
          </cell>
          <cell r="T4829">
            <v>11965430</v>
          </cell>
          <cell r="U4829">
            <v>0</v>
          </cell>
        </row>
        <row r="4830">
          <cell r="G4830" t="str">
            <v>04</v>
          </cell>
          <cell r="M4830">
            <v>91</v>
          </cell>
          <cell r="N4830" t="str">
            <v>621</v>
          </cell>
          <cell r="Q4830" t="str">
            <v>RIV</v>
          </cell>
          <cell r="S4830">
            <v>0</v>
          </cell>
          <cell r="T4830">
            <v>11100</v>
          </cell>
          <cell r="U4830">
            <v>0</v>
          </cell>
        </row>
        <row r="4831">
          <cell r="G4831" t="str">
            <v>01</v>
          </cell>
          <cell r="M4831">
            <v>1</v>
          </cell>
          <cell r="N4831" t="str">
            <v>655</v>
          </cell>
          <cell r="Q4831" t="str">
            <v>RIV</v>
          </cell>
          <cell r="S4831">
            <v>0</v>
          </cell>
          <cell r="T4831">
            <v>287</v>
          </cell>
          <cell r="U4831">
            <v>0</v>
          </cell>
        </row>
        <row r="4832">
          <cell r="G4832" t="str">
            <v>08</v>
          </cell>
          <cell r="M4832">
            <v>1</v>
          </cell>
          <cell r="N4832" t="str">
            <v>676</v>
          </cell>
          <cell r="Q4832" t="str">
            <v>RIV</v>
          </cell>
          <cell r="S4832">
            <v>0</v>
          </cell>
          <cell r="T4832">
            <v>2649750</v>
          </cell>
          <cell r="U4832">
            <v>0</v>
          </cell>
        </row>
        <row r="4833">
          <cell r="G4833" t="str">
            <v>07</v>
          </cell>
          <cell r="M4833">
            <v>4</v>
          </cell>
          <cell r="N4833" t="str">
            <v>624</v>
          </cell>
          <cell r="Q4833" t="str">
            <v>RIV</v>
          </cell>
          <cell r="S4833">
            <v>0</v>
          </cell>
          <cell r="T4833">
            <v>11131623</v>
          </cell>
          <cell r="U4833">
            <v>0</v>
          </cell>
        </row>
        <row r="4834">
          <cell r="G4834" t="str">
            <v>01</v>
          </cell>
          <cell r="M4834">
            <v>61</v>
          </cell>
          <cell r="N4834" t="str">
            <v>611</v>
          </cell>
          <cell r="Q4834" t="str">
            <v>RIV</v>
          </cell>
          <cell r="S4834">
            <v>0</v>
          </cell>
          <cell r="T4834">
            <v>31</v>
          </cell>
          <cell r="U4834">
            <v>0</v>
          </cell>
        </row>
        <row r="4835">
          <cell r="G4835" t="str">
            <v>04</v>
          </cell>
          <cell r="M4835">
            <v>3</v>
          </cell>
          <cell r="N4835" t="str">
            <v>623</v>
          </cell>
          <cell r="Q4835" t="str">
            <v>RIV</v>
          </cell>
          <cell r="S4835">
            <v>0</v>
          </cell>
          <cell r="T4835">
            <v>174000</v>
          </cell>
          <cell r="U4835">
            <v>0</v>
          </cell>
        </row>
        <row r="4836">
          <cell r="G4836" t="str">
            <v>04</v>
          </cell>
          <cell r="M4836">
            <v>1</v>
          </cell>
          <cell r="N4836" t="str">
            <v>626</v>
          </cell>
          <cell r="Q4836" t="str">
            <v>RTU</v>
          </cell>
          <cell r="S4836">
            <v>0</v>
          </cell>
          <cell r="T4836">
            <v>20087880</v>
          </cell>
          <cell r="U4836">
            <v>80.400000000000006</v>
          </cell>
        </row>
        <row r="4837">
          <cell r="G4837" t="str">
            <v>05</v>
          </cell>
          <cell r="M4837">
            <v>4</v>
          </cell>
          <cell r="N4837" t="str">
            <v>624</v>
          </cell>
          <cell r="Q4837" t="str">
            <v>RTU</v>
          </cell>
          <cell r="S4837">
            <v>0</v>
          </cell>
          <cell r="T4837">
            <v>9891672</v>
          </cell>
          <cell r="U4837">
            <v>39.57</v>
          </cell>
        </row>
        <row r="4838">
          <cell r="G4838" t="str">
            <v>07</v>
          </cell>
          <cell r="M4838">
            <v>2</v>
          </cell>
          <cell r="N4838" t="str">
            <v>624</v>
          </cell>
          <cell r="Q4838" t="str">
            <v>RTU</v>
          </cell>
          <cell r="S4838">
            <v>0</v>
          </cell>
          <cell r="T4838">
            <v>3418959</v>
          </cell>
          <cell r="U4838">
            <v>13.67</v>
          </cell>
        </row>
        <row r="4839">
          <cell r="G4839" t="str">
            <v>01</v>
          </cell>
          <cell r="M4839">
            <v>11</v>
          </cell>
          <cell r="N4839" t="str">
            <v>611</v>
          </cell>
          <cell r="Q4839" t="str">
            <v>RTU</v>
          </cell>
          <cell r="S4839">
            <v>0</v>
          </cell>
          <cell r="T4839">
            <v>31921</v>
          </cell>
          <cell r="U4839">
            <v>0.25</v>
          </cell>
        </row>
        <row r="4840">
          <cell r="G4840" t="str">
            <v>04</v>
          </cell>
          <cell r="M4840">
            <v>4</v>
          </cell>
          <cell r="N4840" t="str">
            <v>624</v>
          </cell>
          <cell r="Q4840" t="str">
            <v>TDC</v>
          </cell>
          <cell r="S4840">
            <v>0</v>
          </cell>
          <cell r="T4840">
            <v>8937510</v>
          </cell>
          <cell r="U4840">
            <v>33.82</v>
          </cell>
        </row>
        <row r="4841">
          <cell r="G4841" t="str">
            <v>01</v>
          </cell>
          <cell r="M4841">
            <v>1</v>
          </cell>
          <cell r="N4841" t="str">
            <v>660</v>
          </cell>
          <cell r="Q4841" t="str">
            <v>TDC</v>
          </cell>
          <cell r="S4841">
            <v>0</v>
          </cell>
          <cell r="T4841">
            <v>525277</v>
          </cell>
          <cell r="U4841">
            <v>0.09</v>
          </cell>
        </row>
        <row r="4842">
          <cell r="G4842" t="str">
            <v>04</v>
          </cell>
          <cell r="M4842">
            <v>3</v>
          </cell>
          <cell r="N4842" t="str">
            <v>650</v>
          </cell>
          <cell r="Q4842" t="str">
            <v>TDC</v>
          </cell>
          <cell r="S4842">
            <v>0</v>
          </cell>
          <cell r="T4842">
            <v>41467</v>
          </cell>
          <cell r="U4842">
            <v>0</v>
          </cell>
        </row>
        <row r="4843">
          <cell r="G4843" t="str">
            <v>05</v>
          </cell>
          <cell r="M4843">
            <v>1</v>
          </cell>
          <cell r="N4843" t="str">
            <v>626</v>
          </cell>
          <cell r="Q4843" t="str">
            <v>TDC</v>
          </cell>
          <cell r="S4843">
            <v>0</v>
          </cell>
          <cell r="T4843">
            <v>6707584</v>
          </cell>
          <cell r="U4843">
            <v>0</v>
          </cell>
        </row>
        <row r="4844">
          <cell r="G4844" t="str">
            <v>07</v>
          </cell>
          <cell r="M4844">
            <v>2</v>
          </cell>
          <cell r="N4844" t="str">
            <v>623</v>
          </cell>
          <cell r="Q4844" t="str">
            <v>TDC</v>
          </cell>
          <cell r="S4844">
            <v>0</v>
          </cell>
          <cell r="T4844">
            <v>2764790</v>
          </cell>
          <cell r="U4844">
            <v>0</v>
          </cell>
        </row>
        <row r="4845">
          <cell r="G4845" t="str">
            <v>23</v>
          </cell>
          <cell r="M4845">
            <v>1</v>
          </cell>
          <cell r="N4845" t="str">
            <v>685</v>
          </cell>
          <cell r="Q4845" t="str">
            <v>TDC</v>
          </cell>
          <cell r="S4845">
            <v>0</v>
          </cell>
          <cell r="T4845">
            <v>28650</v>
          </cell>
          <cell r="U4845">
            <v>0.04</v>
          </cell>
        </row>
        <row r="4846">
          <cell r="G4846" t="str">
            <v>08</v>
          </cell>
          <cell r="M4846">
            <v>3</v>
          </cell>
          <cell r="N4846" t="str">
            <v>676</v>
          </cell>
          <cell r="Q4846" t="str">
            <v>TD1</v>
          </cell>
          <cell r="S4846">
            <v>0</v>
          </cell>
          <cell r="T4846">
            <v>35000</v>
          </cell>
          <cell r="U4846">
            <v>20300</v>
          </cell>
        </row>
        <row r="4847">
          <cell r="G4847" t="str">
            <v>04</v>
          </cell>
          <cell r="M4847">
            <v>3</v>
          </cell>
          <cell r="N4847" t="str">
            <v>623</v>
          </cell>
          <cell r="Q4847" t="str">
            <v>TEC</v>
          </cell>
          <cell r="S4847">
            <v>0</v>
          </cell>
          <cell r="T4847">
            <v>32866</v>
          </cell>
          <cell r="U4847">
            <v>1680.9</v>
          </cell>
        </row>
        <row r="4848">
          <cell r="G4848" t="str">
            <v>04</v>
          </cell>
          <cell r="M4848">
            <v>3</v>
          </cell>
          <cell r="N4848" t="str">
            <v>650</v>
          </cell>
          <cell r="Q4848" t="str">
            <v>TIU</v>
          </cell>
          <cell r="S4848">
            <v>0</v>
          </cell>
          <cell r="T4848">
            <v>41467</v>
          </cell>
          <cell r="U4848">
            <v>0</v>
          </cell>
        </row>
        <row r="4849">
          <cell r="G4849" t="str">
            <v>08</v>
          </cell>
          <cell r="M4849">
            <v>4</v>
          </cell>
          <cell r="N4849" t="str">
            <v>624</v>
          </cell>
          <cell r="Q4849" t="str">
            <v>TIU</v>
          </cell>
          <cell r="S4849">
            <v>0</v>
          </cell>
          <cell r="T4849">
            <v>39147260</v>
          </cell>
          <cell r="U4849">
            <v>0</v>
          </cell>
        </row>
        <row r="4850">
          <cell r="G4850" t="str">
            <v>05</v>
          </cell>
          <cell r="M4850">
            <v>1</v>
          </cell>
          <cell r="N4850" t="str">
            <v>621</v>
          </cell>
          <cell r="Q4850" t="str">
            <v>TSC</v>
          </cell>
          <cell r="S4850">
            <v>0</v>
          </cell>
          <cell r="T4850">
            <v>24467</v>
          </cell>
          <cell r="U4850">
            <v>0</v>
          </cell>
        </row>
        <row r="4851">
          <cell r="G4851" t="str">
            <v>04</v>
          </cell>
          <cell r="M4851">
            <v>1</v>
          </cell>
          <cell r="N4851" t="str">
            <v>650</v>
          </cell>
          <cell r="Q4851" t="str">
            <v>TSC</v>
          </cell>
          <cell r="S4851">
            <v>0</v>
          </cell>
          <cell r="T4851">
            <v>111994</v>
          </cell>
          <cell r="U4851">
            <v>0</v>
          </cell>
        </row>
        <row r="4852">
          <cell r="G4852" t="str">
            <v>09</v>
          </cell>
          <cell r="M4852">
            <v>1</v>
          </cell>
          <cell r="N4852" t="str">
            <v>655</v>
          </cell>
          <cell r="Q4852" t="str">
            <v>TSC</v>
          </cell>
          <cell r="S4852">
            <v>0</v>
          </cell>
          <cell r="T4852">
            <v>587250</v>
          </cell>
          <cell r="U4852">
            <v>0</v>
          </cell>
        </row>
        <row r="4853">
          <cell r="G4853" t="str">
            <v>07</v>
          </cell>
          <cell r="M4853">
            <v>3</v>
          </cell>
          <cell r="N4853" t="str">
            <v>624</v>
          </cell>
          <cell r="Q4853" t="str">
            <v>TSC</v>
          </cell>
          <cell r="S4853">
            <v>0</v>
          </cell>
          <cell r="T4853">
            <v>578160</v>
          </cell>
          <cell r="U4853">
            <v>0</v>
          </cell>
        </row>
        <row r="4854">
          <cell r="G4854" t="str">
            <v>06</v>
          </cell>
          <cell r="M4854">
            <v>2</v>
          </cell>
          <cell r="N4854" t="str">
            <v>620</v>
          </cell>
          <cell r="Q4854" t="str">
            <v>TSC</v>
          </cell>
          <cell r="S4854">
            <v>0</v>
          </cell>
          <cell r="T4854">
            <v>0</v>
          </cell>
          <cell r="U4854">
            <v>0</v>
          </cell>
        </row>
        <row r="4855">
          <cell r="G4855" t="str">
            <v>05</v>
          </cell>
          <cell r="M4855">
            <v>6</v>
          </cell>
          <cell r="N4855" t="str">
            <v>626</v>
          </cell>
          <cell r="Q4855" t="str">
            <v>TSC</v>
          </cell>
          <cell r="S4855">
            <v>0</v>
          </cell>
          <cell r="T4855">
            <v>813780</v>
          </cell>
          <cell r="U4855">
            <v>0</v>
          </cell>
        </row>
        <row r="4856">
          <cell r="G4856" t="str">
            <v>23</v>
          </cell>
          <cell r="M4856">
            <v>1</v>
          </cell>
          <cell r="N4856" t="str">
            <v>685</v>
          </cell>
          <cell r="Q4856" t="str">
            <v>VBF</v>
          </cell>
          <cell r="S4856">
            <v>0</v>
          </cell>
          <cell r="T4856">
            <v>28650</v>
          </cell>
          <cell r="U4856">
            <v>823.11</v>
          </cell>
        </row>
        <row r="4857">
          <cell r="G4857" t="str">
            <v>23</v>
          </cell>
          <cell r="M4857">
            <v>2</v>
          </cell>
          <cell r="N4857" t="str">
            <v>685</v>
          </cell>
          <cell r="Q4857" t="str">
            <v>VBF</v>
          </cell>
          <cell r="S4857">
            <v>0</v>
          </cell>
          <cell r="T4857">
            <v>85</v>
          </cell>
          <cell r="U4857">
            <v>2.44</v>
          </cell>
        </row>
        <row r="4858">
          <cell r="G4858" t="str">
            <v>23</v>
          </cell>
          <cell r="M4858">
            <v>1</v>
          </cell>
          <cell r="N4858" t="str">
            <v>685</v>
          </cell>
          <cell r="Q4858" t="str">
            <v>VPV</v>
          </cell>
          <cell r="S4858">
            <v>0</v>
          </cell>
          <cell r="T4858">
            <v>28650</v>
          </cell>
          <cell r="U4858">
            <v>5.04</v>
          </cell>
        </row>
        <row r="4859">
          <cell r="G4859" t="str">
            <v>16</v>
          </cell>
          <cell r="M4859">
            <v>3</v>
          </cell>
          <cell r="N4859" t="str">
            <v>641</v>
          </cell>
          <cell r="Q4859" t="str">
            <v>MSO</v>
          </cell>
          <cell r="S4859">
            <v>0</v>
          </cell>
          <cell r="T4859">
            <v>1438380</v>
          </cell>
          <cell r="U4859">
            <v>1013.18</v>
          </cell>
        </row>
        <row r="4860">
          <cell r="G4860" t="str">
            <v>01</v>
          </cell>
          <cell r="M4860">
            <v>3</v>
          </cell>
          <cell r="N4860" t="str">
            <v>650</v>
          </cell>
          <cell r="Q4860" t="str">
            <v>MSO</v>
          </cell>
          <cell r="S4860">
            <v>0</v>
          </cell>
          <cell r="T4860">
            <v>1793</v>
          </cell>
          <cell r="U4860">
            <v>0.45</v>
          </cell>
        </row>
        <row r="4861">
          <cell r="G4861" t="str">
            <v>04</v>
          </cell>
          <cell r="M4861">
            <v>4</v>
          </cell>
          <cell r="N4861" t="str">
            <v>626</v>
          </cell>
          <cell r="Q4861" t="str">
            <v>MSO</v>
          </cell>
          <cell r="S4861">
            <v>0</v>
          </cell>
          <cell r="T4861">
            <v>3538426</v>
          </cell>
          <cell r="U4861">
            <v>2183.1999999999998</v>
          </cell>
        </row>
        <row r="4862">
          <cell r="G4862" t="str">
            <v>04</v>
          </cell>
          <cell r="M4862">
            <v>91</v>
          </cell>
          <cell r="N4862" t="str">
            <v>621</v>
          </cell>
          <cell r="Q4862" t="str">
            <v>MSO</v>
          </cell>
          <cell r="S4862">
            <v>0</v>
          </cell>
          <cell r="T4862">
            <v>11100</v>
          </cell>
          <cell r="U4862">
            <v>9.59</v>
          </cell>
        </row>
        <row r="4863">
          <cell r="G4863" t="str">
            <v>04</v>
          </cell>
          <cell r="M4863">
            <v>1</v>
          </cell>
          <cell r="N4863" t="str">
            <v>650</v>
          </cell>
          <cell r="Q4863" t="str">
            <v>MSV</v>
          </cell>
          <cell r="S4863">
            <v>0</v>
          </cell>
          <cell r="T4863">
            <v>111994</v>
          </cell>
          <cell r="U4863">
            <v>-72.3</v>
          </cell>
        </row>
        <row r="4864">
          <cell r="G4864" t="str">
            <v>07</v>
          </cell>
          <cell r="M4864">
            <v>1</v>
          </cell>
          <cell r="N4864" t="str">
            <v>660</v>
          </cell>
          <cell r="Q4864" t="str">
            <v>MSV</v>
          </cell>
          <cell r="S4864">
            <v>0</v>
          </cell>
          <cell r="T4864">
            <v>14715</v>
          </cell>
          <cell r="U4864">
            <v>-9</v>
          </cell>
        </row>
        <row r="4865">
          <cell r="G4865" t="str">
            <v>04</v>
          </cell>
          <cell r="M4865">
            <v>1</v>
          </cell>
          <cell r="N4865" t="str">
            <v>660</v>
          </cell>
          <cell r="Q4865" t="str">
            <v>PAJ</v>
          </cell>
          <cell r="S4865">
            <v>0</v>
          </cell>
          <cell r="T4865">
            <v>0</v>
          </cell>
          <cell r="U4865">
            <v>-8.4</v>
          </cell>
        </row>
        <row r="4866">
          <cell r="G4866" t="str">
            <v>05</v>
          </cell>
          <cell r="M4866">
            <v>1</v>
          </cell>
          <cell r="N4866" t="str">
            <v>626</v>
          </cell>
          <cell r="Q4866" t="str">
            <v>RIN</v>
          </cell>
          <cell r="S4866">
            <v>0</v>
          </cell>
          <cell r="T4866">
            <v>6707584</v>
          </cell>
          <cell r="U4866">
            <v>10644.93</v>
          </cell>
        </row>
        <row r="4867">
          <cell r="G4867" t="str">
            <v>08</v>
          </cell>
          <cell r="M4867">
            <v>4</v>
          </cell>
          <cell r="N4867" t="str">
            <v>626</v>
          </cell>
          <cell r="Q4867" t="str">
            <v>RIN</v>
          </cell>
          <cell r="S4867">
            <v>0</v>
          </cell>
          <cell r="T4867">
            <v>15820992</v>
          </cell>
          <cell r="U4867">
            <v>25107.9</v>
          </cell>
        </row>
        <row r="4868">
          <cell r="G4868" t="str">
            <v>07</v>
          </cell>
          <cell r="M4868">
            <v>3</v>
          </cell>
          <cell r="N4868" t="str">
            <v>642</v>
          </cell>
          <cell r="Q4868" t="str">
            <v>RIN</v>
          </cell>
          <cell r="S4868">
            <v>0</v>
          </cell>
          <cell r="T4868">
            <v>419</v>
          </cell>
          <cell r="U4868">
            <v>0.43</v>
          </cell>
        </row>
        <row r="4869">
          <cell r="G4869" t="str">
            <v>99</v>
          </cell>
          <cell r="M4869">
            <v>2</v>
          </cell>
          <cell r="N4869" t="str">
            <v>1250</v>
          </cell>
          <cell r="Q4869" t="str">
            <v>RNT</v>
          </cell>
          <cell r="S4869">
            <v>0</v>
          </cell>
          <cell r="T4869">
            <v>0</v>
          </cell>
          <cell r="U4869">
            <v>3403.43</v>
          </cell>
        </row>
        <row r="4870">
          <cell r="G4870" t="str">
            <v>08</v>
          </cell>
          <cell r="M4870">
            <v>1</v>
          </cell>
          <cell r="N4870" t="str">
            <v>676</v>
          </cell>
          <cell r="Q4870" t="str">
            <v>TTE</v>
          </cell>
          <cell r="S4870">
            <v>0</v>
          </cell>
          <cell r="T4870">
            <v>2649750</v>
          </cell>
          <cell r="U4870">
            <v>0</v>
          </cell>
        </row>
        <row r="4871">
          <cell r="G4871" t="str">
            <v>04</v>
          </cell>
          <cell r="M4871">
            <v>1</v>
          </cell>
          <cell r="N4871" t="str">
            <v>655</v>
          </cell>
          <cell r="Q4871" t="str">
            <v>TTE</v>
          </cell>
          <cell r="S4871">
            <v>0</v>
          </cell>
          <cell r="T4871">
            <v>22047</v>
          </cell>
          <cell r="U4871">
            <v>0</v>
          </cell>
        </row>
        <row r="4872">
          <cell r="G4872" t="str">
            <v>16</v>
          </cell>
          <cell r="M4872">
            <v>3</v>
          </cell>
          <cell r="N4872" t="str">
            <v>650</v>
          </cell>
          <cell r="Q4872" t="str">
            <v>TTE</v>
          </cell>
          <cell r="S4872">
            <v>0</v>
          </cell>
          <cell r="T4872">
            <v>38</v>
          </cell>
          <cell r="U4872">
            <v>0</v>
          </cell>
        </row>
        <row r="4873">
          <cell r="G4873" t="str">
            <v>23</v>
          </cell>
          <cell r="M4873">
            <v>1</v>
          </cell>
          <cell r="N4873" t="str">
            <v>686</v>
          </cell>
          <cell r="Q4873" t="str">
            <v>VDC</v>
          </cell>
          <cell r="S4873">
            <v>0</v>
          </cell>
          <cell r="T4873">
            <v>406</v>
          </cell>
          <cell r="U4873">
            <v>0</v>
          </cell>
        </row>
        <row r="4874">
          <cell r="G4874" t="str">
            <v>04</v>
          </cell>
          <cell r="M4874">
            <v>2</v>
          </cell>
          <cell r="N4874" t="str">
            <v>624</v>
          </cell>
          <cell r="Q4874" t="str">
            <v>TTC</v>
          </cell>
          <cell r="S4874">
            <v>0</v>
          </cell>
          <cell r="T4874">
            <v>8465249</v>
          </cell>
          <cell r="U4874">
            <v>0</v>
          </cell>
        </row>
        <row r="4875">
          <cell r="G4875" t="str">
            <v>08</v>
          </cell>
          <cell r="M4875">
            <v>3</v>
          </cell>
          <cell r="N4875" t="str">
            <v>676</v>
          </cell>
          <cell r="Q4875" t="str">
            <v>TTC</v>
          </cell>
          <cell r="S4875">
            <v>0</v>
          </cell>
          <cell r="T4875">
            <v>0</v>
          </cell>
          <cell r="U4875">
            <v>0</v>
          </cell>
        </row>
        <row r="4876">
          <cell r="G4876" t="str">
            <v>04</v>
          </cell>
          <cell r="M4876">
            <v>3</v>
          </cell>
          <cell r="N4876" t="str">
            <v>641</v>
          </cell>
          <cell r="Q4876" t="str">
            <v>EEX</v>
          </cell>
          <cell r="S4876">
            <v>0</v>
          </cell>
          <cell r="T4876">
            <v>802300</v>
          </cell>
          <cell r="U4876">
            <v>1249.19</v>
          </cell>
        </row>
        <row r="4877">
          <cell r="G4877" t="str">
            <v>03</v>
          </cell>
          <cell r="M4877">
            <v>1</v>
          </cell>
          <cell r="N4877" t="str">
            <v>611</v>
          </cell>
          <cell r="Q4877" t="str">
            <v>TTC</v>
          </cell>
          <cell r="S4877">
            <v>0</v>
          </cell>
          <cell r="T4877">
            <v>265037</v>
          </cell>
          <cell r="U4877">
            <v>0.43</v>
          </cell>
        </row>
        <row r="4878">
          <cell r="G4878" t="str">
            <v>23</v>
          </cell>
          <cell r="M4878">
            <v>1</v>
          </cell>
          <cell r="N4878" t="str">
            <v>686</v>
          </cell>
          <cell r="Q4878" t="str">
            <v>TTC</v>
          </cell>
          <cell r="S4878">
            <v>0</v>
          </cell>
          <cell r="T4878">
            <v>406</v>
          </cell>
          <cell r="U4878">
            <v>0</v>
          </cell>
        </row>
        <row r="4879">
          <cell r="G4879" t="str">
            <v>16</v>
          </cell>
          <cell r="M4879">
            <v>1</v>
          </cell>
          <cell r="N4879" t="str">
            <v>623</v>
          </cell>
          <cell r="Q4879" t="str">
            <v>CAV</v>
          </cell>
          <cell r="S4879">
            <v>0</v>
          </cell>
          <cell r="T4879">
            <v>87168</v>
          </cell>
          <cell r="U4879">
            <v>4.97</v>
          </cell>
        </row>
        <row r="4880">
          <cell r="G4880" t="str">
            <v>07</v>
          </cell>
          <cell r="M4880">
            <v>1</v>
          </cell>
          <cell r="N4880" t="str">
            <v>660</v>
          </cell>
          <cell r="Q4880" t="str">
            <v>L10</v>
          </cell>
          <cell r="S4880">
            <v>0</v>
          </cell>
          <cell r="T4880">
            <v>9</v>
          </cell>
          <cell r="U4880">
            <v>15.93</v>
          </cell>
        </row>
        <row r="4881">
          <cell r="G4881" t="str">
            <v>01</v>
          </cell>
          <cell r="M4881">
            <v>1</v>
          </cell>
          <cell r="N4881" t="str">
            <v>660</v>
          </cell>
          <cell r="Q4881" t="str">
            <v>EP1</v>
          </cell>
          <cell r="S4881">
            <v>0</v>
          </cell>
          <cell r="T4881">
            <v>525277</v>
          </cell>
          <cell r="U4881">
            <v>0</v>
          </cell>
        </row>
        <row r="4882">
          <cell r="G4882" t="str">
            <v>01</v>
          </cell>
          <cell r="M4882">
            <v>11</v>
          </cell>
          <cell r="N4882" t="str">
            <v>611</v>
          </cell>
          <cell r="Q4882" t="str">
            <v>CAV</v>
          </cell>
          <cell r="S4882">
            <v>0</v>
          </cell>
          <cell r="T4882">
            <v>31921</v>
          </cell>
          <cell r="U4882">
            <v>5.36</v>
          </cell>
        </row>
        <row r="4883">
          <cell r="G4883" t="str">
            <v>23</v>
          </cell>
          <cell r="M4883">
            <v>1</v>
          </cell>
          <cell r="N4883" t="str">
            <v>685</v>
          </cell>
          <cell r="Q4883" t="str">
            <v>EIV</v>
          </cell>
          <cell r="S4883">
            <v>0</v>
          </cell>
          <cell r="T4883">
            <v>28650</v>
          </cell>
          <cell r="U4883">
            <v>0</v>
          </cell>
        </row>
        <row r="4884">
          <cell r="G4884" t="str">
            <v>05</v>
          </cell>
          <cell r="M4884">
            <v>1</v>
          </cell>
          <cell r="N4884" t="str">
            <v>624</v>
          </cell>
          <cell r="Q4884" t="str">
            <v>PPT</v>
          </cell>
          <cell r="S4884">
            <v>0</v>
          </cell>
          <cell r="T4884">
            <v>7488592</v>
          </cell>
          <cell r="U4884">
            <v>0</v>
          </cell>
        </row>
        <row r="4885">
          <cell r="G4885" t="str">
            <v>02</v>
          </cell>
          <cell r="M4885">
            <v>12</v>
          </cell>
          <cell r="N4885" t="str">
            <v>611</v>
          </cell>
          <cell r="Q4885" t="str">
            <v>FFC</v>
          </cell>
          <cell r="S4885">
            <v>0</v>
          </cell>
          <cell r="T4885">
            <v>6488</v>
          </cell>
          <cell r="U4885">
            <v>0.18</v>
          </cell>
        </row>
        <row r="4886">
          <cell r="G4886" t="str">
            <v>05</v>
          </cell>
          <cell r="M4886">
            <v>4</v>
          </cell>
          <cell r="N4886" t="str">
            <v>626</v>
          </cell>
          <cell r="Q4886" t="str">
            <v>EFL</v>
          </cell>
          <cell r="S4886">
            <v>0</v>
          </cell>
          <cell r="T4886">
            <v>3674484</v>
          </cell>
          <cell r="U4886">
            <v>113361.51</v>
          </cell>
        </row>
        <row r="4887">
          <cell r="G4887" t="str">
            <v>04</v>
          </cell>
          <cell r="M4887">
            <v>1</v>
          </cell>
          <cell r="N4887" t="str">
            <v>655</v>
          </cell>
          <cell r="Q4887" t="str">
            <v>EIV</v>
          </cell>
          <cell r="S4887">
            <v>0</v>
          </cell>
          <cell r="T4887">
            <v>22047</v>
          </cell>
          <cell r="U4887">
            <v>0</v>
          </cell>
        </row>
        <row r="4888">
          <cell r="G4888" t="str">
            <v>07</v>
          </cell>
          <cell r="M4888">
            <v>6</v>
          </cell>
          <cell r="N4888" t="str">
            <v>624</v>
          </cell>
          <cell r="Q4888" t="str">
            <v>EFL</v>
          </cell>
          <cell r="S4888">
            <v>0</v>
          </cell>
          <cell r="T4888">
            <v>698400</v>
          </cell>
          <cell r="U4888">
            <v>21546.33</v>
          </cell>
        </row>
        <row r="4889">
          <cell r="G4889" t="str">
            <v>07</v>
          </cell>
          <cell r="M4889">
            <v>1</v>
          </cell>
          <cell r="N4889" t="str">
            <v>621</v>
          </cell>
          <cell r="Q4889" t="str">
            <v>DO0</v>
          </cell>
          <cell r="S4889">
            <v>0</v>
          </cell>
          <cell r="T4889">
            <v>10401</v>
          </cell>
          <cell r="U4889">
            <v>2.0699999999999998</v>
          </cell>
        </row>
        <row r="4890">
          <cell r="G4890" t="str">
            <v>08</v>
          </cell>
          <cell r="M4890">
            <v>1</v>
          </cell>
          <cell r="N4890" t="str">
            <v>632</v>
          </cell>
          <cell r="Q4890" t="str">
            <v>TDE</v>
          </cell>
          <cell r="S4890">
            <v>0</v>
          </cell>
          <cell r="T4890">
            <v>128886903</v>
          </cell>
          <cell r="U4890">
            <v>0</v>
          </cell>
        </row>
        <row r="4891">
          <cell r="G4891" t="str">
            <v>07</v>
          </cell>
          <cell r="M4891">
            <v>3</v>
          </cell>
          <cell r="N4891" t="str">
            <v>641</v>
          </cell>
          <cell r="Q4891" t="str">
            <v>PPT</v>
          </cell>
          <cell r="S4891">
            <v>0</v>
          </cell>
          <cell r="T4891">
            <v>3936</v>
          </cell>
          <cell r="U4891">
            <v>0</v>
          </cell>
        </row>
        <row r="4892">
          <cell r="G4892" t="str">
            <v>07</v>
          </cell>
          <cell r="M4892">
            <v>1</v>
          </cell>
          <cell r="N4892" t="str">
            <v>625</v>
          </cell>
          <cell r="Q4892" t="str">
            <v>LMR</v>
          </cell>
          <cell r="S4892">
            <v>0</v>
          </cell>
          <cell r="T4892">
            <v>542400</v>
          </cell>
          <cell r="U4892">
            <v>-21.7</v>
          </cell>
        </row>
        <row r="4893">
          <cell r="G4893" t="str">
            <v>04</v>
          </cell>
          <cell r="M4893">
            <v>9</v>
          </cell>
          <cell r="N4893" t="str">
            <v>624</v>
          </cell>
          <cell r="Q4893" t="str">
            <v>BFC</v>
          </cell>
          <cell r="S4893">
            <v>0</v>
          </cell>
          <cell r="T4893">
            <v>538080</v>
          </cell>
          <cell r="U4893">
            <v>15471.41</v>
          </cell>
        </row>
        <row r="4894">
          <cell r="G4894" t="str">
            <v>04</v>
          </cell>
          <cell r="M4894">
            <v>1</v>
          </cell>
          <cell r="N4894" t="str">
            <v>623</v>
          </cell>
          <cell r="Q4894" t="str">
            <v>TDE</v>
          </cell>
          <cell r="S4894">
            <v>0</v>
          </cell>
          <cell r="T4894">
            <v>93735282</v>
          </cell>
          <cell r="U4894">
            <v>0</v>
          </cell>
        </row>
        <row r="4895">
          <cell r="G4895" t="str">
            <v>03</v>
          </cell>
          <cell r="M4895">
            <v>1</v>
          </cell>
          <cell r="N4895" t="str">
            <v>611</v>
          </cell>
          <cell r="Q4895" t="str">
            <v>FFC</v>
          </cell>
          <cell r="S4895">
            <v>0</v>
          </cell>
          <cell r="T4895">
            <v>265037</v>
          </cell>
          <cell r="U4895">
            <v>7.41</v>
          </cell>
        </row>
        <row r="4896">
          <cell r="G4896" t="str">
            <v>08</v>
          </cell>
          <cell r="M4896">
            <v>1</v>
          </cell>
          <cell r="N4896" t="str">
            <v>676</v>
          </cell>
          <cell r="Q4896" t="str">
            <v>FFC</v>
          </cell>
          <cell r="S4896">
            <v>0</v>
          </cell>
          <cell r="T4896">
            <v>2649750</v>
          </cell>
          <cell r="U4896">
            <v>38.57</v>
          </cell>
        </row>
        <row r="4897">
          <cell r="G4897" t="str">
            <v>23</v>
          </cell>
          <cell r="M4897">
            <v>1</v>
          </cell>
          <cell r="N4897" t="str">
            <v>686</v>
          </cell>
          <cell r="Q4897" t="str">
            <v>FFC</v>
          </cell>
          <cell r="S4897">
            <v>0</v>
          </cell>
          <cell r="T4897">
            <v>406</v>
          </cell>
          <cell r="U4897">
            <v>0.01</v>
          </cell>
        </row>
        <row r="4898">
          <cell r="G4898" t="str">
            <v>04</v>
          </cell>
          <cell r="M4898">
            <v>2</v>
          </cell>
          <cell r="N4898" t="str">
            <v>642</v>
          </cell>
          <cell r="Q4898" t="str">
            <v>TDE</v>
          </cell>
          <cell r="S4898">
            <v>0</v>
          </cell>
          <cell r="T4898">
            <v>26774</v>
          </cell>
          <cell r="U4898">
            <v>0</v>
          </cell>
        </row>
        <row r="4899">
          <cell r="G4899" t="str">
            <v>04</v>
          </cell>
          <cell r="M4899">
            <v>92</v>
          </cell>
          <cell r="N4899" t="str">
            <v>621</v>
          </cell>
          <cell r="Q4899" t="str">
            <v>TDE</v>
          </cell>
          <cell r="S4899">
            <v>0</v>
          </cell>
          <cell r="T4899">
            <v>3180</v>
          </cell>
          <cell r="U4899">
            <v>0</v>
          </cell>
        </row>
        <row r="4900">
          <cell r="G4900" t="str">
            <v>04</v>
          </cell>
          <cell r="M4900">
            <v>11</v>
          </cell>
          <cell r="N4900" t="str">
            <v>621</v>
          </cell>
          <cell r="Q4900" t="str">
            <v>EFL</v>
          </cell>
          <cell r="S4900">
            <v>0</v>
          </cell>
          <cell r="T4900">
            <v>127517</v>
          </cell>
          <cell r="U4900">
            <v>3934.02</v>
          </cell>
        </row>
        <row r="4901">
          <cell r="G4901" t="str">
            <v>01</v>
          </cell>
          <cell r="M4901">
            <v>1</v>
          </cell>
          <cell r="N4901" t="str">
            <v>650</v>
          </cell>
          <cell r="Q4901" t="str">
            <v>FFC</v>
          </cell>
          <cell r="S4901">
            <v>0</v>
          </cell>
          <cell r="T4901">
            <v>1130</v>
          </cell>
          <cell r="U4901">
            <v>0.01</v>
          </cell>
        </row>
        <row r="4902">
          <cell r="G4902" t="str">
            <v>04</v>
          </cell>
          <cell r="M4902">
            <v>91</v>
          </cell>
          <cell r="N4902" t="str">
            <v>621</v>
          </cell>
          <cell r="Q4902" t="str">
            <v>EIV</v>
          </cell>
          <cell r="S4902">
            <v>0</v>
          </cell>
          <cell r="T4902">
            <v>11100</v>
          </cell>
          <cell r="U4902">
            <v>0</v>
          </cell>
        </row>
        <row r="4903">
          <cell r="G4903" t="str">
            <v>04</v>
          </cell>
          <cell r="M4903">
            <v>4</v>
          </cell>
          <cell r="N4903" t="str">
            <v>623</v>
          </cell>
          <cell r="Q4903" t="str">
            <v>BFC</v>
          </cell>
          <cell r="S4903">
            <v>0</v>
          </cell>
          <cell r="T4903">
            <v>123384</v>
          </cell>
          <cell r="U4903">
            <v>3563.08</v>
          </cell>
        </row>
        <row r="4904">
          <cell r="G4904" t="str">
            <v>07</v>
          </cell>
          <cell r="M4904">
            <v>1</v>
          </cell>
          <cell r="N4904" t="str">
            <v>621</v>
          </cell>
          <cell r="Q4904" t="str">
            <v>FFC</v>
          </cell>
          <cell r="S4904">
            <v>0</v>
          </cell>
          <cell r="T4904">
            <v>5463877</v>
          </cell>
          <cell r="U4904">
            <v>130.96</v>
          </cell>
        </row>
        <row r="4905">
          <cell r="G4905" t="str">
            <v>08</v>
          </cell>
          <cell r="M4905">
            <v>3</v>
          </cell>
          <cell r="N4905" t="str">
            <v>676</v>
          </cell>
          <cell r="Q4905" t="str">
            <v>TDE</v>
          </cell>
          <cell r="S4905">
            <v>0</v>
          </cell>
          <cell r="T4905">
            <v>0</v>
          </cell>
          <cell r="U4905">
            <v>0</v>
          </cell>
        </row>
        <row r="4906">
          <cell r="G4906" t="str">
            <v>08</v>
          </cell>
          <cell r="M4906">
            <v>4</v>
          </cell>
          <cell r="N4906" t="str">
            <v>624</v>
          </cell>
          <cell r="Q4906" t="str">
            <v>LMR</v>
          </cell>
          <cell r="S4906">
            <v>0</v>
          </cell>
          <cell r="T4906">
            <v>28433028</v>
          </cell>
          <cell r="U4906">
            <v>24054.33</v>
          </cell>
        </row>
        <row r="4907">
          <cell r="G4907" t="str">
            <v>16</v>
          </cell>
          <cell r="M4907">
            <v>4</v>
          </cell>
          <cell r="N4907" t="str">
            <v>641</v>
          </cell>
          <cell r="Q4907" t="str">
            <v>LMR</v>
          </cell>
          <cell r="S4907">
            <v>0</v>
          </cell>
          <cell r="T4907">
            <v>117680</v>
          </cell>
          <cell r="U4907">
            <v>66.72</v>
          </cell>
        </row>
        <row r="4908">
          <cell r="G4908" t="str">
            <v>04</v>
          </cell>
          <cell r="M4908">
            <v>1</v>
          </cell>
          <cell r="N4908" t="str">
            <v>624</v>
          </cell>
          <cell r="Q4908" t="str">
            <v>EFL</v>
          </cell>
          <cell r="S4908">
            <v>0</v>
          </cell>
          <cell r="T4908">
            <v>31387568</v>
          </cell>
          <cell r="U4908">
            <v>968337.89</v>
          </cell>
        </row>
        <row r="4909">
          <cell r="G4909" t="str">
            <v>08</v>
          </cell>
          <cell r="M4909">
            <v>4</v>
          </cell>
          <cell r="N4909" t="str">
            <v>626</v>
          </cell>
          <cell r="Q4909" t="str">
            <v>FFC</v>
          </cell>
          <cell r="S4909">
            <v>0</v>
          </cell>
          <cell r="T4909">
            <v>15820992</v>
          </cell>
          <cell r="U4909">
            <v>284.79000000000002</v>
          </cell>
        </row>
        <row r="4910">
          <cell r="G4910" t="str">
            <v>05</v>
          </cell>
          <cell r="M4910">
            <v>1</v>
          </cell>
          <cell r="N4910" t="str">
            <v>624</v>
          </cell>
          <cell r="Q4910" t="str">
            <v>DC</v>
          </cell>
          <cell r="S4910">
            <v>2</v>
          </cell>
          <cell r="T4910">
            <v>15607.98</v>
          </cell>
          <cell r="U4910">
            <v>182145.11</v>
          </cell>
        </row>
        <row r="4911">
          <cell r="G4911" t="str">
            <v>04</v>
          </cell>
          <cell r="M4911">
            <v>3</v>
          </cell>
          <cell r="N4911" t="str">
            <v>650</v>
          </cell>
          <cell r="Q4911" t="str">
            <v>RAU</v>
          </cell>
          <cell r="S4911">
            <v>0</v>
          </cell>
          <cell r="T4911">
            <v>41467</v>
          </cell>
          <cell r="U4911">
            <v>0.12</v>
          </cell>
        </row>
        <row r="4912">
          <cell r="G4912" t="str">
            <v>07</v>
          </cell>
          <cell r="M4912">
            <v>6</v>
          </cell>
          <cell r="N4912" t="str">
            <v>624</v>
          </cell>
          <cell r="Q4912" t="str">
            <v>DSM</v>
          </cell>
          <cell r="S4912">
            <v>0</v>
          </cell>
          <cell r="T4912">
            <v>640200</v>
          </cell>
          <cell r="U4912">
            <v>1428.29</v>
          </cell>
        </row>
        <row r="4913">
          <cell r="G4913" t="str">
            <v>08</v>
          </cell>
          <cell r="M4913">
            <v>6</v>
          </cell>
          <cell r="N4913" t="str">
            <v>626</v>
          </cell>
          <cell r="Q4913" t="str">
            <v>FVC</v>
          </cell>
          <cell r="S4913">
            <v>0</v>
          </cell>
          <cell r="T4913">
            <v>4821795</v>
          </cell>
          <cell r="U4913">
            <v>0</v>
          </cell>
        </row>
        <row r="4914">
          <cell r="G4914" t="str">
            <v>16</v>
          </cell>
          <cell r="M4914">
            <v>1</v>
          </cell>
          <cell r="N4914" t="str">
            <v>641</v>
          </cell>
          <cell r="Q4914" t="str">
            <v>DSM</v>
          </cell>
          <cell r="S4914">
            <v>0</v>
          </cell>
          <cell r="T4914">
            <v>45081</v>
          </cell>
          <cell r="U4914">
            <v>255.41</v>
          </cell>
        </row>
        <row r="4915">
          <cell r="G4915" t="str">
            <v>06</v>
          </cell>
          <cell r="M4915">
            <v>1</v>
          </cell>
          <cell r="N4915" t="str">
            <v>620</v>
          </cell>
          <cell r="Q4915" t="str">
            <v>OMS</v>
          </cell>
          <cell r="S4915">
            <v>0</v>
          </cell>
          <cell r="T4915">
            <v>3789</v>
          </cell>
          <cell r="U4915">
            <v>6.96</v>
          </cell>
        </row>
        <row r="4916">
          <cell r="G4916" t="str">
            <v>16</v>
          </cell>
          <cell r="M4916">
            <v>1</v>
          </cell>
          <cell r="N4916" t="str">
            <v>660</v>
          </cell>
          <cell r="Q4916" t="str">
            <v>OMS</v>
          </cell>
          <cell r="S4916">
            <v>0</v>
          </cell>
          <cell r="T4916">
            <v>1225</v>
          </cell>
          <cell r="U4916">
            <v>0.38</v>
          </cell>
        </row>
        <row r="4917">
          <cell r="G4917" t="str">
            <v>04</v>
          </cell>
          <cell r="M4917">
            <v>9</v>
          </cell>
          <cell r="N4917" t="str">
            <v>624</v>
          </cell>
          <cell r="Q4917" t="str">
            <v>DC</v>
          </cell>
          <cell r="S4917">
            <v>0</v>
          </cell>
          <cell r="T4917">
            <v>1581.6</v>
          </cell>
          <cell r="U4917">
            <v>19117.27</v>
          </cell>
        </row>
        <row r="4918">
          <cell r="G4918" t="str">
            <v>06</v>
          </cell>
          <cell r="M4918">
            <v>1</v>
          </cell>
          <cell r="N4918" t="str">
            <v>620</v>
          </cell>
          <cell r="Q4918" t="str">
            <v>DSM</v>
          </cell>
          <cell r="S4918">
            <v>0</v>
          </cell>
          <cell r="T4918">
            <v>3789</v>
          </cell>
          <cell r="U4918">
            <v>13.24</v>
          </cell>
        </row>
        <row r="4919">
          <cell r="G4919" t="str">
            <v>04</v>
          </cell>
          <cell r="M4919">
            <v>3</v>
          </cell>
          <cell r="N4919" t="str">
            <v>642</v>
          </cell>
          <cell r="Q4919" t="str">
            <v>EP2</v>
          </cell>
          <cell r="S4919">
            <v>0</v>
          </cell>
          <cell r="T4919">
            <v>1416</v>
          </cell>
          <cell r="U4919">
            <v>0.03</v>
          </cell>
        </row>
        <row r="4920">
          <cell r="G4920" t="str">
            <v>04</v>
          </cell>
          <cell r="M4920">
            <v>2</v>
          </cell>
          <cell r="N4920" t="str">
            <v>626</v>
          </cell>
          <cell r="Q4920" t="str">
            <v>OMS</v>
          </cell>
          <cell r="S4920">
            <v>0</v>
          </cell>
          <cell r="T4920">
            <v>1020195</v>
          </cell>
          <cell r="U4920">
            <v>220.36</v>
          </cell>
        </row>
        <row r="4921">
          <cell r="G4921" t="str">
            <v>04</v>
          </cell>
          <cell r="M4921">
            <v>2</v>
          </cell>
          <cell r="N4921" t="str">
            <v>624</v>
          </cell>
          <cell r="Q4921" t="str">
            <v>FVC</v>
          </cell>
          <cell r="S4921">
            <v>0</v>
          </cell>
          <cell r="T4921">
            <v>8465249</v>
          </cell>
          <cell r="U4921">
            <v>0</v>
          </cell>
        </row>
        <row r="4922">
          <cell r="G4922" t="str">
            <v>01</v>
          </cell>
          <cell r="M4922">
            <v>1</v>
          </cell>
          <cell r="N4922" t="str">
            <v>655</v>
          </cell>
          <cell r="Q4922" t="str">
            <v>OMS</v>
          </cell>
          <cell r="S4922">
            <v>0</v>
          </cell>
          <cell r="T4922">
            <v>287</v>
          </cell>
          <cell r="U4922">
            <v>0.08</v>
          </cell>
        </row>
        <row r="4923">
          <cell r="G4923" t="str">
            <v>04</v>
          </cell>
          <cell r="M4923">
            <v>4</v>
          </cell>
          <cell r="N4923" t="str">
            <v>626</v>
          </cell>
          <cell r="Q4923" t="str">
            <v>CAP</v>
          </cell>
          <cell r="S4923">
            <v>0</v>
          </cell>
          <cell r="T4923">
            <v>3538426</v>
          </cell>
          <cell r="U4923">
            <v>-184</v>
          </cell>
        </row>
        <row r="4924">
          <cell r="G4924" t="str">
            <v>01</v>
          </cell>
          <cell r="M4924">
            <v>1</v>
          </cell>
          <cell r="N4924" t="str">
            <v>611</v>
          </cell>
          <cell r="Q4924" t="str">
            <v>DSM</v>
          </cell>
          <cell r="S4924">
            <v>0</v>
          </cell>
          <cell r="T4924">
            <v>244160538</v>
          </cell>
          <cell r="U4924">
            <v>1237870.17</v>
          </cell>
        </row>
        <row r="4925">
          <cell r="G4925" t="str">
            <v>04</v>
          </cell>
          <cell r="M4925">
            <v>2</v>
          </cell>
          <cell r="N4925" t="str">
            <v>641</v>
          </cell>
          <cell r="Q4925" t="str">
            <v>RAU</v>
          </cell>
          <cell r="S4925">
            <v>0</v>
          </cell>
          <cell r="T4925">
            <v>2526</v>
          </cell>
          <cell r="U4925">
            <v>0.05</v>
          </cell>
        </row>
        <row r="4926">
          <cell r="G4926" t="str">
            <v>08</v>
          </cell>
          <cell r="M4926">
            <v>4</v>
          </cell>
          <cell r="N4926" t="str">
            <v>626</v>
          </cell>
          <cell r="Q4926" t="str">
            <v>DC</v>
          </cell>
          <cell r="S4926">
            <v>0</v>
          </cell>
          <cell r="T4926">
            <v>26837.05</v>
          </cell>
          <cell r="U4926">
            <v>631153.53</v>
          </cell>
        </row>
        <row r="4927">
          <cell r="G4927" t="str">
            <v>04</v>
          </cell>
          <cell r="M4927">
            <v>11</v>
          </cell>
          <cell r="N4927" t="str">
            <v>621</v>
          </cell>
          <cell r="Q4927" t="str">
            <v>FVC</v>
          </cell>
          <cell r="S4927">
            <v>0</v>
          </cell>
          <cell r="T4927">
            <v>127517</v>
          </cell>
          <cell r="U4927">
            <v>0</v>
          </cell>
        </row>
        <row r="4928">
          <cell r="G4928" t="str">
            <v>01</v>
          </cell>
          <cell r="M4928">
            <v>11</v>
          </cell>
          <cell r="N4928" t="str">
            <v>611</v>
          </cell>
          <cell r="Q4928" t="str">
            <v>FVC</v>
          </cell>
          <cell r="S4928">
            <v>0</v>
          </cell>
          <cell r="T4928">
            <v>31921</v>
          </cell>
          <cell r="U4928">
            <v>0</v>
          </cell>
        </row>
        <row r="4929">
          <cell r="G4929" t="str">
            <v>04</v>
          </cell>
          <cell r="M4929">
            <v>4</v>
          </cell>
          <cell r="N4929" t="str">
            <v>623</v>
          </cell>
          <cell r="Q4929" t="str">
            <v>FVC</v>
          </cell>
          <cell r="S4929">
            <v>0</v>
          </cell>
          <cell r="T4929">
            <v>123384</v>
          </cell>
          <cell r="U4929">
            <v>0</v>
          </cell>
        </row>
        <row r="4930">
          <cell r="G4930" t="str">
            <v>05</v>
          </cell>
          <cell r="M4930">
            <v>4</v>
          </cell>
          <cell r="N4930" t="str">
            <v>626</v>
          </cell>
          <cell r="Q4930" t="str">
            <v>DO6</v>
          </cell>
          <cell r="S4930">
            <v>0</v>
          </cell>
          <cell r="T4930">
            <v>2598156</v>
          </cell>
          <cell r="U4930">
            <v>-90.94</v>
          </cell>
        </row>
        <row r="4931">
          <cell r="G4931" t="str">
            <v>08</v>
          </cell>
          <cell r="M4931">
            <v>2</v>
          </cell>
          <cell r="N4931" t="str">
            <v>624</v>
          </cell>
          <cell r="Q4931" t="str">
            <v>DC</v>
          </cell>
          <cell r="S4931">
            <v>1</v>
          </cell>
          <cell r="T4931">
            <v>300</v>
          </cell>
          <cell r="U4931">
            <v>5481</v>
          </cell>
        </row>
        <row r="4932">
          <cell r="G4932" t="str">
            <v>05</v>
          </cell>
          <cell r="M4932">
            <v>3</v>
          </cell>
          <cell r="N4932" t="str">
            <v>624</v>
          </cell>
          <cell r="Q4932" t="str">
            <v>RAU</v>
          </cell>
          <cell r="S4932">
            <v>0</v>
          </cell>
          <cell r="T4932">
            <v>169344</v>
          </cell>
          <cell r="U4932">
            <v>4.2300000000000004</v>
          </cell>
        </row>
        <row r="4933">
          <cell r="G4933" t="str">
            <v>06</v>
          </cell>
          <cell r="M4933">
            <v>1</v>
          </cell>
          <cell r="N4933" t="str">
            <v>622</v>
          </cell>
          <cell r="Q4933" t="str">
            <v>OMS</v>
          </cell>
          <cell r="S4933">
            <v>0</v>
          </cell>
          <cell r="T4933">
            <v>37559</v>
          </cell>
          <cell r="U4933">
            <v>66.260000000000005</v>
          </cell>
        </row>
        <row r="4934">
          <cell r="G4934" t="str">
            <v>07</v>
          </cell>
          <cell r="M4934">
            <v>3</v>
          </cell>
          <cell r="N4934" t="str">
            <v>641</v>
          </cell>
          <cell r="Q4934" t="str">
            <v>CAP</v>
          </cell>
          <cell r="S4934">
            <v>0</v>
          </cell>
          <cell r="T4934">
            <v>3936</v>
          </cell>
          <cell r="U4934">
            <v>-0.23</v>
          </cell>
        </row>
        <row r="4935">
          <cell r="G4935" t="str">
            <v>23</v>
          </cell>
          <cell r="M4935">
            <v>1</v>
          </cell>
          <cell r="N4935" t="str">
            <v>686</v>
          </cell>
          <cell r="Q4935" t="str">
            <v>OMS</v>
          </cell>
          <cell r="S4935">
            <v>0</v>
          </cell>
          <cell r="T4935">
            <v>406</v>
          </cell>
          <cell r="U4935">
            <v>0.1</v>
          </cell>
        </row>
        <row r="4936">
          <cell r="G4936" t="str">
            <v>04</v>
          </cell>
          <cell r="M4936">
            <v>11</v>
          </cell>
          <cell r="N4936" t="str">
            <v>621</v>
          </cell>
          <cell r="Q4936" t="str">
            <v>TSE</v>
          </cell>
          <cell r="S4936">
            <v>0</v>
          </cell>
          <cell r="T4936">
            <v>127517</v>
          </cell>
          <cell r="U4936">
            <v>0</v>
          </cell>
        </row>
        <row r="4937">
          <cell r="G4937" t="str">
            <v>07</v>
          </cell>
          <cell r="M4937">
            <v>6</v>
          </cell>
          <cell r="N4937" t="str">
            <v>624</v>
          </cell>
          <cell r="Q4937" t="str">
            <v>CAP</v>
          </cell>
          <cell r="S4937">
            <v>0</v>
          </cell>
          <cell r="T4937">
            <v>698400</v>
          </cell>
          <cell r="U4937">
            <v>-39.119999999999997</v>
          </cell>
        </row>
        <row r="4938">
          <cell r="G4938" t="str">
            <v>08</v>
          </cell>
          <cell r="M4938">
            <v>1</v>
          </cell>
          <cell r="N4938" t="str">
            <v>633</v>
          </cell>
          <cell r="Q4938" t="str">
            <v>DSM</v>
          </cell>
          <cell r="S4938">
            <v>0</v>
          </cell>
          <cell r="T4938">
            <v>21636515</v>
          </cell>
          <cell r="U4938">
            <v>23886.71</v>
          </cell>
        </row>
        <row r="4939">
          <cell r="G4939" t="str">
            <v>08</v>
          </cell>
          <cell r="M4939">
            <v>2</v>
          </cell>
          <cell r="N4939" t="str">
            <v>626</v>
          </cell>
          <cell r="Q4939" t="str">
            <v>DO1</v>
          </cell>
          <cell r="S4939">
            <v>0</v>
          </cell>
          <cell r="T4939">
            <v>1801008</v>
          </cell>
          <cell r="U4939">
            <v>111.66</v>
          </cell>
        </row>
        <row r="4940">
          <cell r="G4940" t="str">
            <v>04</v>
          </cell>
          <cell r="M4940">
            <v>1</v>
          </cell>
          <cell r="N4940" t="str">
            <v>621</v>
          </cell>
          <cell r="Q4940" t="str">
            <v>DO4</v>
          </cell>
          <cell r="S4940">
            <v>0</v>
          </cell>
          <cell r="T4940">
            <v>154807</v>
          </cell>
          <cell r="U4940">
            <v>0</v>
          </cell>
        </row>
        <row r="4941">
          <cell r="G4941" t="str">
            <v>04</v>
          </cell>
          <cell r="M4941">
            <v>1</v>
          </cell>
          <cell r="N4941" t="str">
            <v>624</v>
          </cell>
          <cell r="Q4941" t="str">
            <v>DS0</v>
          </cell>
          <cell r="S4941">
            <v>0</v>
          </cell>
          <cell r="T4941">
            <v>550400</v>
          </cell>
          <cell r="U4941">
            <v>48.44</v>
          </cell>
        </row>
        <row r="4942">
          <cell r="G4942" t="str">
            <v>07</v>
          </cell>
          <cell r="M4942">
            <v>1</v>
          </cell>
          <cell r="N4942" t="str">
            <v>621</v>
          </cell>
          <cell r="Q4942" t="str">
            <v>DS6</v>
          </cell>
          <cell r="S4942">
            <v>0</v>
          </cell>
          <cell r="T4942">
            <v>16976</v>
          </cell>
          <cell r="U4942">
            <v>0.39</v>
          </cell>
        </row>
        <row r="4943">
          <cell r="G4943" t="str">
            <v>04</v>
          </cell>
          <cell r="M4943">
            <v>4</v>
          </cell>
          <cell r="N4943" t="str">
            <v>624</v>
          </cell>
          <cell r="Q4943" t="str">
            <v>EP3</v>
          </cell>
          <cell r="S4943">
            <v>0</v>
          </cell>
          <cell r="T4943">
            <v>8937510</v>
          </cell>
          <cell r="U4943">
            <v>0</v>
          </cell>
        </row>
        <row r="4944">
          <cell r="G4944" t="str">
            <v>08</v>
          </cell>
          <cell r="M4944">
            <v>4</v>
          </cell>
          <cell r="N4944" t="str">
            <v>626</v>
          </cell>
          <cell r="Q4944" t="str">
            <v>EP3</v>
          </cell>
          <cell r="S4944">
            <v>0</v>
          </cell>
          <cell r="T4944">
            <v>15820992</v>
          </cell>
          <cell r="U4944">
            <v>0</v>
          </cell>
        </row>
        <row r="4945">
          <cell r="G4945" t="str">
            <v>06</v>
          </cell>
          <cell r="M4945">
            <v>1</v>
          </cell>
          <cell r="N4945" t="str">
            <v>622</v>
          </cell>
          <cell r="Q4945" t="str">
            <v>FMU</v>
          </cell>
          <cell r="S4945">
            <v>0</v>
          </cell>
          <cell r="T4945">
            <v>37559</v>
          </cell>
          <cell r="U4945">
            <v>0.03</v>
          </cell>
        </row>
        <row r="4946">
          <cell r="G4946" t="str">
            <v>07</v>
          </cell>
          <cell r="M4946">
            <v>1</v>
          </cell>
          <cell r="N4946" t="str">
            <v>625</v>
          </cell>
          <cell r="Q4946" t="str">
            <v>FMU</v>
          </cell>
          <cell r="S4946">
            <v>0</v>
          </cell>
          <cell r="T4946">
            <v>542400</v>
          </cell>
          <cell r="U4946">
            <v>1.62</v>
          </cell>
        </row>
        <row r="4947">
          <cell r="G4947" t="str">
            <v>02</v>
          </cell>
          <cell r="M4947">
            <v>52</v>
          </cell>
          <cell r="N4947" t="str">
            <v>611</v>
          </cell>
          <cell r="Q4947" t="str">
            <v>FVE</v>
          </cell>
          <cell r="S4947">
            <v>0</v>
          </cell>
          <cell r="T4947">
            <v>3428</v>
          </cell>
          <cell r="U4947">
            <v>0</v>
          </cell>
        </row>
        <row r="4948">
          <cell r="G4948" t="str">
            <v>07</v>
          </cell>
          <cell r="M4948">
            <v>3</v>
          </cell>
          <cell r="N4948" t="str">
            <v>624</v>
          </cell>
          <cell r="Q4948" t="str">
            <v>FVE</v>
          </cell>
          <cell r="S4948">
            <v>0</v>
          </cell>
          <cell r="T4948">
            <v>578160</v>
          </cell>
          <cell r="U4948">
            <v>0</v>
          </cell>
        </row>
        <row r="4949">
          <cell r="G4949" t="str">
            <v>16</v>
          </cell>
          <cell r="M4949">
            <v>2</v>
          </cell>
          <cell r="N4949" t="str">
            <v>641</v>
          </cell>
          <cell r="Q4949" t="str">
            <v>FVE</v>
          </cell>
          <cell r="S4949">
            <v>0</v>
          </cell>
          <cell r="T4949">
            <v>806</v>
          </cell>
          <cell r="U4949">
            <v>0</v>
          </cell>
        </row>
        <row r="4950">
          <cell r="G4950" t="str">
            <v>16</v>
          </cell>
          <cell r="M4950">
            <v>4</v>
          </cell>
          <cell r="N4950" t="str">
            <v>641</v>
          </cell>
          <cell r="Q4950" t="str">
            <v>ICV</v>
          </cell>
          <cell r="S4950">
            <v>0</v>
          </cell>
          <cell r="T4950">
            <v>117680</v>
          </cell>
          <cell r="U4950">
            <v>0</v>
          </cell>
        </row>
        <row r="4951">
          <cell r="G4951" t="str">
            <v>07</v>
          </cell>
          <cell r="M4951">
            <v>2</v>
          </cell>
          <cell r="N4951" t="str">
            <v>624</v>
          </cell>
          <cell r="Q4951" t="str">
            <v>DO3</v>
          </cell>
          <cell r="S4951">
            <v>0</v>
          </cell>
          <cell r="T4951">
            <v>738558</v>
          </cell>
          <cell r="U4951">
            <v>587.89</v>
          </cell>
        </row>
        <row r="4952">
          <cell r="G4952" t="str">
            <v>05</v>
          </cell>
          <cell r="M4952">
            <v>4</v>
          </cell>
          <cell r="N4952" t="str">
            <v>624</v>
          </cell>
          <cell r="Q4952" t="str">
            <v>DS1</v>
          </cell>
          <cell r="S4952">
            <v>0</v>
          </cell>
          <cell r="T4952">
            <v>244440</v>
          </cell>
          <cell r="U4952">
            <v>148.13</v>
          </cell>
        </row>
        <row r="4953">
          <cell r="G4953" t="str">
            <v>08</v>
          </cell>
          <cell r="M4953">
            <v>4</v>
          </cell>
          <cell r="N4953" t="str">
            <v>626</v>
          </cell>
          <cell r="Q4953" t="str">
            <v>DS1</v>
          </cell>
          <cell r="S4953">
            <v>0</v>
          </cell>
          <cell r="T4953">
            <v>3038112</v>
          </cell>
          <cell r="U4953">
            <v>-11.72</v>
          </cell>
        </row>
        <row r="4954">
          <cell r="G4954" t="str">
            <v>08</v>
          </cell>
          <cell r="M4954">
            <v>4</v>
          </cell>
          <cell r="N4954" t="str">
            <v>624</v>
          </cell>
          <cell r="Q4954" t="str">
            <v>DS3</v>
          </cell>
          <cell r="S4954">
            <v>0</v>
          </cell>
          <cell r="T4954">
            <v>7299056</v>
          </cell>
          <cell r="U4954">
            <v>-1467.11</v>
          </cell>
        </row>
        <row r="4955">
          <cell r="G4955" t="str">
            <v>07</v>
          </cell>
          <cell r="M4955">
            <v>1</v>
          </cell>
          <cell r="N4955" t="str">
            <v>624</v>
          </cell>
          <cell r="Q4955" t="str">
            <v>DS3</v>
          </cell>
          <cell r="S4955">
            <v>0</v>
          </cell>
          <cell r="T4955">
            <v>732192</v>
          </cell>
          <cell r="U4955">
            <v>-147.16999999999999</v>
          </cell>
        </row>
        <row r="4956">
          <cell r="G4956" t="str">
            <v>08</v>
          </cell>
          <cell r="M4956">
            <v>1</v>
          </cell>
          <cell r="N4956" t="str">
            <v>624</v>
          </cell>
          <cell r="Q4956" t="str">
            <v>DS3</v>
          </cell>
          <cell r="S4956">
            <v>0</v>
          </cell>
          <cell r="T4956">
            <v>9178240</v>
          </cell>
          <cell r="U4956">
            <v>-1844.82</v>
          </cell>
        </row>
        <row r="4957">
          <cell r="G4957" t="str">
            <v>23</v>
          </cell>
          <cell r="M4957">
            <v>1</v>
          </cell>
          <cell r="N4957" t="str">
            <v>686</v>
          </cell>
          <cell r="Q4957" t="str">
            <v>EBF</v>
          </cell>
          <cell r="S4957">
            <v>0</v>
          </cell>
          <cell r="T4957">
            <v>406</v>
          </cell>
          <cell r="U4957">
            <v>-11.67</v>
          </cell>
        </row>
        <row r="4958">
          <cell r="G4958" t="str">
            <v>07</v>
          </cell>
          <cell r="M4958">
            <v>3</v>
          </cell>
          <cell r="N4958" t="str">
            <v>624</v>
          </cell>
          <cell r="Q4958" t="str">
            <v>EC</v>
          </cell>
          <cell r="S4958">
            <v>0</v>
          </cell>
          <cell r="T4958">
            <v>578160</v>
          </cell>
          <cell r="U4958">
            <v>34838.839999999997</v>
          </cell>
        </row>
        <row r="4959">
          <cell r="G4959" t="str">
            <v>04</v>
          </cell>
          <cell r="M4959">
            <v>4</v>
          </cell>
          <cell r="N4959" t="str">
            <v>626</v>
          </cell>
          <cell r="Q4959" t="str">
            <v>ECR</v>
          </cell>
          <cell r="S4959">
            <v>0</v>
          </cell>
          <cell r="T4959">
            <v>3538426</v>
          </cell>
          <cell r="U4959">
            <v>12122.65</v>
          </cell>
        </row>
        <row r="4960">
          <cell r="G4960" t="str">
            <v>05</v>
          </cell>
          <cell r="M4960">
            <v>6</v>
          </cell>
          <cell r="N4960" t="str">
            <v>626</v>
          </cell>
          <cell r="Q4960" t="str">
            <v>ECR</v>
          </cell>
          <cell r="S4960">
            <v>0</v>
          </cell>
          <cell r="T4960">
            <v>813780</v>
          </cell>
          <cell r="U4960">
            <v>2788.01</v>
          </cell>
        </row>
        <row r="4961">
          <cell r="G4961" t="str">
            <v>04</v>
          </cell>
          <cell r="M4961">
            <v>2</v>
          </cell>
          <cell r="N4961" t="str">
            <v>623</v>
          </cell>
          <cell r="Q4961" t="str">
            <v>ECR</v>
          </cell>
          <cell r="S4961">
            <v>0</v>
          </cell>
          <cell r="T4961">
            <v>5525661</v>
          </cell>
          <cell r="U4961">
            <v>28280.32</v>
          </cell>
        </row>
        <row r="4962">
          <cell r="G4962" t="str">
            <v>04</v>
          </cell>
          <cell r="M4962">
            <v>4</v>
          </cell>
          <cell r="N4962" t="str">
            <v>626</v>
          </cell>
          <cell r="Q4962" t="str">
            <v>EFV</v>
          </cell>
          <cell r="S4962">
            <v>0</v>
          </cell>
          <cell r="T4962">
            <v>3538426</v>
          </cell>
          <cell r="U4962">
            <v>-7533.3</v>
          </cell>
        </row>
        <row r="4963">
          <cell r="G4963" t="str">
            <v>09</v>
          </cell>
          <cell r="M4963">
            <v>2</v>
          </cell>
          <cell r="N4963" t="str">
            <v>650</v>
          </cell>
          <cell r="Q4963" t="str">
            <v>EP4</v>
          </cell>
          <cell r="S4963">
            <v>0</v>
          </cell>
          <cell r="T4963">
            <v>10900</v>
          </cell>
          <cell r="U4963">
            <v>0</v>
          </cell>
        </row>
        <row r="4964">
          <cell r="G4964" t="str">
            <v>06</v>
          </cell>
          <cell r="M4964">
            <v>2</v>
          </cell>
          <cell r="N4964" t="str">
            <v>620</v>
          </cell>
          <cell r="Q4964" t="str">
            <v>FFE</v>
          </cell>
          <cell r="S4964">
            <v>0</v>
          </cell>
          <cell r="T4964">
            <v>0</v>
          </cell>
          <cell r="U4964">
            <v>0</v>
          </cell>
        </row>
        <row r="4965">
          <cell r="G4965" t="str">
            <v>02</v>
          </cell>
          <cell r="M4965">
            <v>52</v>
          </cell>
          <cell r="N4965" t="str">
            <v>612</v>
          </cell>
          <cell r="Q4965" t="str">
            <v>FFE</v>
          </cell>
          <cell r="S4965">
            <v>0</v>
          </cell>
          <cell r="T4965">
            <v>5872</v>
          </cell>
          <cell r="U4965">
            <v>0.63</v>
          </cell>
        </row>
        <row r="4966">
          <cell r="G4966" t="str">
            <v>23</v>
          </cell>
          <cell r="M4966">
            <v>2</v>
          </cell>
          <cell r="N4966" t="str">
            <v>685</v>
          </cell>
          <cell r="Q4966" t="str">
            <v>FFE</v>
          </cell>
          <cell r="S4966">
            <v>0</v>
          </cell>
          <cell r="T4966">
            <v>85</v>
          </cell>
          <cell r="U4966">
            <v>0.01</v>
          </cell>
        </row>
        <row r="4967">
          <cell r="G4967" t="str">
            <v>08</v>
          </cell>
          <cell r="M4967">
            <v>2</v>
          </cell>
          <cell r="N4967" t="str">
            <v>625</v>
          </cell>
          <cell r="Q4967" t="str">
            <v>LMV</v>
          </cell>
          <cell r="S4967">
            <v>0</v>
          </cell>
          <cell r="T4967">
            <v>7432128</v>
          </cell>
          <cell r="U4967">
            <v>1204.01</v>
          </cell>
        </row>
        <row r="4968">
          <cell r="G4968" t="str">
            <v>16</v>
          </cell>
          <cell r="M4968">
            <v>4</v>
          </cell>
          <cell r="N4968" t="str">
            <v>641</v>
          </cell>
          <cell r="Q4968" t="str">
            <v>PRC</v>
          </cell>
          <cell r="S4968">
            <v>0</v>
          </cell>
          <cell r="T4968">
            <v>117680</v>
          </cell>
          <cell r="U4968">
            <v>589.46</v>
          </cell>
        </row>
        <row r="4969">
          <cell r="G4969" t="str">
            <v>05</v>
          </cell>
          <cell r="M4969">
            <v>4</v>
          </cell>
          <cell r="N4969" t="str">
            <v>624</v>
          </cell>
          <cell r="Q4969" t="str">
            <v>PRV</v>
          </cell>
          <cell r="S4969">
            <v>0</v>
          </cell>
          <cell r="T4969">
            <v>9647232</v>
          </cell>
          <cell r="U4969">
            <v>106.12</v>
          </cell>
        </row>
        <row r="4970">
          <cell r="G4970" t="str">
            <v>07</v>
          </cell>
          <cell r="M4970">
            <v>2</v>
          </cell>
          <cell r="N4970" t="str">
            <v>624</v>
          </cell>
          <cell r="Q4970" t="str">
            <v>RIV</v>
          </cell>
          <cell r="S4970">
            <v>0</v>
          </cell>
          <cell r="T4970">
            <v>3418959</v>
          </cell>
          <cell r="U4970">
            <v>0</v>
          </cell>
        </row>
        <row r="4971">
          <cell r="G4971" t="str">
            <v>04</v>
          </cell>
          <cell r="M4971">
            <v>1</v>
          </cell>
          <cell r="N4971" t="str">
            <v>655</v>
          </cell>
          <cell r="Q4971" t="str">
            <v>RIV</v>
          </cell>
          <cell r="S4971">
            <v>0</v>
          </cell>
          <cell r="T4971">
            <v>22047</v>
          </cell>
          <cell r="U4971">
            <v>0</v>
          </cell>
        </row>
        <row r="4972">
          <cell r="G4972" t="str">
            <v>08</v>
          </cell>
          <cell r="M4972">
            <v>3</v>
          </cell>
          <cell r="N4972" t="str">
            <v>676</v>
          </cell>
          <cell r="Q4972" t="str">
            <v>RIV</v>
          </cell>
          <cell r="S4972">
            <v>0</v>
          </cell>
          <cell r="T4972">
            <v>0</v>
          </cell>
          <cell r="U4972">
            <v>0</v>
          </cell>
        </row>
        <row r="4973">
          <cell r="G4973" t="str">
            <v>05</v>
          </cell>
          <cell r="M4973">
            <v>5</v>
          </cell>
          <cell r="N4973" t="str">
            <v>624</v>
          </cell>
          <cell r="Q4973" t="str">
            <v>RIV</v>
          </cell>
          <cell r="S4973">
            <v>0</v>
          </cell>
          <cell r="T4973">
            <v>54400</v>
          </cell>
          <cell r="U4973">
            <v>0</v>
          </cell>
        </row>
        <row r="4974">
          <cell r="G4974" t="str">
            <v>01</v>
          </cell>
          <cell r="M4974">
            <v>3</v>
          </cell>
          <cell r="N4974" t="str">
            <v>650</v>
          </cell>
          <cell r="Q4974" t="str">
            <v>RTU</v>
          </cell>
          <cell r="S4974">
            <v>0</v>
          </cell>
          <cell r="T4974">
            <v>1793</v>
          </cell>
          <cell r="U4974">
            <v>-0.11</v>
          </cell>
        </row>
        <row r="4975">
          <cell r="G4975" t="str">
            <v>08</v>
          </cell>
          <cell r="M4975">
            <v>1</v>
          </cell>
          <cell r="N4975" t="str">
            <v>625</v>
          </cell>
          <cell r="Q4975" t="str">
            <v>TDC</v>
          </cell>
          <cell r="S4975">
            <v>0</v>
          </cell>
          <cell r="T4975">
            <v>257760</v>
          </cell>
          <cell r="U4975">
            <v>0</v>
          </cell>
        </row>
        <row r="4976">
          <cell r="G4976" t="str">
            <v>06</v>
          </cell>
          <cell r="M4976">
            <v>2</v>
          </cell>
          <cell r="N4976" t="str">
            <v>620</v>
          </cell>
          <cell r="Q4976" t="str">
            <v>TDC</v>
          </cell>
          <cell r="S4976">
            <v>0</v>
          </cell>
          <cell r="T4976">
            <v>0</v>
          </cell>
          <cell r="U4976">
            <v>0</v>
          </cell>
        </row>
        <row r="4977">
          <cell r="G4977" t="str">
            <v>07</v>
          </cell>
          <cell r="M4977">
            <v>1</v>
          </cell>
          <cell r="N4977" t="str">
            <v>650</v>
          </cell>
          <cell r="Q4977" t="str">
            <v>TIU</v>
          </cell>
          <cell r="S4977">
            <v>0</v>
          </cell>
          <cell r="T4977">
            <v>1483</v>
          </cell>
          <cell r="U4977">
            <v>0</v>
          </cell>
        </row>
        <row r="4978">
          <cell r="G4978" t="str">
            <v>08</v>
          </cell>
          <cell r="M4978">
            <v>4</v>
          </cell>
          <cell r="N4978" t="str">
            <v>626</v>
          </cell>
          <cell r="Q4978" t="str">
            <v>TIU</v>
          </cell>
          <cell r="S4978">
            <v>0</v>
          </cell>
          <cell r="T4978">
            <v>15820992</v>
          </cell>
          <cell r="U4978">
            <v>0</v>
          </cell>
        </row>
        <row r="4979">
          <cell r="G4979" t="str">
            <v>16</v>
          </cell>
          <cell r="M4979">
            <v>1</v>
          </cell>
          <cell r="N4979" t="str">
            <v>641</v>
          </cell>
          <cell r="Q4979" t="str">
            <v>TIU</v>
          </cell>
          <cell r="S4979">
            <v>0</v>
          </cell>
          <cell r="T4979">
            <v>45081</v>
          </cell>
          <cell r="U4979">
            <v>0</v>
          </cell>
        </row>
        <row r="4980">
          <cell r="G4980" t="str">
            <v>01</v>
          </cell>
          <cell r="M4980">
            <v>1</v>
          </cell>
          <cell r="N4980" t="str">
            <v>650</v>
          </cell>
          <cell r="Q4980" t="str">
            <v>MSO</v>
          </cell>
          <cell r="S4980">
            <v>0</v>
          </cell>
          <cell r="T4980">
            <v>1130</v>
          </cell>
          <cell r="U4980">
            <v>0.28000000000000003</v>
          </cell>
        </row>
        <row r="4981">
          <cell r="G4981" t="str">
            <v>08</v>
          </cell>
          <cell r="M4981">
            <v>2</v>
          </cell>
          <cell r="N4981" t="str">
            <v>624</v>
          </cell>
          <cell r="Q4981" t="str">
            <v>RIN</v>
          </cell>
          <cell r="S4981">
            <v>0</v>
          </cell>
          <cell r="T4981">
            <v>3630322</v>
          </cell>
          <cell r="U4981">
            <v>6226</v>
          </cell>
        </row>
        <row r="4982">
          <cell r="G4982" t="str">
            <v>09</v>
          </cell>
          <cell r="M4982">
            <v>1</v>
          </cell>
          <cell r="N4982" t="str">
            <v>655</v>
          </cell>
          <cell r="Q4982" t="str">
            <v>RIN</v>
          </cell>
          <cell r="S4982">
            <v>0</v>
          </cell>
          <cell r="T4982">
            <v>587250</v>
          </cell>
          <cell r="U4982">
            <v>1382.35</v>
          </cell>
        </row>
        <row r="4983">
          <cell r="G4983" t="str">
            <v>08</v>
          </cell>
          <cell r="M4983">
            <v>3</v>
          </cell>
          <cell r="N4983" t="str">
            <v>624</v>
          </cell>
          <cell r="Q4983" t="str">
            <v>TTE</v>
          </cell>
          <cell r="S4983">
            <v>0</v>
          </cell>
          <cell r="T4983">
            <v>626400</v>
          </cell>
          <cell r="U4983">
            <v>0</v>
          </cell>
        </row>
        <row r="4984">
          <cell r="G4984" t="str">
            <v>23</v>
          </cell>
          <cell r="M4984">
            <v>2</v>
          </cell>
          <cell r="N4984" t="str">
            <v>685</v>
          </cell>
          <cell r="Q4984" t="str">
            <v>TTE</v>
          </cell>
          <cell r="S4984">
            <v>0</v>
          </cell>
          <cell r="T4984">
            <v>85</v>
          </cell>
          <cell r="U4984">
            <v>0</v>
          </cell>
        </row>
        <row r="4985">
          <cell r="G4985" t="str">
            <v>08</v>
          </cell>
          <cell r="M4985">
            <v>1</v>
          </cell>
          <cell r="N4985" t="str">
            <v>621</v>
          </cell>
          <cell r="Q4985" t="str">
            <v>TTE</v>
          </cell>
          <cell r="S4985">
            <v>0</v>
          </cell>
          <cell r="T4985">
            <v>645187</v>
          </cell>
          <cell r="U4985">
            <v>0</v>
          </cell>
        </row>
        <row r="4986">
          <cell r="G4986" t="str">
            <v>08</v>
          </cell>
          <cell r="M4986">
            <v>2</v>
          </cell>
          <cell r="N4986" t="str">
            <v>624</v>
          </cell>
          <cell r="Q4986" t="str">
            <v>TTE</v>
          </cell>
          <cell r="S4986">
            <v>0</v>
          </cell>
          <cell r="T4986">
            <v>3630322</v>
          </cell>
          <cell r="U4986">
            <v>0</v>
          </cell>
        </row>
        <row r="4987">
          <cell r="G4987" t="str">
            <v>01</v>
          </cell>
          <cell r="M4987">
            <v>61</v>
          </cell>
          <cell r="N4987" t="str">
            <v>611</v>
          </cell>
          <cell r="Q4987" t="str">
            <v>TTC</v>
          </cell>
          <cell r="S4987">
            <v>0</v>
          </cell>
          <cell r="T4987">
            <v>31</v>
          </cell>
          <cell r="U4987">
            <v>0</v>
          </cell>
        </row>
        <row r="4988">
          <cell r="G4988" t="str">
            <v>23</v>
          </cell>
          <cell r="M4988">
            <v>2</v>
          </cell>
          <cell r="N4988" t="str">
            <v>685</v>
          </cell>
          <cell r="Q4988" t="str">
            <v>VSC</v>
          </cell>
          <cell r="S4988">
            <v>0</v>
          </cell>
          <cell r="T4988">
            <v>85</v>
          </cell>
          <cell r="U4988">
            <v>0</v>
          </cell>
        </row>
        <row r="4989">
          <cell r="G4989" t="str">
            <v>16</v>
          </cell>
          <cell r="M4989">
            <v>1</v>
          </cell>
          <cell r="N4989" t="str">
            <v>660</v>
          </cell>
          <cell r="Q4989" t="str">
            <v>EEX</v>
          </cell>
          <cell r="S4989">
            <v>0</v>
          </cell>
          <cell r="T4989">
            <v>1225</v>
          </cell>
          <cell r="U4989">
            <v>1.2</v>
          </cell>
        </row>
        <row r="4990">
          <cell r="G4990" t="str">
            <v>05</v>
          </cell>
          <cell r="M4990">
            <v>2</v>
          </cell>
          <cell r="N4990" t="str">
            <v>626</v>
          </cell>
          <cell r="Q4990" t="str">
            <v>EP1</v>
          </cell>
          <cell r="S4990">
            <v>0</v>
          </cell>
          <cell r="T4990">
            <v>396792</v>
          </cell>
          <cell r="U4990">
            <v>0</v>
          </cell>
        </row>
        <row r="4991">
          <cell r="G4991" t="str">
            <v>04</v>
          </cell>
          <cell r="M4991">
            <v>2</v>
          </cell>
          <cell r="N4991" t="str">
            <v>641</v>
          </cell>
          <cell r="Q4991" t="str">
            <v>CAV</v>
          </cell>
          <cell r="S4991">
            <v>0</v>
          </cell>
          <cell r="T4991">
            <v>2526</v>
          </cell>
          <cell r="U4991">
            <v>-0.97</v>
          </cell>
        </row>
        <row r="4992">
          <cell r="G4992" t="str">
            <v>08</v>
          </cell>
          <cell r="M4992">
            <v>1</v>
          </cell>
          <cell r="N4992" t="str">
            <v>624</v>
          </cell>
          <cell r="Q4992" t="str">
            <v>EEX</v>
          </cell>
          <cell r="S4992">
            <v>0</v>
          </cell>
          <cell r="T4992">
            <v>20977984</v>
          </cell>
          <cell r="U4992">
            <v>36333.870000000003</v>
          </cell>
        </row>
        <row r="4993">
          <cell r="G4993" t="str">
            <v>08</v>
          </cell>
          <cell r="M4993">
            <v>2</v>
          </cell>
          <cell r="N4993" t="str">
            <v>624</v>
          </cell>
          <cell r="Q4993" t="str">
            <v>EP1</v>
          </cell>
          <cell r="S4993">
            <v>0</v>
          </cell>
          <cell r="T4993">
            <v>3630322</v>
          </cell>
          <cell r="U4993">
            <v>0</v>
          </cell>
        </row>
        <row r="4994">
          <cell r="G4994" t="str">
            <v>05</v>
          </cell>
          <cell r="M4994">
            <v>2</v>
          </cell>
          <cell r="N4994" t="str">
            <v>624</v>
          </cell>
          <cell r="Q4994" t="str">
            <v>EEX</v>
          </cell>
          <cell r="S4994">
            <v>0</v>
          </cell>
          <cell r="T4994">
            <v>5617464</v>
          </cell>
          <cell r="U4994">
            <v>9729.4500000000007</v>
          </cell>
        </row>
        <row r="4995">
          <cell r="G4995" t="str">
            <v>04</v>
          </cell>
          <cell r="M4995">
            <v>2</v>
          </cell>
          <cell r="N4995" t="str">
            <v>624</v>
          </cell>
          <cell r="Q4995" t="str">
            <v>CAV</v>
          </cell>
          <cell r="S4995">
            <v>0</v>
          </cell>
          <cell r="T4995">
            <v>8465249</v>
          </cell>
          <cell r="U4995">
            <v>-253.97</v>
          </cell>
        </row>
        <row r="4996">
          <cell r="G4996" t="str">
            <v>04</v>
          </cell>
          <cell r="M4996">
            <v>2</v>
          </cell>
          <cell r="N4996" t="str">
            <v>623</v>
          </cell>
          <cell r="Q4996" t="str">
            <v>CAV</v>
          </cell>
          <cell r="S4996">
            <v>0</v>
          </cell>
          <cell r="T4996">
            <v>5525661</v>
          </cell>
          <cell r="U4996">
            <v>314.98</v>
          </cell>
        </row>
        <row r="4997">
          <cell r="G4997" t="str">
            <v>07</v>
          </cell>
          <cell r="M4997">
            <v>1</v>
          </cell>
          <cell r="N4997" t="str">
            <v>650</v>
          </cell>
          <cell r="Q4997" t="str">
            <v>E14</v>
          </cell>
          <cell r="S4997">
            <v>0</v>
          </cell>
          <cell r="T4997">
            <v>326</v>
          </cell>
          <cell r="U4997">
            <v>10.27</v>
          </cell>
        </row>
        <row r="4998">
          <cell r="G4998" t="str">
            <v>09</v>
          </cell>
          <cell r="M4998">
            <v>1</v>
          </cell>
          <cell r="N4998" t="str">
            <v>650</v>
          </cell>
          <cell r="Q4998" t="str">
            <v>TDE</v>
          </cell>
          <cell r="S4998">
            <v>0</v>
          </cell>
          <cell r="T4998">
            <v>1553695</v>
          </cell>
          <cell r="U4998">
            <v>0</v>
          </cell>
        </row>
        <row r="4999">
          <cell r="G4999" t="str">
            <v>08</v>
          </cell>
          <cell r="M4999">
            <v>6</v>
          </cell>
          <cell r="N4999" t="str">
            <v>626</v>
          </cell>
          <cell r="Q4999" t="str">
            <v>EIV</v>
          </cell>
          <cell r="S4999">
            <v>0</v>
          </cell>
          <cell r="T4999">
            <v>4821795</v>
          </cell>
          <cell r="U4999">
            <v>0</v>
          </cell>
        </row>
        <row r="5000">
          <cell r="G5000" t="str">
            <v>09</v>
          </cell>
          <cell r="M5000">
            <v>3</v>
          </cell>
          <cell r="N5000" t="str">
            <v>650</v>
          </cell>
          <cell r="Q5000" t="str">
            <v>EFL</v>
          </cell>
          <cell r="S5000">
            <v>0</v>
          </cell>
          <cell r="T5000">
            <v>2309388</v>
          </cell>
          <cell r="U5000">
            <v>71976.899999999994</v>
          </cell>
        </row>
        <row r="5001">
          <cell r="G5001" t="str">
            <v>05</v>
          </cell>
          <cell r="M5001">
            <v>2</v>
          </cell>
          <cell r="N5001" t="str">
            <v>626</v>
          </cell>
          <cell r="Q5001" t="str">
            <v>TDE</v>
          </cell>
          <cell r="S5001">
            <v>0</v>
          </cell>
          <cell r="T5001">
            <v>396792</v>
          </cell>
          <cell r="U5001">
            <v>0</v>
          </cell>
        </row>
        <row r="5002">
          <cell r="G5002" t="str">
            <v>04</v>
          </cell>
          <cell r="M5002">
            <v>2</v>
          </cell>
          <cell r="N5002" t="str">
            <v>626</v>
          </cell>
          <cell r="Q5002" t="str">
            <v>EIV</v>
          </cell>
          <cell r="S5002">
            <v>0</v>
          </cell>
          <cell r="T5002">
            <v>1020195</v>
          </cell>
          <cell r="U5002">
            <v>0</v>
          </cell>
        </row>
        <row r="5003">
          <cell r="G5003" t="str">
            <v>04</v>
          </cell>
          <cell r="M5003">
            <v>3</v>
          </cell>
          <cell r="N5003" t="str">
            <v>623</v>
          </cell>
          <cell r="Q5003" t="str">
            <v>TDE</v>
          </cell>
          <cell r="S5003">
            <v>0</v>
          </cell>
          <cell r="T5003">
            <v>174000</v>
          </cell>
          <cell r="U5003">
            <v>0</v>
          </cell>
        </row>
        <row r="5004">
          <cell r="G5004" t="str">
            <v>04</v>
          </cell>
          <cell r="M5004">
            <v>9</v>
          </cell>
          <cell r="N5004" t="str">
            <v>624</v>
          </cell>
          <cell r="Q5004" t="str">
            <v>TDE</v>
          </cell>
          <cell r="S5004">
            <v>0</v>
          </cell>
          <cell r="T5004">
            <v>538080</v>
          </cell>
          <cell r="U5004">
            <v>0</v>
          </cell>
        </row>
        <row r="5005">
          <cell r="G5005" t="str">
            <v>09</v>
          </cell>
          <cell r="M5005">
            <v>1</v>
          </cell>
          <cell r="N5005" t="str">
            <v>660</v>
          </cell>
          <cell r="Q5005" t="str">
            <v>BFC</v>
          </cell>
          <cell r="S5005">
            <v>0</v>
          </cell>
          <cell r="T5005">
            <v>6758</v>
          </cell>
          <cell r="U5005">
            <v>195.28</v>
          </cell>
        </row>
        <row r="5006">
          <cell r="G5006" t="str">
            <v>08</v>
          </cell>
          <cell r="M5006">
            <v>2</v>
          </cell>
          <cell r="N5006" t="str">
            <v>676</v>
          </cell>
          <cell r="Q5006" t="str">
            <v>MDS</v>
          </cell>
          <cell r="S5006">
            <v>0</v>
          </cell>
          <cell r="T5006">
            <v>0</v>
          </cell>
          <cell r="U5006">
            <v>0</v>
          </cell>
        </row>
        <row r="5007">
          <cell r="G5007" t="str">
            <v>16</v>
          </cell>
          <cell r="M5007">
            <v>1</v>
          </cell>
          <cell r="N5007" t="str">
            <v>650</v>
          </cell>
          <cell r="Q5007" t="str">
            <v>EIV</v>
          </cell>
          <cell r="S5007">
            <v>0</v>
          </cell>
          <cell r="T5007">
            <v>565</v>
          </cell>
          <cell r="U5007">
            <v>0</v>
          </cell>
        </row>
        <row r="5008">
          <cell r="G5008" t="str">
            <v>04</v>
          </cell>
          <cell r="M5008">
            <v>1</v>
          </cell>
          <cell r="N5008" t="str">
            <v>650</v>
          </cell>
          <cell r="Q5008" t="str">
            <v>E16</v>
          </cell>
          <cell r="S5008">
            <v>0</v>
          </cell>
          <cell r="T5008">
            <v>7163</v>
          </cell>
          <cell r="U5008">
            <v>225.6</v>
          </cell>
        </row>
        <row r="5009">
          <cell r="G5009" t="str">
            <v>04</v>
          </cell>
          <cell r="M5009">
            <v>2</v>
          </cell>
          <cell r="N5009" t="str">
            <v>641</v>
          </cell>
          <cell r="Q5009" t="str">
            <v>EFL</v>
          </cell>
          <cell r="S5009">
            <v>0</v>
          </cell>
          <cell r="T5009">
            <v>2526</v>
          </cell>
          <cell r="U5009">
            <v>77.930000000000007</v>
          </cell>
        </row>
        <row r="5010">
          <cell r="G5010" t="str">
            <v>03</v>
          </cell>
          <cell r="M5010">
            <v>1</v>
          </cell>
          <cell r="N5010" t="str">
            <v>611</v>
          </cell>
          <cell r="Q5010" t="str">
            <v>LMR</v>
          </cell>
          <cell r="S5010">
            <v>0</v>
          </cell>
          <cell r="T5010">
            <v>265037</v>
          </cell>
          <cell r="U5010">
            <v>714.79</v>
          </cell>
        </row>
        <row r="5011">
          <cell r="G5011" t="str">
            <v>08</v>
          </cell>
          <cell r="M5011">
            <v>2</v>
          </cell>
          <cell r="N5011" t="str">
            <v>621</v>
          </cell>
          <cell r="Q5011" t="str">
            <v>TDE</v>
          </cell>
          <cell r="S5011">
            <v>0</v>
          </cell>
          <cell r="T5011">
            <v>536928</v>
          </cell>
          <cell r="U5011">
            <v>0</v>
          </cell>
        </row>
        <row r="5012">
          <cell r="G5012" t="str">
            <v>01</v>
          </cell>
          <cell r="M5012">
            <v>1</v>
          </cell>
          <cell r="N5012" t="str">
            <v>811</v>
          </cell>
          <cell r="Q5012" t="str">
            <v>PPT</v>
          </cell>
          <cell r="S5012">
            <v>0</v>
          </cell>
          <cell r="T5012">
            <v>0</v>
          </cell>
          <cell r="U5012">
            <v>0</v>
          </cell>
        </row>
        <row r="5013">
          <cell r="G5013" t="str">
            <v>04</v>
          </cell>
          <cell r="M5013">
            <v>91</v>
          </cell>
          <cell r="N5013" t="str">
            <v>621</v>
          </cell>
          <cell r="Q5013" t="str">
            <v>EP2</v>
          </cell>
          <cell r="S5013">
            <v>0</v>
          </cell>
          <cell r="T5013">
            <v>11100</v>
          </cell>
          <cell r="U5013">
            <v>-1.35</v>
          </cell>
        </row>
        <row r="5014">
          <cell r="G5014" t="str">
            <v>01</v>
          </cell>
          <cell r="M5014">
            <v>1</v>
          </cell>
          <cell r="N5014" t="str">
            <v>650</v>
          </cell>
          <cell r="Q5014" t="str">
            <v>OMS</v>
          </cell>
          <cell r="S5014">
            <v>0</v>
          </cell>
          <cell r="T5014">
            <v>1130</v>
          </cell>
          <cell r="U5014">
            <v>0.36</v>
          </cell>
        </row>
        <row r="5015">
          <cell r="G5015" t="str">
            <v>08</v>
          </cell>
          <cell r="M5015">
            <v>2</v>
          </cell>
          <cell r="N5015" t="str">
            <v>624</v>
          </cell>
          <cell r="Q5015" t="str">
            <v>TSE</v>
          </cell>
          <cell r="S5015">
            <v>0</v>
          </cell>
          <cell r="T5015">
            <v>3630322</v>
          </cell>
          <cell r="U5015">
            <v>0</v>
          </cell>
        </row>
        <row r="5016">
          <cell r="G5016" t="str">
            <v>06</v>
          </cell>
          <cell r="M5016">
            <v>1</v>
          </cell>
          <cell r="N5016" t="str">
            <v>622</v>
          </cell>
          <cell r="Q5016" t="str">
            <v>TSE</v>
          </cell>
          <cell r="S5016">
            <v>0</v>
          </cell>
          <cell r="T5016">
            <v>37559</v>
          </cell>
          <cell r="U5016">
            <v>0</v>
          </cell>
        </row>
        <row r="5017">
          <cell r="G5017" t="str">
            <v>05</v>
          </cell>
          <cell r="M5017">
            <v>6</v>
          </cell>
          <cell r="N5017" t="str">
            <v>626</v>
          </cell>
          <cell r="Q5017" t="str">
            <v>OMS</v>
          </cell>
          <cell r="S5017">
            <v>0</v>
          </cell>
          <cell r="T5017">
            <v>813780</v>
          </cell>
          <cell r="U5017">
            <v>175.78</v>
          </cell>
        </row>
        <row r="5018">
          <cell r="G5018" t="str">
            <v>08</v>
          </cell>
          <cell r="M5018">
            <v>1</v>
          </cell>
          <cell r="N5018" t="str">
            <v>676</v>
          </cell>
          <cell r="Q5018" t="str">
            <v>CAP</v>
          </cell>
          <cell r="S5018">
            <v>0</v>
          </cell>
          <cell r="T5018">
            <v>2649750</v>
          </cell>
          <cell r="U5018">
            <v>-114.53</v>
          </cell>
        </row>
        <row r="5019">
          <cell r="G5019" t="str">
            <v>04</v>
          </cell>
          <cell r="M5019">
            <v>9</v>
          </cell>
          <cell r="N5019" t="str">
            <v>624</v>
          </cell>
          <cell r="Q5019" t="str">
            <v>FVC</v>
          </cell>
          <cell r="S5019">
            <v>0</v>
          </cell>
          <cell r="T5019">
            <v>538080</v>
          </cell>
          <cell r="U5019">
            <v>0</v>
          </cell>
        </row>
        <row r="5020">
          <cell r="G5020" t="str">
            <v>08</v>
          </cell>
          <cell r="M5020">
            <v>6</v>
          </cell>
          <cell r="N5020" t="str">
            <v>626</v>
          </cell>
          <cell r="Q5020" t="str">
            <v>OMS</v>
          </cell>
          <cell r="S5020">
            <v>0</v>
          </cell>
          <cell r="T5020">
            <v>4821795</v>
          </cell>
          <cell r="U5020">
            <v>1041.5</v>
          </cell>
        </row>
        <row r="5021">
          <cell r="G5021" t="str">
            <v>08</v>
          </cell>
          <cell r="M5021">
            <v>1</v>
          </cell>
          <cell r="N5021" t="str">
            <v>634</v>
          </cell>
          <cell r="Q5021" t="str">
            <v>EP2</v>
          </cell>
          <cell r="S5021">
            <v>0</v>
          </cell>
          <cell r="T5021">
            <v>174477080</v>
          </cell>
          <cell r="U5021">
            <v>-18494.57</v>
          </cell>
        </row>
        <row r="5022">
          <cell r="G5022" t="str">
            <v>05</v>
          </cell>
          <cell r="M5022">
            <v>5</v>
          </cell>
          <cell r="N5022" t="str">
            <v>624</v>
          </cell>
          <cell r="Q5022" t="str">
            <v>DSM</v>
          </cell>
          <cell r="S5022">
            <v>0</v>
          </cell>
          <cell r="T5022">
            <v>54400</v>
          </cell>
          <cell r="U5022">
            <v>121.37</v>
          </cell>
        </row>
        <row r="5023">
          <cell r="G5023" t="str">
            <v>05</v>
          </cell>
          <cell r="M5023">
            <v>2</v>
          </cell>
          <cell r="N5023" t="str">
            <v>621</v>
          </cell>
          <cell r="Q5023" t="str">
            <v>DSO</v>
          </cell>
          <cell r="S5023">
            <v>0</v>
          </cell>
          <cell r="T5023">
            <v>258400</v>
          </cell>
          <cell r="U5023">
            <v>399.75</v>
          </cell>
        </row>
        <row r="5024">
          <cell r="G5024" t="str">
            <v>04</v>
          </cell>
          <cell r="M5024">
            <v>3</v>
          </cell>
          <cell r="N5024" t="str">
            <v>623</v>
          </cell>
          <cell r="Q5024" t="str">
            <v>CAP</v>
          </cell>
          <cell r="S5024">
            <v>0</v>
          </cell>
          <cell r="T5024">
            <v>174000</v>
          </cell>
          <cell r="U5024">
            <v>-13.4</v>
          </cell>
        </row>
        <row r="5025">
          <cell r="G5025" t="str">
            <v>08</v>
          </cell>
          <cell r="M5025">
            <v>3</v>
          </cell>
          <cell r="N5025" t="str">
            <v>624</v>
          </cell>
          <cell r="Q5025" t="str">
            <v>FVC</v>
          </cell>
          <cell r="S5025">
            <v>0</v>
          </cell>
          <cell r="T5025">
            <v>626400</v>
          </cell>
          <cell r="U5025">
            <v>0</v>
          </cell>
        </row>
        <row r="5026">
          <cell r="G5026" t="str">
            <v>04</v>
          </cell>
          <cell r="M5026">
            <v>4</v>
          </cell>
          <cell r="N5026" t="str">
            <v>623</v>
          </cell>
          <cell r="Q5026" t="str">
            <v>DSM</v>
          </cell>
          <cell r="S5026">
            <v>0</v>
          </cell>
          <cell r="T5026">
            <v>123384</v>
          </cell>
          <cell r="U5026">
            <v>817.67</v>
          </cell>
        </row>
        <row r="5027">
          <cell r="G5027" t="str">
            <v>08</v>
          </cell>
          <cell r="M5027">
            <v>1</v>
          </cell>
          <cell r="N5027" t="str">
            <v>633</v>
          </cell>
          <cell r="Q5027" t="str">
            <v>DC</v>
          </cell>
          <cell r="S5027">
            <v>1</v>
          </cell>
          <cell r="T5027">
            <v>407805</v>
          </cell>
          <cell r="U5027">
            <v>6078081</v>
          </cell>
        </row>
        <row r="5028">
          <cell r="G5028" t="str">
            <v>04</v>
          </cell>
          <cell r="M5028">
            <v>10</v>
          </cell>
          <cell r="N5028" t="str">
            <v>624</v>
          </cell>
          <cell r="Q5028" t="str">
            <v>FVC</v>
          </cell>
          <cell r="S5028">
            <v>0</v>
          </cell>
          <cell r="T5028">
            <v>460944</v>
          </cell>
          <cell r="U5028">
            <v>0</v>
          </cell>
        </row>
        <row r="5029">
          <cell r="G5029" t="str">
            <v>05</v>
          </cell>
          <cell r="M5029">
            <v>3</v>
          </cell>
          <cell r="N5029" t="str">
            <v>624</v>
          </cell>
          <cell r="Q5029" t="str">
            <v>DC</v>
          </cell>
          <cell r="S5029">
            <v>1</v>
          </cell>
          <cell r="T5029">
            <v>50</v>
          </cell>
          <cell r="U5029">
            <v>913.5</v>
          </cell>
        </row>
        <row r="5030">
          <cell r="G5030" t="str">
            <v>05</v>
          </cell>
          <cell r="M5030">
            <v>3</v>
          </cell>
          <cell r="N5030" t="str">
            <v>624</v>
          </cell>
          <cell r="Q5030" t="str">
            <v>FVC</v>
          </cell>
          <cell r="S5030">
            <v>0</v>
          </cell>
          <cell r="T5030">
            <v>169344</v>
          </cell>
          <cell r="U5030">
            <v>0</v>
          </cell>
        </row>
        <row r="5031">
          <cell r="G5031" t="str">
            <v>09</v>
          </cell>
          <cell r="M5031">
            <v>2</v>
          </cell>
          <cell r="N5031" t="str">
            <v>650</v>
          </cell>
          <cell r="Q5031" t="str">
            <v>FVC</v>
          </cell>
          <cell r="S5031">
            <v>0</v>
          </cell>
          <cell r="T5031">
            <v>10900</v>
          </cell>
          <cell r="U5031">
            <v>0</v>
          </cell>
        </row>
        <row r="5032">
          <cell r="G5032" t="str">
            <v>08</v>
          </cell>
          <cell r="M5032">
            <v>6</v>
          </cell>
          <cell r="N5032" t="str">
            <v>626</v>
          </cell>
          <cell r="Q5032" t="str">
            <v>DO1</v>
          </cell>
          <cell r="S5032">
            <v>0</v>
          </cell>
          <cell r="T5032">
            <v>3198690</v>
          </cell>
          <cell r="U5032">
            <v>198.32</v>
          </cell>
        </row>
        <row r="5033">
          <cell r="G5033" t="str">
            <v>04</v>
          </cell>
          <cell r="M5033">
            <v>1</v>
          </cell>
          <cell r="N5033" t="str">
            <v>624</v>
          </cell>
          <cell r="Q5033" t="str">
            <v>DO8</v>
          </cell>
          <cell r="S5033">
            <v>0</v>
          </cell>
          <cell r="T5033">
            <v>123264</v>
          </cell>
          <cell r="U5033">
            <v>1.48</v>
          </cell>
        </row>
        <row r="5034">
          <cell r="G5034" t="str">
            <v>07</v>
          </cell>
          <cell r="M5034">
            <v>4</v>
          </cell>
          <cell r="N5034" t="str">
            <v>624</v>
          </cell>
          <cell r="Q5034" t="str">
            <v>DS0</v>
          </cell>
          <cell r="S5034">
            <v>0</v>
          </cell>
          <cell r="T5034">
            <v>1716900</v>
          </cell>
          <cell r="U5034">
            <v>151.09</v>
          </cell>
        </row>
        <row r="5035">
          <cell r="G5035" t="str">
            <v>04</v>
          </cell>
          <cell r="M5035">
            <v>1</v>
          </cell>
          <cell r="N5035" t="str">
            <v>621</v>
          </cell>
          <cell r="Q5035" t="str">
            <v>DS6</v>
          </cell>
          <cell r="S5035">
            <v>0</v>
          </cell>
          <cell r="T5035">
            <v>523575</v>
          </cell>
          <cell r="U5035">
            <v>12.58</v>
          </cell>
        </row>
        <row r="5036">
          <cell r="G5036" t="str">
            <v>04</v>
          </cell>
          <cell r="M5036">
            <v>2</v>
          </cell>
          <cell r="N5036" t="str">
            <v>642</v>
          </cell>
          <cell r="Q5036" t="str">
            <v>EP3</v>
          </cell>
          <cell r="S5036">
            <v>0</v>
          </cell>
          <cell r="T5036">
            <v>26774</v>
          </cell>
          <cell r="U5036">
            <v>0</v>
          </cell>
        </row>
        <row r="5037">
          <cell r="G5037" t="str">
            <v>16</v>
          </cell>
          <cell r="M5037">
            <v>4</v>
          </cell>
          <cell r="N5037" t="str">
            <v>641</v>
          </cell>
          <cell r="Q5037" t="str">
            <v>FMU</v>
          </cell>
          <cell r="S5037">
            <v>0</v>
          </cell>
          <cell r="T5037">
            <v>117680</v>
          </cell>
          <cell r="U5037">
            <v>0.11</v>
          </cell>
        </row>
        <row r="5038">
          <cell r="G5038" t="str">
            <v>04</v>
          </cell>
          <cell r="M5038">
            <v>11</v>
          </cell>
          <cell r="N5038" t="str">
            <v>623</v>
          </cell>
          <cell r="Q5038" t="str">
            <v>FVE</v>
          </cell>
          <cell r="S5038">
            <v>0</v>
          </cell>
          <cell r="T5038">
            <v>403035</v>
          </cell>
          <cell r="U5038">
            <v>0</v>
          </cell>
        </row>
        <row r="5039">
          <cell r="G5039" t="str">
            <v>08</v>
          </cell>
          <cell r="M5039">
            <v>1</v>
          </cell>
          <cell r="N5039" t="str">
            <v>676</v>
          </cell>
          <cell r="Q5039" t="str">
            <v>DO3</v>
          </cell>
          <cell r="S5039">
            <v>0</v>
          </cell>
          <cell r="T5039">
            <v>2383550</v>
          </cell>
          <cell r="U5039">
            <v>381.25</v>
          </cell>
        </row>
        <row r="5040">
          <cell r="G5040" t="str">
            <v>08</v>
          </cell>
          <cell r="M5040">
            <v>1</v>
          </cell>
          <cell r="N5040" t="str">
            <v>633</v>
          </cell>
          <cell r="Q5040" t="str">
            <v>DO5</v>
          </cell>
          <cell r="S5040">
            <v>0</v>
          </cell>
          <cell r="T5040">
            <v>90582200</v>
          </cell>
          <cell r="U5040">
            <v>1539.9</v>
          </cell>
        </row>
        <row r="5041">
          <cell r="G5041" t="str">
            <v>08</v>
          </cell>
          <cell r="M5041">
            <v>4</v>
          </cell>
          <cell r="N5041" t="str">
            <v>624</v>
          </cell>
          <cell r="Q5041" t="str">
            <v>DO5</v>
          </cell>
          <cell r="S5041">
            <v>0</v>
          </cell>
          <cell r="T5041">
            <v>3415176</v>
          </cell>
          <cell r="U5041">
            <v>-587.41999999999996</v>
          </cell>
        </row>
        <row r="5042">
          <cell r="G5042" t="str">
            <v>08</v>
          </cell>
          <cell r="M5042">
            <v>4</v>
          </cell>
          <cell r="N5042" t="str">
            <v>626</v>
          </cell>
          <cell r="Q5042" t="str">
            <v>DO5</v>
          </cell>
          <cell r="S5042">
            <v>0</v>
          </cell>
          <cell r="T5042">
            <v>2238192</v>
          </cell>
          <cell r="U5042">
            <v>-152.19999999999999</v>
          </cell>
        </row>
        <row r="5043">
          <cell r="G5043" t="str">
            <v>05</v>
          </cell>
          <cell r="M5043">
            <v>6</v>
          </cell>
          <cell r="N5043" t="str">
            <v>626</v>
          </cell>
          <cell r="Q5043" t="str">
            <v>DSU</v>
          </cell>
          <cell r="S5043">
            <v>0</v>
          </cell>
          <cell r="T5043">
            <v>813780</v>
          </cell>
          <cell r="U5043">
            <v>17.100000000000001</v>
          </cell>
        </row>
        <row r="5044">
          <cell r="G5044" t="str">
            <v>01</v>
          </cell>
          <cell r="M5044">
            <v>1</v>
          </cell>
          <cell r="N5044" t="str">
            <v>655</v>
          </cell>
          <cell r="Q5044" t="str">
            <v>EBF</v>
          </cell>
          <cell r="S5044">
            <v>0</v>
          </cell>
          <cell r="T5044">
            <v>287</v>
          </cell>
          <cell r="U5044">
            <v>-8.25</v>
          </cell>
        </row>
        <row r="5045">
          <cell r="G5045" t="str">
            <v>08</v>
          </cell>
          <cell r="M5045">
            <v>2</v>
          </cell>
          <cell r="N5045" t="str">
            <v>625</v>
          </cell>
          <cell r="Q5045" t="str">
            <v>ECR</v>
          </cell>
          <cell r="S5045">
            <v>0</v>
          </cell>
          <cell r="T5045">
            <v>7432128</v>
          </cell>
          <cell r="U5045">
            <v>39345.699999999997</v>
          </cell>
        </row>
        <row r="5046">
          <cell r="G5046" t="str">
            <v>04</v>
          </cell>
          <cell r="M5046">
            <v>2</v>
          </cell>
          <cell r="N5046" t="str">
            <v>624</v>
          </cell>
          <cell r="Q5046" t="str">
            <v>EFV</v>
          </cell>
          <cell r="S5046">
            <v>0</v>
          </cell>
          <cell r="T5046">
            <v>8465249</v>
          </cell>
          <cell r="U5046">
            <v>-18022.509999999998</v>
          </cell>
        </row>
        <row r="5047">
          <cell r="G5047" t="str">
            <v>08</v>
          </cell>
          <cell r="M5047">
            <v>1</v>
          </cell>
          <cell r="N5047" t="str">
            <v>621</v>
          </cell>
          <cell r="Q5047" t="str">
            <v>EFV</v>
          </cell>
          <cell r="S5047">
            <v>0</v>
          </cell>
          <cell r="T5047">
            <v>645187</v>
          </cell>
          <cell r="U5047">
            <v>-1373.6</v>
          </cell>
        </row>
        <row r="5048">
          <cell r="G5048" t="str">
            <v>01</v>
          </cell>
          <cell r="M5048">
            <v>1</v>
          </cell>
          <cell r="N5048" t="str">
            <v>650</v>
          </cell>
          <cell r="Q5048" t="str">
            <v>EFV</v>
          </cell>
          <cell r="S5048">
            <v>0</v>
          </cell>
          <cell r="T5048">
            <v>1130</v>
          </cell>
          <cell r="U5048">
            <v>-2.4</v>
          </cell>
        </row>
        <row r="5049">
          <cell r="G5049" t="str">
            <v>16</v>
          </cell>
          <cell r="M5049">
            <v>3</v>
          </cell>
          <cell r="N5049" t="str">
            <v>650</v>
          </cell>
          <cell r="Q5049" t="str">
            <v>EFV</v>
          </cell>
          <cell r="S5049">
            <v>0</v>
          </cell>
          <cell r="T5049">
            <v>38</v>
          </cell>
          <cell r="U5049">
            <v>-0.08</v>
          </cell>
        </row>
        <row r="5050">
          <cell r="G5050" t="str">
            <v>05</v>
          </cell>
          <cell r="M5050">
            <v>3</v>
          </cell>
          <cell r="N5050" t="str">
            <v>624</v>
          </cell>
          <cell r="Q5050" t="str">
            <v>EIN</v>
          </cell>
          <cell r="S5050">
            <v>0</v>
          </cell>
          <cell r="T5050">
            <v>169344</v>
          </cell>
          <cell r="U5050">
            <v>95.17</v>
          </cell>
        </row>
        <row r="5051">
          <cell r="G5051" t="str">
            <v>08</v>
          </cell>
          <cell r="M5051">
            <v>1</v>
          </cell>
          <cell r="N5051" t="str">
            <v>632</v>
          </cell>
          <cell r="Q5051" t="str">
            <v>EP4</v>
          </cell>
          <cell r="S5051">
            <v>0</v>
          </cell>
          <cell r="T5051">
            <v>128886903</v>
          </cell>
          <cell r="U5051">
            <v>0</v>
          </cell>
        </row>
        <row r="5052">
          <cell r="G5052" t="str">
            <v>06</v>
          </cell>
          <cell r="M5052">
            <v>1</v>
          </cell>
          <cell r="N5052" t="str">
            <v>620</v>
          </cell>
          <cell r="Q5052" t="str">
            <v>EP4</v>
          </cell>
          <cell r="S5052">
            <v>0</v>
          </cell>
          <cell r="T5052">
            <v>3789</v>
          </cell>
          <cell r="U5052">
            <v>0</v>
          </cell>
        </row>
        <row r="5053">
          <cell r="G5053" t="str">
            <v>23</v>
          </cell>
          <cell r="M5053">
            <v>1</v>
          </cell>
          <cell r="N5053" t="str">
            <v>686</v>
          </cell>
          <cell r="Q5053" t="str">
            <v>EP4</v>
          </cell>
          <cell r="S5053">
            <v>0</v>
          </cell>
          <cell r="T5053">
            <v>406</v>
          </cell>
          <cell r="U5053">
            <v>0</v>
          </cell>
        </row>
        <row r="5054">
          <cell r="G5054" t="str">
            <v>16</v>
          </cell>
          <cell r="M5054">
            <v>1</v>
          </cell>
          <cell r="N5054" t="str">
            <v>650</v>
          </cell>
          <cell r="Q5054" t="str">
            <v>EUR</v>
          </cell>
          <cell r="S5054">
            <v>0</v>
          </cell>
          <cell r="T5054">
            <v>565</v>
          </cell>
          <cell r="U5054">
            <v>0</v>
          </cell>
        </row>
        <row r="5055">
          <cell r="G5055" t="str">
            <v>05</v>
          </cell>
          <cell r="M5055">
            <v>5</v>
          </cell>
          <cell r="N5055" t="str">
            <v>624</v>
          </cell>
          <cell r="Q5055" t="str">
            <v>EUR</v>
          </cell>
          <cell r="S5055">
            <v>0</v>
          </cell>
          <cell r="T5055">
            <v>54400</v>
          </cell>
          <cell r="U5055">
            <v>0.45</v>
          </cell>
        </row>
        <row r="5056">
          <cell r="G5056" t="str">
            <v>16</v>
          </cell>
          <cell r="M5056">
            <v>1</v>
          </cell>
          <cell r="N5056" t="str">
            <v>650</v>
          </cell>
          <cell r="Q5056" t="str">
            <v>FFE</v>
          </cell>
          <cell r="S5056">
            <v>0</v>
          </cell>
          <cell r="T5056">
            <v>565</v>
          </cell>
          <cell r="U5056">
            <v>0.01</v>
          </cell>
        </row>
        <row r="5057">
          <cell r="G5057" t="str">
            <v>06</v>
          </cell>
          <cell r="M5057">
            <v>1</v>
          </cell>
          <cell r="N5057" t="str">
            <v>620</v>
          </cell>
          <cell r="Q5057" t="str">
            <v>FFE</v>
          </cell>
          <cell r="S5057">
            <v>0</v>
          </cell>
          <cell r="T5057">
            <v>3789</v>
          </cell>
          <cell r="U5057">
            <v>0.27</v>
          </cell>
        </row>
        <row r="5058">
          <cell r="G5058" t="str">
            <v>16</v>
          </cell>
          <cell r="M5058">
            <v>4</v>
          </cell>
          <cell r="N5058" t="str">
            <v>641</v>
          </cell>
          <cell r="Q5058" t="str">
            <v>ICN</v>
          </cell>
          <cell r="S5058">
            <v>0</v>
          </cell>
          <cell r="T5058">
            <v>117680</v>
          </cell>
          <cell r="U5058">
            <v>0</v>
          </cell>
        </row>
        <row r="5059">
          <cell r="G5059" t="str">
            <v>05</v>
          </cell>
          <cell r="M5059">
            <v>1</v>
          </cell>
          <cell r="N5059" t="str">
            <v>623</v>
          </cell>
          <cell r="Q5059" t="str">
            <v>LMV</v>
          </cell>
          <cell r="S5059">
            <v>0</v>
          </cell>
          <cell r="T5059">
            <v>216488</v>
          </cell>
          <cell r="U5059">
            <v>-6.28</v>
          </cell>
        </row>
        <row r="5060">
          <cell r="G5060" t="str">
            <v>08</v>
          </cell>
          <cell r="M5060">
            <v>3</v>
          </cell>
          <cell r="N5060" t="str">
            <v>676</v>
          </cell>
          <cell r="Q5060" t="str">
            <v>LMV</v>
          </cell>
          <cell r="S5060">
            <v>0</v>
          </cell>
          <cell r="T5060">
            <v>0</v>
          </cell>
          <cell r="U5060">
            <v>0</v>
          </cell>
        </row>
        <row r="5061">
          <cell r="G5061" t="str">
            <v>04</v>
          </cell>
          <cell r="M5061">
            <v>2</v>
          </cell>
          <cell r="N5061" t="str">
            <v>626</v>
          </cell>
          <cell r="Q5061" t="str">
            <v>LMV</v>
          </cell>
          <cell r="S5061">
            <v>0</v>
          </cell>
          <cell r="T5061">
            <v>1020195</v>
          </cell>
          <cell r="U5061">
            <v>-37.75</v>
          </cell>
        </row>
        <row r="5062">
          <cell r="G5062" t="str">
            <v>03</v>
          </cell>
          <cell r="M5062">
            <v>1</v>
          </cell>
          <cell r="N5062" t="str">
            <v>660</v>
          </cell>
          <cell r="Q5062" t="str">
            <v>L32</v>
          </cell>
          <cell r="S5062">
            <v>0</v>
          </cell>
          <cell r="T5062">
            <v>1</v>
          </cell>
          <cell r="U5062">
            <v>10.84</v>
          </cell>
        </row>
        <row r="5063">
          <cell r="G5063" t="str">
            <v>04</v>
          </cell>
          <cell r="M5063">
            <v>1</v>
          </cell>
          <cell r="N5063" t="str">
            <v>624</v>
          </cell>
          <cell r="Q5063" t="str">
            <v>MC</v>
          </cell>
          <cell r="S5063">
            <v>2</v>
          </cell>
          <cell r="T5063">
            <v>307.63</v>
          </cell>
          <cell r="U5063">
            <v>3590.04</v>
          </cell>
        </row>
        <row r="5064">
          <cell r="G5064" t="str">
            <v>09</v>
          </cell>
          <cell r="M5064">
            <v>2</v>
          </cell>
          <cell r="N5064" t="str">
            <v>650</v>
          </cell>
          <cell r="Q5064" t="str">
            <v>RTU</v>
          </cell>
          <cell r="S5064">
            <v>0</v>
          </cell>
          <cell r="T5064">
            <v>10900</v>
          </cell>
          <cell r="U5064">
            <v>0</v>
          </cell>
        </row>
        <row r="5065">
          <cell r="G5065" t="str">
            <v>16</v>
          </cell>
          <cell r="M5065">
            <v>4</v>
          </cell>
          <cell r="N5065" t="str">
            <v>641</v>
          </cell>
          <cell r="Q5065" t="str">
            <v>RTU</v>
          </cell>
          <cell r="S5065">
            <v>0</v>
          </cell>
          <cell r="T5065">
            <v>117680</v>
          </cell>
          <cell r="U5065">
            <v>0.35</v>
          </cell>
        </row>
        <row r="5066">
          <cell r="G5066" t="str">
            <v>06</v>
          </cell>
          <cell r="M5066">
            <v>1</v>
          </cell>
          <cell r="N5066" t="str">
            <v>620</v>
          </cell>
          <cell r="Q5066" t="str">
            <v>RTU</v>
          </cell>
          <cell r="S5066">
            <v>0</v>
          </cell>
          <cell r="T5066">
            <v>3789</v>
          </cell>
          <cell r="U5066">
            <v>0.34</v>
          </cell>
        </row>
        <row r="5067">
          <cell r="G5067" t="str">
            <v>07</v>
          </cell>
          <cell r="M5067">
            <v>3</v>
          </cell>
          <cell r="N5067" t="str">
            <v>641</v>
          </cell>
          <cell r="Q5067" t="str">
            <v>TDC</v>
          </cell>
          <cell r="S5067">
            <v>0</v>
          </cell>
          <cell r="T5067">
            <v>3936</v>
          </cell>
          <cell r="U5067">
            <v>0</v>
          </cell>
        </row>
        <row r="5068">
          <cell r="G5068" t="str">
            <v>23</v>
          </cell>
          <cell r="M5068">
            <v>1</v>
          </cell>
          <cell r="N5068" t="str">
            <v>686</v>
          </cell>
          <cell r="Q5068" t="str">
            <v>TDC</v>
          </cell>
          <cell r="S5068">
            <v>0</v>
          </cell>
          <cell r="T5068">
            <v>406</v>
          </cell>
          <cell r="U5068">
            <v>0</v>
          </cell>
        </row>
        <row r="5069">
          <cell r="G5069" t="str">
            <v>04</v>
          </cell>
          <cell r="M5069">
            <v>5</v>
          </cell>
          <cell r="N5069" t="str">
            <v>624</v>
          </cell>
          <cell r="Q5069" t="str">
            <v>TDC</v>
          </cell>
          <cell r="S5069">
            <v>0</v>
          </cell>
          <cell r="T5069">
            <v>79200</v>
          </cell>
          <cell r="U5069">
            <v>0</v>
          </cell>
        </row>
        <row r="5070">
          <cell r="G5070" t="str">
            <v>05</v>
          </cell>
          <cell r="M5070">
            <v>3</v>
          </cell>
          <cell r="N5070" t="str">
            <v>624</v>
          </cell>
          <cell r="Q5070" t="str">
            <v>TIU</v>
          </cell>
          <cell r="S5070">
            <v>0</v>
          </cell>
          <cell r="T5070">
            <v>169344</v>
          </cell>
          <cell r="U5070">
            <v>0</v>
          </cell>
        </row>
        <row r="5071">
          <cell r="G5071" t="str">
            <v>01</v>
          </cell>
          <cell r="M5071">
            <v>1</v>
          </cell>
          <cell r="N5071" t="str">
            <v>650</v>
          </cell>
          <cell r="Q5071" t="str">
            <v>TIU</v>
          </cell>
          <cell r="S5071">
            <v>0</v>
          </cell>
          <cell r="T5071">
            <v>1130</v>
          </cell>
          <cell r="U5071">
            <v>0</v>
          </cell>
        </row>
        <row r="5072">
          <cell r="G5072" t="str">
            <v>07</v>
          </cell>
          <cell r="M5072">
            <v>3</v>
          </cell>
          <cell r="N5072" t="str">
            <v>642</v>
          </cell>
          <cell r="Q5072" t="str">
            <v>TIU</v>
          </cell>
          <cell r="S5072">
            <v>0</v>
          </cell>
          <cell r="T5072">
            <v>419</v>
          </cell>
          <cell r="U5072">
            <v>0</v>
          </cell>
        </row>
        <row r="5073">
          <cell r="G5073" t="str">
            <v>16</v>
          </cell>
          <cell r="M5073">
            <v>3</v>
          </cell>
          <cell r="N5073" t="str">
            <v>650</v>
          </cell>
          <cell r="Q5073" t="str">
            <v>TIU</v>
          </cell>
          <cell r="S5073">
            <v>0</v>
          </cell>
          <cell r="T5073">
            <v>38</v>
          </cell>
          <cell r="U5073">
            <v>0</v>
          </cell>
        </row>
        <row r="5074">
          <cell r="G5074" t="str">
            <v>23</v>
          </cell>
          <cell r="M5074">
            <v>1</v>
          </cell>
          <cell r="N5074" t="str">
            <v>686</v>
          </cell>
          <cell r="Q5074" t="str">
            <v>VE4</v>
          </cell>
          <cell r="S5074">
            <v>0</v>
          </cell>
          <cell r="T5074">
            <v>406</v>
          </cell>
          <cell r="U5074">
            <v>0</v>
          </cell>
        </row>
        <row r="5075">
          <cell r="G5075" t="str">
            <v>23</v>
          </cell>
          <cell r="M5075">
            <v>2</v>
          </cell>
          <cell r="N5075" t="str">
            <v>685</v>
          </cell>
          <cell r="Q5075" t="str">
            <v>VMU</v>
          </cell>
          <cell r="S5075">
            <v>0</v>
          </cell>
          <cell r="T5075">
            <v>85</v>
          </cell>
          <cell r="U5075">
            <v>0</v>
          </cell>
        </row>
        <row r="5076">
          <cell r="G5076" t="str">
            <v>23</v>
          </cell>
          <cell r="M5076">
            <v>1</v>
          </cell>
          <cell r="N5076" t="str">
            <v>686</v>
          </cell>
          <cell r="Q5076" t="str">
            <v>VTU</v>
          </cell>
          <cell r="S5076">
            <v>0</v>
          </cell>
          <cell r="T5076">
            <v>406</v>
          </cell>
          <cell r="U5076">
            <v>-0.01</v>
          </cell>
        </row>
        <row r="5077">
          <cell r="G5077" t="str">
            <v>06</v>
          </cell>
          <cell r="M5077">
            <v>2</v>
          </cell>
          <cell r="N5077" t="str">
            <v>620</v>
          </cell>
          <cell r="Q5077" t="str">
            <v>MSV</v>
          </cell>
          <cell r="S5077">
            <v>0</v>
          </cell>
          <cell r="T5077">
            <v>0</v>
          </cell>
          <cell r="U5077">
            <v>0</v>
          </cell>
        </row>
        <row r="5078">
          <cell r="G5078" t="str">
            <v>01</v>
          </cell>
          <cell r="M5078">
            <v>1</v>
          </cell>
          <cell r="N5078" t="str">
            <v>655</v>
          </cell>
          <cell r="Q5078" t="str">
            <v>MSV</v>
          </cell>
          <cell r="S5078">
            <v>0</v>
          </cell>
          <cell r="T5078">
            <v>287</v>
          </cell>
          <cell r="U5078">
            <v>-0.16</v>
          </cell>
        </row>
        <row r="5079">
          <cell r="G5079" t="str">
            <v>01</v>
          </cell>
          <cell r="M5079">
            <v>61</v>
          </cell>
          <cell r="N5079" t="str">
            <v>611</v>
          </cell>
          <cell r="Q5079" t="str">
            <v>RIN</v>
          </cell>
          <cell r="S5079">
            <v>0</v>
          </cell>
          <cell r="T5079">
            <v>31</v>
          </cell>
          <cell r="U5079">
            <v>0.08</v>
          </cell>
        </row>
        <row r="5080">
          <cell r="G5080" t="str">
            <v>17</v>
          </cell>
          <cell r="M5080">
            <v>1</v>
          </cell>
          <cell r="N5080" t="str">
            <v>644</v>
          </cell>
          <cell r="Q5080" t="str">
            <v>RIN</v>
          </cell>
          <cell r="S5080">
            <v>0</v>
          </cell>
          <cell r="T5080">
            <v>1688750</v>
          </cell>
          <cell r="U5080">
            <v>3235.65</v>
          </cell>
        </row>
        <row r="5081">
          <cell r="G5081" t="str">
            <v>09</v>
          </cell>
          <cell r="M5081">
            <v>2</v>
          </cell>
          <cell r="N5081" t="str">
            <v>650</v>
          </cell>
          <cell r="Q5081" t="str">
            <v>TTE</v>
          </cell>
          <cell r="S5081">
            <v>0</v>
          </cell>
          <cell r="T5081">
            <v>10900</v>
          </cell>
          <cell r="U5081">
            <v>0</v>
          </cell>
        </row>
        <row r="5082">
          <cell r="G5082" t="str">
            <v>05</v>
          </cell>
          <cell r="M5082">
            <v>2</v>
          </cell>
          <cell r="N5082" t="str">
            <v>624</v>
          </cell>
          <cell r="Q5082" t="str">
            <v>TTE</v>
          </cell>
          <cell r="S5082">
            <v>0</v>
          </cell>
          <cell r="T5082">
            <v>5617464</v>
          </cell>
          <cell r="U5082">
            <v>0</v>
          </cell>
        </row>
        <row r="5083">
          <cell r="G5083" t="str">
            <v>05</v>
          </cell>
          <cell r="M5083">
            <v>15</v>
          </cell>
          <cell r="N5083" t="str">
            <v>624</v>
          </cell>
          <cell r="Q5083" t="str">
            <v>TTE</v>
          </cell>
          <cell r="S5083">
            <v>0</v>
          </cell>
          <cell r="T5083">
            <v>703056</v>
          </cell>
          <cell r="U5083">
            <v>0</v>
          </cell>
        </row>
        <row r="5084">
          <cell r="G5084" t="str">
            <v>23</v>
          </cell>
          <cell r="M5084">
            <v>2</v>
          </cell>
          <cell r="N5084" t="str">
            <v>685</v>
          </cell>
          <cell r="Q5084" t="str">
            <v>VAU</v>
          </cell>
          <cell r="S5084">
            <v>0</v>
          </cell>
          <cell r="T5084">
            <v>85</v>
          </cell>
          <cell r="U5084">
            <v>-0.01</v>
          </cell>
        </row>
        <row r="5085">
          <cell r="G5085" t="str">
            <v>07</v>
          </cell>
          <cell r="M5085">
            <v>2</v>
          </cell>
          <cell r="N5085" t="str">
            <v>624</v>
          </cell>
          <cell r="Q5085" t="str">
            <v>EEX</v>
          </cell>
          <cell r="S5085">
            <v>0</v>
          </cell>
          <cell r="T5085">
            <v>3418959</v>
          </cell>
          <cell r="U5085">
            <v>5921.63</v>
          </cell>
        </row>
        <row r="5086">
          <cell r="G5086" t="str">
            <v>05</v>
          </cell>
          <cell r="M5086">
            <v>4</v>
          </cell>
          <cell r="N5086" t="str">
            <v>624</v>
          </cell>
          <cell r="Q5086" t="str">
            <v>EP1</v>
          </cell>
          <cell r="S5086">
            <v>0</v>
          </cell>
          <cell r="T5086">
            <v>9891672</v>
          </cell>
          <cell r="U5086">
            <v>0</v>
          </cell>
        </row>
        <row r="5087">
          <cell r="G5087" t="str">
            <v>04</v>
          </cell>
          <cell r="M5087">
            <v>3</v>
          </cell>
          <cell r="N5087" t="str">
            <v>624</v>
          </cell>
          <cell r="Q5087" t="str">
            <v>CAV</v>
          </cell>
          <cell r="S5087">
            <v>0</v>
          </cell>
          <cell r="T5087">
            <v>491328</v>
          </cell>
          <cell r="U5087">
            <v>-14.74</v>
          </cell>
        </row>
        <row r="5088">
          <cell r="G5088" t="str">
            <v>01</v>
          </cell>
          <cell r="M5088">
            <v>51</v>
          </cell>
          <cell r="N5088" t="str">
            <v>611</v>
          </cell>
          <cell r="Q5088" t="str">
            <v>TDE</v>
          </cell>
          <cell r="S5088">
            <v>0</v>
          </cell>
          <cell r="T5088">
            <v>165581</v>
          </cell>
          <cell r="U5088">
            <v>0</v>
          </cell>
        </row>
        <row r="5089">
          <cell r="G5089" t="str">
            <v>05</v>
          </cell>
          <cell r="M5089">
            <v>6</v>
          </cell>
          <cell r="N5089" t="str">
            <v>624</v>
          </cell>
          <cell r="Q5089" t="str">
            <v>EIV</v>
          </cell>
          <cell r="S5089">
            <v>0</v>
          </cell>
          <cell r="T5089">
            <v>3870300</v>
          </cell>
          <cell r="U5089">
            <v>0</v>
          </cell>
        </row>
        <row r="5090">
          <cell r="G5090" t="str">
            <v>05</v>
          </cell>
          <cell r="M5090">
            <v>6</v>
          </cell>
          <cell r="N5090" t="str">
            <v>624</v>
          </cell>
          <cell r="Q5090" t="str">
            <v>BFC</v>
          </cell>
          <cell r="S5090">
            <v>0</v>
          </cell>
          <cell r="T5090">
            <v>3870300</v>
          </cell>
          <cell r="U5090">
            <v>111282.74</v>
          </cell>
        </row>
        <row r="5091">
          <cell r="G5091" t="str">
            <v>05</v>
          </cell>
          <cell r="M5091">
            <v>4</v>
          </cell>
          <cell r="N5091" t="str">
            <v>624</v>
          </cell>
          <cell r="Q5091" t="str">
            <v>LMR</v>
          </cell>
          <cell r="S5091">
            <v>0</v>
          </cell>
          <cell r="T5091">
            <v>9647232</v>
          </cell>
          <cell r="U5091">
            <v>8161.56</v>
          </cell>
        </row>
        <row r="5092">
          <cell r="G5092" t="str">
            <v>05</v>
          </cell>
          <cell r="M5092">
            <v>15</v>
          </cell>
          <cell r="N5092" t="str">
            <v>624</v>
          </cell>
          <cell r="Q5092" t="str">
            <v>EFL</v>
          </cell>
          <cell r="S5092">
            <v>0</v>
          </cell>
          <cell r="T5092">
            <v>703056</v>
          </cell>
          <cell r="U5092">
            <v>21689.98</v>
          </cell>
        </row>
        <row r="5093">
          <cell r="G5093" t="str">
            <v>08</v>
          </cell>
          <cell r="M5093">
            <v>3</v>
          </cell>
          <cell r="N5093" t="str">
            <v>624</v>
          </cell>
          <cell r="Q5093" t="str">
            <v>EFL</v>
          </cell>
          <cell r="S5093">
            <v>0</v>
          </cell>
          <cell r="T5093">
            <v>626400</v>
          </cell>
          <cell r="U5093">
            <v>19325.07</v>
          </cell>
        </row>
        <row r="5094">
          <cell r="G5094" t="str">
            <v>06</v>
          </cell>
          <cell r="M5094">
            <v>2</v>
          </cell>
          <cell r="N5094" t="str">
            <v>620</v>
          </cell>
          <cell r="Q5094" t="str">
            <v>BFC</v>
          </cell>
          <cell r="S5094">
            <v>0</v>
          </cell>
          <cell r="T5094">
            <v>0</v>
          </cell>
          <cell r="U5094">
            <v>0</v>
          </cell>
        </row>
        <row r="5095">
          <cell r="G5095" t="str">
            <v>16</v>
          </cell>
          <cell r="M5095">
            <v>4</v>
          </cell>
          <cell r="N5095" t="str">
            <v>641</v>
          </cell>
          <cell r="Q5095" t="str">
            <v>EIV</v>
          </cell>
          <cell r="S5095">
            <v>0</v>
          </cell>
          <cell r="T5095">
            <v>117680</v>
          </cell>
          <cell r="U5095">
            <v>0</v>
          </cell>
        </row>
        <row r="5096">
          <cell r="G5096" t="str">
            <v>05</v>
          </cell>
          <cell r="M5096">
            <v>1</v>
          </cell>
          <cell r="N5096" t="str">
            <v>624</v>
          </cell>
          <cell r="Q5096" t="str">
            <v>DC</v>
          </cell>
          <cell r="S5096">
            <v>3</v>
          </cell>
          <cell r="T5096">
            <v>2842.63</v>
          </cell>
          <cell r="U5096">
            <v>31752.18</v>
          </cell>
        </row>
        <row r="5097">
          <cell r="G5097" t="str">
            <v>08</v>
          </cell>
          <cell r="M5097">
            <v>2</v>
          </cell>
          <cell r="N5097" t="str">
            <v>626</v>
          </cell>
          <cell r="Q5097" t="str">
            <v>OMS</v>
          </cell>
          <cell r="S5097">
            <v>0</v>
          </cell>
          <cell r="T5097">
            <v>13892472</v>
          </cell>
          <cell r="U5097">
            <v>3000.78</v>
          </cell>
        </row>
        <row r="5098">
          <cell r="G5098" t="str">
            <v>08</v>
          </cell>
          <cell r="M5098">
            <v>1</v>
          </cell>
          <cell r="N5098" t="str">
            <v>626</v>
          </cell>
          <cell r="Q5098" t="str">
            <v>DC</v>
          </cell>
          <cell r="S5098">
            <v>1</v>
          </cell>
          <cell r="T5098">
            <v>600</v>
          </cell>
          <cell r="U5098">
            <v>15102</v>
          </cell>
        </row>
        <row r="5099">
          <cell r="G5099" t="str">
            <v>07</v>
          </cell>
          <cell r="M5099">
            <v>1</v>
          </cell>
          <cell r="N5099" t="str">
            <v>625</v>
          </cell>
          <cell r="Q5099" t="str">
            <v>TSE</v>
          </cell>
          <cell r="S5099">
            <v>0</v>
          </cell>
          <cell r="T5099">
            <v>542400</v>
          </cell>
          <cell r="U5099">
            <v>0</v>
          </cell>
        </row>
        <row r="5100">
          <cell r="G5100" t="str">
            <v>04</v>
          </cell>
          <cell r="M5100">
            <v>2</v>
          </cell>
          <cell r="N5100" t="str">
            <v>626</v>
          </cell>
          <cell r="Q5100" t="str">
            <v>TSE</v>
          </cell>
          <cell r="S5100">
            <v>0</v>
          </cell>
          <cell r="T5100">
            <v>1020195</v>
          </cell>
          <cell r="U5100">
            <v>0</v>
          </cell>
        </row>
        <row r="5101">
          <cell r="G5101" t="str">
            <v>05</v>
          </cell>
          <cell r="M5101">
            <v>1</v>
          </cell>
          <cell r="N5101" t="str">
            <v>626</v>
          </cell>
          <cell r="Q5101" t="str">
            <v>OMS</v>
          </cell>
          <cell r="S5101">
            <v>0</v>
          </cell>
          <cell r="T5101">
            <v>6707584</v>
          </cell>
          <cell r="U5101">
            <v>1448.84</v>
          </cell>
        </row>
        <row r="5102">
          <cell r="G5102" t="str">
            <v>04</v>
          </cell>
          <cell r="M5102">
            <v>1</v>
          </cell>
          <cell r="N5102" t="str">
            <v>623</v>
          </cell>
          <cell r="Q5102" t="str">
            <v>ACC</v>
          </cell>
          <cell r="S5102">
            <v>0</v>
          </cell>
          <cell r="T5102">
            <v>0</v>
          </cell>
          <cell r="U5102">
            <v>-560</v>
          </cell>
        </row>
        <row r="5103">
          <cell r="G5103" t="str">
            <v>17</v>
          </cell>
          <cell r="M5103">
            <v>1</v>
          </cell>
          <cell r="N5103" t="str">
            <v>644</v>
          </cell>
          <cell r="Q5103" t="str">
            <v>DO1</v>
          </cell>
          <cell r="S5103">
            <v>0</v>
          </cell>
          <cell r="T5103">
            <v>1688750</v>
          </cell>
          <cell r="U5103">
            <v>224.6</v>
          </cell>
        </row>
        <row r="5104">
          <cell r="G5104" t="str">
            <v>05</v>
          </cell>
          <cell r="M5104">
            <v>4</v>
          </cell>
          <cell r="N5104" t="str">
            <v>626</v>
          </cell>
          <cell r="Q5104" t="str">
            <v>DO4</v>
          </cell>
          <cell r="S5104">
            <v>0</v>
          </cell>
          <cell r="T5104">
            <v>2598156</v>
          </cell>
          <cell r="U5104">
            <v>0</v>
          </cell>
        </row>
        <row r="5105">
          <cell r="G5105" t="str">
            <v>08</v>
          </cell>
          <cell r="M5105">
            <v>6</v>
          </cell>
          <cell r="N5105" t="str">
            <v>624</v>
          </cell>
          <cell r="Q5105" t="str">
            <v>DS0</v>
          </cell>
          <cell r="S5105">
            <v>0</v>
          </cell>
          <cell r="T5105">
            <v>1453060</v>
          </cell>
          <cell r="U5105">
            <v>127.87</v>
          </cell>
        </row>
        <row r="5106">
          <cell r="G5106" t="str">
            <v>04</v>
          </cell>
          <cell r="M5106">
            <v>1</v>
          </cell>
          <cell r="N5106" t="str">
            <v>621</v>
          </cell>
          <cell r="Q5106" t="str">
            <v>DS4</v>
          </cell>
          <cell r="S5106">
            <v>0</v>
          </cell>
          <cell r="T5106">
            <v>523575</v>
          </cell>
          <cell r="U5106">
            <v>-1.56</v>
          </cell>
        </row>
        <row r="5107">
          <cell r="G5107" t="str">
            <v>01</v>
          </cell>
          <cell r="M5107">
            <v>1</v>
          </cell>
          <cell r="N5107" t="str">
            <v>655</v>
          </cell>
          <cell r="Q5107" t="str">
            <v>EP3</v>
          </cell>
          <cell r="S5107">
            <v>0</v>
          </cell>
          <cell r="T5107">
            <v>287</v>
          </cell>
          <cell r="U5107">
            <v>0</v>
          </cell>
        </row>
        <row r="5108">
          <cell r="G5108" t="str">
            <v>01</v>
          </cell>
          <cell r="M5108">
            <v>61</v>
          </cell>
          <cell r="N5108" t="str">
            <v>611</v>
          </cell>
          <cell r="Q5108" t="str">
            <v>EP3</v>
          </cell>
          <cell r="S5108">
            <v>0</v>
          </cell>
          <cell r="T5108">
            <v>31</v>
          </cell>
          <cell r="U5108">
            <v>0</v>
          </cell>
        </row>
        <row r="5109">
          <cell r="G5109" t="str">
            <v>05</v>
          </cell>
          <cell r="M5109">
            <v>5</v>
          </cell>
          <cell r="N5109" t="str">
            <v>624</v>
          </cell>
          <cell r="Q5109" t="str">
            <v>FMU</v>
          </cell>
          <cell r="S5109">
            <v>0</v>
          </cell>
          <cell r="T5109">
            <v>54400</v>
          </cell>
          <cell r="U5109">
            <v>0.05</v>
          </cell>
        </row>
        <row r="5110">
          <cell r="G5110" t="str">
            <v>08</v>
          </cell>
          <cell r="M5110">
            <v>6</v>
          </cell>
          <cell r="N5110" t="str">
            <v>626</v>
          </cell>
          <cell r="Q5110" t="str">
            <v>DO3</v>
          </cell>
          <cell r="S5110">
            <v>0</v>
          </cell>
          <cell r="T5110">
            <v>3198690</v>
          </cell>
          <cell r="U5110">
            <v>291.08</v>
          </cell>
        </row>
        <row r="5111">
          <cell r="G5111" t="str">
            <v>05</v>
          </cell>
          <cell r="M5111">
            <v>2</v>
          </cell>
          <cell r="N5111" t="str">
            <v>624</v>
          </cell>
          <cell r="Q5111" t="str">
            <v>EBF</v>
          </cell>
          <cell r="S5111">
            <v>0</v>
          </cell>
          <cell r="T5111">
            <v>5617464</v>
          </cell>
          <cell r="U5111">
            <v>-161384.13</v>
          </cell>
        </row>
        <row r="5112">
          <cell r="G5112" t="str">
            <v>16</v>
          </cell>
          <cell r="M5112">
            <v>1</v>
          </cell>
          <cell r="N5112" t="str">
            <v>623</v>
          </cell>
          <cell r="Q5112" t="str">
            <v>EC</v>
          </cell>
          <cell r="S5112">
            <v>1</v>
          </cell>
          <cell r="T5112">
            <v>87168</v>
          </cell>
          <cell r="U5112">
            <v>5900.93</v>
          </cell>
        </row>
        <row r="5113">
          <cell r="G5113" t="str">
            <v>04</v>
          </cell>
          <cell r="M5113">
            <v>2</v>
          </cell>
          <cell r="N5113" t="str">
            <v>624</v>
          </cell>
          <cell r="Q5113" t="str">
            <v>EC</v>
          </cell>
          <cell r="S5113">
            <v>4</v>
          </cell>
          <cell r="T5113">
            <v>2011144</v>
          </cell>
          <cell r="U5113">
            <v>109870.81</v>
          </cell>
        </row>
        <row r="5114">
          <cell r="G5114" t="str">
            <v>08</v>
          </cell>
          <cell r="M5114">
            <v>6</v>
          </cell>
          <cell r="N5114" t="str">
            <v>626</v>
          </cell>
          <cell r="Q5114" t="str">
            <v>ECR</v>
          </cell>
          <cell r="S5114">
            <v>0</v>
          </cell>
          <cell r="T5114">
            <v>4821795</v>
          </cell>
          <cell r="U5114">
            <v>16519.47</v>
          </cell>
        </row>
        <row r="5115">
          <cell r="G5115" t="str">
            <v>22</v>
          </cell>
          <cell r="M5115">
            <v>9</v>
          </cell>
          <cell r="N5115" t="str">
            <v>677</v>
          </cell>
          <cell r="Q5115" t="str">
            <v>EEC</v>
          </cell>
          <cell r="S5115">
            <v>4</v>
          </cell>
          <cell r="T5115">
            <v>503888</v>
          </cell>
          <cell r="U5115">
            <v>27527.91</v>
          </cell>
        </row>
        <row r="5116">
          <cell r="G5116" t="str">
            <v>23</v>
          </cell>
          <cell r="M5116">
            <v>1</v>
          </cell>
          <cell r="N5116" t="str">
            <v>686</v>
          </cell>
          <cell r="Q5116" t="str">
            <v>EFV</v>
          </cell>
          <cell r="S5116">
            <v>0</v>
          </cell>
          <cell r="T5116">
            <v>406</v>
          </cell>
          <cell r="U5116">
            <v>-0.87</v>
          </cell>
        </row>
        <row r="5117">
          <cell r="G5117" t="str">
            <v>07</v>
          </cell>
          <cell r="M5117">
            <v>3</v>
          </cell>
          <cell r="N5117" t="str">
            <v>641</v>
          </cell>
          <cell r="Q5117" t="str">
            <v>EFV</v>
          </cell>
          <cell r="S5117">
            <v>0</v>
          </cell>
          <cell r="T5117">
            <v>3936</v>
          </cell>
          <cell r="U5117">
            <v>-8.3800000000000008</v>
          </cell>
        </row>
        <row r="5118">
          <cell r="G5118" t="str">
            <v>08</v>
          </cell>
          <cell r="M5118">
            <v>1</v>
          </cell>
          <cell r="N5118" t="str">
            <v>634</v>
          </cell>
          <cell r="Q5118" t="str">
            <v>EP4</v>
          </cell>
          <cell r="S5118">
            <v>0</v>
          </cell>
          <cell r="T5118">
            <v>174477080</v>
          </cell>
          <cell r="U5118">
            <v>0</v>
          </cell>
        </row>
        <row r="5119">
          <cell r="G5119" t="str">
            <v>04</v>
          </cell>
          <cell r="M5119">
            <v>2</v>
          </cell>
          <cell r="N5119" t="str">
            <v>642</v>
          </cell>
          <cell r="Q5119" t="str">
            <v>EUR</v>
          </cell>
          <cell r="S5119">
            <v>0</v>
          </cell>
          <cell r="T5119">
            <v>26774</v>
          </cell>
          <cell r="U5119">
            <v>0.69</v>
          </cell>
        </row>
        <row r="5120">
          <cell r="G5120" t="str">
            <v>16</v>
          </cell>
          <cell r="M5120">
            <v>4</v>
          </cell>
          <cell r="N5120" t="str">
            <v>641</v>
          </cell>
          <cell r="Q5120" t="str">
            <v>FFE</v>
          </cell>
          <cell r="S5120">
            <v>0</v>
          </cell>
          <cell r="T5120">
            <v>117680</v>
          </cell>
          <cell r="U5120">
            <v>6.71</v>
          </cell>
        </row>
        <row r="5121">
          <cell r="G5121" t="str">
            <v>05</v>
          </cell>
          <cell r="M5121">
            <v>4</v>
          </cell>
          <cell r="N5121" t="str">
            <v>624</v>
          </cell>
          <cell r="Q5121" t="str">
            <v>LMV</v>
          </cell>
          <cell r="S5121">
            <v>0</v>
          </cell>
          <cell r="T5121">
            <v>9647232</v>
          </cell>
          <cell r="U5121">
            <v>-19.29</v>
          </cell>
        </row>
        <row r="5122">
          <cell r="G5122" t="str">
            <v>08</v>
          </cell>
          <cell r="M5122">
            <v>2</v>
          </cell>
          <cell r="N5122" t="str">
            <v>624</v>
          </cell>
          <cell r="Q5122" t="str">
            <v>LMV</v>
          </cell>
          <cell r="S5122">
            <v>0</v>
          </cell>
          <cell r="T5122">
            <v>3630322</v>
          </cell>
          <cell r="U5122">
            <v>-7.26</v>
          </cell>
        </row>
        <row r="5123">
          <cell r="G5123" t="str">
            <v>16</v>
          </cell>
          <cell r="M5123">
            <v>1</v>
          </cell>
          <cell r="N5123" t="str">
            <v>660</v>
          </cell>
          <cell r="Q5123" t="str">
            <v>L16</v>
          </cell>
          <cell r="S5123">
            <v>0</v>
          </cell>
          <cell r="T5123">
            <v>2</v>
          </cell>
          <cell r="U5123">
            <v>20.54</v>
          </cell>
        </row>
        <row r="5124">
          <cell r="G5124" t="str">
            <v>16</v>
          </cell>
          <cell r="M5124">
            <v>4</v>
          </cell>
          <cell r="N5124" t="str">
            <v>641</v>
          </cell>
          <cell r="Q5124" t="str">
            <v>PRV</v>
          </cell>
          <cell r="S5124">
            <v>0</v>
          </cell>
          <cell r="T5124">
            <v>117680</v>
          </cell>
          <cell r="U5124">
            <v>9.5299999999999994</v>
          </cell>
        </row>
        <row r="5125">
          <cell r="G5125" t="str">
            <v>23</v>
          </cell>
          <cell r="M5125">
            <v>1</v>
          </cell>
          <cell r="N5125" t="str">
            <v>686</v>
          </cell>
          <cell r="Q5125" t="str">
            <v>PRV</v>
          </cell>
          <cell r="S5125">
            <v>0</v>
          </cell>
          <cell r="T5125">
            <v>406</v>
          </cell>
          <cell r="U5125">
            <v>-7.0000000000000007E-2</v>
          </cell>
        </row>
        <row r="5126">
          <cell r="G5126" t="str">
            <v>07</v>
          </cell>
          <cell r="M5126">
            <v>3</v>
          </cell>
          <cell r="N5126" t="str">
            <v>642</v>
          </cell>
          <cell r="Q5126" t="str">
            <v>RTU</v>
          </cell>
          <cell r="S5126">
            <v>0</v>
          </cell>
          <cell r="T5126">
            <v>419</v>
          </cell>
          <cell r="U5126">
            <v>0.01</v>
          </cell>
        </row>
        <row r="5127">
          <cell r="G5127" t="str">
            <v>04</v>
          </cell>
          <cell r="M5127">
            <v>9</v>
          </cell>
          <cell r="N5127" t="str">
            <v>624</v>
          </cell>
          <cell r="Q5127" t="str">
            <v>TDC</v>
          </cell>
          <cell r="S5127">
            <v>0</v>
          </cell>
          <cell r="T5127">
            <v>538080</v>
          </cell>
          <cell r="U5127">
            <v>0</v>
          </cell>
        </row>
        <row r="5128">
          <cell r="G5128" t="str">
            <v>08</v>
          </cell>
          <cell r="M5128">
            <v>2</v>
          </cell>
          <cell r="N5128" t="str">
            <v>621</v>
          </cell>
          <cell r="Q5128" t="str">
            <v>TSC</v>
          </cell>
          <cell r="S5128">
            <v>0</v>
          </cell>
          <cell r="T5128">
            <v>536928</v>
          </cell>
          <cell r="U5128">
            <v>0</v>
          </cell>
        </row>
        <row r="5129">
          <cell r="G5129" t="str">
            <v>08</v>
          </cell>
          <cell r="M5129">
            <v>2</v>
          </cell>
          <cell r="N5129" t="str">
            <v>624</v>
          </cell>
          <cell r="Q5129" t="str">
            <v>TSC</v>
          </cell>
          <cell r="S5129">
            <v>0</v>
          </cell>
          <cell r="T5129">
            <v>3630322</v>
          </cell>
          <cell r="U5129">
            <v>0</v>
          </cell>
        </row>
        <row r="5130">
          <cell r="G5130" t="str">
            <v>01</v>
          </cell>
          <cell r="M5130">
            <v>3</v>
          </cell>
          <cell r="N5130" t="str">
            <v>650</v>
          </cell>
          <cell r="Q5130" t="str">
            <v>L17</v>
          </cell>
          <cell r="S5130">
            <v>0</v>
          </cell>
          <cell r="T5130">
            <v>1</v>
          </cell>
          <cell r="U5130">
            <v>12.13</v>
          </cell>
        </row>
        <row r="5131">
          <cell r="G5131" t="str">
            <v>08</v>
          </cell>
          <cell r="M5131">
            <v>2</v>
          </cell>
          <cell r="N5131" t="str">
            <v>621</v>
          </cell>
          <cell r="Q5131" t="str">
            <v>RIN</v>
          </cell>
          <cell r="S5131">
            <v>0</v>
          </cell>
          <cell r="T5131">
            <v>536928</v>
          </cell>
          <cell r="U5131">
            <v>1189.3</v>
          </cell>
        </row>
        <row r="5132">
          <cell r="G5132" t="str">
            <v>23</v>
          </cell>
          <cell r="M5132">
            <v>1</v>
          </cell>
          <cell r="N5132" t="str">
            <v>686</v>
          </cell>
          <cell r="Q5132" t="str">
            <v>VSE</v>
          </cell>
          <cell r="S5132">
            <v>0</v>
          </cell>
          <cell r="T5132">
            <v>406</v>
          </cell>
          <cell r="U5132">
            <v>0</v>
          </cell>
        </row>
        <row r="5133">
          <cell r="G5133" t="str">
            <v>08</v>
          </cell>
          <cell r="M5133">
            <v>1</v>
          </cell>
          <cell r="N5133" t="str">
            <v>634</v>
          </cell>
          <cell r="Q5133" t="str">
            <v>EP1</v>
          </cell>
          <cell r="S5133">
            <v>0</v>
          </cell>
          <cell r="T5133">
            <v>174477080</v>
          </cell>
          <cell r="U5133">
            <v>0</v>
          </cell>
        </row>
        <row r="5134">
          <cell r="G5134" t="str">
            <v>04</v>
          </cell>
          <cell r="M5134">
            <v>4</v>
          </cell>
          <cell r="N5134" t="str">
            <v>623</v>
          </cell>
          <cell r="Q5134" t="str">
            <v>EEX</v>
          </cell>
          <cell r="S5134">
            <v>0</v>
          </cell>
          <cell r="T5134">
            <v>123384</v>
          </cell>
          <cell r="U5134">
            <v>272.06</v>
          </cell>
        </row>
        <row r="5135">
          <cell r="G5135" t="str">
            <v>16</v>
          </cell>
          <cell r="M5135">
            <v>3</v>
          </cell>
          <cell r="N5135" t="str">
            <v>650</v>
          </cell>
          <cell r="Q5135" t="str">
            <v>EFL</v>
          </cell>
          <cell r="S5135">
            <v>0</v>
          </cell>
          <cell r="T5135">
            <v>38</v>
          </cell>
          <cell r="U5135">
            <v>1.17</v>
          </cell>
        </row>
        <row r="5136">
          <cell r="G5136" t="str">
            <v>23</v>
          </cell>
          <cell r="M5136">
            <v>2</v>
          </cell>
          <cell r="N5136" t="str">
            <v>685</v>
          </cell>
          <cell r="Q5136" t="str">
            <v>EFL</v>
          </cell>
          <cell r="S5136">
            <v>0</v>
          </cell>
          <cell r="T5136">
            <v>85</v>
          </cell>
          <cell r="U5136">
            <v>2.62</v>
          </cell>
        </row>
        <row r="5137">
          <cell r="G5137" t="str">
            <v>08</v>
          </cell>
          <cell r="M5137">
            <v>6</v>
          </cell>
          <cell r="N5137" t="str">
            <v>626</v>
          </cell>
          <cell r="Q5137" t="str">
            <v>TDE</v>
          </cell>
          <cell r="S5137">
            <v>0</v>
          </cell>
          <cell r="T5137">
            <v>4821795</v>
          </cell>
          <cell r="U5137">
            <v>0</v>
          </cell>
        </row>
        <row r="5138">
          <cell r="G5138" t="str">
            <v>16</v>
          </cell>
          <cell r="M5138">
            <v>1</v>
          </cell>
          <cell r="N5138" t="str">
            <v>650</v>
          </cell>
          <cell r="Q5138" t="str">
            <v>FFC</v>
          </cell>
          <cell r="S5138">
            <v>0</v>
          </cell>
          <cell r="T5138">
            <v>565</v>
          </cell>
          <cell r="U5138">
            <v>0</v>
          </cell>
        </row>
        <row r="5139">
          <cell r="G5139" t="str">
            <v>16</v>
          </cell>
          <cell r="M5139">
            <v>1</v>
          </cell>
          <cell r="N5139" t="str">
            <v>650</v>
          </cell>
          <cell r="Q5139" t="str">
            <v>EFL</v>
          </cell>
          <cell r="S5139">
            <v>0</v>
          </cell>
          <cell r="T5139">
            <v>565</v>
          </cell>
          <cell r="U5139">
            <v>17.43</v>
          </cell>
        </row>
        <row r="5140">
          <cell r="G5140" t="str">
            <v>04</v>
          </cell>
          <cell r="M5140">
            <v>3</v>
          </cell>
          <cell r="N5140" t="str">
            <v>624</v>
          </cell>
          <cell r="Q5140" t="str">
            <v>EIV</v>
          </cell>
          <cell r="S5140">
            <v>0</v>
          </cell>
          <cell r="T5140">
            <v>491328</v>
          </cell>
          <cell r="U5140">
            <v>0</v>
          </cell>
        </row>
        <row r="5141">
          <cell r="G5141" t="str">
            <v>16</v>
          </cell>
          <cell r="M5141">
            <v>1</v>
          </cell>
          <cell r="N5141" t="str">
            <v>660</v>
          </cell>
          <cell r="Q5141" t="str">
            <v>E31</v>
          </cell>
          <cell r="S5141">
            <v>0</v>
          </cell>
          <cell r="T5141">
            <v>54</v>
          </cell>
          <cell r="U5141">
            <v>1.7</v>
          </cell>
        </row>
        <row r="5142">
          <cell r="G5142" t="str">
            <v>07</v>
          </cell>
          <cell r="M5142">
            <v>1</v>
          </cell>
          <cell r="N5142" t="str">
            <v>625</v>
          </cell>
          <cell r="Q5142" t="str">
            <v>DSM</v>
          </cell>
          <cell r="S5142">
            <v>0</v>
          </cell>
          <cell r="T5142">
            <v>542400</v>
          </cell>
          <cell r="U5142">
            <v>563.54999999999995</v>
          </cell>
        </row>
        <row r="5143">
          <cell r="G5143" t="str">
            <v>05</v>
          </cell>
          <cell r="M5143">
            <v>6</v>
          </cell>
          <cell r="N5143" t="str">
            <v>626</v>
          </cell>
          <cell r="Q5143" t="str">
            <v>CAP</v>
          </cell>
          <cell r="S5143">
            <v>0</v>
          </cell>
          <cell r="T5143">
            <v>813780</v>
          </cell>
          <cell r="U5143">
            <v>-42.32</v>
          </cell>
        </row>
        <row r="5144">
          <cell r="G5144" t="str">
            <v>05</v>
          </cell>
          <cell r="M5144">
            <v>2</v>
          </cell>
          <cell r="N5144" t="str">
            <v>626</v>
          </cell>
          <cell r="Q5144" t="str">
            <v>DSM</v>
          </cell>
          <cell r="S5144">
            <v>0</v>
          </cell>
          <cell r="T5144">
            <v>396792</v>
          </cell>
          <cell r="U5144">
            <v>560.27</v>
          </cell>
        </row>
        <row r="5145">
          <cell r="G5145" t="str">
            <v>08</v>
          </cell>
          <cell r="M5145">
            <v>1</v>
          </cell>
          <cell r="N5145" t="str">
            <v>624</v>
          </cell>
          <cell r="Q5145" t="str">
            <v>DSO</v>
          </cell>
          <cell r="S5145">
            <v>0</v>
          </cell>
          <cell r="T5145">
            <v>9178240</v>
          </cell>
          <cell r="U5145">
            <v>5415.16</v>
          </cell>
        </row>
        <row r="5146">
          <cell r="G5146" t="str">
            <v>16</v>
          </cell>
          <cell r="M5146">
            <v>2</v>
          </cell>
          <cell r="N5146" t="str">
            <v>641</v>
          </cell>
          <cell r="Q5146" t="str">
            <v>RAU</v>
          </cell>
          <cell r="S5146">
            <v>0</v>
          </cell>
          <cell r="T5146">
            <v>806</v>
          </cell>
          <cell r="U5146">
            <v>0.02</v>
          </cell>
        </row>
        <row r="5147">
          <cell r="G5147" t="str">
            <v>16</v>
          </cell>
          <cell r="M5147">
            <v>2</v>
          </cell>
          <cell r="N5147" t="str">
            <v>641</v>
          </cell>
          <cell r="Q5147" t="str">
            <v>EP2</v>
          </cell>
          <cell r="S5147">
            <v>0</v>
          </cell>
          <cell r="T5147">
            <v>806</v>
          </cell>
          <cell r="U5147">
            <v>-0.18</v>
          </cell>
        </row>
        <row r="5148">
          <cell r="G5148" t="str">
            <v>08</v>
          </cell>
          <cell r="M5148">
            <v>2</v>
          </cell>
          <cell r="N5148" t="str">
            <v>625</v>
          </cell>
          <cell r="Q5148" t="str">
            <v>TSE</v>
          </cell>
          <cell r="S5148">
            <v>0</v>
          </cell>
          <cell r="T5148">
            <v>7432128</v>
          </cell>
          <cell r="U5148">
            <v>0</v>
          </cell>
        </row>
        <row r="5149">
          <cell r="G5149" t="str">
            <v>07</v>
          </cell>
          <cell r="M5149">
            <v>3</v>
          </cell>
          <cell r="N5149" t="str">
            <v>624</v>
          </cell>
          <cell r="Q5149" t="str">
            <v>DC</v>
          </cell>
          <cell r="S5149">
            <v>2</v>
          </cell>
          <cell r="T5149">
            <v>1718.14</v>
          </cell>
          <cell r="U5149">
            <v>20050.689999999999</v>
          </cell>
        </row>
        <row r="5150">
          <cell r="G5150" t="str">
            <v>04</v>
          </cell>
          <cell r="M5150">
            <v>3</v>
          </cell>
          <cell r="N5150" t="str">
            <v>624</v>
          </cell>
          <cell r="Q5150" t="str">
            <v>DSM</v>
          </cell>
          <cell r="S5150">
            <v>0</v>
          </cell>
          <cell r="T5150">
            <v>491328</v>
          </cell>
          <cell r="U5150">
            <v>1096.1600000000001</v>
          </cell>
        </row>
        <row r="5151">
          <cell r="G5151" t="str">
            <v>07</v>
          </cell>
          <cell r="M5151">
            <v>1</v>
          </cell>
          <cell r="N5151" t="str">
            <v>650</v>
          </cell>
          <cell r="Q5151" t="str">
            <v>TSE</v>
          </cell>
          <cell r="S5151">
            <v>0</v>
          </cell>
          <cell r="T5151">
            <v>1483</v>
          </cell>
          <cell r="U5151">
            <v>0</v>
          </cell>
        </row>
        <row r="5152">
          <cell r="G5152" t="str">
            <v>08</v>
          </cell>
          <cell r="M5152">
            <v>1</v>
          </cell>
          <cell r="N5152" t="str">
            <v>633</v>
          </cell>
          <cell r="Q5152" t="str">
            <v>DO6</v>
          </cell>
          <cell r="S5152">
            <v>0</v>
          </cell>
          <cell r="T5152">
            <v>90582200</v>
          </cell>
          <cell r="U5152">
            <v>-1539.9</v>
          </cell>
        </row>
        <row r="5153">
          <cell r="G5153" t="str">
            <v>08</v>
          </cell>
          <cell r="M5153">
            <v>1</v>
          </cell>
          <cell r="N5153" t="str">
            <v>676</v>
          </cell>
          <cell r="Q5153" t="str">
            <v>DO6</v>
          </cell>
          <cell r="S5153">
            <v>0</v>
          </cell>
          <cell r="T5153">
            <v>2383550</v>
          </cell>
          <cell r="U5153">
            <v>-129.75</v>
          </cell>
        </row>
        <row r="5154">
          <cell r="G5154" t="str">
            <v>07</v>
          </cell>
          <cell r="M5154">
            <v>2</v>
          </cell>
          <cell r="N5154" t="str">
            <v>624</v>
          </cell>
          <cell r="Q5154" t="str">
            <v>DS4</v>
          </cell>
          <cell r="S5154">
            <v>0</v>
          </cell>
          <cell r="T5154">
            <v>108834</v>
          </cell>
          <cell r="U5154">
            <v>9.4700000000000006</v>
          </cell>
        </row>
        <row r="5155">
          <cell r="G5155" t="str">
            <v>04</v>
          </cell>
          <cell r="M5155">
            <v>6</v>
          </cell>
          <cell r="N5155" t="str">
            <v>624</v>
          </cell>
          <cell r="Q5155" t="str">
            <v>DO3</v>
          </cell>
          <cell r="S5155">
            <v>0</v>
          </cell>
          <cell r="T5155">
            <v>271600</v>
          </cell>
          <cell r="U5155">
            <v>216.19</v>
          </cell>
        </row>
        <row r="5156">
          <cell r="G5156" t="str">
            <v>08</v>
          </cell>
          <cell r="M5156">
            <v>1</v>
          </cell>
          <cell r="N5156" t="str">
            <v>626</v>
          </cell>
          <cell r="Q5156" t="str">
            <v>DS1</v>
          </cell>
          <cell r="S5156">
            <v>0</v>
          </cell>
          <cell r="T5156">
            <v>430560</v>
          </cell>
          <cell r="U5156">
            <v>-2.58</v>
          </cell>
        </row>
        <row r="5157">
          <cell r="G5157" t="str">
            <v>02</v>
          </cell>
          <cell r="M5157">
            <v>52</v>
          </cell>
          <cell r="N5157" t="str">
            <v>611</v>
          </cell>
          <cell r="Q5157" t="str">
            <v>EBF</v>
          </cell>
          <cell r="S5157">
            <v>0</v>
          </cell>
          <cell r="T5157">
            <v>3428</v>
          </cell>
          <cell r="U5157">
            <v>-98.48</v>
          </cell>
        </row>
        <row r="5158">
          <cell r="G5158" t="str">
            <v>08</v>
          </cell>
          <cell r="M5158">
            <v>3</v>
          </cell>
          <cell r="N5158" t="str">
            <v>624</v>
          </cell>
          <cell r="Q5158" t="str">
            <v>EC</v>
          </cell>
          <cell r="S5158">
            <v>2</v>
          </cell>
          <cell r="T5158">
            <v>70000</v>
          </cell>
          <cell r="U5158">
            <v>4324.67</v>
          </cell>
        </row>
        <row r="5159">
          <cell r="G5159" t="str">
            <v>08</v>
          </cell>
          <cell r="M5159">
            <v>6</v>
          </cell>
          <cell r="N5159" t="str">
            <v>626</v>
          </cell>
          <cell r="Q5159" t="str">
            <v>EC</v>
          </cell>
          <cell r="S5159">
            <v>1</v>
          </cell>
          <cell r="T5159">
            <v>4821795</v>
          </cell>
          <cell r="U5159">
            <v>157171.23000000001</v>
          </cell>
        </row>
        <row r="5160">
          <cell r="G5160" t="str">
            <v>07</v>
          </cell>
          <cell r="M5160">
            <v>1</v>
          </cell>
          <cell r="N5160" t="str">
            <v>650</v>
          </cell>
          <cell r="Q5160" t="str">
            <v>EIN</v>
          </cell>
          <cell r="S5160">
            <v>0</v>
          </cell>
          <cell r="T5160">
            <v>1483</v>
          </cell>
          <cell r="U5160">
            <v>0.79</v>
          </cell>
        </row>
        <row r="5161">
          <cell r="G5161" t="str">
            <v>04</v>
          </cell>
          <cell r="M5161">
            <v>11</v>
          </cell>
          <cell r="N5161" t="str">
            <v>623</v>
          </cell>
          <cell r="Q5161" t="str">
            <v>ICN</v>
          </cell>
          <cell r="S5161">
            <v>0</v>
          </cell>
          <cell r="T5161">
            <v>403035</v>
          </cell>
          <cell r="U5161">
            <v>0</v>
          </cell>
        </row>
        <row r="5162">
          <cell r="G5162" t="str">
            <v>05</v>
          </cell>
          <cell r="M5162">
            <v>2</v>
          </cell>
          <cell r="N5162" t="str">
            <v>626</v>
          </cell>
          <cell r="Q5162" t="str">
            <v>PRC</v>
          </cell>
          <cell r="S5162">
            <v>0</v>
          </cell>
          <cell r="T5162">
            <v>396792</v>
          </cell>
          <cell r="U5162">
            <v>510.67</v>
          </cell>
        </row>
        <row r="5163">
          <cell r="G5163" t="str">
            <v>04</v>
          </cell>
          <cell r="M5163">
            <v>6</v>
          </cell>
          <cell r="N5163" t="str">
            <v>624</v>
          </cell>
          <cell r="Q5163" t="str">
            <v>PRV</v>
          </cell>
          <cell r="S5163">
            <v>0</v>
          </cell>
          <cell r="T5163">
            <v>164415</v>
          </cell>
          <cell r="U5163">
            <v>1.81</v>
          </cell>
        </row>
        <row r="5164">
          <cell r="G5164" t="str">
            <v>17</v>
          </cell>
          <cell r="M5164">
            <v>1</v>
          </cell>
          <cell r="N5164" t="str">
            <v>644</v>
          </cell>
          <cell r="Q5164" t="str">
            <v>RIV</v>
          </cell>
          <cell r="S5164">
            <v>0</v>
          </cell>
          <cell r="T5164">
            <v>1688750</v>
          </cell>
          <cell r="U5164">
            <v>0</v>
          </cell>
        </row>
        <row r="5165">
          <cell r="G5165" t="str">
            <v>05</v>
          </cell>
          <cell r="M5165">
            <v>3</v>
          </cell>
          <cell r="N5165" t="str">
            <v>624</v>
          </cell>
          <cell r="Q5165" t="str">
            <v>SD</v>
          </cell>
          <cell r="S5165">
            <v>0</v>
          </cell>
          <cell r="T5165">
            <v>508.56</v>
          </cell>
          <cell r="U5165">
            <v>-366.16</v>
          </cell>
        </row>
        <row r="5166">
          <cell r="G5166" t="str">
            <v>08</v>
          </cell>
          <cell r="M5166">
            <v>6</v>
          </cell>
          <cell r="N5166" t="str">
            <v>626</v>
          </cell>
          <cell r="Q5166" t="str">
            <v>TIU</v>
          </cell>
          <cell r="S5166">
            <v>0</v>
          </cell>
          <cell r="T5166">
            <v>4821795</v>
          </cell>
          <cell r="U5166">
            <v>0</v>
          </cell>
        </row>
        <row r="5167">
          <cell r="G5167" t="str">
            <v>04</v>
          </cell>
          <cell r="M5167">
            <v>4</v>
          </cell>
          <cell r="N5167" t="str">
            <v>623</v>
          </cell>
          <cell r="Q5167" t="str">
            <v>TSC</v>
          </cell>
          <cell r="S5167">
            <v>0</v>
          </cell>
          <cell r="T5167">
            <v>123384</v>
          </cell>
          <cell r="U5167">
            <v>0</v>
          </cell>
        </row>
        <row r="5168">
          <cell r="G5168" t="str">
            <v>04</v>
          </cell>
          <cell r="M5168">
            <v>11</v>
          </cell>
          <cell r="N5168" t="str">
            <v>623</v>
          </cell>
          <cell r="Q5168" t="str">
            <v>TSC</v>
          </cell>
          <cell r="S5168">
            <v>0</v>
          </cell>
          <cell r="T5168">
            <v>403035</v>
          </cell>
          <cell r="U5168">
            <v>0</v>
          </cell>
        </row>
        <row r="5169">
          <cell r="G5169" t="str">
            <v>05</v>
          </cell>
          <cell r="M5169">
            <v>3</v>
          </cell>
          <cell r="N5169" t="str">
            <v>624</v>
          </cell>
          <cell r="Q5169" t="str">
            <v>MSO</v>
          </cell>
          <cell r="S5169">
            <v>0</v>
          </cell>
          <cell r="T5169">
            <v>169344</v>
          </cell>
          <cell r="U5169">
            <v>112.95</v>
          </cell>
        </row>
        <row r="5170">
          <cell r="G5170" t="str">
            <v>08</v>
          </cell>
          <cell r="M5170">
            <v>3</v>
          </cell>
          <cell r="N5170" t="str">
            <v>624</v>
          </cell>
          <cell r="Q5170" t="str">
            <v>MSV</v>
          </cell>
          <cell r="S5170">
            <v>0</v>
          </cell>
          <cell r="T5170">
            <v>626400</v>
          </cell>
          <cell r="U5170">
            <v>-316.95999999999998</v>
          </cell>
        </row>
        <row r="5171">
          <cell r="G5171" t="str">
            <v>07</v>
          </cell>
          <cell r="M5171">
            <v>1</v>
          </cell>
          <cell r="N5171" t="str">
            <v>625</v>
          </cell>
          <cell r="Q5171" t="str">
            <v>MSV</v>
          </cell>
          <cell r="S5171">
            <v>0</v>
          </cell>
          <cell r="T5171">
            <v>542400</v>
          </cell>
          <cell r="U5171">
            <v>-310.8</v>
          </cell>
        </row>
        <row r="5172">
          <cell r="G5172" t="str">
            <v>16</v>
          </cell>
          <cell r="M5172">
            <v>3</v>
          </cell>
          <cell r="N5172" t="str">
            <v>650</v>
          </cell>
          <cell r="Q5172" t="str">
            <v>TTC</v>
          </cell>
          <cell r="S5172">
            <v>0</v>
          </cell>
          <cell r="T5172">
            <v>38</v>
          </cell>
          <cell r="U5172">
            <v>0</v>
          </cell>
        </row>
        <row r="5173">
          <cell r="G5173" t="str">
            <v>23</v>
          </cell>
          <cell r="M5173">
            <v>2</v>
          </cell>
          <cell r="N5173" t="str">
            <v>685</v>
          </cell>
          <cell r="Q5173" t="str">
            <v>EIV</v>
          </cell>
          <cell r="S5173">
            <v>0</v>
          </cell>
          <cell r="T5173">
            <v>85</v>
          </cell>
          <cell r="U5173">
            <v>0</v>
          </cell>
        </row>
        <row r="5174">
          <cell r="G5174" t="str">
            <v>07</v>
          </cell>
          <cell r="M5174">
            <v>1</v>
          </cell>
          <cell r="N5174" t="str">
            <v>625</v>
          </cell>
          <cell r="Q5174" t="str">
            <v>TDE</v>
          </cell>
          <cell r="S5174">
            <v>0</v>
          </cell>
          <cell r="T5174">
            <v>542400</v>
          </cell>
          <cell r="U5174">
            <v>0</v>
          </cell>
        </row>
        <row r="5175">
          <cell r="G5175" t="str">
            <v>04</v>
          </cell>
          <cell r="M5175">
            <v>6</v>
          </cell>
          <cell r="N5175" t="str">
            <v>624</v>
          </cell>
          <cell r="Q5175" t="str">
            <v>EFL</v>
          </cell>
          <cell r="S5175">
            <v>0</v>
          </cell>
          <cell r="T5175">
            <v>436015</v>
          </cell>
          <cell r="U5175">
            <v>13451.5</v>
          </cell>
        </row>
        <row r="5176">
          <cell r="G5176" t="str">
            <v>06</v>
          </cell>
          <cell r="M5176">
            <v>1</v>
          </cell>
          <cell r="N5176" t="str">
            <v>620</v>
          </cell>
          <cell r="Q5176" t="str">
            <v>EIV</v>
          </cell>
          <cell r="S5176">
            <v>0</v>
          </cell>
          <cell r="T5176">
            <v>3789</v>
          </cell>
          <cell r="U5176">
            <v>0</v>
          </cell>
        </row>
        <row r="5177">
          <cell r="G5177" t="str">
            <v>07</v>
          </cell>
          <cell r="M5177">
            <v>1</v>
          </cell>
          <cell r="N5177" t="str">
            <v>650</v>
          </cell>
          <cell r="Q5177" t="str">
            <v>CAP</v>
          </cell>
          <cell r="S5177">
            <v>0</v>
          </cell>
          <cell r="T5177">
            <v>1483</v>
          </cell>
          <cell r="U5177">
            <v>-0.01</v>
          </cell>
        </row>
        <row r="5178">
          <cell r="G5178" t="str">
            <v>04</v>
          </cell>
          <cell r="M5178">
            <v>5</v>
          </cell>
          <cell r="N5178" t="str">
            <v>624</v>
          </cell>
          <cell r="Q5178" t="str">
            <v>FVC</v>
          </cell>
          <cell r="S5178">
            <v>0</v>
          </cell>
          <cell r="T5178">
            <v>79200</v>
          </cell>
          <cell r="U5178">
            <v>0</v>
          </cell>
        </row>
        <row r="5179">
          <cell r="G5179" t="str">
            <v>08</v>
          </cell>
          <cell r="M5179">
            <v>6</v>
          </cell>
          <cell r="N5179" t="str">
            <v>626</v>
          </cell>
          <cell r="Q5179" t="str">
            <v>DC</v>
          </cell>
          <cell r="S5179">
            <v>4</v>
          </cell>
          <cell r="T5179">
            <v>2378.54</v>
          </cell>
          <cell r="U5179">
            <v>53921.5</v>
          </cell>
        </row>
        <row r="5180">
          <cell r="G5180" t="str">
            <v>08</v>
          </cell>
          <cell r="M5180">
            <v>1</v>
          </cell>
          <cell r="N5180" t="str">
            <v>634</v>
          </cell>
          <cell r="Q5180" t="str">
            <v>OMS</v>
          </cell>
          <cell r="S5180">
            <v>0</v>
          </cell>
          <cell r="T5180">
            <v>174477080</v>
          </cell>
          <cell r="U5180">
            <v>32278.26</v>
          </cell>
        </row>
        <row r="5181">
          <cell r="G5181" t="str">
            <v>07</v>
          </cell>
          <cell r="M5181">
            <v>6</v>
          </cell>
          <cell r="N5181" t="str">
            <v>624</v>
          </cell>
          <cell r="Q5181" t="str">
            <v>TSE</v>
          </cell>
          <cell r="S5181">
            <v>0</v>
          </cell>
          <cell r="T5181">
            <v>698400</v>
          </cell>
          <cell r="U5181">
            <v>0</v>
          </cell>
        </row>
        <row r="5182">
          <cell r="G5182" t="str">
            <v>09</v>
          </cell>
          <cell r="M5182">
            <v>2</v>
          </cell>
          <cell r="N5182" t="str">
            <v>650</v>
          </cell>
          <cell r="Q5182" t="str">
            <v>RAU</v>
          </cell>
          <cell r="S5182">
            <v>0</v>
          </cell>
          <cell r="T5182">
            <v>10900</v>
          </cell>
          <cell r="U5182">
            <v>0.1</v>
          </cell>
        </row>
        <row r="5183">
          <cell r="G5183" t="str">
            <v>08</v>
          </cell>
          <cell r="M5183">
            <v>3</v>
          </cell>
          <cell r="N5183" t="str">
            <v>624</v>
          </cell>
          <cell r="Q5183" t="str">
            <v>DSM</v>
          </cell>
          <cell r="S5183">
            <v>0</v>
          </cell>
          <cell r="T5183">
            <v>626400</v>
          </cell>
          <cell r="U5183">
            <v>1397.5</v>
          </cell>
        </row>
        <row r="5184">
          <cell r="G5184" t="str">
            <v>04</v>
          </cell>
          <cell r="M5184">
            <v>10</v>
          </cell>
          <cell r="N5184" t="str">
            <v>624</v>
          </cell>
          <cell r="Q5184" t="str">
            <v>RAU</v>
          </cell>
          <cell r="S5184">
            <v>0</v>
          </cell>
          <cell r="T5184">
            <v>460944</v>
          </cell>
          <cell r="U5184">
            <v>11.52</v>
          </cell>
        </row>
        <row r="5185">
          <cell r="G5185" t="str">
            <v>16</v>
          </cell>
          <cell r="M5185">
            <v>4</v>
          </cell>
          <cell r="N5185" t="str">
            <v>641</v>
          </cell>
          <cell r="Q5185" t="str">
            <v>EP2</v>
          </cell>
          <cell r="S5185">
            <v>0</v>
          </cell>
          <cell r="T5185">
            <v>117680</v>
          </cell>
          <cell r="U5185">
            <v>-25.89</v>
          </cell>
        </row>
        <row r="5186">
          <cell r="G5186" t="str">
            <v>17</v>
          </cell>
          <cell r="M5186">
            <v>1</v>
          </cell>
          <cell r="N5186" t="str">
            <v>644</v>
          </cell>
          <cell r="Q5186" t="str">
            <v>DO4</v>
          </cell>
          <cell r="S5186">
            <v>0</v>
          </cell>
          <cell r="T5186">
            <v>1688750</v>
          </cell>
          <cell r="U5186">
            <v>0</v>
          </cell>
        </row>
        <row r="5187">
          <cell r="G5187" t="str">
            <v>08</v>
          </cell>
          <cell r="M5187">
            <v>4</v>
          </cell>
          <cell r="N5187" t="str">
            <v>626</v>
          </cell>
          <cell r="Q5187" t="str">
            <v>DO8</v>
          </cell>
          <cell r="S5187">
            <v>0</v>
          </cell>
          <cell r="T5187">
            <v>2238192</v>
          </cell>
          <cell r="U5187">
            <v>4.4800000000000004</v>
          </cell>
        </row>
        <row r="5188">
          <cell r="G5188" t="str">
            <v>05</v>
          </cell>
          <cell r="M5188">
            <v>1</v>
          </cell>
          <cell r="N5188" t="str">
            <v>626</v>
          </cell>
          <cell r="Q5188" t="str">
            <v>DS0</v>
          </cell>
          <cell r="S5188">
            <v>0</v>
          </cell>
          <cell r="T5188">
            <v>1353600</v>
          </cell>
          <cell r="U5188">
            <v>155.66</v>
          </cell>
        </row>
        <row r="5189">
          <cell r="G5189" t="str">
            <v>07</v>
          </cell>
          <cell r="M5189">
            <v>2</v>
          </cell>
          <cell r="N5189" t="str">
            <v>623</v>
          </cell>
          <cell r="Q5189" t="str">
            <v>DS6</v>
          </cell>
          <cell r="S5189">
            <v>0</v>
          </cell>
          <cell r="T5189">
            <v>371316</v>
          </cell>
          <cell r="U5189">
            <v>-4.45</v>
          </cell>
        </row>
        <row r="5190">
          <cell r="G5190" t="str">
            <v>05</v>
          </cell>
          <cell r="M5190">
            <v>6</v>
          </cell>
          <cell r="N5190" t="str">
            <v>626</v>
          </cell>
          <cell r="Q5190" t="str">
            <v>ICV</v>
          </cell>
          <cell r="S5190">
            <v>0</v>
          </cell>
          <cell r="T5190">
            <v>813780</v>
          </cell>
          <cell r="U5190">
            <v>0</v>
          </cell>
        </row>
        <row r="5191">
          <cell r="G5191" t="str">
            <v>08</v>
          </cell>
          <cell r="M5191">
            <v>1</v>
          </cell>
          <cell r="N5191" t="str">
            <v>634</v>
          </cell>
          <cell r="Q5191" t="str">
            <v>DO5</v>
          </cell>
          <cell r="S5191">
            <v>0</v>
          </cell>
          <cell r="T5191">
            <v>174477080</v>
          </cell>
          <cell r="U5191">
            <v>8374.9</v>
          </cell>
        </row>
        <row r="5192">
          <cell r="G5192" t="str">
            <v>07</v>
          </cell>
          <cell r="M5192">
            <v>1</v>
          </cell>
          <cell r="N5192" t="str">
            <v>626</v>
          </cell>
          <cell r="Q5192" t="str">
            <v>DS1</v>
          </cell>
          <cell r="S5192">
            <v>0</v>
          </cell>
          <cell r="T5192">
            <v>683712</v>
          </cell>
          <cell r="U5192">
            <v>-4.0999999999999996</v>
          </cell>
        </row>
        <row r="5193">
          <cell r="G5193" t="str">
            <v>04</v>
          </cell>
          <cell r="M5193">
            <v>4</v>
          </cell>
          <cell r="N5193" t="str">
            <v>624</v>
          </cell>
          <cell r="Q5193" t="str">
            <v>DS5</v>
          </cell>
          <cell r="S5193">
            <v>0</v>
          </cell>
          <cell r="T5193">
            <v>1032080</v>
          </cell>
          <cell r="U5193">
            <v>0</v>
          </cell>
        </row>
        <row r="5194">
          <cell r="G5194" t="str">
            <v>04</v>
          </cell>
          <cell r="M5194">
            <v>3</v>
          </cell>
          <cell r="N5194" t="str">
            <v>623</v>
          </cell>
          <cell r="Q5194" t="str">
            <v>EP4</v>
          </cell>
          <cell r="S5194">
            <v>0</v>
          </cell>
          <cell r="T5194">
            <v>174000</v>
          </cell>
          <cell r="U5194">
            <v>0</v>
          </cell>
        </row>
        <row r="5195">
          <cell r="G5195" t="str">
            <v>01</v>
          </cell>
          <cell r="M5195">
            <v>1</v>
          </cell>
          <cell r="N5195" t="str">
            <v>655</v>
          </cell>
          <cell r="Q5195" t="str">
            <v>FFE</v>
          </cell>
          <cell r="S5195">
            <v>0</v>
          </cell>
          <cell r="T5195">
            <v>287</v>
          </cell>
          <cell r="U5195">
            <v>0.03</v>
          </cell>
        </row>
        <row r="5196">
          <cell r="G5196" t="str">
            <v>08</v>
          </cell>
          <cell r="M5196">
            <v>1</v>
          </cell>
          <cell r="N5196" t="str">
            <v>626</v>
          </cell>
          <cell r="Q5196" t="str">
            <v>ICN</v>
          </cell>
          <cell r="S5196">
            <v>0</v>
          </cell>
          <cell r="T5196">
            <v>1437120</v>
          </cell>
          <cell r="U5196">
            <v>0</v>
          </cell>
        </row>
        <row r="5197">
          <cell r="G5197" t="str">
            <v>08</v>
          </cell>
          <cell r="M5197">
            <v>3</v>
          </cell>
          <cell r="N5197" t="str">
            <v>624</v>
          </cell>
          <cell r="Q5197" t="str">
            <v>LMV</v>
          </cell>
          <cell r="S5197">
            <v>0</v>
          </cell>
          <cell r="T5197">
            <v>626400</v>
          </cell>
          <cell r="U5197">
            <v>-1.25</v>
          </cell>
        </row>
        <row r="5198">
          <cell r="G5198" t="str">
            <v>05</v>
          </cell>
          <cell r="M5198">
            <v>5</v>
          </cell>
          <cell r="N5198" t="str">
            <v>624</v>
          </cell>
          <cell r="Q5198" t="str">
            <v>RTU</v>
          </cell>
          <cell r="S5198">
            <v>0</v>
          </cell>
          <cell r="T5198">
            <v>54400</v>
          </cell>
          <cell r="U5198">
            <v>0.23</v>
          </cell>
        </row>
        <row r="5199">
          <cell r="G5199" t="str">
            <v>05</v>
          </cell>
          <cell r="M5199">
            <v>3</v>
          </cell>
          <cell r="N5199" t="str">
            <v>624</v>
          </cell>
          <cell r="Q5199" t="str">
            <v>TDC</v>
          </cell>
          <cell r="S5199">
            <v>0</v>
          </cell>
          <cell r="T5199">
            <v>169344</v>
          </cell>
          <cell r="U5199">
            <v>0</v>
          </cell>
        </row>
        <row r="5200">
          <cell r="G5200" t="str">
            <v>05</v>
          </cell>
          <cell r="M5200">
            <v>15</v>
          </cell>
          <cell r="N5200" t="str">
            <v>624</v>
          </cell>
          <cell r="Q5200" t="str">
            <v>TIU</v>
          </cell>
          <cell r="S5200">
            <v>0</v>
          </cell>
          <cell r="T5200">
            <v>703056</v>
          </cell>
          <cell r="U5200">
            <v>0</v>
          </cell>
        </row>
        <row r="5201">
          <cell r="G5201" t="str">
            <v>05</v>
          </cell>
          <cell r="M5201">
            <v>2</v>
          </cell>
          <cell r="N5201" t="str">
            <v>626</v>
          </cell>
          <cell r="Q5201" t="str">
            <v>TSC</v>
          </cell>
          <cell r="S5201">
            <v>0</v>
          </cell>
          <cell r="T5201">
            <v>396792</v>
          </cell>
          <cell r="U5201">
            <v>0</v>
          </cell>
        </row>
        <row r="5202">
          <cell r="G5202" t="str">
            <v>23</v>
          </cell>
          <cell r="M5202">
            <v>1</v>
          </cell>
          <cell r="N5202" t="str">
            <v>686</v>
          </cell>
          <cell r="Q5202" t="str">
            <v>VVC</v>
          </cell>
          <cell r="S5202">
            <v>0</v>
          </cell>
          <cell r="T5202">
            <v>406</v>
          </cell>
          <cell r="U5202">
            <v>0</v>
          </cell>
        </row>
        <row r="5203">
          <cell r="G5203" t="str">
            <v>08</v>
          </cell>
          <cell r="M5203">
            <v>1</v>
          </cell>
          <cell r="N5203" t="str">
            <v>634</v>
          </cell>
          <cell r="Q5203" t="str">
            <v>MSO</v>
          </cell>
          <cell r="S5203">
            <v>0</v>
          </cell>
          <cell r="T5203">
            <v>174477080</v>
          </cell>
          <cell r="U5203">
            <v>76072.009999999995</v>
          </cell>
        </row>
        <row r="5204">
          <cell r="G5204" t="str">
            <v>16</v>
          </cell>
          <cell r="M5204">
            <v>1</v>
          </cell>
          <cell r="N5204" t="str">
            <v>650</v>
          </cell>
          <cell r="Q5204" t="str">
            <v>RIN</v>
          </cell>
          <cell r="S5204">
            <v>0</v>
          </cell>
          <cell r="T5204">
            <v>565</v>
          </cell>
          <cell r="U5204">
            <v>0.37</v>
          </cell>
        </row>
        <row r="5205">
          <cell r="G5205" t="str">
            <v>16</v>
          </cell>
          <cell r="M5205">
            <v>2</v>
          </cell>
          <cell r="N5205" t="str">
            <v>641</v>
          </cell>
          <cell r="Q5205" t="str">
            <v>RIN</v>
          </cell>
          <cell r="S5205">
            <v>0</v>
          </cell>
          <cell r="T5205">
            <v>806</v>
          </cell>
          <cell r="U5205">
            <v>1.46</v>
          </cell>
        </row>
        <row r="5206">
          <cell r="G5206" t="str">
            <v>16</v>
          </cell>
          <cell r="M5206">
            <v>1</v>
          </cell>
          <cell r="N5206" t="str">
            <v>623</v>
          </cell>
          <cell r="Q5206" t="str">
            <v>TTE</v>
          </cell>
          <cell r="S5206">
            <v>0</v>
          </cell>
          <cell r="T5206">
            <v>87168</v>
          </cell>
          <cell r="U5206">
            <v>0</v>
          </cell>
        </row>
        <row r="5207">
          <cell r="G5207" t="str">
            <v>04</v>
          </cell>
          <cell r="M5207">
            <v>11</v>
          </cell>
          <cell r="N5207" t="str">
            <v>623</v>
          </cell>
          <cell r="Q5207" t="str">
            <v>TTC</v>
          </cell>
          <cell r="S5207">
            <v>0</v>
          </cell>
          <cell r="T5207">
            <v>403035</v>
          </cell>
          <cell r="U5207">
            <v>0</v>
          </cell>
        </row>
        <row r="5208">
          <cell r="G5208" t="str">
            <v>08</v>
          </cell>
          <cell r="M5208">
            <v>1</v>
          </cell>
          <cell r="N5208" t="str">
            <v>634</v>
          </cell>
          <cell r="Q5208" t="str">
            <v>EEX</v>
          </cell>
          <cell r="S5208">
            <v>0</v>
          </cell>
          <cell r="T5208">
            <v>174477080</v>
          </cell>
          <cell r="U5208">
            <v>199776.26</v>
          </cell>
        </row>
        <row r="5209">
          <cell r="G5209" t="str">
            <v>16</v>
          </cell>
          <cell r="M5209">
            <v>2</v>
          </cell>
          <cell r="N5209" t="str">
            <v>641</v>
          </cell>
          <cell r="Q5209" t="str">
            <v>TDE</v>
          </cell>
          <cell r="S5209">
            <v>0</v>
          </cell>
          <cell r="T5209">
            <v>806</v>
          </cell>
          <cell r="U5209">
            <v>0</v>
          </cell>
        </row>
        <row r="5210">
          <cell r="G5210" t="str">
            <v>16</v>
          </cell>
          <cell r="M5210">
            <v>1</v>
          </cell>
          <cell r="N5210" t="str">
            <v>660</v>
          </cell>
          <cell r="Q5210" t="str">
            <v>E16</v>
          </cell>
          <cell r="S5210">
            <v>0</v>
          </cell>
          <cell r="T5210">
            <v>78</v>
          </cell>
          <cell r="U5210">
            <v>2.46</v>
          </cell>
        </row>
        <row r="5211">
          <cell r="G5211" t="str">
            <v>23</v>
          </cell>
          <cell r="M5211">
            <v>2</v>
          </cell>
          <cell r="N5211" t="str">
            <v>685</v>
          </cell>
          <cell r="Q5211" t="str">
            <v>VFC</v>
          </cell>
          <cell r="S5211">
            <v>0</v>
          </cell>
          <cell r="T5211">
            <v>85</v>
          </cell>
          <cell r="U5211">
            <v>0</v>
          </cell>
        </row>
        <row r="5212">
          <cell r="G5212" t="str">
            <v>08</v>
          </cell>
          <cell r="M5212">
            <v>1</v>
          </cell>
          <cell r="N5212" t="str">
            <v>626</v>
          </cell>
          <cell r="Q5212" t="str">
            <v>DC</v>
          </cell>
          <cell r="S5212">
            <v>0</v>
          </cell>
          <cell r="T5212">
            <v>5522.15</v>
          </cell>
          <cell r="U5212">
            <v>130303.43</v>
          </cell>
        </row>
        <row r="5213">
          <cell r="G5213" t="str">
            <v>04</v>
          </cell>
          <cell r="M5213">
            <v>2</v>
          </cell>
          <cell r="N5213" t="str">
            <v>623</v>
          </cell>
          <cell r="Q5213" t="str">
            <v>DO1</v>
          </cell>
          <cell r="S5213">
            <v>0</v>
          </cell>
          <cell r="T5213">
            <v>36084</v>
          </cell>
          <cell r="U5213">
            <v>15.12</v>
          </cell>
        </row>
        <row r="5214">
          <cell r="G5214" t="str">
            <v>08</v>
          </cell>
          <cell r="M5214">
            <v>1</v>
          </cell>
          <cell r="N5214" t="str">
            <v>633</v>
          </cell>
          <cell r="Q5214" t="str">
            <v>DO8</v>
          </cell>
          <cell r="S5214">
            <v>0</v>
          </cell>
          <cell r="T5214">
            <v>90582200</v>
          </cell>
          <cell r="U5214">
            <v>90.58</v>
          </cell>
        </row>
        <row r="5215">
          <cell r="G5215" t="str">
            <v>04</v>
          </cell>
          <cell r="M5215">
            <v>4</v>
          </cell>
          <cell r="N5215" t="str">
            <v>624</v>
          </cell>
          <cell r="Q5215" t="str">
            <v>DS4</v>
          </cell>
          <cell r="S5215">
            <v>0</v>
          </cell>
          <cell r="T5215">
            <v>1032080</v>
          </cell>
          <cell r="U5215">
            <v>89.79</v>
          </cell>
        </row>
        <row r="5216">
          <cell r="G5216" t="str">
            <v>16</v>
          </cell>
          <cell r="M5216">
            <v>1</v>
          </cell>
          <cell r="N5216" t="str">
            <v>623</v>
          </cell>
          <cell r="Q5216" t="str">
            <v>FVE</v>
          </cell>
          <cell r="S5216">
            <v>0</v>
          </cell>
          <cell r="T5216">
            <v>87168</v>
          </cell>
          <cell r="U5216">
            <v>0</v>
          </cell>
        </row>
        <row r="5217">
          <cell r="G5217" t="str">
            <v>07</v>
          </cell>
          <cell r="M5217">
            <v>1</v>
          </cell>
          <cell r="N5217" t="str">
            <v>625</v>
          </cell>
          <cell r="Q5217" t="str">
            <v>ICV</v>
          </cell>
          <cell r="S5217">
            <v>0</v>
          </cell>
          <cell r="T5217">
            <v>542400</v>
          </cell>
          <cell r="U5217">
            <v>0</v>
          </cell>
        </row>
        <row r="5218">
          <cell r="G5218" t="str">
            <v>05</v>
          </cell>
          <cell r="M5218">
            <v>5</v>
          </cell>
          <cell r="N5218" t="str">
            <v>624</v>
          </cell>
          <cell r="Q5218" t="str">
            <v>EC</v>
          </cell>
          <cell r="S5218">
            <v>0</v>
          </cell>
          <cell r="T5218">
            <v>54400</v>
          </cell>
          <cell r="U5218">
            <v>3591.89</v>
          </cell>
        </row>
        <row r="5219">
          <cell r="G5219" t="str">
            <v>05</v>
          </cell>
          <cell r="M5219">
            <v>5</v>
          </cell>
          <cell r="N5219" t="str">
            <v>624</v>
          </cell>
          <cell r="Q5219" t="str">
            <v>EC</v>
          </cell>
          <cell r="S5219">
            <v>1</v>
          </cell>
          <cell r="T5219">
            <v>30000</v>
          </cell>
          <cell r="U5219">
            <v>2084.4299999999998</v>
          </cell>
        </row>
        <row r="5220">
          <cell r="G5220" t="str">
            <v>05</v>
          </cell>
          <cell r="M5220">
            <v>2</v>
          </cell>
          <cell r="N5220" t="str">
            <v>626</v>
          </cell>
          <cell r="Q5220" t="str">
            <v>EC</v>
          </cell>
          <cell r="S5220">
            <v>0</v>
          </cell>
          <cell r="T5220">
            <v>396792</v>
          </cell>
          <cell r="U5220">
            <v>12933.83</v>
          </cell>
        </row>
        <row r="5221">
          <cell r="G5221" t="str">
            <v>07</v>
          </cell>
          <cell r="M5221">
            <v>3</v>
          </cell>
          <cell r="N5221" t="str">
            <v>624</v>
          </cell>
          <cell r="Q5221" t="str">
            <v>EP4</v>
          </cell>
          <cell r="S5221">
            <v>0</v>
          </cell>
          <cell r="T5221">
            <v>578160</v>
          </cell>
          <cell r="U5221">
            <v>0</v>
          </cell>
        </row>
        <row r="5222">
          <cell r="G5222" t="str">
            <v>04</v>
          </cell>
          <cell r="M5222">
            <v>4</v>
          </cell>
          <cell r="N5222" t="str">
            <v>623</v>
          </cell>
          <cell r="Q5222" t="str">
            <v>PRV</v>
          </cell>
          <cell r="S5222">
            <v>0</v>
          </cell>
          <cell r="T5222">
            <v>123384</v>
          </cell>
          <cell r="U5222">
            <v>15.18</v>
          </cell>
        </row>
        <row r="5223">
          <cell r="G5223" t="str">
            <v>04</v>
          </cell>
          <cell r="M5223">
            <v>5</v>
          </cell>
          <cell r="N5223" t="str">
            <v>624</v>
          </cell>
          <cell r="Q5223" t="str">
            <v>TSC</v>
          </cell>
          <cell r="S5223">
            <v>0</v>
          </cell>
          <cell r="T5223">
            <v>79200</v>
          </cell>
          <cell r="U5223">
            <v>0</v>
          </cell>
        </row>
        <row r="5224">
          <cell r="G5224" t="str">
            <v>05</v>
          </cell>
          <cell r="M5224">
            <v>6</v>
          </cell>
          <cell r="N5224" t="str">
            <v>626</v>
          </cell>
          <cell r="Q5224" t="str">
            <v>RIN</v>
          </cell>
          <cell r="S5224">
            <v>0</v>
          </cell>
          <cell r="T5224">
            <v>813780</v>
          </cell>
          <cell r="U5224">
            <v>1291.47</v>
          </cell>
        </row>
        <row r="5225">
          <cell r="G5225" t="str">
            <v>08</v>
          </cell>
          <cell r="M5225">
            <v>1</v>
          </cell>
          <cell r="N5225" t="str">
            <v>634</v>
          </cell>
          <cell r="Q5225" t="str">
            <v>TTE</v>
          </cell>
          <cell r="S5225">
            <v>0</v>
          </cell>
          <cell r="T5225">
            <v>174477080</v>
          </cell>
          <cell r="U5225">
            <v>0</v>
          </cell>
        </row>
        <row r="5226">
          <cell r="G5226" t="str">
            <v>23</v>
          </cell>
          <cell r="M5226">
            <v>1</v>
          </cell>
          <cell r="N5226" t="str">
            <v>686</v>
          </cell>
          <cell r="Q5226" t="str">
            <v>VAV</v>
          </cell>
          <cell r="S5226">
            <v>0</v>
          </cell>
          <cell r="T5226">
            <v>406</v>
          </cell>
          <cell r="U5226">
            <v>-7.0000000000000007E-2</v>
          </cell>
        </row>
        <row r="5227">
          <cell r="G5227" t="str">
            <v>23</v>
          </cell>
          <cell r="M5227">
            <v>2</v>
          </cell>
          <cell r="N5227" t="str">
            <v>685</v>
          </cell>
          <cell r="Q5227" t="str">
            <v>VSV</v>
          </cell>
          <cell r="S5227">
            <v>0</v>
          </cell>
          <cell r="T5227">
            <v>85</v>
          </cell>
          <cell r="U5227">
            <v>0.04</v>
          </cell>
        </row>
        <row r="5228">
          <cell r="G5228" t="str">
            <v>08</v>
          </cell>
          <cell r="M5228">
            <v>1</v>
          </cell>
          <cell r="N5228" t="str">
            <v>634</v>
          </cell>
          <cell r="Q5228" t="str">
            <v>DO7</v>
          </cell>
          <cell r="S5228">
            <v>0</v>
          </cell>
          <cell r="T5228">
            <v>174477080</v>
          </cell>
          <cell r="U5228">
            <v>0</v>
          </cell>
        </row>
        <row r="5229">
          <cell r="G5229" t="str">
            <v>04</v>
          </cell>
          <cell r="M5229">
            <v>10</v>
          </cell>
          <cell r="N5229" t="str">
            <v>624</v>
          </cell>
          <cell r="Q5229" t="str">
            <v>TTC</v>
          </cell>
          <cell r="S5229">
            <v>0</v>
          </cell>
          <cell r="T5229">
            <v>460944</v>
          </cell>
          <cell r="U5229">
            <v>0</v>
          </cell>
        </row>
        <row r="5230">
          <cell r="G5230" t="str">
            <v>23</v>
          </cell>
          <cell r="M5230">
            <v>2</v>
          </cell>
          <cell r="N5230" t="str">
            <v>685</v>
          </cell>
          <cell r="Q5230" t="str">
            <v>FFC</v>
          </cell>
          <cell r="S5230">
            <v>0</v>
          </cell>
          <cell r="T5230">
            <v>85</v>
          </cell>
          <cell r="U5230">
            <v>0</v>
          </cell>
        </row>
        <row r="5231">
          <cell r="G5231" t="str">
            <v>05</v>
          </cell>
          <cell r="M5231">
            <v>2</v>
          </cell>
          <cell r="N5231" t="str">
            <v>626</v>
          </cell>
          <cell r="Q5231" t="str">
            <v>LMR</v>
          </cell>
          <cell r="S5231">
            <v>0</v>
          </cell>
          <cell r="T5231">
            <v>396792</v>
          </cell>
          <cell r="U5231">
            <v>40.869999999999997</v>
          </cell>
        </row>
        <row r="5232">
          <cell r="G5232" t="str">
            <v>08</v>
          </cell>
          <cell r="M5232">
            <v>1</v>
          </cell>
          <cell r="N5232" t="str">
            <v>634</v>
          </cell>
          <cell r="Q5232" t="str">
            <v>FFC</v>
          </cell>
          <cell r="S5232">
            <v>0</v>
          </cell>
          <cell r="T5232">
            <v>174477080</v>
          </cell>
          <cell r="U5232">
            <v>2442.6799999999998</v>
          </cell>
        </row>
        <row r="5233">
          <cell r="G5233" t="str">
            <v>04</v>
          </cell>
          <cell r="M5233">
            <v>4</v>
          </cell>
          <cell r="N5233" t="str">
            <v>623</v>
          </cell>
          <cell r="Q5233" t="str">
            <v>FFC</v>
          </cell>
          <cell r="S5233">
            <v>0</v>
          </cell>
          <cell r="T5233">
            <v>123384</v>
          </cell>
          <cell r="U5233">
            <v>3.21</v>
          </cell>
        </row>
        <row r="5234">
          <cell r="G5234" t="str">
            <v>07</v>
          </cell>
          <cell r="M5234">
            <v>1</v>
          </cell>
          <cell r="N5234" t="str">
            <v>625</v>
          </cell>
          <cell r="Q5234" t="str">
            <v>DC</v>
          </cell>
          <cell r="S5234">
            <v>1</v>
          </cell>
          <cell r="T5234">
            <v>500</v>
          </cell>
          <cell r="U5234">
            <v>10625</v>
          </cell>
        </row>
        <row r="5235">
          <cell r="G5235" t="str">
            <v>17</v>
          </cell>
          <cell r="M5235">
            <v>1</v>
          </cell>
          <cell r="N5235" t="str">
            <v>644</v>
          </cell>
          <cell r="Q5235" t="str">
            <v>FVC</v>
          </cell>
          <cell r="S5235">
            <v>0</v>
          </cell>
          <cell r="T5235">
            <v>1688750</v>
          </cell>
          <cell r="U5235">
            <v>0</v>
          </cell>
        </row>
        <row r="5236">
          <cell r="G5236" t="str">
            <v>06</v>
          </cell>
          <cell r="M5236">
            <v>1</v>
          </cell>
          <cell r="N5236" t="str">
            <v>620</v>
          </cell>
          <cell r="Q5236" t="str">
            <v>CAP</v>
          </cell>
          <cell r="S5236">
            <v>0</v>
          </cell>
          <cell r="T5236">
            <v>3789</v>
          </cell>
          <cell r="U5236">
            <v>-2.11</v>
          </cell>
        </row>
        <row r="5237">
          <cell r="G5237" t="str">
            <v>07</v>
          </cell>
          <cell r="M5237">
            <v>3</v>
          </cell>
          <cell r="N5237" t="str">
            <v>624</v>
          </cell>
          <cell r="Q5237" t="str">
            <v>DC</v>
          </cell>
          <cell r="S5237">
            <v>0</v>
          </cell>
          <cell r="T5237">
            <v>1818.14</v>
          </cell>
          <cell r="U5237">
            <v>21877.69</v>
          </cell>
        </row>
        <row r="5238">
          <cell r="G5238" t="str">
            <v>04</v>
          </cell>
          <cell r="M5238">
            <v>4</v>
          </cell>
          <cell r="N5238" t="str">
            <v>623</v>
          </cell>
          <cell r="Q5238" t="str">
            <v>EP2</v>
          </cell>
          <cell r="S5238">
            <v>0</v>
          </cell>
          <cell r="T5238">
            <v>123384</v>
          </cell>
          <cell r="U5238">
            <v>-15.55</v>
          </cell>
        </row>
        <row r="5239">
          <cell r="G5239" t="str">
            <v>05</v>
          </cell>
          <cell r="M5239">
            <v>3</v>
          </cell>
          <cell r="N5239" t="str">
            <v>624</v>
          </cell>
          <cell r="Q5239" t="str">
            <v>CAP</v>
          </cell>
          <cell r="S5239">
            <v>0</v>
          </cell>
          <cell r="T5239">
            <v>169344</v>
          </cell>
          <cell r="U5239">
            <v>-9.48</v>
          </cell>
        </row>
        <row r="5240">
          <cell r="G5240" t="str">
            <v>04</v>
          </cell>
          <cell r="M5240">
            <v>10</v>
          </cell>
          <cell r="N5240" t="str">
            <v>624</v>
          </cell>
          <cell r="Q5240" t="str">
            <v>CAV</v>
          </cell>
          <cell r="S5240">
            <v>0</v>
          </cell>
          <cell r="T5240">
            <v>460944</v>
          </cell>
          <cell r="U5240">
            <v>-13.83</v>
          </cell>
        </row>
        <row r="5241">
          <cell r="G5241" t="str">
            <v>02</v>
          </cell>
          <cell r="M5241">
            <v>2</v>
          </cell>
          <cell r="N5241" t="str">
            <v>613</v>
          </cell>
          <cell r="Q5241" t="str">
            <v>FFC</v>
          </cell>
          <cell r="S5241">
            <v>0</v>
          </cell>
          <cell r="T5241">
            <v>704079</v>
          </cell>
          <cell r="U5241">
            <v>19.829999999999998</v>
          </cell>
        </row>
        <row r="5242">
          <cell r="G5242" t="str">
            <v>04</v>
          </cell>
          <cell r="M5242">
            <v>3</v>
          </cell>
          <cell r="N5242" t="str">
            <v>650</v>
          </cell>
          <cell r="Q5242" t="str">
            <v>CAP</v>
          </cell>
          <cell r="S5242">
            <v>0</v>
          </cell>
          <cell r="T5242">
            <v>41467</v>
          </cell>
          <cell r="U5242">
            <v>-0.67</v>
          </cell>
        </row>
        <row r="5243">
          <cell r="G5243" t="str">
            <v>08</v>
          </cell>
          <cell r="M5243">
            <v>1</v>
          </cell>
          <cell r="N5243" t="str">
            <v>624</v>
          </cell>
          <cell r="Q5243" t="str">
            <v>DO3</v>
          </cell>
          <cell r="S5243">
            <v>0</v>
          </cell>
          <cell r="T5243">
            <v>547520</v>
          </cell>
          <cell r="U5243">
            <v>435.83</v>
          </cell>
        </row>
        <row r="5244">
          <cell r="G5244" t="str">
            <v>04</v>
          </cell>
          <cell r="M5244">
            <v>2</v>
          </cell>
          <cell r="N5244" t="str">
            <v>624</v>
          </cell>
          <cell r="Q5244" t="str">
            <v>CAP</v>
          </cell>
          <cell r="S5244">
            <v>0</v>
          </cell>
          <cell r="T5244">
            <v>8465249</v>
          </cell>
          <cell r="U5244">
            <v>-474.06</v>
          </cell>
        </row>
        <row r="5245">
          <cell r="G5245" t="str">
            <v>09</v>
          </cell>
          <cell r="M5245">
            <v>3</v>
          </cell>
          <cell r="N5245" t="str">
            <v>650</v>
          </cell>
          <cell r="Q5245" t="str">
            <v>E12</v>
          </cell>
          <cell r="S5245">
            <v>0</v>
          </cell>
          <cell r="T5245">
            <v>364</v>
          </cell>
          <cell r="U5245">
            <v>11.48</v>
          </cell>
        </row>
        <row r="5246">
          <cell r="G5246" t="str">
            <v>04</v>
          </cell>
          <cell r="M5246">
            <v>10</v>
          </cell>
          <cell r="N5246" t="str">
            <v>624</v>
          </cell>
          <cell r="Q5246" t="str">
            <v>EP3</v>
          </cell>
          <cell r="S5246">
            <v>0</v>
          </cell>
          <cell r="T5246">
            <v>460944</v>
          </cell>
          <cell r="U5246">
            <v>0</v>
          </cell>
        </row>
        <row r="5247">
          <cell r="G5247" t="str">
            <v>05</v>
          </cell>
          <cell r="M5247">
            <v>4</v>
          </cell>
          <cell r="N5247" t="str">
            <v>626</v>
          </cell>
          <cell r="Q5247" t="str">
            <v>DC</v>
          </cell>
          <cell r="S5247">
            <v>0</v>
          </cell>
          <cell r="T5247">
            <v>6595.7</v>
          </cell>
          <cell r="U5247">
            <v>156963.71</v>
          </cell>
        </row>
        <row r="5248">
          <cell r="G5248" t="str">
            <v>08</v>
          </cell>
          <cell r="M5248">
            <v>1</v>
          </cell>
          <cell r="N5248" t="str">
            <v>633</v>
          </cell>
          <cell r="Q5248" t="str">
            <v>DS0</v>
          </cell>
          <cell r="S5248">
            <v>0</v>
          </cell>
          <cell r="T5248">
            <v>145852383</v>
          </cell>
          <cell r="U5248">
            <v>388.56</v>
          </cell>
        </row>
        <row r="5249">
          <cell r="G5249" t="str">
            <v>08</v>
          </cell>
          <cell r="M5249">
            <v>2</v>
          </cell>
          <cell r="N5249" t="str">
            <v>626</v>
          </cell>
          <cell r="Q5249" t="str">
            <v>PPT</v>
          </cell>
          <cell r="S5249">
            <v>0</v>
          </cell>
          <cell r="T5249">
            <v>13892472</v>
          </cell>
          <cell r="U5249">
            <v>0</v>
          </cell>
        </row>
        <row r="5250">
          <cell r="G5250" t="str">
            <v>04</v>
          </cell>
          <cell r="M5250">
            <v>1</v>
          </cell>
          <cell r="N5250" t="str">
            <v>623</v>
          </cell>
          <cell r="Q5250" t="str">
            <v>TTC</v>
          </cell>
          <cell r="S5250">
            <v>0</v>
          </cell>
          <cell r="T5250">
            <v>93735282</v>
          </cell>
          <cell r="U5250">
            <v>27.65</v>
          </cell>
        </row>
        <row r="5251">
          <cell r="G5251" t="str">
            <v>01</v>
          </cell>
          <cell r="M5251">
            <v>1</v>
          </cell>
          <cell r="N5251" t="str">
            <v>660</v>
          </cell>
          <cell r="Q5251" t="str">
            <v>L12</v>
          </cell>
          <cell r="S5251">
            <v>0</v>
          </cell>
          <cell r="T5251">
            <v>887</v>
          </cell>
          <cell r="U5251">
            <v>9272.93</v>
          </cell>
        </row>
        <row r="5252">
          <cell r="G5252" t="str">
            <v>04</v>
          </cell>
          <cell r="M5252">
            <v>4</v>
          </cell>
          <cell r="N5252" t="str">
            <v>626</v>
          </cell>
          <cell r="Q5252" t="str">
            <v>DSU</v>
          </cell>
          <cell r="S5252">
            <v>0</v>
          </cell>
          <cell r="T5252">
            <v>3538426</v>
          </cell>
          <cell r="U5252">
            <v>74.319999999999993</v>
          </cell>
        </row>
        <row r="5253">
          <cell r="G5253" t="str">
            <v>07</v>
          </cell>
          <cell r="M5253">
            <v>2</v>
          </cell>
          <cell r="N5253" t="str">
            <v>624</v>
          </cell>
          <cell r="Q5253" t="str">
            <v>PRC</v>
          </cell>
          <cell r="S5253">
            <v>0</v>
          </cell>
          <cell r="T5253">
            <v>2571567</v>
          </cell>
          <cell r="U5253">
            <v>3453.61</v>
          </cell>
        </row>
        <row r="5254">
          <cell r="G5254" t="str">
            <v>04</v>
          </cell>
          <cell r="M5254">
            <v>3</v>
          </cell>
          <cell r="N5254" t="str">
            <v>624</v>
          </cell>
          <cell r="Q5254" t="str">
            <v>EFL</v>
          </cell>
          <cell r="S5254">
            <v>0</v>
          </cell>
          <cell r="T5254">
            <v>491328</v>
          </cell>
          <cell r="U5254">
            <v>15157.96</v>
          </cell>
        </row>
        <row r="5255">
          <cell r="G5255" t="str">
            <v>05</v>
          </cell>
          <cell r="M5255">
            <v>2</v>
          </cell>
          <cell r="N5255" t="str">
            <v>621</v>
          </cell>
          <cell r="Q5255" t="str">
            <v>DS2</v>
          </cell>
          <cell r="S5255">
            <v>0</v>
          </cell>
          <cell r="T5255">
            <v>258400</v>
          </cell>
          <cell r="U5255">
            <v>0</v>
          </cell>
        </row>
        <row r="5256">
          <cell r="G5256" t="str">
            <v>07</v>
          </cell>
          <cell r="M5256">
            <v>1</v>
          </cell>
          <cell r="N5256" t="str">
            <v>650</v>
          </cell>
          <cell r="Q5256" t="str">
            <v>E12</v>
          </cell>
          <cell r="S5256">
            <v>0</v>
          </cell>
          <cell r="T5256">
            <v>287</v>
          </cell>
          <cell r="U5256">
            <v>9.0299999999999994</v>
          </cell>
        </row>
        <row r="5257">
          <cell r="G5257" t="str">
            <v>07</v>
          </cell>
          <cell r="M5257">
            <v>1</v>
          </cell>
          <cell r="N5257" t="str">
            <v>624</v>
          </cell>
          <cell r="Q5257" t="str">
            <v>FFC</v>
          </cell>
          <cell r="S5257">
            <v>0</v>
          </cell>
          <cell r="T5257">
            <v>14947856</v>
          </cell>
          <cell r="U5257">
            <v>284.04000000000002</v>
          </cell>
        </row>
        <row r="5258">
          <cell r="G5258" t="str">
            <v>01</v>
          </cell>
          <cell r="M5258">
            <v>1</v>
          </cell>
          <cell r="N5258" t="str">
            <v>660</v>
          </cell>
          <cell r="Q5258" t="str">
            <v>RAU</v>
          </cell>
          <cell r="S5258">
            <v>0</v>
          </cell>
          <cell r="T5258">
            <v>525277</v>
          </cell>
          <cell r="U5258">
            <v>3.73</v>
          </cell>
        </row>
        <row r="5259">
          <cell r="G5259" t="str">
            <v>04</v>
          </cell>
          <cell r="M5259">
            <v>2</v>
          </cell>
          <cell r="N5259" t="str">
            <v>621</v>
          </cell>
          <cell r="Q5259" t="str">
            <v>EP1</v>
          </cell>
          <cell r="S5259">
            <v>0</v>
          </cell>
          <cell r="T5259">
            <v>35387612</v>
          </cell>
          <cell r="U5259">
            <v>0</v>
          </cell>
        </row>
        <row r="5260">
          <cell r="G5260" t="str">
            <v>04</v>
          </cell>
          <cell r="M5260">
            <v>3</v>
          </cell>
          <cell r="N5260" t="str">
            <v>650</v>
          </cell>
          <cell r="Q5260" t="str">
            <v>EEX</v>
          </cell>
          <cell r="S5260">
            <v>0</v>
          </cell>
          <cell r="T5260">
            <v>41467</v>
          </cell>
          <cell r="U5260">
            <v>40.340000000000003</v>
          </cell>
        </row>
        <row r="5261">
          <cell r="G5261" t="str">
            <v>04</v>
          </cell>
          <cell r="M5261">
            <v>11</v>
          </cell>
          <cell r="N5261" t="str">
            <v>621</v>
          </cell>
          <cell r="Q5261" t="str">
            <v>LMR</v>
          </cell>
          <cell r="S5261">
            <v>0</v>
          </cell>
          <cell r="T5261">
            <v>127517</v>
          </cell>
          <cell r="U5261">
            <v>310.24</v>
          </cell>
        </row>
        <row r="5262">
          <cell r="G5262" t="str">
            <v>05</v>
          </cell>
          <cell r="M5262">
            <v>1</v>
          </cell>
          <cell r="N5262" t="str">
            <v>621</v>
          </cell>
          <cell r="Q5262" t="str">
            <v>RIV</v>
          </cell>
          <cell r="S5262">
            <v>0</v>
          </cell>
          <cell r="T5262">
            <v>24467</v>
          </cell>
          <cell r="U5262">
            <v>0</v>
          </cell>
        </row>
        <row r="5263">
          <cell r="G5263" t="str">
            <v>23</v>
          </cell>
          <cell r="M5263">
            <v>1</v>
          </cell>
          <cell r="N5263" t="str">
            <v>685</v>
          </cell>
          <cell r="Q5263" t="str">
            <v>VMS</v>
          </cell>
          <cell r="S5263">
            <v>0</v>
          </cell>
          <cell r="T5263">
            <v>28650</v>
          </cell>
          <cell r="U5263">
            <v>-7.1</v>
          </cell>
        </row>
        <row r="5264">
          <cell r="G5264" t="str">
            <v>04</v>
          </cell>
          <cell r="M5264">
            <v>2</v>
          </cell>
          <cell r="N5264" t="str">
            <v>642</v>
          </cell>
          <cell r="Q5264" t="str">
            <v>EFV</v>
          </cell>
          <cell r="S5264">
            <v>0</v>
          </cell>
          <cell r="T5264">
            <v>26774</v>
          </cell>
          <cell r="U5264">
            <v>-58.79</v>
          </cell>
        </row>
        <row r="5265">
          <cell r="G5265" t="str">
            <v>08</v>
          </cell>
          <cell r="M5265">
            <v>6</v>
          </cell>
          <cell r="N5265" t="str">
            <v>624</v>
          </cell>
          <cell r="Q5265" t="str">
            <v>BFC</v>
          </cell>
          <cell r="S5265">
            <v>0</v>
          </cell>
          <cell r="T5265">
            <v>14995812</v>
          </cell>
          <cell r="U5265">
            <v>431174.59</v>
          </cell>
        </row>
        <row r="5266">
          <cell r="G5266" t="str">
            <v>06</v>
          </cell>
          <cell r="M5266">
            <v>1</v>
          </cell>
          <cell r="N5266" t="str">
            <v>620</v>
          </cell>
          <cell r="Q5266" t="str">
            <v>TDE</v>
          </cell>
          <cell r="S5266">
            <v>0</v>
          </cell>
          <cell r="T5266">
            <v>3789</v>
          </cell>
          <cell r="U5266">
            <v>0</v>
          </cell>
        </row>
        <row r="5267">
          <cell r="G5267" t="str">
            <v>01</v>
          </cell>
          <cell r="M5267">
            <v>11</v>
          </cell>
          <cell r="N5267" t="str">
            <v>611</v>
          </cell>
          <cell r="Q5267" t="str">
            <v>RIV</v>
          </cell>
          <cell r="S5267">
            <v>0</v>
          </cell>
          <cell r="T5267">
            <v>31921</v>
          </cell>
          <cell r="U5267">
            <v>0</v>
          </cell>
        </row>
        <row r="5268">
          <cell r="G5268" t="str">
            <v>04</v>
          </cell>
          <cell r="M5268">
            <v>1</v>
          </cell>
          <cell r="N5268" t="str">
            <v>624</v>
          </cell>
          <cell r="Q5268" t="str">
            <v>DSM</v>
          </cell>
          <cell r="S5268">
            <v>0</v>
          </cell>
          <cell r="T5268">
            <v>30713904</v>
          </cell>
          <cell r="U5268">
            <v>68522.740000000005</v>
          </cell>
        </row>
        <row r="5269">
          <cell r="G5269" t="str">
            <v>01</v>
          </cell>
          <cell r="M5269">
            <v>1</v>
          </cell>
          <cell r="N5269" t="str">
            <v>660</v>
          </cell>
          <cell r="Q5269" t="str">
            <v>L19</v>
          </cell>
          <cell r="S5269">
            <v>0</v>
          </cell>
          <cell r="T5269">
            <v>803</v>
          </cell>
          <cell r="U5269">
            <v>8188.38</v>
          </cell>
        </row>
        <row r="5270">
          <cell r="G5270" t="str">
            <v>08</v>
          </cell>
          <cell r="M5270">
            <v>1</v>
          </cell>
          <cell r="N5270" t="str">
            <v>621</v>
          </cell>
          <cell r="Q5270" t="str">
            <v>TSE</v>
          </cell>
          <cell r="S5270">
            <v>0</v>
          </cell>
          <cell r="T5270">
            <v>645187</v>
          </cell>
          <cell r="U5270">
            <v>0</v>
          </cell>
        </row>
        <row r="5271">
          <cell r="G5271" t="str">
            <v>04</v>
          </cell>
          <cell r="M5271">
            <v>1</v>
          </cell>
          <cell r="N5271" t="str">
            <v>623</v>
          </cell>
          <cell r="Q5271" t="str">
            <v>DC</v>
          </cell>
          <cell r="S5271">
            <v>0</v>
          </cell>
          <cell r="T5271">
            <v>265082.46999999997</v>
          </cell>
          <cell r="U5271">
            <v>3069171.19</v>
          </cell>
        </row>
        <row r="5272">
          <cell r="G5272" t="str">
            <v>07</v>
          </cell>
          <cell r="M5272">
            <v>1</v>
          </cell>
          <cell r="N5272" t="str">
            <v>650</v>
          </cell>
          <cell r="Q5272" t="str">
            <v>BFC</v>
          </cell>
          <cell r="S5272">
            <v>0</v>
          </cell>
          <cell r="T5272">
            <v>1483</v>
          </cell>
          <cell r="U5272">
            <v>42.8</v>
          </cell>
        </row>
        <row r="5273">
          <cell r="G5273" t="str">
            <v>04</v>
          </cell>
          <cell r="M5273">
            <v>9</v>
          </cell>
          <cell r="N5273" t="str">
            <v>624</v>
          </cell>
          <cell r="Q5273" t="str">
            <v>EP2</v>
          </cell>
          <cell r="S5273">
            <v>0</v>
          </cell>
          <cell r="T5273">
            <v>538080</v>
          </cell>
          <cell r="U5273">
            <v>-69.42</v>
          </cell>
        </row>
        <row r="5274">
          <cell r="G5274" t="str">
            <v>04</v>
          </cell>
          <cell r="M5274">
            <v>2</v>
          </cell>
          <cell r="N5274" t="str">
            <v>623</v>
          </cell>
          <cell r="Q5274" t="str">
            <v>FMU</v>
          </cell>
          <cell r="S5274">
            <v>0</v>
          </cell>
          <cell r="T5274">
            <v>5525661</v>
          </cell>
          <cell r="U5274">
            <v>5.49</v>
          </cell>
        </row>
        <row r="5275">
          <cell r="G5275" t="str">
            <v>16</v>
          </cell>
          <cell r="M5275">
            <v>4</v>
          </cell>
          <cell r="N5275" t="str">
            <v>641</v>
          </cell>
          <cell r="Q5275" t="str">
            <v>LMV</v>
          </cell>
          <cell r="S5275">
            <v>0</v>
          </cell>
          <cell r="T5275">
            <v>117680</v>
          </cell>
          <cell r="U5275">
            <v>-9.06</v>
          </cell>
        </row>
        <row r="5276">
          <cell r="G5276" t="str">
            <v>05</v>
          </cell>
          <cell r="M5276">
            <v>4</v>
          </cell>
          <cell r="N5276" t="str">
            <v>626</v>
          </cell>
          <cell r="Q5276" t="str">
            <v>RAU</v>
          </cell>
          <cell r="S5276">
            <v>0</v>
          </cell>
          <cell r="T5276">
            <v>3674484</v>
          </cell>
          <cell r="U5276">
            <v>84.52</v>
          </cell>
        </row>
        <row r="5277">
          <cell r="G5277" t="str">
            <v>04</v>
          </cell>
          <cell r="M5277">
            <v>91</v>
          </cell>
          <cell r="N5277" t="str">
            <v>621</v>
          </cell>
          <cell r="Q5277" t="str">
            <v>FMU</v>
          </cell>
          <cell r="S5277">
            <v>0</v>
          </cell>
          <cell r="T5277">
            <v>11100</v>
          </cell>
          <cell r="U5277">
            <v>0.06</v>
          </cell>
        </row>
        <row r="5278">
          <cell r="G5278" t="str">
            <v>02</v>
          </cell>
          <cell r="M5278">
            <v>52</v>
          </cell>
          <cell r="N5278" t="str">
            <v>611</v>
          </cell>
          <cell r="Q5278" t="str">
            <v>ECR</v>
          </cell>
          <cell r="S5278">
            <v>0</v>
          </cell>
          <cell r="T5278">
            <v>3428</v>
          </cell>
          <cell r="U5278">
            <v>19.850000000000001</v>
          </cell>
        </row>
        <row r="5279">
          <cell r="G5279" t="str">
            <v>04</v>
          </cell>
          <cell r="M5279">
            <v>1</v>
          </cell>
          <cell r="N5279" t="str">
            <v>660</v>
          </cell>
          <cell r="Q5279" t="str">
            <v>TSC</v>
          </cell>
          <cell r="S5279">
            <v>0</v>
          </cell>
          <cell r="T5279">
            <v>376029</v>
          </cell>
          <cell r="U5279">
            <v>0</v>
          </cell>
        </row>
        <row r="5280">
          <cell r="G5280" t="str">
            <v>05</v>
          </cell>
          <cell r="M5280">
            <v>6</v>
          </cell>
          <cell r="N5280" t="str">
            <v>626</v>
          </cell>
          <cell r="Q5280" t="str">
            <v>DC</v>
          </cell>
          <cell r="S5280">
            <v>2</v>
          </cell>
          <cell r="T5280">
            <v>500</v>
          </cell>
          <cell r="U5280">
            <v>12085</v>
          </cell>
        </row>
        <row r="5281">
          <cell r="G5281" t="str">
            <v>05</v>
          </cell>
          <cell r="M5281">
            <v>2</v>
          </cell>
          <cell r="N5281" t="str">
            <v>626</v>
          </cell>
          <cell r="Q5281" t="str">
            <v>PRV</v>
          </cell>
          <cell r="S5281">
            <v>0</v>
          </cell>
          <cell r="T5281">
            <v>396792</v>
          </cell>
          <cell r="U5281">
            <v>15.08</v>
          </cell>
        </row>
        <row r="5282">
          <cell r="G5282" t="str">
            <v>08</v>
          </cell>
          <cell r="M5282">
            <v>1</v>
          </cell>
          <cell r="N5282" t="str">
            <v>626</v>
          </cell>
          <cell r="Q5282" t="str">
            <v>EP3</v>
          </cell>
          <cell r="S5282">
            <v>0</v>
          </cell>
          <cell r="T5282">
            <v>3096480</v>
          </cell>
          <cell r="U5282">
            <v>0</v>
          </cell>
        </row>
        <row r="5283">
          <cell r="G5283" t="str">
            <v>08</v>
          </cell>
          <cell r="M5283">
            <v>1</v>
          </cell>
          <cell r="N5283" t="str">
            <v>634</v>
          </cell>
          <cell r="Q5283" t="str">
            <v>DO8</v>
          </cell>
          <cell r="S5283">
            <v>0</v>
          </cell>
          <cell r="T5283">
            <v>174477080</v>
          </cell>
          <cell r="U5283">
            <v>1744.76</v>
          </cell>
        </row>
        <row r="5284">
          <cell r="G5284" t="str">
            <v>08</v>
          </cell>
          <cell r="M5284">
            <v>4</v>
          </cell>
          <cell r="N5284" t="str">
            <v>624</v>
          </cell>
          <cell r="Q5284" t="str">
            <v>DSO</v>
          </cell>
          <cell r="S5284">
            <v>0</v>
          </cell>
          <cell r="T5284">
            <v>7299056</v>
          </cell>
          <cell r="U5284">
            <v>4306.4399999999996</v>
          </cell>
        </row>
        <row r="5285">
          <cell r="G5285" t="str">
            <v>07</v>
          </cell>
          <cell r="M5285">
            <v>2</v>
          </cell>
          <cell r="N5285" t="str">
            <v>624</v>
          </cell>
          <cell r="Q5285" t="str">
            <v>EP3</v>
          </cell>
          <cell r="S5285">
            <v>0</v>
          </cell>
          <cell r="T5285">
            <v>3418959</v>
          </cell>
          <cell r="U5285">
            <v>0</v>
          </cell>
        </row>
        <row r="5286">
          <cell r="G5286" t="str">
            <v>08</v>
          </cell>
          <cell r="M5286">
            <v>4</v>
          </cell>
          <cell r="N5286" t="str">
            <v>626</v>
          </cell>
          <cell r="Q5286" t="str">
            <v>DO4</v>
          </cell>
          <cell r="S5286">
            <v>0</v>
          </cell>
          <cell r="T5286">
            <v>2238192</v>
          </cell>
          <cell r="U5286">
            <v>0</v>
          </cell>
        </row>
        <row r="5287">
          <cell r="G5287" t="str">
            <v>08</v>
          </cell>
          <cell r="M5287">
            <v>1</v>
          </cell>
          <cell r="N5287" t="str">
            <v>632</v>
          </cell>
          <cell r="Q5287" t="str">
            <v>TTE</v>
          </cell>
          <cell r="S5287">
            <v>0</v>
          </cell>
          <cell r="T5287">
            <v>128886903</v>
          </cell>
          <cell r="U5287">
            <v>0</v>
          </cell>
        </row>
        <row r="5288">
          <cell r="G5288" t="str">
            <v>09</v>
          </cell>
          <cell r="M5288">
            <v>3</v>
          </cell>
          <cell r="N5288" t="str">
            <v>650</v>
          </cell>
          <cell r="Q5288" t="str">
            <v>E14</v>
          </cell>
          <cell r="S5288">
            <v>0</v>
          </cell>
          <cell r="T5288">
            <v>19742</v>
          </cell>
          <cell r="U5288">
            <v>621.79</v>
          </cell>
        </row>
        <row r="5289">
          <cell r="G5289" t="str">
            <v>08</v>
          </cell>
          <cell r="M5289">
            <v>6</v>
          </cell>
          <cell r="N5289" t="str">
            <v>626</v>
          </cell>
          <cell r="Q5289" t="str">
            <v>MSV</v>
          </cell>
          <cell r="S5289">
            <v>0</v>
          </cell>
          <cell r="T5289">
            <v>4821795</v>
          </cell>
          <cell r="U5289">
            <v>-2097.48</v>
          </cell>
        </row>
        <row r="5290">
          <cell r="G5290" t="str">
            <v>04</v>
          </cell>
          <cell r="M5290">
            <v>1</v>
          </cell>
          <cell r="N5290" t="str">
            <v>624</v>
          </cell>
          <cell r="Q5290" t="str">
            <v>DS4</v>
          </cell>
          <cell r="S5290">
            <v>0</v>
          </cell>
          <cell r="T5290">
            <v>550400</v>
          </cell>
          <cell r="U5290">
            <v>47.88</v>
          </cell>
        </row>
        <row r="5291">
          <cell r="G5291" t="str">
            <v>05</v>
          </cell>
          <cell r="M5291">
            <v>6</v>
          </cell>
          <cell r="N5291" t="str">
            <v>626</v>
          </cell>
          <cell r="Q5291" t="str">
            <v>MSV</v>
          </cell>
          <cell r="S5291">
            <v>0</v>
          </cell>
          <cell r="T5291">
            <v>813780</v>
          </cell>
          <cell r="U5291">
            <v>-353.99</v>
          </cell>
        </row>
        <row r="5292">
          <cell r="G5292" t="str">
            <v>09</v>
          </cell>
          <cell r="M5292">
            <v>1</v>
          </cell>
          <cell r="N5292" t="str">
            <v>660</v>
          </cell>
          <cell r="Q5292" t="str">
            <v>FMU</v>
          </cell>
          <cell r="S5292">
            <v>0</v>
          </cell>
          <cell r="T5292">
            <v>6758</v>
          </cell>
          <cell r="U5292">
            <v>0.02</v>
          </cell>
        </row>
        <row r="5293">
          <cell r="G5293" t="str">
            <v>04</v>
          </cell>
          <cell r="M5293">
            <v>4</v>
          </cell>
          <cell r="N5293" t="str">
            <v>626</v>
          </cell>
          <cell r="Q5293" t="str">
            <v>EEX</v>
          </cell>
          <cell r="S5293">
            <v>0</v>
          </cell>
          <cell r="T5293">
            <v>3538426</v>
          </cell>
          <cell r="U5293">
            <v>5516.42</v>
          </cell>
        </row>
        <row r="5294">
          <cell r="G5294" t="str">
            <v>04</v>
          </cell>
          <cell r="M5294">
            <v>3</v>
          </cell>
          <cell r="N5294" t="str">
            <v>650</v>
          </cell>
          <cell r="Q5294" t="str">
            <v>FVC</v>
          </cell>
          <cell r="S5294">
            <v>0</v>
          </cell>
          <cell r="T5294">
            <v>41467</v>
          </cell>
          <cell r="U5294">
            <v>0</v>
          </cell>
        </row>
        <row r="5295">
          <cell r="G5295" t="str">
            <v>23</v>
          </cell>
          <cell r="M5295">
            <v>1</v>
          </cell>
          <cell r="N5295" t="str">
            <v>685</v>
          </cell>
          <cell r="Q5295" t="str">
            <v>VMV</v>
          </cell>
          <cell r="S5295">
            <v>0</v>
          </cell>
          <cell r="T5295">
            <v>28650</v>
          </cell>
          <cell r="U5295">
            <v>3.07</v>
          </cell>
        </row>
        <row r="5296">
          <cell r="G5296" t="str">
            <v>08</v>
          </cell>
          <cell r="M5296">
            <v>1</v>
          </cell>
          <cell r="N5296" t="str">
            <v>626</v>
          </cell>
          <cell r="Q5296" t="str">
            <v>DC</v>
          </cell>
          <cell r="S5296">
            <v>3</v>
          </cell>
          <cell r="T5296">
            <v>2732.56</v>
          </cell>
          <cell r="U5296">
            <v>63313.42</v>
          </cell>
        </row>
        <row r="5297">
          <cell r="G5297" t="str">
            <v>04</v>
          </cell>
          <cell r="M5297">
            <v>2</v>
          </cell>
          <cell r="N5297" t="str">
            <v>642</v>
          </cell>
          <cell r="Q5297" t="str">
            <v>CAV</v>
          </cell>
          <cell r="S5297">
            <v>0</v>
          </cell>
          <cell r="T5297">
            <v>26774</v>
          </cell>
          <cell r="U5297">
            <v>-0.78</v>
          </cell>
        </row>
        <row r="5298">
          <cell r="G5298" t="str">
            <v>08</v>
          </cell>
          <cell r="M5298">
            <v>3</v>
          </cell>
          <cell r="N5298" t="str">
            <v>676</v>
          </cell>
          <cell r="Q5298" t="str">
            <v>BTE</v>
          </cell>
          <cell r="S5298">
            <v>0</v>
          </cell>
          <cell r="T5298">
            <v>0</v>
          </cell>
          <cell r="U5298">
            <v>0</v>
          </cell>
        </row>
        <row r="5299">
          <cell r="G5299" t="str">
            <v>04</v>
          </cell>
          <cell r="M5299">
            <v>92</v>
          </cell>
          <cell r="N5299" t="str">
            <v>621</v>
          </cell>
          <cell r="Q5299" t="str">
            <v>EFV</v>
          </cell>
          <cell r="S5299">
            <v>0</v>
          </cell>
          <cell r="T5299">
            <v>3180</v>
          </cell>
          <cell r="U5299">
            <v>-6.77</v>
          </cell>
        </row>
        <row r="5300">
          <cell r="G5300" t="str">
            <v>04</v>
          </cell>
          <cell r="M5300">
            <v>1</v>
          </cell>
          <cell r="N5300" t="str">
            <v>626</v>
          </cell>
          <cell r="Q5300" t="str">
            <v>EP2</v>
          </cell>
          <cell r="S5300">
            <v>0</v>
          </cell>
          <cell r="T5300">
            <v>20087880</v>
          </cell>
          <cell r="U5300">
            <v>-2229.79</v>
          </cell>
        </row>
        <row r="5301">
          <cell r="G5301" t="str">
            <v>08</v>
          </cell>
          <cell r="M5301">
            <v>1</v>
          </cell>
          <cell r="N5301" t="str">
            <v>632</v>
          </cell>
          <cell r="Q5301" t="str">
            <v>RIV</v>
          </cell>
          <cell r="S5301">
            <v>0</v>
          </cell>
          <cell r="T5301">
            <v>99243541</v>
          </cell>
          <cell r="U5301">
            <v>0</v>
          </cell>
        </row>
        <row r="5302">
          <cell r="G5302" t="str">
            <v>02</v>
          </cell>
          <cell r="M5302">
            <v>52</v>
          </cell>
          <cell r="N5302" t="str">
            <v>612</v>
          </cell>
          <cell r="Q5302" t="str">
            <v>EUR</v>
          </cell>
          <cell r="S5302">
            <v>0</v>
          </cell>
          <cell r="T5302">
            <v>5872</v>
          </cell>
          <cell r="U5302">
            <v>0.05</v>
          </cell>
        </row>
        <row r="5303">
          <cell r="G5303" t="str">
            <v>16</v>
          </cell>
          <cell r="M5303">
            <v>1</v>
          </cell>
          <cell r="N5303" t="str">
            <v>641</v>
          </cell>
          <cell r="Q5303" t="str">
            <v>PRV</v>
          </cell>
          <cell r="S5303">
            <v>0</v>
          </cell>
          <cell r="T5303">
            <v>45081</v>
          </cell>
          <cell r="U5303">
            <v>3.61</v>
          </cell>
        </row>
        <row r="5304">
          <cell r="G5304" t="str">
            <v>09</v>
          </cell>
          <cell r="M5304">
            <v>3</v>
          </cell>
          <cell r="N5304" t="str">
            <v>650</v>
          </cell>
          <cell r="Q5304" t="str">
            <v>CAV</v>
          </cell>
          <cell r="S5304">
            <v>0</v>
          </cell>
          <cell r="T5304">
            <v>2309388</v>
          </cell>
          <cell r="U5304">
            <v>-30.81</v>
          </cell>
        </row>
        <row r="5305">
          <cell r="G5305" t="str">
            <v>03</v>
          </cell>
          <cell r="M5305">
            <v>1</v>
          </cell>
          <cell r="N5305" t="str">
            <v>611</v>
          </cell>
          <cell r="Q5305" t="str">
            <v>EEX</v>
          </cell>
          <cell r="S5305">
            <v>0</v>
          </cell>
          <cell r="T5305">
            <v>265037</v>
          </cell>
          <cell r="U5305">
            <v>613.11</v>
          </cell>
        </row>
        <row r="5306">
          <cell r="G5306" t="str">
            <v>02</v>
          </cell>
          <cell r="M5306">
            <v>12</v>
          </cell>
          <cell r="N5306" t="str">
            <v>611</v>
          </cell>
          <cell r="Q5306" t="str">
            <v>EP1</v>
          </cell>
          <cell r="S5306">
            <v>0</v>
          </cell>
          <cell r="T5306">
            <v>6488</v>
          </cell>
          <cell r="U5306">
            <v>0</v>
          </cell>
        </row>
        <row r="5307">
          <cell r="G5307" t="str">
            <v>04</v>
          </cell>
          <cell r="M5307">
            <v>3</v>
          </cell>
          <cell r="N5307" t="str">
            <v>624</v>
          </cell>
          <cell r="Q5307" t="str">
            <v>TIU</v>
          </cell>
          <cell r="S5307">
            <v>0</v>
          </cell>
          <cell r="T5307">
            <v>491328</v>
          </cell>
          <cell r="U5307">
            <v>0</v>
          </cell>
        </row>
        <row r="5308">
          <cell r="G5308" t="str">
            <v>08</v>
          </cell>
          <cell r="M5308">
            <v>4</v>
          </cell>
          <cell r="N5308" t="str">
            <v>626</v>
          </cell>
          <cell r="Q5308" t="str">
            <v>ICN</v>
          </cell>
          <cell r="S5308">
            <v>0</v>
          </cell>
          <cell r="T5308">
            <v>10544688</v>
          </cell>
          <cell r="U5308">
            <v>0</v>
          </cell>
        </row>
        <row r="5309">
          <cell r="G5309" t="str">
            <v>09</v>
          </cell>
          <cell r="M5309">
            <v>2</v>
          </cell>
          <cell r="N5309" t="str">
            <v>650</v>
          </cell>
          <cell r="Q5309" t="str">
            <v>EFL</v>
          </cell>
          <cell r="S5309">
            <v>0</v>
          </cell>
          <cell r="T5309">
            <v>10900</v>
          </cell>
          <cell r="U5309">
            <v>336.27</v>
          </cell>
        </row>
        <row r="5310">
          <cell r="G5310" t="str">
            <v>01</v>
          </cell>
          <cell r="M5310">
            <v>1</v>
          </cell>
          <cell r="N5310" t="str">
            <v>660</v>
          </cell>
          <cell r="Q5310" t="str">
            <v>L33</v>
          </cell>
          <cell r="S5310">
            <v>0</v>
          </cell>
          <cell r="T5310">
            <v>791.3</v>
          </cell>
          <cell r="U5310">
            <v>8444.5</v>
          </cell>
        </row>
        <row r="5311">
          <cell r="G5311" t="str">
            <v>08</v>
          </cell>
          <cell r="M5311">
            <v>2</v>
          </cell>
          <cell r="N5311" t="str">
            <v>625</v>
          </cell>
          <cell r="Q5311" t="str">
            <v>DSM</v>
          </cell>
          <cell r="S5311">
            <v>0</v>
          </cell>
          <cell r="T5311">
            <v>7432128</v>
          </cell>
          <cell r="U5311">
            <v>7721.98</v>
          </cell>
        </row>
        <row r="5312">
          <cell r="G5312" t="str">
            <v>04</v>
          </cell>
          <cell r="M5312">
            <v>92</v>
          </cell>
          <cell r="N5312" t="str">
            <v>621</v>
          </cell>
          <cell r="Q5312" t="str">
            <v>PPT</v>
          </cell>
          <cell r="S5312">
            <v>0</v>
          </cell>
          <cell r="T5312">
            <v>3180</v>
          </cell>
          <cell r="U5312">
            <v>0</v>
          </cell>
        </row>
        <row r="5313">
          <cell r="G5313" t="str">
            <v>05</v>
          </cell>
          <cell r="M5313">
            <v>15</v>
          </cell>
          <cell r="N5313" t="str">
            <v>624</v>
          </cell>
          <cell r="Q5313" t="str">
            <v>EIN</v>
          </cell>
          <cell r="S5313">
            <v>0</v>
          </cell>
          <cell r="T5313">
            <v>703056</v>
          </cell>
          <cell r="U5313">
            <v>395.12</v>
          </cell>
        </row>
        <row r="5314">
          <cell r="G5314" t="str">
            <v>07</v>
          </cell>
          <cell r="M5314">
            <v>1</v>
          </cell>
          <cell r="N5314" t="str">
            <v>623</v>
          </cell>
          <cell r="Q5314" t="str">
            <v>BFC</v>
          </cell>
          <cell r="S5314">
            <v>0</v>
          </cell>
          <cell r="T5314">
            <v>19183936</v>
          </cell>
          <cell r="U5314">
            <v>553993.79</v>
          </cell>
        </row>
        <row r="5315">
          <cell r="G5315" t="str">
            <v>06</v>
          </cell>
          <cell r="M5315">
            <v>2</v>
          </cell>
          <cell r="N5315" t="str">
            <v>620</v>
          </cell>
          <cell r="Q5315" t="str">
            <v>EP3</v>
          </cell>
          <cell r="S5315">
            <v>0</v>
          </cell>
          <cell r="T5315">
            <v>0</v>
          </cell>
          <cell r="U5315">
            <v>0</v>
          </cell>
        </row>
        <row r="5316">
          <cell r="G5316" t="str">
            <v>03</v>
          </cell>
          <cell r="M5316">
            <v>1</v>
          </cell>
          <cell r="N5316" t="str">
            <v>611</v>
          </cell>
          <cell r="Q5316" t="str">
            <v>EC</v>
          </cell>
          <cell r="S5316">
            <v>0</v>
          </cell>
          <cell r="T5316">
            <v>265037</v>
          </cell>
          <cell r="U5316">
            <v>25930.15</v>
          </cell>
        </row>
        <row r="5317">
          <cell r="G5317" t="str">
            <v>06</v>
          </cell>
          <cell r="M5317">
            <v>2</v>
          </cell>
          <cell r="N5317" t="str">
            <v>620</v>
          </cell>
          <cell r="Q5317" t="str">
            <v>TDE</v>
          </cell>
          <cell r="S5317">
            <v>0</v>
          </cell>
          <cell r="T5317">
            <v>0</v>
          </cell>
          <cell r="U5317">
            <v>0</v>
          </cell>
        </row>
        <row r="5318">
          <cell r="G5318" t="str">
            <v>05</v>
          </cell>
          <cell r="M5318">
            <v>1</v>
          </cell>
          <cell r="N5318" t="str">
            <v>624</v>
          </cell>
          <cell r="Q5318" t="str">
            <v>ECR</v>
          </cell>
          <cell r="S5318">
            <v>0</v>
          </cell>
          <cell r="T5318">
            <v>7488592</v>
          </cell>
          <cell r="U5318">
            <v>27258.46</v>
          </cell>
        </row>
        <row r="5319">
          <cell r="G5319" t="str">
            <v>04</v>
          </cell>
          <cell r="M5319">
            <v>5</v>
          </cell>
          <cell r="N5319" t="str">
            <v>624</v>
          </cell>
          <cell r="Q5319" t="str">
            <v>MSO</v>
          </cell>
          <cell r="S5319">
            <v>0</v>
          </cell>
          <cell r="T5319">
            <v>79200</v>
          </cell>
          <cell r="U5319">
            <v>52.83</v>
          </cell>
        </row>
        <row r="5320">
          <cell r="G5320" t="str">
            <v>07</v>
          </cell>
          <cell r="M5320">
            <v>2</v>
          </cell>
          <cell r="N5320" t="str">
            <v>621</v>
          </cell>
          <cell r="Q5320" t="str">
            <v>ICN</v>
          </cell>
          <cell r="S5320">
            <v>0</v>
          </cell>
          <cell r="T5320">
            <v>6253875</v>
          </cell>
          <cell r="U5320">
            <v>0</v>
          </cell>
        </row>
        <row r="5321">
          <cell r="G5321" t="str">
            <v>05</v>
          </cell>
          <cell r="M5321">
            <v>1</v>
          </cell>
          <cell r="N5321" t="str">
            <v>621</v>
          </cell>
          <cell r="Q5321" t="str">
            <v>EBF</v>
          </cell>
          <cell r="S5321">
            <v>0</v>
          </cell>
          <cell r="T5321">
            <v>24467</v>
          </cell>
          <cell r="U5321">
            <v>-702.92</v>
          </cell>
        </row>
        <row r="5322">
          <cell r="G5322" t="str">
            <v>02</v>
          </cell>
          <cell r="M5322">
            <v>2</v>
          </cell>
          <cell r="N5322" t="str">
            <v>613</v>
          </cell>
          <cell r="Q5322" t="str">
            <v>TDC</v>
          </cell>
          <cell r="S5322">
            <v>0</v>
          </cell>
          <cell r="T5322">
            <v>704079</v>
          </cell>
          <cell r="U5322">
            <v>0.01</v>
          </cell>
        </row>
        <row r="5323">
          <cell r="G5323" t="str">
            <v>07</v>
          </cell>
          <cell r="M5323">
            <v>1</v>
          </cell>
          <cell r="N5323" t="str">
            <v>660</v>
          </cell>
          <cell r="Q5323" t="str">
            <v>L21</v>
          </cell>
          <cell r="S5323">
            <v>0</v>
          </cell>
          <cell r="T5323">
            <v>9</v>
          </cell>
          <cell r="U5323">
            <v>93.96</v>
          </cell>
        </row>
        <row r="5324">
          <cell r="G5324" t="str">
            <v>08</v>
          </cell>
          <cell r="M5324">
            <v>1</v>
          </cell>
          <cell r="N5324" t="str">
            <v>632</v>
          </cell>
          <cell r="Q5324" t="str">
            <v>RIN</v>
          </cell>
          <cell r="S5324">
            <v>0</v>
          </cell>
          <cell r="T5324">
            <v>99243541</v>
          </cell>
          <cell r="U5324">
            <v>121275.61</v>
          </cell>
        </row>
        <row r="5325">
          <cell r="G5325" t="str">
            <v>08</v>
          </cell>
          <cell r="M5325">
            <v>2</v>
          </cell>
          <cell r="N5325" t="str">
            <v>621</v>
          </cell>
          <cell r="Q5325" t="str">
            <v>EP1</v>
          </cell>
          <cell r="S5325">
            <v>0</v>
          </cell>
          <cell r="T5325">
            <v>536928</v>
          </cell>
          <cell r="U5325">
            <v>0</v>
          </cell>
        </row>
        <row r="5326">
          <cell r="G5326" t="str">
            <v>04</v>
          </cell>
          <cell r="M5326">
            <v>2</v>
          </cell>
          <cell r="N5326" t="str">
            <v>642</v>
          </cell>
          <cell r="Q5326" t="str">
            <v>MSV</v>
          </cell>
          <cell r="S5326">
            <v>0</v>
          </cell>
          <cell r="T5326">
            <v>26774</v>
          </cell>
          <cell r="U5326">
            <v>-8.19</v>
          </cell>
        </row>
        <row r="5327">
          <cell r="G5327" t="str">
            <v>08</v>
          </cell>
          <cell r="M5327">
            <v>2</v>
          </cell>
          <cell r="N5327" t="str">
            <v>625</v>
          </cell>
          <cell r="Q5327" t="str">
            <v>EP3</v>
          </cell>
          <cell r="S5327">
            <v>0</v>
          </cell>
          <cell r="T5327">
            <v>7432128</v>
          </cell>
          <cell r="U5327">
            <v>0</v>
          </cell>
        </row>
        <row r="5328">
          <cell r="G5328" t="str">
            <v>08</v>
          </cell>
          <cell r="M5328">
            <v>1</v>
          </cell>
          <cell r="N5328" t="str">
            <v>626</v>
          </cell>
          <cell r="Q5328" t="str">
            <v>TIU</v>
          </cell>
          <cell r="S5328">
            <v>0</v>
          </cell>
          <cell r="T5328">
            <v>3096480</v>
          </cell>
          <cell r="U5328">
            <v>0</v>
          </cell>
        </row>
        <row r="5329">
          <cell r="G5329" t="str">
            <v>07</v>
          </cell>
          <cell r="M5329">
            <v>1</v>
          </cell>
          <cell r="N5329" t="str">
            <v>626</v>
          </cell>
          <cell r="Q5329" t="str">
            <v>MSV</v>
          </cell>
          <cell r="S5329">
            <v>0</v>
          </cell>
          <cell r="T5329">
            <v>4321312</v>
          </cell>
          <cell r="U5329">
            <v>-1879.76</v>
          </cell>
        </row>
        <row r="5330">
          <cell r="G5330" t="str">
            <v>04</v>
          </cell>
          <cell r="M5330">
            <v>2</v>
          </cell>
          <cell r="N5330" t="str">
            <v>641</v>
          </cell>
          <cell r="Q5330" t="str">
            <v>TSC</v>
          </cell>
          <cell r="S5330">
            <v>0</v>
          </cell>
          <cell r="T5330">
            <v>2526</v>
          </cell>
          <cell r="U5330">
            <v>0</v>
          </cell>
        </row>
        <row r="5331">
          <cell r="G5331" t="str">
            <v>04</v>
          </cell>
          <cell r="M5331">
            <v>1</v>
          </cell>
          <cell r="N5331" t="str">
            <v>626</v>
          </cell>
          <cell r="Q5331" t="str">
            <v>TTC</v>
          </cell>
          <cell r="S5331">
            <v>0</v>
          </cell>
          <cell r="T5331">
            <v>20087880</v>
          </cell>
          <cell r="U5331">
            <v>8.1300000000000008</v>
          </cell>
        </row>
        <row r="5332">
          <cell r="G5332" t="str">
            <v>23</v>
          </cell>
          <cell r="M5332">
            <v>2</v>
          </cell>
          <cell r="N5332" t="str">
            <v>685</v>
          </cell>
          <cell r="Q5332" t="str">
            <v>EIN</v>
          </cell>
          <cell r="S5332">
            <v>0</v>
          </cell>
          <cell r="T5332">
            <v>85</v>
          </cell>
          <cell r="U5332">
            <v>0.05</v>
          </cell>
        </row>
        <row r="5333">
          <cell r="G5333" t="str">
            <v>04</v>
          </cell>
          <cell r="M5333">
            <v>6</v>
          </cell>
          <cell r="N5333" t="str">
            <v>624</v>
          </cell>
          <cell r="Q5333" t="str">
            <v>MSO</v>
          </cell>
          <cell r="S5333">
            <v>0</v>
          </cell>
          <cell r="T5333">
            <v>436015</v>
          </cell>
          <cell r="U5333">
            <v>290.82</v>
          </cell>
        </row>
        <row r="5334">
          <cell r="G5334" t="str">
            <v>08</v>
          </cell>
          <cell r="M5334">
            <v>1</v>
          </cell>
          <cell r="N5334" t="str">
            <v>626</v>
          </cell>
          <cell r="Q5334" t="str">
            <v>TDC</v>
          </cell>
          <cell r="S5334">
            <v>0</v>
          </cell>
          <cell r="T5334">
            <v>3096480</v>
          </cell>
          <cell r="U5334">
            <v>0</v>
          </cell>
        </row>
        <row r="5335">
          <cell r="G5335" t="str">
            <v>07</v>
          </cell>
          <cell r="M5335">
            <v>1</v>
          </cell>
          <cell r="N5335" t="str">
            <v>621</v>
          </cell>
          <cell r="Q5335" t="str">
            <v>OMS</v>
          </cell>
          <cell r="S5335">
            <v>0</v>
          </cell>
          <cell r="T5335">
            <v>5463877</v>
          </cell>
          <cell r="U5335">
            <v>1344.03</v>
          </cell>
        </row>
        <row r="5336">
          <cell r="G5336" t="str">
            <v>04</v>
          </cell>
          <cell r="M5336">
            <v>2</v>
          </cell>
          <cell r="N5336" t="str">
            <v>641</v>
          </cell>
          <cell r="Q5336" t="str">
            <v>ICV</v>
          </cell>
          <cell r="S5336">
            <v>0</v>
          </cell>
          <cell r="T5336">
            <v>2526</v>
          </cell>
          <cell r="U5336">
            <v>0</v>
          </cell>
        </row>
        <row r="5337">
          <cell r="G5337" t="str">
            <v>04</v>
          </cell>
          <cell r="M5337">
            <v>2</v>
          </cell>
          <cell r="N5337" t="str">
            <v>641</v>
          </cell>
          <cell r="Q5337" t="str">
            <v>FMU</v>
          </cell>
          <cell r="S5337">
            <v>0</v>
          </cell>
          <cell r="T5337">
            <v>2526</v>
          </cell>
          <cell r="U5337">
            <v>0</v>
          </cell>
        </row>
        <row r="5338">
          <cell r="G5338" t="str">
            <v>08</v>
          </cell>
          <cell r="M5338">
            <v>2</v>
          </cell>
          <cell r="N5338" t="str">
            <v>625</v>
          </cell>
          <cell r="Q5338" t="str">
            <v>DC</v>
          </cell>
          <cell r="S5338">
            <v>1</v>
          </cell>
          <cell r="T5338">
            <v>2000</v>
          </cell>
          <cell r="U5338">
            <v>42500</v>
          </cell>
        </row>
        <row r="5339">
          <cell r="G5339" t="str">
            <v>08</v>
          </cell>
          <cell r="M5339">
            <v>3</v>
          </cell>
          <cell r="N5339" t="str">
            <v>624</v>
          </cell>
          <cell r="Q5339" t="str">
            <v>OMS</v>
          </cell>
          <cell r="S5339">
            <v>0</v>
          </cell>
          <cell r="T5339">
            <v>626400</v>
          </cell>
          <cell r="U5339">
            <v>157.22999999999999</v>
          </cell>
        </row>
        <row r="5340">
          <cell r="G5340" t="str">
            <v>08</v>
          </cell>
          <cell r="M5340">
            <v>2</v>
          </cell>
          <cell r="N5340" t="str">
            <v>626</v>
          </cell>
          <cell r="Q5340" t="str">
            <v>FVC</v>
          </cell>
          <cell r="S5340">
            <v>0</v>
          </cell>
          <cell r="T5340">
            <v>13892472</v>
          </cell>
          <cell r="U5340">
            <v>0</v>
          </cell>
        </row>
        <row r="5341">
          <cell r="G5341" t="str">
            <v>05</v>
          </cell>
          <cell r="M5341">
            <v>5</v>
          </cell>
          <cell r="N5341" t="str">
            <v>624</v>
          </cell>
          <cell r="Q5341" t="str">
            <v>EEX</v>
          </cell>
          <cell r="S5341">
            <v>0</v>
          </cell>
          <cell r="T5341">
            <v>54400</v>
          </cell>
          <cell r="U5341">
            <v>94.22</v>
          </cell>
        </row>
        <row r="5342">
          <cell r="G5342" t="str">
            <v>16</v>
          </cell>
          <cell r="M5342">
            <v>1</v>
          </cell>
          <cell r="N5342" t="str">
            <v>650</v>
          </cell>
          <cell r="Q5342" t="str">
            <v>EP1</v>
          </cell>
          <cell r="S5342">
            <v>0</v>
          </cell>
          <cell r="T5342">
            <v>565</v>
          </cell>
          <cell r="U5342">
            <v>0</v>
          </cell>
        </row>
        <row r="5343">
          <cell r="G5343" t="str">
            <v>07</v>
          </cell>
          <cell r="M5343">
            <v>2</v>
          </cell>
          <cell r="N5343" t="str">
            <v>621</v>
          </cell>
          <cell r="Q5343" t="str">
            <v>DO7</v>
          </cell>
          <cell r="S5343">
            <v>0</v>
          </cell>
          <cell r="T5343">
            <v>69601</v>
          </cell>
          <cell r="U5343">
            <v>0</v>
          </cell>
        </row>
        <row r="5344">
          <cell r="G5344" t="str">
            <v>04</v>
          </cell>
          <cell r="M5344">
            <v>6</v>
          </cell>
          <cell r="N5344" t="str">
            <v>624</v>
          </cell>
          <cell r="Q5344" t="str">
            <v>DO0</v>
          </cell>
          <cell r="S5344">
            <v>0</v>
          </cell>
          <cell r="T5344">
            <v>271600</v>
          </cell>
          <cell r="U5344">
            <v>38.299999999999997</v>
          </cell>
        </row>
        <row r="5345">
          <cell r="G5345" t="str">
            <v>09</v>
          </cell>
          <cell r="M5345">
            <v>1</v>
          </cell>
          <cell r="N5345" t="str">
            <v>660</v>
          </cell>
          <cell r="Q5345" t="str">
            <v>E14</v>
          </cell>
          <cell r="S5345">
            <v>0</v>
          </cell>
          <cell r="T5345">
            <v>141</v>
          </cell>
          <cell r="U5345">
            <v>4.45</v>
          </cell>
        </row>
        <row r="5346">
          <cell r="G5346" t="str">
            <v>16</v>
          </cell>
          <cell r="M5346">
            <v>2</v>
          </cell>
          <cell r="N5346" t="str">
            <v>641</v>
          </cell>
          <cell r="Q5346" t="str">
            <v>PRV</v>
          </cell>
          <cell r="S5346">
            <v>0</v>
          </cell>
          <cell r="T5346">
            <v>806</v>
          </cell>
          <cell r="U5346">
            <v>7.0000000000000007E-2</v>
          </cell>
        </row>
        <row r="5347">
          <cell r="G5347" t="str">
            <v>04</v>
          </cell>
          <cell r="M5347">
            <v>2</v>
          </cell>
          <cell r="N5347" t="str">
            <v>623</v>
          </cell>
          <cell r="Q5347" t="str">
            <v>DO0</v>
          </cell>
          <cell r="S5347">
            <v>0</v>
          </cell>
          <cell r="T5347">
            <v>36084</v>
          </cell>
          <cell r="U5347">
            <v>30.06</v>
          </cell>
        </row>
        <row r="5348">
          <cell r="G5348" t="str">
            <v>02</v>
          </cell>
          <cell r="M5348">
            <v>2</v>
          </cell>
          <cell r="N5348" t="str">
            <v>613</v>
          </cell>
          <cell r="Q5348" t="str">
            <v>ICV</v>
          </cell>
          <cell r="S5348">
            <v>0</v>
          </cell>
          <cell r="T5348">
            <v>704079</v>
          </cell>
          <cell r="U5348">
            <v>0</v>
          </cell>
        </row>
        <row r="5349">
          <cell r="G5349" t="str">
            <v>04</v>
          </cell>
          <cell r="M5349">
            <v>6</v>
          </cell>
          <cell r="N5349" t="str">
            <v>624</v>
          </cell>
          <cell r="Q5349" t="str">
            <v>DO5</v>
          </cell>
          <cell r="S5349">
            <v>0</v>
          </cell>
          <cell r="T5349">
            <v>271600</v>
          </cell>
          <cell r="U5349">
            <v>-46.72</v>
          </cell>
        </row>
        <row r="5350">
          <cell r="G5350" t="str">
            <v>04</v>
          </cell>
          <cell r="M5350">
            <v>1</v>
          </cell>
          <cell r="N5350" t="str">
            <v>623</v>
          </cell>
          <cell r="Q5350" t="str">
            <v>MC</v>
          </cell>
          <cell r="S5350">
            <v>0</v>
          </cell>
          <cell r="T5350">
            <v>1899.33</v>
          </cell>
          <cell r="U5350">
            <v>20617.88</v>
          </cell>
        </row>
        <row r="5351">
          <cell r="G5351" t="str">
            <v>07</v>
          </cell>
          <cell r="M5351">
            <v>1</v>
          </cell>
          <cell r="N5351" t="str">
            <v>624</v>
          </cell>
          <cell r="Q5351" t="str">
            <v>DS0</v>
          </cell>
          <cell r="S5351">
            <v>0</v>
          </cell>
          <cell r="T5351">
            <v>732192</v>
          </cell>
          <cell r="U5351">
            <v>64.430000000000007</v>
          </cell>
        </row>
        <row r="5352">
          <cell r="G5352" t="str">
            <v>02</v>
          </cell>
          <cell r="M5352">
            <v>2</v>
          </cell>
          <cell r="N5352" t="str">
            <v>612</v>
          </cell>
          <cell r="Q5352" t="str">
            <v>CAV</v>
          </cell>
          <cell r="S5352">
            <v>0</v>
          </cell>
          <cell r="T5352">
            <v>4045543</v>
          </cell>
          <cell r="U5352">
            <v>679.62</v>
          </cell>
        </row>
        <row r="5353">
          <cell r="G5353" t="str">
            <v>04</v>
          </cell>
          <cell r="M5353">
            <v>2</v>
          </cell>
          <cell r="N5353" t="str">
            <v>626</v>
          </cell>
          <cell r="Q5353" t="str">
            <v>LMR</v>
          </cell>
          <cell r="S5353">
            <v>0</v>
          </cell>
          <cell r="T5353">
            <v>1020195</v>
          </cell>
          <cell r="U5353">
            <v>105.08</v>
          </cell>
        </row>
        <row r="5354">
          <cell r="G5354" t="str">
            <v>07</v>
          </cell>
          <cell r="M5354">
            <v>2</v>
          </cell>
          <cell r="N5354" t="str">
            <v>624</v>
          </cell>
          <cell r="Q5354" t="str">
            <v>CAP</v>
          </cell>
          <cell r="S5354">
            <v>0</v>
          </cell>
          <cell r="T5354">
            <v>3418959</v>
          </cell>
          <cell r="U5354">
            <v>-191.45</v>
          </cell>
        </row>
        <row r="5355">
          <cell r="G5355" t="str">
            <v>08</v>
          </cell>
          <cell r="M5355">
            <v>1</v>
          </cell>
          <cell r="N5355" t="str">
            <v>626</v>
          </cell>
          <cell r="Q5355" t="str">
            <v>EFV</v>
          </cell>
          <cell r="S5355">
            <v>0</v>
          </cell>
          <cell r="T5355">
            <v>3096480</v>
          </cell>
          <cell r="U5355">
            <v>-6592.41</v>
          </cell>
        </row>
        <row r="5356">
          <cell r="G5356" t="str">
            <v>01</v>
          </cell>
          <cell r="M5356">
            <v>11</v>
          </cell>
          <cell r="N5356" t="str">
            <v>611</v>
          </cell>
          <cell r="Q5356" t="str">
            <v>EP2</v>
          </cell>
          <cell r="S5356">
            <v>0</v>
          </cell>
          <cell r="T5356">
            <v>31921</v>
          </cell>
          <cell r="U5356">
            <v>-4.25</v>
          </cell>
        </row>
        <row r="5357">
          <cell r="G5357" t="str">
            <v>08</v>
          </cell>
          <cell r="M5357">
            <v>1</v>
          </cell>
          <cell r="N5357" t="str">
            <v>624</v>
          </cell>
          <cell r="Q5357" t="str">
            <v>TSE</v>
          </cell>
          <cell r="S5357">
            <v>0</v>
          </cell>
          <cell r="T5357">
            <v>20977984</v>
          </cell>
          <cell r="U5357">
            <v>0</v>
          </cell>
        </row>
        <row r="5358">
          <cell r="G5358" t="str">
            <v>04</v>
          </cell>
          <cell r="M5358">
            <v>1</v>
          </cell>
          <cell r="N5358" t="str">
            <v>623</v>
          </cell>
          <cell r="Q5358" t="str">
            <v>EEX</v>
          </cell>
          <cell r="S5358">
            <v>0</v>
          </cell>
          <cell r="T5358">
            <v>93735282</v>
          </cell>
          <cell r="U5358">
            <v>205476.6</v>
          </cell>
        </row>
        <row r="5359">
          <cell r="G5359" t="str">
            <v>07</v>
          </cell>
          <cell r="M5359">
            <v>2</v>
          </cell>
          <cell r="N5359" t="str">
            <v>623</v>
          </cell>
          <cell r="Q5359" t="str">
            <v>TTC</v>
          </cell>
          <cell r="S5359">
            <v>0</v>
          </cell>
          <cell r="T5359">
            <v>2764790</v>
          </cell>
          <cell r="U5359">
            <v>0</v>
          </cell>
        </row>
        <row r="5360">
          <cell r="G5360" t="str">
            <v>05</v>
          </cell>
          <cell r="M5360">
            <v>6</v>
          </cell>
          <cell r="N5360" t="str">
            <v>624</v>
          </cell>
          <cell r="Q5360" t="str">
            <v>EFL</v>
          </cell>
          <cell r="S5360">
            <v>0</v>
          </cell>
          <cell r="T5360">
            <v>3870300</v>
          </cell>
          <cell r="U5360">
            <v>119402.62</v>
          </cell>
        </row>
        <row r="5361">
          <cell r="G5361" t="str">
            <v>02</v>
          </cell>
          <cell r="M5361">
            <v>52</v>
          </cell>
          <cell r="N5361" t="str">
            <v>612</v>
          </cell>
          <cell r="Q5361" t="str">
            <v>EP2</v>
          </cell>
          <cell r="S5361">
            <v>0</v>
          </cell>
          <cell r="T5361">
            <v>5872</v>
          </cell>
          <cell r="U5361">
            <v>-0.8</v>
          </cell>
        </row>
        <row r="5362">
          <cell r="G5362" t="str">
            <v>01</v>
          </cell>
          <cell r="M5362">
            <v>1</v>
          </cell>
          <cell r="N5362" t="str">
            <v>660</v>
          </cell>
          <cell r="Q5362" t="str">
            <v>TSC</v>
          </cell>
          <cell r="S5362">
            <v>0</v>
          </cell>
          <cell r="T5362">
            <v>525277</v>
          </cell>
          <cell r="U5362">
            <v>0</v>
          </cell>
        </row>
        <row r="5363">
          <cell r="G5363" t="str">
            <v>07</v>
          </cell>
          <cell r="M5363">
            <v>3</v>
          </cell>
          <cell r="N5363" t="str">
            <v>642</v>
          </cell>
          <cell r="Q5363" t="str">
            <v>EP1</v>
          </cell>
          <cell r="S5363">
            <v>0</v>
          </cell>
          <cell r="T5363">
            <v>419</v>
          </cell>
          <cell r="U5363">
            <v>0</v>
          </cell>
        </row>
        <row r="5364">
          <cell r="G5364" t="str">
            <v>04</v>
          </cell>
          <cell r="M5364">
            <v>1</v>
          </cell>
          <cell r="N5364" t="str">
            <v>650</v>
          </cell>
          <cell r="Q5364" t="str">
            <v>EP2</v>
          </cell>
          <cell r="S5364">
            <v>0</v>
          </cell>
          <cell r="T5364">
            <v>111994</v>
          </cell>
          <cell r="U5364">
            <v>-11.08</v>
          </cell>
        </row>
        <row r="5365">
          <cell r="G5365" t="str">
            <v>23</v>
          </cell>
          <cell r="M5365">
            <v>2</v>
          </cell>
          <cell r="N5365" t="str">
            <v>685</v>
          </cell>
          <cell r="Q5365" t="str">
            <v>ICN</v>
          </cell>
          <cell r="S5365">
            <v>0</v>
          </cell>
          <cell r="T5365">
            <v>85</v>
          </cell>
          <cell r="U5365">
            <v>0</v>
          </cell>
        </row>
        <row r="5366">
          <cell r="G5366" t="str">
            <v>07</v>
          </cell>
          <cell r="M5366">
            <v>1</v>
          </cell>
          <cell r="N5366" t="str">
            <v>624</v>
          </cell>
          <cell r="Q5366" t="str">
            <v>EIN</v>
          </cell>
          <cell r="S5366">
            <v>0</v>
          </cell>
          <cell r="T5366">
            <v>14947856</v>
          </cell>
          <cell r="U5366">
            <v>8400.69</v>
          </cell>
        </row>
        <row r="5367">
          <cell r="G5367" t="str">
            <v>08</v>
          </cell>
          <cell r="M5367">
            <v>1</v>
          </cell>
          <cell r="N5367" t="str">
            <v>632</v>
          </cell>
          <cell r="Q5367" t="str">
            <v>DO7</v>
          </cell>
          <cell r="S5367">
            <v>0</v>
          </cell>
          <cell r="T5367">
            <v>4659291</v>
          </cell>
          <cell r="U5367">
            <v>0</v>
          </cell>
        </row>
        <row r="5368">
          <cell r="G5368" t="str">
            <v>04</v>
          </cell>
          <cell r="M5368">
            <v>2</v>
          </cell>
          <cell r="N5368" t="str">
            <v>624</v>
          </cell>
          <cell r="Q5368" t="str">
            <v>EBF</v>
          </cell>
          <cell r="S5368">
            <v>0</v>
          </cell>
          <cell r="T5368">
            <v>8465249</v>
          </cell>
          <cell r="U5368">
            <v>-243198.14</v>
          </cell>
        </row>
        <row r="5369">
          <cell r="G5369" t="str">
            <v>08</v>
          </cell>
          <cell r="M5369">
            <v>3</v>
          </cell>
          <cell r="N5369" t="str">
            <v>624</v>
          </cell>
          <cell r="Q5369" t="str">
            <v>ECR</v>
          </cell>
          <cell r="S5369">
            <v>0</v>
          </cell>
          <cell r="T5369">
            <v>626400</v>
          </cell>
          <cell r="U5369">
            <v>2280.1</v>
          </cell>
        </row>
        <row r="5370">
          <cell r="G5370" t="str">
            <v>04</v>
          </cell>
          <cell r="M5370">
            <v>3</v>
          </cell>
          <cell r="N5370" t="str">
            <v>642</v>
          </cell>
          <cell r="Q5370" t="str">
            <v>CAV</v>
          </cell>
          <cell r="S5370">
            <v>0</v>
          </cell>
          <cell r="T5370">
            <v>1416</v>
          </cell>
          <cell r="U5370">
            <v>-0.03</v>
          </cell>
        </row>
        <row r="5371">
          <cell r="G5371" t="str">
            <v>07</v>
          </cell>
          <cell r="M5371">
            <v>3</v>
          </cell>
          <cell r="N5371" t="str">
            <v>641</v>
          </cell>
          <cell r="Q5371" t="str">
            <v>ICN</v>
          </cell>
          <cell r="S5371">
            <v>0</v>
          </cell>
          <cell r="T5371">
            <v>3936</v>
          </cell>
          <cell r="U5371">
            <v>0</v>
          </cell>
        </row>
        <row r="5372">
          <cell r="G5372" t="str">
            <v>08</v>
          </cell>
          <cell r="M5372">
            <v>1</v>
          </cell>
          <cell r="N5372" t="str">
            <v>676</v>
          </cell>
          <cell r="Q5372" t="str">
            <v>TIU</v>
          </cell>
          <cell r="S5372">
            <v>0</v>
          </cell>
          <cell r="T5372">
            <v>2649750</v>
          </cell>
          <cell r="U5372">
            <v>0</v>
          </cell>
        </row>
        <row r="5373">
          <cell r="G5373" t="str">
            <v>01</v>
          </cell>
          <cell r="M5373">
            <v>3</v>
          </cell>
          <cell r="N5373" t="str">
            <v>650</v>
          </cell>
          <cell r="Q5373" t="str">
            <v>EP4</v>
          </cell>
          <cell r="S5373">
            <v>0</v>
          </cell>
          <cell r="T5373">
            <v>1793</v>
          </cell>
          <cell r="U5373">
            <v>0</v>
          </cell>
        </row>
        <row r="5374">
          <cell r="G5374" t="str">
            <v>05</v>
          </cell>
          <cell r="M5374">
            <v>1</v>
          </cell>
          <cell r="N5374" t="str">
            <v>621</v>
          </cell>
          <cell r="Q5374" t="str">
            <v>LMV</v>
          </cell>
          <cell r="S5374">
            <v>0</v>
          </cell>
          <cell r="T5374">
            <v>24147</v>
          </cell>
          <cell r="U5374">
            <v>-0.86</v>
          </cell>
        </row>
        <row r="5375">
          <cell r="G5375" t="str">
            <v>04</v>
          </cell>
          <cell r="M5375">
            <v>1</v>
          </cell>
          <cell r="N5375" t="str">
            <v>660</v>
          </cell>
          <cell r="Q5375" t="str">
            <v>TSE</v>
          </cell>
          <cell r="S5375">
            <v>0</v>
          </cell>
          <cell r="T5375">
            <v>376029</v>
          </cell>
          <cell r="U5375">
            <v>0</v>
          </cell>
        </row>
        <row r="5376">
          <cell r="G5376" t="str">
            <v>07</v>
          </cell>
          <cell r="M5376">
            <v>2</v>
          </cell>
          <cell r="N5376" t="str">
            <v>621</v>
          </cell>
          <cell r="Q5376" t="str">
            <v>DS3</v>
          </cell>
          <cell r="S5376">
            <v>0</v>
          </cell>
          <cell r="T5376">
            <v>0</v>
          </cell>
          <cell r="U5376">
            <v>0</v>
          </cell>
        </row>
        <row r="5377">
          <cell r="G5377" t="str">
            <v>08</v>
          </cell>
          <cell r="M5377">
            <v>6</v>
          </cell>
          <cell r="N5377" t="str">
            <v>624</v>
          </cell>
          <cell r="Q5377" t="str">
            <v>TDC</v>
          </cell>
          <cell r="S5377">
            <v>0</v>
          </cell>
          <cell r="T5377">
            <v>14995812</v>
          </cell>
          <cell r="U5377">
            <v>0</v>
          </cell>
        </row>
        <row r="5378">
          <cell r="G5378" t="str">
            <v>05</v>
          </cell>
          <cell r="M5378">
            <v>1</v>
          </cell>
          <cell r="N5378" t="str">
            <v>626</v>
          </cell>
          <cell r="Q5378" t="str">
            <v>MSV</v>
          </cell>
          <cell r="S5378">
            <v>0</v>
          </cell>
          <cell r="T5378">
            <v>6707584</v>
          </cell>
          <cell r="U5378">
            <v>-2917.8</v>
          </cell>
        </row>
        <row r="5379">
          <cell r="G5379" t="str">
            <v>04</v>
          </cell>
          <cell r="M5379">
            <v>1</v>
          </cell>
          <cell r="N5379" t="str">
            <v>660</v>
          </cell>
          <cell r="Q5379" t="str">
            <v>E16</v>
          </cell>
          <cell r="S5379">
            <v>0</v>
          </cell>
          <cell r="T5379">
            <v>42551</v>
          </cell>
          <cell r="U5379">
            <v>1341.6</v>
          </cell>
        </row>
        <row r="5380">
          <cell r="G5380" t="str">
            <v>08</v>
          </cell>
          <cell r="M5380">
            <v>2</v>
          </cell>
          <cell r="N5380" t="str">
            <v>676</v>
          </cell>
          <cell r="Q5380" t="str">
            <v>MDW</v>
          </cell>
          <cell r="S5380">
            <v>0</v>
          </cell>
          <cell r="T5380">
            <v>0</v>
          </cell>
          <cell r="U5380">
            <v>0</v>
          </cell>
        </row>
        <row r="5381">
          <cell r="G5381" t="str">
            <v>04</v>
          </cell>
          <cell r="M5381">
            <v>10</v>
          </cell>
          <cell r="N5381" t="str">
            <v>624</v>
          </cell>
          <cell r="Q5381" t="str">
            <v>TSC</v>
          </cell>
          <cell r="S5381">
            <v>0</v>
          </cell>
          <cell r="T5381">
            <v>460944</v>
          </cell>
          <cell r="U5381">
            <v>0</v>
          </cell>
        </row>
        <row r="5382">
          <cell r="G5382" t="str">
            <v>01</v>
          </cell>
          <cell r="M5382">
            <v>1</v>
          </cell>
          <cell r="N5382" t="str">
            <v>611</v>
          </cell>
          <cell r="Q5382" t="str">
            <v>TDC</v>
          </cell>
          <cell r="S5382">
            <v>0</v>
          </cell>
          <cell r="T5382">
            <v>244198440</v>
          </cell>
          <cell r="U5382">
            <v>4.12</v>
          </cell>
        </row>
        <row r="5383">
          <cell r="G5383" t="str">
            <v>05</v>
          </cell>
          <cell r="M5383">
            <v>4</v>
          </cell>
          <cell r="N5383" t="str">
            <v>624</v>
          </cell>
          <cell r="Q5383" t="str">
            <v>DS4</v>
          </cell>
          <cell r="S5383">
            <v>0</v>
          </cell>
          <cell r="T5383">
            <v>244440</v>
          </cell>
          <cell r="U5383">
            <v>21.27</v>
          </cell>
        </row>
        <row r="5384">
          <cell r="G5384" t="str">
            <v>09</v>
          </cell>
          <cell r="M5384">
            <v>1</v>
          </cell>
          <cell r="N5384" t="str">
            <v>650</v>
          </cell>
          <cell r="Q5384" t="str">
            <v>FFE</v>
          </cell>
          <cell r="S5384">
            <v>0</v>
          </cell>
          <cell r="T5384">
            <v>1553695</v>
          </cell>
          <cell r="U5384">
            <v>40.409999999999997</v>
          </cell>
        </row>
        <row r="5385">
          <cell r="G5385" t="str">
            <v>22</v>
          </cell>
          <cell r="M5385">
            <v>9</v>
          </cell>
          <cell r="N5385" t="str">
            <v>677</v>
          </cell>
          <cell r="Q5385" t="str">
            <v>EDE</v>
          </cell>
          <cell r="S5385">
            <v>3</v>
          </cell>
          <cell r="T5385">
            <v>904</v>
          </cell>
          <cell r="U5385">
            <v>10097.68</v>
          </cell>
        </row>
        <row r="5386">
          <cell r="G5386" t="str">
            <v>08</v>
          </cell>
          <cell r="M5386">
            <v>3</v>
          </cell>
          <cell r="N5386" t="str">
            <v>624</v>
          </cell>
          <cell r="Q5386" t="str">
            <v>EP4</v>
          </cell>
          <cell r="S5386">
            <v>0</v>
          </cell>
          <cell r="T5386">
            <v>626400</v>
          </cell>
          <cell r="U5386">
            <v>0</v>
          </cell>
        </row>
        <row r="5387">
          <cell r="G5387" t="str">
            <v>08</v>
          </cell>
          <cell r="M5387">
            <v>2</v>
          </cell>
          <cell r="N5387" t="str">
            <v>625</v>
          </cell>
          <cell r="Q5387" t="str">
            <v>RIV</v>
          </cell>
          <cell r="S5387">
            <v>0</v>
          </cell>
          <cell r="T5387">
            <v>7432128</v>
          </cell>
          <cell r="U5387">
            <v>0</v>
          </cell>
        </row>
        <row r="5388">
          <cell r="G5388" t="str">
            <v>05</v>
          </cell>
          <cell r="M5388">
            <v>3</v>
          </cell>
          <cell r="N5388" t="str">
            <v>624</v>
          </cell>
          <cell r="Q5388" t="str">
            <v>LMV</v>
          </cell>
          <cell r="S5388">
            <v>0</v>
          </cell>
          <cell r="T5388">
            <v>169344</v>
          </cell>
          <cell r="U5388">
            <v>-0.34</v>
          </cell>
        </row>
        <row r="5389">
          <cell r="G5389" t="str">
            <v>08</v>
          </cell>
          <cell r="M5389">
            <v>1</v>
          </cell>
          <cell r="N5389" t="str">
            <v>624</v>
          </cell>
          <cell r="Q5389" t="str">
            <v>ICN</v>
          </cell>
          <cell r="S5389">
            <v>0</v>
          </cell>
          <cell r="T5389">
            <v>11252224</v>
          </cell>
          <cell r="U5389">
            <v>0</v>
          </cell>
        </row>
        <row r="5390">
          <cell r="G5390" t="str">
            <v>07</v>
          </cell>
          <cell r="M5390">
            <v>1</v>
          </cell>
          <cell r="N5390" t="str">
            <v>623</v>
          </cell>
          <cell r="Q5390" t="str">
            <v>PRV</v>
          </cell>
          <cell r="S5390">
            <v>0</v>
          </cell>
          <cell r="T5390">
            <v>19183936</v>
          </cell>
          <cell r="U5390">
            <v>2359.62</v>
          </cell>
        </row>
        <row r="5391">
          <cell r="G5391" t="str">
            <v>05</v>
          </cell>
          <cell r="M5391">
            <v>4</v>
          </cell>
          <cell r="N5391" t="str">
            <v>624</v>
          </cell>
          <cell r="Q5391" t="str">
            <v>ICN</v>
          </cell>
          <cell r="S5391">
            <v>0</v>
          </cell>
          <cell r="T5391">
            <v>9647232</v>
          </cell>
          <cell r="U5391">
            <v>0</v>
          </cell>
        </row>
        <row r="5392">
          <cell r="G5392" t="str">
            <v>04</v>
          </cell>
          <cell r="M5392">
            <v>2</v>
          </cell>
          <cell r="N5392" t="str">
            <v>621</v>
          </cell>
          <cell r="Q5392" t="str">
            <v>DO0</v>
          </cell>
          <cell r="S5392">
            <v>0</v>
          </cell>
          <cell r="T5392">
            <v>41410</v>
          </cell>
          <cell r="U5392">
            <v>8.2799999999999994</v>
          </cell>
        </row>
        <row r="5393">
          <cell r="G5393" t="str">
            <v>04</v>
          </cell>
          <cell r="M5393">
            <v>2</v>
          </cell>
          <cell r="N5393" t="str">
            <v>641</v>
          </cell>
          <cell r="Q5393" t="str">
            <v>CAP</v>
          </cell>
          <cell r="S5393">
            <v>0</v>
          </cell>
          <cell r="T5393">
            <v>2526</v>
          </cell>
          <cell r="U5393">
            <v>-0.15</v>
          </cell>
        </row>
        <row r="5394">
          <cell r="G5394" t="str">
            <v>07</v>
          </cell>
          <cell r="M5394">
            <v>4</v>
          </cell>
          <cell r="N5394" t="str">
            <v>624</v>
          </cell>
          <cell r="Q5394" t="str">
            <v>EC</v>
          </cell>
          <cell r="S5394">
            <v>0</v>
          </cell>
          <cell r="T5394">
            <v>11110089</v>
          </cell>
          <cell r="U5394">
            <v>655583.16</v>
          </cell>
        </row>
        <row r="5395">
          <cell r="G5395" t="str">
            <v>01</v>
          </cell>
          <cell r="M5395">
            <v>61</v>
          </cell>
          <cell r="N5395" t="str">
            <v>611</v>
          </cell>
          <cell r="Q5395" t="str">
            <v>FFE</v>
          </cell>
          <cell r="S5395">
            <v>0</v>
          </cell>
          <cell r="T5395">
            <v>31</v>
          </cell>
          <cell r="U5395">
            <v>0</v>
          </cell>
        </row>
        <row r="5396">
          <cell r="G5396" t="str">
            <v>05</v>
          </cell>
          <cell r="M5396">
            <v>1</v>
          </cell>
          <cell r="N5396" t="str">
            <v>621</v>
          </cell>
          <cell r="Q5396" t="str">
            <v>EP3</v>
          </cell>
          <cell r="S5396">
            <v>0</v>
          </cell>
          <cell r="T5396">
            <v>24467</v>
          </cell>
          <cell r="U5396">
            <v>0</v>
          </cell>
        </row>
        <row r="5397">
          <cell r="G5397" t="str">
            <v>01</v>
          </cell>
          <cell r="M5397">
            <v>1</v>
          </cell>
          <cell r="N5397" t="str">
            <v>655</v>
          </cell>
          <cell r="Q5397" t="str">
            <v>FVE</v>
          </cell>
          <cell r="S5397">
            <v>0</v>
          </cell>
          <cell r="T5397">
            <v>287</v>
          </cell>
          <cell r="U5397">
            <v>0</v>
          </cell>
        </row>
        <row r="5398">
          <cell r="G5398" t="str">
            <v>09</v>
          </cell>
          <cell r="M5398">
            <v>1</v>
          </cell>
          <cell r="N5398" t="str">
            <v>660</v>
          </cell>
          <cell r="Q5398" t="str">
            <v>L12</v>
          </cell>
          <cell r="S5398">
            <v>0</v>
          </cell>
          <cell r="T5398">
            <v>1</v>
          </cell>
          <cell r="U5398">
            <v>10.47</v>
          </cell>
        </row>
        <row r="5399">
          <cell r="G5399" t="str">
            <v>08</v>
          </cell>
          <cell r="M5399">
            <v>6</v>
          </cell>
          <cell r="N5399" t="str">
            <v>624</v>
          </cell>
          <cell r="Q5399" t="str">
            <v>FVE</v>
          </cell>
          <cell r="S5399">
            <v>0</v>
          </cell>
          <cell r="T5399">
            <v>14995812</v>
          </cell>
          <cell r="U5399">
            <v>0</v>
          </cell>
        </row>
        <row r="5400">
          <cell r="G5400" t="str">
            <v>08</v>
          </cell>
          <cell r="M5400">
            <v>1</v>
          </cell>
          <cell r="N5400" t="str">
            <v>676</v>
          </cell>
          <cell r="Q5400" t="str">
            <v>DS4</v>
          </cell>
          <cell r="S5400">
            <v>0</v>
          </cell>
          <cell r="T5400">
            <v>0</v>
          </cell>
          <cell r="U5400">
            <v>0</v>
          </cell>
        </row>
        <row r="5401">
          <cell r="G5401" t="str">
            <v>04</v>
          </cell>
          <cell r="M5401">
            <v>2</v>
          </cell>
          <cell r="N5401" t="str">
            <v>623</v>
          </cell>
          <cell r="Q5401" t="str">
            <v>EP4</v>
          </cell>
          <cell r="S5401">
            <v>0</v>
          </cell>
          <cell r="T5401">
            <v>5525661</v>
          </cell>
          <cell r="U5401">
            <v>0</v>
          </cell>
        </row>
        <row r="5402">
          <cell r="G5402" t="str">
            <v>05</v>
          </cell>
          <cell r="M5402">
            <v>3</v>
          </cell>
          <cell r="N5402" t="str">
            <v>624</v>
          </cell>
          <cell r="Q5402" t="str">
            <v>DC</v>
          </cell>
          <cell r="S5402">
            <v>2</v>
          </cell>
          <cell r="T5402">
            <v>458.56</v>
          </cell>
          <cell r="U5402">
            <v>5351.4</v>
          </cell>
        </row>
        <row r="5403">
          <cell r="G5403" t="str">
            <v>04</v>
          </cell>
          <cell r="M5403">
            <v>11</v>
          </cell>
          <cell r="N5403" t="str">
            <v>621</v>
          </cell>
          <cell r="Q5403" t="str">
            <v>TSC</v>
          </cell>
          <cell r="S5403">
            <v>0</v>
          </cell>
          <cell r="T5403">
            <v>127517</v>
          </cell>
          <cell r="U5403">
            <v>0</v>
          </cell>
        </row>
        <row r="5404">
          <cell r="G5404" t="str">
            <v>08</v>
          </cell>
          <cell r="M5404">
            <v>2</v>
          </cell>
          <cell r="N5404" t="str">
            <v>621</v>
          </cell>
          <cell r="Q5404" t="str">
            <v>FVC</v>
          </cell>
          <cell r="S5404">
            <v>0</v>
          </cell>
          <cell r="T5404">
            <v>536928</v>
          </cell>
          <cell r="U5404">
            <v>0</v>
          </cell>
        </row>
        <row r="5405">
          <cell r="G5405" t="str">
            <v>07</v>
          </cell>
          <cell r="M5405">
            <v>1</v>
          </cell>
          <cell r="N5405" t="str">
            <v>626</v>
          </cell>
          <cell r="Q5405" t="str">
            <v>EP4</v>
          </cell>
          <cell r="S5405">
            <v>0</v>
          </cell>
          <cell r="T5405">
            <v>4321312</v>
          </cell>
          <cell r="U5405">
            <v>0</v>
          </cell>
        </row>
        <row r="5406">
          <cell r="G5406" t="str">
            <v>02</v>
          </cell>
          <cell r="M5406">
            <v>2</v>
          </cell>
          <cell r="N5406" t="str">
            <v>811</v>
          </cell>
          <cell r="Q5406" t="str">
            <v>PAJ</v>
          </cell>
          <cell r="S5406">
            <v>0</v>
          </cell>
          <cell r="T5406">
            <v>0</v>
          </cell>
          <cell r="U5406">
            <v>-39.89</v>
          </cell>
        </row>
        <row r="5407">
          <cell r="G5407" t="str">
            <v>04</v>
          </cell>
          <cell r="M5407">
            <v>11</v>
          </cell>
          <cell r="N5407" t="str">
            <v>623</v>
          </cell>
          <cell r="Q5407" t="str">
            <v>MSO</v>
          </cell>
          <cell r="S5407">
            <v>0</v>
          </cell>
          <cell r="T5407">
            <v>403035</v>
          </cell>
          <cell r="U5407">
            <v>365.55</v>
          </cell>
        </row>
        <row r="5408">
          <cell r="G5408" t="str">
            <v>07</v>
          </cell>
          <cell r="M5408">
            <v>1</v>
          </cell>
          <cell r="N5408" t="str">
            <v>621</v>
          </cell>
          <cell r="Q5408" t="str">
            <v>PPT</v>
          </cell>
          <cell r="S5408">
            <v>0</v>
          </cell>
          <cell r="T5408">
            <v>5463877</v>
          </cell>
          <cell r="U5408">
            <v>0</v>
          </cell>
        </row>
        <row r="5409">
          <cell r="G5409" t="str">
            <v>02</v>
          </cell>
          <cell r="M5409">
            <v>2</v>
          </cell>
          <cell r="N5409" t="str">
            <v>612</v>
          </cell>
          <cell r="Q5409" t="str">
            <v>TSC</v>
          </cell>
          <cell r="S5409">
            <v>0</v>
          </cell>
          <cell r="T5409">
            <v>4045543</v>
          </cell>
          <cell r="U5409">
            <v>0</v>
          </cell>
        </row>
        <row r="5410">
          <cell r="G5410" t="str">
            <v>07</v>
          </cell>
          <cell r="M5410">
            <v>3</v>
          </cell>
          <cell r="N5410" t="str">
            <v>641</v>
          </cell>
          <cell r="Q5410" t="str">
            <v>FFC</v>
          </cell>
          <cell r="S5410">
            <v>0</v>
          </cell>
          <cell r="T5410">
            <v>3936</v>
          </cell>
          <cell r="U5410">
            <v>0.06</v>
          </cell>
        </row>
        <row r="5411">
          <cell r="G5411" t="str">
            <v>08</v>
          </cell>
          <cell r="M5411">
            <v>2</v>
          </cell>
          <cell r="N5411" t="str">
            <v>621</v>
          </cell>
          <cell r="Q5411" t="str">
            <v>TIU</v>
          </cell>
          <cell r="S5411">
            <v>0</v>
          </cell>
          <cell r="T5411">
            <v>536928</v>
          </cell>
          <cell r="U5411">
            <v>0</v>
          </cell>
        </row>
        <row r="5412">
          <cell r="G5412" t="str">
            <v>07</v>
          </cell>
          <cell r="M5412">
            <v>1</v>
          </cell>
          <cell r="N5412" t="str">
            <v>621</v>
          </cell>
          <cell r="Q5412" t="str">
            <v>PRC</v>
          </cell>
          <cell r="S5412">
            <v>0</v>
          </cell>
          <cell r="T5412">
            <v>5436500</v>
          </cell>
          <cell r="U5412">
            <v>40567.019999999997</v>
          </cell>
        </row>
        <row r="5413">
          <cell r="G5413" t="str">
            <v>04</v>
          </cell>
          <cell r="M5413">
            <v>2</v>
          </cell>
          <cell r="N5413" t="str">
            <v>623</v>
          </cell>
          <cell r="Q5413" t="str">
            <v>EIV</v>
          </cell>
          <cell r="S5413">
            <v>0</v>
          </cell>
          <cell r="T5413">
            <v>5525661</v>
          </cell>
          <cell r="U5413">
            <v>0</v>
          </cell>
        </row>
        <row r="5414">
          <cell r="G5414" t="str">
            <v>01</v>
          </cell>
          <cell r="M5414">
            <v>3</v>
          </cell>
          <cell r="N5414" t="str">
            <v>650</v>
          </cell>
          <cell r="Q5414" t="str">
            <v>TTC</v>
          </cell>
          <cell r="S5414">
            <v>0</v>
          </cell>
          <cell r="T5414">
            <v>1793</v>
          </cell>
          <cell r="U5414">
            <v>0</v>
          </cell>
        </row>
        <row r="5415">
          <cell r="G5415" t="str">
            <v>07</v>
          </cell>
          <cell r="M5415">
            <v>1</v>
          </cell>
          <cell r="N5415" t="str">
            <v>624</v>
          </cell>
          <cell r="Q5415" t="str">
            <v>DO4</v>
          </cell>
          <cell r="S5415">
            <v>0</v>
          </cell>
          <cell r="T5415">
            <v>235200</v>
          </cell>
          <cell r="U5415">
            <v>0</v>
          </cell>
        </row>
        <row r="5416">
          <cell r="G5416" t="str">
            <v>06</v>
          </cell>
          <cell r="M5416">
            <v>2</v>
          </cell>
          <cell r="N5416" t="str">
            <v>620</v>
          </cell>
          <cell r="Q5416" t="str">
            <v>LMV</v>
          </cell>
          <cell r="S5416">
            <v>0</v>
          </cell>
          <cell r="T5416">
            <v>0</v>
          </cell>
          <cell r="U5416">
            <v>0</v>
          </cell>
        </row>
        <row r="5417">
          <cell r="G5417" t="str">
            <v>08</v>
          </cell>
          <cell r="M5417">
            <v>1</v>
          </cell>
          <cell r="N5417" t="str">
            <v>621</v>
          </cell>
          <cell r="Q5417" t="str">
            <v>EBF</v>
          </cell>
          <cell r="S5417">
            <v>0</v>
          </cell>
          <cell r="T5417">
            <v>645187</v>
          </cell>
          <cell r="U5417">
            <v>-18535.580000000002</v>
          </cell>
        </row>
        <row r="5418">
          <cell r="G5418" t="str">
            <v>06</v>
          </cell>
          <cell r="M5418">
            <v>1</v>
          </cell>
          <cell r="N5418" t="str">
            <v>622</v>
          </cell>
          <cell r="Q5418" t="str">
            <v>FFE</v>
          </cell>
          <cell r="S5418">
            <v>0</v>
          </cell>
          <cell r="T5418">
            <v>37559</v>
          </cell>
          <cell r="U5418">
            <v>2.56</v>
          </cell>
        </row>
        <row r="5419">
          <cell r="G5419" t="str">
            <v>04</v>
          </cell>
          <cell r="M5419">
            <v>2</v>
          </cell>
          <cell r="N5419" t="str">
            <v>621</v>
          </cell>
          <cell r="Q5419" t="str">
            <v>FMU</v>
          </cell>
          <cell r="S5419">
            <v>0</v>
          </cell>
          <cell r="T5419">
            <v>35417372</v>
          </cell>
          <cell r="U5419">
            <v>72.14</v>
          </cell>
        </row>
        <row r="5420">
          <cell r="G5420" t="str">
            <v>03</v>
          </cell>
          <cell r="M5420">
            <v>1</v>
          </cell>
          <cell r="N5420" t="str">
            <v>660</v>
          </cell>
          <cell r="Q5420" t="str">
            <v>TSC</v>
          </cell>
          <cell r="S5420">
            <v>0</v>
          </cell>
          <cell r="T5420">
            <v>425</v>
          </cell>
          <cell r="U5420">
            <v>0</v>
          </cell>
        </row>
        <row r="5421">
          <cell r="G5421" t="str">
            <v>07</v>
          </cell>
          <cell r="M5421">
            <v>2</v>
          </cell>
          <cell r="N5421" t="str">
            <v>621</v>
          </cell>
          <cell r="Q5421" t="str">
            <v>EEX</v>
          </cell>
          <cell r="S5421">
            <v>0</v>
          </cell>
          <cell r="T5421">
            <v>6323476</v>
          </cell>
          <cell r="U5421">
            <v>12792.2</v>
          </cell>
        </row>
        <row r="5422">
          <cell r="G5422" t="str">
            <v>07</v>
          </cell>
          <cell r="M5422">
            <v>1</v>
          </cell>
          <cell r="N5422" t="str">
            <v>624</v>
          </cell>
          <cell r="Q5422" t="str">
            <v>EC</v>
          </cell>
          <cell r="S5422">
            <v>0</v>
          </cell>
          <cell r="T5422">
            <v>14916176</v>
          </cell>
          <cell r="U5422">
            <v>909186.95</v>
          </cell>
        </row>
        <row r="5423">
          <cell r="G5423" t="str">
            <v>02</v>
          </cell>
          <cell r="M5423">
            <v>2</v>
          </cell>
          <cell r="N5423" t="str">
            <v>611</v>
          </cell>
          <cell r="Q5423" t="str">
            <v>TTC</v>
          </cell>
          <cell r="S5423">
            <v>0</v>
          </cell>
          <cell r="T5423">
            <v>11972486</v>
          </cell>
          <cell r="U5423">
            <v>-0.11</v>
          </cell>
        </row>
        <row r="5424">
          <cell r="G5424" t="str">
            <v>04</v>
          </cell>
          <cell r="M5424">
            <v>2</v>
          </cell>
          <cell r="N5424" t="str">
            <v>626</v>
          </cell>
          <cell r="Q5424" t="str">
            <v>ECR</v>
          </cell>
          <cell r="S5424">
            <v>0</v>
          </cell>
          <cell r="T5424">
            <v>1020195</v>
          </cell>
          <cell r="U5424">
            <v>3495.18</v>
          </cell>
        </row>
        <row r="5425">
          <cell r="G5425" t="str">
            <v>04</v>
          </cell>
          <cell r="M5425">
            <v>4</v>
          </cell>
          <cell r="N5425" t="str">
            <v>623</v>
          </cell>
          <cell r="Q5425" t="str">
            <v>TTC</v>
          </cell>
          <cell r="S5425">
            <v>0</v>
          </cell>
          <cell r="T5425">
            <v>123384</v>
          </cell>
          <cell r="U5425">
            <v>0</v>
          </cell>
        </row>
        <row r="5426">
          <cell r="G5426" t="str">
            <v>16</v>
          </cell>
          <cell r="M5426">
            <v>1</v>
          </cell>
          <cell r="N5426" t="str">
            <v>641</v>
          </cell>
          <cell r="Q5426" t="str">
            <v>RAU</v>
          </cell>
          <cell r="S5426">
            <v>0</v>
          </cell>
          <cell r="T5426">
            <v>45081</v>
          </cell>
          <cell r="U5426">
            <v>0.88</v>
          </cell>
        </row>
        <row r="5427">
          <cell r="G5427" t="str">
            <v>05</v>
          </cell>
          <cell r="M5427">
            <v>1</v>
          </cell>
          <cell r="N5427" t="str">
            <v>621</v>
          </cell>
          <cell r="Q5427" t="str">
            <v>DO5</v>
          </cell>
          <cell r="S5427">
            <v>0</v>
          </cell>
          <cell r="T5427">
            <v>320</v>
          </cell>
          <cell r="U5427">
            <v>-0.14000000000000001</v>
          </cell>
        </row>
        <row r="5428">
          <cell r="G5428" t="str">
            <v>04</v>
          </cell>
          <cell r="M5428">
            <v>2</v>
          </cell>
          <cell r="N5428" t="str">
            <v>624</v>
          </cell>
          <cell r="Q5428" t="str">
            <v>DSU</v>
          </cell>
          <cell r="S5428">
            <v>0</v>
          </cell>
          <cell r="T5428">
            <v>7606217</v>
          </cell>
          <cell r="U5428">
            <v>250.98</v>
          </cell>
        </row>
        <row r="5429">
          <cell r="G5429" t="str">
            <v>05</v>
          </cell>
          <cell r="M5429">
            <v>6</v>
          </cell>
          <cell r="N5429" t="str">
            <v>624</v>
          </cell>
          <cell r="Q5429" t="str">
            <v>RIN</v>
          </cell>
          <cell r="S5429">
            <v>0</v>
          </cell>
          <cell r="T5429">
            <v>3870300</v>
          </cell>
          <cell r="U5429">
            <v>6637.56</v>
          </cell>
        </row>
        <row r="5430">
          <cell r="G5430" t="str">
            <v>02</v>
          </cell>
          <cell r="M5430">
            <v>12</v>
          </cell>
          <cell r="N5430" t="str">
            <v>611</v>
          </cell>
          <cell r="Q5430" t="str">
            <v>FMU</v>
          </cell>
          <cell r="S5430">
            <v>0</v>
          </cell>
          <cell r="T5430">
            <v>6488</v>
          </cell>
          <cell r="U5430">
            <v>0</v>
          </cell>
        </row>
        <row r="5431">
          <cell r="G5431" t="str">
            <v>09</v>
          </cell>
          <cell r="M5431">
            <v>1</v>
          </cell>
          <cell r="N5431" t="str">
            <v>655</v>
          </cell>
          <cell r="Q5431" t="str">
            <v>EP1</v>
          </cell>
          <cell r="S5431">
            <v>0</v>
          </cell>
          <cell r="T5431">
            <v>587250</v>
          </cell>
          <cell r="U5431">
            <v>0</v>
          </cell>
        </row>
        <row r="5432">
          <cell r="G5432" t="str">
            <v>04</v>
          </cell>
          <cell r="M5432">
            <v>3</v>
          </cell>
          <cell r="N5432" t="str">
            <v>624</v>
          </cell>
          <cell r="Q5432" t="str">
            <v>LMV</v>
          </cell>
          <cell r="S5432">
            <v>0</v>
          </cell>
          <cell r="T5432">
            <v>491328</v>
          </cell>
          <cell r="U5432">
            <v>-0.98</v>
          </cell>
        </row>
        <row r="5433">
          <cell r="G5433" t="str">
            <v>04</v>
          </cell>
          <cell r="M5433">
            <v>6</v>
          </cell>
          <cell r="N5433" t="str">
            <v>624</v>
          </cell>
          <cell r="Q5433" t="str">
            <v>DC</v>
          </cell>
          <cell r="S5433">
            <v>0</v>
          </cell>
          <cell r="T5433">
            <v>2330.21</v>
          </cell>
          <cell r="U5433">
            <v>27853.55</v>
          </cell>
        </row>
        <row r="5434">
          <cell r="G5434" t="str">
            <v>04</v>
          </cell>
          <cell r="M5434">
            <v>4</v>
          </cell>
          <cell r="N5434" t="str">
            <v>623</v>
          </cell>
          <cell r="Q5434" t="str">
            <v>DSU</v>
          </cell>
          <cell r="S5434">
            <v>0</v>
          </cell>
          <cell r="T5434">
            <v>123384</v>
          </cell>
          <cell r="U5434">
            <v>12.46</v>
          </cell>
        </row>
        <row r="5435">
          <cell r="G5435" t="str">
            <v>05</v>
          </cell>
          <cell r="M5435">
            <v>2</v>
          </cell>
          <cell r="N5435" t="str">
            <v>624</v>
          </cell>
          <cell r="Q5435" t="str">
            <v>EIN</v>
          </cell>
          <cell r="S5435">
            <v>0</v>
          </cell>
          <cell r="T5435">
            <v>5617464</v>
          </cell>
          <cell r="U5435">
            <v>3157.02</v>
          </cell>
        </row>
        <row r="5436">
          <cell r="G5436" t="str">
            <v>04</v>
          </cell>
          <cell r="M5436">
            <v>1</v>
          </cell>
          <cell r="N5436" t="str">
            <v>624</v>
          </cell>
          <cell r="Q5436" t="str">
            <v>DO4</v>
          </cell>
          <cell r="S5436">
            <v>0</v>
          </cell>
          <cell r="T5436">
            <v>123264</v>
          </cell>
          <cell r="U5436">
            <v>0</v>
          </cell>
        </row>
        <row r="5437">
          <cell r="G5437" t="str">
            <v>04</v>
          </cell>
          <cell r="M5437">
            <v>1</v>
          </cell>
          <cell r="N5437" t="str">
            <v>624</v>
          </cell>
          <cell r="Q5437" t="str">
            <v>DC</v>
          </cell>
          <cell r="S5437">
            <v>2</v>
          </cell>
          <cell r="T5437">
            <v>56133.8</v>
          </cell>
          <cell r="U5437">
            <v>685965.06</v>
          </cell>
        </row>
        <row r="5438">
          <cell r="G5438" t="str">
            <v>07</v>
          </cell>
          <cell r="M5438">
            <v>2</v>
          </cell>
          <cell r="N5438" t="str">
            <v>624</v>
          </cell>
          <cell r="Q5438" t="str">
            <v>BFC</v>
          </cell>
          <cell r="S5438">
            <v>0</v>
          </cell>
          <cell r="T5438">
            <v>3418959</v>
          </cell>
          <cell r="U5438">
            <v>98305.32</v>
          </cell>
        </row>
        <row r="5439">
          <cell r="G5439" t="str">
            <v>04</v>
          </cell>
          <cell r="M5439">
            <v>10</v>
          </cell>
          <cell r="N5439" t="str">
            <v>624</v>
          </cell>
          <cell r="Q5439" t="str">
            <v>FVE</v>
          </cell>
          <cell r="S5439">
            <v>0</v>
          </cell>
          <cell r="T5439">
            <v>460944</v>
          </cell>
          <cell r="U5439">
            <v>0</v>
          </cell>
        </row>
        <row r="5440">
          <cell r="G5440" t="str">
            <v>16</v>
          </cell>
          <cell r="M5440">
            <v>1</v>
          </cell>
          <cell r="N5440" t="str">
            <v>623</v>
          </cell>
          <cell r="Q5440" t="str">
            <v>PRV</v>
          </cell>
          <cell r="S5440">
            <v>0</v>
          </cell>
          <cell r="T5440">
            <v>87168</v>
          </cell>
          <cell r="U5440">
            <v>10.72</v>
          </cell>
        </row>
        <row r="5441">
          <cell r="G5441" t="str">
            <v>07</v>
          </cell>
          <cell r="M5441">
            <v>2</v>
          </cell>
          <cell r="N5441" t="str">
            <v>624</v>
          </cell>
          <cell r="Q5441" t="str">
            <v>DS3</v>
          </cell>
          <cell r="S5441">
            <v>0</v>
          </cell>
          <cell r="T5441">
            <v>108834</v>
          </cell>
          <cell r="U5441">
            <v>-21.88</v>
          </cell>
        </row>
        <row r="5442">
          <cell r="G5442" t="str">
            <v>02</v>
          </cell>
          <cell r="M5442">
            <v>52</v>
          </cell>
          <cell r="N5442" t="str">
            <v>612</v>
          </cell>
          <cell r="Q5442" t="str">
            <v>EC</v>
          </cell>
          <cell r="S5442">
            <v>1</v>
          </cell>
          <cell r="T5442">
            <v>5872</v>
          </cell>
          <cell r="U5442">
            <v>574.5</v>
          </cell>
        </row>
        <row r="5443">
          <cell r="G5443" t="str">
            <v>04</v>
          </cell>
          <cell r="M5443">
            <v>3</v>
          </cell>
          <cell r="N5443" t="str">
            <v>623</v>
          </cell>
          <cell r="Q5443" t="str">
            <v>PRC</v>
          </cell>
          <cell r="S5443">
            <v>0</v>
          </cell>
          <cell r="T5443">
            <v>174000</v>
          </cell>
          <cell r="U5443">
            <v>889.49</v>
          </cell>
        </row>
        <row r="5444">
          <cell r="G5444" t="str">
            <v>23</v>
          </cell>
          <cell r="M5444">
            <v>1</v>
          </cell>
          <cell r="N5444" t="str">
            <v>685</v>
          </cell>
          <cell r="Q5444" t="str">
            <v>VEC</v>
          </cell>
          <cell r="S5444">
            <v>0</v>
          </cell>
          <cell r="T5444">
            <v>28650</v>
          </cell>
          <cell r="U5444">
            <v>-827.77</v>
          </cell>
        </row>
        <row r="5445">
          <cell r="G5445" t="str">
            <v>05</v>
          </cell>
          <cell r="M5445">
            <v>15</v>
          </cell>
          <cell r="N5445" t="str">
            <v>624</v>
          </cell>
          <cell r="Q5445" t="str">
            <v>PRC</v>
          </cell>
          <cell r="S5445">
            <v>0</v>
          </cell>
          <cell r="T5445">
            <v>703056</v>
          </cell>
          <cell r="U5445">
            <v>944.2</v>
          </cell>
        </row>
        <row r="5446">
          <cell r="G5446" t="str">
            <v>05</v>
          </cell>
          <cell r="M5446">
            <v>1</v>
          </cell>
          <cell r="N5446" t="str">
            <v>626</v>
          </cell>
          <cell r="Q5446" t="str">
            <v>DS2</v>
          </cell>
          <cell r="S5446">
            <v>0</v>
          </cell>
          <cell r="T5446">
            <v>1353600</v>
          </cell>
          <cell r="U5446">
            <v>0</v>
          </cell>
        </row>
        <row r="5447">
          <cell r="G5447" t="str">
            <v>16</v>
          </cell>
          <cell r="M5447">
            <v>3</v>
          </cell>
          <cell r="N5447" t="str">
            <v>641</v>
          </cell>
          <cell r="Q5447" t="str">
            <v>PRC</v>
          </cell>
          <cell r="S5447">
            <v>0</v>
          </cell>
          <cell r="T5447">
            <v>1438380</v>
          </cell>
          <cell r="U5447">
            <v>7204.91</v>
          </cell>
        </row>
        <row r="5448">
          <cell r="G5448" t="str">
            <v>07</v>
          </cell>
          <cell r="M5448">
            <v>1</v>
          </cell>
          <cell r="N5448" t="str">
            <v>626</v>
          </cell>
          <cell r="Q5448" t="str">
            <v>DS6</v>
          </cell>
          <cell r="S5448">
            <v>0</v>
          </cell>
          <cell r="T5448">
            <v>683712</v>
          </cell>
          <cell r="U5448">
            <v>0.68</v>
          </cell>
        </row>
        <row r="5449">
          <cell r="G5449" t="str">
            <v>16</v>
          </cell>
          <cell r="M5449">
            <v>2</v>
          </cell>
          <cell r="N5449" t="str">
            <v>641</v>
          </cell>
          <cell r="Q5449" t="str">
            <v>BFC</v>
          </cell>
          <cell r="S5449">
            <v>0</v>
          </cell>
          <cell r="T5449">
            <v>806</v>
          </cell>
          <cell r="U5449">
            <v>23.27</v>
          </cell>
        </row>
        <row r="5450">
          <cell r="G5450" t="str">
            <v>08</v>
          </cell>
          <cell r="M5450">
            <v>1</v>
          </cell>
          <cell r="N5450" t="str">
            <v>621</v>
          </cell>
          <cell r="Q5450" t="str">
            <v>LMV</v>
          </cell>
          <cell r="S5450">
            <v>0</v>
          </cell>
          <cell r="T5450">
            <v>638179</v>
          </cell>
          <cell r="U5450">
            <v>-22.98</v>
          </cell>
        </row>
        <row r="5451">
          <cell r="G5451" t="str">
            <v>04</v>
          </cell>
          <cell r="M5451">
            <v>2</v>
          </cell>
          <cell r="N5451" t="str">
            <v>642</v>
          </cell>
          <cell r="Q5451" t="str">
            <v>TTE</v>
          </cell>
          <cell r="S5451">
            <v>0</v>
          </cell>
          <cell r="T5451">
            <v>26774</v>
          </cell>
          <cell r="U5451">
            <v>0</v>
          </cell>
        </row>
        <row r="5452">
          <cell r="G5452" t="str">
            <v>04</v>
          </cell>
          <cell r="M5452">
            <v>3</v>
          </cell>
          <cell r="N5452" t="str">
            <v>642</v>
          </cell>
          <cell r="Q5452" t="str">
            <v>EFL</v>
          </cell>
          <cell r="S5452">
            <v>0</v>
          </cell>
          <cell r="T5452">
            <v>1416</v>
          </cell>
          <cell r="U5452">
            <v>43.72</v>
          </cell>
        </row>
        <row r="5453">
          <cell r="G5453" t="str">
            <v>08</v>
          </cell>
          <cell r="M5453">
            <v>6</v>
          </cell>
          <cell r="N5453" t="str">
            <v>626</v>
          </cell>
          <cell r="Q5453" t="str">
            <v>EIN</v>
          </cell>
          <cell r="S5453">
            <v>0</v>
          </cell>
          <cell r="T5453">
            <v>4821795</v>
          </cell>
          <cell r="U5453">
            <v>2709.84</v>
          </cell>
        </row>
        <row r="5454">
          <cell r="G5454" t="str">
            <v>04</v>
          </cell>
          <cell r="M5454">
            <v>9</v>
          </cell>
          <cell r="N5454" t="str">
            <v>624</v>
          </cell>
          <cell r="Q5454" t="str">
            <v>RIN</v>
          </cell>
          <cell r="S5454">
            <v>0</v>
          </cell>
          <cell r="T5454">
            <v>538080</v>
          </cell>
          <cell r="U5454">
            <v>922.8</v>
          </cell>
        </row>
        <row r="5455">
          <cell r="G5455" t="str">
            <v>07</v>
          </cell>
          <cell r="M5455">
            <v>2</v>
          </cell>
          <cell r="N5455" t="str">
            <v>623</v>
          </cell>
          <cell r="Q5455" t="str">
            <v>PRV</v>
          </cell>
          <cell r="S5455">
            <v>0</v>
          </cell>
          <cell r="T5455">
            <v>2393474</v>
          </cell>
          <cell r="U5455">
            <v>294.38</v>
          </cell>
        </row>
        <row r="5456">
          <cell r="G5456" t="str">
            <v>04</v>
          </cell>
          <cell r="M5456">
            <v>3</v>
          </cell>
          <cell r="N5456" t="str">
            <v>650</v>
          </cell>
          <cell r="Q5456" t="str">
            <v>EP2</v>
          </cell>
          <cell r="S5456">
            <v>0</v>
          </cell>
          <cell r="T5456">
            <v>41467</v>
          </cell>
          <cell r="U5456">
            <v>-3.53</v>
          </cell>
        </row>
        <row r="5457">
          <cell r="G5457" t="str">
            <v>08</v>
          </cell>
          <cell r="M5457">
            <v>6</v>
          </cell>
          <cell r="N5457" t="str">
            <v>626</v>
          </cell>
          <cell r="Q5457" t="str">
            <v>PRC</v>
          </cell>
          <cell r="S5457">
            <v>0</v>
          </cell>
          <cell r="T5457">
            <v>1623105</v>
          </cell>
          <cell r="U5457">
            <v>2088.9299999999998</v>
          </cell>
        </row>
        <row r="5458">
          <cell r="G5458" t="str">
            <v>05</v>
          </cell>
          <cell r="M5458">
            <v>1</v>
          </cell>
          <cell r="N5458" t="str">
            <v>623</v>
          </cell>
          <cell r="Q5458" t="str">
            <v>FMU</v>
          </cell>
          <cell r="S5458">
            <v>0</v>
          </cell>
          <cell r="T5458">
            <v>216488</v>
          </cell>
          <cell r="U5458">
            <v>0.21</v>
          </cell>
        </row>
        <row r="5459">
          <cell r="G5459" t="str">
            <v>08</v>
          </cell>
          <cell r="M5459">
            <v>1</v>
          </cell>
          <cell r="N5459" t="str">
            <v>676</v>
          </cell>
          <cell r="Q5459" t="str">
            <v>FVC</v>
          </cell>
          <cell r="S5459">
            <v>0</v>
          </cell>
          <cell r="T5459">
            <v>2649750</v>
          </cell>
          <cell r="U5459">
            <v>0</v>
          </cell>
        </row>
        <row r="5460">
          <cell r="G5460" t="str">
            <v>05</v>
          </cell>
          <cell r="M5460">
            <v>1</v>
          </cell>
          <cell r="N5460" t="str">
            <v>626</v>
          </cell>
          <cell r="Q5460" t="str">
            <v>DS3</v>
          </cell>
          <cell r="S5460">
            <v>0</v>
          </cell>
          <cell r="T5460">
            <v>1353600</v>
          </cell>
          <cell r="U5460">
            <v>-59.56</v>
          </cell>
        </row>
        <row r="5461">
          <cell r="G5461" t="str">
            <v>04</v>
          </cell>
          <cell r="M5461">
            <v>4</v>
          </cell>
          <cell r="N5461" t="str">
            <v>623</v>
          </cell>
          <cell r="Q5461" t="str">
            <v>FVE</v>
          </cell>
          <cell r="S5461">
            <v>0</v>
          </cell>
          <cell r="T5461">
            <v>123384</v>
          </cell>
          <cell r="U5461">
            <v>0</v>
          </cell>
        </row>
        <row r="5462">
          <cell r="G5462" t="str">
            <v>16</v>
          </cell>
          <cell r="M5462">
            <v>4</v>
          </cell>
          <cell r="N5462" t="str">
            <v>641</v>
          </cell>
          <cell r="Q5462" t="str">
            <v>ECR</v>
          </cell>
          <cell r="S5462">
            <v>0</v>
          </cell>
          <cell r="T5462">
            <v>117680</v>
          </cell>
          <cell r="U5462">
            <v>383.64</v>
          </cell>
        </row>
        <row r="5463">
          <cell r="G5463" t="str">
            <v>04</v>
          </cell>
          <cell r="M5463">
            <v>4</v>
          </cell>
          <cell r="N5463" t="str">
            <v>626</v>
          </cell>
          <cell r="Q5463" t="str">
            <v>DC</v>
          </cell>
          <cell r="S5463">
            <v>0</v>
          </cell>
          <cell r="T5463">
            <v>6908.39</v>
          </cell>
          <cell r="U5463">
            <v>163095.63</v>
          </cell>
        </row>
        <row r="5464">
          <cell r="G5464" t="str">
            <v>04</v>
          </cell>
          <cell r="M5464">
            <v>3</v>
          </cell>
          <cell r="N5464" t="str">
            <v>641</v>
          </cell>
          <cell r="Q5464" t="str">
            <v>EFV</v>
          </cell>
          <cell r="S5464">
            <v>0</v>
          </cell>
          <cell r="T5464">
            <v>802300</v>
          </cell>
          <cell r="U5464">
            <v>-1708.09</v>
          </cell>
        </row>
        <row r="5465">
          <cell r="G5465" t="str">
            <v>08</v>
          </cell>
          <cell r="M5465">
            <v>2</v>
          </cell>
          <cell r="N5465" t="str">
            <v>625</v>
          </cell>
          <cell r="Q5465" t="str">
            <v>TIU</v>
          </cell>
          <cell r="S5465">
            <v>0</v>
          </cell>
          <cell r="T5465">
            <v>7432128</v>
          </cell>
          <cell r="U5465">
            <v>0</v>
          </cell>
        </row>
        <row r="5466">
          <cell r="G5466" t="str">
            <v>08</v>
          </cell>
          <cell r="M5466">
            <v>1</v>
          </cell>
          <cell r="N5466" t="str">
            <v>625</v>
          </cell>
          <cell r="Q5466" t="str">
            <v>DS4</v>
          </cell>
          <cell r="S5466">
            <v>0</v>
          </cell>
          <cell r="T5466">
            <v>257760</v>
          </cell>
          <cell r="U5466">
            <v>7.48</v>
          </cell>
        </row>
        <row r="5467">
          <cell r="G5467" t="str">
            <v>04</v>
          </cell>
          <cell r="M5467">
            <v>4</v>
          </cell>
          <cell r="N5467" t="str">
            <v>624</v>
          </cell>
          <cell r="Q5467" t="str">
            <v>FVC</v>
          </cell>
          <cell r="S5467">
            <v>0</v>
          </cell>
          <cell r="T5467">
            <v>8937510</v>
          </cell>
          <cell r="U5467">
            <v>0</v>
          </cell>
        </row>
        <row r="5468">
          <cell r="G5468" t="str">
            <v>07</v>
          </cell>
          <cell r="M5468">
            <v>1</v>
          </cell>
          <cell r="N5468" t="str">
            <v>623</v>
          </cell>
          <cell r="Q5468" t="str">
            <v>PRC</v>
          </cell>
          <cell r="S5468">
            <v>0</v>
          </cell>
          <cell r="T5468">
            <v>19183936</v>
          </cell>
          <cell r="U5468">
            <v>98068.27</v>
          </cell>
        </row>
        <row r="5469">
          <cell r="G5469" t="str">
            <v>05</v>
          </cell>
          <cell r="M5469">
            <v>2</v>
          </cell>
          <cell r="N5469" t="str">
            <v>624</v>
          </cell>
          <cell r="Q5469" t="str">
            <v>EUR</v>
          </cell>
          <cell r="S5469">
            <v>0</v>
          </cell>
          <cell r="T5469">
            <v>5617464</v>
          </cell>
          <cell r="U5469">
            <v>44.94</v>
          </cell>
        </row>
        <row r="5470">
          <cell r="G5470" t="str">
            <v>08</v>
          </cell>
          <cell r="M5470">
            <v>1</v>
          </cell>
          <cell r="N5470" t="str">
            <v>676</v>
          </cell>
          <cell r="Q5470" t="str">
            <v>FFE</v>
          </cell>
          <cell r="S5470">
            <v>0</v>
          </cell>
          <cell r="T5470">
            <v>2649750</v>
          </cell>
          <cell r="U5470">
            <v>146.31</v>
          </cell>
        </row>
        <row r="5471">
          <cell r="G5471" t="str">
            <v>05</v>
          </cell>
          <cell r="M5471">
            <v>6</v>
          </cell>
          <cell r="N5471" t="str">
            <v>626</v>
          </cell>
          <cell r="Q5471" t="str">
            <v>MSO</v>
          </cell>
          <cell r="S5471">
            <v>0</v>
          </cell>
          <cell r="T5471">
            <v>813780</v>
          </cell>
          <cell r="U5471">
            <v>502.1</v>
          </cell>
        </row>
        <row r="5472">
          <cell r="G5472" t="str">
            <v>04</v>
          </cell>
          <cell r="M5472">
            <v>1</v>
          </cell>
          <cell r="N5472" t="str">
            <v>624</v>
          </cell>
          <cell r="Q5472" t="str">
            <v>PRC</v>
          </cell>
          <cell r="S5472">
            <v>0</v>
          </cell>
          <cell r="T5472">
            <v>30713904</v>
          </cell>
          <cell r="U5472">
            <v>41248.81</v>
          </cell>
        </row>
        <row r="5473">
          <cell r="G5473" t="str">
            <v>01</v>
          </cell>
          <cell r="M5473">
            <v>1</v>
          </cell>
          <cell r="N5473" t="str">
            <v>660</v>
          </cell>
          <cell r="Q5473" t="str">
            <v>L08</v>
          </cell>
          <cell r="S5473">
            <v>0</v>
          </cell>
          <cell r="T5473">
            <v>33</v>
          </cell>
          <cell r="U5473">
            <v>132.33000000000001</v>
          </cell>
        </row>
        <row r="5474">
          <cell r="G5474" t="str">
            <v>08</v>
          </cell>
          <cell r="M5474">
            <v>1</v>
          </cell>
          <cell r="N5474" t="str">
            <v>625</v>
          </cell>
          <cell r="Q5474" t="str">
            <v>EFV</v>
          </cell>
          <cell r="S5474">
            <v>0</v>
          </cell>
          <cell r="T5474">
            <v>257760</v>
          </cell>
          <cell r="U5474">
            <v>-548.77</v>
          </cell>
        </row>
        <row r="5475">
          <cell r="G5475" t="str">
            <v>08</v>
          </cell>
          <cell r="M5475">
            <v>1</v>
          </cell>
          <cell r="N5475" t="str">
            <v>625</v>
          </cell>
          <cell r="Q5475" t="str">
            <v>MSV</v>
          </cell>
          <cell r="S5475">
            <v>0</v>
          </cell>
          <cell r="T5475">
            <v>257760</v>
          </cell>
          <cell r="U5475">
            <v>-147.69999999999999</v>
          </cell>
        </row>
        <row r="5476">
          <cell r="G5476" t="str">
            <v>09</v>
          </cell>
          <cell r="M5476">
            <v>1</v>
          </cell>
          <cell r="N5476" t="str">
            <v>660</v>
          </cell>
          <cell r="Q5476" t="str">
            <v>E19</v>
          </cell>
          <cell r="S5476">
            <v>0</v>
          </cell>
          <cell r="T5476">
            <v>251</v>
          </cell>
          <cell r="U5476">
            <v>7.92</v>
          </cell>
        </row>
        <row r="5477">
          <cell r="G5477" t="str">
            <v>02</v>
          </cell>
          <cell r="M5477">
            <v>12</v>
          </cell>
          <cell r="N5477" t="str">
            <v>611</v>
          </cell>
          <cell r="Q5477" t="str">
            <v>EIV</v>
          </cell>
          <cell r="S5477">
            <v>0</v>
          </cell>
          <cell r="T5477">
            <v>6488</v>
          </cell>
          <cell r="U5477">
            <v>0</v>
          </cell>
        </row>
        <row r="5478">
          <cell r="G5478" t="str">
            <v>09</v>
          </cell>
          <cell r="M5478">
            <v>1</v>
          </cell>
          <cell r="N5478" t="str">
            <v>655</v>
          </cell>
          <cell r="Q5478" t="str">
            <v>FVE</v>
          </cell>
          <cell r="S5478">
            <v>0</v>
          </cell>
          <cell r="T5478">
            <v>587250</v>
          </cell>
          <cell r="U5478">
            <v>0</v>
          </cell>
        </row>
        <row r="5479">
          <cell r="G5479" t="str">
            <v>08</v>
          </cell>
          <cell r="M5479">
            <v>1</v>
          </cell>
          <cell r="N5479" t="str">
            <v>624</v>
          </cell>
          <cell r="Q5479" t="str">
            <v>DC</v>
          </cell>
          <cell r="S5479">
            <v>2</v>
          </cell>
          <cell r="T5479">
            <v>29107.88</v>
          </cell>
          <cell r="U5479">
            <v>339688.96000000002</v>
          </cell>
        </row>
        <row r="5480">
          <cell r="G5480" t="str">
            <v>07</v>
          </cell>
          <cell r="M5480">
            <v>3</v>
          </cell>
          <cell r="N5480" t="str">
            <v>624</v>
          </cell>
          <cell r="Q5480" t="str">
            <v>PPT</v>
          </cell>
          <cell r="S5480">
            <v>0</v>
          </cell>
          <cell r="T5480">
            <v>578160</v>
          </cell>
          <cell r="U5480">
            <v>0</v>
          </cell>
        </row>
        <row r="5481">
          <cell r="G5481" t="str">
            <v>02</v>
          </cell>
          <cell r="M5481">
            <v>12</v>
          </cell>
          <cell r="N5481" t="str">
            <v>611</v>
          </cell>
          <cell r="Q5481" t="str">
            <v>EP2</v>
          </cell>
          <cell r="S5481">
            <v>0</v>
          </cell>
          <cell r="T5481">
            <v>6488</v>
          </cell>
          <cell r="U5481">
            <v>-0.87</v>
          </cell>
        </row>
        <row r="5482">
          <cell r="G5482" t="str">
            <v>08</v>
          </cell>
          <cell r="M5482">
            <v>4</v>
          </cell>
          <cell r="N5482" t="str">
            <v>624</v>
          </cell>
          <cell r="Q5482" t="str">
            <v>MC</v>
          </cell>
          <cell r="S5482">
            <v>1</v>
          </cell>
          <cell r="T5482">
            <v>50</v>
          </cell>
          <cell r="U5482">
            <v>0</v>
          </cell>
        </row>
        <row r="5483">
          <cell r="G5483" t="str">
            <v>04</v>
          </cell>
          <cell r="M5483">
            <v>1</v>
          </cell>
          <cell r="N5483" t="str">
            <v>650</v>
          </cell>
          <cell r="Q5483" t="str">
            <v>FVC</v>
          </cell>
          <cell r="S5483">
            <v>0</v>
          </cell>
          <cell r="T5483">
            <v>111994</v>
          </cell>
          <cell r="U5483">
            <v>0</v>
          </cell>
        </row>
        <row r="5484">
          <cell r="G5484" t="str">
            <v>07</v>
          </cell>
          <cell r="M5484">
            <v>2</v>
          </cell>
          <cell r="N5484" t="str">
            <v>621</v>
          </cell>
          <cell r="Q5484" t="str">
            <v>LMV</v>
          </cell>
          <cell r="S5484">
            <v>0</v>
          </cell>
          <cell r="T5484">
            <v>6253875</v>
          </cell>
          <cell r="U5484">
            <v>-225</v>
          </cell>
        </row>
        <row r="5485">
          <cell r="G5485" t="str">
            <v>08</v>
          </cell>
          <cell r="M5485">
            <v>4</v>
          </cell>
          <cell r="N5485" t="str">
            <v>626</v>
          </cell>
          <cell r="Q5485" t="str">
            <v>SD</v>
          </cell>
          <cell r="S5485">
            <v>0</v>
          </cell>
          <cell r="T5485">
            <v>26837.05</v>
          </cell>
          <cell r="U5485">
            <v>-19322.669999999998</v>
          </cell>
        </row>
        <row r="5486">
          <cell r="G5486" t="str">
            <v>05</v>
          </cell>
          <cell r="M5486">
            <v>2</v>
          </cell>
          <cell r="N5486" t="str">
            <v>621</v>
          </cell>
          <cell r="Q5486" t="str">
            <v>TSC</v>
          </cell>
          <cell r="S5486">
            <v>0</v>
          </cell>
          <cell r="T5486">
            <v>982780</v>
          </cell>
          <cell r="U5486">
            <v>0</v>
          </cell>
        </row>
        <row r="5487">
          <cell r="G5487" t="str">
            <v>04</v>
          </cell>
          <cell r="M5487">
            <v>10</v>
          </cell>
          <cell r="N5487" t="str">
            <v>624</v>
          </cell>
          <cell r="Q5487" t="str">
            <v>FFC</v>
          </cell>
          <cell r="S5487">
            <v>0</v>
          </cell>
          <cell r="T5487">
            <v>460944</v>
          </cell>
          <cell r="U5487">
            <v>8.76</v>
          </cell>
        </row>
        <row r="5488">
          <cell r="G5488" t="str">
            <v>04</v>
          </cell>
          <cell r="M5488">
            <v>2</v>
          </cell>
          <cell r="N5488" t="str">
            <v>626</v>
          </cell>
          <cell r="Q5488" t="str">
            <v>TIU</v>
          </cell>
          <cell r="S5488">
            <v>0</v>
          </cell>
          <cell r="T5488">
            <v>1020195</v>
          </cell>
          <cell r="U5488">
            <v>0</v>
          </cell>
        </row>
        <row r="5489">
          <cell r="G5489" t="str">
            <v>08</v>
          </cell>
          <cell r="M5489">
            <v>1</v>
          </cell>
          <cell r="N5489" t="str">
            <v>632</v>
          </cell>
          <cell r="Q5489" t="str">
            <v>DS2</v>
          </cell>
          <cell r="S5489">
            <v>0</v>
          </cell>
          <cell r="T5489">
            <v>32245427</v>
          </cell>
          <cell r="U5489">
            <v>0</v>
          </cell>
        </row>
        <row r="5490">
          <cell r="G5490" t="str">
            <v>02</v>
          </cell>
          <cell r="M5490">
            <v>2</v>
          </cell>
          <cell r="N5490" t="str">
            <v>613</v>
          </cell>
          <cell r="Q5490" t="str">
            <v>EP4</v>
          </cell>
          <cell r="S5490">
            <v>0</v>
          </cell>
          <cell r="T5490">
            <v>704079</v>
          </cell>
          <cell r="U5490">
            <v>0</v>
          </cell>
        </row>
        <row r="5491">
          <cell r="G5491" t="str">
            <v>05</v>
          </cell>
          <cell r="M5491">
            <v>6</v>
          </cell>
          <cell r="N5491" t="str">
            <v>626</v>
          </cell>
          <cell r="Q5491" t="str">
            <v>DSM</v>
          </cell>
          <cell r="S5491">
            <v>0</v>
          </cell>
          <cell r="T5491">
            <v>813780</v>
          </cell>
          <cell r="U5491">
            <v>1149.06</v>
          </cell>
        </row>
        <row r="5492">
          <cell r="G5492" t="str">
            <v>07</v>
          </cell>
          <cell r="M5492">
            <v>3</v>
          </cell>
          <cell r="N5492" t="str">
            <v>642</v>
          </cell>
          <cell r="Q5492" t="str">
            <v>TTE</v>
          </cell>
          <cell r="S5492">
            <v>0</v>
          </cell>
          <cell r="T5492">
            <v>419</v>
          </cell>
          <cell r="U5492">
            <v>0</v>
          </cell>
        </row>
        <row r="5493">
          <cell r="G5493" t="str">
            <v>07</v>
          </cell>
          <cell r="M5493">
            <v>1</v>
          </cell>
          <cell r="N5493" t="str">
            <v>660</v>
          </cell>
          <cell r="Q5493" t="str">
            <v>RIV</v>
          </cell>
          <cell r="S5493">
            <v>0</v>
          </cell>
          <cell r="T5493">
            <v>14715</v>
          </cell>
          <cell r="U5493">
            <v>0</v>
          </cell>
        </row>
        <row r="5494">
          <cell r="G5494" t="str">
            <v>04</v>
          </cell>
          <cell r="M5494">
            <v>4</v>
          </cell>
          <cell r="N5494" t="str">
            <v>626</v>
          </cell>
          <cell r="Q5494" t="str">
            <v>OMS</v>
          </cell>
          <cell r="S5494">
            <v>0</v>
          </cell>
          <cell r="T5494">
            <v>3538426</v>
          </cell>
          <cell r="U5494">
            <v>764.3</v>
          </cell>
        </row>
        <row r="5495">
          <cell r="G5495" t="str">
            <v>05</v>
          </cell>
          <cell r="M5495">
            <v>1</v>
          </cell>
          <cell r="N5495" t="str">
            <v>623</v>
          </cell>
          <cell r="Q5495" t="str">
            <v>DC</v>
          </cell>
          <cell r="S5495">
            <v>2</v>
          </cell>
          <cell r="T5495">
            <v>721.4</v>
          </cell>
          <cell r="U5495">
            <v>7127.43</v>
          </cell>
        </row>
        <row r="5496">
          <cell r="G5496" t="str">
            <v>02</v>
          </cell>
          <cell r="M5496">
            <v>2</v>
          </cell>
          <cell r="N5496" t="str">
            <v>612</v>
          </cell>
          <cell r="Q5496" t="str">
            <v>FFC</v>
          </cell>
          <cell r="S5496">
            <v>0</v>
          </cell>
          <cell r="T5496">
            <v>4045543</v>
          </cell>
          <cell r="U5496">
            <v>113.25</v>
          </cell>
        </row>
        <row r="5497">
          <cell r="G5497" t="str">
            <v>05</v>
          </cell>
          <cell r="M5497">
            <v>1</v>
          </cell>
          <cell r="N5497" t="str">
            <v>621</v>
          </cell>
          <cell r="Q5497" t="str">
            <v>DO1</v>
          </cell>
          <cell r="S5497">
            <v>0</v>
          </cell>
          <cell r="T5497">
            <v>320</v>
          </cell>
          <cell r="U5497">
            <v>0.65</v>
          </cell>
        </row>
        <row r="5498">
          <cell r="G5498" t="str">
            <v>05</v>
          </cell>
          <cell r="M5498">
            <v>15</v>
          </cell>
          <cell r="N5498" t="str">
            <v>624</v>
          </cell>
          <cell r="Q5498" t="str">
            <v>ICN</v>
          </cell>
          <cell r="S5498">
            <v>0</v>
          </cell>
          <cell r="T5498">
            <v>703056</v>
          </cell>
          <cell r="U5498">
            <v>0</v>
          </cell>
        </row>
        <row r="5499">
          <cell r="G5499" t="str">
            <v>03</v>
          </cell>
          <cell r="M5499">
            <v>1</v>
          </cell>
          <cell r="N5499" t="str">
            <v>660</v>
          </cell>
          <cell r="Q5499" t="str">
            <v>FFE</v>
          </cell>
          <cell r="S5499">
            <v>0</v>
          </cell>
          <cell r="T5499">
            <v>425</v>
          </cell>
          <cell r="U5499">
            <v>0</v>
          </cell>
        </row>
        <row r="5500">
          <cell r="G5500" t="str">
            <v>07</v>
          </cell>
          <cell r="M5500">
            <v>1</v>
          </cell>
          <cell r="N5500" t="str">
            <v>626</v>
          </cell>
          <cell r="Q5500" t="str">
            <v>RTU</v>
          </cell>
          <cell r="S5500">
            <v>0</v>
          </cell>
          <cell r="T5500">
            <v>4321312</v>
          </cell>
          <cell r="U5500">
            <v>17.28</v>
          </cell>
        </row>
        <row r="5501">
          <cell r="G5501" t="str">
            <v>04</v>
          </cell>
          <cell r="M5501">
            <v>3</v>
          </cell>
          <cell r="N5501" t="str">
            <v>641</v>
          </cell>
          <cell r="Q5501" t="str">
            <v>LMV</v>
          </cell>
          <cell r="S5501">
            <v>0</v>
          </cell>
          <cell r="T5501">
            <v>802300</v>
          </cell>
          <cell r="U5501">
            <v>-61.73</v>
          </cell>
        </row>
        <row r="5502">
          <cell r="G5502" t="str">
            <v>09</v>
          </cell>
          <cell r="M5502">
            <v>1</v>
          </cell>
          <cell r="N5502" t="str">
            <v>655</v>
          </cell>
          <cell r="Q5502" t="str">
            <v>E42</v>
          </cell>
          <cell r="S5502">
            <v>0</v>
          </cell>
          <cell r="T5502">
            <v>587250</v>
          </cell>
          <cell r="U5502">
            <v>49583.85</v>
          </cell>
        </row>
        <row r="5503">
          <cell r="G5503" t="str">
            <v>04</v>
          </cell>
          <cell r="M5503">
            <v>6</v>
          </cell>
          <cell r="N5503" t="str">
            <v>624</v>
          </cell>
          <cell r="Q5503" t="str">
            <v>RIN</v>
          </cell>
          <cell r="S5503">
            <v>0</v>
          </cell>
          <cell r="T5503">
            <v>436015</v>
          </cell>
          <cell r="U5503">
            <v>747.76</v>
          </cell>
        </row>
        <row r="5504">
          <cell r="G5504" t="str">
            <v>04</v>
          </cell>
          <cell r="M5504">
            <v>2</v>
          </cell>
          <cell r="N5504" t="str">
            <v>623</v>
          </cell>
          <cell r="Q5504" t="str">
            <v>TSE</v>
          </cell>
          <cell r="S5504">
            <v>0</v>
          </cell>
          <cell r="T5504">
            <v>5525661</v>
          </cell>
          <cell r="U5504">
            <v>0</v>
          </cell>
        </row>
        <row r="5505">
          <cell r="G5505" t="str">
            <v>16</v>
          </cell>
          <cell r="M5505">
            <v>4</v>
          </cell>
          <cell r="N5505" t="str">
            <v>641</v>
          </cell>
          <cell r="Q5505" t="str">
            <v>EEX</v>
          </cell>
          <cell r="S5505">
            <v>0</v>
          </cell>
          <cell r="T5505">
            <v>117680</v>
          </cell>
          <cell r="U5505">
            <v>183.23</v>
          </cell>
        </row>
        <row r="5506">
          <cell r="G5506" t="str">
            <v>06</v>
          </cell>
          <cell r="M5506">
            <v>1</v>
          </cell>
          <cell r="N5506" t="str">
            <v>620</v>
          </cell>
          <cell r="Q5506" t="str">
            <v>EBF</v>
          </cell>
          <cell r="S5506">
            <v>0</v>
          </cell>
          <cell r="T5506">
            <v>3789</v>
          </cell>
          <cell r="U5506">
            <v>-108.85</v>
          </cell>
        </row>
        <row r="5507">
          <cell r="G5507" t="str">
            <v>08</v>
          </cell>
          <cell r="M5507">
            <v>2</v>
          </cell>
          <cell r="N5507" t="str">
            <v>625</v>
          </cell>
          <cell r="Q5507" t="str">
            <v>EIN</v>
          </cell>
          <cell r="S5507">
            <v>0</v>
          </cell>
          <cell r="T5507">
            <v>7432128</v>
          </cell>
          <cell r="U5507">
            <v>4176.8500000000004</v>
          </cell>
        </row>
        <row r="5508">
          <cell r="G5508" t="str">
            <v>09</v>
          </cell>
          <cell r="M5508">
            <v>1</v>
          </cell>
          <cell r="N5508" t="str">
            <v>650</v>
          </cell>
          <cell r="Q5508" t="str">
            <v>ECR</v>
          </cell>
          <cell r="S5508">
            <v>0</v>
          </cell>
          <cell r="T5508">
            <v>1553695</v>
          </cell>
          <cell r="U5508">
            <v>2133.2199999999998</v>
          </cell>
        </row>
        <row r="5509">
          <cell r="G5509" t="str">
            <v>01</v>
          </cell>
          <cell r="M5509">
            <v>1</v>
          </cell>
          <cell r="N5509" t="str">
            <v>660</v>
          </cell>
          <cell r="Q5509" t="str">
            <v>CAP</v>
          </cell>
          <cell r="S5509">
            <v>0</v>
          </cell>
          <cell r="T5509">
            <v>525277</v>
          </cell>
          <cell r="U5509">
            <v>-3.93</v>
          </cell>
        </row>
        <row r="5510">
          <cell r="G5510" t="str">
            <v>05</v>
          </cell>
          <cell r="M5510">
            <v>6</v>
          </cell>
          <cell r="N5510" t="str">
            <v>626</v>
          </cell>
          <cell r="Q5510" t="str">
            <v>DC</v>
          </cell>
          <cell r="S5510">
            <v>1</v>
          </cell>
          <cell r="T5510">
            <v>200</v>
          </cell>
          <cell r="U5510">
            <v>5034</v>
          </cell>
        </row>
        <row r="5511">
          <cell r="G5511" t="str">
            <v>04</v>
          </cell>
          <cell r="M5511">
            <v>4</v>
          </cell>
          <cell r="N5511" t="str">
            <v>624</v>
          </cell>
          <cell r="Q5511" t="str">
            <v>LMV</v>
          </cell>
          <cell r="S5511">
            <v>0</v>
          </cell>
          <cell r="T5511">
            <v>7392688</v>
          </cell>
          <cell r="U5511">
            <v>-14.79</v>
          </cell>
        </row>
        <row r="5512">
          <cell r="G5512" t="str">
            <v>16</v>
          </cell>
          <cell r="M5512">
            <v>1</v>
          </cell>
          <cell r="N5512" t="str">
            <v>641</v>
          </cell>
          <cell r="Q5512" t="str">
            <v>CAV</v>
          </cell>
          <cell r="S5512">
            <v>0</v>
          </cell>
          <cell r="T5512">
            <v>45081</v>
          </cell>
          <cell r="U5512">
            <v>-17.420000000000002</v>
          </cell>
        </row>
        <row r="5513">
          <cell r="G5513" t="str">
            <v>07</v>
          </cell>
          <cell r="M5513">
            <v>1</v>
          </cell>
          <cell r="N5513" t="str">
            <v>623</v>
          </cell>
          <cell r="Q5513" t="str">
            <v>EIN</v>
          </cell>
          <cell r="S5513">
            <v>0</v>
          </cell>
          <cell r="T5513">
            <v>19183936</v>
          </cell>
          <cell r="U5513">
            <v>10781.42</v>
          </cell>
        </row>
        <row r="5514">
          <cell r="G5514" t="str">
            <v>08</v>
          </cell>
          <cell r="M5514">
            <v>2</v>
          </cell>
          <cell r="N5514" t="str">
            <v>626</v>
          </cell>
          <cell r="Q5514" t="str">
            <v>PRV</v>
          </cell>
          <cell r="S5514">
            <v>0</v>
          </cell>
          <cell r="T5514">
            <v>12091464</v>
          </cell>
          <cell r="U5514">
            <v>459.48</v>
          </cell>
        </row>
        <row r="5515">
          <cell r="G5515" t="str">
            <v>08</v>
          </cell>
          <cell r="M5515">
            <v>4</v>
          </cell>
          <cell r="N5515" t="str">
            <v>626</v>
          </cell>
          <cell r="Q5515" t="str">
            <v>ECR</v>
          </cell>
          <cell r="S5515">
            <v>0</v>
          </cell>
          <cell r="T5515">
            <v>15820992</v>
          </cell>
          <cell r="U5515">
            <v>54202.71</v>
          </cell>
        </row>
        <row r="5516">
          <cell r="G5516" t="str">
            <v>05</v>
          </cell>
          <cell r="M5516">
            <v>2</v>
          </cell>
          <cell r="N5516" t="str">
            <v>626</v>
          </cell>
          <cell r="Q5516" t="str">
            <v>EFL</v>
          </cell>
          <cell r="S5516">
            <v>0</v>
          </cell>
          <cell r="T5516">
            <v>396792</v>
          </cell>
          <cell r="U5516">
            <v>12241.43</v>
          </cell>
        </row>
        <row r="5517">
          <cell r="G5517" t="str">
            <v>16</v>
          </cell>
          <cell r="M5517">
            <v>3</v>
          </cell>
          <cell r="N5517" t="str">
            <v>641</v>
          </cell>
          <cell r="Q5517" t="str">
            <v>OMS</v>
          </cell>
          <cell r="S5517">
            <v>0</v>
          </cell>
          <cell r="T5517">
            <v>1438380</v>
          </cell>
          <cell r="U5517">
            <v>381.22</v>
          </cell>
        </row>
        <row r="5518">
          <cell r="G5518" t="str">
            <v>17</v>
          </cell>
          <cell r="M5518">
            <v>1</v>
          </cell>
          <cell r="N5518" t="str">
            <v>644</v>
          </cell>
          <cell r="Q5518" t="str">
            <v>EUR</v>
          </cell>
          <cell r="S5518">
            <v>0</v>
          </cell>
          <cell r="T5518">
            <v>1688750</v>
          </cell>
          <cell r="U5518">
            <v>13.51</v>
          </cell>
        </row>
        <row r="5519">
          <cell r="G5519" t="str">
            <v>16</v>
          </cell>
          <cell r="M5519">
            <v>1</v>
          </cell>
          <cell r="N5519" t="str">
            <v>641</v>
          </cell>
          <cell r="Q5519" t="str">
            <v>FVC</v>
          </cell>
          <cell r="S5519">
            <v>0</v>
          </cell>
          <cell r="T5519">
            <v>45081</v>
          </cell>
          <cell r="U5519">
            <v>0</v>
          </cell>
        </row>
        <row r="5520">
          <cell r="G5520" t="str">
            <v>02</v>
          </cell>
          <cell r="M5520">
            <v>12</v>
          </cell>
          <cell r="N5520" t="str">
            <v>611</v>
          </cell>
          <cell r="Q5520" t="str">
            <v>GPW</v>
          </cell>
          <cell r="S5520">
            <v>0</v>
          </cell>
          <cell r="T5520">
            <v>76</v>
          </cell>
          <cell r="U5520">
            <v>0.09</v>
          </cell>
        </row>
        <row r="5521">
          <cell r="G5521" t="str">
            <v>07</v>
          </cell>
          <cell r="M5521">
            <v>1</v>
          </cell>
          <cell r="N5521" t="str">
            <v>626</v>
          </cell>
          <cell r="Q5521" t="str">
            <v>DC</v>
          </cell>
          <cell r="S5521">
            <v>3</v>
          </cell>
          <cell r="T5521">
            <v>2275.9299999999998</v>
          </cell>
          <cell r="U5521">
            <v>52733.3</v>
          </cell>
        </row>
        <row r="5522">
          <cell r="G5522" t="str">
            <v>16</v>
          </cell>
          <cell r="M5522">
            <v>1</v>
          </cell>
          <cell r="N5522" t="str">
            <v>650</v>
          </cell>
          <cell r="Q5522" t="str">
            <v>TTE</v>
          </cell>
          <cell r="S5522">
            <v>0</v>
          </cell>
          <cell r="T5522">
            <v>565</v>
          </cell>
          <cell r="U5522">
            <v>0</v>
          </cell>
        </row>
        <row r="5523">
          <cell r="G5523" t="str">
            <v>04</v>
          </cell>
          <cell r="M5523">
            <v>11</v>
          </cell>
          <cell r="N5523" t="str">
            <v>623</v>
          </cell>
          <cell r="Q5523" t="str">
            <v>DSM</v>
          </cell>
          <cell r="S5523">
            <v>0</v>
          </cell>
          <cell r="T5523">
            <v>403035</v>
          </cell>
          <cell r="U5523">
            <v>2670.92</v>
          </cell>
        </row>
        <row r="5524">
          <cell r="G5524" t="str">
            <v>23</v>
          </cell>
          <cell r="M5524">
            <v>2</v>
          </cell>
          <cell r="N5524" t="str">
            <v>685</v>
          </cell>
          <cell r="Q5524" t="str">
            <v>VTE</v>
          </cell>
          <cell r="S5524">
            <v>0</v>
          </cell>
          <cell r="T5524">
            <v>85</v>
          </cell>
          <cell r="U5524">
            <v>0</v>
          </cell>
        </row>
        <row r="5525">
          <cell r="G5525" t="str">
            <v>07</v>
          </cell>
          <cell r="M5525">
            <v>2</v>
          </cell>
          <cell r="N5525" t="str">
            <v>623</v>
          </cell>
          <cell r="Q5525" t="str">
            <v>DSM</v>
          </cell>
          <cell r="S5525">
            <v>0</v>
          </cell>
          <cell r="T5525">
            <v>2393474</v>
          </cell>
          <cell r="U5525">
            <v>15861.54</v>
          </cell>
        </row>
        <row r="5526">
          <cell r="G5526" t="str">
            <v>03</v>
          </cell>
          <cell r="M5526">
            <v>1</v>
          </cell>
          <cell r="N5526" t="str">
            <v>611</v>
          </cell>
          <cell r="Q5526" t="str">
            <v>EP4</v>
          </cell>
          <cell r="S5526">
            <v>0</v>
          </cell>
          <cell r="T5526">
            <v>265037</v>
          </cell>
          <cell r="U5526">
            <v>0</v>
          </cell>
        </row>
        <row r="5527">
          <cell r="G5527" t="str">
            <v>08</v>
          </cell>
          <cell r="M5527">
            <v>2</v>
          </cell>
          <cell r="N5527" t="str">
            <v>624</v>
          </cell>
          <cell r="Q5527" t="str">
            <v>ICN</v>
          </cell>
          <cell r="S5527">
            <v>0</v>
          </cell>
          <cell r="T5527">
            <v>3630322</v>
          </cell>
          <cell r="U5527">
            <v>0</v>
          </cell>
        </row>
        <row r="5528">
          <cell r="G5528" t="str">
            <v>07</v>
          </cell>
          <cell r="M5528">
            <v>2</v>
          </cell>
          <cell r="N5528" t="str">
            <v>623</v>
          </cell>
          <cell r="Q5528" t="str">
            <v>EP1</v>
          </cell>
          <cell r="S5528">
            <v>0</v>
          </cell>
          <cell r="T5528">
            <v>2764790</v>
          </cell>
          <cell r="U5528">
            <v>0</v>
          </cell>
        </row>
        <row r="5529">
          <cell r="G5529" t="str">
            <v>04</v>
          </cell>
          <cell r="M5529">
            <v>4</v>
          </cell>
          <cell r="N5529" t="str">
            <v>624</v>
          </cell>
          <cell r="Q5529" t="str">
            <v>EP1</v>
          </cell>
          <cell r="S5529">
            <v>0</v>
          </cell>
          <cell r="T5529">
            <v>8937510</v>
          </cell>
          <cell r="U5529">
            <v>0</v>
          </cell>
        </row>
        <row r="5530">
          <cell r="G5530" t="str">
            <v>06</v>
          </cell>
          <cell r="M5530">
            <v>1</v>
          </cell>
          <cell r="N5530" t="str">
            <v>622</v>
          </cell>
          <cell r="Q5530" t="str">
            <v>EFV</v>
          </cell>
          <cell r="S5530">
            <v>0</v>
          </cell>
          <cell r="T5530">
            <v>37559</v>
          </cell>
          <cell r="U5530">
            <v>-79.959999999999994</v>
          </cell>
        </row>
        <row r="5531">
          <cell r="G5531" t="str">
            <v>23</v>
          </cell>
          <cell r="M5531">
            <v>1</v>
          </cell>
          <cell r="N5531" t="str">
            <v>686</v>
          </cell>
          <cell r="Q5531" t="str">
            <v>BFC</v>
          </cell>
          <cell r="S5531">
            <v>0</v>
          </cell>
          <cell r="T5531">
            <v>406</v>
          </cell>
          <cell r="U5531">
            <v>11.73</v>
          </cell>
        </row>
        <row r="5532">
          <cell r="G5532" t="str">
            <v>05</v>
          </cell>
          <cell r="M5532">
            <v>1</v>
          </cell>
          <cell r="N5532" t="str">
            <v>621</v>
          </cell>
          <cell r="Q5532" t="str">
            <v>EC</v>
          </cell>
          <cell r="S5532">
            <v>0</v>
          </cell>
          <cell r="T5532">
            <v>24467</v>
          </cell>
          <cell r="U5532">
            <v>2901.19</v>
          </cell>
        </row>
        <row r="5533">
          <cell r="G5533" t="str">
            <v>08</v>
          </cell>
          <cell r="M5533">
            <v>4</v>
          </cell>
          <cell r="N5533" t="str">
            <v>626</v>
          </cell>
          <cell r="Q5533" t="str">
            <v>DSU</v>
          </cell>
          <cell r="S5533">
            <v>0</v>
          </cell>
          <cell r="T5533">
            <v>10544688</v>
          </cell>
          <cell r="U5533">
            <v>221.4</v>
          </cell>
        </row>
        <row r="5534">
          <cell r="G5534" t="str">
            <v>07</v>
          </cell>
          <cell r="M5534">
            <v>4</v>
          </cell>
          <cell r="N5534" t="str">
            <v>624</v>
          </cell>
          <cell r="Q5534" t="str">
            <v>DS1</v>
          </cell>
          <cell r="S5534">
            <v>0</v>
          </cell>
          <cell r="T5534">
            <v>1716900</v>
          </cell>
          <cell r="U5534">
            <v>1040.44</v>
          </cell>
        </row>
        <row r="5535">
          <cell r="G5535" t="str">
            <v>05</v>
          </cell>
          <cell r="M5535">
            <v>4</v>
          </cell>
          <cell r="N5535" t="str">
            <v>624</v>
          </cell>
          <cell r="Q5535" t="str">
            <v>DS2</v>
          </cell>
          <cell r="S5535">
            <v>0</v>
          </cell>
          <cell r="T5535">
            <v>244440</v>
          </cell>
          <cell r="U5535">
            <v>0</v>
          </cell>
        </row>
        <row r="5536">
          <cell r="G5536" t="str">
            <v>08</v>
          </cell>
          <cell r="M5536">
            <v>1</v>
          </cell>
          <cell r="N5536" t="str">
            <v>632</v>
          </cell>
          <cell r="Q5536" t="str">
            <v>CAP</v>
          </cell>
          <cell r="S5536">
            <v>0</v>
          </cell>
          <cell r="T5536">
            <v>99243541</v>
          </cell>
          <cell r="U5536">
            <v>-3969.75</v>
          </cell>
        </row>
        <row r="5537">
          <cell r="G5537" t="str">
            <v>07</v>
          </cell>
          <cell r="M5537">
            <v>6</v>
          </cell>
          <cell r="N5537" t="str">
            <v>624</v>
          </cell>
          <cell r="Q5537" t="str">
            <v>FMU</v>
          </cell>
          <cell r="S5537">
            <v>0</v>
          </cell>
          <cell r="T5537">
            <v>698400</v>
          </cell>
          <cell r="U5537">
            <v>0.7</v>
          </cell>
        </row>
        <row r="5538">
          <cell r="G5538" t="str">
            <v>01</v>
          </cell>
          <cell r="M5538">
            <v>61</v>
          </cell>
          <cell r="N5538" t="str">
            <v>611</v>
          </cell>
          <cell r="Q5538" t="str">
            <v>ICN</v>
          </cell>
          <cell r="S5538">
            <v>0</v>
          </cell>
          <cell r="T5538">
            <v>31</v>
          </cell>
          <cell r="U5538">
            <v>0</v>
          </cell>
        </row>
        <row r="5539">
          <cell r="G5539" t="str">
            <v>08</v>
          </cell>
          <cell r="M5539">
            <v>1</v>
          </cell>
          <cell r="N5539" t="str">
            <v>626</v>
          </cell>
          <cell r="Q5539" t="str">
            <v>LMV</v>
          </cell>
          <cell r="S5539">
            <v>0</v>
          </cell>
          <cell r="T5539">
            <v>1437120</v>
          </cell>
          <cell r="U5539">
            <v>-53.17</v>
          </cell>
        </row>
        <row r="5540">
          <cell r="G5540" t="str">
            <v>01</v>
          </cell>
          <cell r="M5540">
            <v>51</v>
          </cell>
          <cell r="N5540" t="str">
            <v>611</v>
          </cell>
          <cell r="Q5540" t="str">
            <v>MSO</v>
          </cell>
          <cell r="S5540">
            <v>0</v>
          </cell>
          <cell r="T5540">
            <v>165581</v>
          </cell>
          <cell r="U5540">
            <v>164.96</v>
          </cell>
        </row>
        <row r="5541">
          <cell r="G5541" t="str">
            <v>16</v>
          </cell>
          <cell r="M5541">
            <v>1</v>
          </cell>
          <cell r="N5541" t="str">
            <v>650</v>
          </cell>
          <cell r="Q5541" t="str">
            <v>TSC</v>
          </cell>
          <cell r="S5541">
            <v>0</v>
          </cell>
          <cell r="T5541">
            <v>565</v>
          </cell>
          <cell r="U5541">
            <v>0</v>
          </cell>
        </row>
        <row r="5542">
          <cell r="G5542" t="str">
            <v>06</v>
          </cell>
          <cell r="M5542">
            <v>1</v>
          </cell>
          <cell r="N5542" t="str">
            <v>620</v>
          </cell>
          <cell r="Q5542" t="str">
            <v>BFC</v>
          </cell>
          <cell r="S5542">
            <v>0</v>
          </cell>
          <cell r="T5542">
            <v>3789</v>
          </cell>
          <cell r="U5542">
            <v>109.46</v>
          </cell>
        </row>
        <row r="5543">
          <cell r="G5543" t="str">
            <v>01</v>
          </cell>
          <cell r="M5543">
            <v>3</v>
          </cell>
          <cell r="N5543" t="str">
            <v>650</v>
          </cell>
          <cell r="Q5543" t="str">
            <v>ECR</v>
          </cell>
          <cell r="S5543">
            <v>0</v>
          </cell>
          <cell r="T5543">
            <v>1793</v>
          </cell>
          <cell r="U5543">
            <v>2.4500000000000002</v>
          </cell>
        </row>
        <row r="5544">
          <cell r="G5544" t="str">
            <v>04</v>
          </cell>
          <cell r="M5544">
            <v>5</v>
          </cell>
          <cell r="N5544" t="str">
            <v>624</v>
          </cell>
          <cell r="Q5544" t="str">
            <v>DC</v>
          </cell>
          <cell r="S5544">
            <v>1</v>
          </cell>
          <cell r="T5544">
            <v>50</v>
          </cell>
          <cell r="U5544">
            <v>913.5</v>
          </cell>
        </row>
        <row r="5545">
          <cell r="G5545" t="str">
            <v>02</v>
          </cell>
          <cell r="M5545">
            <v>2</v>
          </cell>
          <cell r="N5545" t="str">
            <v>611</v>
          </cell>
          <cell r="Q5545" t="str">
            <v>EP3</v>
          </cell>
          <cell r="S5545">
            <v>0</v>
          </cell>
          <cell r="T5545">
            <v>11965430</v>
          </cell>
          <cell r="U5545">
            <v>0</v>
          </cell>
        </row>
        <row r="5546">
          <cell r="G5546" t="str">
            <v>04</v>
          </cell>
          <cell r="M5546">
            <v>2</v>
          </cell>
          <cell r="N5546" t="str">
            <v>642</v>
          </cell>
          <cell r="Q5546" t="str">
            <v>EIN</v>
          </cell>
          <cell r="S5546">
            <v>0</v>
          </cell>
          <cell r="T5546">
            <v>26774</v>
          </cell>
          <cell r="U5546">
            <v>12.27</v>
          </cell>
        </row>
        <row r="5547">
          <cell r="G5547" t="str">
            <v>16</v>
          </cell>
          <cell r="M5547">
            <v>1</v>
          </cell>
          <cell r="N5547" t="str">
            <v>623</v>
          </cell>
          <cell r="Q5547" t="str">
            <v>TIU</v>
          </cell>
          <cell r="S5547">
            <v>0</v>
          </cell>
          <cell r="T5547">
            <v>87168</v>
          </cell>
          <cell r="U5547">
            <v>0</v>
          </cell>
        </row>
        <row r="5548">
          <cell r="G5548" t="str">
            <v>04</v>
          </cell>
          <cell r="M5548">
            <v>92</v>
          </cell>
          <cell r="N5548" t="str">
            <v>621</v>
          </cell>
          <cell r="Q5548" t="str">
            <v>RIV</v>
          </cell>
          <cell r="S5548">
            <v>0</v>
          </cell>
          <cell r="T5548">
            <v>3180</v>
          </cell>
          <cell r="U5548">
            <v>0</v>
          </cell>
        </row>
        <row r="5549">
          <cell r="G5549" t="str">
            <v>07</v>
          </cell>
          <cell r="M5549">
            <v>6</v>
          </cell>
          <cell r="N5549" t="str">
            <v>624</v>
          </cell>
          <cell r="Q5549" t="str">
            <v>EIN</v>
          </cell>
          <cell r="S5549">
            <v>0</v>
          </cell>
          <cell r="T5549">
            <v>698400</v>
          </cell>
          <cell r="U5549">
            <v>392.51</v>
          </cell>
        </row>
        <row r="5550">
          <cell r="G5550" t="str">
            <v>08</v>
          </cell>
          <cell r="M5550">
            <v>2</v>
          </cell>
          <cell r="N5550" t="str">
            <v>626</v>
          </cell>
          <cell r="Q5550" t="str">
            <v>EUR</v>
          </cell>
          <cell r="S5550">
            <v>0</v>
          </cell>
          <cell r="T5550">
            <v>13892472</v>
          </cell>
          <cell r="U5550">
            <v>111.16</v>
          </cell>
        </row>
        <row r="5551">
          <cell r="G5551" t="str">
            <v>16</v>
          </cell>
          <cell r="M5551">
            <v>4</v>
          </cell>
          <cell r="N5551" t="str">
            <v>641</v>
          </cell>
          <cell r="Q5551" t="str">
            <v>MSO</v>
          </cell>
          <cell r="S5551">
            <v>0</v>
          </cell>
          <cell r="T5551">
            <v>117680</v>
          </cell>
          <cell r="U5551">
            <v>82.85</v>
          </cell>
        </row>
        <row r="5552">
          <cell r="G5552" t="str">
            <v>16</v>
          </cell>
          <cell r="M5552">
            <v>1</v>
          </cell>
          <cell r="N5552" t="str">
            <v>660</v>
          </cell>
          <cell r="Q5552" t="str">
            <v>L31</v>
          </cell>
          <cell r="S5552">
            <v>0</v>
          </cell>
          <cell r="T5552">
            <v>1</v>
          </cell>
          <cell r="U5552">
            <v>10.71</v>
          </cell>
        </row>
        <row r="5553">
          <cell r="G5553" t="str">
            <v>02</v>
          </cell>
          <cell r="M5553">
            <v>12</v>
          </cell>
          <cell r="N5553" t="str">
            <v>611</v>
          </cell>
          <cell r="Q5553" t="str">
            <v>TSC</v>
          </cell>
          <cell r="S5553">
            <v>0</v>
          </cell>
          <cell r="T5553">
            <v>6488</v>
          </cell>
          <cell r="U5553">
            <v>0</v>
          </cell>
        </row>
        <row r="5554">
          <cell r="G5554" t="str">
            <v>05</v>
          </cell>
          <cell r="M5554">
            <v>3</v>
          </cell>
          <cell r="N5554" t="str">
            <v>624</v>
          </cell>
          <cell r="Q5554" t="str">
            <v>DSU</v>
          </cell>
          <cell r="S5554">
            <v>0</v>
          </cell>
          <cell r="T5554">
            <v>169344</v>
          </cell>
          <cell r="U5554">
            <v>5.59</v>
          </cell>
        </row>
        <row r="5555">
          <cell r="G5555" t="str">
            <v>23</v>
          </cell>
          <cell r="M5555">
            <v>1</v>
          </cell>
          <cell r="N5555" t="str">
            <v>686</v>
          </cell>
          <cell r="Q5555" t="str">
            <v>VIU</v>
          </cell>
          <cell r="S5555">
            <v>0</v>
          </cell>
          <cell r="T5555">
            <v>406</v>
          </cell>
          <cell r="U5555">
            <v>0</v>
          </cell>
        </row>
        <row r="5556">
          <cell r="G5556" t="str">
            <v>02</v>
          </cell>
          <cell r="M5556">
            <v>12</v>
          </cell>
          <cell r="N5556" t="str">
            <v>611</v>
          </cell>
          <cell r="Q5556" t="str">
            <v>ICN</v>
          </cell>
          <cell r="S5556">
            <v>0</v>
          </cell>
          <cell r="T5556">
            <v>6488</v>
          </cell>
          <cell r="U5556">
            <v>0</v>
          </cell>
        </row>
        <row r="5557">
          <cell r="G5557" t="str">
            <v>05</v>
          </cell>
          <cell r="M5557">
            <v>1</v>
          </cell>
          <cell r="N5557" t="str">
            <v>626</v>
          </cell>
          <cell r="Q5557" t="str">
            <v>LMV</v>
          </cell>
          <cell r="S5557">
            <v>0</v>
          </cell>
          <cell r="T5557">
            <v>5353984</v>
          </cell>
          <cell r="U5557">
            <v>-198.1</v>
          </cell>
        </row>
        <row r="5558">
          <cell r="G5558" t="str">
            <v>07</v>
          </cell>
          <cell r="M5558">
            <v>1</v>
          </cell>
          <cell r="N5558" t="str">
            <v>625</v>
          </cell>
          <cell r="Q5558" t="str">
            <v>EIV</v>
          </cell>
          <cell r="S5558">
            <v>0</v>
          </cell>
          <cell r="T5558">
            <v>542400</v>
          </cell>
          <cell r="U5558">
            <v>0</v>
          </cell>
        </row>
        <row r="5559">
          <cell r="G5559" t="str">
            <v>01</v>
          </cell>
          <cell r="M5559">
            <v>1</v>
          </cell>
          <cell r="N5559" t="str">
            <v>611</v>
          </cell>
          <cell r="Q5559" t="str">
            <v>TIU</v>
          </cell>
          <cell r="S5559">
            <v>0</v>
          </cell>
          <cell r="T5559">
            <v>244198440</v>
          </cell>
          <cell r="U5559">
            <v>0.65</v>
          </cell>
        </row>
        <row r="5560">
          <cell r="G5560" t="str">
            <v>08</v>
          </cell>
          <cell r="M5560">
            <v>1</v>
          </cell>
          <cell r="N5560" t="str">
            <v>621</v>
          </cell>
          <cell r="Q5560" t="str">
            <v>MSO</v>
          </cell>
          <cell r="S5560">
            <v>0</v>
          </cell>
          <cell r="T5560">
            <v>645187</v>
          </cell>
          <cell r="U5560">
            <v>555.5</v>
          </cell>
        </row>
        <row r="5561">
          <cell r="G5561" t="str">
            <v>04</v>
          </cell>
          <cell r="M5561">
            <v>1</v>
          </cell>
          <cell r="N5561" t="str">
            <v>621</v>
          </cell>
          <cell r="Q5561" t="str">
            <v>LMR</v>
          </cell>
          <cell r="S5561">
            <v>0</v>
          </cell>
          <cell r="T5561">
            <v>70472617</v>
          </cell>
          <cell r="U5561">
            <v>171562.7</v>
          </cell>
        </row>
        <row r="5562">
          <cell r="G5562" t="str">
            <v>16</v>
          </cell>
          <cell r="M5562">
            <v>6</v>
          </cell>
          <cell r="N5562" t="str">
            <v>641</v>
          </cell>
          <cell r="Q5562" t="str">
            <v>MC</v>
          </cell>
          <cell r="S5562">
            <v>1</v>
          </cell>
          <cell r="T5562">
            <v>10</v>
          </cell>
          <cell r="U5562">
            <v>22.1</v>
          </cell>
        </row>
        <row r="5563">
          <cell r="G5563" t="str">
            <v>16</v>
          </cell>
          <cell r="M5563">
            <v>3</v>
          </cell>
          <cell r="N5563" t="str">
            <v>641</v>
          </cell>
          <cell r="Q5563" t="str">
            <v>EC</v>
          </cell>
          <cell r="S5563">
            <v>0</v>
          </cell>
          <cell r="T5563">
            <v>1413146</v>
          </cell>
          <cell r="U5563">
            <v>134267.15</v>
          </cell>
        </row>
        <row r="5564">
          <cell r="G5564" t="str">
            <v>04</v>
          </cell>
          <cell r="M5564">
            <v>2</v>
          </cell>
          <cell r="N5564" t="str">
            <v>626</v>
          </cell>
          <cell r="Q5564" t="str">
            <v>RIV</v>
          </cell>
          <cell r="S5564">
            <v>0</v>
          </cell>
          <cell r="T5564">
            <v>1020195</v>
          </cell>
          <cell r="U5564">
            <v>0</v>
          </cell>
        </row>
        <row r="5565">
          <cell r="G5565" t="str">
            <v>07</v>
          </cell>
          <cell r="M5565">
            <v>1</v>
          </cell>
          <cell r="N5565" t="str">
            <v>650</v>
          </cell>
          <cell r="Q5565" t="str">
            <v>FFC</v>
          </cell>
          <cell r="S5565">
            <v>0</v>
          </cell>
          <cell r="T5565">
            <v>1483</v>
          </cell>
          <cell r="U5565">
            <v>0</v>
          </cell>
        </row>
        <row r="5566">
          <cell r="G5566" t="str">
            <v>16</v>
          </cell>
          <cell r="M5566">
            <v>1</v>
          </cell>
          <cell r="N5566" t="str">
            <v>623</v>
          </cell>
          <cell r="Q5566" t="str">
            <v>BFC</v>
          </cell>
          <cell r="S5566">
            <v>0</v>
          </cell>
          <cell r="T5566">
            <v>87168</v>
          </cell>
          <cell r="U5566">
            <v>2517.2399999999998</v>
          </cell>
        </row>
        <row r="5567">
          <cell r="G5567" t="str">
            <v>05</v>
          </cell>
          <cell r="M5567">
            <v>6</v>
          </cell>
          <cell r="N5567" t="str">
            <v>626</v>
          </cell>
          <cell r="Q5567" t="str">
            <v>TIU</v>
          </cell>
          <cell r="S5567">
            <v>0</v>
          </cell>
          <cell r="T5567">
            <v>813780</v>
          </cell>
          <cell r="U5567">
            <v>0</v>
          </cell>
        </row>
        <row r="5568">
          <cell r="G5568" t="str">
            <v>07</v>
          </cell>
          <cell r="M5568">
            <v>2</v>
          </cell>
          <cell r="N5568" t="str">
            <v>624</v>
          </cell>
          <cell r="Q5568" t="str">
            <v>DO6</v>
          </cell>
          <cell r="S5568">
            <v>0</v>
          </cell>
          <cell r="T5568">
            <v>738558</v>
          </cell>
          <cell r="U5568">
            <v>59.82</v>
          </cell>
        </row>
        <row r="5569">
          <cell r="G5569" t="str">
            <v>04</v>
          </cell>
          <cell r="M5569">
            <v>9</v>
          </cell>
          <cell r="N5569" t="str">
            <v>624</v>
          </cell>
          <cell r="Q5569" t="str">
            <v>PPT</v>
          </cell>
          <cell r="S5569">
            <v>0</v>
          </cell>
          <cell r="T5569">
            <v>538080</v>
          </cell>
          <cell r="U5569">
            <v>0</v>
          </cell>
        </row>
        <row r="5570">
          <cell r="G5570" t="str">
            <v>04</v>
          </cell>
          <cell r="M5570">
            <v>10</v>
          </cell>
          <cell r="N5570" t="str">
            <v>624</v>
          </cell>
          <cell r="Q5570" t="str">
            <v>EC</v>
          </cell>
          <cell r="S5570">
            <v>1</v>
          </cell>
          <cell r="T5570">
            <v>30000</v>
          </cell>
          <cell r="U5570">
            <v>2084.4299999999998</v>
          </cell>
        </row>
        <row r="5571">
          <cell r="G5571" t="str">
            <v>05</v>
          </cell>
          <cell r="M5571">
            <v>2</v>
          </cell>
          <cell r="N5571" t="str">
            <v>621</v>
          </cell>
          <cell r="Q5571" t="str">
            <v>DSU</v>
          </cell>
          <cell r="S5571">
            <v>0</v>
          </cell>
          <cell r="T5571">
            <v>724380</v>
          </cell>
          <cell r="U5571">
            <v>108.68</v>
          </cell>
        </row>
        <row r="5572">
          <cell r="G5572" t="str">
            <v>08</v>
          </cell>
          <cell r="M5572">
            <v>1</v>
          </cell>
          <cell r="N5572" t="str">
            <v>632</v>
          </cell>
          <cell r="Q5572" t="str">
            <v>ICN</v>
          </cell>
          <cell r="S5572">
            <v>0</v>
          </cell>
          <cell r="T5572">
            <v>91982185</v>
          </cell>
          <cell r="U5572">
            <v>0</v>
          </cell>
        </row>
        <row r="5573">
          <cell r="G5573" t="str">
            <v>04</v>
          </cell>
          <cell r="M5573">
            <v>1</v>
          </cell>
          <cell r="N5573" t="str">
            <v>660</v>
          </cell>
          <cell r="Q5573" t="str">
            <v>EIV</v>
          </cell>
          <cell r="S5573">
            <v>0</v>
          </cell>
          <cell r="T5573">
            <v>376029</v>
          </cell>
          <cell r="U5573">
            <v>0</v>
          </cell>
        </row>
        <row r="5574">
          <cell r="G5574" t="str">
            <v>08</v>
          </cell>
          <cell r="M5574">
            <v>2</v>
          </cell>
          <cell r="N5574" t="str">
            <v>624</v>
          </cell>
          <cell r="Q5574" t="str">
            <v>DC</v>
          </cell>
          <cell r="S5574">
            <v>2</v>
          </cell>
          <cell r="T5574">
            <v>8705.81</v>
          </cell>
          <cell r="U5574">
            <v>101596.8</v>
          </cell>
        </row>
        <row r="5575">
          <cell r="G5575" t="str">
            <v>04</v>
          </cell>
          <cell r="M5575">
            <v>92</v>
          </cell>
          <cell r="N5575" t="str">
            <v>621</v>
          </cell>
          <cell r="Q5575" t="str">
            <v>MC</v>
          </cell>
          <cell r="S5575">
            <v>0</v>
          </cell>
          <cell r="T5575">
            <v>0</v>
          </cell>
          <cell r="U5575">
            <v>-34</v>
          </cell>
        </row>
        <row r="5576">
          <cell r="G5576" t="str">
            <v>08</v>
          </cell>
          <cell r="M5576">
            <v>1</v>
          </cell>
          <cell r="N5576" t="str">
            <v>633</v>
          </cell>
          <cell r="Q5576" t="str">
            <v>ICN</v>
          </cell>
          <cell r="S5576">
            <v>0</v>
          </cell>
          <cell r="T5576">
            <v>21636515</v>
          </cell>
          <cell r="U5576">
            <v>0</v>
          </cell>
        </row>
        <row r="5577">
          <cell r="G5577" t="str">
            <v>04</v>
          </cell>
          <cell r="M5577">
            <v>91</v>
          </cell>
          <cell r="N5577" t="str">
            <v>621</v>
          </cell>
          <cell r="Q5577" t="str">
            <v>FVC</v>
          </cell>
          <cell r="S5577">
            <v>0</v>
          </cell>
          <cell r="T5577">
            <v>11100</v>
          </cell>
          <cell r="U5577">
            <v>0</v>
          </cell>
        </row>
        <row r="5578">
          <cell r="G5578" t="str">
            <v>04</v>
          </cell>
          <cell r="M5578">
            <v>2</v>
          </cell>
          <cell r="N5578" t="str">
            <v>624</v>
          </cell>
          <cell r="Q5578" t="str">
            <v>ICN</v>
          </cell>
          <cell r="S5578">
            <v>0</v>
          </cell>
          <cell r="T5578">
            <v>7606217</v>
          </cell>
          <cell r="U5578">
            <v>0</v>
          </cell>
        </row>
        <row r="5579">
          <cell r="G5579" t="str">
            <v>04</v>
          </cell>
          <cell r="M5579">
            <v>1</v>
          </cell>
          <cell r="N5579" t="str">
            <v>623</v>
          </cell>
          <cell r="Q5579" t="str">
            <v>EC</v>
          </cell>
          <cell r="S5579">
            <v>0</v>
          </cell>
          <cell r="T5579">
            <v>93685212</v>
          </cell>
          <cell r="U5579">
            <v>6341998.4800000004</v>
          </cell>
        </row>
        <row r="5580">
          <cell r="G5580" t="str">
            <v>08</v>
          </cell>
          <cell r="M5580">
            <v>3</v>
          </cell>
          <cell r="N5580" t="str">
            <v>624</v>
          </cell>
          <cell r="Q5580" t="str">
            <v>EP1</v>
          </cell>
          <cell r="S5580">
            <v>0</v>
          </cell>
          <cell r="T5580">
            <v>626400</v>
          </cell>
          <cell r="U5580">
            <v>0</v>
          </cell>
        </row>
        <row r="5581">
          <cell r="G5581" t="str">
            <v>08</v>
          </cell>
          <cell r="M5581">
            <v>6</v>
          </cell>
          <cell r="N5581" t="str">
            <v>626</v>
          </cell>
          <cell r="Q5581" t="str">
            <v>RAU</v>
          </cell>
          <cell r="S5581">
            <v>0</v>
          </cell>
          <cell r="T5581">
            <v>4821795</v>
          </cell>
          <cell r="U5581">
            <v>110.92</v>
          </cell>
        </row>
        <row r="5582">
          <cell r="G5582" t="str">
            <v>06</v>
          </cell>
          <cell r="M5582">
            <v>1</v>
          </cell>
          <cell r="N5582" t="str">
            <v>622</v>
          </cell>
          <cell r="Q5582" t="str">
            <v>EEX</v>
          </cell>
          <cell r="S5582">
            <v>0</v>
          </cell>
          <cell r="T5582">
            <v>37559</v>
          </cell>
          <cell r="U5582">
            <v>64.709999999999994</v>
          </cell>
        </row>
        <row r="5583">
          <cell r="G5583" t="str">
            <v>04</v>
          </cell>
          <cell r="M5583">
            <v>4</v>
          </cell>
          <cell r="N5583" t="str">
            <v>624</v>
          </cell>
          <cell r="Q5583" t="str">
            <v>TTE</v>
          </cell>
          <cell r="S5583">
            <v>0</v>
          </cell>
          <cell r="T5583">
            <v>8937510</v>
          </cell>
          <cell r="U5583">
            <v>0</v>
          </cell>
        </row>
        <row r="5584">
          <cell r="G5584" t="str">
            <v>04</v>
          </cell>
          <cell r="M5584">
            <v>92</v>
          </cell>
          <cell r="N5584" t="str">
            <v>621</v>
          </cell>
          <cell r="Q5584" t="str">
            <v>EC</v>
          </cell>
          <cell r="S5584">
            <v>0</v>
          </cell>
          <cell r="T5584">
            <v>3180</v>
          </cell>
          <cell r="U5584">
            <v>377.07</v>
          </cell>
        </row>
        <row r="5585">
          <cell r="G5585" t="str">
            <v>22</v>
          </cell>
          <cell r="M5585">
            <v>9</v>
          </cell>
          <cell r="N5585" t="str">
            <v>677</v>
          </cell>
          <cell r="Q5585" t="str">
            <v>EDE</v>
          </cell>
          <cell r="S5585">
            <v>0</v>
          </cell>
          <cell r="T5585">
            <v>10282.58</v>
          </cell>
          <cell r="U5585">
            <v>122185.71</v>
          </cell>
        </row>
        <row r="5586">
          <cell r="G5586" t="str">
            <v>05</v>
          </cell>
          <cell r="M5586">
            <v>2</v>
          </cell>
          <cell r="N5586" t="str">
            <v>626</v>
          </cell>
          <cell r="Q5586" t="str">
            <v>ICN</v>
          </cell>
          <cell r="S5586">
            <v>0</v>
          </cell>
          <cell r="T5586">
            <v>396792</v>
          </cell>
          <cell r="U5586">
            <v>0</v>
          </cell>
        </row>
        <row r="5587">
          <cell r="G5587" t="str">
            <v>08</v>
          </cell>
          <cell r="M5587">
            <v>1</v>
          </cell>
          <cell r="N5587" t="str">
            <v>625</v>
          </cell>
          <cell r="Q5587" t="str">
            <v>DC</v>
          </cell>
          <cell r="S5587">
            <v>1</v>
          </cell>
          <cell r="T5587">
            <v>500</v>
          </cell>
          <cell r="U5587">
            <v>10625</v>
          </cell>
        </row>
        <row r="5588">
          <cell r="G5588" t="str">
            <v>04</v>
          </cell>
          <cell r="M5588">
            <v>3</v>
          </cell>
          <cell r="N5588" t="str">
            <v>624</v>
          </cell>
          <cell r="Q5588" t="str">
            <v>EC</v>
          </cell>
          <cell r="S5588">
            <v>0</v>
          </cell>
          <cell r="T5588">
            <v>491328</v>
          </cell>
          <cell r="U5588">
            <v>29782.53</v>
          </cell>
        </row>
        <row r="5589">
          <cell r="G5589" t="str">
            <v>05</v>
          </cell>
          <cell r="M5589">
            <v>2</v>
          </cell>
          <cell r="N5589" t="str">
            <v>621</v>
          </cell>
          <cell r="Q5589" t="str">
            <v>TSE</v>
          </cell>
          <cell r="S5589">
            <v>0</v>
          </cell>
          <cell r="T5589">
            <v>982780</v>
          </cell>
          <cell r="U5589">
            <v>0</v>
          </cell>
        </row>
        <row r="5590">
          <cell r="G5590" t="str">
            <v>04</v>
          </cell>
          <cell r="M5590">
            <v>3</v>
          </cell>
          <cell r="N5590" t="str">
            <v>650</v>
          </cell>
          <cell r="Q5590" t="str">
            <v>E16</v>
          </cell>
          <cell r="S5590">
            <v>0</v>
          </cell>
          <cell r="T5590">
            <v>23885</v>
          </cell>
          <cell r="U5590">
            <v>752.44</v>
          </cell>
        </row>
        <row r="5591">
          <cell r="G5591" t="str">
            <v>09</v>
          </cell>
          <cell r="M5591">
            <v>1</v>
          </cell>
          <cell r="N5591" t="str">
            <v>650</v>
          </cell>
          <cell r="Q5591" t="str">
            <v>TDC</v>
          </cell>
          <cell r="S5591">
            <v>0</v>
          </cell>
          <cell r="T5591">
            <v>1553695</v>
          </cell>
          <cell r="U5591">
            <v>-4.2699999999999996</v>
          </cell>
        </row>
        <row r="5592">
          <cell r="G5592" t="str">
            <v>16</v>
          </cell>
          <cell r="M5592">
            <v>1</v>
          </cell>
          <cell r="N5592" t="str">
            <v>623</v>
          </cell>
          <cell r="Q5592" t="str">
            <v>EP1</v>
          </cell>
          <cell r="S5592">
            <v>0</v>
          </cell>
          <cell r="T5592">
            <v>87168</v>
          </cell>
          <cell r="U5592">
            <v>0</v>
          </cell>
        </row>
        <row r="5593">
          <cell r="G5593" t="str">
            <v>04</v>
          </cell>
          <cell r="M5593">
            <v>1</v>
          </cell>
          <cell r="N5593" t="str">
            <v>641</v>
          </cell>
          <cell r="Q5593" t="str">
            <v>CAV</v>
          </cell>
          <cell r="S5593">
            <v>0</v>
          </cell>
          <cell r="T5593">
            <v>47737</v>
          </cell>
          <cell r="U5593">
            <v>-18.43</v>
          </cell>
        </row>
        <row r="5594">
          <cell r="G5594" t="str">
            <v>04</v>
          </cell>
          <cell r="M5594">
            <v>1</v>
          </cell>
          <cell r="N5594" t="str">
            <v>621</v>
          </cell>
          <cell r="Q5594" t="str">
            <v>EIN</v>
          </cell>
          <cell r="S5594">
            <v>0</v>
          </cell>
          <cell r="T5594">
            <v>71150999</v>
          </cell>
          <cell r="U5594">
            <v>39984.959999999999</v>
          </cell>
        </row>
        <row r="5595">
          <cell r="G5595" t="str">
            <v>08</v>
          </cell>
          <cell r="M5595">
            <v>6</v>
          </cell>
          <cell r="N5595" t="str">
            <v>624</v>
          </cell>
          <cell r="Q5595" t="str">
            <v>PPT</v>
          </cell>
          <cell r="S5595">
            <v>0</v>
          </cell>
          <cell r="T5595">
            <v>14995812</v>
          </cell>
          <cell r="U5595">
            <v>0</v>
          </cell>
        </row>
        <row r="5596">
          <cell r="G5596" t="str">
            <v>04</v>
          </cell>
          <cell r="M5596">
            <v>4</v>
          </cell>
          <cell r="N5596" t="str">
            <v>624</v>
          </cell>
          <cell r="Q5596" t="str">
            <v>FMU</v>
          </cell>
          <cell r="S5596">
            <v>0</v>
          </cell>
          <cell r="T5596">
            <v>8937510</v>
          </cell>
          <cell r="U5596">
            <v>8.89</v>
          </cell>
        </row>
        <row r="5597">
          <cell r="G5597" t="str">
            <v>23</v>
          </cell>
          <cell r="M5597">
            <v>1</v>
          </cell>
          <cell r="N5597" t="str">
            <v>686</v>
          </cell>
          <cell r="Q5597" t="str">
            <v>FVC</v>
          </cell>
          <cell r="S5597">
            <v>0</v>
          </cell>
          <cell r="T5597">
            <v>406</v>
          </cell>
          <cell r="U5597">
            <v>0</v>
          </cell>
        </row>
        <row r="5598">
          <cell r="G5598" t="str">
            <v>04</v>
          </cell>
          <cell r="M5598">
            <v>4</v>
          </cell>
          <cell r="N5598" t="str">
            <v>623</v>
          </cell>
          <cell r="Q5598" t="str">
            <v>EP1</v>
          </cell>
          <cell r="S5598">
            <v>0</v>
          </cell>
          <cell r="T5598">
            <v>123384</v>
          </cell>
          <cell r="U5598">
            <v>0</v>
          </cell>
        </row>
        <row r="5599">
          <cell r="G5599" t="str">
            <v>04</v>
          </cell>
          <cell r="M5599">
            <v>3</v>
          </cell>
          <cell r="N5599" t="str">
            <v>642</v>
          </cell>
          <cell r="Q5599" t="str">
            <v>EIV</v>
          </cell>
          <cell r="S5599">
            <v>0</v>
          </cell>
          <cell r="T5599">
            <v>1416</v>
          </cell>
          <cell r="U5599">
            <v>0</v>
          </cell>
        </row>
        <row r="5600">
          <cell r="G5600" t="str">
            <v>04</v>
          </cell>
          <cell r="M5600">
            <v>6</v>
          </cell>
          <cell r="N5600" t="str">
            <v>624</v>
          </cell>
          <cell r="Q5600" t="str">
            <v>RTU</v>
          </cell>
          <cell r="S5600">
            <v>0</v>
          </cell>
          <cell r="T5600">
            <v>436015</v>
          </cell>
          <cell r="U5600">
            <v>1.75</v>
          </cell>
        </row>
        <row r="5601">
          <cell r="G5601" t="str">
            <v>04</v>
          </cell>
          <cell r="M5601">
            <v>2</v>
          </cell>
          <cell r="N5601" t="str">
            <v>621</v>
          </cell>
          <cell r="Q5601" t="str">
            <v>OMS</v>
          </cell>
          <cell r="S5601">
            <v>0</v>
          </cell>
          <cell r="T5601">
            <v>35387612</v>
          </cell>
          <cell r="U5601">
            <v>8708.49</v>
          </cell>
        </row>
        <row r="5602">
          <cell r="G5602" t="str">
            <v>04</v>
          </cell>
          <cell r="M5602">
            <v>1</v>
          </cell>
          <cell r="N5602" t="str">
            <v>660</v>
          </cell>
          <cell r="Q5602" t="str">
            <v>OMS</v>
          </cell>
          <cell r="S5602">
            <v>0</v>
          </cell>
          <cell r="T5602">
            <v>376029</v>
          </cell>
          <cell r="U5602">
            <v>115.13</v>
          </cell>
        </row>
        <row r="5603">
          <cell r="G5603" t="str">
            <v>08</v>
          </cell>
          <cell r="M5603">
            <v>1</v>
          </cell>
          <cell r="N5603" t="str">
            <v>632</v>
          </cell>
          <cell r="Q5603" t="str">
            <v>FVC</v>
          </cell>
          <cell r="S5603">
            <v>0</v>
          </cell>
          <cell r="T5603">
            <v>128886903</v>
          </cell>
          <cell r="U5603">
            <v>0</v>
          </cell>
        </row>
        <row r="5604">
          <cell r="G5604" t="str">
            <v>02</v>
          </cell>
          <cell r="M5604">
            <v>2</v>
          </cell>
          <cell r="N5604" t="str">
            <v>612</v>
          </cell>
          <cell r="Q5604" t="str">
            <v>ICN</v>
          </cell>
          <cell r="S5604">
            <v>0</v>
          </cell>
          <cell r="T5604">
            <v>4045543</v>
          </cell>
          <cell r="U5604">
            <v>0</v>
          </cell>
        </row>
        <row r="5605">
          <cell r="G5605" t="str">
            <v>04</v>
          </cell>
          <cell r="M5605">
            <v>11</v>
          </cell>
          <cell r="N5605" t="str">
            <v>623</v>
          </cell>
          <cell r="Q5605" t="str">
            <v>PPT</v>
          </cell>
          <cell r="S5605">
            <v>0</v>
          </cell>
          <cell r="T5605">
            <v>403035</v>
          </cell>
          <cell r="U5605">
            <v>0</v>
          </cell>
        </row>
        <row r="5606">
          <cell r="G5606" t="str">
            <v>04</v>
          </cell>
          <cell r="M5606">
            <v>1</v>
          </cell>
          <cell r="N5606" t="str">
            <v>626</v>
          </cell>
          <cell r="Q5606" t="str">
            <v>TIU</v>
          </cell>
          <cell r="S5606">
            <v>0</v>
          </cell>
          <cell r="T5606">
            <v>20087880</v>
          </cell>
          <cell r="U5606">
            <v>0.02</v>
          </cell>
        </row>
        <row r="5607">
          <cell r="G5607" t="str">
            <v>07</v>
          </cell>
          <cell r="M5607">
            <v>2</v>
          </cell>
          <cell r="N5607" t="str">
            <v>623</v>
          </cell>
          <cell r="Q5607" t="str">
            <v>EFV</v>
          </cell>
          <cell r="S5607">
            <v>0</v>
          </cell>
          <cell r="T5607">
            <v>2764790</v>
          </cell>
          <cell r="U5607">
            <v>-5886.23</v>
          </cell>
        </row>
        <row r="5608">
          <cell r="G5608" t="str">
            <v>07</v>
          </cell>
          <cell r="M5608">
            <v>1</v>
          </cell>
          <cell r="N5608" t="str">
            <v>626</v>
          </cell>
          <cell r="Q5608" t="str">
            <v>MSO</v>
          </cell>
          <cell r="S5608">
            <v>0</v>
          </cell>
          <cell r="T5608">
            <v>4321312</v>
          </cell>
          <cell r="U5608">
            <v>2666.24</v>
          </cell>
        </row>
        <row r="5609">
          <cell r="G5609" t="str">
            <v>04</v>
          </cell>
          <cell r="M5609">
            <v>1</v>
          </cell>
          <cell r="N5609" t="str">
            <v>621</v>
          </cell>
          <cell r="Q5609" t="str">
            <v>FMU</v>
          </cell>
          <cell r="S5609">
            <v>0</v>
          </cell>
          <cell r="T5609">
            <v>71152501</v>
          </cell>
          <cell r="U5609">
            <v>153.79</v>
          </cell>
        </row>
        <row r="5610">
          <cell r="G5610" t="str">
            <v>01</v>
          </cell>
          <cell r="M5610">
            <v>1</v>
          </cell>
          <cell r="N5610" t="str">
            <v>611</v>
          </cell>
          <cell r="Q5610" t="str">
            <v>GPW</v>
          </cell>
          <cell r="S5610">
            <v>0</v>
          </cell>
          <cell r="T5610">
            <v>412528.85</v>
          </cell>
          <cell r="U5610">
            <v>510.68</v>
          </cell>
        </row>
        <row r="5611">
          <cell r="G5611" t="str">
            <v>07</v>
          </cell>
          <cell r="M5611">
            <v>1</v>
          </cell>
          <cell r="N5611" t="str">
            <v>625</v>
          </cell>
          <cell r="Q5611" t="str">
            <v>EUR</v>
          </cell>
          <cell r="S5611">
            <v>0</v>
          </cell>
          <cell r="T5611">
            <v>542400</v>
          </cell>
          <cell r="U5611">
            <v>4.34</v>
          </cell>
        </row>
        <row r="5612">
          <cell r="G5612" t="str">
            <v>05</v>
          </cell>
          <cell r="M5612">
            <v>4</v>
          </cell>
          <cell r="N5612" t="str">
            <v>626</v>
          </cell>
          <cell r="Q5612" t="str">
            <v>EBF</v>
          </cell>
          <cell r="S5612">
            <v>0</v>
          </cell>
          <cell r="T5612">
            <v>3674484</v>
          </cell>
          <cell r="U5612">
            <v>-105564.25</v>
          </cell>
        </row>
        <row r="5613">
          <cell r="G5613" t="str">
            <v>02</v>
          </cell>
          <cell r="M5613">
            <v>52</v>
          </cell>
          <cell r="N5613" t="str">
            <v>612</v>
          </cell>
          <cell r="Q5613" t="str">
            <v>EFV</v>
          </cell>
          <cell r="S5613">
            <v>0</v>
          </cell>
          <cell r="T5613">
            <v>5872</v>
          </cell>
          <cell r="U5613">
            <v>-12.5</v>
          </cell>
        </row>
        <row r="5614">
          <cell r="G5614" t="str">
            <v>08</v>
          </cell>
          <cell r="M5614">
            <v>3</v>
          </cell>
          <cell r="N5614" t="str">
            <v>624</v>
          </cell>
          <cell r="Q5614" t="str">
            <v>EUR</v>
          </cell>
          <cell r="S5614">
            <v>0</v>
          </cell>
          <cell r="T5614">
            <v>626400</v>
          </cell>
          <cell r="U5614">
            <v>5.01</v>
          </cell>
        </row>
        <row r="5615">
          <cell r="G5615" t="str">
            <v>02</v>
          </cell>
          <cell r="M5615">
            <v>2</v>
          </cell>
          <cell r="N5615" t="str">
            <v>613</v>
          </cell>
          <cell r="Q5615" t="str">
            <v>TIU</v>
          </cell>
          <cell r="S5615">
            <v>0</v>
          </cell>
          <cell r="T5615">
            <v>704079</v>
          </cell>
          <cell r="U5615">
            <v>0</v>
          </cell>
        </row>
        <row r="5616">
          <cell r="G5616" t="str">
            <v>05</v>
          </cell>
          <cell r="M5616">
            <v>6</v>
          </cell>
          <cell r="N5616" t="str">
            <v>624</v>
          </cell>
          <cell r="Q5616" t="str">
            <v>EC</v>
          </cell>
          <cell r="S5616">
            <v>2</v>
          </cell>
          <cell r="T5616">
            <v>140000</v>
          </cell>
          <cell r="U5616">
            <v>8649.34</v>
          </cell>
        </row>
        <row r="5617">
          <cell r="G5617" t="str">
            <v>07</v>
          </cell>
          <cell r="M5617">
            <v>1</v>
          </cell>
          <cell r="N5617" t="str">
            <v>625</v>
          </cell>
          <cell r="Q5617" t="str">
            <v>CAP</v>
          </cell>
          <cell r="S5617">
            <v>0</v>
          </cell>
          <cell r="T5617">
            <v>542400</v>
          </cell>
          <cell r="U5617">
            <v>-39.049999999999997</v>
          </cell>
        </row>
        <row r="5618">
          <cell r="G5618" t="str">
            <v>22</v>
          </cell>
          <cell r="M5618">
            <v>9</v>
          </cell>
          <cell r="N5618" t="str">
            <v>677</v>
          </cell>
          <cell r="Q5618" t="str">
            <v>EDR</v>
          </cell>
          <cell r="S5618">
            <v>0</v>
          </cell>
          <cell r="T5618">
            <v>1509067.23</v>
          </cell>
          <cell r="U5618">
            <v>-539601.64</v>
          </cell>
        </row>
        <row r="5619">
          <cell r="G5619" t="str">
            <v>06</v>
          </cell>
          <cell r="M5619">
            <v>1</v>
          </cell>
          <cell r="N5619" t="str">
            <v>620</v>
          </cell>
          <cell r="Q5619" t="str">
            <v>CAV</v>
          </cell>
          <cell r="S5619">
            <v>0</v>
          </cell>
          <cell r="T5619">
            <v>3789</v>
          </cell>
          <cell r="U5619">
            <v>-3.51</v>
          </cell>
        </row>
        <row r="5620">
          <cell r="G5620" t="str">
            <v>05</v>
          </cell>
          <cell r="M5620">
            <v>3</v>
          </cell>
          <cell r="N5620" t="str">
            <v>624</v>
          </cell>
          <cell r="Q5620" t="str">
            <v>EFL</v>
          </cell>
          <cell r="S5620">
            <v>0</v>
          </cell>
          <cell r="T5620">
            <v>169344</v>
          </cell>
          <cell r="U5620">
            <v>5224.43</v>
          </cell>
        </row>
        <row r="5621">
          <cell r="G5621" t="str">
            <v>08</v>
          </cell>
          <cell r="M5621">
            <v>1</v>
          </cell>
          <cell r="N5621" t="str">
            <v>634</v>
          </cell>
          <cell r="Q5621" t="str">
            <v>DO0</v>
          </cell>
          <cell r="S5621">
            <v>0</v>
          </cell>
          <cell r="T5621">
            <v>174477080</v>
          </cell>
          <cell r="U5621">
            <v>174.48</v>
          </cell>
        </row>
        <row r="5622">
          <cell r="G5622" t="str">
            <v>04</v>
          </cell>
          <cell r="M5622">
            <v>1</v>
          </cell>
          <cell r="N5622" t="str">
            <v>660</v>
          </cell>
          <cell r="Q5622" t="str">
            <v>TTC</v>
          </cell>
          <cell r="S5622">
            <v>0</v>
          </cell>
          <cell r="T5622">
            <v>376029</v>
          </cell>
          <cell r="U5622">
            <v>-0.22</v>
          </cell>
        </row>
        <row r="5623">
          <cell r="G5623" t="str">
            <v>04</v>
          </cell>
          <cell r="M5623">
            <v>1</v>
          </cell>
          <cell r="N5623" t="str">
            <v>650</v>
          </cell>
          <cell r="Q5623" t="str">
            <v>EP1</v>
          </cell>
          <cell r="S5623">
            <v>0</v>
          </cell>
          <cell r="T5623">
            <v>111994</v>
          </cell>
          <cell r="U5623">
            <v>0</v>
          </cell>
        </row>
        <row r="5624">
          <cell r="G5624" t="str">
            <v>02</v>
          </cell>
          <cell r="M5624">
            <v>52</v>
          </cell>
          <cell r="N5624" t="str">
            <v>611</v>
          </cell>
          <cell r="Q5624" t="str">
            <v>PPT</v>
          </cell>
          <cell r="S5624">
            <v>0</v>
          </cell>
          <cell r="T5624">
            <v>3428</v>
          </cell>
          <cell r="U5624">
            <v>0</v>
          </cell>
        </row>
        <row r="5625">
          <cell r="G5625" t="str">
            <v>06</v>
          </cell>
          <cell r="M5625">
            <v>1</v>
          </cell>
          <cell r="N5625" t="str">
            <v>620</v>
          </cell>
          <cell r="Q5625" t="str">
            <v>LMR</v>
          </cell>
          <cell r="S5625">
            <v>0</v>
          </cell>
          <cell r="T5625">
            <v>3789</v>
          </cell>
          <cell r="U5625">
            <v>1.32</v>
          </cell>
        </row>
        <row r="5626">
          <cell r="G5626" t="str">
            <v>04</v>
          </cell>
          <cell r="M5626">
            <v>1</v>
          </cell>
          <cell r="N5626" t="str">
            <v>621</v>
          </cell>
          <cell r="Q5626" t="str">
            <v>TTC</v>
          </cell>
          <cell r="S5626">
            <v>0</v>
          </cell>
          <cell r="T5626">
            <v>71215160</v>
          </cell>
          <cell r="U5626">
            <v>19.489999999999998</v>
          </cell>
        </row>
        <row r="5627">
          <cell r="G5627" t="str">
            <v>07</v>
          </cell>
          <cell r="M5627">
            <v>1</v>
          </cell>
          <cell r="N5627" t="str">
            <v>623</v>
          </cell>
          <cell r="Q5627" t="str">
            <v>DSM</v>
          </cell>
          <cell r="S5627">
            <v>0</v>
          </cell>
          <cell r="T5627">
            <v>19183936</v>
          </cell>
          <cell r="U5627">
            <v>127131.88</v>
          </cell>
        </row>
        <row r="5628">
          <cell r="G5628" t="str">
            <v>07</v>
          </cell>
          <cell r="M5628">
            <v>1</v>
          </cell>
          <cell r="N5628" t="str">
            <v>626</v>
          </cell>
          <cell r="Q5628" t="str">
            <v>DC</v>
          </cell>
          <cell r="S5628">
            <v>2</v>
          </cell>
          <cell r="T5628">
            <v>4096.6099999999997</v>
          </cell>
          <cell r="U5628">
            <v>99015.06</v>
          </cell>
        </row>
        <row r="5629">
          <cell r="G5629" t="str">
            <v>08</v>
          </cell>
          <cell r="M5629">
            <v>1</v>
          </cell>
          <cell r="N5629" t="str">
            <v>621</v>
          </cell>
          <cell r="Q5629" t="str">
            <v>PRC</v>
          </cell>
          <cell r="S5629">
            <v>0</v>
          </cell>
          <cell r="T5629">
            <v>638179</v>
          </cell>
          <cell r="U5629">
            <v>4762.08</v>
          </cell>
        </row>
        <row r="5630">
          <cell r="G5630" t="str">
            <v>05</v>
          </cell>
          <cell r="M5630">
            <v>2</v>
          </cell>
          <cell r="N5630" t="str">
            <v>626</v>
          </cell>
          <cell r="Q5630" t="str">
            <v>EC</v>
          </cell>
          <cell r="S5630">
            <v>1</v>
          </cell>
          <cell r="T5630">
            <v>396792</v>
          </cell>
          <cell r="U5630">
            <v>12933.83</v>
          </cell>
        </row>
        <row r="5631">
          <cell r="G5631" t="str">
            <v>04</v>
          </cell>
          <cell r="M5631">
            <v>4</v>
          </cell>
          <cell r="N5631" t="str">
            <v>626</v>
          </cell>
          <cell r="Q5631" t="str">
            <v>EUR</v>
          </cell>
          <cell r="S5631">
            <v>0</v>
          </cell>
          <cell r="T5631">
            <v>3538426</v>
          </cell>
          <cell r="U5631">
            <v>28.29</v>
          </cell>
        </row>
        <row r="5632">
          <cell r="G5632" t="str">
            <v>04</v>
          </cell>
          <cell r="M5632">
            <v>1</v>
          </cell>
          <cell r="N5632" t="str">
            <v>641</v>
          </cell>
          <cell r="Q5632" t="str">
            <v>MC</v>
          </cell>
          <cell r="S5632">
            <v>1</v>
          </cell>
          <cell r="T5632">
            <v>257</v>
          </cell>
          <cell r="U5632">
            <v>567.97</v>
          </cell>
        </row>
        <row r="5633">
          <cell r="G5633" t="str">
            <v>07</v>
          </cell>
          <cell r="M5633">
            <v>2</v>
          </cell>
          <cell r="N5633" t="str">
            <v>621</v>
          </cell>
          <cell r="Q5633" t="str">
            <v>TSC</v>
          </cell>
          <cell r="S5633">
            <v>0</v>
          </cell>
          <cell r="T5633">
            <v>6323476</v>
          </cell>
          <cell r="U5633">
            <v>0</v>
          </cell>
        </row>
        <row r="5634">
          <cell r="G5634" t="str">
            <v>04</v>
          </cell>
          <cell r="M5634">
            <v>3</v>
          </cell>
          <cell r="N5634" t="str">
            <v>624</v>
          </cell>
          <cell r="Q5634" t="str">
            <v>CAP</v>
          </cell>
          <cell r="S5634">
            <v>0</v>
          </cell>
          <cell r="T5634">
            <v>491328</v>
          </cell>
          <cell r="U5634">
            <v>-27.52</v>
          </cell>
        </row>
        <row r="5635">
          <cell r="G5635" t="str">
            <v>08</v>
          </cell>
          <cell r="M5635">
            <v>1</v>
          </cell>
          <cell r="N5635" t="str">
            <v>632</v>
          </cell>
          <cell r="Q5635" t="str">
            <v>EP3</v>
          </cell>
          <cell r="S5635">
            <v>0</v>
          </cell>
          <cell r="T5635">
            <v>99243541</v>
          </cell>
          <cell r="U5635">
            <v>0</v>
          </cell>
        </row>
        <row r="5636">
          <cell r="G5636" t="str">
            <v>04</v>
          </cell>
          <cell r="M5636">
            <v>3</v>
          </cell>
          <cell r="N5636" t="str">
            <v>624</v>
          </cell>
          <cell r="Q5636" t="str">
            <v>EP3</v>
          </cell>
          <cell r="S5636">
            <v>0</v>
          </cell>
          <cell r="T5636">
            <v>491328</v>
          </cell>
          <cell r="U5636">
            <v>0</v>
          </cell>
        </row>
        <row r="5637">
          <cell r="G5637" t="str">
            <v>08</v>
          </cell>
          <cell r="M5637">
            <v>6</v>
          </cell>
          <cell r="N5637" t="str">
            <v>624</v>
          </cell>
          <cell r="Q5637" t="str">
            <v>EIV</v>
          </cell>
          <cell r="S5637">
            <v>0</v>
          </cell>
          <cell r="T5637">
            <v>14995812</v>
          </cell>
          <cell r="U5637">
            <v>0</v>
          </cell>
        </row>
        <row r="5638">
          <cell r="G5638" t="str">
            <v>23</v>
          </cell>
          <cell r="M5638">
            <v>1</v>
          </cell>
          <cell r="N5638" t="str">
            <v>686</v>
          </cell>
          <cell r="Q5638" t="str">
            <v>EUR</v>
          </cell>
          <cell r="S5638">
            <v>0</v>
          </cell>
          <cell r="T5638">
            <v>406</v>
          </cell>
          <cell r="U5638">
            <v>0.02</v>
          </cell>
        </row>
        <row r="5639">
          <cell r="G5639" t="str">
            <v>04</v>
          </cell>
          <cell r="M5639">
            <v>3</v>
          </cell>
          <cell r="N5639" t="str">
            <v>642</v>
          </cell>
          <cell r="Q5639" t="str">
            <v>MSO</v>
          </cell>
          <cell r="S5639">
            <v>0</v>
          </cell>
          <cell r="T5639">
            <v>1416</v>
          </cell>
          <cell r="U5639">
            <v>0.64</v>
          </cell>
        </row>
        <row r="5640">
          <cell r="G5640" t="str">
            <v>04</v>
          </cell>
          <cell r="M5640">
            <v>2</v>
          </cell>
          <cell r="N5640" t="str">
            <v>641</v>
          </cell>
          <cell r="Q5640" t="str">
            <v>DSU</v>
          </cell>
          <cell r="S5640">
            <v>0</v>
          </cell>
          <cell r="T5640">
            <v>2526</v>
          </cell>
          <cell r="U5640">
            <v>0.23</v>
          </cell>
        </row>
        <row r="5641">
          <cell r="G5641" t="str">
            <v>01</v>
          </cell>
          <cell r="M5641">
            <v>1</v>
          </cell>
          <cell r="N5641" t="str">
            <v>611</v>
          </cell>
          <cell r="Q5641" t="str">
            <v>FVE</v>
          </cell>
          <cell r="S5641">
            <v>0</v>
          </cell>
          <cell r="T5641">
            <v>244180536</v>
          </cell>
          <cell r="U5641">
            <v>0</v>
          </cell>
        </row>
        <row r="5642">
          <cell r="G5642" t="str">
            <v>05</v>
          </cell>
          <cell r="M5642">
            <v>2</v>
          </cell>
          <cell r="N5642" t="str">
            <v>621</v>
          </cell>
          <cell r="Q5642" t="str">
            <v>RTU</v>
          </cell>
          <cell r="S5642">
            <v>0</v>
          </cell>
          <cell r="T5642">
            <v>982780</v>
          </cell>
          <cell r="U5642">
            <v>6.86</v>
          </cell>
        </row>
        <row r="5643">
          <cell r="G5643" t="str">
            <v>07</v>
          </cell>
          <cell r="M5643">
            <v>6</v>
          </cell>
          <cell r="N5643" t="str">
            <v>624</v>
          </cell>
          <cell r="Q5643" t="str">
            <v>DO4</v>
          </cell>
          <cell r="S5643">
            <v>0</v>
          </cell>
          <cell r="T5643">
            <v>58200</v>
          </cell>
          <cell r="U5643">
            <v>0</v>
          </cell>
        </row>
        <row r="5644">
          <cell r="G5644" t="str">
            <v>05</v>
          </cell>
          <cell r="M5644">
            <v>15</v>
          </cell>
          <cell r="N5644" t="str">
            <v>624</v>
          </cell>
          <cell r="Q5644" t="str">
            <v>LMR</v>
          </cell>
          <cell r="S5644">
            <v>0</v>
          </cell>
          <cell r="T5644">
            <v>703056</v>
          </cell>
          <cell r="U5644">
            <v>594.79</v>
          </cell>
        </row>
        <row r="5645">
          <cell r="G5645" t="str">
            <v>08</v>
          </cell>
          <cell r="M5645">
            <v>1</v>
          </cell>
          <cell r="N5645" t="str">
            <v>676</v>
          </cell>
          <cell r="Q5645" t="str">
            <v>TTC</v>
          </cell>
          <cell r="S5645">
            <v>0</v>
          </cell>
          <cell r="T5645">
            <v>2649750</v>
          </cell>
          <cell r="U5645">
            <v>0</v>
          </cell>
        </row>
        <row r="5646">
          <cell r="G5646" t="str">
            <v>07</v>
          </cell>
          <cell r="M5646">
            <v>1</v>
          </cell>
          <cell r="N5646" t="str">
            <v>624</v>
          </cell>
          <cell r="Q5646" t="str">
            <v>DS5</v>
          </cell>
          <cell r="S5646">
            <v>0</v>
          </cell>
          <cell r="T5646">
            <v>732192</v>
          </cell>
          <cell r="U5646">
            <v>0</v>
          </cell>
        </row>
        <row r="5647">
          <cell r="G5647" t="str">
            <v>07</v>
          </cell>
          <cell r="M5647">
            <v>1</v>
          </cell>
          <cell r="N5647" t="str">
            <v>625</v>
          </cell>
          <cell r="Q5647" t="str">
            <v>EP1</v>
          </cell>
          <cell r="S5647">
            <v>0</v>
          </cell>
          <cell r="T5647">
            <v>542400</v>
          </cell>
          <cell r="U5647">
            <v>0</v>
          </cell>
        </row>
        <row r="5648">
          <cell r="G5648" t="str">
            <v>16</v>
          </cell>
          <cell r="M5648">
            <v>4</v>
          </cell>
          <cell r="N5648" t="str">
            <v>641</v>
          </cell>
          <cell r="Q5648" t="str">
            <v>CAV</v>
          </cell>
          <cell r="S5648">
            <v>0</v>
          </cell>
          <cell r="T5648">
            <v>117680</v>
          </cell>
          <cell r="U5648">
            <v>-45.42</v>
          </cell>
        </row>
        <row r="5649">
          <cell r="G5649" t="str">
            <v>03</v>
          </cell>
          <cell r="M5649">
            <v>1</v>
          </cell>
          <cell r="N5649" t="str">
            <v>660</v>
          </cell>
          <cell r="Q5649" t="str">
            <v>FVE</v>
          </cell>
          <cell r="S5649">
            <v>0</v>
          </cell>
          <cell r="T5649">
            <v>425</v>
          </cell>
          <cell r="U5649">
            <v>0</v>
          </cell>
        </row>
        <row r="5650">
          <cell r="G5650" t="str">
            <v>08</v>
          </cell>
          <cell r="M5650">
            <v>1</v>
          </cell>
          <cell r="N5650" t="str">
            <v>626</v>
          </cell>
          <cell r="Q5650" t="str">
            <v>DO4</v>
          </cell>
          <cell r="S5650">
            <v>0</v>
          </cell>
          <cell r="T5650">
            <v>1228800</v>
          </cell>
          <cell r="U5650">
            <v>0</v>
          </cell>
        </row>
        <row r="5651">
          <cell r="G5651" t="str">
            <v>05</v>
          </cell>
          <cell r="M5651">
            <v>1</v>
          </cell>
          <cell r="N5651" t="str">
            <v>626</v>
          </cell>
          <cell r="Q5651" t="str">
            <v>EUR</v>
          </cell>
          <cell r="S5651">
            <v>0</v>
          </cell>
          <cell r="T5651">
            <v>6707584</v>
          </cell>
          <cell r="U5651">
            <v>53.63</v>
          </cell>
        </row>
        <row r="5652">
          <cell r="G5652" t="str">
            <v>07</v>
          </cell>
          <cell r="M5652">
            <v>4</v>
          </cell>
          <cell r="N5652" t="str">
            <v>624</v>
          </cell>
          <cell r="Q5652" t="str">
            <v>BFC</v>
          </cell>
          <cell r="S5652">
            <v>0</v>
          </cell>
          <cell r="T5652">
            <v>11131623</v>
          </cell>
          <cell r="U5652">
            <v>320067.59000000003</v>
          </cell>
        </row>
        <row r="5653">
          <cell r="G5653" t="str">
            <v>04</v>
          </cell>
          <cell r="M5653">
            <v>2</v>
          </cell>
          <cell r="N5653" t="str">
            <v>623</v>
          </cell>
          <cell r="Q5653" t="str">
            <v>BFC</v>
          </cell>
          <cell r="S5653">
            <v>0</v>
          </cell>
          <cell r="T5653">
            <v>5525661</v>
          </cell>
          <cell r="U5653">
            <v>159570.01999999999</v>
          </cell>
        </row>
        <row r="5654">
          <cell r="G5654" t="str">
            <v>07</v>
          </cell>
          <cell r="M5654">
            <v>1</v>
          </cell>
          <cell r="N5654" t="str">
            <v>625</v>
          </cell>
          <cell r="Q5654" t="str">
            <v>TTC</v>
          </cell>
          <cell r="S5654">
            <v>0</v>
          </cell>
          <cell r="T5654">
            <v>542400</v>
          </cell>
          <cell r="U5654">
            <v>0</v>
          </cell>
        </row>
        <row r="5655">
          <cell r="G5655" t="str">
            <v>23</v>
          </cell>
          <cell r="M5655">
            <v>2</v>
          </cell>
          <cell r="N5655" t="str">
            <v>685</v>
          </cell>
          <cell r="Q5655" t="str">
            <v>EUR</v>
          </cell>
          <cell r="S5655">
            <v>0</v>
          </cell>
          <cell r="T5655">
            <v>85</v>
          </cell>
          <cell r="U5655">
            <v>0</v>
          </cell>
        </row>
        <row r="5656">
          <cell r="G5656" t="str">
            <v>08</v>
          </cell>
          <cell r="M5656">
            <v>1</v>
          </cell>
          <cell r="N5656" t="str">
            <v>625</v>
          </cell>
          <cell r="Q5656" t="str">
            <v>PPT</v>
          </cell>
          <cell r="S5656">
            <v>0</v>
          </cell>
          <cell r="T5656">
            <v>257760</v>
          </cell>
          <cell r="U5656">
            <v>0</v>
          </cell>
        </row>
        <row r="5657">
          <cell r="G5657" t="str">
            <v>16</v>
          </cell>
          <cell r="M5657">
            <v>2</v>
          </cell>
          <cell r="N5657" t="str">
            <v>641</v>
          </cell>
          <cell r="Q5657" t="str">
            <v>EC</v>
          </cell>
          <cell r="S5657">
            <v>1</v>
          </cell>
          <cell r="T5657">
            <v>806</v>
          </cell>
          <cell r="U5657">
            <v>76.58</v>
          </cell>
        </row>
        <row r="5658">
          <cell r="G5658" t="str">
            <v>04</v>
          </cell>
          <cell r="M5658">
            <v>2</v>
          </cell>
          <cell r="N5658" t="str">
            <v>623</v>
          </cell>
          <cell r="Q5658" t="str">
            <v>EIN</v>
          </cell>
          <cell r="S5658">
            <v>0</v>
          </cell>
          <cell r="T5658">
            <v>5525661</v>
          </cell>
          <cell r="U5658">
            <v>3105.42</v>
          </cell>
        </row>
        <row r="5659">
          <cell r="G5659" t="str">
            <v>17</v>
          </cell>
          <cell r="M5659">
            <v>1</v>
          </cell>
          <cell r="N5659" t="str">
            <v>644</v>
          </cell>
          <cell r="Q5659" t="str">
            <v>CAP</v>
          </cell>
          <cell r="S5659">
            <v>0</v>
          </cell>
          <cell r="T5659">
            <v>1688750</v>
          </cell>
          <cell r="U5659">
            <v>-106.39</v>
          </cell>
        </row>
        <row r="5660">
          <cell r="G5660" t="str">
            <v>16</v>
          </cell>
          <cell r="M5660">
            <v>3</v>
          </cell>
          <cell r="N5660" t="str">
            <v>641</v>
          </cell>
          <cell r="Q5660" t="str">
            <v>EIV</v>
          </cell>
          <cell r="S5660">
            <v>0</v>
          </cell>
          <cell r="T5660">
            <v>1438380</v>
          </cell>
          <cell r="U5660">
            <v>0</v>
          </cell>
        </row>
        <row r="5661">
          <cell r="G5661" t="str">
            <v>04</v>
          </cell>
          <cell r="M5661">
            <v>1</v>
          </cell>
          <cell r="N5661" t="str">
            <v>624</v>
          </cell>
          <cell r="Q5661" t="str">
            <v>DS6</v>
          </cell>
          <cell r="S5661">
            <v>0</v>
          </cell>
          <cell r="T5661">
            <v>550400</v>
          </cell>
          <cell r="U5661">
            <v>5.49</v>
          </cell>
        </row>
        <row r="5662">
          <cell r="G5662" t="str">
            <v>05</v>
          </cell>
          <cell r="M5662">
            <v>2</v>
          </cell>
          <cell r="N5662" t="str">
            <v>621</v>
          </cell>
          <cell r="Q5662" t="str">
            <v>LMV</v>
          </cell>
          <cell r="S5662">
            <v>0</v>
          </cell>
          <cell r="T5662">
            <v>724380</v>
          </cell>
          <cell r="U5662">
            <v>-26.09</v>
          </cell>
        </row>
        <row r="5663">
          <cell r="G5663" t="str">
            <v>06</v>
          </cell>
          <cell r="M5663">
            <v>1</v>
          </cell>
          <cell r="N5663" t="str">
            <v>622</v>
          </cell>
          <cell r="Q5663" t="str">
            <v>CAP</v>
          </cell>
          <cell r="S5663">
            <v>0</v>
          </cell>
          <cell r="T5663">
            <v>37559</v>
          </cell>
          <cell r="U5663">
            <v>-17.8</v>
          </cell>
        </row>
        <row r="5664">
          <cell r="G5664" t="str">
            <v>04</v>
          </cell>
          <cell r="M5664">
            <v>2</v>
          </cell>
          <cell r="N5664" t="str">
            <v>624</v>
          </cell>
          <cell r="Q5664" t="str">
            <v>DC</v>
          </cell>
          <cell r="S5664">
            <v>2</v>
          </cell>
          <cell r="T5664">
            <v>14369.21</v>
          </cell>
          <cell r="U5664">
            <v>167688.68</v>
          </cell>
        </row>
        <row r="5665">
          <cell r="G5665" t="str">
            <v>04</v>
          </cell>
          <cell r="M5665">
            <v>92</v>
          </cell>
          <cell r="N5665" t="str">
            <v>621</v>
          </cell>
          <cell r="Q5665" t="str">
            <v>LMR</v>
          </cell>
          <cell r="S5665">
            <v>0</v>
          </cell>
          <cell r="T5665">
            <v>3180</v>
          </cell>
          <cell r="U5665">
            <v>7.74</v>
          </cell>
        </row>
        <row r="5666">
          <cell r="G5666" t="str">
            <v>07</v>
          </cell>
          <cell r="M5666">
            <v>1</v>
          </cell>
          <cell r="N5666" t="str">
            <v>624</v>
          </cell>
          <cell r="Q5666" t="str">
            <v>DC</v>
          </cell>
          <cell r="S5666">
            <v>2</v>
          </cell>
          <cell r="T5666">
            <v>36083.35</v>
          </cell>
          <cell r="U5666">
            <v>427654.86</v>
          </cell>
        </row>
        <row r="5667">
          <cell r="G5667" t="str">
            <v>08</v>
          </cell>
          <cell r="M5667">
            <v>6</v>
          </cell>
          <cell r="N5667" t="str">
            <v>624</v>
          </cell>
          <cell r="Q5667" t="str">
            <v>EEX</v>
          </cell>
          <cell r="S5667">
            <v>0</v>
          </cell>
          <cell r="T5667">
            <v>14995812</v>
          </cell>
          <cell r="U5667">
            <v>25972.75</v>
          </cell>
        </row>
        <row r="5668">
          <cell r="G5668" t="str">
            <v>07</v>
          </cell>
          <cell r="M5668">
            <v>1</v>
          </cell>
          <cell r="N5668" t="str">
            <v>660</v>
          </cell>
          <cell r="Q5668" t="str">
            <v>FVC</v>
          </cell>
          <cell r="S5668">
            <v>0</v>
          </cell>
          <cell r="T5668">
            <v>14715</v>
          </cell>
          <cell r="U5668">
            <v>0</v>
          </cell>
        </row>
        <row r="5669">
          <cell r="G5669" t="str">
            <v>05</v>
          </cell>
          <cell r="M5669">
            <v>1</v>
          </cell>
          <cell r="N5669" t="str">
            <v>624</v>
          </cell>
          <cell r="Q5669" t="str">
            <v>FVC</v>
          </cell>
          <cell r="S5669">
            <v>0</v>
          </cell>
          <cell r="T5669">
            <v>7488592</v>
          </cell>
          <cell r="U5669">
            <v>0</v>
          </cell>
        </row>
        <row r="5670">
          <cell r="G5670" t="str">
            <v>04</v>
          </cell>
          <cell r="M5670">
            <v>3</v>
          </cell>
          <cell r="N5670" t="str">
            <v>624</v>
          </cell>
          <cell r="Q5670" t="str">
            <v>RIV</v>
          </cell>
          <cell r="S5670">
            <v>0</v>
          </cell>
          <cell r="T5670">
            <v>491328</v>
          </cell>
          <cell r="U5670">
            <v>0</v>
          </cell>
        </row>
        <row r="5671">
          <cell r="G5671" t="str">
            <v>04</v>
          </cell>
          <cell r="M5671">
            <v>4</v>
          </cell>
          <cell r="N5671" t="str">
            <v>623</v>
          </cell>
          <cell r="Q5671" t="str">
            <v>TTE</v>
          </cell>
          <cell r="S5671">
            <v>0</v>
          </cell>
          <cell r="T5671">
            <v>123384</v>
          </cell>
          <cell r="U5671">
            <v>0</v>
          </cell>
        </row>
        <row r="5672">
          <cell r="G5672" t="str">
            <v>08</v>
          </cell>
          <cell r="M5672">
            <v>1</v>
          </cell>
          <cell r="N5672" t="str">
            <v>625</v>
          </cell>
          <cell r="Q5672" t="str">
            <v>EUR</v>
          </cell>
          <cell r="S5672">
            <v>0</v>
          </cell>
          <cell r="T5672">
            <v>257760</v>
          </cell>
          <cell r="U5672">
            <v>2.0699999999999998</v>
          </cell>
        </row>
        <row r="5673">
          <cell r="G5673" t="str">
            <v>05</v>
          </cell>
          <cell r="M5673">
            <v>6</v>
          </cell>
          <cell r="N5673" t="str">
            <v>624</v>
          </cell>
          <cell r="Q5673" t="str">
            <v>EEX</v>
          </cell>
          <cell r="S5673">
            <v>0</v>
          </cell>
          <cell r="T5673">
            <v>3870300</v>
          </cell>
          <cell r="U5673">
            <v>6703.36</v>
          </cell>
        </row>
        <row r="5674">
          <cell r="G5674" t="str">
            <v>04</v>
          </cell>
          <cell r="M5674">
            <v>1</v>
          </cell>
          <cell r="N5674" t="str">
            <v>621</v>
          </cell>
          <cell r="Q5674" t="str">
            <v>LMV</v>
          </cell>
          <cell r="S5674">
            <v>0</v>
          </cell>
          <cell r="T5674">
            <v>70472617</v>
          </cell>
          <cell r="U5674">
            <v>-2529.5500000000002</v>
          </cell>
        </row>
        <row r="5675">
          <cell r="G5675" t="str">
            <v>01</v>
          </cell>
          <cell r="M5675">
            <v>11</v>
          </cell>
          <cell r="N5675" t="str">
            <v>611</v>
          </cell>
          <cell r="Q5675" t="str">
            <v>TSE</v>
          </cell>
          <cell r="S5675">
            <v>0</v>
          </cell>
          <cell r="T5675">
            <v>31921</v>
          </cell>
          <cell r="U5675">
            <v>0</v>
          </cell>
        </row>
        <row r="5676">
          <cell r="G5676" t="str">
            <v>07</v>
          </cell>
          <cell r="M5676">
            <v>1</v>
          </cell>
          <cell r="N5676" t="str">
            <v>626</v>
          </cell>
          <cell r="Q5676" t="str">
            <v>RIV</v>
          </cell>
          <cell r="S5676">
            <v>0</v>
          </cell>
          <cell r="T5676">
            <v>4321312</v>
          </cell>
          <cell r="U5676">
            <v>0</v>
          </cell>
        </row>
        <row r="5677">
          <cell r="G5677" t="str">
            <v>09</v>
          </cell>
          <cell r="M5677">
            <v>3</v>
          </cell>
          <cell r="N5677" t="str">
            <v>650</v>
          </cell>
          <cell r="Q5677" t="str">
            <v>CAP</v>
          </cell>
          <cell r="S5677">
            <v>0</v>
          </cell>
          <cell r="T5677">
            <v>2309388</v>
          </cell>
          <cell r="U5677">
            <v>-40.14</v>
          </cell>
        </row>
        <row r="5678">
          <cell r="G5678" t="str">
            <v>04</v>
          </cell>
          <cell r="M5678">
            <v>3</v>
          </cell>
          <cell r="N5678" t="str">
            <v>624</v>
          </cell>
          <cell r="Q5678" t="str">
            <v>LMR</v>
          </cell>
          <cell r="S5678">
            <v>0</v>
          </cell>
          <cell r="T5678">
            <v>491328</v>
          </cell>
          <cell r="U5678">
            <v>415.66</v>
          </cell>
        </row>
        <row r="5679">
          <cell r="G5679" t="str">
            <v>02</v>
          </cell>
          <cell r="M5679">
            <v>52</v>
          </cell>
          <cell r="N5679" t="str">
            <v>611</v>
          </cell>
          <cell r="Q5679" t="str">
            <v>EFL</v>
          </cell>
          <cell r="S5679">
            <v>0</v>
          </cell>
          <cell r="T5679">
            <v>3428</v>
          </cell>
          <cell r="U5679">
            <v>105.76</v>
          </cell>
        </row>
        <row r="5680">
          <cell r="G5680" t="str">
            <v>08</v>
          </cell>
          <cell r="M5680">
            <v>1</v>
          </cell>
          <cell r="N5680" t="str">
            <v>625</v>
          </cell>
          <cell r="Q5680" t="str">
            <v>TSE</v>
          </cell>
          <cell r="S5680">
            <v>0</v>
          </cell>
          <cell r="T5680">
            <v>257760</v>
          </cell>
          <cell r="U5680">
            <v>0</v>
          </cell>
        </row>
        <row r="5681">
          <cell r="G5681" t="str">
            <v>17</v>
          </cell>
          <cell r="M5681">
            <v>1</v>
          </cell>
          <cell r="N5681" t="str">
            <v>644</v>
          </cell>
          <cell r="Q5681" t="str">
            <v>DO3</v>
          </cell>
          <cell r="S5681">
            <v>0</v>
          </cell>
          <cell r="T5681">
            <v>1688750</v>
          </cell>
          <cell r="U5681">
            <v>118.21</v>
          </cell>
        </row>
        <row r="5682">
          <cell r="G5682" t="str">
            <v>07</v>
          </cell>
          <cell r="M5682">
            <v>6</v>
          </cell>
          <cell r="N5682" t="str">
            <v>624</v>
          </cell>
          <cell r="Q5682" t="str">
            <v>ICV</v>
          </cell>
          <cell r="S5682">
            <v>0</v>
          </cell>
          <cell r="T5682">
            <v>640200</v>
          </cell>
          <cell r="U5682">
            <v>0</v>
          </cell>
        </row>
        <row r="5683">
          <cell r="G5683" t="str">
            <v>04</v>
          </cell>
          <cell r="M5683">
            <v>3</v>
          </cell>
          <cell r="N5683" t="str">
            <v>641</v>
          </cell>
          <cell r="Q5683" t="str">
            <v>TSE</v>
          </cell>
          <cell r="S5683">
            <v>0</v>
          </cell>
          <cell r="T5683">
            <v>802300</v>
          </cell>
          <cell r="U5683">
            <v>0</v>
          </cell>
        </row>
        <row r="5684">
          <cell r="G5684" t="str">
            <v>16</v>
          </cell>
          <cell r="M5684">
            <v>1</v>
          </cell>
          <cell r="N5684" t="str">
            <v>660</v>
          </cell>
          <cell r="Q5684" t="str">
            <v>EP2</v>
          </cell>
          <cell r="S5684">
            <v>0</v>
          </cell>
          <cell r="T5684">
            <v>1225</v>
          </cell>
          <cell r="U5684">
            <v>0.16</v>
          </cell>
        </row>
        <row r="5685">
          <cell r="G5685" t="str">
            <v>16</v>
          </cell>
          <cell r="M5685">
            <v>1</v>
          </cell>
          <cell r="N5685" t="str">
            <v>650</v>
          </cell>
          <cell r="Q5685" t="str">
            <v>RAU</v>
          </cell>
          <cell r="S5685">
            <v>0</v>
          </cell>
          <cell r="T5685">
            <v>565</v>
          </cell>
          <cell r="U5685">
            <v>0</v>
          </cell>
        </row>
        <row r="5686">
          <cell r="G5686" t="str">
            <v>23</v>
          </cell>
          <cell r="M5686">
            <v>1</v>
          </cell>
          <cell r="N5686" t="str">
            <v>686</v>
          </cell>
          <cell r="Q5686" t="str">
            <v>VE1</v>
          </cell>
          <cell r="S5686">
            <v>0</v>
          </cell>
          <cell r="T5686">
            <v>406</v>
          </cell>
          <cell r="U5686">
            <v>0</v>
          </cell>
        </row>
        <row r="5687">
          <cell r="G5687" t="str">
            <v>08</v>
          </cell>
          <cell r="M5687">
            <v>1</v>
          </cell>
          <cell r="N5687" t="str">
            <v>624</v>
          </cell>
          <cell r="Q5687" t="str">
            <v>DSU</v>
          </cell>
          <cell r="S5687">
            <v>0</v>
          </cell>
          <cell r="T5687">
            <v>11252224</v>
          </cell>
          <cell r="U5687">
            <v>371.3</v>
          </cell>
        </row>
        <row r="5688">
          <cell r="G5688" t="str">
            <v>04</v>
          </cell>
          <cell r="M5688">
            <v>1</v>
          </cell>
          <cell r="N5688" t="str">
            <v>623</v>
          </cell>
          <cell r="Q5688" t="str">
            <v>EIV</v>
          </cell>
          <cell r="S5688">
            <v>0</v>
          </cell>
          <cell r="T5688">
            <v>93735282</v>
          </cell>
          <cell r="U5688">
            <v>0</v>
          </cell>
        </row>
        <row r="5689">
          <cell r="G5689" t="str">
            <v>04</v>
          </cell>
          <cell r="M5689">
            <v>2</v>
          </cell>
          <cell r="N5689" t="str">
            <v>642</v>
          </cell>
          <cell r="Q5689" t="str">
            <v>EEX</v>
          </cell>
          <cell r="S5689">
            <v>0</v>
          </cell>
          <cell r="T5689">
            <v>26774</v>
          </cell>
          <cell r="U5689">
            <v>32.630000000000003</v>
          </cell>
        </row>
        <row r="5690">
          <cell r="G5690" t="str">
            <v>06</v>
          </cell>
          <cell r="M5690">
            <v>1</v>
          </cell>
          <cell r="N5690" t="str">
            <v>620</v>
          </cell>
          <cell r="Q5690" t="str">
            <v>FVE</v>
          </cell>
          <cell r="S5690">
            <v>0</v>
          </cell>
          <cell r="T5690">
            <v>3789</v>
          </cell>
          <cell r="U5690">
            <v>0</v>
          </cell>
        </row>
        <row r="5691">
          <cell r="G5691" t="str">
            <v>05</v>
          </cell>
          <cell r="M5691">
            <v>6</v>
          </cell>
          <cell r="N5691" t="str">
            <v>624</v>
          </cell>
          <cell r="Q5691" t="str">
            <v>EUR</v>
          </cell>
          <cell r="S5691">
            <v>0</v>
          </cell>
          <cell r="T5691">
            <v>3870300</v>
          </cell>
          <cell r="U5691">
            <v>30.96</v>
          </cell>
        </row>
        <row r="5692">
          <cell r="G5692" t="str">
            <v>05</v>
          </cell>
          <cell r="M5692">
            <v>6</v>
          </cell>
          <cell r="N5692" t="str">
            <v>624</v>
          </cell>
          <cell r="Q5692" t="str">
            <v>EP4</v>
          </cell>
          <cell r="S5692">
            <v>0</v>
          </cell>
          <cell r="T5692">
            <v>3870300</v>
          </cell>
          <cell r="U5692">
            <v>0</v>
          </cell>
        </row>
        <row r="5693">
          <cell r="G5693" t="str">
            <v>04</v>
          </cell>
          <cell r="M5693">
            <v>2</v>
          </cell>
          <cell r="N5693" t="str">
            <v>641</v>
          </cell>
          <cell r="Q5693" t="str">
            <v>FVE</v>
          </cell>
          <cell r="S5693">
            <v>0</v>
          </cell>
          <cell r="T5693">
            <v>2526</v>
          </cell>
          <cell r="U5693">
            <v>0</v>
          </cell>
        </row>
        <row r="5694">
          <cell r="G5694" t="str">
            <v>04</v>
          </cell>
          <cell r="M5694">
            <v>2</v>
          </cell>
          <cell r="N5694" t="str">
            <v>641</v>
          </cell>
          <cell r="Q5694" t="str">
            <v>OMS</v>
          </cell>
          <cell r="S5694">
            <v>0</v>
          </cell>
          <cell r="T5694">
            <v>2526</v>
          </cell>
          <cell r="U5694">
            <v>0.67</v>
          </cell>
        </row>
        <row r="5695">
          <cell r="G5695" t="str">
            <v>09</v>
          </cell>
          <cell r="M5695">
            <v>1</v>
          </cell>
          <cell r="N5695" t="str">
            <v>660</v>
          </cell>
          <cell r="Q5695" t="str">
            <v>E12</v>
          </cell>
          <cell r="S5695">
            <v>0</v>
          </cell>
          <cell r="T5695">
            <v>56</v>
          </cell>
          <cell r="U5695">
            <v>1.77</v>
          </cell>
        </row>
        <row r="5696">
          <cell r="G5696" t="str">
            <v>05</v>
          </cell>
          <cell r="M5696">
            <v>2</v>
          </cell>
          <cell r="N5696" t="str">
            <v>624</v>
          </cell>
          <cell r="Q5696" t="str">
            <v>FFE</v>
          </cell>
          <cell r="S5696">
            <v>0</v>
          </cell>
          <cell r="T5696">
            <v>5617464</v>
          </cell>
          <cell r="U5696">
            <v>404.46</v>
          </cell>
        </row>
        <row r="5697">
          <cell r="G5697" t="str">
            <v>16</v>
          </cell>
          <cell r="M5697">
            <v>1</v>
          </cell>
          <cell r="N5697" t="str">
            <v>623</v>
          </cell>
          <cell r="Q5697" t="str">
            <v>EIV</v>
          </cell>
          <cell r="S5697">
            <v>0</v>
          </cell>
          <cell r="T5697">
            <v>87168</v>
          </cell>
          <cell r="U5697">
            <v>0</v>
          </cell>
        </row>
        <row r="5698">
          <cell r="G5698" t="str">
            <v>04</v>
          </cell>
          <cell r="M5698">
            <v>4</v>
          </cell>
          <cell r="N5698" t="str">
            <v>626</v>
          </cell>
          <cell r="Q5698" t="str">
            <v>LMV</v>
          </cell>
          <cell r="S5698">
            <v>0</v>
          </cell>
          <cell r="T5698">
            <v>3538426</v>
          </cell>
          <cell r="U5698">
            <v>-130.91</v>
          </cell>
        </row>
        <row r="5699">
          <cell r="G5699" t="str">
            <v>04</v>
          </cell>
          <cell r="M5699">
            <v>1</v>
          </cell>
          <cell r="N5699" t="str">
            <v>641</v>
          </cell>
          <cell r="Q5699" t="str">
            <v>DSM</v>
          </cell>
          <cell r="S5699">
            <v>0</v>
          </cell>
          <cell r="T5699">
            <v>47737</v>
          </cell>
          <cell r="U5699">
            <v>270.36</v>
          </cell>
        </row>
        <row r="5700">
          <cell r="G5700" t="str">
            <v>04</v>
          </cell>
          <cell r="M5700">
            <v>1</v>
          </cell>
          <cell r="N5700" t="str">
            <v>626</v>
          </cell>
          <cell r="Q5700" t="str">
            <v>BFC</v>
          </cell>
          <cell r="S5700">
            <v>0</v>
          </cell>
          <cell r="T5700">
            <v>20087880</v>
          </cell>
          <cell r="U5700">
            <v>578510.86</v>
          </cell>
        </row>
        <row r="5701">
          <cell r="G5701" t="str">
            <v>07</v>
          </cell>
          <cell r="M5701">
            <v>3</v>
          </cell>
          <cell r="N5701" t="str">
            <v>624</v>
          </cell>
          <cell r="Q5701" t="str">
            <v>ICV</v>
          </cell>
          <cell r="S5701">
            <v>0</v>
          </cell>
          <cell r="T5701">
            <v>578160</v>
          </cell>
          <cell r="U5701">
            <v>0</v>
          </cell>
        </row>
        <row r="5702">
          <cell r="G5702" t="str">
            <v>04</v>
          </cell>
          <cell r="M5702">
            <v>3</v>
          </cell>
          <cell r="N5702" t="str">
            <v>650</v>
          </cell>
          <cell r="Q5702" t="str">
            <v>TDE</v>
          </cell>
          <cell r="S5702">
            <v>0</v>
          </cell>
          <cell r="T5702">
            <v>41467</v>
          </cell>
          <cell r="U5702">
            <v>0</v>
          </cell>
        </row>
        <row r="5703">
          <cell r="G5703" t="str">
            <v>03</v>
          </cell>
          <cell r="M5703">
            <v>1</v>
          </cell>
          <cell r="N5703" t="str">
            <v>660</v>
          </cell>
          <cell r="Q5703" t="str">
            <v>TIU</v>
          </cell>
          <cell r="S5703">
            <v>0</v>
          </cell>
          <cell r="T5703">
            <v>425</v>
          </cell>
          <cell r="U5703">
            <v>0</v>
          </cell>
        </row>
        <row r="5704">
          <cell r="G5704" t="str">
            <v>05</v>
          </cell>
          <cell r="M5704">
            <v>4</v>
          </cell>
          <cell r="N5704" t="str">
            <v>624</v>
          </cell>
          <cell r="Q5704" t="str">
            <v>EC</v>
          </cell>
          <cell r="S5704">
            <v>2</v>
          </cell>
          <cell r="T5704">
            <v>630000</v>
          </cell>
          <cell r="U5704">
            <v>38922.03</v>
          </cell>
        </row>
        <row r="5705">
          <cell r="G5705" t="str">
            <v>04</v>
          </cell>
          <cell r="M5705">
            <v>11</v>
          </cell>
          <cell r="N5705" t="str">
            <v>623</v>
          </cell>
          <cell r="Q5705" t="str">
            <v>TIU</v>
          </cell>
          <cell r="S5705">
            <v>0</v>
          </cell>
          <cell r="T5705">
            <v>403035</v>
          </cell>
          <cell r="U5705">
            <v>0</v>
          </cell>
        </row>
        <row r="5706">
          <cell r="G5706" t="str">
            <v>08</v>
          </cell>
          <cell r="M5706">
            <v>1</v>
          </cell>
          <cell r="N5706" t="str">
            <v>624</v>
          </cell>
          <cell r="Q5706" t="str">
            <v>RTU</v>
          </cell>
          <cell r="S5706">
            <v>0</v>
          </cell>
          <cell r="T5706">
            <v>20977984</v>
          </cell>
          <cell r="U5706">
            <v>83.89</v>
          </cell>
        </row>
        <row r="5707">
          <cell r="G5707" t="str">
            <v>08</v>
          </cell>
          <cell r="M5707">
            <v>3</v>
          </cell>
          <cell r="N5707" t="str">
            <v>676</v>
          </cell>
          <cell r="Q5707" t="str">
            <v>DSM</v>
          </cell>
          <cell r="S5707">
            <v>0</v>
          </cell>
          <cell r="T5707">
            <v>0</v>
          </cell>
          <cell r="U5707">
            <v>0</v>
          </cell>
        </row>
        <row r="5708">
          <cell r="G5708" t="str">
            <v>09</v>
          </cell>
          <cell r="M5708">
            <v>1</v>
          </cell>
          <cell r="N5708" t="str">
            <v>650</v>
          </cell>
          <cell r="Q5708" t="str">
            <v>E12</v>
          </cell>
          <cell r="S5708">
            <v>0</v>
          </cell>
          <cell r="T5708">
            <v>5646</v>
          </cell>
          <cell r="U5708">
            <v>177.83</v>
          </cell>
        </row>
        <row r="5709">
          <cell r="G5709" t="str">
            <v>07</v>
          </cell>
          <cell r="M5709">
            <v>3</v>
          </cell>
          <cell r="N5709" t="str">
            <v>642</v>
          </cell>
          <cell r="Q5709" t="str">
            <v>TSE</v>
          </cell>
          <cell r="S5709">
            <v>0</v>
          </cell>
          <cell r="T5709">
            <v>419</v>
          </cell>
          <cell r="U5709">
            <v>0</v>
          </cell>
        </row>
        <row r="5710">
          <cell r="G5710" t="str">
            <v>07</v>
          </cell>
          <cell r="M5710">
            <v>1</v>
          </cell>
          <cell r="N5710" t="str">
            <v>621</v>
          </cell>
          <cell r="Q5710" t="str">
            <v>DS5</v>
          </cell>
          <cell r="S5710">
            <v>0</v>
          </cell>
          <cell r="T5710">
            <v>16976</v>
          </cell>
          <cell r="U5710">
            <v>0</v>
          </cell>
        </row>
        <row r="5711">
          <cell r="G5711" t="str">
            <v>04</v>
          </cell>
          <cell r="M5711">
            <v>1</v>
          </cell>
          <cell r="N5711" t="str">
            <v>624</v>
          </cell>
          <cell r="Q5711" t="str">
            <v>EC</v>
          </cell>
          <cell r="S5711">
            <v>0</v>
          </cell>
          <cell r="T5711">
            <v>31383568</v>
          </cell>
          <cell r="U5711">
            <v>1908183.95</v>
          </cell>
        </row>
        <row r="5712">
          <cell r="G5712" t="str">
            <v>08</v>
          </cell>
          <cell r="M5712">
            <v>3</v>
          </cell>
          <cell r="N5712" t="str">
            <v>676</v>
          </cell>
          <cell r="Q5712" t="str">
            <v>DSO</v>
          </cell>
          <cell r="S5712">
            <v>0</v>
          </cell>
          <cell r="T5712">
            <v>0</v>
          </cell>
          <cell r="U5712">
            <v>0</v>
          </cell>
        </row>
        <row r="5713">
          <cell r="G5713" t="str">
            <v>07</v>
          </cell>
          <cell r="M5713">
            <v>1</v>
          </cell>
          <cell r="N5713" t="str">
            <v>625</v>
          </cell>
          <cell r="Q5713" t="str">
            <v>EIN</v>
          </cell>
          <cell r="S5713">
            <v>0</v>
          </cell>
          <cell r="T5713">
            <v>542400</v>
          </cell>
          <cell r="U5713">
            <v>304.83</v>
          </cell>
        </row>
        <row r="5714">
          <cell r="G5714" t="str">
            <v>04</v>
          </cell>
          <cell r="M5714">
            <v>11</v>
          </cell>
          <cell r="N5714" t="str">
            <v>621</v>
          </cell>
          <cell r="Q5714" t="str">
            <v>DSU</v>
          </cell>
          <cell r="S5714">
            <v>0</v>
          </cell>
          <cell r="T5714">
            <v>127517</v>
          </cell>
          <cell r="U5714">
            <v>19.11</v>
          </cell>
        </row>
        <row r="5715">
          <cell r="G5715" t="str">
            <v>04</v>
          </cell>
          <cell r="M5715">
            <v>9</v>
          </cell>
          <cell r="N5715" t="str">
            <v>624</v>
          </cell>
          <cell r="Q5715" t="str">
            <v>EC</v>
          </cell>
          <cell r="S5715">
            <v>3</v>
          </cell>
          <cell r="T5715">
            <v>242405</v>
          </cell>
          <cell r="U5715">
            <v>14115.49</v>
          </cell>
        </row>
        <row r="5716">
          <cell r="G5716" t="str">
            <v>04</v>
          </cell>
          <cell r="M5716">
            <v>1</v>
          </cell>
          <cell r="N5716" t="str">
            <v>641</v>
          </cell>
          <cell r="Q5716" t="str">
            <v>FFE</v>
          </cell>
          <cell r="S5716">
            <v>0</v>
          </cell>
          <cell r="T5716">
            <v>47737</v>
          </cell>
          <cell r="U5716">
            <v>2.67</v>
          </cell>
        </row>
        <row r="5717">
          <cell r="G5717" t="str">
            <v>05</v>
          </cell>
          <cell r="M5717">
            <v>3</v>
          </cell>
          <cell r="N5717" t="str">
            <v>624</v>
          </cell>
          <cell r="Q5717" t="str">
            <v>EC</v>
          </cell>
          <cell r="S5717">
            <v>3</v>
          </cell>
          <cell r="T5717">
            <v>69344</v>
          </cell>
          <cell r="U5717">
            <v>4037.97</v>
          </cell>
        </row>
        <row r="5718">
          <cell r="G5718" t="str">
            <v>05</v>
          </cell>
          <cell r="M5718">
            <v>15</v>
          </cell>
          <cell r="N5718" t="str">
            <v>624</v>
          </cell>
          <cell r="Q5718" t="str">
            <v>EEX</v>
          </cell>
          <cell r="S5718">
            <v>0</v>
          </cell>
          <cell r="T5718">
            <v>703056</v>
          </cell>
          <cell r="U5718">
            <v>1217.69</v>
          </cell>
        </row>
        <row r="5719">
          <cell r="G5719" t="str">
            <v>08</v>
          </cell>
          <cell r="M5719">
            <v>1</v>
          </cell>
          <cell r="N5719" t="str">
            <v>633</v>
          </cell>
          <cell r="Q5719" t="str">
            <v>CAV</v>
          </cell>
          <cell r="S5719">
            <v>0</v>
          </cell>
          <cell r="T5719">
            <v>258071098</v>
          </cell>
          <cell r="U5719">
            <v>16774.61</v>
          </cell>
        </row>
        <row r="5720">
          <cell r="G5720" t="str">
            <v>04</v>
          </cell>
          <cell r="M5720">
            <v>3</v>
          </cell>
          <cell r="N5720" t="str">
            <v>650</v>
          </cell>
          <cell r="Q5720" t="str">
            <v>L12</v>
          </cell>
          <cell r="S5720">
            <v>0</v>
          </cell>
          <cell r="T5720">
            <v>32</v>
          </cell>
          <cell r="U5720">
            <v>362.56</v>
          </cell>
        </row>
        <row r="5721">
          <cell r="G5721" t="str">
            <v>04</v>
          </cell>
          <cell r="M5721">
            <v>3</v>
          </cell>
          <cell r="N5721" t="str">
            <v>624</v>
          </cell>
          <cell r="Q5721" t="str">
            <v>EFV</v>
          </cell>
          <cell r="S5721">
            <v>0</v>
          </cell>
          <cell r="T5721">
            <v>491328</v>
          </cell>
          <cell r="U5721">
            <v>-1046.04</v>
          </cell>
        </row>
        <row r="5722">
          <cell r="G5722" t="str">
            <v>23</v>
          </cell>
          <cell r="M5722">
            <v>1</v>
          </cell>
          <cell r="N5722" t="str">
            <v>686</v>
          </cell>
          <cell r="Q5722" t="str">
            <v>VE2</v>
          </cell>
          <cell r="S5722">
            <v>0</v>
          </cell>
          <cell r="T5722">
            <v>406</v>
          </cell>
          <cell r="U5722">
            <v>0.05</v>
          </cell>
        </row>
        <row r="5723">
          <cell r="G5723" t="str">
            <v>04</v>
          </cell>
          <cell r="M5723">
            <v>1</v>
          </cell>
          <cell r="N5723" t="str">
            <v>650</v>
          </cell>
          <cell r="Q5723" t="str">
            <v>RTU</v>
          </cell>
          <cell r="S5723">
            <v>0</v>
          </cell>
          <cell r="T5723">
            <v>111994</v>
          </cell>
          <cell r="U5723">
            <v>-7.0000000000000007E-2</v>
          </cell>
        </row>
        <row r="5724">
          <cell r="G5724" t="str">
            <v>16</v>
          </cell>
          <cell r="M5724">
            <v>1</v>
          </cell>
          <cell r="N5724" t="str">
            <v>641</v>
          </cell>
          <cell r="Q5724" t="str">
            <v>EP4</v>
          </cell>
          <cell r="S5724">
            <v>0</v>
          </cell>
          <cell r="T5724">
            <v>45081</v>
          </cell>
          <cell r="U5724">
            <v>0</v>
          </cell>
        </row>
        <row r="5725">
          <cell r="G5725" t="str">
            <v>05</v>
          </cell>
          <cell r="M5725">
            <v>15</v>
          </cell>
          <cell r="N5725" t="str">
            <v>624</v>
          </cell>
          <cell r="Q5725" t="str">
            <v>TSC</v>
          </cell>
          <cell r="S5725">
            <v>0</v>
          </cell>
          <cell r="T5725">
            <v>703056</v>
          </cell>
          <cell r="U5725">
            <v>0</v>
          </cell>
        </row>
        <row r="5726">
          <cell r="G5726" t="str">
            <v>04</v>
          </cell>
          <cell r="M5726">
            <v>3</v>
          </cell>
          <cell r="N5726" t="str">
            <v>623</v>
          </cell>
          <cell r="Q5726" t="str">
            <v>LMV</v>
          </cell>
          <cell r="S5726">
            <v>0</v>
          </cell>
          <cell r="T5726">
            <v>174000</v>
          </cell>
          <cell r="U5726">
            <v>-5.05</v>
          </cell>
        </row>
        <row r="5727">
          <cell r="G5727" t="str">
            <v>06</v>
          </cell>
          <cell r="M5727">
            <v>2</v>
          </cell>
          <cell r="N5727" t="str">
            <v>620</v>
          </cell>
          <cell r="Q5727" t="str">
            <v>TSE</v>
          </cell>
          <cell r="S5727">
            <v>0</v>
          </cell>
          <cell r="T5727">
            <v>0</v>
          </cell>
          <cell r="U5727">
            <v>0</v>
          </cell>
        </row>
        <row r="5728">
          <cell r="G5728" t="str">
            <v>04</v>
          </cell>
          <cell r="M5728">
            <v>4</v>
          </cell>
          <cell r="N5728" t="str">
            <v>623</v>
          </cell>
          <cell r="Q5728" t="str">
            <v>RTU</v>
          </cell>
          <cell r="S5728">
            <v>0</v>
          </cell>
          <cell r="T5728">
            <v>123384</v>
          </cell>
          <cell r="U5728">
            <v>0.99</v>
          </cell>
        </row>
        <row r="5729">
          <cell r="G5729" t="str">
            <v>02</v>
          </cell>
          <cell r="M5729">
            <v>2</v>
          </cell>
          <cell r="N5729" t="str">
            <v>611</v>
          </cell>
          <cell r="Q5729" t="str">
            <v>EP2</v>
          </cell>
          <cell r="S5729">
            <v>0</v>
          </cell>
          <cell r="T5729">
            <v>11965430</v>
          </cell>
          <cell r="U5729">
            <v>-1606.49</v>
          </cell>
        </row>
        <row r="5730">
          <cell r="G5730" t="str">
            <v>08</v>
          </cell>
          <cell r="M5730">
            <v>2</v>
          </cell>
          <cell r="N5730" t="str">
            <v>626</v>
          </cell>
          <cell r="Q5730" t="str">
            <v>DO8</v>
          </cell>
          <cell r="S5730">
            <v>0</v>
          </cell>
          <cell r="T5730">
            <v>1801008</v>
          </cell>
          <cell r="U5730">
            <v>3.61</v>
          </cell>
        </row>
        <row r="5731">
          <cell r="G5731" t="str">
            <v>04</v>
          </cell>
          <cell r="M5731">
            <v>1</v>
          </cell>
          <cell r="N5731" t="str">
            <v>641</v>
          </cell>
          <cell r="Q5731" t="str">
            <v>EIV</v>
          </cell>
          <cell r="S5731">
            <v>0</v>
          </cell>
          <cell r="T5731">
            <v>47737</v>
          </cell>
          <cell r="U5731">
            <v>0</v>
          </cell>
        </row>
        <row r="5732">
          <cell r="G5732" t="str">
            <v>04</v>
          </cell>
          <cell r="M5732">
            <v>4</v>
          </cell>
          <cell r="N5732" t="str">
            <v>626</v>
          </cell>
          <cell r="Q5732" t="str">
            <v>ICV</v>
          </cell>
          <cell r="S5732">
            <v>0</v>
          </cell>
          <cell r="T5732">
            <v>3538426</v>
          </cell>
          <cell r="U5732">
            <v>0</v>
          </cell>
        </row>
        <row r="5733">
          <cell r="G5733" t="str">
            <v>23</v>
          </cell>
          <cell r="M5733">
            <v>1</v>
          </cell>
          <cell r="N5733" t="str">
            <v>685</v>
          </cell>
          <cell r="Q5733" t="str">
            <v>VFE</v>
          </cell>
          <cell r="S5733">
            <v>0</v>
          </cell>
          <cell r="T5733">
            <v>28650</v>
          </cell>
          <cell r="U5733">
            <v>-3.12</v>
          </cell>
        </row>
        <row r="5734">
          <cell r="G5734" t="str">
            <v>04</v>
          </cell>
          <cell r="M5734">
            <v>3</v>
          </cell>
          <cell r="N5734" t="str">
            <v>641</v>
          </cell>
          <cell r="Q5734" t="str">
            <v>TDE</v>
          </cell>
          <cell r="S5734">
            <v>0</v>
          </cell>
          <cell r="T5734">
            <v>802300</v>
          </cell>
          <cell r="U5734">
            <v>0</v>
          </cell>
        </row>
        <row r="5735">
          <cell r="G5735" t="str">
            <v>07</v>
          </cell>
          <cell r="M5735">
            <v>1</v>
          </cell>
          <cell r="N5735" t="str">
            <v>624</v>
          </cell>
          <cell r="Q5735" t="str">
            <v>TTC</v>
          </cell>
          <cell r="S5735">
            <v>0</v>
          </cell>
          <cell r="T5735">
            <v>14947856</v>
          </cell>
          <cell r="U5735">
            <v>0</v>
          </cell>
        </row>
        <row r="5736">
          <cell r="G5736" t="str">
            <v>23</v>
          </cell>
          <cell r="M5736">
            <v>2</v>
          </cell>
          <cell r="N5736" t="str">
            <v>685</v>
          </cell>
          <cell r="Q5736" t="str">
            <v>DSM</v>
          </cell>
          <cell r="S5736">
            <v>0</v>
          </cell>
          <cell r="T5736">
            <v>85</v>
          </cell>
          <cell r="U5736">
            <v>0.43</v>
          </cell>
        </row>
        <row r="5737">
          <cell r="G5737" t="str">
            <v>04</v>
          </cell>
          <cell r="M5737">
            <v>10</v>
          </cell>
          <cell r="N5737" t="str">
            <v>624</v>
          </cell>
          <cell r="Q5737" t="str">
            <v>DC</v>
          </cell>
          <cell r="S5737">
            <v>1</v>
          </cell>
          <cell r="T5737">
            <v>50</v>
          </cell>
          <cell r="U5737">
            <v>913.5</v>
          </cell>
        </row>
        <row r="5738">
          <cell r="G5738" t="str">
            <v>04</v>
          </cell>
          <cell r="M5738">
            <v>11</v>
          </cell>
          <cell r="N5738" t="str">
            <v>623</v>
          </cell>
          <cell r="Q5738" t="str">
            <v>TSE</v>
          </cell>
          <cell r="S5738">
            <v>0</v>
          </cell>
          <cell r="T5738">
            <v>403035</v>
          </cell>
          <cell r="U5738">
            <v>0</v>
          </cell>
        </row>
        <row r="5739">
          <cell r="G5739" t="str">
            <v>16</v>
          </cell>
          <cell r="M5739">
            <v>3</v>
          </cell>
          <cell r="N5739" t="str">
            <v>650</v>
          </cell>
          <cell r="Q5739" t="str">
            <v>CAV</v>
          </cell>
          <cell r="S5739">
            <v>0</v>
          </cell>
          <cell r="T5739">
            <v>38</v>
          </cell>
          <cell r="U5739">
            <v>0</v>
          </cell>
        </row>
        <row r="5740">
          <cell r="G5740" t="str">
            <v>03</v>
          </cell>
          <cell r="M5740">
            <v>1</v>
          </cell>
          <cell r="N5740" t="str">
            <v>660</v>
          </cell>
          <cell r="Q5740" t="str">
            <v>EFL</v>
          </cell>
          <cell r="S5740">
            <v>0</v>
          </cell>
          <cell r="T5740">
            <v>425</v>
          </cell>
          <cell r="U5740">
            <v>13.1</v>
          </cell>
        </row>
        <row r="5741">
          <cell r="G5741" t="str">
            <v>08</v>
          </cell>
          <cell r="M5741">
            <v>4</v>
          </cell>
          <cell r="N5741" t="str">
            <v>624</v>
          </cell>
          <cell r="Q5741" t="str">
            <v>EEX</v>
          </cell>
          <cell r="S5741">
            <v>0</v>
          </cell>
          <cell r="T5741">
            <v>39147260</v>
          </cell>
          <cell r="U5741">
            <v>67803.03</v>
          </cell>
        </row>
        <row r="5742">
          <cell r="G5742" t="str">
            <v>01</v>
          </cell>
          <cell r="M5742">
            <v>1</v>
          </cell>
          <cell r="N5742" t="str">
            <v>660</v>
          </cell>
          <cell r="Q5742" t="str">
            <v>EP3</v>
          </cell>
          <cell r="S5742">
            <v>0</v>
          </cell>
          <cell r="T5742">
            <v>525277</v>
          </cell>
          <cell r="U5742">
            <v>0</v>
          </cell>
        </row>
        <row r="5743">
          <cell r="G5743" t="str">
            <v>07</v>
          </cell>
          <cell r="M5743">
            <v>2</v>
          </cell>
          <cell r="N5743" t="str">
            <v>621</v>
          </cell>
          <cell r="Q5743" t="str">
            <v>DS1</v>
          </cell>
          <cell r="S5743">
            <v>0</v>
          </cell>
          <cell r="T5743">
            <v>0</v>
          </cell>
          <cell r="U5743">
            <v>0</v>
          </cell>
        </row>
        <row r="5744">
          <cell r="G5744" t="str">
            <v>04</v>
          </cell>
          <cell r="M5744">
            <v>6</v>
          </cell>
          <cell r="N5744" t="str">
            <v>624</v>
          </cell>
          <cell r="Q5744" t="str">
            <v>TSE</v>
          </cell>
          <cell r="S5744">
            <v>0</v>
          </cell>
          <cell r="T5744">
            <v>436015</v>
          </cell>
          <cell r="U5744">
            <v>0</v>
          </cell>
        </row>
        <row r="5745">
          <cell r="G5745" t="str">
            <v>08</v>
          </cell>
          <cell r="M5745">
            <v>2</v>
          </cell>
          <cell r="N5745" t="str">
            <v>625</v>
          </cell>
          <cell r="Q5745" t="str">
            <v>FVC</v>
          </cell>
          <cell r="S5745">
            <v>0</v>
          </cell>
          <cell r="T5745">
            <v>7432128</v>
          </cell>
          <cell r="U5745">
            <v>0</v>
          </cell>
        </row>
        <row r="5746">
          <cell r="G5746" t="str">
            <v>08</v>
          </cell>
          <cell r="M5746">
            <v>2</v>
          </cell>
          <cell r="N5746" t="str">
            <v>624</v>
          </cell>
          <cell r="Q5746" t="str">
            <v>EBF</v>
          </cell>
          <cell r="S5746">
            <v>0</v>
          </cell>
          <cell r="T5746">
            <v>3630322</v>
          </cell>
          <cell r="U5746">
            <v>-104295.53</v>
          </cell>
        </row>
        <row r="5747">
          <cell r="G5747" t="str">
            <v>04</v>
          </cell>
          <cell r="M5747">
            <v>3</v>
          </cell>
          <cell r="N5747" t="str">
            <v>642</v>
          </cell>
          <cell r="Q5747" t="str">
            <v>TIU</v>
          </cell>
          <cell r="S5747">
            <v>0</v>
          </cell>
          <cell r="T5747">
            <v>1416</v>
          </cell>
          <cell r="U5747">
            <v>0</v>
          </cell>
        </row>
        <row r="5748">
          <cell r="G5748" t="str">
            <v>02</v>
          </cell>
          <cell r="M5748">
            <v>12</v>
          </cell>
          <cell r="N5748" t="str">
            <v>611</v>
          </cell>
          <cell r="Q5748" t="str">
            <v>TDC</v>
          </cell>
          <cell r="S5748">
            <v>0</v>
          </cell>
          <cell r="T5748">
            <v>6488</v>
          </cell>
          <cell r="U5748">
            <v>0</v>
          </cell>
        </row>
        <row r="5749">
          <cell r="G5749" t="str">
            <v>01</v>
          </cell>
          <cell r="M5749">
            <v>3</v>
          </cell>
          <cell r="N5749" t="str">
            <v>650</v>
          </cell>
          <cell r="Q5749" t="str">
            <v>EIN</v>
          </cell>
          <cell r="S5749">
            <v>0</v>
          </cell>
          <cell r="T5749">
            <v>1793</v>
          </cell>
          <cell r="U5749">
            <v>1.01</v>
          </cell>
        </row>
        <row r="5750">
          <cell r="G5750" t="str">
            <v>04</v>
          </cell>
          <cell r="M5750">
            <v>2</v>
          </cell>
          <cell r="N5750" t="str">
            <v>621</v>
          </cell>
          <cell r="Q5750" t="str">
            <v>EIV</v>
          </cell>
          <cell r="S5750">
            <v>0</v>
          </cell>
          <cell r="T5750">
            <v>35387612</v>
          </cell>
          <cell r="U5750">
            <v>0</v>
          </cell>
        </row>
        <row r="5751">
          <cell r="G5751" t="str">
            <v>05</v>
          </cell>
          <cell r="M5751">
            <v>4</v>
          </cell>
          <cell r="N5751" t="str">
            <v>626</v>
          </cell>
          <cell r="Q5751" t="str">
            <v>RIN</v>
          </cell>
          <cell r="S5751">
            <v>0</v>
          </cell>
          <cell r="T5751">
            <v>3674484</v>
          </cell>
          <cell r="U5751">
            <v>5831.4</v>
          </cell>
        </row>
        <row r="5752">
          <cell r="G5752" t="str">
            <v>02</v>
          </cell>
          <cell r="M5752">
            <v>2</v>
          </cell>
          <cell r="N5752" t="str">
            <v>613</v>
          </cell>
          <cell r="Q5752" t="str">
            <v>FMU</v>
          </cell>
          <cell r="S5752">
            <v>0</v>
          </cell>
          <cell r="T5752">
            <v>704079</v>
          </cell>
          <cell r="U5752">
            <v>1.33</v>
          </cell>
        </row>
        <row r="5753">
          <cell r="G5753" t="str">
            <v>16</v>
          </cell>
          <cell r="M5753">
            <v>1</v>
          </cell>
          <cell r="N5753" t="str">
            <v>623</v>
          </cell>
          <cell r="Q5753" t="str">
            <v>FFC</v>
          </cell>
          <cell r="S5753">
            <v>0</v>
          </cell>
          <cell r="T5753">
            <v>87168</v>
          </cell>
          <cell r="U5753">
            <v>2.27</v>
          </cell>
        </row>
        <row r="5754">
          <cell r="G5754" t="str">
            <v>09</v>
          </cell>
          <cell r="M5754">
            <v>1</v>
          </cell>
          <cell r="N5754" t="str">
            <v>655</v>
          </cell>
          <cell r="Q5754" t="str">
            <v>EBF</v>
          </cell>
          <cell r="S5754">
            <v>0</v>
          </cell>
          <cell r="T5754">
            <v>587250</v>
          </cell>
          <cell r="U5754">
            <v>-16871.18</v>
          </cell>
        </row>
        <row r="5755">
          <cell r="G5755" t="str">
            <v>05</v>
          </cell>
          <cell r="M5755">
            <v>2</v>
          </cell>
          <cell r="N5755" t="str">
            <v>624</v>
          </cell>
          <cell r="Q5755" t="str">
            <v>FMU</v>
          </cell>
          <cell r="S5755">
            <v>0</v>
          </cell>
          <cell r="T5755">
            <v>5617464</v>
          </cell>
          <cell r="U5755">
            <v>5.62</v>
          </cell>
        </row>
        <row r="5756">
          <cell r="G5756" t="str">
            <v>05</v>
          </cell>
          <cell r="M5756">
            <v>4</v>
          </cell>
          <cell r="N5756" t="str">
            <v>626</v>
          </cell>
          <cell r="Q5756" t="str">
            <v>RTU</v>
          </cell>
          <cell r="S5756">
            <v>0</v>
          </cell>
          <cell r="T5756">
            <v>3674484</v>
          </cell>
          <cell r="U5756">
            <v>14.7</v>
          </cell>
        </row>
        <row r="5757">
          <cell r="G5757" t="str">
            <v>04</v>
          </cell>
          <cell r="M5757">
            <v>1</v>
          </cell>
          <cell r="N5757" t="str">
            <v>621</v>
          </cell>
          <cell r="Q5757" t="str">
            <v>CAV</v>
          </cell>
          <cell r="S5757">
            <v>0</v>
          </cell>
          <cell r="T5757">
            <v>71150999</v>
          </cell>
          <cell r="U5757">
            <v>9449.94</v>
          </cell>
        </row>
        <row r="5758">
          <cell r="G5758" t="str">
            <v>07</v>
          </cell>
          <cell r="M5758">
            <v>1</v>
          </cell>
          <cell r="N5758" t="str">
            <v>621</v>
          </cell>
          <cell r="Q5758" t="str">
            <v>DS0</v>
          </cell>
          <cell r="S5758">
            <v>0</v>
          </cell>
          <cell r="T5758">
            <v>16976</v>
          </cell>
          <cell r="U5758">
            <v>0.99</v>
          </cell>
        </row>
        <row r="5759">
          <cell r="G5759" t="str">
            <v>23</v>
          </cell>
          <cell r="M5759">
            <v>1</v>
          </cell>
          <cell r="N5759" t="str">
            <v>686</v>
          </cell>
          <cell r="Q5759" t="str">
            <v>VFL</v>
          </cell>
          <cell r="S5759">
            <v>0</v>
          </cell>
          <cell r="T5759">
            <v>406</v>
          </cell>
          <cell r="U5759">
            <v>-12.52</v>
          </cell>
        </row>
        <row r="5760">
          <cell r="G5760" t="str">
            <v>01</v>
          </cell>
          <cell r="M5760">
            <v>1</v>
          </cell>
          <cell r="N5760" t="str">
            <v>611</v>
          </cell>
          <cell r="Q5760" t="str">
            <v>TTE</v>
          </cell>
          <cell r="S5760">
            <v>0</v>
          </cell>
          <cell r="T5760">
            <v>244198440</v>
          </cell>
          <cell r="U5760">
            <v>0</v>
          </cell>
        </row>
        <row r="5761">
          <cell r="G5761" t="str">
            <v>04</v>
          </cell>
          <cell r="M5761">
            <v>4</v>
          </cell>
          <cell r="N5761" t="str">
            <v>623</v>
          </cell>
          <cell r="Q5761" t="str">
            <v>OMS</v>
          </cell>
          <cell r="S5761">
            <v>0</v>
          </cell>
          <cell r="T5761">
            <v>123384</v>
          </cell>
          <cell r="U5761">
            <v>32.08</v>
          </cell>
        </row>
        <row r="5762">
          <cell r="G5762" t="str">
            <v>04</v>
          </cell>
          <cell r="M5762">
            <v>1</v>
          </cell>
          <cell r="N5762" t="str">
            <v>650</v>
          </cell>
          <cell r="Q5762" t="str">
            <v>RIN</v>
          </cell>
          <cell r="S5762">
            <v>0</v>
          </cell>
          <cell r="T5762">
            <v>111994</v>
          </cell>
          <cell r="U5762">
            <v>73.41</v>
          </cell>
        </row>
        <row r="5763">
          <cell r="G5763" t="str">
            <v>04</v>
          </cell>
          <cell r="M5763">
            <v>1</v>
          </cell>
          <cell r="N5763" t="str">
            <v>621</v>
          </cell>
          <cell r="Q5763" t="str">
            <v>RAU</v>
          </cell>
          <cell r="S5763">
            <v>0</v>
          </cell>
          <cell r="T5763">
            <v>71150999</v>
          </cell>
          <cell r="U5763">
            <v>2483.84</v>
          </cell>
        </row>
        <row r="5764">
          <cell r="G5764" t="str">
            <v>05</v>
          </cell>
          <cell r="M5764">
            <v>15</v>
          </cell>
          <cell r="N5764" t="str">
            <v>624</v>
          </cell>
          <cell r="Q5764" t="str">
            <v>ICV</v>
          </cell>
          <cell r="S5764">
            <v>0</v>
          </cell>
          <cell r="T5764">
            <v>703056</v>
          </cell>
          <cell r="U5764">
            <v>0</v>
          </cell>
        </row>
        <row r="5765">
          <cell r="G5765" t="str">
            <v>05</v>
          </cell>
          <cell r="M5765">
            <v>2</v>
          </cell>
          <cell r="N5765" t="str">
            <v>621</v>
          </cell>
          <cell r="Q5765" t="str">
            <v>EIV</v>
          </cell>
          <cell r="S5765">
            <v>0</v>
          </cell>
          <cell r="T5765">
            <v>982780</v>
          </cell>
          <cell r="U5765">
            <v>0</v>
          </cell>
        </row>
        <row r="5766">
          <cell r="G5766" t="str">
            <v>04</v>
          </cell>
          <cell r="M5766">
            <v>1</v>
          </cell>
          <cell r="N5766" t="str">
            <v>626</v>
          </cell>
          <cell r="Q5766" t="str">
            <v>EFL</v>
          </cell>
          <cell r="S5766">
            <v>0</v>
          </cell>
          <cell r="T5766">
            <v>20087880</v>
          </cell>
          <cell r="U5766">
            <v>619731.19999999995</v>
          </cell>
        </row>
        <row r="5767">
          <cell r="G5767" t="str">
            <v>07</v>
          </cell>
          <cell r="M5767">
            <v>1</v>
          </cell>
          <cell r="N5767" t="str">
            <v>624</v>
          </cell>
          <cell r="Q5767" t="str">
            <v>EC</v>
          </cell>
          <cell r="S5767">
            <v>1</v>
          </cell>
          <cell r="T5767">
            <v>2130336</v>
          </cell>
          <cell r="U5767">
            <v>148017.87</v>
          </cell>
        </row>
        <row r="5768">
          <cell r="G5768" t="str">
            <v>04</v>
          </cell>
          <cell r="M5768">
            <v>11</v>
          </cell>
          <cell r="N5768" t="str">
            <v>621</v>
          </cell>
          <cell r="Q5768" t="str">
            <v>MSO</v>
          </cell>
          <cell r="S5768">
            <v>0</v>
          </cell>
          <cell r="T5768">
            <v>127517</v>
          </cell>
          <cell r="U5768">
            <v>109.8</v>
          </cell>
        </row>
        <row r="5769">
          <cell r="G5769" t="str">
            <v>08</v>
          </cell>
          <cell r="M5769">
            <v>1</v>
          </cell>
          <cell r="N5769" t="str">
            <v>624</v>
          </cell>
          <cell r="Q5769" t="str">
            <v>CAV</v>
          </cell>
          <cell r="S5769">
            <v>0</v>
          </cell>
          <cell r="T5769">
            <v>20977984</v>
          </cell>
          <cell r="U5769">
            <v>-629.34</v>
          </cell>
        </row>
        <row r="5770">
          <cell r="G5770" t="str">
            <v>07</v>
          </cell>
          <cell r="M5770">
            <v>4</v>
          </cell>
          <cell r="N5770" t="str">
            <v>624</v>
          </cell>
          <cell r="Q5770" t="str">
            <v>EC</v>
          </cell>
          <cell r="S5770">
            <v>3</v>
          </cell>
          <cell r="T5770">
            <v>7299485</v>
          </cell>
          <cell r="U5770">
            <v>425056.31</v>
          </cell>
        </row>
        <row r="5771">
          <cell r="G5771" t="str">
            <v>07</v>
          </cell>
          <cell r="M5771">
            <v>1</v>
          </cell>
          <cell r="N5771" t="str">
            <v>623</v>
          </cell>
          <cell r="Q5771" t="str">
            <v>ICV</v>
          </cell>
          <cell r="S5771">
            <v>0</v>
          </cell>
          <cell r="T5771">
            <v>19183936</v>
          </cell>
          <cell r="U5771">
            <v>0</v>
          </cell>
        </row>
        <row r="5772">
          <cell r="G5772" t="str">
            <v>08</v>
          </cell>
          <cell r="M5772">
            <v>2</v>
          </cell>
          <cell r="N5772" t="str">
            <v>625</v>
          </cell>
          <cell r="Q5772" t="str">
            <v>FFE</v>
          </cell>
          <cell r="S5772">
            <v>0</v>
          </cell>
          <cell r="T5772">
            <v>7432128</v>
          </cell>
          <cell r="U5772">
            <v>802.67</v>
          </cell>
        </row>
        <row r="5773">
          <cell r="G5773" t="str">
            <v>16</v>
          </cell>
          <cell r="M5773">
            <v>1</v>
          </cell>
          <cell r="N5773" t="str">
            <v>650</v>
          </cell>
          <cell r="Q5773" t="str">
            <v>RTU</v>
          </cell>
          <cell r="S5773">
            <v>0</v>
          </cell>
          <cell r="T5773">
            <v>565</v>
          </cell>
          <cell r="U5773">
            <v>0</v>
          </cell>
        </row>
        <row r="5774">
          <cell r="G5774" t="str">
            <v>08</v>
          </cell>
          <cell r="M5774">
            <v>2</v>
          </cell>
          <cell r="N5774" t="str">
            <v>621</v>
          </cell>
          <cell r="Q5774" t="str">
            <v>TSE</v>
          </cell>
          <cell r="S5774">
            <v>0</v>
          </cell>
          <cell r="T5774">
            <v>536928</v>
          </cell>
          <cell r="U5774">
            <v>0</v>
          </cell>
        </row>
        <row r="5775">
          <cell r="G5775" t="str">
            <v>05</v>
          </cell>
          <cell r="M5775">
            <v>15</v>
          </cell>
          <cell r="N5775" t="str">
            <v>624</v>
          </cell>
          <cell r="Q5775" t="str">
            <v>EBF</v>
          </cell>
          <cell r="S5775">
            <v>0</v>
          </cell>
          <cell r="T5775">
            <v>703056</v>
          </cell>
          <cell r="U5775">
            <v>-20198.099999999999</v>
          </cell>
        </row>
        <row r="5776">
          <cell r="G5776" t="str">
            <v>05</v>
          </cell>
          <cell r="M5776">
            <v>2</v>
          </cell>
          <cell r="N5776" t="str">
            <v>626</v>
          </cell>
          <cell r="Q5776" t="str">
            <v>MSO</v>
          </cell>
          <cell r="S5776">
            <v>0</v>
          </cell>
          <cell r="T5776">
            <v>396792</v>
          </cell>
          <cell r="U5776">
            <v>244.82</v>
          </cell>
        </row>
        <row r="5777">
          <cell r="G5777" t="str">
            <v>04</v>
          </cell>
          <cell r="M5777">
            <v>91</v>
          </cell>
          <cell r="N5777" t="str">
            <v>621</v>
          </cell>
          <cell r="Q5777" t="str">
            <v>TDE</v>
          </cell>
          <cell r="S5777">
            <v>0</v>
          </cell>
          <cell r="T5777">
            <v>11100</v>
          </cell>
          <cell r="U5777">
            <v>0</v>
          </cell>
        </row>
        <row r="5778">
          <cell r="G5778" t="str">
            <v>07</v>
          </cell>
          <cell r="M5778">
            <v>1</v>
          </cell>
          <cell r="N5778" t="str">
            <v>626</v>
          </cell>
          <cell r="Q5778" t="str">
            <v>TDC</v>
          </cell>
          <cell r="S5778">
            <v>0</v>
          </cell>
          <cell r="T5778">
            <v>4321312</v>
          </cell>
          <cell r="U5778">
            <v>-31.15</v>
          </cell>
        </row>
        <row r="5779">
          <cell r="G5779" t="str">
            <v>04</v>
          </cell>
          <cell r="M5779">
            <v>1</v>
          </cell>
          <cell r="N5779" t="str">
            <v>626</v>
          </cell>
          <cell r="Q5779" t="str">
            <v>TDC</v>
          </cell>
          <cell r="S5779">
            <v>0</v>
          </cell>
          <cell r="T5779">
            <v>20087880</v>
          </cell>
          <cell r="U5779">
            <v>21.14</v>
          </cell>
        </row>
        <row r="5780">
          <cell r="G5780" t="str">
            <v>16</v>
          </cell>
          <cell r="M5780">
            <v>3</v>
          </cell>
          <cell r="N5780" t="str">
            <v>650</v>
          </cell>
          <cell r="Q5780" t="str">
            <v>TDE</v>
          </cell>
          <cell r="S5780">
            <v>0</v>
          </cell>
          <cell r="T5780">
            <v>38</v>
          </cell>
          <cell r="U5780">
            <v>0</v>
          </cell>
        </row>
        <row r="5781">
          <cell r="G5781" t="str">
            <v>07</v>
          </cell>
          <cell r="M5781">
            <v>1</v>
          </cell>
          <cell r="N5781" t="str">
            <v>660</v>
          </cell>
          <cell r="Q5781" t="str">
            <v>BFC</v>
          </cell>
          <cell r="S5781">
            <v>0</v>
          </cell>
          <cell r="T5781">
            <v>14715</v>
          </cell>
          <cell r="U5781">
            <v>425.19</v>
          </cell>
        </row>
        <row r="5782">
          <cell r="G5782" t="str">
            <v>05</v>
          </cell>
          <cell r="M5782">
            <v>2</v>
          </cell>
          <cell r="N5782" t="str">
            <v>626</v>
          </cell>
          <cell r="Q5782" t="str">
            <v>FVC</v>
          </cell>
          <cell r="S5782">
            <v>0</v>
          </cell>
          <cell r="T5782">
            <v>396792</v>
          </cell>
          <cell r="U5782">
            <v>0</v>
          </cell>
        </row>
        <row r="5783">
          <cell r="G5783" t="str">
            <v>08</v>
          </cell>
          <cell r="M5783">
            <v>1</v>
          </cell>
          <cell r="N5783" t="str">
            <v>621</v>
          </cell>
          <cell r="Q5783" t="str">
            <v>DO0</v>
          </cell>
          <cell r="S5783">
            <v>0</v>
          </cell>
          <cell r="T5783">
            <v>7008</v>
          </cell>
          <cell r="U5783">
            <v>1.4</v>
          </cell>
        </row>
        <row r="5784">
          <cell r="G5784" t="str">
            <v>07</v>
          </cell>
          <cell r="M5784">
            <v>1</v>
          </cell>
          <cell r="N5784" t="str">
            <v>623</v>
          </cell>
          <cell r="Q5784" t="str">
            <v>EIV</v>
          </cell>
          <cell r="S5784">
            <v>0</v>
          </cell>
          <cell r="T5784">
            <v>19183936</v>
          </cell>
          <cell r="U5784">
            <v>0</v>
          </cell>
        </row>
        <row r="5785">
          <cell r="G5785" t="str">
            <v>08</v>
          </cell>
          <cell r="M5785">
            <v>3</v>
          </cell>
          <cell r="N5785" t="str">
            <v>676</v>
          </cell>
          <cell r="Q5785" t="str">
            <v>TTE</v>
          </cell>
          <cell r="S5785">
            <v>0</v>
          </cell>
          <cell r="T5785">
            <v>0</v>
          </cell>
          <cell r="U5785">
            <v>0</v>
          </cell>
        </row>
        <row r="5786">
          <cell r="G5786" t="str">
            <v>05</v>
          </cell>
          <cell r="M5786">
            <v>1</v>
          </cell>
          <cell r="N5786" t="str">
            <v>624</v>
          </cell>
          <cell r="Q5786" t="str">
            <v>TSE</v>
          </cell>
          <cell r="S5786">
            <v>0</v>
          </cell>
          <cell r="T5786">
            <v>7488592</v>
          </cell>
          <cell r="U5786">
            <v>0</v>
          </cell>
        </row>
        <row r="5787">
          <cell r="G5787" t="str">
            <v>08</v>
          </cell>
          <cell r="M5787">
            <v>1</v>
          </cell>
          <cell r="N5787" t="str">
            <v>625</v>
          </cell>
          <cell r="Q5787" t="str">
            <v>RTU</v>
          </cell>
          <cell r="S5787">
            <v>0</v>
          </cell>
          <cell r="T5787">
            <v>257760</v>
          </cell>
          <cell r="U5787">
            <v>2.33</v>
          </cell>
        </row>
        <row r="5788">
          <cell r="G5788" t="str">
            <v>04</v>
          </cell>
          <cell r="M5788">
            <v>92</v>
          </cell>
          <cell r="N5788" t="str">
            <v>621</v>
          </cell>
          <cell r="Q5788" t="str">
            <v>MSV</v>
          </cell>
          <cell r="S5788">
            <v>0</v>
          </cell>
          <cell r="T5788">
            <v>3180</v>
          </cell>
          <cell r="U5788">
            <v>-1.58</v>
          </cell>
        </row>
        <row r="5789">
          <cell r="G5789" t="str">
            <v>07</v>
          </cell>
          <cell r="M5789">
            <v>2</v>
          </cell>
          <cell r="N5789" t="str">
            <v>624</v>
          </cell>
          <cell r="Q5789" t="str">
            <v>EC</v>
          </cell>
          <cell r="S5789">
            <v>0</v>
          </cell>
          <cell r="T5789">
            <v>3418959</v>
          </cell>
          <cell r="U5789">
            <v>207824.51</v>
          </cell>
        </row>
        <row r="5790">
          <cell r="G5790" t="str">
            <v>04</v>
          </cell>
          <cell r="M5790">
            <v>2</v>
          </cell>
          <cell r="N5790" t="str">
            <v>642</v>
          </cell>
          <cell r="Q5790" t="str">
            <v>EFL</v>
          </cell>
          <cell r="S5790">
            <v>0</v>
          </cell>
          <cell r="T5790">
            <v>26774</v>
          </cell>
          <cell r="U5790">
            <v>827.61</v>
          </cell>
        </row>
        <row r="5791">
          <cell r="G5791" t="str">
            <v>05</v>
          </cell>
          <cell r="M5791">
            <v>2</v>
          </cell>
          <cell r="N5791" t="str">
            <v>621</v>
          </cell>
          <cell r="Q5791" t="str">
            <v>TTE</v>
          </cell>
          <cell r="S5791">
            <v>0</v>
          </cell>
          <cell r="T5791">
            <v>982780</v>
          </cell>
          <cell r="U5791">
            <v>0</v>
          </cell>
        </row>
        <row r="5792">
          <cell r="G5792" t="str">
            <v>08</v>
          </cell>
          <cell r="M5792">
            <v>1</v>
          </cell>
          <cell r="N5792" t="str">
            <v>626</v>
          </cell>
          <cell r="Q5792" t="str">
            <v>EFL</v>
          </cell>
          <cell r="S5792">
            <v>0</v>
          </cell>
          <cell r="T5792">
            <v>3096480</v>
          </cell>
          <cell r="U5792">
            <v>95529.51</v>
          </cell>
        </row>
        <row r="5793">
          <cell r="G5793" t="str">
            <v>07</v>
          </cell>
          <cell r="M5793">
            <v>6</v>
          </cell>
          <cell r="N5793" t="str">
            <v>624</v>
          </cell>
          <cell r="Q5793" t="str">
            <v>DO7</v>
          </cell>
          <cell r="S5793">
            <v>0</v>
          </cell>
          <cell r="T5793">
            <v>58200</v>
          </cell>
          <cell r="U5793">
            <v>0</v>
          </cell>
        </row>
        <row r="5794">
          <cell r="G5794" t="str">
            <v>16</v>
          </cell>
          <cell r="M5794">
            <v>1</v>
          </cell>
          <cell r="N5794" t="str">
            <v>641</v>
          </cell>
          <cell r="Q5794" t="str">
            <v>TTE</v>
          </cell>
          <cell r="S5794">
            <v>0</v>
          </cell>
          <cell r="T5794">
            <v>45081</v>
          </cell>
          <cell r="U5794">
            <v>0</v>
          </cell>
        </row>
        <row r="5795">
          <cell r="G5795" t="str">
            <v>16</v>
          </cell>
          <cell r="M5795">
            <v>3</v>
          </cell>
          <cell r="N5795" t="str">
            <v>641</v>
          </cell>
          <cell r="Q5795" t="str">
            <v>MSV</v>
          </cell>
          <cell r="S5795">
            <v>0</v>
          </cell>
          <cell r="T5795">
            <v>1438380</v>
          </cell>
          <cell r="U5795">
            <v>-771.17</v>
          </cell>
        </row>
        <row r="5796">
          <cell r="G5796" t="str">
            <v>04</v>
          </cell>
          <cell r="M5796">
            <v>2</v>
          </cell>
          <cell r="N5796" t="str">
            <v>621</v>
          </cell>
          <cell r="Q5796" t="str">
            <v>ICN</v>
          </cell>
          <cell r="S5796">
            <v>0</v>
          </cell>
          <cell r="T5796">
            <v>35190986</v>
          </cell>
          <cell r="U5796">
            <v>0</v>
          </cell>
        </row>
        <row r="5797">
          <cell r="G5797" t="str">
            <v>01</v>
          </cell>
          <cell r="M5797">
            <v>1</v>
          </cell>
          <cell r="N5797" t="str">
            <v>650</v>
          </cell>
          <cell r="Q5797" t="str">
            <v>TDE</v>
          </cell>
          <cell r="S5797">
            <v>0</v>
          </cell>
          <cell r="T5797">
            <v>1130</v>
          </cell>
          <cell r="U5797">
            <v>0</v>
          </cell>
        </row>
        <row r="5798">
          <cell r="G5798" t="str">
            <v>06</v>
          </cell>
          <cell r="M5798">
            <v>1</v>
          </cell>
          <cell r="N5798" t="str">
            <v>620</v>
          </cell>
          <cell r="Q5798" t="str">
            <v>EEX</v>
          </cell>
          <cell r="S5798">
            <v>0</v>
          </cell>
          <cell r="T5798">
            <v>3789</v>
          </cell>
          <cell r="U5798">
            <v>6.62</v>
          </cell>
        </row>
        <row r="5799">
          <cell r="G5799" t="str">
            <v>08</v>
          </cell>
          <cell r="M5799">
            <v>3</v>
          </cell>
          <cell r="N5799" t="str">
            <v>676</v>
          </cell>
          <cell r="Q5799" t="str">
            <v>PRV</v>
          </cell>
          <cell r="S5799">
            <v>0</v>
          </cell>
          <cell r="T5799">
            <v>0</v>
          </cell>
          <cell r="U5799">
            <v>0</v>
          </cell>
        </row>
        <row r="5800">
          <cell r="G5800" t="str">
            <v>07</v>
          </cell>
          <cell r="M5800">
            <v>3</v>
          </cell>
          <cell r="N5800" t="str">
            <v>642</v>
          </cell>
          <cell r="Q5800" t="str">
            <v>RAU</v>
          </cell>
          <cell r="S5800">
            <v>0</v>
          </cell>
          <cell r="T5800">
            <v>419</v>
          </cell>
          <cell r="U5800">
            <v>-0.01</v>
          </cell>
        </row>
        <row r="5801">
          <cell r="G5801" t="str">
            <v>05</v>
          </cell>
          <cell r="M5801">
            <v>1</v>
          </cell>
          <cell r="N5801" t="str">
            <v>623</v>
          </cell>
          <cell r="Q5801" t="str">
            <v>TIU</v>
          </cell>
          <cell r="S5801">
            <v>0</v>
          </cell>
          <cell r="T5801">
            <v>216488</v>
          </cell>
          <cell r="U5801">
            <v>0</v>
          </cell>
        </row>
        <row r="5802">
          <cell r="G5802" t="str">
            <v>04</v>
          </cell>
          <cell r="M5802">
            <v>5</v>
          </cell>
          <cell r="N5802" t="str">
            <v>624</v>
          </cell>
          <cell r="Q5802" t="str">
            <v>SD</v>
          </cell>
          <cell r="S5802">
            <v>0</v>
          </cell>
          <cell r="T5802">
            <v>246.6</v>
          </cell>
          <cell r="U5802">
            <v>-221.94</v>
          </cell>
        </row>
        <row r="5803">
          <cell r="G5803" t="str">
            <v>04</v>
          </cell>
          <cell r="M5803">
            <v>6</v>
          </cell>
          <cell r="N5803" t="str">
            <v>624</v>
          </cell>
          <cell r="Q5803" t="str">
            <v>FMU</v>
          </cell>
          <cell r="S5803">
            <v>0</v>
          </cell>
          <cell r="T5803">
            <v>436015</v>
          </cell>
          <cell r="U5803">
            <v>0.44</v>
          </cell>
        </row>
        <row r="5804">
          <cell r="G5804" t="str">
            <v>05</v>
          </cell>
          <cell r="M5804">
            <v>6</v>
          </cell>
          <cell r="N5804" t="str">
            <v>624</v>
          </cell>
          <cell r="Q5804" t="str">
            <v>FMU</v>
          </cell>
          <cell r="S5804">
            <v>0</v>
          </cell>
          <cell r="T5804">
            <v>3870300</v>
          </cell>
          <cell r="U5804">
            <v>3.86</v>
          </cell>
        </row>
        <row r="5805">
          <cell r="G5805" t="str">
            <v>16</v>
          </cell>
          <cell r="M5805">
            <v>4</v>
          </cell>
          <cell r="N5805" t="str">
            <v>641</v>
          </cell>
          <cell r="Q5805" t="str">
            <v>BFC</v>
          </cell>
          <cell r="S5805">
            <v>0</v>
          </cell>
          <cell r="T5805">
            <v>117680</v>
          </cell>
          <cell r="U5805">
            <v>3397.77</v>
          </cell>
        </row>
        <row r="5806">
          <cell r="G5806" t="str">
            <v>05</v>
          </cell>
          <cell r="M5806">
            <v>5</v>
          </cell>
          <cell r="N5806" t="str">
            <v>624</v>
          </cell>
          <cell r="Q5806" t="str">
            <v>PRV</v>
          </cell>
          <cell r="S5806">
            <v>0</v>
          </cell>
          <cell r="T5806">
            <v>54400</v>
          </cell>
          <cell r="U5806">
            <v>0.6</v>
          </cell>
        </row>
        <row r="5807">
          <cell r="G5807" t="str">
            <v>23</v>
          </cell>
          <cell r="M5807">
            <v>2</v>
          </cell>
          <cell r="N5807" t="str">
            <v>685</v>
          </cell>
          <cell r="Q5807" t="str">
            <v>EEX</v>
          </cell>
          <cell r="S5807">
            <v>0</v>
          </cell>
          <cell r="T5807">
            <v>85</v>
          </cell>
          <cell r="U5807">
            <v>0.2</v>
          </cell>
        </row>
        <row r="5808">
          <cell r="G5808" t="str">
            <v>05</v>
          </cell>
          <cell r="M5808">
            <v>3</v>
          </cell>
          <cell r="N5808" t="str">
            <v>624</v>
          </cell>
          <cell r="Q5808" t="str">
            <v>TDE</v>
          </cell>
          <cell r="S5808">
            <v>0</v>
          </cell>
          <cell r="T5808">
            <v>169344</v>
          </cell>
          <cell r="U5808">
            <v>0</v>
          </cell>
        </row>
        <row r="5809">
          <cell r="G5809" t="str">
            <v>08</v>
          </cell>
          <cell r="M5809">
            <v>2</v>
          </cell>
          <cell r="N5809" t="str">
            <v>624</v>
          </cell>
          <cell r="Q5809" t="str">
            <v>EEX</v>
          </cell>
          <cell r="S5809">
            <v>0</v>
          </cell>
          <cell r="T5809">
            <v>3630322</v>
          </cell>
          <cell r="U5809">
            <v>6287.72</v>
          </cell>
        </row>
        <row r="5810">
          <cell r="G5810" t="str">
            <v>01</v>
          </cell>
          <cell r="M5810">
            <v>1</v>
          </cell>
          <cell r="N5810" t="str">
            <v>650</v>
          </cell>
          <cell r="Q5810" t="str">
            <v>EBF</v>
          </cell>
          <cell r="S5810">
            <v>0</v>
          </cell>
          <cell r="T5810">
            <v>1130</v>
          </cell>
          <cell r="U5810">
            <v>-32.46</v>
          </cell>
        </row>
        <row r="5811">
          <cell r="G5811" t="str">
            <v>05</v>
          </cell>
          <cell r="M5811">
            <v>1</v>
          </cell>
          <cell r="N5811" t="str">
            <v>623</v>
          </cell>
          <cell r="Q5811" t="str">
            <v>EFL</v>
          </cell>
          <cell r="S5811">
            <v>0</v>
          </cell>
          <cell r="T5811">
            <v>216488</v>
          </cell>
          <cell r="U5811">
            <v>6678.87</v>
          </cell>
        </row>
        <row r="5812">
          <cell r="G5812" t="str">
            <v>07</v>
          </cell>
          <cell r="M5812">
            <v>2</v>
          </cell>
          <cell r="N5812" t="str">
            <v>623</v>
          </cell>
          <cell r="Q5812" t="str">
            <v>DSU</v>
          </cell>
          <cell r="S5812">
            <v>0</v>
          </cell>
          <cell r="T5812">
            <v>2393474</v>
          </cell>
          <cell r="U5812">
            <v>241.77</v>
          </cell>
        </row>
        <row r="5813">
          <cell r="G5813" t="str">
            <v>24</v>
          </cell>
          <cell r="M5813">
            <v>5</v>
          </cell>
          <cell r="N5813" t="str">
            <v>665</v>
          </cell>
          <cell r="Q5813" t="str">
            <v>BIC</v>
          </cell>
          <cell r="S5813">
            <v>0</v>
          </cell>
          <cell r="T5813">
            <v>3167.11</v>
          </cell>
          <cell r="U5813">
            <v>-40067.93</v>
          </cell>
        </row>
        <row r="5814">
          <cell r="G5814" t="str">
            <v>08</v>
          </cell>
          <cell r="M5814">
            <v>1</v>
          </cell>
          <cell r="N5814" t="str">
            <v>621</v>
          </cell>
          <cell r="Q5814" t="str">
            <v>TSC</v>
          </cell>
          <cell r="S5814">
            <v>0</v>
          </cell>
          <cell r="T5814">
            <v>645187</v>
          </cell>
          <cell r="U5814">
            <v>0</v>
          </cell>
        </row>
        <row r="5815">
          <cell r="G5815" t="str">
            <v>04</v>
          </cell>
          <cell r="M5815">
            <v>11</v>
          </cell>
          <cell r="N5815" t="str">
            <v>621</v>
          </cell>
          <cell r="Q5815" t="str">
            <v>EP4</v>
          </cell>
          <cell r="S5815">
            <v>0</v>
          </cell>
          <cell r="T5815">
            <v>127517</v>
          </cell>
          <cell r="U5815">
            <v>0</v>
          </cell>
        </row>
        <row r="5816">
          <cell r="G5816" t="str">
            <v>07</v>
          </cell>
          <cell r="M5816">
            <v>3</v>
          </cell>
          <cell r="N5816" t="str">
            <v>624</v>
          </cell>
          <cell r="Q5816" t="str">
            <v>ECR</v>
          </cell>
          <cell r="S5816">
            <v>0</v>
          </cell>
          <cell r="T5816">
            <v>578160</v>
          </cell>
          <cell r="U5816">
            <v>2104.5</v>
          </cell>
        </row>
        <row r="5817">
          <cell r="G5817" t="str">
            <v>09</v>
          </cell>
          <cell r="M5817">
            <v>1</v>
          </cell>
          <cell r="N5817" t="str">
            <v>655</v>
          </cell>
          <cell r="Q5817" t="str">
            <v>FVC</v>
          </cell>
          <cell r="S5817">
            <v>0</v>
          </cell>
          <cell r="T5817">
            <v>587250</v>
          </cell>
          <cell r="U5817">
            <v>0</v>
          </cell>
        </row>
        <row r="5818">
          <cell r="G5818" t="str">
            <v>08</v>
          </cell>
          <cell r="M5818">
            <v>1</v>
          </cell>
          <cell r="N5818" t="str">
            <v>621</v>
          </cell>
          <cell r="Q5818" t="str">
            <v>FVE</v>
          </cell>
          <cell r="S5818">
            <v>0</v>
          </cell>
          <cell r="T5818">
            <v>645187</v>
          </cell>
          <cell r="U5818">
            <v>0</v>
          </cell>
        </row>
        <row r="5819">
          <cell r="G5819" t="str">
            <v>16</v>
          </cell>
          <cell r="M5819">
            <v>3</v>
          </cell>
          <cell r="N5819" t="str">
            <v>650</v>
          </cell>
          <cell r="Q5819" t="str">
            <v>RTU</v>
          </cell>
          <cell r="S5819">
            <v>0</v>
          </cell>
          <cell r="T5819">
            <v>38</v>
          </cell>
          <cell r="U5819">
            <v>-0.01</v>
          </cell>
        </row>
        <row r="5820">
          <cell r="G5820" t="str">
            <v>04</v>
          </cell>
          <cell r="M5820">
            <v>1</v>
          </cell>
          <cell r="N5820" t="str">
            <v>641</v>
          </cell>
          <cell r="Q5820" t="str">
            <v>FVC</v>
          </cell>
          <cell r="S5820">
            <v>0</v>
          </cell>
          <cell r="T5820">
            <v>47737</v>
          </cell>
          <cell r="U5820">
            <v>0</v>
          </cell>
        </row>
        <row r="5821">
          <cell r="G5821" t="str">
            <v>16</v>
          </cell>
          <cell r="M5821">
            <v>1</v>
          </cell>
          <cell r="N5821" t="str">
            <v>623</v>
          </cell>
          <cell r="Q5821" t="str">
            <v>EBF</v>
          </cell>
          <cell r="S5821">
            <v>0</v>
          </cell>
          <cell r="T5821">
            <v>87168</v>
          </cell>
          <cell r="U5821">
            <v>-2504.25</v>
          </cell>
        </row>
        <row r="5822">
          <cell r="G5822" t="str">
            <v>08</v>
          </cell>
          <cell r="M5822">
            <v>1</v>
          </cell>
          <cell r="N5822" t="str">
            <v>676</v>
          </cell>
          <cell r="Q5822" t="str">
            <v>DS5</v>
          </cell>
          <cell r="S5822">
            <v>0</v>
          </cell>
          <cell r="T5822">
            <v>0</v>
          </cell>
          <cell r="U5822">
            <v>0</v>
          </cell>
        </row>
        <row r="5823">
          <cell r="G5823" t="str">
            <v>04</v>
          </cell>
          <cell r="M5823">
            <v>1</v>
          </cell>
          <cell r="N5823" t="str">
            <v>655</v>
          </cell>
          <cell r="Q5823" t="str">
            <v>EEX</v>
          </cell>
          <cell r="S5823">
            <v>0</v>
          </cell>
          <cell r="T5823">
            <v>22047</v>
          </cell>
          <cell r="U5823">
            <v>47.83</v>
          </cell>
        </row>
        <row r="5824">
          <cell r="G5824" t="str">
            <v>04</v>
          </cell>
          <cell r="M5824">
            <v>1</v>
          </cell>
          <cell r="N5824" t="str">
            <v>660</v>
          </cell>
          <cell r="Q5824" t="str">
            <v>EBF</v>
          </cell>
          <cell r="S5824">
            <v>0</v>
          </cell>
          <cell r="T5824">
            <v>376029</v>
          </cell>
          <cell r="U5824">
            <v>-10802.6</v>
          </cell>
        </row>
        <row r="5825">
          <cell r="G5825" t="str">
            <v>04</v>
          </cell>
          <cell r="M5825">
            <v>3</v>
          </cell>
          <cell r="N5825" t="str">
            <v>650</v>
          </cell>
          <cell r="Q5825" t="str">
            <v>TTE</v>
          </cell>
          <cell r="S5825">
            <v>0</v>
          </cell>
          <cell r="T5825">
            <v>41467</v>
          </cell>
          <cell r="U5825">
            <v>0</v>
          </cell>
        </row>
        <row r="5826">
          <cell r="G5826" t="str">
            <v>08</v>
          </cell>
          <cell r="M5826">
            <v>1</v>
          </cell>
          <cell r="N5826" t="str">
            <v>625</v>
          </cell>
          <cell r="Q5826" t="str">
            <v>EEX</v>
          </cell>
          <cell r="S5826">
            <v>0</v>
          </cell>
          <cell r="T5826">
            <v>257760</v>
          </cell>
          <cell r="U5826">
            <v>540.52</v>
          </cell>
        </row>
        <row r="5827">
          <cell r="G5827" t="str">
            <v>04</v>
          </cell>
          <cell r="M5827">
            <v>2</v>
          </cell>
          <cell r="N5827" t="str">
            <v>621</v>
          </cell>
          <cell r="Q5827" t="str">
            <v>DO5</v>
          </cell>
          <cell r="S5827">
            <v>0</v>
          </cell>
          <cell r="T5827">
            <v>41410</v>
          </cell>
          <cell r="U5827">
            <v>-17.600000000000001</v>
          </cell>
        </row>
        <row r="5828">
          <cell r="G5828" t="str">
            <v>01</v>
          </cell>
          <cell r="M5828">
            <v>1</v>
          </cell>
          <cell r="N5828" t="str">
            <v>660</v>
          </cell>
          <cell r="Q5828" t="str">
            <v>E33</v>
          </cell>
          <cell r="S5828">
            <v>0</v>
          </cell>
          <cell r="T5828">
            <v>110913</v>
          </cell>
          <cell r="U5828">
            <v>3498.78</v>
          </cell>
        </row>
        <row r="5829">
          <cell r="G5829" t="str">
            <v>09</v>
          </cell>
          <cell r="M5829">
            <v>1</v>
          </cell>
          <cell r="N5829" t="str">
            <v>660</v>
          </cell>
          <cell r="Q5829" t="str">
            <v>EP3</v>
          </cell>
          <cell r="S5829">
            <v>0</v>
          </cell>
          <cell r="T5829">
            <v>6758</v>
          </cell>
          <cell r="U5829">
            <v>0</v>
          </cell>
        </row>
        <row r="5830">
          <cell r="G5830" t="str">
            <v>04</v>
          </cell>
          <cell r="M5830">
            <v>1</v>
          </cell>
          <cell r="N5830" t="str">
            <v>660</v>
          </cell>
          <cell r="Q5830" t="str">
            <v>E32</v>
          </cell>
          <cell r="S5830">
            <v>0</v>
          </cell>
          <cell r="T5830">
            <v>37933</v>
          </cell>
          <cell r="U5830">
            <v>1196.53</v>
          </cell>
        </row>
        <row r="5831">
          <cell r="G5831" t="str">
            <v>04</v>
          </cell>
          <cell r="M5831">
            <v>6</v>
          </cell>
          <cell r="N5831" t="str">
            <v>624</v>
          </cell>
          <cell r="Q5831" t="str">
            <v>ICV</v>
          </cell>
          <cell r="S5831">
            <v>0</v>
          </cell>
          <cell r="T5831">
            <v>164415</v>
          </cell>
          <cell r="U5831">
            <v>0</v>
          </cell>
        </row>
        <row r="5832">
          <cell r="G5832" t="str">
            <v>04</v>
          </cell>
          <cell r="M5832">
            <v>4</v>
          </cell>
          <cell r="N5832" t="str">
            <v>626</v>
          </cell>
          <cell r="Q5832" t="str">
            <v>EP1</v>
          </cell>
          <cell r="S5832">
            <v>0</v>
          </cell>
          <cell r="T5832">
            <v>3538426</v>
          </cell>
          <cell r="U5832">
            <v>0</v>
          </cell>
        </row>
        <row r="5833">
          <cell r="G5833" t="str">
            <v>04</v>
          </cell>
          <cell r="M5833">
            <v>2</v>
          </cell>
          <cell r="N5833" t="str">
            <v>626</v>
          </cell>
          <cell r="Q5833" t="str">
            <v>DC</v>
          </cell>
          <cell r="S5833">
            <v>3</v>
          </cell>
          <cell r="T5833">
            <v>1077.8399999999999</v>
          </cell>
          <cell r="U5833">
            <v>24973.55</v>
          </cell>
        </row>
        <row r="5834">
          <cell r="G5834" t="str">
            <v>07</v>
          </cell>
          <cell r="M5834">
            <v>2</v>
          </cell>
          <cell r="N5834" t="str">
            <v>621</v>
          </cell>
          <cell r="Q5834" t="str">
            <v>DO4</v>
          </cell>
          <cell r="S5834">
            <v>0</v>
          </cell>
          <cell r="T5834">
            <v>69601</v>
          </cell>
          <cell r="U5834">
            <v>0</v>
          </cell>
        </row>
        <row r="5835">
          <cell r="G5835" t="str">
            <v>04</v>
          </cell>
          <cell r="M5835">
            <v>4</v>
          </cell>
          <cell r="N5835" t="str">
            <v>623</v>
          </cell>
          <cell r="Q5835" t="str">
            <v>TIU</v>
          </cell>
          <cell r="S5835">
            <v>0</v>
          </cell>
          <cell r="T5835">
            <v>123384</v>
          </cell>
          <cell r="U5835">
            <v>0</v>
          </cell>
        </row>
        <row r="5836">
          <cell r="G5836" t="str">
            <v>04</v>
          </cell>
          <cell r="M5836">
            <v>3</v>
          </cell>
          <cell r="N5836" t="str">
            <v>642</v>
          </cell>
          <cell r="Q5836" t="str">
            <v>TDE</v>
          </cell>
          <cell r="S5836">
            <v>0</v>
          </cell>
          <cell r="T5836">
            <v>1416</v>
          </cell>
          <cell r="U5836">
            <v>0</v>
          </cell>
        </row>
        <row r="5837">
          <cell r="G5837" t="str">
            <v>04</v>
          </cell>
          <cell r="M5837">
            <v>92</v>
          </cell>
          <cell r="N5837" t="str">
            <v>621</v>
          </cell>
          <cell r="Q5837" t="str">
            <v>TSC</v>
          </cell>
          <cell r="S5837">
            <v>0</v>
          </cell>
          <cell r="T5837">
            <v>3180</v>
          </cell>
          <cell r="U5837">
            <v>0</v>
          </cell>
        </row>
        <row r="5838">
          <cell r="G5838" t="str">
            <v>16</v>
          </cell>
          <cell r="M5838">
            <v>1</v>
          </cell>
          <cell r="N5838" t="str">
            <v>641</v>
          </cell>
          <cell r="Q5838" t="str">
            <v>TSE</v>
          </cell>
          <cell r="S5838">
            <v>0</v>
          </cell>
          <cell r="T5838">
            <v>45081</v>
          </cell>
          <cell r="U5838">
            <v>0</v>
          </cell>
        </row>
        <row r="5839">
          <cell r="G5839" t="str">
            <v>05</v>
          </cell>
          <cell r="M5839">
            <v>4</v>
          </cell>
          <cell r="N5839" t="str">
            <v>624</v>
          </cell>
          <cell r="Q5839" t="str">
            <v>DC</v>
          </cell>
          <cell r="S5839">
            <v>0</v>
          </cell>
          <cell r="T5839">
            <v>19855.439999999999</v>
          </cell>
          <cell r="U5839">
            <v>232007.4</v>
          </cell>
        </row>
        <row r="5840">
          <cell r="G5840" t="str">
            <v>08</v>
          </cell>
          <cell r="M5840">
            <v>1</v>
          </cell>
          <cell r="N5840" t="str">
            <v>621</v>
          </cell>
          <cell r="Q5840" t="str">
            <v>RTU</v>
          </cell>
          <cell r="S5840">
            <v>0</v>
          </cell>
          <cell r="T5840">
            <v>645187</v>
          </cell>
          <cell r="U5840">
            <v>4.53</v>
          </cell>
        </row>
        <row r="5841">
          <cell r="G5841" t="str">
            <v>08</v>
          </cell>
          <cell r="M5841">
            <v>4</v>
          </cell>
          <cell r="N5841" t="str">
            <v>624</v>
          </cell>
          <cell r="Q5841" t="str">
            <v>DC</v>
          </cell>
          <cell r="S5841">
            <v>3</v>
          </cell>
          <cell r="T5841">
            <v>26668.54</v>
          </cell>
          <cell r="U5841">
            <v>297887.59999999998</v>
          </cell>
        </row>
        <row r="5842">
          <cell r="G5842" t="str">
            <v>04</v>
          </cell>
          <cell r="M5842">
            <v>6</v>
          </cell>
          <cell r="N5842" t="str">
            <v>624</v>
          </cell>
          <cell r="Q5842" t="str">
            <v>PPT</v>
          </cell>
          <cell r="S5842">
            <v>0</v>
          </cell>
          <cell r="T5842">
            <v>436015</v>
          </cell>
          <cell r="U5842">
            <v>0</v>
          </cell>
        </row>
        <row r="5843">
          <cell r="G5843" t="str">
            <v>23</v>
          </cell>
          <cell r="M5843">
            <v>2</v>
          </cell>
          <cell r="N5843" t="str">
            <v>685</v>
          </cell>
          <cell r="Q5843" t="str">
            <v>TIU</v>
          </cell>
          <cell r="S5843">
            <v>0</v>
          </cell>
          <cell r="T5843">
            <v>85</v>
          </cell>
          <cell r="U5843">
            <v>0</v>
          </cell>
        </row>
        <row r="5844">
          <cell r="G5844" t="str">
            <v>04</v>
          </cell>
          <cell r="M5844">
            <v>91</v>
          </cell>
          <cell r="N5844" t="str">
            <v>621</v>
          </cell>
          <cell r="Q5844" t="str">
            <v>TTC</v>
          </cell>
          <cell r="S5844">
            <v>0</v>
          </cell>
          <cell r="T5844">
            <v>11100</v>
          </cell>
          <cell r="U5844">
            <v>0.03</v>
          </cell>
        </row>
        <row r="5845">
          <cell r="G5845" t="str">
            <v>04</v>
          </cell>
          <cell r="M5845">
            <v>11</v>
          </cell>
          <cell r="N5845" t="str">
            <v>623</v>
          </cell>
          <cell r="Q5845" t="str">
            <v>PRV</v>
          </cell>
          <cell r="S5845">
            <v>0</v>
          </cell>
          <cell r="T5845">
            <v>403035</v>
          </cell>
          <cell r="U5845">
            <v>49.57</v>
          </cell>
        </row>
        <row r="5846">
          <cell r="G5846" t="str">
            <v>08</v>
          </cell>
          <cell r="M5846">
            <v>1</v>
          </cell>
          <cell r="N5846" t="str">
            <v>634</v>
          </cell>
          <cell r="Q5846" t="str">
            <v>CAP</v>
          </cell>
          <cell r="S5846">
            <v>0</v>
          </cell>
          <cell r="T5846">
            <v>52889135</v>
          </cell>
          <cell r="U5846">
            <v>-264.45</v>
          </cell>
        </row>
        <row r="5847">
          <cell r="G5847" t="str">
            <v>17</v>
          </cell>
          <cell r="M5847">
            <v>1</v>
          </cell>
          <cell r="N5847" t="str">
            <v>644</v>
          </cell>
          <cell r="Q5847" t="str">
            <v>DO6</v>
          </cell>
          <cell r="S5847">
            <v>0</v>
          </cell>
          <cell r="T5847">
            <v>1688750</v>
          </cell>
          <cell r="U5847">
            <v>-6.76</v>
          </cell>
        </row>
        <row r="5848">
          <cell r="G5848" t="str">
            <v>08</v>
          </cell>
          <cell r="M5848">
            <v>6</v>
          </cell>
          <cell r="N5848" t="str">
            <v>626</v>
          </cell>
          <cell r="Q5848" t="str">
            <v>EUR</v>
          </cell>
          <cell r="S5848">
            <v>0</v>
          </cell>
          <cell r="T5848">
            <v>4821795</v>
          </cell>
          <cell r="U5848">
            <v>38.58</v>
          </cell>
        </row>
        <row r="5849">
          <cell r="G5849" t="str">
            <v>08</v>
          </cell>
          <cell r="M5849">
            <v>2</v>
          </cell>
          <cell r="N5849" t="str">
            <v>626</v>
          </cell>
          <cell r="Q5849" t="str">
            <v>EP3</v>
          </cell>
          <cell r="S5849">
            <v>0</v>
          </cell>
          <cell r="T5849">
            <v>13892472</v>
          </cell>
          <cell r="U5849">
            <v>0</v>
          </cell>
        </row>
        <row r="5850">
          <cell r="G5850" t="str">
            <v>01</v>
          </cell>
          <cell r="M5850">
            <v>51</v>
          </cell>
          <cell r="N5850" t="str">
            <v>611</v>
          </cell>
          <cell r="Q5850" t="str">
            <v>EC</v>
          </cell>
          <cell r="S5850">
            <v>0</v>
          </cell>
          <cell r="T5850">
            <v>165581</v>
          </cell>
          <cell r="U5850">
            <v>16199.75</v>
          </cell>
        </row>
        <row r="5851">
          <cell r="G5851" t="str">
            <v>05</v>
          </cell>
          <cell r="M5851">
            <v>1</v>
          </cell>
          <cell r="N5851" t="str">
            <v>623</v>
          </cell>
          <cell r="Q5851" t="str">
            <v>EIN</v>
          </cell>
          <cell r="S5851">
            <v>0</v>
          </cell>
          <cell r="T5851">
            <v>216488</v>
          </cell>
          <cell r="U5851">
            <v>121.67</v>
          </cell>
        </row>
        <row r="5852">
          <cell r="G5852" t="str">
            <v>04</v>
          </cell>
          <cell r="M5852">
            <v>2</v>
          </cell>
          <cell r="N5852" t="str">
            <v>621</v>
          </cell>
          <cell r="Q5852" t="str">
            <v>DS6</v>
          </cell>
          <cell r="S5852">
            <v>0</v>
          </cell>
          <cell r="T5852">
            <v>169776</v>
          </cell>
          <cell r="U5852">
            <v>4.07</v>
          </cell>
        </row>
        <row r="5853">
          <cell r="G5853" t="str">
            <v>07</v>
          </cell>
          <cell r="M5853">
            <v>3</v>
          </cell>
          <cell r="N5853" t="str">
            <v>624</v>
          </cell>
          <cell r="Q5853" t="str">
            <v>FFE</v>
          </cell>
          <cell r="S5853">
            <v>0</v>
          </cell>
          <cell r="T5853">
            <v>578160</v>
          </cell>
          <cell r="U5853">
            <v>41.63</v>
          </cell>
        </row>
        <row r="5854">
          <cell r="G5854" t="str">
            <v>08</v>
          </cell>
          <cell r="M5854">
            <v>4</v>
          </cell>
          <cell r="N5854" t="str">
            <v>626</v>
          </cell>
          <cell r="Q5854" t="str">
            <v>OMS</v>
          </cell>
          <cell r="S5854">
            <v>0</v>
          </cell>
          <cell r="T5854">
            <v>15820992</v>
          </cell>
          <cell r="U5854">
            <v>3417.33</v>
          </cell>
        </row>
        <row r="5855">
          <cell r="G5855" t="str">
            <v>04</v>
          </cell>
          <cell r="M5855">
            <v>3</v>
          </cell>
          <cell r="N5855" t="str">
            <v>624</v>
          </cell>
          <cell r="Q5855" t="str">
            <v>DC</v>
          </cell>
          <cell r="S5855">
            <v>1</v>
          </cell>
          <cell r="T5855">
            <v>100</v>
          </cell>
          <cell r="U5855">
            <v>1827</v>
          </cell>
        </row>
        <row r="5856">
          <cell r="G5856" t="str">
            <v>08</v>
          </cell>
          <cell r="M5856">
            <v>3</v>
          </cell>
          <cell r="N5856" t="str">
            <v>676</v>
          </cell>
          <cell r="Q5856" t="str">
            <v>RIN</v>
          </cell>
          <cell r="S5856">
            <v>0</v>
          </cell>
          <cell r="T5856">
            <v>0</v>
          </cell>
          <cell r="U5856">
            <v>0</v>
          </cell>
        </row>
        <row r="5857">
          <cell r="G5857" t="str">
            <v>04</v>
          </cell>
          <cell r="M5857">
            <v>10</v>
          </cell>
          <cell r="N5857" t="str">
            <v>624</v>
          </cell>
          <cell r="Q5857" t="str">
            <v>MSV</v>
          </cell>
          <cell r="S5857">
            <v>0</v>
          </cell>
          <cell r="T5857">
            <v>460944</v>
          </cell>
          <cell r="U5857">
            <v>-233.24</v>
          </cell>
        </row>
        <row r="5858">
          <cell r="G5858" t="str">
            <v>04</v>
          </cell>
          <cell r="M5858">
            <v>2</v>
          </cell>
          <cell r="N5858" t="str">
            <v>624</v>
          </cell>
          <cell r="Q5858" t="str">
            <v>EFL</v>
          </cell>
          <cell r="S5858">
            <v>0</v>
          </cell>
          <cell r="T5858">
            <v>8465249</v>
          </cell>
          <cell r="U5858">
            <v>261161.38</v>
          </cell>
        </row>
        <row r="5859">
          <cell r="G5859" t="str">
            <v>04</v>
          </cell>
          <cell r="M5859">
            <v>1</v>
          </cell>
          <cell r="N5859" t="str">
            <v>624</v>
          </cell>
          <cell r="Q5859" t="str">
            <v>DO0</v>
          </cell>
          <cell r="S5859">
            <v>0</v>
          </cell>
          <cell r="T5859">
            <v>123264</v>
          </cell>
          <cell r="U5859">
            <v>17.38</v>
          </cell>
        </row>
        <row r="5860">
          <cell r="G5860" t="str">
            <v>01</v>
          </cell>
          <cell r="M5860">
            <v>3</v>
          </cell>
          <cell r="N5860" t="str">
            <v>650</v>
          </cell>
          <cell r="Q5860" t="str">
            <v>EFL</v>
          </cell>
          <cell r="S5860">
            <v>0</v>
          </cell>
          <cell r="T5860">
            <v>1793</v>
          </cell>
          <cell r="U5860">
            <v>55.28</v>
          </cell>
        </row>
        <row r="5861">
          <cell r="G5861" t="str">
            <v>07</v>
          </cell>
          <cell r="M5861">
            <v>1</v>
          </cell>
          <cell r="N5861" t="str">
            <v>621</v>
          </cell>
          <cell r="Q5861" t="str">
            <v>TDC</v>
          </cell>
          <cell r="S5861">
            <v>0</v>
          </cell>
          <cell r="T5861">
            <v>5463877</v>
          </cell>
          <cell r="U5861">
            <v>2.36</v>
          </cell>
        </row>
        <row r="5862">
          <cell r="G5862" t="str">
            <v>06</v>
          </cell>
          <cell r="M5862">
            <v>1</v>
          </cell>
          <cell r="N5862" t="str">
            <v>620</v>
          </cell>
          <cell r="Q5862" t="str">
            <v>EC</v>
          </cell>
          <cell r="S5862">
            <v>1</v>
          </cell>
          <cell r="T5862">
            <v>3789</v>
          </cell>
          <cell r="U5862">
            <v>219.71</v>
          </cell>
        </row>
        <row r="5863">
          <cell r="G5863" t="str">
            <v>08</v>
          </cell>
          <cell r="M5863">
            <v>1</v>
          </cell>
          <cell r="N5863" t="str">
            <v>626</v>
          </cell>
          <cell r="Q5863" t="str">
            <v>DC</v>
          </cell>
          <cell r="S5863">
            <v>4</v>
          </cell>
          <cell r="T5863">
            <v>689.59</v>
          </cell>
          <cell r="U5863">
            <v>15633.01</v>
          </cell>
        </row>
        <row r="5864">
          <cell r="G5864" t="str">
            <v>04</v>
          </cell>
          <cell r="M5864">
            <v>4</v>
          </cell>
          <cell r="N5864" t="str">
            <v>623</v>
          </cell>
          <cell r="Q5864" t="str">
            <v>PRC</v>
          </cell>
          <cell r="S5864">
            <v>0</v>
          </cell>
          <cell r="T5864">
            <v>123384</v>
          </cell>
          <cell r="U5864">
            <v>630.74</v>
          </cell>
        </row>
        <row r="5865">
          <cell r="G5865" t="str">
            <v>04</v>
          </cell>
          <cell r="M5865">
            <v>3</v>
          </cell>
          <cell r="N5865" t="str">
            <v>650</v>
          </cell>
          <cell r="Q5865" t="str">
            <v>TSE</v>
          </cell>
          <cell r="S5865">
            <v>0</v>
          </cell>
          <cell r="T5865">
            <v>41467</v>
          </cell>
          <cell r="U5865">
            <v>0</v>
          </cell>
        </row>
        <row r="5866">
          <cell r="G5866" t="str">
            <v>05</v>
          </cell>
          <cell r="M5866">
            <v>5</v>
          </cell>
          <cell r="N5866" t="str">
            <v>624</v>
          </cell>
          <cell r="Q5866" t="str">
            <v>FFC</v>
          </cell>
          <cell r="S5866">
            <v>0</v>
          </cell>
          <cell r="T5866">
            <v>54400</v>
          </cell>
          <cell r="U5866">
            <v>1.03</v>
          </cell>
        </row>
        <row r="5867">
          <cell r="G5867" t="str">
            <v>01</v>
          </cell>
          <cell r="M5867">
            <v>61</v>
          </cell>
          <cell r="N5867" t="str">
            <v>611</v>
          </cell>
          <cell r="Q5867" t="str">
            <v>TIU</v>
          </cell>
          <cell r="S5867">
            <v>0</v>
          </cell>
          <cell r="T5867">
            <v>31</v>
          </cell>
          <cell r="U5867">
            <v>0</v>
          </cell>
        </row>
        <row r="5868">
          <cell r="G5868" t="str">
            <v>08</v>
          </cell>
          <cell r="M5868">
            <v>1</v>
          </cell>
          <cell r="N5868" t="str">
            <v>626</v>
          </cell>
          <cell r="Q5868" t="str">
            <v>FFE</v>
          </cell>
          <cell r="S5868">
            <v>0</v>
          </cell>
          <cell r="T5868">
            <v>3096480</v>
          </cell>
          <cell r="U5868">
            <v>210.56</v>
          </cell>
        </row>
        <row r="5869">
          <cell r="G5869" t="str">
            <v>04</v>
          </cell>
          <cell r="M5869">
            <v>11</v>
          </cell>
          <cell r="N5869" t="str">
            <v>623</v>
          </cell>
          <cell r="Q5869" t="str">
            <v>TDE</v>
          </cell>
          <cell r="S5869">
            <v>0</v>
          </cell>
          <cell r="T5869">
            <v>403035</v>
          </cell>
          <cell r="U5869">
            <v>0</v>
          </cell>
        </row>
        <row r="5870">
          <cell r="G5870" t="str">
            <v>04</v>
          </cell>
          <cell r="M5870">
            <v>2</v>
          </cell>
          <cell r="N5870" t="str">
            <v>626</v>
          </cell>
          <cell r="Q5870" t="str">
            <v>EIN</v>
          </cell>
          <cell r="S5870">
            <v>0</v>
          </cell>
          <cell r="T5870">
            <v>1020195</v>
          </cell>
          <cell r="U5870">
            <v>573.35</v>
          </cell>
        </row>
        <row r="5871">
          <cell r="G5871" t="str">
            <v>04</v>
          </cell>
          <cell r="M5871">
            <v>1</v>
          </cell>
          <cell r="N5871" t="str">
            <v>641</v>
          </cell>
          <cell r="Q5871" t="str">
            <v>ICN</v>
          </cell>
          <cell r="S5871">
            <v>0</v>
          </cell>
          <cell r="T5871">
            <v>47737</v>
          </cell>
          <cell r="U5871">
            <v>0</v>
          </cell>
        </row>
        <row r="5872">
          <cell r="G5872" t="str">
            <v>07</v>
          </cell>
          <cell r="M5872">
            <v>2</v>
          </cell>
          <cell r="N5872" t="str">
            <v>621</v>
          </cell>
          <cell r="Q5872" t="str">
            <v>DO5</v>
          </cell>
          <cell r="S5872">
            <v>0</v>
          </cell>
          <cell r="T5872">
            <v>69601</v>
          </cell>
          <cell r="U5872">
            <v>-29.57</v>
          </cell>
        </row>
        <row r="5873">
          <cell r="G5873" t="str">
            <v>01</v>
          </cell>
          <cell r="M5873">
            <v>3</v>
          </cell>
          <cell r="N5873" t="str">
            <v>650</v>
          </cell>
          <cell r="Q5873" t="str">
            <v>L16</v>
          </cell>
          <cell r="S5873">
            <v>0</v>
          </cell>
          <cell r="T5873">
            <v>42</v>
          </cell>
          <cell r="U5873">
            <v>497.7</v>
          </cell>
        </row>
        <row r="5874">
          <cell r="G5874" t="str">
            <v>04</v>
          </cell>
          <cell r="M5874">
            <v>1</v>
          </cell>
          <cell r="N5874" t="str">
            <v>660</v>
          </cell>
          <cell r="Q5874" t="str">
            <v>RAU</v>
          </cell>
          <cell r="S5874">
            <v>0</v>
          </cell>
          <cell r="T5874">
            <v>376029</v>
          </cell>
          <cell r="U5874">
            <v>3.36</v>
          </cell>
        </row>
        <row r="5875">
          <cell r="G5875" t="str">
            <v>16</v>
          </cell>
          <cell r="M5875">
            <v>3</v>
          </cell>
          <cell r="N5875" t="str">
            <v>650</v>
          </cell>
          <cell r="Q5875" t="str">
            <v>CAP</v>
          </cell>
          <cell r="S5875">
            <v>0</v>
          </cell>
          <cell r="T5875">
            <v>38</v>
          </cell>
          <cell r="U5875">
            <v>0</v>
          </cell>
        </row>
        <row r="5876">
          <cell r="G5876" t="str">
            <v>16</v>
          </cell>
          <cell r="M5876">
            <v>1</v>
          </cell>
          <cell r="N5876" t="str">
            <v>623</v>
          </cell>
          <cell r="Q5876" t="str">
            <v>EC</v>
          </cell>
          <cell r="S5876">
            <v>0</v>
          </cell>
          <cell r="T5876">
            <v>87168</v>
          </cell>
          <cell r="U5876">
            <v>5900.93</v>
          </cell>
        </row>
        <row r="5877">
          <cell r="G5877" t="str">
            <v>09</v>
          </cell>
          <cell r="M5877">
            <v>1</v>
          </cell>
          <cell r="N5877" t="str">
            <v>650</v>
          </cell>
          <cell r="Q5877" t="str">
            <v>MSV</v>
          </cell>
          <cell r="S5877">
            <v>0</v>
          </cell>
          <cell r="T5877">
            <v>1553695</v>
          </cell>
          <cell r="U5877">
            <v>-989.64</v>
          </cell>
        </row>
        <row r="5878">
          <cell r="G5878" t="str">
            <v>07</v>
          </cell>
          <cell r="M5878">
            <v>2</v>
          </cell>
          <cell r="N5878" t="str">
            <v>623</v>
          </cell>
          <cell r="Q5878" t="str">
            <v>RAU</v>
          </cell>
          <cell r="S5878">
            <v>0</v>
          </cell>
          <cell r="T5878">
            <v>2764790</v>
          </cell>
          <cell r="U5878">
            <v>96.78</v>
          </cell>
        </row>
        <row r="5879">
          <cell r="G5879" t="str">
            <v>17</v>
          </cell>
          <cell r="M5879">
            <v>1</v>
          </cell>
          <cell r="N5879" t="str">
            <v>644</v>
          </cell>
          <cell r="Q5879" t="str">
            <v>PPT</v>
          </cell>
          <cell r="S5879">
            <v>0</v>
          </cell>
          <cell r="T5879">
            <v>1688750</v>
          </cell>
          <cell r="U5879">
            <v>0</v>
          </cell>
        </row>
        <row r="5880">
          <cell r="G5880" t="str">
            <v>08</v>
          </cell>
          <cell r="M5880">
            <v>1</v>
          </cell>
          <cell r="N5880" t="str">
            <v>632</v>
          </cell>
          <cell r="Q5880" t="str">
            <v>CAV</v>
          </cell>
          <cell r="S5880">
            <v>0</v>
          </cell>
          <cell r="T5880">
            <v>99243541</v>
          </cell>
          <cell r="U5880">
            <v>-6450.83</v>
          </cell>
        </row>
        <row r="5881">
          <cell r="G5881" t="str">
            <v>16</v>
          </cell>
          <cell r="M5881">
            <v>4</v>
          </cell>
          <cell r="N5881" t="str">
            <v>641</v>
          </cell>
          <cell r="Q5881" t="str">
            <v>EFL</v>
          </cell>
          <cell r="S5881">
            <v>0</v>
          </cell>
          <cell r="T5881">
            <v>117680</v>
          </cell>
          <cell r="U5881">
            <v>3630.55</v>
          </cell>
        </row>
        <row r="5882">
          <cell r="G5882" t="str">
            <v>01</v>
          </cell>
          <cell r="M5882">
            <v>1</v>
          </cell>
          <cell r="N5882" t="str">
            <v>655</v>
          </cell>
          <cell r="Q5882" t="str">
            <v>RTU</v>
          </cell>
          <cell r="S5882">
            <v>0</v>
          </cell>
          <cell r="T5882">
            <v>287</v>
          </cell>
          <cell r="U5882">
            <v>0.01</v>
          </cell>
        </row>
        <row r="5883">
          <cell r="G5883" t="str">
            <v>04</v>
          </cell>
          <cell r="M5883">
            <v>3</v>
          </cell>
          <cell r="N5883" t="str">
            <v>641</v>
          </cell>
          <cell r="Q5883" t="str">
            <v>PRV</v>
          </cell>
          <cell r="S5883">
            <v>0</v>
          </cell>
          <cell r="T5883">
            <v>802300</v>
          </cell>
          <cell r="U5883">
            <v>65.03</v>
          </cell>
        </row>
        <row r="5884">
          <cell r="G5884" t="str">
            <v>16</v>
          </cell>
          <cell r="M5884">
            <v>1</v>
          </cell>
          <cell r="N5884" t="str">
            <v>660</v>
          </cell>
          <cell r="Q5884" t="str">
            <v>E32</v>
          </cell>
          <cell r="S5884">
            <v>0</v>
          </cell>
          <cell r="T5884">
            <v>86</v>
          </cell>
          <cell r="U5884">
            <v>2.71</v>
          </cell>
        </row>
        <row r="5885">
          <cell r="G5885" t="str">
            <v>02</v>
          </cell>
          <cell r="M5885">
            <v>2</v>
          </cell>
          <cell r="N5885" t="str">
            <v>611</v>
          </cell>
          <cell r="Q5885" t="str">
            <v>EBF</v>
          </cell>
          <cell r="S5885">
            <v>0</v>
          </cell>
          <cell r="T5885">
            <v>11965430</v>
          </cell>
          <cell r="U5885">
            <v>-343755.36</v>
          </cell>
        </row>
        <row r="5886">
          <cell r="G5886" t="str">
            <v>09</v>
          </cell>
          <cell r="M5886">
            <v>3</v>
          </cell>
          <cell r="N5886" t="str">
            <v>650</v>
          </cell>
          <cell r="Q5886" t="str">
            <v>EUR</v>
          </cell>
          <cell r="S5886">
            <v>0</v>
          </cell>
          <cell r="T5886">
            <v>2309388</v>
          </cell>
          <cell r="U5886">
            <v>39.47</v>
          </cell>
        </row>
        <row r="5887">
          <cell r="G5887" t="str">
            <v>05</v>
          </cell>
          <cell r="M5887">
            <v>5</v>
          </cell>
          <cell r="N5887" t="str">
            <v>624</v>
          </cell>
          <cell r="Q5887" t="str">
            <v>LMV</v>
          </cell>
          <cell r="S5887">
            <v>0</v>
          </cell>
          <cell r="T5887">
            <v>54400</v>
          </cell>
          <cell r="U5887">
            <v>-0.11</v>
          </cell>
        </row>
        <row r="5888">
          <cell r="G5888" t="str">
            <v>05</v>
          </cell>
          <cell r="M5888">
            <v>2</v>
          </cell>
          <cell r="N5888" t="str">
            <v>624</v>
          </cell>
          <cell r="Q5888" t="str">
            <v>DSU</v>
          </cell>
          <cell r="S5888">
            <v>0</v>
          </cell>
          <cell r="T5888">
            <v>2437416</v>
          </cell>
          <cell r="U5888">
            <v>80.44</v>
          </cell>
        </row>
        <row r="5889">
          <cell r="G5889" t="str">
            <v>08</v>
          </cell>
          <cell r="M5889">
            <v>1</v>
          </cell>
          <cell r="N5889" t="str">
            <v>621</v>
          </cell>
          <cell r="Q5889" t="str">
            <v>MSV</v>
          </cell>
          <cell r="S5889">
            <v>0</v>
          </cell>
          <cell r="T5889">
            <v>645187</v>
          </cell>
          <cell r="U5889">
            <v>-319.38</v>
          </cell>
        </row>
        <row r="5890">
          <cell r="G5890" t="str">
            <v>01</v>
          </cell>
          <cell r="M5890">
            <v>61</v>
          </cell>
          <cell r="N5890" t="str">
            <v>611</v>
          </cell>
          <cell r="Q5890" t="str">
            <v>EP1</v>
          </cell>
          <cell r="S5890">
            <v>0</v>
          </cell>
          <cell r="T5890">
            <v>31</v>
          </cell>
          <cell r="U5890">
            <v>0</v>
          </cell>
        </row>
        <row r="5891">
          <cell r="G5891" t="str">
            <v>04</v>
          </cell>
          <cell r="M5891">
            <v>6</v>
          </cell>
          <cell r="N5891" t="str">
            <v>624</v>
          </cell>
          <cell r="Q5891" t="str">
            <v>EC</v>
          </cell>
          <cell r="S5891">
            <v>3</v>
          </cell>
          <cell r="T5891">
            <v>236015</v>
          </cell>
          <cell r="U5891">
            <v>13743.39</v>
          </cell>
        </row>
        <row r="5892">
          <cell r="G5892" t="str">
            <v>04</v>
          </cell>
          <cell r="M5892">
            <v>4</v>
          </cell>
          <cell r="N5892" t="str">
            <v>624</v>
          </cell>
          <cell r="Q5892" t="str">
            <v>BFC</v>
          </cell>
          <cell r="S5892">
            <v>0</v>
          </cell>
          <cell r="T5892">
            <v>8937510</v>
          </cell>
          <cell r="U5892">
            <v>256980.24</v>
          </cell>
        </row>
        <row r="5893">
          <cell r="G5893" t="str">
            <v>05</v>
          </cell>
          <cell r="M5893">
            <v>1</v>
          </cell>
          <cell r="N5893" t="str">
            <v>626</v>
          </cell>
          <cell r="Q5893" t="str">
            <v>DC</v>
          </cell>
          <cell r="S5893">
            <v>3</v>
          </cell>
          <cell r="T5893">
            <v>4548.83</v>
          </cell>
          <cell r="U5893">
            <v>105396.39</v>
          </cell>
        </row>
        <row r="5894">
          <cell r="G5894" t="str">
            <v>08</v>
          </cell>
          <cell r="M5894">
            <v>4</v>
          </cell>
          <cell r="N5894" t="str">
            <v>626</v>
          </cell>
          <cell r="Q5894" t="str">
            <v>DO6</v>
          </cell>
          <cell r="S5894">
            <v>0</v>
          </cell>
          <cell r="T5894">
            <v>2238192</v>
          </cell>
          <cell r="U5894">
            <v>-78.34</v>
          </cell>
        </row>
        <row r="5895">
          <cell r="G5895" t="str">
            <v>08</v>
          </cell>
          <cell r="M5895">
            <v>1</v>
          </cell>
          <cell r="N5895" t="str">
            <v>676</v>
          </cell>
          <cell r="Q5895" t="str">
            <v>LMR</v>
          </cell>
          <cell r="S5895">
            <v>0</v>
          </cell>
          <cell r="T5895">
            <v>266200</v>
          </cell>
          <cell r="U5895">
            <v>272.06</v>
          </cell>
        </row>
        <row r="5896">
          <cell r="G5896" t="str">
            <v>23</v>
          </cell>
          <cell r="M5896">
            <v>2</v>
          </cell>
          <cell r="N5896" t="str">
            <v>685</v>
          </cell>
          <cell r="Q5896" t="str">
            <v>VVE</v>
          </cell>
          <cell r="S5896">
            <v>0</v>
          </cell>
          <cell r="T5896">
            <v>85</v>
          </cell>
          <cell r="U5896">
            <v>0</v>
          </cell>
        </row>
        <row r="5897">
          <cell r="G5897" t="str">
            <v>04</v>
          </cell>
          <cell r="M5897">
            <v>2</v>
          </cell>
          <cell r="N5897" t="str">
            <v>623</v>
          </cell>
          <cell r="Q5897" t="str">
            <v>TTE</v>
          </cell>
          <cell r="S5897">
            <v>0</v>
          </cell>
          <cell r="T5897">
            <v>5525661</v>
          </cell>
          <cell r="U5897">
            <v>0</v>
          </cell>
        </row>
        <row r="5898">
          <cell r="G5898" t="str">
            <v>08</v>
          </cell>
          <cell r="M5898">
            <v>2</v>
          </cell>
          <cell r="N5898" t="str">
            <v>624</v>
          </cell>
          <cell r="Q5898" t="str">
            <v>DC</v>
          </cell>
          <cell r="S5898">
            <v>3</v>
          </cell>
          <cell r="T5898">
            <v>729.43</v>
          </cell>
          <cell r="U5898">
            <v>8147.73</v>
          </cell>
        </row>
        <row r="5899">
          <cell r="G5899" t="str">
            <v>09</v>
          </cell>
          <cell r="M5899">
            <v>1</v>
          </cell>
          <cell r="N5899" t="str">
            <v>655</v>
          </cell>
          <cell r="Q5899" t="str">
            <v>MSV</v>
          </cell>
          <cell r="S5899">
            <v>0</v>
          </cell>
          <cell r="T5899">
            <v>587250</v>
          </cell>
          <cell r="U5899">
            <v>-328.87</v>
          </cell>
        </row>
        <row r="5900">
          <cell r="G5900" t="str">
            <v>04</v>
          </cell>
          <cell r="M5900">
            <v>1</v>
          </cell>
          <cell r="N5900" t="str">
            <v>660</v>
          </cell>
          <cell r="Q5900" t="str">
            <v>MSV</v>
          </cell>
          <cell r="S5900">
            <v>0</v>
          </cell>
          <cell r="T5900">
            <v>376029</v>
          </cell>
          <cell r="U5900">
            <v>-228.97</v>
          </cell>
        </row>
        <row r="5901">
          <cell r="G5901" t="str">
            <v>04</v>
          </cell>
          <cell r="M5901">
            <v>6</v>
          </cell>
          <cell r="N5901" t="str">
            <v>624</v>
          </cell>
          <cell r="Q5901" t="str">
            <v>TTE</v>
          </cell>
          <cell r="S5901">
            <v>0</v>
          </cell>
          <cell r="T5901">
            <v>436015</v>
          </cell>
          <cell r="U5901">
            <v>0</v>
          </cell>
        </row>
        <row r="5902">
          <cell r="G5902" t="str">
            <v>22</v>
          </cell>
          <cell r="M5902">
            <v>9</v>
          </cell>
          <cell r="N5902" t="str">
            <v>677</v>
          </cell>
          <cell r="Q5902" t="str">
            <v>EPD</v>
          </cell>
          <cell r="S5902">
            <v>0</v>
          </cell>
          <cell r="T5902">
            <v>6298</v>
          </cell>
          <cell r="U5902">
            <v>-4534.5600000000004</v>
          </cell>
        </row>
        <row r="5903">
          <cell r="G5903" t="str">
            <v>09</v>
          </cell>
          <cell r="M5903">
            <v>1</v>
          </cell>
          <cell r="N5903" t="str">
            <v>660</v>
          </cell>
          <cell r="Q5903" t="str">
            <v>TSE</v>
          </cell>
          <cell r="S5903">
            <v>0</v>
          </cell>
          <cell r="T5903">
            <v>6758</v>
          </cell>
          <cell r="U5903">
            <v>0</v>
          </cell>
        </row>
        <row r="5904">
          <cell r="G5904" t="str">
            <v>04</v>
          </cell>
          <cell r="M5904">
            <v>1</v>
          </cell>
          <cell r="N5904" t="str">
            <v>623</v>
          </cell>
          <cell r="Q5904" t="str">
            <v>DO4</v>
          </cell>
          <cell r="S5904">
            <v>0</v>
          </cell>
          <cell r="T5904">
            <v>267716</v>
          </cell>
          <cell r="U5904">
            <v>0</v>
          </cell>
        </row>
        <row r="5905">
          <cell r="G5905" t="str">
            <v>02</v>
          </cell>
          <cell r="M5905">
            <v>2</v>
          </cell>
          <cell r="N5905" t="str">
            <v>611</v>
          </cell>
          <cell r="Q5905" t="str">
            <v>ACC</v>
          </cell>
          <cell r="S5905">
            <v>0</v>
          </cell>
          <cell r="T5905">
            <v>0</v>
          </cell>
          <cell r="U5905">
            <v>-4331</v>
          </cell>
        </row>
        <row r="5906">
          <cell r="G5906" t="str">
            <v>04</v>
          </cell>
          <cell r="M5906">
            <v>10</v>
          </cell>
          <cell r="N5906" t="str">
            <v>624</v>
          </cell>
          <cell r="Q5906" t="str">
            <v>RIV</v>
          </cell>
          <cell r="S5906">
            <v>0</v>
          </cell>
          <cell r="T5906">
            <v>460944</v>
          </cell>
          <cell r="U5906">
            <v>0</v>
          </cell>
        </row>
        <row r="5907">
          <cell r="G5907" t="str">
            <v>04</v>
          </cell>
          <cell r="M5907">
            <v>2</v>
          </cell>
          <cell r="N5907" t="str">
            <v>641</v>
          </cell>
          <cell r="Q5907" t="str">
            <v>EP4</v>
          </cell>
          <cell r="S5907">
            <v>0</v>
          </cell>
          <cell r="T5907">
            <v>2526</v>
          </cell>
          <cell r="U5907">
            <v>0</v>
          </cell>
        </row>
        <row r="5908">
          <cell r="G5908" t="str">
            <v>08</v>
          </cell>
          <cell r="M5908">
            <v>4</v>
          </cell>
          <cell r="N5908" t="str">
            <v>624</v>
          </cell>
          <cell r="Q5908" t="str">
            <v>DS5</v>
          </cell>
          <cell r="S5908">
            <v>0</v>
          </cell>
          <cell r="T5908">
            <v>7299056</v>
          </cell>
          <cell r="U5908">
            <v>0</v>
          </cell>
        </row>
        <row r="5909">
          <cell r="G5909" t="str">
            <v>01</v>
          </cell>
          <cell r="M5909">
            <v>1</v>
          </cell>
          <cell r="N5909" t="str">
            <v>660</v>
          </cell>
          <cell r="Q5909" t="str">
            <v>EFL</v>
          </cell>
          <cell r="S5909">
            <v>0</v>
          </cell>
          <cell r="T5909">
            <v>525277</v>
          </cell>
          <cell r="U5909">
            <v>16203.92</v>
          </cell>
        </row>
        <row r="5910">
          <cell r="G5910" t="str">
            <v>04</v>
          </cell>
          <cell r="M5910">
            <v>2</v>
          </cell>
          <cell r="N5910" t="str">
            <v>621</v>
          </cell>
          <cell r="Q5910" t="str">
            <v>PRV</v>
          </cell>
          <cell r="S5910">
            <v>0</v>
          </cell>
          <cell r="T5910">
            <v>35190986</v>
          </cell>
          <cell r="U5910">
            <v>984.68</v>
          </cell>
        </row>
        <row r="5911">
          <cell r="G5911" t="str">
            <v>05</v>
          </cell>
          <cell r="M5911">
            <v>1</v>
          </cell>
          <cell r="N5911" t="str">
            <v>623</v>
          </cell>
          <cell r="Q5911" t="str">
            <v>EC</v>
          </cell>
          <cell r="S5911">
            <v>1</v>
          </cell>
          <cell r="T5911">
            <v>216488</v>
          </cell>
          <cell r="U5911">
            <v>14655.37</v>
          </cell>
        </row>
        <row r="5912">
          <cell r="G5912" t="str">
            <v>04</v>
          </cell>
          <cell r="M5912">
            <v>11</v>
          </cell>
          <cell r="N5912" t="str">
            <v>621</v>
          </cell>
          <cell r="Q5912" t="str">
            <v>PPT</v>
          </cell>
          <cell r="S5912">
            <v>0</v>
          </cell>
          <cell r="T5912">
            <v>127517</v>
          </cell>
          <cell r="U5912">
            <v>0</v>
          </cell>
        </row>
        <row r="5913">
          <cell r="G5913" t="str">
            <v>04</v>
          </cell>
          <cell r="M5913">
            <v>2</v>
          </cell>
          <cell r="N5913" t="str">
            <v>621</v>
          </cell>
          <cell r="Q5913" t="str">
            <v>EC</v>
          </cell>
          <cell r="S5913">
            <v>1</v>
          </cell>
          <cell r="T5913">
            <v>35364979</v>
          </cell>
          <cell r="U5913">
            <v>4193447.48</v>
          </cell>
        </row>
        <row r="5914">
          <cell r="G5914" t="str">
            <v>04</v>
          </cell>
          <cell r="M5914">
            <v>4</v>
          </cell>
          <cell r="N5914" t="str">
            <v>626</v>
          </cell>
          <cell r="Q5914" t="str">
            <v>SD</v>
          </cell>
          <cell r="S5914">
            <v>0</v>
          </cell>
          <cell r="T5914">
            <v>6908.39</v>
          </cell>
          <cell r="U5914">
            <v>-4974.04</v>
          </cell>
        </row>
        <row r="5915">
          <cell r="G5915" t="str">
            <v>04</v>
          </cell>
          <cell r="M5915">
            <v>92</v>
          </cell>
          <cell r="N5915" t="str">
            <v>621</v>
          </cell>
          <cell r="Q5915" t="str">
            <v>MSO</v>
          </cell>
          <cell r="S5915">
            <v>0</v>
          </cell>
          <cell r="T5915">
            <v>3180</v>
          </cell>
          <cell r="U5915">
            <v>2.73</v>
          </cell>
        </row>
        <row r="5916">
          <cell r="G5916" t="str">
            <v>09</v>
          </cell>
          <cell r="M5916">
            <v>1</v>
          </cell>
          <cell r="N5916" t="str">
            <v>655</v>
          </cell>
          <cell r="Q5916" t="str">
            <v>SDC</v>
          </cell>
          <cell r="S5916">
            <v>0</v>
          </cell>
          <cell r="T5916">
            <v>0</v>
          </cell>
          <cell r="U5916">
            <v>1522.6</v>
          </cell>
        </row>
        <row r="5917">
          <cell r="G5917" t="str">
            <v>16</v>
          </cell>
          <cell r="M5917">
            <v>3</v>
          </cell>
          <cell r="N5917" t="str">
            <v>641</v>
          </cell>
          <cell r="Q5917" t="str">
            <v>TSC</v>
          </cell>
          <cell r="S5917">
            <v>0</v>
          </cell>
          <cell r="T5917">
            <v>1438380</v>
          </cell>
          <cell r="U5917">
            <v>0</v>
          </cell>
        </row>
        <row r="5918">
          <cell r="G5918" t="str">
            <v>05</v>
          </cell>
          <cell r="M5918">
            <v>2</v>
          </cell>
          <cell r="N5918" t="str">
            <v>621</v>
          </cell>
          <cell r="Q5918" t="str">
            <v>MSO</v>
          </cell>
          <cell r="S5918">
            <v>0</v>
          </cell>
          <cell r="T5918">
            <v>982780</v>
          </cell>
          <cell r="U5918">
            <v>846.18</v>
          </cell>
        </row>
        <row r="5919">
          <cell r="G5919" t="str">
            <v>05</v>
          </cell>
          <cell r="M5919">
            <v>1</v>
          </cell>
          <cell r="N5919" t="str">
            <v>624</v>
          </cell>
          <cell r="Q5919" t="str">
            <v>DC</v>
          </cell>
          <cell r="S5919">
            <v>0</v>
          </cell>
          <cell r="T5919">
            <v>19300.61</v>
          </cell>
          <cell r="U5919">
            <v>229426.79</v>
          </cell>
        </row>
        <row r="5920">
          <cell r="G5920" t="str">
            <v>04</v>
          </cell>
          <cell r="M5920">
            <v>3</v>
          </cell>
          <cell r="N5920" t="str">
            <v>623</v>
          </cell>
          <cell r="Q5920" t="str">
            <v>BFC</v>
          </cell>
          <cell r="S5920">
            <v>0</v>
          </cell>
          <cell r="T5920">
            <v>174000</v>
          </cell>
          <cell r="U5920">
            <v>5024.7700000000004</v>
          </cell>
        </row>
        <row r="5921">
          <cell r="G5921" t="str">
            <v>08</v>
          </cell>
          <cell r="M5921">
            <v>3</v>
          </cell>
          <cell r="N5921" t="str">
            <v>624</v>
          </cell>
          <cell r="Q5921" t="str">
            <v>RIN</v>
          </cell>
          <cell r="S5921">
            <v>0</v>
          </cell>
          <cell r="T5921">
            <v>626400</v>
          </cell>
          <cell r="U5921">
            <v>1074.28</v>
          </cell>
        </row>
        <row r="5922">
          <cell r="G5922" t="str">
            <v>04</v>
          </cell>
          <cell r="M5922">
            <v>10</v>
          </cell>
          <cell r="N5922" t="str">
            <v>624</v>
          </cell>
          <cell r="Q5922" t="str">
            <v>CAP</v>
          </cell>
          <cell r="S5922">
            <v>0</v>
          </cell>
          <cell r="T5922">
            <v>460944</v>
          </cell>
          <cell r="U5922">
            <v>-25.81</v>
          </cell>
        </row>
        <row r="5923">
          <cell r="G5923" t="str">
            <v>07</v>
          </cell>
          <cell r="M5923">
            <v>1</v>
          </cell>
          <cell r="N5923" t="str">
            <v>650</v>
          </cell>
          <cell r="Q5923" t="str">
            <v>EP1</v>
          </cell>
          <cell r="S5923">
            <v>0</v>
          </cell>
          <cell r="T5923">
            <v>1483</v>
          </cell>
          <cell r="U5923">
            <v>0</v>
          </cell>
        </row>
        <row r="5924">
          <cell r="G5924" t="str">
            <v>04</v>
          </cell>
          <cell r="M5924">
            <v>1</v>
          </cell>
          <cell r="N5924" t="str">
            <v>641</v>
          </cell>
          <cell r="Q5924" t="str">
            <v>ECR</v>
          </cell>
          <cell r="S5924">
            <v>0</v>
          </cell>
          <cell r="T5924">
            <v>47737</v>
          </cell>
          <cell r="U5924">
            <v>155.63</v>
          </cell>
        </row>
        <row r="5925">
          <cell r="G5925" t="str">
            <v>04</v>
          </cell>
          <cell r="M5925">
            <v>2</v>
          </cell>
          <cell r="N5925" t="str">
            <v>621</v>
          </cell>
          <cell r="Q5925" t="str">
            <v>DSM</v>
          </cell>
          <cell r="S5925">
            <v>0</v>
          </cell>
          <cell r="T5925">
            <v>35176426</v>
          </cell>
          <cell r="U5925">
            <v>353241.99</v>
          </cell>
        </row>
        <row r="5926">
          <cell r="G5926" t="str">
            <v>16</v>
          </cell>
          <cell r="M5926">
            <v>4</v>
          </cell>
          <cell r="N5926" t="str">
            <v>641</v>
          </cell>
          <cell r="Q5926" t="str">
            <v>EFV</v>
          </cell>
          <cell r="S5926">
            <v>0</v>
          </cell>
          <cell r="T5926">
            <v>117680</v>
          </cell>
          <cell r="U5926">
            <v>-250.54</v>
          </cell>
        </row>
        <row r="5927">
          <cell r="G5927" t="str">
            <v>08</v>
          </cell>
          <cell r="M5927">
            <v>4</v>
          </cell>
          <cell r="N5927" t="str">
            <v>626</v>
          </cell>
          <cell r="Q5927" t="str">
            <v>FMU</v>
          </cell>
          <cell r="S5927">
            <v>0</v>
          </cell>
          <cell r="T5927">
            <v>15820992</v>
          </cell>
          <cell r="U5927">
            <v>-0.06</v>
          </cell>
        </row>
        <row r="5928">
          <cell r="G5928" t="str">
            <v>02</v>
          </cell>
          <cell r="M5928">
            <v>2</v>
          </cell>
          <cell r="N5928" t="str">
            <v>613</v>
          </cell>
          <cell r="Q5928" t="str">
            <v>MSO</v>
          </cell>
          <cell r="S5928">
            <v>0</v>
          </cell>
          <cell r="T5928">
            <v>704079</v>
          </cell>
          <cell r="U5928">
            <v>701.28</v>
          </cell>
        </row>
        <row r="5929">
          <cell r="G5929" t="str">
            <v>04</v>
          </cell>
          <cell r="M5929">
            <v>1</v>
          </cell>
          <cell r="N5929" t="str">
            <v>624</v>
          </cell>
          <cell r="Q5929" t="str">
            <v>DO1</v>
          </cell>
          <cell r="S5929">
            <v>0</v>
          </cell>
          <cell r="T5929">
            <v>123264</v>
          </cell>
          <cell r="U5929">
            <v>105.76</v>
          </cell>
        </row>
        <row r="5930">
          <cell r="G5930" t="str">
            <v>07</v>
          </cell>
          <cell r="M5930">
            <v>1</v>
          </cell>
          <cell r="N5930" t="str">
            <v>625</v>
          </cell>
          <cell r="Q5930" t="str">
            <v>ICN</v>
          </cell>
          <cell r="S5930">
            <v>0</v>
          </cell>
          <cell r="T5930">
            <v>542400</v>
          </cell>
          <cell r="U5930">
            <v>0</v>
          </cell>
        </row>
        <row r="5931">
          <cell r="G5931" t="str">
            <v>08</v>
          </cell>
          <cell r="M5931">
            <v>1</v>
          </cell>
          <cell r="N5931" t="str">
            <v>624</v>
          </cell>
          <cell r="Q5931" t="str">
            <v>TIU</v>
          </cell>
          <cell r="S5931">
            <v>0</v>
          </cell>
          <cell r="T5931">
            <v>20977984</v>
          </cell>
          <cell r="U5931">
            <v>0</v>
          </cell>
        </row>
        <row r="5932">
          <cell r="G5932" t="str">
            <v>08</v>
          </cell>
          <cell r="M5932">
            <v>2</v>
          </cell>
          <cell r="N5932" t="str">
            <v>626</v>
          </cell>
          <cell r="Q5932" t="str">
            <v>RTU</v>
          </cell>
          <cell r="S5932">
            <v>0</v>
          </cell>
          <cell r="T5932">
            <v>13892472</v>
          </cell>
          <cell r="U5932">
            <v>55.56</v>
          </cell>
        </row>
        <row r="5933">
          <cell r="G5933" t="str">
            <v>01</v>
          </cell>
          <cell r="M5933">
            <v>1</v>
          </cell>
          <cell r="N5933" t="str">
            <v>655</v>
          </cell>
          <cell r="Q5933" t="str">
            <v>RIN</v>
          </cell>
          <cell r="S5933">
            <v>0</v>
          </cell>
          <cell r="T5933">
            <v>287</v>
          </cell>
          <cell r="U5933">
            <v>0.68</v>
          </cell>
        </row>
        <row r="5934">
          <cell r="G5934" t="str">
            <v>04</v>
          </cell>
          <cell r="M5934">
            <v>10</v>
          </cell>
          <cell r="N5934" t="str">
            <v>624</v>
          </cell>
          <cell r="Q5934" t="str">
            <v>LMV</v>
          </cell>
          <cell r="S5934">
            <v>0</v>
          </cell>
          <cell r="T5934">
            <v>460944</v>
          </cell>
          <cell r="U5934">
            <v>-0.92</v>
          </cell>
        </row>
        <row r="5935">
          <cell r="G5935" t="str">
            <v>08</v>
          </cell>
          <cell r="M5935">
            <v>1</v>
          </cell>
          <cell r="N5935" t="str">
            <v>632</v>
          </cell>
          <cell r="Q5935" t="str">
            <v>TSE</v>
          </cell>
          <cell r="S5935">
            <v>0</v>
          </cell>
          <cell r="T5935">
            <v>128886903</v>
          </cell>
          <cell r="U5935">
            <v>0</v>
          </cell>
        </row>
        <row r="5936">
          <cell r="G5936" t="str">
            <v>04</v>
          </cell>
          <cell r="M5936">
            <v>1</v>
          </cell>
          <cell r="N5936" t="str">
            <v>626</v>
          </cell>
          <cell r="Q5936" t="str">
            <v>MSV</v>
          </cell>
          <cell r="S5936">
            <v>0</v>
          </cell>
          <cell r="T5936">
            <v>20087880</v>
          </cell>
          <cell r="U5936">
            <v>-8738.26</v>
          </cell>
        </row>
        <row r="5937">
          <cell r="G5937" t="str">
            <v>04</v>
          </cell>
          <cell r="M5937">
            <v>1</v>
          </cell>
          <cell r="N5937" t="str">
            <v>623</v>
          </cell>
          <cell r="Q5937" t="str">
            <v>LMV</v>
          </cell>
          <cell r="S5937">
            <v>0</v>
          </cell>
          <cell r="T5937">
            <v>93467566</v>
          </cell>
          <cell r="U5937">
            <v>-2685.66</v>
          </cell>
        </row>
        <row r="5938">
          <cell r="G5938" t="str">
            <v>17</v>
          </cell>
          <cell r="M5938">
            <v>1</v>
          </cell>
          <cell r="N5938" t="str">
            <v>644</v>
          </cell>
          <cell r="Q5938" t="str">
            <v>EBF</v>
          </cell>
          <cell r="S5938">
            <v>0</v>
          </cell>
          <cell r="T5938">
            <v>1688750</v>
          </cell>
          <cell r="U5938">
            <v>-48516.1</v>
          </cell>
        </row>
        <row r="5939">
          <cell r="G5939" t="str">
            <v>08</v>
          </cell>
          <cell r="M5939">
            <v>2</v>
          </cell>
          <cell r="N5939" t="str">
            <v>621</v>
          </cell>
          <cell r="Q5939" t="str">
            <v>TDC</v>
          </cell>
          <cell r="S5939">
            <v>0</v>
          </cell>
          <cell r="T5939">
            <v>536928</v>
          </cell>
          <cell r="U5939">
            <v>0</v>
          </cell>
        </row>
        <row r="5940">
          <cell r="G5940" t="str">
            <v>04</v>
          </cell>
          <cell r="M5940">
            <v>3</v>
          </cell>
          <cell r="N5940" t="str">
            <v>624</v>
          </cell>
          <cell r="Q5940" t="str">
            <v>EBF</v>
          </cell>
          <cell r="S5940">
            <v>0</v>
          </cell>
          <cell r="T5940">
            <v>491328</v>
          </cell>
          <cell r="U5940">
            <v>-14115.37</v>
          </cell>
        </row>
        <row r="5941">
          <cell r="G5941" t="str">
            <v>23</v>
          </cell>
          <cell r="M5941">
            <v>1</v>
          </cell>
          <cell r="N5941" t="str">
            <v>685</v>
          </cell>
          <cell r="Q5941" t="str">
            <v>VE3</v>
          </cell>
          <cell r="S5941">
            <v>0</v>
          </cell>
          <cell r="T5941">
            <v>28727</v>
          </cell>
          <cell r="U5941">
            <v>0</v>
          </cell>
        </row>
        <row r="5942">
          <cell r="G5942" t="str">
            <v>08</v>
          </cell>
          <cell r="M5942">
            <v>1</v>
          </cell>
          <cell r="N5942" t="str">
            <v>676</v>
          </cell>
          <cell r="Q5942" t="str">
            <v>DO4</v>
          </cell>
          <cell r="S5942">
            <v>0</v>
          </cell>
          <cell r="T5942">
            <v>2383550</v>
          </cell>
          <cell r="U5942">
            <v>0</v>
          </cell>
        </row>
        <row r="5943">
          <cell r="G5943" t="str">
            <v>16</v>
          </cell>
          <cell r="M5943">
            <v>3</v>
          </cell>
          <cell r="N5943" t="str">
            <v>650</v>
          </cell>
          <cell r="Q5943" t="str">
            <v>BFC</v>
          </cell>
          <cell r="S5943">
            <v>0</v>
          </cell>
          <cell r="T5943">
            <v>38</v>
          </cell>
          <cell r="U5943">
            <v>1.1000000000000001</v>
          </cell>
        </row>
        <row r="5944">
          <cell r="G5944" t="str">
            <v>05</v>
          </cell>
          <cell r="M5944">
            <v>1</v>
          </cell>
          <cell r="N5944" t="str">
            <v>621</v>
          </cell>
          <cell r="Q5944" t="str">
            <v>DO7</v>
          </cell>
          <cell r="S5944">
            <v>0</v>
          </cell>
          <cell r="T5944">
            <v>320</v>
          </cell>
          <cell r="U5944">
            <v>0</v>
          </cell>
        </row>
        <row r="5945">
          <cell r="G5945" t="str">
            <v>08</v>
          </cell>
          <cell r="M5945">
            <v>1</v>
          </cell>
          <cell r="N5945" t="str">
            <v>632</v>
          </cell>
          <cell r="Q5945" t="str">
            <v>EEX</v>
          </cell>
          <cell r="S5945">
            <v>0</v>
          </cell>
          <cell r="T5945">
            <v>128886903</v>
          </cell>
          <cell r="U5945">
            <v>254036.07</v>
          </cell>
        </row>
        <row r="5946">
          <cell r="G5946" t="str">
            <v>04</v>
          </cell>
          <cell r="M5946">
            <v>9</v>
          </cell>
          <cell r="N5946" t="str">
            <v>624</v>
          </cell>
          <cell r="Q5946" t="str">
            <v>PRC</v>
          </cell>
          <cell r="S5946">
            <v>0</v>
          </cell>
          <cell r="T5946">
            <v>538080</v>
          </cell>
          <cell r="U5946">
            <v>722.64</v>
          </cell>
        </row>
        <row r="5947">
          <cell r="G5947" t="str">
            <v>05</v>
          </cell>
          <cell r="M5947">
            <v>2</v>
          </cell>
          <cell r="N5947" t="str">
            <v>626</v>
          </cell>
          <cell r="Q5947" t="str">
            <v>RIN</v>
          </cell>
          <cell r="S5947">
            <v>0</v>
          </cell>
          <cell r="T5947">
            <v>396792</v>
          </cell>
          <cell r="U5947">
            <v>629.71</v>
          </cell>
        </row>
        <row r="5948">
          <cell r="G5948" t="str">
            <v>08</v>
          </cell>
          <cell r="M5948">
            <v>1</v>
          </cell>
          <cell r="N5948" t="str">
            <v>676</v>
          </cell>
          <cell r="Q5948" t="str">
            <v>DSU</v>
          </cell>
          <cell r="S5948">
            <v>0</v>
          </cell>
          <cell r="T5948">
            <v>266200</v>
          </cell>
          <cell r="U5948">
            <v>7.45</v>
          </cell>
        </row>
        <row r="5949">
          <cell r="G5949" t="str">
            <v>04</v>
          </cell>
          <cell r="M5949">
            <v>3</v>
          </cell>
          <cell r="N5949" t="str">
            <v>650</v>
          </cell>
          <cell r="Q5949" t="str">
            <v>MSV</v>
          </cell>
          <cell r="S5949">
            <v>0</v>
          </cell>
          <cell r="T5949">
            <v>41467</v>
          </cell>
          <cell r="U5949">
            <v>-26.13</v>
          </cell>
        </row>
        <row r="5950">
          <cell r="G5950" t="str">
            <v>04</v>
          </cell>
          <cell r="M5950">
            <v>1</v>
          </cell>
          <cell r="N5950" t="str">
            <v>626</v>
          </cell>
          <cell r="Q5950" t="str">
            <v>FFC</v>
          </cell>
          <cell r="S5950">
            <v>0</v>
          </cell>
          <cell r="T5950">
            <v>20087880</v>
          </cell>
          <cell r="U5950">
            <v>361.58</v>
          </cell>
        </row>
        <row r="5951">
          <cell r="G5951" t="str">
            <v>04</v>
          </cell>
          <cell r="M5951">
            <v>4</v>
          </cell>
          <cell r="N5951" t="str">
            <v>624</v>
          </cell>
          <cell r="Q5951" t="str">
            <v>EIV</v>
          </cell>
          <cell r="S5951">
            <v>0</v>
          </cell>
          <cell r="T5951">
            <v>8937510</v>
          </cell>
          <cell r="U5951">
            <v>0</v>
          </cell>
        </row>
        <row r="5952">
          <cell r="G5952" t="str">
            <v>04</v>
          </cell>
          <cell r="M5952">
            <v>11</v>
          </cell>
          <cell r="N5952" t="str">
            <v>623</v>
          </cell>
          <cell r="Q5952" t="str">
            <v>EFL</v>
          </cell>
          <cell r="S5952">
            <v>0</v>
          </cell>
          <cell r="T5952">
            <v>403035</v>
          </cell>
          <cell r="U5952">
            <v>12434.03</v>
          </cell>
        </row>
        <row r="5953">
          <cell r="G5953" t="str">
            <v>07</v>
          </cell>
          <cell r="M5953">
            <v>4</v>
          </cell>
          <cell r="N5953" t="str">
            <v>624</v>
          </cell>
          <cell r="Q5953" t="str">
            <v>ICV</v>
          </cell>
          <cell r="S5953">
            <v>0</v>
          </cell>
          <cell r="T5953">
            <v>7076829</v>
          </cell>
          <cell r="U5953">
            <v>0</v>
          </cell>
        </row>
        <row r="5954">
          <cell r="G5954" t="str">
            <v>01</v>
          </cell>
          <cell r="M5954">
            <v>11</v>
          </cell>
          <cell r="N5954" t="str">
            <v>611</v>
          </cell>
          <cell r="Q5954" t="str">
            <v>CAP</v>
          </cell>
          <cell r="S5954">
            <v>0</v>
          </cell>
          <cell r="T5954">
            <v>31921</v>
          </cell>
          <cell r="U5954">
            <v>-2.7</v>
          </cell>
        </row>
        <row r="5955">
          <cell r="G5955" t="str">
            <v>16</v>
          </cell>
          <cell r="M5955">
            <v>1</v>
          </cell>
          <cell r="N5955" t="str">
            <v>623</v>
          </cell>
          <cell r="Q5955" t="str">
            <v>MSV</v>
          </cell>
          <cell r="S5955">
            <v>0</v>
          </cell>
          <cell r="T5955">
            <v>87168</v>
          </cell>
          <cell r="U5955">
            <v>-45.67</v>
          </cell>
        </row>
        <row r="5956">
          <cell r="G5956" t="str">
            <v>08</v>
          </cell>
          <cell r="M5956">
            <v>1</v>
          </cell>
          <cell r="N5956" t="str">
            <v>676</v>
          </cell>
          <cell r="Q5956" t="str">
            <v>EP2</v>
          </cell>
          <cell r="S5956">
            <v>0</v>
          </cell>
          <cell r="T5956">
            <v>2649750</v>
          </cell>
          <cell r="U5956">
            <v>-212.31</v>
          </cell>
        </row>
        <row r="5957">
          <cell r="G5957" t="str">
            <v>04</v>
          </cell>
          <cell r="M5957">
            <v>2</v>
          </cell>
          <cell r="N5957" t="str">
            <v>621</v>
          </cell>
          <cell r="Q5957" t="str">
            <v>DS0</v>
          </cell>
          <cell r="S5957">
            <v>0</v>
          </cell>
          <cell r="T5957">
            <v>169776</v>
          </cell>
          <cell r="U5957">
            <v>9.85</v>
          </cell>
        </row>
        <row r="5958">
          <cell r="G5958" t="str">
            <v>07</v>
          </cell>
          <cell r="M5958">
            <v>6</v>
          </cell>
          <cell r="N5958" t="str">
            <v>624</v>
          </cell>
          <cell r="Q5958" t="str">
            <v>LMV</v>
          </cell>
          <cell r="S5958">
            <v>0</v>
          </cell>
          <cell r="T5958">
            <v>640200</v>
          </cell>
          <cell r="U5958">
            <v>-1.29</v>
          </cell>
        </row>
        <row r="5959">
          <cell r="G5959" t="str">
            <v>05</v>
          </cell>
          <cell r="M5959">
            <v>2</v>
          </cell>
          <cell r="N5959" t="str">
            <v>621</v>
          </cell>
          <cell r="Q5959" t="str">
            <v>MC</v>
          </cell>
          <cell r="S5959">
            <v>0</v>
          </cell>
          <cell r="T5959">
            <v>0</v>
          </cell>
          <cell r="U5959">
            <v>34</v>
          </cell>
        </row>
        <row r="5960">
          <cell r="G5960" t="str">
            <v>04</v>
          </cell>
          <cell r="M5960">
            <v>11</v>
          </cell>
          <cell r="N5960" t="str">
            <v>621</v>
          </cell>
          <cell r="Q5960" t="str">
            <v>MSV</v>
          </cell>
          <cell r="S5960">
            <v>0</v>
          </cell>
          <cell r="T5960">
            <v>127517</v>
          </cell>
          <cell r="U5960">
            <v>-63.12</v>
          </cell>
        </row>
        <row r="5961">
          <cell r="G5961" t="str">
            <v>23</v>
          </cell>
          <cell r="M5961">
            <v>1</v>
          </cell>
          <cell r="N5961" t="str">
            <v>686</v>
          </cell>
          <cell r="Q5961" t="str">
            <v>DSM</v>
          </cell>
          <cell r="S5961">
            <v>0</v>
          </cell>
          <cell r="T5961">
            <v>406</v>
          </cell>
          <cell r="U5961">
            <v>2.06</v>
          </cell>
        </row>
        <row r="5962">
          <cell r="G5962" t="str">
            <v>06</v>
          </cell>
          <cell r="M5962">
            <v>1</v>
          </cell>
          <cell r="N5962" t="str">
            <v>622</v>
          </cell>
          <cell r="Q5962" t="str">
            <v>EC</v>
          </cell>
          <cell r="S5962">
            <v>0</v>
          </cell>
          <cell r="T5962">
            <v>37559</v>
          </cell>
          <cell r="U5962">
            <v>2826.61</v>
          </cell>
        </row>
        <row r="5963">
          <cell r="G5963" t="str">
            <v>01</v>
          </cell>
          <cell r="M5963">
            <v>1</v>
          </cell>
          <cell r="N5963" t="str">
            <v>660</v>
          </cell>
          <cell r="Q5963" t="str">
            <v>L31</v>
          </cell>
          <cell r="S5963">
            <v>0</v>
          </cell>
          <cell r="T5963">
            <v>290</v>
          </cell>
          <cell r="U5963">
            <v>3050.57</v>
          </cell>
        </row>
        <row r="5964">
          <cell r="G5964" t="str">
            <v>07</v>
          </cell>
          <cell r="M5964">
            <v>2</v>
          </cell>
          <cell r="N5964" t="str">
            <v>623</v>
          </cell>
          <cell r="Q5964" t="str">
            <v>DS0</v>
          </cell>
          <cell r="S5964">
            <v>0</v>
          </cell>
          <cell r="T5964">
            <v>371316</v>
          </cell>
          <cell r="U5964">
            <v>120.31</v>
          </cell>
        </row>
        <row r="5965">
          <cell r="G5965" t="str">
            <v>04</v>
          </cell>
          <cell r="M5965">
            <v>3</v>
          </cell>
          <cell r="N5965" t="str">
            <v>623</v>
          </cell>
          <cell r="Q5965" t="str">
            <v>EP1</v>
          </cell>
          <cell r="S5965">
            <v>0</v>
          </cell>
          <cell r="T5965">
            <v>174000</v>
          </cell>
          <cell r="U5965">
            <v>0</v>
          </cell>
        </row>
        <row r="5966">
          <cell r="G5966" t="str">
            <v>02</v>
          </cell>
          <cell r="M5966">
            <v>52</v>
          </cell>
          <cell r="N5966" t="str">
            <v>611</v>
          </cell>
          <cell r="Q5966" t="str">
            <v>MSV</v>
          </cell>
          <cell r="S5966">
            <v>0</v>
          </cell>
          <cell r="T5966">
            <v>3428</v>
          </cell>
          <cell r="U5966">
            <v>-1.71</v>
          </cell>
        </row>
        <row r="5967">
          <cell r="G5967" t="str">
            <v>08</v>
          </cell>
          <cell r="M5967">
            <v>2</v>
          </cell>
          <cell r="N5967" t="str">
            <v>621</v>
          </cell>
          <cell r="Q5967" t="str">
            <v>DSU</v>
          </cell>
          <cell r="S5967">
            <v>0</v>
          </cell>
          <cell r="T5967">
            <v>536928</v>
          </cell>
          <cell r="U5967">
            <v>80.53</v>
          </cell>
        </row>
        <row r="5968">
          <cell r="G5968" t="str">
            <v>07</v>
          </cell>
          <cell r="M5968">
            <v>3</v>
          </cell>
          <cell r="N5968" t="str">
            <v>641</v>
          </cell>
          <cell r="Q5968" t="str">
            <v>CAV</v>
          </cell>
          <cell r="S5968">
            <v>0</v>
          </cell>
          <cell r="T5968">
            <v>3936</v>
          </cell>
          <cell r="U5968">
            <v>-1.52</v>
          </cell>
        </row>
        <row r="5969">
          <cell r="G5969" t="str">
            <v>05</v>
          </cell>
          <cell r="M5969">
            <v>2</v>
          </cell>
          <cell r="N5969" t="str">
            <v>624</v>
          </cell>
          <cell r="Q5969" t="str">
            <v>TSE</v>
          </cell>
          <cell r="S5969">
            <v>0</v>
          </cell>
          <cell r="T5969">
            <v>5617464</v>
          </cell>
          <cell r="U5969">
            <v>0</v>
          </cell>
        </row>
        <row r="5970">
          <cell r="G5970" t="str">
            <v>08</v>
          </cell>
          <cell r="M5970">
            <v>6</v>
          </cell>
          <cell r="N5970" t="str">
            <v>624</v>
          </cell>
          <cell r="Q5970" t="str">
            <v>ECR</v>
          </cell>
          <cell r="S5970">
            <v>0</v>
          </cell>
          <cell r="T5970">
            <v>14995812</v>
          </cell>
          <cell r="U5970">
            <v>54584.76</v>
          </cell>
        </row>
        <row r="5971">
          <cell r="G5971" t="str">
            <v>08</v>
          </cell>
          <cell r="M5971">
            <v>1</v>
          </cell>
          <cell r="N5971" t="str">
            <v>633</v>
          </cell>
          <cell r="Q5971" t="str">
            <v>EP3</v>
          </cell>
          <cell r="S5971">
            <v>0</v>
          </cell>
          <cell r="T5971">
            <v>258071098</v>
          </cell>
          <cell r="U5971">
            <v>0</v>
          </cell>
        </row>
        <row r="5972">
          <cell r="G5972" t="str">
            <v>04</v>
          </cell>
          <cell r="M5972">
            <v>11</v>
          </cell>
          <cell r="N5972" t="str">
            <v>621</v>
          </cell>
          <cell r="Q5972" t="str">
            <v>BFC</v>
          </cell>
          <cell r="S5972">
            <v>0</v>
          </cell>
          <cell r="T5972">
            <v>127517</v>
          </cell>
          <cell r="U5972">
            <v>3683.46</v>
          </cell>
        </row>
        <row r="5973">
          <cell r="G5973" t="str">
            <v>02</v>
          </cell>
          <cell r="M5973">
            <v>2</v>
          </cell>
          <cell r="N5973" t="str">
            <v>612</v>
          </cell>
          <cell r="Q5973" t="str">
            <v>EEX</v>
          </cell>
          <cell r="S5973">
            <v>0</v>
          </cell>
          <cell r="T5973">
            <v>4045543</v>
          </cell>
          <cell r="U5973">
            <v>9490.92</v>
          </cell>
        </row>
        <row r="5974">
          <cell r="G5974" t="str">
            <v>01</v>
          </cell>
          <cell r="M5974">
            <v>1</v>
          </cell>
          <cell r="N5974" t="str">
            <v>660</v>
          </cell>
          <cell r="Q5974" t="str">
            <v>L01</v>
          </cell>
          <cell r="S5974">
            <v>0</v>
          </cell>
          <cell r="T5974">
            <v>299</v>
          </cell>
          <cell r="U5974">
            <v>825.24</v>
          </cell>
        </row>
        <row r="5975">
          <cell r="G5975" t="str">
            <v>02</v>
          </cell>
          <cell r="M5975">
            <v>2</v>
          </cell>
          <cell r="N5975" t="str">
            <v>612</v>
          </cell>
          <cell r="Q5975" t="str">
            <v>TTC</v>
          </cell>
          <cell r="S5975">
            <v>0</v>
          </cell>
          <cell r="T5975">
            <v>4045543</v>
          </cell>
          <cell r="U5975">
            <v>0.13</v>
          </cell>
        </row>
        <row r="5976">
          <cell r="G5976" t="str">
            <v>04</v>
          </cell>
          <cell r="M5976">
            <v>9</v>
          </cell>
          <cell r="N5976" t="str">
            <v>624</v>
          </cell>
          <cell r="Q5976" t="str">
            <v>PRV</v>
          </cell>
          <cell r="S5976">
            <v>0</v>
          </cell>
          <cell r="T5976">
            <v>538080</v>
          </cell>
          <cell r="U5976">
            <v>5.92</v>
          </cell>
        </row>
        <row r="5977">
          <cell r="G5977" t="str">
            <v>01</v>
          </cell>
          <cell r="M5977">
            <v>11</v>
          </cell>
          <cell r="N5977" t="str">
            <v>611</v>
          </cell>
          <cell r="Q5977" t="str">
            <v>TTC</v>
          </cell>
          <cell r="S5977">
            <v>0</v>
          </cell>
          <cell r="T5977">
            <v>31921</v>
          </cell>
          <cell r="U5977">
            <v>0</v>
          </cell>
        </row>
        <row r="5978">
          <cell r="G5978" t="str">
            <v>06</v>
          </cell>
          <cell r="M5978">
            <v>1</v>
          </cell>
          <cell r="N5978" t="str">
            <v>620</v>
          </cell>
          <cell r="Q5978" t="str">
            <v>RAU</v>
          </cell>
          <cell r="S5978">
            <v>0</v>
          </cell>
          <cell r="T5978">
            <v>3789</v>
          </cell>
          <cell r="U5978">
            <v>0.9</v>
          </cell>
        </row>
        <row r="5979">
          <cell r="G5979" t="str">
            <v>04</v>
          </cell>
          <cell r="M5979">
            <v>2</v>
          </cell>
          <cell r="N5979" t="str">
            <v>624</v>
          </cell>
          <cell r="Q5979" t="str">
            <v>TDC</v>
          </cell>
          <cell r="S5979">
            <v>0</v>
          </cell>
          <cell r="T5979">
            <v>8465249</v>
          </cell>
          <cell r="U5979">
            <v>0</v>
          </cell>
        </row>
        <row r="5980">
          <cell r="G5980" t="str">
            <v>01</v>
          </cell>
          <cell r="M5980">
            <v>11</v>
          </cell>
          <cell r="N5980" t="str">
            <v>611</v>
          </cell>
          <cell r="Q5980" t="str">
            <v>EFL</v>
          </cell>
          <cell r="S5980">
            <v>0</v>
          </cell>
          <cell r="T5980">
            <v>31921</v>
          </cell>
          <cell r="U5980">
            <v>984.8</v>
          </cell>
        </row>
        <row r="5981">
          <cell r="G5981" t="str">
            <v>04</v>
          </cell>
          <cell r="M5981">
            <v>1</v>
          </cell>
          <cell r="N5981" t="str">
            <v>626</v>
          </cell>
          <cell r="Q5981" t="str">
            <v>FVC</v>
          </cell>
          <cell r="S5981">
            <v>0</v>
          </cell>
          <cell r="T5981">
            <v>20087880</v>
          </cell>
          <cell r="U5981">
            <v>0</v>
          </cell>
        </row>
        <row r="5982">
          <cell r="G5982" t="str">
            <v>04</v>
          </cell>
          <cell r="M5982">
            <v>2</v>
          </cell>
          <cell r="N5982" t="str">
            <v>624</v>
          </cell>
          <cell r="Q5982" t="str">
            <v>EP2</v>
          </cell>
          <cell r="S5982">
            <v>0</v>
          </cell>
          <cell r="T5982">
            <v>8465249</v>
          </cell>
          <cell r="U5982">
            <v>-1092.03</v>
          </cell>
        </row>
        <row r="5983">
          <cell r="G5983" t="str">
            <v>04</v>
          </cell>
          <cell r="M5983">
            <v>11</v>
          </cell>
          <cell r="N5983" t="str">
            <v>621</v>
          </cell>
          <cell r="Q5983" t="str">
            <v>EBF</v>
          </cell>
          <cell r="S5983">
            <v>0</v>
          </cell>
          <cell r="T5983">
            <v>127517</v>
          </cell>
          <cell r="U5983">
            <v>-3663.43</v>
          </cell>
        </row>
        <row r="5984">
          <cell r="G5984" t="str">
            <v>01</v>
          </cell>
          <cell r="M5984">
            <v>61</v>
          </cell>
          <cell r="N5984" t="str">
            <v>611</v>
          </cell>
          <cell r="Q5984" t="str">
            <v>DSU</v>
          </cell>
          <cell r="S5984">
            <v>0</v>
          </cell>
          <cell r="T5984">
            <v>31</v>
          </cell>
          <cell r="U5984">
            <v>0.01</v>
          </cell>
        </row>
        <row r="5985">
          <cell r="G5985" t="str">
            <v>05</v>
          </cell>
          <cell r="M5985">
            <v>1</v>
          </cell>
          <cell r="N5985" t="str">
            <v>626</v>
          </cell>
          <cell r="Q5985" t="str">
            <v>EBF</v>
          </cell>
          <cell r="S5985">
            <v>0</v>
          </cell>
          <cell r="T5985">
            <v>6707584</v>
          </cell>
          <cell r="U5985">
            <v>-192702.16</v>
          </cell>
        </row>
        <row r="5986">
          <cell r="G5986" t="str">
            <v>07</v>
          </cell>
          <cell r="M5986">
            <v>1</v>
          </cell>
          <cell r="N5986" t="str">
            <v>621</v>
          </cell>
          <cell r="Q5986" t="str">
            <v>ECR</v>
          </cell>
          <cell r="S5986">
            <v>0</v>
          </cell>
          <cell r="T5986">
            <v>5463877</v>
          </cell>
          <cell r="U5986">
            <v>27210.32</v>
          </cell>
        </row>
        <row r="5987">
          <cell r="G5987" t="str">
            <v>04</v>
          </cell>
          <cell r="M5987">
            <v>2</v>
          </cell>
          <cell r="N5987" t="str">
            <v>623</v>
          </cell>
          <cell r="Q5987" t="str">
            <v>EFL</v>
          </cell>
          <cell r="S5987">
            <v>0</v>
          </cell>
          <cell r="T5987">
            <v>5525661</v>
          </cell>
          <cell r="U5987">
            <v>170472.19</v>
          </cell>
        </row>
        <row r="5988">
          <cell r="G5988" t="str">
            <v>08</v>
          </cell>
          <cell r="M5988">
            <v>4</v>
          </cell>
          <cell r="N5988" t="str">
            <v>626</v>
          </cell>
          <cell r="Q5988" t="str">
            <v>TTC</v>
          </cell>
          <cell r="S5988">
            <v>0</v>
          </cell>
          <cell r="T5988">
            <v>15820992</v>
          </cell>
          <cell r="U5988">
            <v>0</v>
          </cell>
        </row>
        <row r="5989">
          <cell r="G5989" t="str">
            <v>09</v>
          </cell>
          <cell r="M5989">
            <v>2</v>
          </cell>
          <cell r="N5989" t="str">
            <v>650</v>
          </cell>
          <cell r="Q5989" t="str">
            <v>E19</v>
          </cell>
          <cell r="S5989">
            <v>0</v>
          </cell>
          <cell r="T5989">
            <v>5488</v>
          </cell>
          <cell r="U5989">
            <v>172.85</v>
          </cell>
        </row>
        <row r="5990">
          <cell r="G5990" t="str">
            <v>04</v>
          </cell>
          <cell r="M5990">
            <v>91</v>
          </cell>
          <cell r="N5990" t="str">
            <v>621</v>
          </cell>
          <cell r="Q5990" t="str">
            <v>EC</v>
          </cell>
          <cell r="S5990">
            <v>0</v>
          </cell>
          <cell r="T5990">
            <v>11100</v>
          </cell>
          <cell r="U5990">
            <v>1316.22</v>
          </cell>
        </row>
        <row r="5991">
          <cell r="G5991" t="str">
            <v>04</v>
          </cell>
          <cell r="M5991">
            <v>2</v>
          </cell>
          <cell r="N5991" t="str">
            <v>621</v>
          </cell>
          <cell r="Q5991" t="str">
            <v>ICV</v>
          </cell>
          <cell r="S5991">
            <v>0</v>
          </cell>
          <cell r="T5991">
            <v>35190986</v>
          </cell>
          <cell r="U5991">
            <v>0</v>
          </cell>
        </row>
        <row r="5992">
          <cell r="G5992" t="str">
            <v>16</v>
          </cell>
          <cell r="M5992">
            <v>3</v>
          </cell>
          <cell r="N5992" t="str">
            <v>641</v>
          </cell>
          <cell r="Q5992" t="str">
            <v>RTU</v>
          </cell>
          <cell r="S5992">
            <v>0</v>
          </cell>
          <cell r="T5992">
            <v>1438380</v>
          </cell>
          <cell r="U5992">
            <v>4.33</v>
          </cell>
        </row>
        <row r="5993">
          <cell r="G5993" t="str">
            <v>07</v>
          </cell>
          <cell r="M5993">
            <v>1</v>
          </cell>
          <cell r="N5993" t="str">
            <v>660</v>
          </cell>
          <cell r="Q5993" t="str">
            <v>CAP</v>
          </cell>
          <cell r="S5993">
            <v>0</v>
          </cell>
          <cell r="T5993">
            <v>14715</v>
          </cell>
          <cell r="U5993">
            <v>-0.34</v>
          </cell>
        </row>
        <row r="5994">
          <cell r="G5994" t="str">
            <v>04</v>
          </cell>
          <cell r="M5994">
            <v>1</v>
          </cell>
          <cell r="N5994" t="str">
            <v>655</v>
          </cell>
          <cell r="Q5994" t="str">
            <v>TTC</v>
          </cell>
          <cell r="S5994">
            <v>0</v>
          </cell>
          <cell r="T5994">
            <v>22047</v>
          </cell>
          <cell r="U5994">
            <v>0</v>
          </cell>
        </row>
        <row r="5995">
          <cell r="G5995" t="str">
            <v>08</v>
          </cell>
          <cell r="M5995">
            <v>4</v>
          </cell>
          <cell r="N5995" t="str">
            <v>624</v>
          </cell>
          <cell r="Q5995" t="str">
            <v>MC</v>
          </cell>
          <cell r="S5995">
            <v>2</v>
          </cell>
          <cell r="T5995">
            <v>1950</v>
          </cell>
          <cell r="U5995">
            <v>22756.5</v>
          </cell>
        </row>
        <row r="5996">
          <cell r="G5996" t="str">
            <v>08</v>
          </cell>
          <cell r="M5996">
            <v>2</v>
          </cell>
          <cell r="N5996" t="str">
            <v>626</v>
          </cell>
          <cell r="Q5996" t="str">
            <v>FFC</v>
          </cell>
          <cell r="S5996">
            <v>0</v>
          </cell>
          <cell r="T5996">
            <v>13892472</v>
          </cell>
          <cell r="U5996">
            <v>250.07</v>
          </cell>
        </row>
        <row r="5997">
          <cell r="G5997" t="str">
            <v>08</v>
          </cell>
          <cell r="M5997">
            <v>1</v>
          </cell>
          <cell r="N5997" t="str">
            <v>632</v>
          </cell>
          <cell r="Q5997" t="str">
            <v>DSO</v>
          </cell>
          <cell r="S5997">
            <v>0</v>
          </cell>
          <cell r="T5997">
            <v>32245427</v>
          </cell>
          <cell r="U5997">
            <v>12027.54</v>
          </cell>
        </row>
        <row r="5998">
          <cell r="G5998" t="str">
            <v>09</v>
          </cell>
          <cell r="M5998">
            <v>2</v>
          </cell>
          <cell r="N5998" t="str">
            <v>650</v>
          </cell>
          <cell r="Q5998" t="str">
            <v>MSV</v>
          </cell>
          <cell r="S5998">
            <v>0</v>
          </cell>
          <cell r="T5998">
            <v>10900</v>
          </cell>
          <cell r="U5998">
            <v>-6.95</v>
          </cell>
        </row>
        <row r="5999">
          <cell r="G5999" t="str">
            <v>16</v>
          </cell>
          <cell r="M5999">
            <v>3</v>
          </cell>
          <cell r="N5999" t="str">
            <v>641</v>
          </cell>
          <cell r="Q5999" t="str">
            <v>PRV</v>
          </cell>
          <cell r="S5999">
            <v>0</v>
          </cell>
          <cell r="T5999">
            <v>1438380</v>
          </cell>
          <cell r="U5999">
            <v>116.51</v>
          </cell>
        </row>
        <row r="6000">
          <cell r="G6000" t="str">
            <v>06</v>
          </cell>
          <cell r="M6000">
            <v>1</v>
          </cell>
          <cell r="N6000" t="str">
            <v>620</v>
          </cell>
          <cell r="Q6000" t="str">
            <v>EP3</v>
          </cell>
          <cell r="S6000">
            <v>0</v>
          </cell>
          <cell r="T6000">
            <v>3789</v>
          </cell>
          <cell r="U6000">
            <v>0</v>
          </cell>
        </row>
        <row r="6001">
          <cell r="G6001" t="str">
            <v>07</v>
          </cell>
          <cell r="M6001">
            <v>2</v>
          </cell>
          <cell r="N6001" t="str">
            <v>623</v>
          </cell>
          <cell r="Q6001" t="str">
            <v>TDE</v>
          </cell>
          <cell r="S6001">
            <v>0</v>
          </cell>
          <cell r="T6001">
            <v>2764790</v>
          </cell>
          <cell r="U6001">
            <v>0</v>
          </cell>
        </row>
        <row r="6002">
          <cell r="G6002" t="str">
            <v>04</v>
          </cell>
          <cell r="M6002">
            <v>2</v>
          </cell>
          <cell r="N6002" t="str">
            <v>624</v>
          </cell>
          <cell r="Q6002" t="str">
            <v>DO7</v>
          </cell>
          <cell r="S6002">
            <v>0</v>
          </cell>
          <cell r="T6002">
            <v>859032</v>
          </cell>
          <cell r="U6002">
            <v>0</v>
          </cell>
        </row>
        <row r="6003">
          <cell r="G6003" t="str">
            <v>09</v>
          </cell>
          <cell r="M6003">
            <v>1</v>
          </cell>
          <cell r="N6003" t="str">
            <v>650</v>
          </cell>
          <cell r="Q6003" t="str">
            <v>EP3</v>
          </cell>
          <cell r="S6003">
            <v>0</v>
          </cell>
          <cell r="T6003">
            <v>1553695</v>
          </cell>
          <cell r="U6003">
            <v>0</v>
          </cell>
        </row>
        <row r="6004">
          <cell r="G6004" t="str">
            <v>05</v>
          </cell>
          <cell r="M6004">
            <v>4</v>
          </cell>
          <cell r="N6004" t="str">
            <v>624</v>
          </cell>
          <cell r="Q6004" t="str">
            <v>EUR</v>
          </cell>
          <cell r="S6004">
            <v>0</v>
          </cell>
          <cell r="T6004">
            <v>9891672</v>
          </cell>
          <cell r="U6004">
            <v>79.11</v>
          </cell>
        </row>
        <row r="6005">
          <cell r="G6005" t="str">
            <v>02</v>
          </cell>
          <cell r="M6005">
            <v>52</v>
          </cell>
          <cell r="N6005" t="str">
            <v>612</v>
          </cell>
          <cell r="Q6005" t="str">
            <v>CAP</v>
          </cell>
          <cell r="S6005">
            <v>0</v>
          </cell>
          <cell r="T6005">
            <v>5872</v>
          </cell>
          <cell r="U6005">
            <v>-0.48</v>
          </cell>
        </row>
        <row r="6006">
          <cell r="G6006" t="str">
            <v>09</v>
          </cell>
          <cell r="M6006">
            <v>2</v>
          </cell>
          <cell r="N6006" t="str">
            <v>650</v>
          </cell>
          <cell r="Q6006" t="str">
            <v>EIV</v>
          </cell>
          <cell r="S6006">
            <v>0</v>
          </cell>
          <cell r="T6006">
            <v>10900</v>
          </cell>
          <cell r="U6006">
            <v>0</v>
          </cell>
        </row>
        <row r="6007">
          <cell r="G6007" t="str">
            <v>07</v>
          </cell>
          <cell r="M6007">
            <v>3</v>
          </cell>
          <cell r="N6007" t="str">
            <v>624</v>
          </cell>
          <cell r="Q6007" t="str">
            <v>OMS</v>
          </cell>
          <cell r="S6007">
            <v>0</v>
          </cell>
          <cell r="T6007">
            <v>578160</v>
          </cell>
          <cell r="U6007">
            <v>145.11000000000001</v>
          </cell>
        </row>
        <row r="6008">
          <cell r="G6008" t="str">
            <v>04</v>
          </cell>
          <cell r="M6008">
            <v>3</v>
          </cell>
          <cell r="N6008" t="str">
            <v>650</v>
          </cell>
          <cell r="Q6008" t="str">
            <v>OMS</v>
          </cell>
          <cell r="S6008">
            <v>0</v>
          </cell>
          <cell r="T6008">
            <v>41467</v>
          </cell>
          <cell r="U6008">
            <v>13.06</v>
          </cell>
        </row>
        <row r="6009">
          <cell r="G6009" t="str">
            <v>05</v>
          </cell>
          <cell r="M6009">
            <v>1</v>
          </cell>
          <cell r="N6009" t="str">
            <v>621</v>
          </cell>
          <cell r="Q6009" t="str">
            <v>FVC</v>
          </cell>
          <cell r="S6009">
            <v>0</v>
          </cell>
          <cell r="T6009">
            <v>24467</v>
          </cell>
          <cell r="U6009">
            <v>0</v>
          </cell>
        </row>
        <row r="6010">
          <cell r="G6010" t="str">
            <v>05</v>
          </cell>
          <cell r="M6010">
            <v>2</v>
          </cell>
          <cell r="N6010" t="str">
            <v>626</v>
          </cell>
          <cell r="Q6010" t="str">
            <v>FFC</v>
          </cell>
          <cell r="S6010">
            <v>0</v>
          </cell>
          <cell r="T6010">
            <v>396792</v>
          </cell>
          <cell r="U6010">
            <v>7.14</v>
          </cell>
        </row>
        <row r="6011">
          <cell r="G6011" t="str">
            <v>08</v>
          </cell>
          <cell r="M6011">
            <v>1</v>
          </cell>
          <cell r="N6011" t="str">
            <v>632</v>
          </cell>
          <cell r="Q6011" t="str">
            <v>DO0</v>
          </cell>
          <cell r="S6011">
            <v>0</v>
          </cell>
          <cell r="T6011">
            <v>4659291</v>
          </cell>
          <cell r="U6011">
            <v>116.48</v>
          </cell>
        </row>
        <row r="6012">
          <cell r="G6012" t="str">
            <v>04</v>
          </cell>
          <cell r="M6012">
            <v>11</v>
          </cell>
          <cell r="N6012" t="str">
            <v>621</v>
          </cell>
          <cell r="Q6012" t="str">
            <v>RIN</v>
          </cell>
          <cell r="S6012">
            <v>0</v>
          </cell>
          <cell r="T6012">
            <v>127517</v>
          </cell>
          <cell r="U6012">
            <v>282.45</v>
          </cell>
        </row>
      </sheetData>
      <sheetData sheetId="67"/>
      <sheetData sheetId="68">
        <row r="2">
          <cell r="E2">
            <v>455820748</v>
          </cell>
        </row>
      </sheetData>
      <sheetData sheetId="69"/>
      <sheetData sheetId="70"/>
      <sheetData sheetId="71"/>
      <sheetData sheetId="72"/>
      <sheetData sheetId="73">
        <row r="59">
          <cell r="E59">
            <v>0</v>
          </cell>
          <cell r="F59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8">
          <cell r="B18">
            <v>1</v>
          </cell>
          <cell r="C18" t="str">
            <v>Steam Generation</v>
          </cell>
          <cell r="H18">
            <v>1078989</v>
          </cell>
          <cell r="J18">
            <v>1219194</v>
          </cell>
          <cell r="L18">
            <v>1487338</v>
          </cell>
        </row>
        <row r="19">
          <cell r="B19">
            <v>2</v>
          </cell>
          <cell r="C19" t="str">
            <v>Nuclear Generation</v>
          </cell>
          <cell r="H19">
            <v>0</v>
          </cell>
          <cell r="J19">
            <v>0</v>
          </cell>
          <cell r="L19">
            <v>0</v>
          </cell>
        </row>
        <row r="20">
          <cell r="B20">
            <v>3</v>
          </cell>
          <cell r="C20" t="str">
            <v>Hydro Generation</v>
          </cell>
          <cell r="H20">
            <v>6175</v>
          </cell>
          <cell r="J20">
            <v>6233</v>
          </cell>
          <cell r="L20">
            <v>5047</v>
          </cell>
        </row>
        <row r="21">
          <cell r="B21">
            <v>4</v>
          </cell>
          <cell r="C21" t="str">
            <v>Other Generation</v>
          </cell>
          <cell r="H21">
            <v>553</v>
          </cell>
          <cell r="J21">
            <v>3356</v>
          </cell>
          <cell r="L21">
            <v>7082.7999999999993</v>
          </cell>
        </row>
        <row r="22">
          <cell r="B22">
            <v>5</v>
          </cell>
          <cell r="C22" t="str">
            <v>Purchases through MISO</v>
          </cell>
          <cell r="H22">
            <v>255252</v>
          </cell>
          <cell r="J22">
            <v>224768</v>
          </cell>
          <cell r="L22">
            <v>86796</v>
          </cell>
        </row>
        <row r="23">
          <cell r="B23">
            <v>6</v>
          </cell>
          <cell r="C23" t="str">
            <v>Purchased Power other than MISO</v>
          </cell>
          <cell r="H23">
            <v>25342</v>
          </cell>
          <cell r="J23">
            <v>25723</v>
          </cell>
          <cell r="L23">
            <v>22109</v>
          </cell>
        </row>
        <row r="24">
          <cell r="B24">
            <v>7</v>
          </cell>
        </row>
        <row r="25">
          <cell r="C25" t="str">
            <v>Less:</v>
          </cell>
        </row>
        <row r="27">
          <cell r="B27">
            <v>12</v>
          </cell>
          <cell r="D27" t="str">
            <v>Energy Losses and Company Use</v>
          </cell>
          <cell r="H27">
            <v>71005</v>
          </cell>
          <cell r="J27">
            <v>76408</v>
          </cell>
          <cell r="L27">
            <v>77764</v>
          </cell>
        </row>
        <row r="28">
          <cell r="B28">
            <v>9</v>
          </cell>
          <cell r="D28" t="str">
            <v>Intersystem Sales through MISO</v>
          </cell>
          <cell r="H28">
            <v>2114</v>
          </cell>
          <cell r="J28">
            <v>11251</v>
          </cell>
          <cell r="L28">
            <v>114246</v>
          </cell>
        </row>
        <row r="29">
          <cell r="B29">
            <v>10</v>
          </cell>
          <cell r="D29" t="str">
            <v>Intersystem Sales other than MISO</v>
          </cell>
          <cell r="H29">
            <v>0</v>
          </cell>
          <cell r="J29">
            <v>0</v>
          </cell>
          <cell r="L29">
            <v>0</v>
          </cell>
        </row>
        <row r="30">
          <cell r="B30">
            <v>8</v>
          </cell>
          <cell r="D30" t="str">
            <v>Jurisdictional Sales not Subject to FAC</v>
          </cell>
          <cell r="H30">
            <v>2592</v>
          </cell>
          <cell r="J30">
            <v>2592</v>
          </cell>
          <cell r="L30">
            <v>2592</v>
          </cell>
        </row>
        <row r="31">
          <cell r="B31">
            <v>11</v>
          </cell>
        </row>
        <row r="32">
          <cell r="C32" t="str">
            <v>TOTAL SALES (S)</v>
          </cell>
          <cell r="H32">
            <v>1290600</v>
          </cell>
          <cell r="J32">
            <v>1389023</v>
          </cell>
          <cell r="L32">
            <v>1413770.8</v>
          </cell>
        </row>
        <row r="34">
          <cell r="C34" t="str">
            <v>FUEL COST</v>
          </cell>
        </row>
        <row r="36">
          <cell r="B36">
            <v>14</v>
          </cell>
          <cell r="C36" t="str">
            <v>Steam Generation [a]</v>
          </cell>
          <cell r="H36">
            <v>29476565</v>
          </cell>
          <cell r="J36">
            <v>33707518</v>
          </cell>
          <cell r="L36">
            <v>42478449</v>
          </cell>
        </row>
        <row r="37">
          <cell r="B37">
            <v>15</v>
          </cell>
          <cell r="C37" t="str">
            <v>Nuclear Generation</v>
          </cell>
          <cell r="H37">
            <v>0</v>
          </cell>
          <cell r="J37">
            <v>0</v>
          </cell>
          <cell r="L37">
            <v>0</v>
          </cell>
        </row>
        <row r="38">
          <cell r="B38">
            <v>16</v>
          </cell>
          <cell r="C38" t="str">
            <v>Hydro Generation</v>
          </cell>
          <cell r="H38">
            <v>0</v>
          </cell>
          <cell r="J38">
            <v>0</v>
          </cell>
          <cell r="L38">
            <v>0</v>
          </cell>
        </row>
        <row r="39">
          <cell r="B39">
            <v>17</v>
          </cell>
          <cell r="C39" t="str">
            <v>Other Generation [a]</v>
          </cell>
          <cell r="H39">
            <v>28808</v>
          </cell>
          <cell r="J39">
            <v>171616</v>
          </cell>
          <cell r="L39">
            <v>359616</v>
          </cell>
        </row>
        <row r="40">
          <cell r="B40">
            <v>18</v>
          </cell>
          <cell r="C40" t="str">
            <v>Purchases through MISO</v>
          </cell>
          <cell r="H40">
            <v>7466928</v>
          </cell>
          <cell r="J40">
            <v>6189876</v>
          </cell>
          <cell r="L40">
            <v>1969740</v>
          </cell>
        </row>
        <row r="41">
          <cell r="B41">
            <v>19</v>
          </cell>
          <cell r="C41" t="str">
            <v>MISO Components of Cost of Fuel</v>
          </cell>
          <cell r="H41">
            <v>1505482</v>
          </cell>
          <cell r="J41">
            <v>1505482</v>
          </cell>
          <cell r="L41">
            <v>1505482</v>
          </cell>
        </row>
        <row r="42">
          <cell r="B42">
            <v>20</v>
          </cell>
          <cell r="C42" t="str">
            <v>Purchased Power other than MISO</v>
          </cell>
          <cell r="H42">
            <v>1288051</v>
          </cell>
          <cell r="J42">
            <v>1307078</v>
          </cell>
          <cell r="L42">
            <v>1121534</v>
          </cell>
        </row>
        <row r="44">
          <cell r="C44" t="str">
            <v>Less:</v>
          </cell>
        </row>
        <row r="46">
          <cell r="B46">
            <v>22</v>
          </cell>
          <cell r="D46" t="str">
            <v>Intersystem Sales through MISO</v>
          </cell>
          <cell r="H46">
            <v>52423</v>
          </cell>
          <cell r="J46">
            <v>282073</v>
          </cell>
          <cell r="L46">
            <v>2830498</v>
          </cell>
        </row>
        <row r="47">
          <cell r="B47">
            <v>23</v>
          </cell>
          <cell r="D47" t="str">
            <v>Intersystem Sales other than MISO</v>
          </cell>
          <cell r="H47">
            <v>0</v>
          </cell>
          <cell r="J47">
            <v>0</v>
          </cell>
          <cell r="L47">
            <v>0</v>
          </cell>
        </row>
        <row r="48">
          <cell r="B48">
            <v>21</v>
          </cell>
          <cell r="D48" t="str">
            <v>Jurisdictional Sales not Subject to FAC</v>
          </cell>
          <cell r="H48">
            <v>72596</v>
          </cell>
          <cell r="J48">
            <v>72512</v>
          </cell>
          <cell r="L48">
            <v>74031</v>
          </cell>
        </row>
        <row r="49">
          <cell r="B49">
            <v>26</v>
          </cell>
          <cell r="D49" t="str">
            <v>Wind PPA Adjustment</v>
          </cell>
          <cell r="H49">
            <v>134891</v>
          </cell>
          <cell r="J49">
            <v>134891</v>
          </cell>
          <cell r="L49">
            <v>134891</v>
          </cell>
        </row>
        <row r="50">
          <cell r="B50">
            <v>25</v>
          </cell>
          <cell r="D50" t="str">
            <v>Purchase Power Benchmark Adjustment</v>
          </cell>
          <cell r="H50">
            <v>0</v>
          </cell>
          <cell r="J50">
            <v>483</v>
          </cell>
          <cell r="L50">
            <v>7536</v>
          </cell>
        </row>
        <row r="51">
          <cell r="B51">
            <v>24</v>
          </cell>
        </row>
        <row r="53">
          <cell r="C53" t="str">
            <v>TOTAL FUEL COST (F)</v>
          </cell>
          <cell r="H53">
            <v>39505924</v>
          </cell>
          <cell r="J53">
            <v>42391611</v>
          </cell>
          <cell r="L53">
            <v>44387865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"/>
      <sheetName val="Rev Test"/>
      <sheetName val="RA Rev Filing NoRound (NR) "/>
      <sheetName val="Cap Rev (NR)"/>
      <sheetName val="Int Rev (NR)"/>
      <sheetName val="Var Rev (NR)"/>
      <sheetName val="RA info"/>
      <sheetName val="Accounting Close - Filing Check"/>
      <sheetName val="SOX Checklist"/>
      <sheetName val="SOX Ties"/>
      <sheetName val="Inputs"/>
      <sheetName val="Residential Impact"/>
      <sheetName val="Analytics"/>
      <sheetName val="Sch 1"/>
      <sheetName val="1.1 RA Allocation"/>
      <sheetName val="1.2 Forecast"/>
      <sheetName val="1.3 Forecast Interruptible Adj"/>
      <sheetName val="Sch 2"/>
      <sheetName val="2.1 Cost Detail"/>
      <sheetName val="Sch 3"/>
      <sheetName val="3.1 Cost Detail"/>
      <sheetName val="Sch 4"/>
      <sheetName val="Variance WP"/>
      <sheetName val="RA Revenues Summary Filing"/>
      <sheetName val="Capacity Rev Filing"/>
      <sheetName val="Interruptible Rev Filing"/>
      <sheetName val="Variance Rev Filing"/>
      <sheetName val="Misc Rev Interdept - Nov"/>
      <sheetName val="Misc Rev Interdept - Dec"/>
      <sheetName val="675 Nov"/>
      <sheetName val="675 Dec"/>
      <sheetName val="RA_Nov"/>
      <sheetName val="RA_Dec"/>
      <sheetName val="675 Jan"/>
      <sheetName val="675 Feb"/>
      <sheetName val="675 Mar"/>
      <sheetName val="675 Apr"/>
      <sheetName val="675 May"/>
      <sheetName val="675 Jun"/>
      <sheetName val="Acct Summary Jul-Dec Close"/>
      <sheetName val="RA Revenues Summary Close"/>
      <sheetName val="Capacity Rev Close"/>
      <sheetName val="Interruptible Rev Close"/>
      <sheetName val="Variance Rev Close"/>
      <sheetName val="RA_Jan"/>
      <sheetName val="RA_Feb"/>
      <sheetName val="RA_Mar"/>
      <sheetName val="RA_Apr"/>
      <sheetName val="RA_May"/>
      <sheetName val="RA_Jun"/>
      <sheetName val="Misc Rev Interdept -Jan"/>
      <sheetName val="Misc Rev Interdept - Feb"/>
      <sheetName val="Misc Rev Interdept - Mar"/>
      <sheetName val="Misc Rev Interdept - Apr"/>
      <sheetName val="Misc Rev Interdept - May"/>
      <sheetName val="Misc Rev Interdept - Jun"/>
      <sheetName val="Interdepart Check"/>
      <sheetName val="Plannin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I2">
            <v>1</v>
          </cell>
        </row>
        <row r="109">
          <cell r="D109">
            <v>8216.02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77">
          <cell r="B177">
            <v>41944</v>
          </cell>
          <cell r="E177">
            <v>3552838</v>
          </cell>
        </row>
        <row r="178">
          <cell r="B178">
            <v>41974</v>
          </cell>
          <cell r="E178">
            <v>4987996</v>
          </cell>
        </row>
        <row r="179">
          <cell r="B179">
            <v>42005</v>
          </cell>
          <cell r="E179">
            <v>2018799</v>
          </cell>
        </row>
        <row r="180">
          <cell r="B180">
            <v>42036</v>
          </cell>
          <cell r="E180">
            <v>0</v>
          </cell>
        </row>
        <row r="181">
          <cell r="B181">
            <v>42064</v>
          </cell>
          <cell r="E181">
            <v>0</v>
          </cell>
        </row>
        <row r="182">
          <cell r="B182">
            <v>42095</v>
          </cell>
          <cell r="E182">
            <v>0</v>
          </cell>
        </row>
        <row r="183">
          <cell r="B183">
            <v>42125</v>
          </cell>
          <cell r="E183">
            <v>0</v>
          </cell>
        </row>
        <row r="184">
          <cell r="B184">
            <v>42156</v>
          </cell>
          <cell r="E184">
            <v>0</v>
          </cell>
        </row>
      </sheetData>
      <sheetData sheetId="10">
        <row r="3">
          <cell r="C3" t="str">
            <v>January through June 2015</v>
          </cell>
        </row>
        <row r="5">
          <cell r="C5" t="str">
            <v>November 2015 through April 2016</v>
          </cell>
        </row>
        <row r="10">
          <cell r="C10">
            <v>42005</v>
          </cell>
        </row>
        <row r="11">
          <cell r="C11">
            <v>42036</v>
          </cell>
        </row>
        <row r="12">
          <cell r="C12">
            <v>42064</v>
          </cell>
        </row>
        <row r="13">
          <cell r="C13">
            <v>42095</v>
          </cell>
        </row>
        <row r="14">
          <cell r="C14">
            <v>42125</v>
          </cell>
        </row>
        <row r="15">
          <cell r="C15">
            <v>42156</v>
          </cell>
        </row>
        <row r="36">
          <cell r="D36">
            <v>42125</v>
          </cell>
          <cell r="E36">
            <v>42156</v>
          </cell>
          <cell r="F36">
            <v>42186</v>
          </cell>
          <cell r="G36">
            <v>42217</v>
          </cell>
          <cell r="H36">
            <v>42248</v>
          </cell>
          <cell r="I36">
            <v>42278</v>
          </cell>
        </row>
        <row r="58">
          <cell r="D58">
            <v>2319977</v>
          </cell>
          <cell r="E58">
            <v>2319977</v>
          </cell>
          <cell r="F58">
            <v>2319977</v>
          </cell>
          <cell r="G58">
            <v>2319977</v>
          </cell>
          <cell r="H58">
            <v>2319977</v>
          </cell>
          <cell r="I58">
            <v>2319965</v>
          </cell>
        </row>
        <row r="66">
          <cell r="D66">
            <v>41944</v>
          </cell>
          <cell r="E66">
            <v>41974</v>
          </cell>
          <cell r="F66">
            <v>42005</v>
          </cell>
          <cell r="G66">
            <v>42036</v>
          </cell>
          <cell r="H66">
            <v>42064</v>
          </cell>
          <cell r="I66">
            <v>42095</v>
          </cell>
        </row>
        <row r="88">
          <cell r="D88">
            <v>2192445</v>
          </cell>
          <cell r="E88">
            <v>2192445</v>
          </cell>
          <cell r="F88">
            <v>2192445</v>
          </cell>
          <cell r="G88">
            <v>2192445</v>
          </cell>
          <cell r="H88">
            <v>2192445</v>
          </cell>
          <cell r="I88">
            <v>2192434</v>
          </cell>
        </row>
      </sheetData>
      <sheetData sheetId="11" refreshError="1"/>
      <sheetData sheetId="12" refreshError="1"/>
      <sheetData sheetId="13">
        <row r="12">
          <cell r="F12">
            <v>-84748</v>
          </cell>
        </row>
        <row r="14">
          <cell r="F14">
            <v>2302074</v>
          </cell>
        </row>
        <row r="16">
          <cell r="F16">
            <v>6434802</v>
          </cell>
        </row>
      </sheetData>
      <sheetData sheetId="14" refreshError="1"/>
      <sheetData sheetId="15" refreshError="1"/>
      <sheetData sheetId="16" refreshError="1"/>
      <sheetData sheetId="17">
        <row r="23">
          <cell r="E23">
            <v>-84748</v>
          </cell>
        </row>
      </sheetData>
      <sheetData sheetId="18">
        <row r="14">
          <cell r="E14">
            <v>31519.83</v>
          </cell>
        </row>
        <row r="23">
          <cell r="E23">
            <v>0</v>
          </cell>
        </row>
        <row r="32">
          <cell r="E32">
            <v>0</v>
          </cell>
        </row>
        <row r="41">
          <cell r="E41">
            <v>0</v>
          </cell>
        </row>
        <row r="50">
          <cell r="E50">
            <v>0</v>
          </cell>
        </row>
        <row r="59">
          <cell r="E59">
            <v>0</v>
          </cell>
        </row>
      </sheetData>
      <sheetData sheetId="19">
        <row r="28">
          <cell r="E28">
            <v>2302074</v>
          </cell>
        </row>
      </sheetData>
      <sheetData sheetId="20">
        <row r="11">
          <cell r="F11">
            <v>42005</v>
          </cell>
          <cell r="G11">
            <v>42036</v>
          </cell>
          <cell r="H11">
            <v>42064</v>
          </cell>
          <cell r="I11">
            <v>42095</v>
          </cell>
          <cell r="J11">
            <v>42125</v>
          </cell>
          <cell r="K11">
            <v>42156</v>
          </cell>
        </row>
        <row r="16">
          <cell r="F16">
            <v>-3069432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9">
          <cell r="F19">
            <v>-2302074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-767358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9">
          <cell r="F29">
            <v>42005</v>
          </cell>
          <cell r="G29">
            <v>42036</v>
          </cell>
          <cell r="H29">
            <v>42064</v>
          </cell>
          <cell r="I29">
            <v>42095</v>
          </cell>
          <cell r="J29">
            <v>42125</v>
          </cell>
          <cell r="K29">
            <v>42156</v>
          </cell>
        </row>
        <row r="31">
          <cell r="F31">
            <v>-1350000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-183952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-622776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-481032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-360000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>
            <v>-8000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>
            <v>-63672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48">
          <cell r="F48">
            <v>-2968390.4899999998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3">
          <cell r="F53">
            <v>-2968390.49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</sheetData>
      <sheetData sheetId="21">
        <row r="38">
          <cell r="D38">
            <v>6719857</v>
          </cell>
        </row>
      </sheetData>
      <sheetData sheetId="22" refreshError="1"/>
      <sheetData sheetId="23">
        <row r="33">
          <cell r="K33">
            <v>6719857</v>
          </cell>
        </row>
      </sheetData>
      <sheetData sheetId="24">
        <row r="32">
          <cell r="W32">
            <v>45908</v>
          </cell>
        </row>
      </sheetData>
      <sheetData sheetId="25">
        <row r="32">
          <cell r="W32">
            <v>7215066</v>
          </cell>
        </row>
      </sheetData>
      <sheetData sheetId="26">
        <row r="32">
          <cell r="W32">
            <v>-539796</v>
          </cell>
        </row>
      </sheetData>
      <sheetData sheetId="27" refreshError="1"/>
      <sheetData sheetId="28" refreshError="1"/>
      <sheetData sheetId="29">
        <row r="1">
          <cell r="B1">
            <v>632</v>
          </cell>
          <cell r="E1">
            <v>675</v>
          </cell>
          <cell r="H1" t="str">
            <v>IDC</v>
          </cell>
          <cell r="J1">
            <v>-15186.41</v>
          </cell>
          <cell r="K1">
            <v>-217900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148750.04999999999</v>
          </cell>
          <cell r="K2">
            <v>2015265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12.72</v>
          </cell>
          <cell r="K3">
            <v>1274400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17.84</v>
          </cell>
          <cell r="K4">
            <v>1274400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166.96</v>
          </cell>
          <cell r="K5">
            <v>1274400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2.5499999999999998</v>
          </cell>
          <cell r="K6">
            <v>1274400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1274400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1274400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1274400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1274400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926.5</v>
          </cell>
          <cell r="K11">
            <v>1274400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-124.89</v>
          </cell>
          <cell r="K12">
            <v>1274400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8.93</v>
          </cell>
          <cell r="K13">
            <v>1274400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0</v>
          </cell>
          <cell r="K14">
            <v>1274400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1420000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1420000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1420000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1420000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1420000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0</v>
          </cell>
          <cell r="K20">
            <v>1420000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1420000</v>
          </cell>
        </row>
        <row r="22">
          <cell r="B22">
            <v>633</v>
          </cell>
          <cell r="E22">
            <v>676</v>
          </cell>
          <cell r="H22" t="str">
            <v>DSO</v>
          </cell>
          <cell r="J22">
            <v>0</v>
          </cell>
          <cell r="K22">
            <v>1458000</v>
          </cell>
        </row>
        <row r="23">
          <cell r="B23">
            <v>633</v>
          </cell>
          <cell r="E23">
            <v>676</v>
          </cell>
          <cell r="H23" t="str">
            <v>DSU</v>
          </cell>
          <cell r="J23">
            <v>1.3</v>
          </cell>
          <cell r="K23">
            <v>1295000</v>
          </cell>
        </row>
        <row r="24">
          <cell r="B24">
            <v>633</v>
          </cell>
          <cell r="E24">
            <v>676</v>
          </cell>
          <cell r="H24" t="str">
            <v>FFC</v>
          </cell>
          <cell r="J24">
            <v>22.02</v>
          </cell>
          <cell r="K24">
            <v>2753000</v>
          </cell>
        </row>
        <row r="25">
          <cell r="B25">
            <v>633</v>
          </cell>
          <cell r="E25">
            <v>676</v>
          </cell>
          <cell r="H25" t="str">
            <v>FFE</v>
          </cell>
          <cell r="J25">
            <v>209.23</v>
          </cell>
          <cell r="K25">
            <v>2753000</v>
          </cell>
        </row>
        <row r="26">
          <cell r="B26">
            <v>633</v>
          </cell>
          <cell r="E26">
            <v>676</v>
          </cell>
          <cell r="H26" t="str">
            <v>FMU</v>
          </cell>
          <cell r="J26">
            <v>2.76</v>
          </cell>
          <cell r="K26">
            <v>2753000</v>
          </cell>
        </row>
        <row r="27">
          <cell r="B27">
            <v>633</v>
          </cell>
          <cell r="E27">
            <v>676</v>
          </cell>
          <cell r="H27" t="str">
            <v>FVC</v>
          </cell>
          <cell r="J27">
            <v>0</v>
          </cell>
          <cell r="K27">
            <v>2753000</v>
          </cell>
        </row>
        <row r="28">
          <cell r="B28">
            <v>633</v>
          </cell>
          <cell r="E28">
            <v>676</v>
          </cell>
          <cell r="H28" t="str">
            <v>FVE</v>
          </cell>
          <cell r="J28">
            <v>0</v>
          </cell>
          <cell r="K28">
            <v>2753000</v>
          </cell>
        </row>
        <row r="29">
          <cell r="B29">
            <v>633</v>
          </cell>
          <cell r="E29">
            <v>676</v>
          </cell>
          <cell r="H29" t="str">
            <v>ICN</v>
          </cell>
          <cell r="J29">
            <v>0</v>
          </cell>
          <cell r="K29">
            <v>1295000</v>
          </cell>
        </row>
        <row r="30">
          <cell r="B30">
            <v>633</v>
          </cell>
          <cell r="E30">
            <v>676</v>
          </cell>
          <cell r="H30" t="str">
            <v>ICV</v>
          </cell>
          <cell r="J30">
            <v>0</v>
          </cell>
          <cell r="K30">
            <v>1295000</v>
          </cell>
        </row>
        <row r="31">
          <cell r="B31">
            <v>633</v>
          </cell>
          <cell r="E31">
            <v>676</v>
          </cell>
          <cell r="H31" t="str">
            <v>LMR</v>
          </cell>
          <cell r="J31">
            <v>69.930000000000007</v>
          </cell>
          <cell r="K31">
            <v>1295000</v>
          </cell>
        </row>
        <row r="32">
          <cell r="B32">
            <v>633</v>
          </cell>
          <cell r="E32">
            <v>676</v>
          </cell>
          <cell r="H32" t="str">
            <v>LMV</v>
          </cell>
          <cell r="J32">
            <v>7.77</v>
          </cell>
          <cell r="K32">
            <v>1295000</v>
          </cell>
        </row>
        <row r="33">
          <cell r="B33">
            <v>633</v>
          </cell>
          <cell r="E33">
            <v>676</v>
          </cell>
          <cell r="H33" t="str">
            <v>PRC</v>
          </cell>
          <cell r="J33">
            <v>2.59</v>
          </cell>
          <cell r="K33">
            <v>1295000</v>
          </cell>
        </row>
        <row r="34">
          <cell r="B34">
            <v>633</v>
          </cell>
          <cell r="E34">
            <v>676</v>
          </cell>
          <cell r="H34" t="str">
            <v>PRV</v>
          </cell>
          <cell r="J34">
            <v>0</v>
          </cell>
          <cell r="K34">
            <v>1295000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1295000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1295000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1295000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1295000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1295000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0</v>
          </cell>
          <cell r="K40">
            <v>1295000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1295000</v>
          </cell>
        </row>
        <row r="42">
          <cell r="B42">
            <v>633</v>
          </cell>
          <cell r="E42">
            <v>676</v>
          </cell>
          <cell r="H42" t="str">
            <v>MDS</v>
          </cell>
          <cell r="J42">
            <v>31250</v>
          </cell>
          <cell r="K42">
            <v>125000</v>
          </cell>
        </row>
        <row r="43">
          <cell r="B43">
            <v>611</v>
          </cell>
          <cell r="E43">
            <v>685</v>
          </cell>
          <cell r="H43" t="str">
            <v>BFC</v>
          </cell>
          <cell r="J43">
            <v>709.43</v>
          </cell>
          <cell r="K43">
            <v>24554</v>
          </cell>
        </row>
        <row r="44">
          <cell r="B44">
            <v>611</v>
          </cell>
          <cell r="E44">
            <v>685</v>
          </cell>
          <cell r="H44" t="str">
            <v>DSU</v>
          </cell>
          <cell r="J44">
            <v>2.8</v>
          </cell>
          <cell r="K44">
            <v>24554</v>
          </cell>
        </row>
        <row r="45">
          <cell r="B45">
            <v>611</v>
          </cell>
          <cell r="E45">
            <v>685</v>
          </cell>
          <cell r="H45" t="str">
            <v>FFC</v>
          </cell>
          <cell r="J45">
            <v>0.28000000000000003</v>
          </cell>
          <cell r="K45">
            <v>24554</v>
          </cell>
        </row>
        <row r="46">
          <cell r="B46">
            <v>611</v>
          </cell>
          <cell r="E46">
            <v>685</v>
          </cell>
          <cell r="H46" t="str">
            <v>FFE</v>
          </cell>
          <cell r="J46">
            <v>3.83</v>
          </cell>
          <cell r="K46">
            <v>24554</v>
          </cell>
        </row>
        <row r="47">
          <cell r="B47">
            <v>611</v>
          </cell>
          <cell r="E47">
            <v>685</v>
          </cell>
          <cell r="H47" t="str">
            <v>FMU</v>
          </cell>
          <cell r="J47">
            <v>0.28999999999999998</v>
          </cell>
          <cell r="K47">
            <v>24554</v>
          </cell>
        </row>
        <row r="48">
          <cell r="B48">
            <v>611</v>
          </cell>
          <cell r="E48">
            <v>685</v>
          </cell>
          <cell r="H48" t="str">
            <v>FVC</v>
          </cell>
          <cell r="J48">
            <v>0</v>
          </cell>
          <cell r="K48">
            <v>24554</v>
          </cell>
        </row>
        <row r="49">
          <cell r="B49">
            <v>611</v>
          </cell>
          <cell r="E49">
            <v>685</v>
          </cell>
          <cell r="H49" t="str">
            <v>FVE</v>
          </cell>
          <cell r="J49">
            <v>0</v>
          </cell>
          <cell r="K49">
            <v>24554</v>
          </cell>
        </row>
        <row r="50">
          <cell r="B50">
            <v>611</v>
          </cell>
          <cell r="E50">
            <v>685</v>
          </cell>
          <cell r="H50" t="str">
            <v>ICN</v>
          </cell>
          <cell r="J50">
            <v>0</v>
          </cell>
          <cell r="K50">
            <v>24554</v>
          </cell>
        </row>
        <row r="51">
          <cell r="B51">
            <v>611</v>
          </cell>
          <cell r="E51">
            <v>685</v>
          </cell>
          <cell r="H51" t="str">
            <v>ICV</v>
          </cell>
          <cell r="J51">
            <v>0</v>
          </cell>
          <cell r="K51">
            <v>24554</v>
          </cell>
        </row>
        <row r="52">
          <cell r="B52">
            <v>611</v>
          </cell>
          <cell r="E52">
            <v>685</v>
          </cell>
          <cell r="H52" t="str">
            <v>LMR</v>
          </cell>
          <cell r="J52">
            <v>45.32</v>
          </cell>
          <cell r="K52">
            <v>24554</v>
          </cell>
        </row>
        <row r="53">
          <cell r="B53">
            <v>611</v>
          </cell>
          <cell r="E53">
            <v>685</v>
          </cell>
          <cell r="H53" t="str">
            <v>LMV</v>
          </cell>
          <cell r="J53">
            <v>-2.39</v>
          </cell>
          <cell r="K53">
            <v>24554</v>
          </cell>
        </row>
        <row r="54">
          <cell r="B54">
            <v>611</v>
          </cell>
          <cell r="E54">
            <v>685</v>
          </cell>
          <cell r="H54" t="str">
            <v>PRC</v>
          </cell>
          <cell r="J54">
            <v>138.29</v>
          </cell>
          <cell r="K54">
            <v>24554</v>
          </cell>
        </row>
        <row r="55">
          <cell r="B55">
            <v>611</v>
          </cell>
          <cell r="E55">
            <v>685</v>
          </cell>
          <cell r="H55" t="str">
            <v>PRV</v>
          </cell>
          <cell r="J55">
            <v>3.67</v>
          </cell>
          <cell r="K55">
            <v>24554</v>
          </cell>
        </row>
        <row r="56">
          <cell r="B56">
            <v>611</v>
          </cell>
          <cell r="E56">
            <v>685</v>
          </cell>
          <cell r="H56" t="str">
            <v>TDC</v>
          </cell>
          <cell r="J56">
            <v>0</v>
          </cell>
          <cell r="K56">
            <v>2361</v>
          </cell>
        </row>
        <row r="57">
          <cell r="B57">
            <v>611</v>
          </cell>
          <cell r="E57">
            <v>685</v>
          </cell>
          <cell r="H57" t="str">
            <v>TDE</v>
          </cell>
          <cell r="J57">
            <v>0</v>
          </cell>
          <cell r="K57">
            <v>2361</v>
          </cell>
        </row>
        <row r="58">
          <cell r="B58">
            <v>611</v>
          </cell>
          <cell r="E58">
            <v>685</v>
          </cell>
          <cell r="H58" t="str">
            <v>TIU</v>
          </cell>
          <cell r="J58">
            <v>0</v>
          </cell>
          <cell r="K58">
            <v>2361</v>
          </cell>
        </row>
        <row r="59">
          <cell r="B59">
            <v>611</v>
          </cell>
          <cell r="E59">
            <v>685</v>
          </cell>
          <cell r="H59" t="str">
            <v>TSC</v>
          </cell>
          <cell r="J59">
            <v>0</v>
          </cell>
          <cell r="K59">
            <v>2361</v>
          </cell>
        </row>
        <row r="60">
          <cell r="B60">
            <v>611</v>
          </cell>
          <cell r="E60">
            <v>685</v>
          </cell>
          <cell r="H60" t="str">
            <v>TSE</v>
          </cell>
          <cell r="J60">
            <v>0</v>
          </cell>
          <cell r="K60">
            <v>2361</v>
          </cell>
        </row>
        <row r="61">
          <cell r="B61">
            <v>611</v>
          </cell>
          <cell r="E61">
            <v>685</v>
          </cell>
          <cell r="H61" t="str">
            <v>TTC</v>
          </cell>
          <cell r="J61">
            <v>0</v>
          </cell>
          <cell r="K61">
            <v>2361</v>
          </cell>
        </row>
        <row r="62">
          <cell r="B62">
            <v>611</v>
          </cell>
          <cell r="E62">
            <v>685</v>
          </cell>
          <cell r="H62" t="str">
            <v>TTE</v>
          </cell>
          <cell r="J62">
            <v>0</v>
          </cell>
          <cell r="K62">
            <v>2361</v>
          </cell>
        </row>
        <row r="63">
          <cell r="B63">
            <v>611</v>
          </cell>
          <cell r="E63">
            <v>685</v>
          </cell>
          <cell r="H63" t="str">
            <v>VAV</v>
          </cell>
          <cell r="J63">
            <v>4.47</v>
          </cell>
          <cell r="K63">
            <v>24554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-0.28000000000000003</v>
          </cell>
          <cell r="K64">
            <v>13134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-3.83</v>
          </cell>
          <cell r="K65">
            <v>24439</v>
          </cell>
        </row>
        <row r="66">
          <cell r="B66">
            <v>611</v>
          </cell>
          <cell r="E66">
            <v>685</v>
          </cell>
          <cell r="H66" t="str">
            <v>VMR</v>
          </cell>
          <cell r="J66">
            <v>-45.32</v>
          </cell>
          <cell r="K66">
            <v>24551</v>
          </cell>
        </row>
        <row r="67">
          <cell r="B67">
            <v>611</v>
          </cell>
          <cell r="E67">
            <v>685</v>
          </cell>
          <cell r="H67" t="str">
            <v>VMU</v>
          </cell>
          <cell r="J67">
            <v>-0.28999999999999998</v>
          </cell>
          <cell r="K67">
            <v>24554</v>
          </cell>
        </row>
        <row r="68">
          <cell r="B68">
            <v>611</v>
          </cell>
          <cell r="E68">
            <v>685</v>
          </cell>
          <cell r="H68" t="str">
            <v>VMV</v>
          </cell>
          <cell r="J68">
            <v>2.39</v>
          </cell>
          <cell r="K68">
            <v>24186</v>
          </cell>
        </row>
        <row r="69">
          <cell r="B69">
            <v>611</v>
          </cell>
          <cell r="E69">
            <v>685</v>
          </cell>
          <cell r="H69" t="str">
            <v>VPV</v>
          </cell>
          <cell r="J69">
            <v>-3.67</v>
          </cell>
          <cell r="K69">
            <v>24439</v>
          </cell>
        </row>
        <row r="70">
          <cell r="B70">
            <v>611</v>
          </cell>
          <cell r="E70">
            <v>685</v>
          </cell>
          <cell r="H70" t="str">
            <v>VRC</v>
          </cell>
          <cell r="J70">
            <v>-138.29</v>
          </cell>
          <cell r="K70">
            <v>24554</v>
          </cell>
        </row>
        <row r="71">
          <cell r="B71">
            <v>611</v>
          </cell>
          <cell r="E71">
            <v>685</v>
          </cell>
          <cell r="H71" t="str">
            <v>VSU</v>
          </cell>
          <cell r="J71">
            <v>-2.8</v>
          </cell>
          <cell r="K71">
            <v>24450</v>
          </cell>
        </row>
        <row r="72">
          <cell r="B72">
            <v>611</v>
          </cell>
          <cell r="E72">
            <v>685</v>
          </cell>
          <cell r="H72" t="str">
            <v>BFC</v>
          </cell>
          <cell r="J72">
            <v>8.81</v>
          </cell>
          <cell r="K72">
            <v>305</v>
          </cell>
        </row>
        <row r="73">
          <cell r="B73">
            <v>611</v>
          </cell>
          <cell r="E73">
            <v>685</v>
          </cell>
          <cell r="H73" t="str">
            <v>DSU</v>
          </cell>
          <cell r="J73">
            <v>0.03</v>
          </cell>
          <cell r="K73">
            <v>305</v>
          </cell>
        </row>
        <row r="74">
          <cell r="B74">
            <v>611</v>
          </cell>
          <cell r="E74">
            <v>685</v>
          </cell>
          <cell r="H74" t="str">
            <v>FFC</v>
          </cell>
          <cell r="J74">
            <v>0</v>
          </cell>
          <cell r="K74">
            <v>305</v>
          </cell>
        </row>
        <row r="75">
          <cell r="B75">
            <v>611</v>
          </cell>
          <cell r="E75">
            <v>685</v>
          </cell>
          <cell r="H75" t="str">
            <v>FFE</v>
          </cell>
          <cell r="J75">
            <v>0.05</v>
          </cell>
          <cell r="K75">
            <v>305</v>
          </cell>
        </row>
        <row r="76">
          <cell r="B76">
            <v>611</v>
          </cell>
          <cell r="E76">
            <v>685</v>
          </cell>
          <cell r="H76" t="str">
            <v>FMU</v>
          </cell>
          <cell r="J76">
            <v>0</v>
          </cell>
          <cell r="K76">
            <v>305</v>
          </cell>
        </row>
        <row r="77">
          <cell r="B77">
            <v>611</v>
          </cell>
          <cell r="E77">
            <v>685</v>
          </cell>
          <cell r="H77" t="str">
            <v>FVC</v>
          </cell>
          <cell r="J77">
            <v>0</v>
          </cell>
          <cell r="K77">
            <v>305</v>
          </cell>
        </row>
        <row r="78">
          <cell r="B78">
            <v>611</v>
          </cell>
          <cell r="E78">
            <v>685</v>
          </cell>
          <cell r="H78" t="str">
            <v>FVE</v>
          </cell>
          <cell r="J78">
            <v>0</v>
          </cell>
          <cell r="K78">
            <v>305</v>
          </cell>
        </row>
        <row r="79">
          <cell r="B79">
            <v>611</v>
          </cell>
          <cell r="E79">
            <v>685</v>
          </cell>
          <cell r="H79" t="str">
            <v>ICN</v>
          </cell>
          <cell r="J79">
            <v>0</v>
          </cell>
          <cell r="K79">
            <v>305</v>
          </cell>
        </row>
        <row r="80">
          <cell r="B80">
            <v>611</v>
          </cell>
          <cell r="E80">
            <v>685</v>
          </cell>
          <cell r="H80" t="str">
            <v>ICV</v>
          </cell>
          <cell r="J80">
            <v>0</v>
          </cell>
          <cell r="K80">
            <v>305</v>
          </cell>
        </row>
        <row r="81">
          <cell r="B81">
            <v>611</v>
          </cell>
          <cell r="E81">
            <v>685</v>
          </cell>
          <cell r="H81" t="str">
            <v>LMR</v>
          </cell>
          <cell r="J81">
            <v>0.56999999999999995</v>
          </cell>
          <cell r="K81">
            <v>305</v>
          </cell>
        </row>
        <row r="82">
          <cell r="B82">
            <v>611</v>
          </cell>
          <cell r="E82">
            <v>685</v>
          </cell>
          <cell r="H82" t="str">
            <v>LMV</v>
          </cell>
          <cell r="J82">
            <v>-0.03</v>
          </cell>
          <cell r="K82">
            <v>305</v>
          </cell>
        </row>
        <row r="83">
          <cell r="B83">
            <v>611</v>
          </cell>
          <cell r="E83">
            <v>685</v>
          </cell>
          <cell r="H83" t="str">
            <v>PRC</v>
          </cell>
          <cell r="J83">
            <v>1.71</v>
          </cell>
          <cell r="K83">
            <v>305</v>
          </cell>
        </row>
        <row r="84">
          <cell r="B84">
            <v>611</v>
          </cell>
          <cell r="E84">
            <v>685</v>
          </cell>
          <cell r="H84" t="str">
            <v>PRV</v>
          </cell>
          <cell r="J84">
            <v>0.05</v>
          </cell>
          <cell r="K84">
            <v>305</v>
          </cell>
        </row>
        <row r="85">
          <cell r="B85">
            <v>611</v>
          </cell>
          <cell r="E85">
            <v>685</v>
          </cell>
          <cell r="H85" t="str">
            <v>VAV</v>
          </cell>
          <cell r="J85">
            <v>0.06</v>
          </cell>
          <cell r="K85">
            <v>305</v>
          </cell>
        </row>
        <row r="86">
          <cell r="B86">
            <v>611</v>
          </cell>
          <cell r="E86">
            <v>685</v>
          </cell>
          <cell r="H86" t="str">
            <v>VFE</v>
          </cell>
          <cell r="J86">
            <v>-0.05</v>
          </cell>
          <cell r="K86">
            <v>305</v>
          </cell>
        </row>
        <row r="87">
          <cell r="B87">
            <v>611</v>
          </cell>
          <cell r="E87">
            <v>685</v>
          </cell>
          <cell r="H87" t="str">
            <v>VMR</v>
          </cell>
          <cell r="J87">
            <v>-0.56999999999999995</v>
          </cell>
          <cell r="K87">
            <v>305</v>
          </cell>
        </row>
        <row r="88">
          <cell r="B88">
            <v>611</v>
          </cell>
          <cell r="E88">
            <v>685</v>
          </cell>
          <cell r="H88" t="str">
            <v>VMU</v>
          </cell>
          <cell r="J88">
            <v>0</v>
          </cell>
          <cell r="K88">
            <v>305</v>
          </cell>
        </row>
        <row r="89">
          <cell r="B89">
            <v>611</v>
          </cell>
          <cell r="E89">
            <v>685</v>
          </cell>
          <cell r="H89" t="str">
            <v>VMV</v>
          </cell>
          <cell r="J89">
            <v>0.03</v>
          </cell>
          <cell r="K89">
            <v>305</v>
          </cell>
        </row>
        <row r="90">
          <cell r="B90">
            <v>611</v>
          </cell>
          <cell r="E90">
            <v>685</v>
          </cell>
          <cell r="H90" t="str">
            <v>VPV</v>
          </cell>
          <cell r="J90">
            <v>-0.05</v>
          </cell>
          <cell r="K90">
            <v>305</v>
          </cell>
        </row>
        <row r="91">
          <cell r="B91">
            <v>611</v>
          </cell>
          <cell r="E91">
            <v>685</v>
          </cell>
          <cell r="H91" t="str">
            <v>VRC</v>
          </cell>
          <cell r="J91">
            <v>-1.71</v>
          </cell>
          <cell r="K91">
            <v>305</v>
          </cell>
        </row>
        <row r="92">
          <cell r="B92">
            <v>611</v>
          </cell>
          <cell r="E92">
            <v>685</v>
          </cell>
          <cell r="H92" t="str">
            <v>VSU</v>
          </cell>
          <cell r="J92">
            <v>-0.03</v>
          </cell>
          <cell r="K92">
            <v>305</v>
          </cell>
        </row>
        <row r="93">
          <cell r="B93">
            <v>611</v>
          </cell>
          <cell r="E93">
            <v>685</v>
          </cell>
          <cell r="H93" t="str">
            <v>BFC</v>
          </cell>
          <cell r="J93">
            <v>3</v>
          </cell>
          <cell r="K93">
            <v>104</v>
          </cell>
        </row>
        <row r="94">
          <cell r="B94">
            <v>611</v>
          </cell>
          <cell r="E94">
            <v>685</v>
          </cell>
          <cell r="H94" t="str">
            <v>DSU</v>
          </cell>
          <cell r="J94">
            <v>0.01</v>
          </cell>
          <cell r="K94">
            <v>104</v>
          </cell>
        </row>
        <row r="95">
          <cell r="B95">
            <v>611</v>
          </cell>
          <cell r="E95">
            <v>685</v>
          </cell>
          <cell r="H95" t="str">
            <v>FFC</v>
          </cell>
          <cell r="J95">
            <v>0</v>
          </cell>
          <cell r="K95">
            <v>104</v>
          </cell>
        </row>
        <row r="96">
          <cell r="B96">
            <v>611</v>
          </cell>
          <cell r="E96">
            <v>685</v>
          </cell>
          <cell r="H96" t="str">
            <v>FFE</v>
          </cell>
          <cell r="J96">
            <v>0.02</v>
          </cell>
          <cell r="K96">
            <v>104</v>
          </cell>
        </row>
        <row r="97">
          <cell r="B97">
            <v>611</v>
          </cell>
          <cell r="E97">
            <v>685</v>
          </cell>
          <cell r="H97" t="str">
            <v>FMU</v>
          </cell>
          <cell r="J97">
            <v>0</v>
          </cell>
          <cell r="K97">
            <v>104</v>
          </cell>
        </row>
        <row r="98">
          <cell r="B98">
            <v>611</v>
          </cell>
          <cell r="E98">
            <v>685</v>
          </cell>
          <cell r="H98" t="str">
            <v>FVC</v>
          </cell>
          <cell r="J98">
            <v>0</v>
          </cell>
          <cell r="K98">
            <v>104</v>
          </cell>
        </row>
        <row r="99">
          <cell r="B99">
            <v>611</v>
          </cell>
          <cell r="E99">
            <v>685</v>
          </cell>
          <cell r="H99" t="str">
            <v>FVE</v>
          </cell>
          <cell r="J99">
            <v>0</v>
          </cell>
          <cell r="K99">
            <v>104</v>
          </cell>
        </row>
        <row r="100">
          <cell r="B100">
            <v>611</v>
          </cell>
          <cell r="E100">
            <v>685</v>
          </cell>
          <cell r="H100" t="str">
            <v>ICN</v>
          </cell>
          <cell r="J100">
            <v>0</v>
          </cell>
          <cell r="K100">
            <v>104</v>
          </cell>
        </row>
        <row r="101">
          <cell r="B101">
            <v>611</v>
          </cell>
          <cell r="E101">
            <v>685</v>
          </cell>
          <cell r="H101" t="str">
            <v>ICV</v>
          </cell>
          <cell r="J101">
            <v>0</v>
          </cell>
          <cell r="K101">
            <v>104</v>
          </cell>
        </row>
        <row r="102">
          <cell r="B102">
            <v>611</v>
          </cell>
          <cell r="E102">
            <v>685</v>
          </cell>
          <cell r="H102" t="str">
            <v>LMR</v>
          </cell>
          <cell r="J102">
            <v>0.19</v>
          </cell>
          <cell r="K102">
            <v>104</v>
          </cell>
        </row>
        <row r="103">
          <cell r="B103">
            <v>611</v>
          </cell>
          <cell r="E103">
            <v>685</v>
          </cell>
          <cell r="H103" t="str">
            <v>LMV</v>
          </cell>
          <cell r="J103">
            <v>-0.01</v>
          </cell>
          <cell r="K103">
            <v>104</v>
          </cell>
        </row>
        <row r="104">
          <cell r="B104">
            <v>611</v>
          </cell>
          <cell r="E104">
            <v>685</v>
          </cell>
          <cell r="H104" t="str">
            <v>PRC</v>
          </cell>
          <cell r="J104">
            <v>0.59</v>
          </cell>
          <cell r="K104">
            <v>104</v>
          </cell>
        </row>
        <row r="105">
          <cell r="B105">
            <v>611</v>
          </cell>
          <cell r="E105">
            <v>685</v>
          </cell>
          <cell r="H105" t="str">
            <v>PRV</v>
          </cell>
          <cell r="J105">
            <v>0.02</v>
          </cell>
          <cell r="K105">
            <v>104</v>
          </cell>
        </row>
        <row r="106">
          <cell r="B106">
            <v>611</v>
          </cell>
          <cell r="E106">
            <v>685</v>
          </cell>
          <cell r="H106" t="str">
            <v>VAV</v>
          </cell>
          <cell r="J106">
            <v>0.02</v>
          </cell>
          <cell r="K106">
            <v>104</v>
          </cell>
        </row>
        <row r="107">
          <cell r="B107">
            <v>611</v>
          </cell>
          <cell r="E107">
            <v>685</v>
          </cell>
          <cell r="H107" t="str">
            <v>VFE</v>
          </cell>
          <cell r="J107">
            <v>-0.02</v>
          </cell>
          <cell r="K107">
            <v>104</v>
          </cell>
        </row>
        <row r="108">
          <cell r="B108">
            <v>611</v>
          </cell>
          <cell r="E108">
            <v>685</v>
          </cell>
          <cell r="H108" t="str">
            <v>VMR</v>
          </cell>
          <cell r="J108">
            <v>-0.19</v>
          </cell>
          <cell r="K108">
            <v>104</v>
          </cell>
        </row>
        <row r="109">
          <cell r="B109">
            <v>611</v>
          </cell>
          <cell r="E109">
            <v>685</v>
          </cell>
          <cell r="H109" t="str">
            <v>VMU</v>
          </cell>
          <cell r="J109">
            <v>0</v>
          </cell>
          <cell r="K109">
            <v>104</v>
          </cell>
        </row>
        <row r="110">
          <cell r="B110">
            <v>611</v>
          </cell>
          <cell r="E110">
            <v>685</v>
          </cell>
          <cell r="H110" t="str">
            <v>VMV</v>
          </cell>
          <cell r="J110">
            <v>0.01</v>
          </cell>
          <cell r="K110">
            <v>104</v>
          </cell>
        </row>
        <row r="111">
          <cell r="B111">
            <v>611</v>
          </cell>
          <cell r="E111">
            <v>685</v>
          </cell>
          <cell r="H111" t="str">
            <v>VPV</v>
          </cell>
          <cell r="J111">
            <v>-0.02</v>
          </cell>
          <cell r="K111">
            <v>104</v>
          </cell>
        </row>
        <row r="112">
          <cell r="B112">
            <v>611</v>
          </cell>
          <cell r="E112">
            <v>685</v>
          </cell>
          <cell r="H112" t="str">
            <v>VRC</v>
          </cell>
          <cell r="J112">
            <v>-0.59</v>
          </cell>
          <cell r="K112">
            <v>104</v>
          </cell>
        </row>
        <row r="113">
          <cell r="B113">
            <v>611</v>
          </cell>
          <cell r="E113">
            <v>685</v>
          </cell>
          <cell r="H113" t="str">
            <v>VSU</v>
          </cell>
          <cell r="J113">
            <v>-0.01</v>
          </cell>
          <cell r="K113">
            <v>104</v>
          </cell>
        </row>
        <row r="114">
          <cell r="B114">
            <v>612</v>
          </cell>
          <cell r="E114">
            <v>686</v>
          </cell>
          <cell r="H114" t="str">
            <v>BFC</v>
          </cell>
          <cell r="J114">
            <v>4.22</v>
          </cell>
          <cell r="K114">
            <v>146</v>
          </cell>
        </row>
        <row r="115">
          <cell r="B115">
            <v>612</v>
          </cell>
          <cell r="E115">
            <v>686</v>
          </cell>
          <cell r="H115" t="str">
            <v>DSU</v>
          </cell>
          <cell r="J115">
            <v>0.02</v>
          </cell>
          <cell r="K115">
            <v>146</v>
          </cell>
        </row>
        <row r="116">
          <cell r="B116">
            <v>612</v>
          </cell>
          <cell r="E116">
            <v>686</v>
          </cell>
          <cell r="H116" t="str">
            <v>FFC</v>
          </cell>
          <cell r="J116">
            <v>0</v>
          </cell>
          <cell r="K116">
            <v>146</v>
          </cell>
        </row>
        <row r="117">
          <cell r="B117">
            <v>612</v>
          </cell>
          <cell r="E117">
            <v>686</v>
          </cell>
          <cell r="H117" t="str">
            <v>FFE</v>
          </cell>
          <cell r="J117">
            <v>0.02</v>
          </cell>
          <cell r="K117">
            <v>146</v>
          </cell>
        </row>
        <row r="118">
          <cell r="B118">
            <v>612</v>
          </cell>
          <cell r="E118">
            <v>686</v>
          </cell>
          <cell r="H118" t="str">
            <v>FMU</v>
          </cell>
          <cell r="J118">
            <v>0.01</v>
          </cell>
          <cell r="K118">
            <v>146</v>
          </cell>
        </row>
        <row r="119">
          <cell r="B119">
            <v>612</v>
          </cell>
          <cell r="E119">
            <v>686</v>
          </cell>
          <cell r="H119" t="str">
            <v>FVC</v>
          </cell>
          <cell r="J119">
            <v>0</v>
          </cell>
          <cell r="K119">
            <v>146</v>
          </cell>
        </row>
        <row r="120">
          <cell r="B120">
            <v>612</v>
          </cell>
          <cell r="E120">
            <v>686</v>
          </cell>
          <cell r="H120" t="str">
            <v>FVE</v>
          </cell>
          <cell r="J120">
            <v>0</v>
          </cell>
          <cell r="K120">
            <v>146</v>
          </cell>
        </row>
        <row r="121">
          <cell r="B121">
            <v>612</v>
          </cell>
          <cell r="E121">
            <v>686</v>
          </cell>
          <cell r="H121" t="str">
            <v>ICN</v>
          </cell>
          <cell r="J121">
            <v>0</v>
          </cell>
          <cell r="K121">
            <v>146</v>
          </cell>
        </row>
        <row r="122">
          <cell r="B122">
            <v>612</v>
          </cell>
          <cell r="E122">
            <v>686</v>
          </cell>
          <cell r="H122" t="str">
            <v>ICV</v>
          </cell>
          <cell r="J122">
            <v>0</v>
          </cell>
          <cell r="K122">
            <v>146</v>
          </cell>
        </row>
        <row r="123">
          <cell r="B123">
            <v>612</v>
          </cell>
          <cell r="E123">
            <v>686</v>
          </cell>
          <cell r="H123" t="str">
            <v>LMR</v>
          </cell>
          <cell r="J123">
            <v>0.25</v>
          </cell>
          <cell r="K123">
            <v>146</v>
          </cell>
        </row>
        <row r="124">
          <cell r="B124">
            <v>612</v>
          </cell>
          <cell r="E124">
            <v>686</v>
          </cell>
          <cell r="H124" t="str">
            <v>LMV</v>
          </cell>
          <cell r="J124">
            <v>-0.02</v>
          </cell>
          <cell r="K124">
            <v>146</v>
          </cell>
        </row>
        <row r="125">
          <cell r="B125">
            <v>612</v>
          </cell>
          <cell r="E125">
            <v>686</v>
          </cell>
          <cell r="H125" t="str">
            <v>PRC</v>
          </cell>
          <cell r="J125">
            <v>0.64</v>
          </cell>
          <cell r="K125">
            <v>146</v>
          </cell>
        </row>
        <row r="126">
          <cell r="B126">
            <v>612</v>
          </cell>
          <cell r="E126">
            <v>686</v>
          </cell>
          <cell r="H126" t="str">
            <v>PRV</v>
          </cell>
          <cell r="J126">
            <v>0.02</v>
          </cell>
          <cell r="K126">
            <v>146</v>
          </cell>
        </row>
        <row r="127">
          <cell r="B127">
            <v>612</v>
          </cell>
          <cell r="E127">
            <v>686</v>
          </cell>
          <cell r="H127" t="str">
            <v>VAV</v>
          </cell>
          <cell r="J127">
            <v>0.04</v>
          </cell>
          <cell r="K127">
            <v>146</v>
          </cell>
        </row>
        <row r="128">
          <cell r="B128">
            <v>612</v>
          </cell>
          <cell r="E128">
            <v>686</v>
          </cell>
          <cell r="H128" t="str">
            <v>VFE</v>
          </cell>
          <cell r="J128">
            <v>-0.02</v>
          </cell>
          <cell r="K128">
            <v>146</v>
          </cell>
        </row>
        <row r="129">
          <cell r="B129">
            <v>612</v>
          </cell>
          <cell r="E129">
            <v>686</v>
          </cell>
          <cell r="H129" t="str">
            <v>VMR</v>
          </cell>
          <cell r="J129">
            <v>-0.25</v>
          </cell>
          <cell r="K129">
            <v>146</v>
          </cell>
        </row>
        <row r="130">
          <cell r="B130">
            <v>612</v>
          </cell>
          <cell r="E130">
            <v>686</v>
          </cell>
          <cell r="H130" t="str">
            <v>VMU</v>
          </cell>
          <cell r="J130">
            <v>-0.01</v>
          </cell>
          <cell r="K130">
            <v>146</v>
          </cell>
        </row>
        <row r="131">
          <cell r="B131">
            <v>612</v>
          </cell>
          <cell r="E131">
            <v>686</v>
          </cell>
          <cell r="H131" t="str">
            <v>VMV</v>
          </cell>
          <cell r="J131">
            <v>0.02</v>
          </cell>
          <cell r="K131">
            <v>146</v>
          </cell>
        </row>
        <row r="132">
          <cell r="B132">
            <v>612</v>
          </cell>
          <cell r="E132">
            <v>686</v>
          </cell>
          <cell r="H132" t="str">
            <v>VPV</v>
          </cell>
          <cell r="J132">
            <v>-0.02</v>
          </cell>
          <cell r="K132">
            <v>146</v>
          </cell>
        </row>
        <row r="133">
          <cell r="B133">
            <v>612</v>
          </cell>
          <cell r="E133">
            <v>686</v>
          </cell>
          <cell r="H133" t="str">
            <v>VRC</v>
          </cell>
          <cell r="J133">
            <v>-0.64</v>
          </cell>
          <cell r="K133">
            <v>146</v>
          </cell>
        </row>
        <row r="134">
          <cell r="B134">
            <v>612</v>
          </cell>
          <cell r="E134">
            <v>686</v>
          </cell>
          <cell r="H134" t="str">
            <v>VSU</v>
          </cell>
          <cell r="J134">
            <v>-0.02</v>
          </cell>
          <cell r="K134">
            <v>146</v>
          </cell>
        </row>
        <row r="135">
          <cell r="B135">
            <v>632</v>
          </cell>
          <cell r="E135">
            <v>676</v>
          </cell>
          <cell r="H135" t="str">
            <v>DSM</v>
          </cell>
          <cell r="J135">
            <v>823.26</v>
          </cell>
          <cell r="K135">
            <v>1274400</v>
          </cell>
        </row>
        <row r="136">
          <cell r="B136">
            <v>633</v>
          </cell>
          <cell r="E136">
            <v>676</v>
          </cell>
          <cell r="H136" t="str">
            <v>DSM</v>
          </cell>
          <cell r="J136">
            <v>81.59</v>
          </cell>
          <cell r="K136">
            <v>1295000</v>
          </cell>
        </row>
        <row r="137">
          <cell r="B137">
            <v>611</v>
          </cell>
          <cell r="E137">
            <v>685</v>
          </cell>
          <cell r="H137" t="str">
            <v>DSM</v>
          </cell>
          <cell r="J137">
            <v>187.69</v>
          </cell>
          <cell r="K137">
            <v>24554</v>
          </cell>
        </row>
        <row r="138">
          <cell r="B138">
            <v>611</v>
          </cell>
          <cell r="E138">
            <v>685</v>
          </cell>
          <cell r="H138" t="str">
            <v>VSM</v>
          </cell>
          <cell r="J138">
            <v>-187.69</v>
          </cell>
          <cell r="K138">
            <v>24554</v>
          </cell>
        </row>
        <row r="139">
          <cell r="B139">
            <v>611</v>
          </cell>
          <cell r="E139">
            <v>685</v>
          </cell>
          <cell r="H139" t="str">
            <v>DSM</v>
          </cell>
          <cell r="J139">
            <v>2.33</v>
          </cell>
          <cell r="K139">
            <v>305</v>
          </cell>
        </row>
        <row r="140">
          <cell r="B140">
            <v>611</v>
          </cell>
          <cell r="E140">
            <v>685</v>
          </cell>
          <cell r="H140" t="str">
            <v>VSM</v>
          </cell>
          <cell r="J140">
            <v>-2.33</v>
          </cell>
          <cell r="K140">
            <v>305</v>
          </cell>
        </row>
        <row r="141">
          <cell r="B141">
            <v>611</v>
          </cell>
          <cell r="E141">
            <v>685</v>
          </cell>
          <cell r="H141" t="str">
            <v>DSM</v>
          </cell>
          <cell r="J141">
            <v>0.8</v>
          </cell>
          <cell r="K141">
            <v>104</v>
          </cell>
        </row>
        <row r="142">
          <cell r="B142">
            <v>611</v>
          </cell>
          <cell r="E142">
            <v>685</v>
          </cell>
          <cell r="H142" t="str">
            <v>VSM</v>
          </cell>
          <cell r="J142">
            <v>-0.8</v>
          </cell>
          <cell r="K142">
            <v>104</v>
          </cell>
        </row>
        <row r="143">
          <cell r="B143">
            <v>612</v>
          </cell>
          <cell r="E143">
            <v>686</v>
          </cell>
          <cell r="H143" t="str">
            <v>DSM</v>
          </cell>
          <cell r="J143">
            <v>0.91</v>
          </cell>
          <cell r="K143">
            <v>146</v>
          </cell>
        </row>
        <row r="144">
          <cell r="B144">
            <v>612</v>
          </cell>
          <cell r="E144">
            <v>686</v>
          </cell>
          <cell r="H144" t="str">
            <v>VSM</v>
          </cell>
          <cell r="J144">
            <v>-0.91</v>
          </cell>
          <cell r="K144">
            <v>146</v>
          </cell>
        </row>
        <row r="145">
          <cell r="B145">
            <v>632</v>
          </cell>
          <cell r="E145">
            <v>676</v>
          </cell>
          <cell r="H145" t="str">
            <v>ECR</v>
          </cell>
          <cell r="J145">
            <v>3268.29</v>
          </cell>
          <cell r="K145">
            <v>1274400</v>
          </cell>
        </row>
        <row r="146">
          <cell r="B146">
            <v>633</v>
          </cell>
          <cell r="E146">
            <v>676</v>
          </cell>
          <cell r="H146" t="str">
            <v>ECR</v>
          </cell>
          <cell r="J146">
            <v>6434.1</v>
          </cell>
          <cell r="K146">
            <v>2753000</v>
          </cell>
        </row>
        <row r="147">
          <cell r="B147">
            <v>611</v>
          </cell>
          <cell r="E147">
            <v>685</v>
          </cell>
          <cell r="H147" t="str">
            <v>ECR</v>
          </cell>
          <cell r="J147">
            <v>131.13999999999999</v>
          </cell>
          <cell r="K147">
            <v>24554</v>
          </cell>
        </row>
        <row r="148">
          <cell r="B148">
            <v>611</v>
          </cell>
          <cell r="E148">
            <v>685</v>
          </cell>
          <cell r="H148" t="str">
            <v>VCR</v>
          </cell>
          <cell r="J148">
            <v>-131.13999999999999</v>
          </cell>
          <cell r="K148">
            <v>24554</v>
          </cell>
        </row>
        <row r="149">
          <cell r="B149">
            <v>611</v>
          </cell>
          <cell r="E149">
            <v>685</v>
          </cell>
          <cell r="H149" t="str">
            <v>ECR</v>
          </cell>
          <cell r="J149">
            <v>1.64</v>
          </cell>
          <cell r="K149">
            <v>305</v>
          </cell>
        </row>
        <row r="150">
          <cell r="B150">
            <v>611</v>
          </cell>
          <cell r="E150">
            <v>685</v>
          </cell>
          <cell r="H150" t="str">
            <v>VCR</v>
          </cell>
          <cell r="J150">
            <v>-1.64</v>
          </cell>
          <cell r="K150">
            <v>305</v>
          </cell>
        </row>
        <row r="151">
          <cell r="B151">
            <v>611</v>
          </cell>
          <cell r="E151">
            <v>685</v>
          </cell>
          <cell r="H151" t="str">
            <v>ECR</v>
          </cell>
          <cell r="J151">
            <v>0.56000000000000005</v>
          </cell>
          <cell r="K151">
            <v>104</v>
          </cell>
        </row>
        <row r="152">
          <cell r="B152">
            <v>611</v>
          </cell>
          <cell r="E152">
            <v>685</v>
          </cell>
          <cell r="H152" t="str">
            <v>VCR</v>
          </cell>
          <cell r="J152">
            <v>-0.56000000000000005</v>
          </cell>
          <cell r="K152">
            <v>104</v>
          </cell>
        </row>
        <row r="153">
          <cell r="B153">
            <v>612</v>
          </cell>
          <cell r="E153">
            <v>686</v>
          </cell>
          <cell r="H153" t="str">
            <v>ECR</v>
          </cell>
          <cell r="J153">
            <v>0.66</v>
          </cell>
          <cell r="K153">
            <v>146</v>
          </cell>
        </row>
        <row r="154">
          <cell r="B154">
            <v>612</v>
          </cell>
          <cell r="E154">
            <v>686</v>
          </cell>
          <cell r="H154" t="str">
            <v>VCR</v>
          </cell>
          <cell r="J154">
            <v>-0.66</v>
          </cell>
          <cell r="K154">
            <v>146</v>
          </cell>
        </row>
        <row r="155">
          <cell r="B155">
            <v>632</v>
          </cell>
          <cell r="E155">
            <v>676</v>
          </cell>
          <cell r="H155" t="str">
            <v>EEX</v>
          </cell>
          <cell r="J155">
            <v>605.35</v>
          </cell>
          <cell r="K155">
            <v>1274400</v>
          </cell>
        </row>
        <row r="156">
          <cell r="B156">
            <v>633</v>
          </cell>
          <cell r="E156">
            <v>676</v>
          </cell>
          <cell r="H156" t="str">
            <v>EEX</v>
          </cell>
          <cell r="J156">
            <v>757.08</v>
          </cell>
          <cell r="K156">
            <v>2753000</v>
          </cell>
        </row>
        <row r="157">
          <cell r="B157">
            <v>611</v>
          </cell>
          <cell r="E157">
            <v>685</v>
          </cell>
          <cell r="H157" t="str">
            <v>EEX</v>
          </cell>
          <cell r="J157">
            <v>7.96</v>
          </cell>
          <cell r="K157">
            <v>24554</v>
          </cell>
        </row>
        <row r="158">
          <cell r="B158">
            <v>611</v>
          </cell>
          <cell r="E158">
            <v>685</v>
          </cell>
          <cell r="H158" t="str">
            <v>VEX</v>
          </cell>
          <cell r="J158">
            <v>-7.96</v>
          </cell>
          <cell r="K158">
            <v>24554</v>
          </cell>
        </row>
        <row r="159">
          <cell r="B159">
            <v>611</v>
          </cell>
          <cell r="E159">
            <v>685</v>
          </cell>
          <cell r="H159" t="str">
            <v>EEX</v>
          </cell>
          <cell r="J159">
            <v>0.1</v>
          </cell>
          <cell r="K159">
            <v>305</v>
          </cell>
        </row>
        <row r="160">
          <cell r="B160">
            <v>611</v>
          </cell>
          <cell r="E160">
            <v>685</v>
          </cell>
          <cell r="H160" t="str">
            <v>VEX</v>
          </cell>
          <cell r="J160">
            <v>-0.1</v>
          </cell>
          <cell r="K160">
            <v>305</v>
          </cell>
        </row>
        <row r="161">
          <cell r="B161">
            <v>611</v>
          </cell>
          <cell r="E161">
            <v>685</v>
          </cell>
          <cell r="H161" t="str">
            <v>EEX</v>
          </cell>
          <cell r="J161">
            <v>0.03</v>
          </cell>
          <cell r="K161">
            <v>104</v>
          </cell>
        </row>
        <row r="162">
          <cell r="B162">
            <v>611</v>
          </cell>
          <cell r="E162">
            <v>685</v>
          </cell>
          <cell r="H162" t="str">
            <v>VEX</v>
          </cell>
          <cell r="J162">
            <v>-0.03</v>
          </cell>
          <cell r="K162">
            <v>104</v>
          </cell>
        </row>
        <row r="163">
          <cell r="B163">
            <v>612</v>
          </cell>
          <cell r="E163">
            <v>686</v>
          </cell>
          <cell r="H163" t="str">
            <v>EEX</v>
          </cell>
          <cell r="J163">
            <v>0.04</v>
          </cell>
          <cell r="K163">
            <v>146</v>
          </cell>
        </row>
        <row r="164">
          <cell r="B164">
            <v>612</v>
          </cell>
          <cell r="E164">
            <v>686</v>
          </cell>
          <cell r="H164" t="str">
            <v>VEX</v>
          </cell>
          <cell r="J164">
            <v>-0.04</v>
          </cell>
          <cell r="K164">
            <v>146</v>
          </cell>
        </row>
        <row r="165">
          <cell r="B165">
            <v>611</v>
          </cell>
          <cell r="E165">
            <v>685</v>
          </cell>
          <cell r="H165" t="str">
            <v>EBF</v>
          </cell>
          <cell r="J165">
            <v>-705.39</v>
          </cell>
          <cell r="K165">
            <v>24554</v>
          </cell>
        </row>
        <row r="166">
          <cell r="B166">
            <v>611</v>
          </cell>
          <cell r="E166">
            <v>685</v>
          </cell>
          <cell r="H166" t="str">
            <v>EFL</v>
          </cell>
          <cell r="J166">
            <v>807.29</v>
          </cell>
          <cell r="K166">
            <v>24554</v>
          </cell>
        </row>
        <row r="167">
          <cell r="B167">
            <v>611</v>
          </cell>
          <cell r="E167">
            <v>685</v>
          </cell>
          <cell r="H167" t="str">
            <v>EFV</v>
          </cell>
          <cell r="J167">
            <v>76.52</v>
          </cell>
          <cell r="K167">
            <v>24554</v>
          </cell>
        </row>
        <row r="168">
          <cell r="B168">
            <v>611</v>
          </cell>
          <cell r="E168">
            <v>685</v>
          </cell>
          <cell r="H168" t="str">
            <v>EIN</v>
          </cell>
          <cell r="J168">
            <v>13.74</v>
          </cell>
          <cell r="K168">
            <v>24554</v>
          </cell>
        </row>
        <row r="169">
          <cell r="B169">
            <v>611</v>
          </cell>
          <cell r="E169">
            <v>685</v>
          </cell>
          <cell r="H169" t="str">
            <v>EIV</v>
          </cell>
          <cell r="J169">
            <v>0</v>
          </cell>
          <cell r="K169">
            <v>24554</v>
          </cell>
        </row>
        <row r="170">
          <cell r="B170">
            <v>611</v>
          </cell>
          <cell r="E170">
            <v>685</v>
          </cell>
          <cell r="H170" t="str">
            <v>EP1</v>
          </cell>
          <cell r="J170">
            <v>0</v>
          </cell>
          <cell r="K170">
            <v>24554</v>
          </cell>
        </row>
        <row r="171">
          <cell r="B171">
            <v>611</v>
          </cell>
          <cell r="E171">
            <v>685</v>
          </cell>
          <cell r="H171" t="str">
            <v>EUR</v>
          </cell>
          <cell r="J171">
            <v>2.92</v>
          </cell>
          <cell r="K171">
            <v>24554</v>
          </cell>
        </row>
        <row r="172">
          <cell r="B172">
            <v>611</v>
          </cell>
          <cell r="E172">
            <v>685</v>
          </cell>
          <cell r="H172" t="str">
            <v>VBF</v>
          </cell>
          <cell r="J172">
            <v>705.39</v>
          </cell>
          <cell r="K172">
            <v>24554</v>
          </cell>
        </row>
        <row r="173">
          <cell r="B173">
            <v>611</v>
          </cell>
          <cell r="E173">
            <v>685</v>
          </cell>
          <cell r="H173" t="str">
            <v>VFL</v>
          </cell>
          <cell r="J173">
            <v>-807.29</v>
          </cell>
          <cell r="K173">
            <v>24554</v>
          </cell>
        </row>
        <row r="174">
          <cell r="B174">
            <v>611</v>
          </cell>
          <cell r="E174">
            <v>685</v>
          </cell>
          <cell r="H174" t="str">
            <v>VFV</v>
          </cell>
          <cell r="J174">
            <v>-76.52</v>
          </cell>
          <cell r="K174">
            <v>24554</v>
          </cell>
        </row>
        <row r="175">
          <cell r="B175">
            <v>611</v>
          </cell>
          <cell r="E175">
            <v>685</v>
          </cell>
          <cell r="H175" t="str">
            <v>VIN</v>
          </cell>
          <cell r="J175">
            <v>-13.74</v>
          </cell>
          <cell r="K175">
            <v>24554</v>
          </cell>
        </row>
        <row r="176">
          <cell r="B176">
            <v>611</v>
          </cell>
          <cell r="E176">
            <v>685</v>
          </cell>
          <cell r="H176" t="str">
            <v>VUR</v>
          </cell>
          <cell r="J176">
            <v>-2.92</v>
          </cell>
          <cell r="K176">
            <v>24554</v>
          </cell>
        </row>
        <row r="177">
          <cell r="B177">
            <v>611</v>
          </cell>
          <cell r="E177">
            <v>685</v>
          </cell>
          <cell r="H177" t="str">
            <v>EBF</v>
          </cell>
          <cell r="J177">
            <v>-8.76</v>
          </cell>
          <cell r="K177">
            <v>305</v>
          </cell>
        </row>
        <row r="178">
          <cell r="B178">
            <v>611</v>
          </cell>
          <cell r="E178">
            <v>685</v>
          </cell>
          <cell r="H178" t="str">
            <v>EFL</v>
          </cell>
          <cell r="J178">
            <v>10.029999999999999</v>
          </cell>
          <cell r="K178">
            <v>305</v>
          </cell>
        </row>
        <row r="179">
          <cell r="B179">
            <v>611</v>
          </cell>
          <cell r="E179">
            <v>685</v>
          </cell>
          <cell r="H179" t="str">
            <v>EFV</v>
          </cell>
          <cell r="J179">
            <v>0.93</v>
          </cell>
          <cell r="K179">
            <v>305</v>
          </cell>
        </row>
        <row r="180">
          <cell r="B180">
            <v>611</v>
          </cell>
          <cell r="E180">
            <v>685</v>
          </cell>
          <cell r="H180" t="str">
            <v>EIN</v>
          </cell>
          <cell r="J180">
            <v>0.18</v>
          </cell>
          <cell r="K180">
            <v>305</v>
          </cell>
        </row>
        <row r="181">
          <cell r="B181">
            <v>611</v>
          </cell>
          <cell r="E181">
            <v>685</v>
          </cell>
          <cell r="H181" t="str">
            <v>EIV</v>
          </cell>
          <cell r="J181">
            <v>0</v>
          </cell>
          <cell r="K181">
            <v>305</v>
          </cell>
        </row>
        <row r="182">
          <cell r="B182">
            <v>611</v>
          </cell>
          <cell r="E182">
            <v>685</v>
          </cell>
          <cell r="H182" t="str">
            <v>EP1</v>
          </cell>
          <cell r="J182">
            <v>0</v>
          </cell>
          <cell r="K182">
            <v>305</v>
          </cell>
        </row>
        <row r="183">
          <cell r="B183">
            <v>611</v>
          </cell>
          <cell r="E183">
            <v>685</v>
          </cell>
          <cell r="H183" t="str">
            <v>EUR</v>
          </cell>
          <cell r="J183">
            <v>0.03</v>
          </cell>
          <cell r="K183">
            <v>305</v>
          </cell>
        </row>
        <row r="184">
          <cell r="B184">
            <v>611</v>
          </cell>
          <cell r="E184">
            <v>685</v>
          </cell>
          <cell r="H184" t="str">
            <v>VBF</v>
          </cell>
          <cell r="J184">
            <v>8.76</v>
          </cell>
          <cell r="K184">
            <v>305</v>
          </cell>
        </row>
        <row r="185">
          <cell r="B185">
            <v>611</v>
          </cell>
          <cell r="E185">
            <v>685</v>
          </cell>
          <cell r="H185" t="str">
            <v>VFL</v>
          </cell>
          <cell r="J185">
            <v>-10.029999999999999</v>
          </cell>
          <cell r="K185">
            <v>305</v>
          </cell>
        </row>
        <row r="186">
          <cell r="B186">
            <v>611</v>
          </cell>
          <cell r="E186">
            <v>685</v>
          </cell>
          <cell r="H186" t="str">
            <v>VFV</v>
          </cell>
          <cell r="J186">
            <v>-0.93</v>
          </cell>
          <cell r="K186">
            <v>305</v>
          </cell>
        </row>
        <row r="187">
          <cell r="B187">
            <v>611</v>
          </cell>
          <cell r="E187">
            <v>685</v>
          </cell>
          <cell r="H187" t="str">
            <v>VIN</v>
          </cell>
          <cell r="J187">
            <v>-0.18</v>
          </cell>
          <cell r="K187">
            <v>305</v>
          </cell>
        </row>
        <row r="188">
          <cell r="B188">
            <v>611</v>
          </cell>
          <cell r="E188">
            <v>685</v>
          </cell>
          <cell r="H188" t="str">
            <v>VUR</v>
          </cell>
          <cell r="J188">
            <v>-0.03</v>
          </cell>
          <cell r="K188">
            <v>305</v>
          </cell>
        </row>
        <row r="189">
          <cell r="B189">
            <v>611</v>
          </cell>
          <cell r="E189">
            <v>685</v>
          </cell>
          <cell r="H189" t="str">
            <v>EBF</v>
          </cell>
          <cell r="J189">
            <v>-2.99</v>
          </cell>
          <cell r="K189">
            <v>104</v>
          </cell>
        </row>
        <row r="190">
          <cell r="B190">
            <v>611</v>
          </cell>
          <cell r="E190">
            <v>685</v>
          </cell>
          <cell r="H190" t="str">
            <v>EFL</v>
          </cell>
          <cell r="J190">
            <v>3.42</v>
          </cell>
          <cell r="K190">
            <v>104</v>
          </cell>
        </row>
        <row r="191">
          <cell r="B191">
            <v>611</v>
          </cell>
          <cell r="E191">
            <v>685</v>
          </cell>
          <cell r="H191" t="str">
            <v>EFV</v>
          </cell>
          <cell r="J191">
            <v>0.32</v>
          </cell>
          <cell r="K191">
            <v>104</v>
          </cell>
        </row>
        <row r="192">
          <cell r="B192">
            <v>611</v>
          </cell>
          <cell r="E192">
            <v>685</v>
          </cell>
          <cell r="H192" t="str">
            <v>EIN</v>
          </cell>
          <cell r="J192">
            <v>0.06</v>
          </cell>
          <cell r="K192">
            <v>104</v>
          </cell>
        </row>
        <row r="193">
          <cell r="B193">
            <v>611</v>
          </cell>
          <cell r="E193">
            <v>685</v>
          </cell>
          <cell r="H193" t="str">
            <v>EIV</v>
          </cell>
          <cell r="J193">
            <v>0</v>
          </cell>
          <cell r="K193">
            <v>104</v>
          </cell>
        </row>
        <row r="194">
          <cell r="B194">
            <v>611</v>
          </cell>
          <cell r="E194">
            <v>685</v>
          </cell>
          <cell r="H194" t="str">
            <v>EP1</v>
          </cell>
          <cell r="J194">
            <v>0</v>
          </cell>
          <cell r="K194">
            <v>104</v>
          </cell>
        </row>
        <row r="195">
          <cell r="B195">
            <v>611</v>
          </cell>
          <cell r="E195">
            <v>685</v>
          </cell>
          <cell r="H195" t="str">
            <v>EUR</v>
          </cell>
          <cell r="J195">
            <v>0.01</v>
          </cell>
          <cell r="K195">
            <v>104</v>
          </cell>
        </row>
        <row r="196">
          <cell r="B196">
            <v>611</v>
          </cell>
          <cell r="E196">
            <v>685</v>
          </cell>
          <cell r="H196" t="str">
            <v>VBF</v>
          </cell>
          <cell r="J196">
            <v>2.99</v>
          </cell>
          <cell r="K196">
            <v>104</v>
          </cell>
        </row>
        <row r="197">
          <cell r="B197">
            <v>611</v>
          </cell>
          <cell r="E197">
            <v>685</v>
          </cell>
          <cell r="H197" t="str">
            <v>VFL</v>
          </cell>
          <cell r="J197">
            <v>-3.42</v>
          </cell>
          <cell r="K197">
            <v>104</v>
          </cell>
        </row>
        <row r="198">
          <cell r="B198">
            <v>611</v>
          </cell>
          <cell r="E198">
            <v>685</v>
          </cell>
          <cell r="H198" t="str">
            <v>VFV</v>
          </cell>
          <cell r="J198">
            <v>-0.32</v>
          </cell>
          <cell r="K198">
            <v>104</v>
          </cell>
        </row>
        <row r="199">
          <cell r="B199">
            <v>611</v>
          </cell>
          <cell r="E199">
            <v>685</v>
          </cell>
          <cell r="H199" t="str">
            <v>VIN</v>
          </cell>
          <cell r="J199">
            <v>-0.06</v>
          </cell>
          <cell r="K199">
            <v>104</v>
          </cell>
        </row>
        <row r="200">
          <cell r="B200">
            <v>611</v>
          </cell>
          <cell r="E200">
            <v>685</v>
          </cell>
          <cell r="H200" t="str">
            <v>VUR</v>
          </cell>
          <cell r="J200">
            <v>-0.01</v>
          </cell>
          <cell r="K200">
            <v>104</v>
          </cell>
        </row>
        <row r="201">
          <cell r="B201">
            <v>612</v>
          </cell>
          <cell r="E201">
            <v>686</v>
          </cell>
          <cell r="H201" t="str">
            <v>EBF</v>
          </cell>
          <cell r="J201">
            <v>-4.1900000000000004</v>
          </cell>
          <cell r="K201">
            <v>146</v>
          </cell>
        </row>
        <row r="202">
          <cell r="B202">
            <v>612</v>
          </cell>
          <cell r="E202">
            <v>686</v>
          </cell>
          <cell r="H202" t="str">
            <v>EFL</v>
          </cell>
          <cell r="J202">
            <v>4.8</v>
          </cell>
          <cell r="K202">
            <v>146</v>
          </cell>
        </row>
        <row r="203">
          <cell r="B203">
            <v>612</v>
          </cell>
          <cell r="E203">
            <v>686</v>
          </cell>
          <cell r="H203" t="str">
            <v>EFV</v>
          </cell>
          <cell r="J203">
            <v>0.45</v>
          </cell>
          <cell r="K203">
            <v>146</v>
          </cell>
        </row>
        <row r="204">
          <cell r="B204">
            <v>612</v>
          </cell>
          <cell r="E204">
            <v>686</v>
          </cell>
          <cell r="H204" t="str">
            <v>EIN</v>
          </cell>
          <cell r="J204">
            <v>0.08</v>
          </cell>
          <cell r="K204">
            <v>146</v>
          </cell>
        </row>
        <row r="205">
          <cell r="B205">
            <v>612</v>
          </cell>
          <cell r="E205">
            <v>686</v>
          </cell>
          <cell r="H205" t="str">
            <v>EIV</v>
          </cell>
          <cell r="J205">
            <v>0</v>
          </cell>
          <cell r="K205">
            <v>146</v>
          </cell>
        </row>
        <row r="206">
          <cell r="B206">
            <v>612</v>
          </cell>
          <cell r="E206">
            <v>686</v>
          </cell>
          <cell r="H206" t="str">
            <v>EP1</v>
          </cell>
          <cell r="J206">
            <v>0</v>
          </cell>
          <cell r="K206">
            <v>146</v>
          </cell>
        </row>
        <row r="207">
          <cell r="B207">
            <v>612</v>
          </cell>
          <cell r="E207">
            <v>686</v>
          </cell>
          <cell r="H207" t="str">
            <v>EUR</v>
          </cell>
          <cell r="J207">
            <v>0.01</v>
          </cell>
          <cell r="K207">
            <v>146</v>
          </cell>
        </row>
        <row r="208">
          <cell r="B208">
            <v>612</v>
          </cell>
          <cell r="E208">
            <v>686</v>
          </cell>
          <cell r="H208" t="str">
            <v>VBF</v>
          </cell>
          <cell r="J208">
            <v>4.1900000000000004</v>
          </cell>
          <cell r="K208">
            <v>146</v>
          </cell>
        </row>
        <row r="209">
          <cell r="B209">
            <v>612</v>
          </cell>
          <cell r="E209">
            <v>686</v>
          </cell>
          <cell r="H209" t="str">
            <v>VFL</v>
          </cell>
          <cell r="J209">
            <v>-4.8</v>
          </cell>
          <cell r="K209">
            <v>146</v>
          </cell>
        </row>
        <row r="210">
          <cell r="B210">
            <v>612</v>
          </cell>
          <cell r="E210">
            <v>686</v>
          </cell>
          <cell r="H210" t="str">
            <v>VFV</v>
          </cell>
          <cell r="J210">
            <v>-0.45</v>
          </cell>
          <cell r="K210">
            <v>146</v>
          </cell>
        </row>
        <row r="211">
          <cell r="B211">
            <v>612</v>
          </cell>
          <cell r="E211">
            <v>686</v>
          </cell>
          <cell r="H211" t="str">
            <v>VIN</v>
          </cell>
          <cell r="J211">
            <v>-0.08</v>
          </cell>
          <cell r="K211">
            <v>146</v>
          </cell>
        </row>
        <row r="212">
          <cell r="B212">
            <v>612</v>
          </cell>
          <cell r="E212">
            <v>686</v>
          </cell>
          <cell r="H212" t="str">
            <v>VUR</v>
          </cell>
          <cell r="J212">
            <v>-0.01</v>
          </cell>
          <cell r="K212">
            <v>146</v>
          </cell>
        </row>
        <row r="213">
          <cell r="B213">
            <v>632</v>
          </cell>
          <cell r="E213">
            <v>675</v>
          </cell>
          <cell r="H213" t="str">
            <v xml:space="preserve">DC </v>
          </cell>
          <cell r="J213">
            <v>-1524704</v>
          </cell>
          <cell r="K213">
            <v>190588</v>
          </cell>
        </row>
        <row r="214">
          <cell r="B214">
            <v>634</v>
          </cell>
          <cell r="E214">
            <v>675</v>
          </cell>
          <cell r="H214" t="str">
            <v xml:space="preserve">DC </v>
          </cell>
          <cell r="J214">
            <v>-183952</v>
          </cell>
          <cell r="K214">
            <v>22994</v>
          </cell>
        </row>
        <row r="215">
          <cell r="B215">
            <v>634</v>
          </cell>
          <cell r="E215">
            <v>675</v>
          </cell>
          <cell r="H215" t="str">
            <v xml:space="preserve">DC </v>
          </cell>
          <cell r="J215">
            <v>-1350000</v>
          </cell>
          <cell r="K215">
            <v>150000</v>
          </cell>
        </row>
        <row r="216">
          <cell r="B216">
            <v>632</v>
          </cell>
          <cell r="E216">
            <v>676</v>
          </cell>
          <cell r="H216" t="str">
            <v>BUE</v>
          </cell>
          <cell r="J216">
            <v>51359.14</v>
          </cell>
          <cell r="K216">
            <v>1274400</v>
          </cell>
        </row>
        <row r="217">
          <cell r="B217">
            <v>632</v>
          </cell>
          <cell r="E217">
            <v>676</v>
          </cell>
          <cell r="H217" t="str">
            <v xml:space="preserve">DC </v>
          </cell>
          <cell r="J217">
            <v>75000</v>
          </cell>
          <cell r="K217">
            <v>225000</v>
          </cell>
        </row>
        <row r="218">
          <cell r="B218">
            <v>633</v>
          </cell>
          <cell r="E218">
            <v>676</v>
          </cell>
          <cell r="H218" t="str">
            <v>BUE</v>
          </cell>
          <cell r="J218">
            <v>105985.24</v>
          </cell>
          <cell r="K218">
            <v>2753000</v>
          </cell>
        </row>
        <row r="219">
          <cell r="B219">
            <v>633</v>
          </cell>
          <cell r="E219">
            <v>676</v>
          </cell>
          <cell r="H219" t="str">
            <v xml:space="preserve">DC </v>
          </cell>
          <cell r="J219">
            <v>95483.87</v>
          </cell>
          <cell r="K219">
            <v>193000</v>
          </cell>
        </row>
        <row r="220">
          <cell r="B220">
            <v>611</v>
          </cell>
          <cell r="E220">
            <v>685</v>
          </cell>
          <cell r="H220" t="str">
            <v xml:space="preserve">EC </v>
          </cell>
          <cell r="J220">
            <v>709.43</v>
          </cell>
          <cell r="K220">
            <v>24554</v>
          </cell>
        </row>
        <row r="221">
          <cell r="B221">
            <v>611</v>
          </cell>
          <cell r="E221">
            <v>685</v>
          </cell>
          <cell r="H221" t="str">
            <v>VEC</v>
          </cell>
          <cell r="J221">
            <v>-709.43</v>
          </cell>
          <cell r="K221">
            <v>24554</v>
          </cell>
        </row>
        <row r="222">
          <cell r="B222">
            <v>611</v>
          </cell>
          <cell r="E222">
            <v>685</v>
          </cell>
          <cell r="H222" t="str">
            <v xml:space="preserve">EC </v>
          </cell>
          <cell r="J222">
            <v>8.81</v>
          </cell>
          <cell r="K222">
            <v>305</v>
          </cell>
        </row>
        <row r="223">
          <cell r="B223">
            <v>611</v>
          </cell>
          <cell r="E223">
            <v>685</v>
          </cell>
          <cell r="H223" t="str">
            <v>VEC</v>
          </cell>
          <cell r="J223">
            <v>-8.81</v>
          </cell>
          <cell r="K223">
            <v>305</v>
          </cell>
        </row>
        <row r="224">
          <cell r="B224">
            <v>611</v>
          </cell>
          <cell r="E224">
            <v>685</v>
          </cell>
          <cell r="H224" t="str">
            <v xml:space="preserve">EC </v>
          </cell>
          <cell r="J224">
            <v>3</v>
          </cell>
          <cell r="K224">
            <v>104</v>
          </cell>
        </row>
        <row r="225">
          <cell r="B225">
            <v>611</v>
          </cell>
          <cell r="E225">
            <v>685</v>
          </cell>
          <cell r="H225" t="str">
            <v>VEC</v>
          </cell>
          <cell r="J225">
            <v>-3</v>
          </cell>
          <cell r="K225">
            <v>104</v>
          </cell>
        </row>
        <row r="226">
          <cell r="B226">
            <v>612</v>
          </cell>
          <cell r="E226">
            <v>686</v>
          </cell>
          <cell r="H226" t="str">
            <v xml:space="preserve">EC </v>
          </cell>
          <cell r="J226">
            <v>4.22</v>
          </cell>
          <cell r="K226">
            <v>146</v>
          </cell>
        </row>
        <row r="227">
          <cell r="B227">
            <v>612</v>
          </cell>
          <cell r="E227">
            <v>686</v>
          </cell>
          <cell r="H227" t="str">
            <v>VEC</v>
          </cell>
          <cell r="J227">
            <v>-4.22</v>
          </cell>
          <cell r="K227">
            <v>146</v>
          </cell>
        </row>
        <row r="228">
          <cell r="B228">
            <v>632</v>
          </cell>
          <cell r="E228">
            <v>676</v>
          </cell>
          <cell r="H228" t="str">
            <v>CAP</v>
          </cell>
          <cell r="J228">
            <v>8.64</v>
          </cell>
          <cell r="K228">
            <v>1274400</v>
          </cell>
        </row>
        <row r="229">
          <cell r="B229">
            <v>632</v>
          </cell>
          <cell r="E229">
            <v>676</v>
          </cell>
          <cell r="H229" t="str">
            <v>CAV</v>
          </cell>
          <cell r="J229">
            <v>-712.48</v>
          </cell>
          <cell r="K229">
            <v>1274400</v>
          </cell>
        </row>
        <row r="230">
          <cell r="B230">
            <v>632</v>
          </cell>
          <cell r="E230">
            <v>676</v>
          </cell>
          <cell r="H230" t="str">
            <v>EP3</v>
          </cell>
          <cell r="J230">
            <v>0</v>
          </cell>
          <cell r="K230">
            <v>1274400</v>
          </cell>
        </row>
        <row r="231">
          <cell r="B231">
            <v>632</v>
          </cell>
          <cell r="E231">
            <v>676</v>
          </cell>
          <cell r="H231" t="str">
            <v>RAU</v>
          </cell>
          <cell r="J231">
            <v>12.13</v>
          </cell>
          <cell r="K231">
            <v>1274400</v>
          </cell>
        </row>
        <row r="232">
          <cell r="B232">
            <v>632</v>
          </cell>
          <cell r="E232">
            <v>676</v>
          </cell>
          <cell r="H232" t="str">
            <v>RIN</v>
          </cell>
          <cell r="J232">
            <v>1461.31</v>
          </cell>
          <cell r="K232">
            <v>1274400</v>
          </cell>
        </row>
        <row r="233">
          <cell r="B233">
            <v>632</v>
          </cell>
          <cell r="E233">
            <v>676</v>
          </cell>
          <cell r="H233" t="str">
            <v>RIV</v>
          </cell>
          <cell r="J233">
            <v>0</v>
          </cell>
          <cell r="K233">
            <v>1274400</v>
          </cell>
        </row>
        <row r="234">
          <cell r="B234">
            <v>633</v>
          </cell>
          <cell r="E234">
            <v>676</v>
          </cell>
          <cell r="H234" t="str">
            <v>CAP</v>
          </cell>
          <cell r="J234">
            <v>26.4</v>
          </cell>
          <cell r="K234">
            <v>2753000</v>
          </cell>
        </row>
        <row r="235">
          <cell r="B235">
            <v>633</v>
          </cell>
          <cell r="E235">
            <v>676</v>
          </cell>
          <cell r="H235" t="str">
            <v>CAV</v>
          </cell>
          <cell r="J235">
            <v>186.3</v>
          </cell>
          <cell r="K235">
            <v>2753000</v>
          </cell>
        </row>
        <row r="236">
          <cell r="B236">
            <v>633</v>
          </cell>
          <cell r="E236">
            <v>676</v>
          </cell>
          <cell r="H236" t="str">
            <v>EP3</v>
          </cell>
          <cell r="J236">
            <v>0</v>
          </cell>
          <cell r="K236">
            <v>2753000</v>
          </cell>
        </row>
        <row r="237">
          <cell r="B237">
            <v>633</v>
          </cell>
          <cell r="E237">
            <v>676</v>
          </cell>
          <cell r="H237" t="str">
            <v>RAU</v>
          </cell>
          <cell r="J237">
            <v>56.67</v>
          </cell>
          <cell r="K237">
            <v>2753000</v>
          </cell>
        </row>
        <row r="238">
          <cell r="B238">
            <v>633</v>
          </cell>
          <cell r="E238">
            <v>676</v>
          </cell>
          <cell r="H238" t="str">
            <v>RIN</v>
          </cell>
          <cell r="J238">
            <v>3469</v>
          </cell>
          <cell r="K238">
            <v>2753000</v>
          </cell>
        </row>
        <row r="239">
          <cell r="B239">
            <v>633</v>
          </cell>
          <cell r="E239">
            <v>676</v>
          </cell>
          <cell r="H239" t="str">
            <v>RIV</v>
          </cell>
          <cell r="J239">
            <v>0</v>
          </cell>
          <cell r="K239">
            <v>2753000</v>
          </cell>
        </row>
        <row r="240">
          <cell r="B240">
            <v>611</v>
          </cell>
          <cell r="E240">
            <v>685</v>
          </cell>
          <cell r="H240" t="str">
            <v>CAP</v>
          </cell>
          <cell r="J240">
            <v>0.33</v>
          </cell>
          <cell r="K240">
            <v>24554</v>
          </cell>
        </row>
        <row r="241">
          <cell r="B241">
            <v>611</v>
          </cell>
          <cell r="E241">
            <v>685</v>
          </cell>
          <cell r="H241" t="str">
            <v>CAV</v>
          </cell>
          <cell r="J241">
            <v>-4.47</v>
          </cell>
          <cell r="K241">
            <v>24554</v>
          </cell>
        </row>
        <row r="242">
          <cell r="B242">
            <v>611</v>
          </cell>
          <cell r="E242">
            <v>685</v>
          </cell>
          <cell r="H242" t="str">
            <v>EP3</v>
          </cell>
          <cell r="J242">
            <v>0</v>
          </cell>
          <cell r="K242">
            <v>24554</v>
          </cell>
        </row>
        <row r="243">
          <cell r="B243">
            <v>611</v>
          </cell>
          <cell r="E243">
            <v>685</v>
          </cell>
          <cell r="H243" t="str">
            <v>RAU</v>
          </cell>
          <cell r="J243">
            <v>1.25</v>
          </cell>
          <cell r="K243">
            <v>24554</v>
          </cell>
        </row>
        <row r="244">
          <cell r="B244">
            <v>611</v>
          </cell>
          <cell r="E244">
            <v>685</v>
          </cell>
          <cell r="H244" t="str">
            <v>RIN</v>
          </cell>
          <cell r="J244">
            <v>71.64</v>
          </cell>
          <cell r="K244">
            <v>24554</v>
          </cell>
        </row>
        <row r="245">
          <cell r="B245">
            <v>611</v>
          </cell>
          <cell r="E245">
            <v>685</v>
          </cell>
          <cell r="H245" t="str">
            <v>RIV</v>
          </cell>
          <cell r="J245">
            <v>0</v>
          </cell>
          <cell r="K245">
            <v>24554</v>
          </cell>
        </row>
        <row r="246">
          <cell r="B246">
            <v>611</v>
          </cell>
          <cell r="E246">
            <v>685</v>
          </cell>
          <cell r="H246" t="str">
            <v>VAP</v>
          </cell>
          <cell r="J246">
            <v>-0.33</v>
          </cell>
          <cell r="K246">
            <v>24554</v>
          </cell>
        </row>
        <row r="247">
          <cell r="B247">
            <v>611</v>
          </cell>
          <cell r="E247">
            <v>685</v>
          </cell>
          <cell r="H247" t="str">
            <v>VAU</v>
          </cell>
          <cell r="J247">
            <v>-1.25</v>
          </cell>
          <cell r="K247">
            <v>24554</v>
          </cell>
        </row>
        <row r="248">
          <cell r="B248">
            <v>611</v>
          </cell>
          <cell r="E248">
            <v>685</v>
          </cell>
          <cell r="H248" t="str">
            <v>VRN</v>
          </cell>
          <cell r="J248">
            <v>-71.64</v>
          </cell>
          <cell r="K248">
            <v>24554</v>
          </cell>
        </row>
        <row r="249">
          <cell r="B249">
            <v>611</v>
          </cell>
          <cell r="E249">
            <v>685</v>
          </cell>
          <cell r="H249" t="str">
            <v>CAP</v>
          </cell>
          <cell r="J249">
            <v>0</v>
          </cell>
          <cell r="K249">
            <v>305</v>
          </cell>
        </row>
        <row r="250">
          <cell r="B250">
            <v>611</v>
          </cell>
          <cell r="E250">
            <v>685</v>
          </cell>
          <cell r="H250" t="str">
            <v>CAV</v>
          </cell>
          <cell r="J250">
            <v>-0.06</v>
          </cell>
          <cell r="K250">
            <v>305</v>
          </cell>
        </row>
        <row r="251">
          <cell r="B251">
            <v>611</v>
          </cell>
          <cell r="E251">
            <v>685</v>
          </cell>
          <cell r="H251" t="str">
            <v>EP3</v>
          </cell>
          <cell r="J251">
            <v>0</v>
          </cell>
          <cell r="K251">
            <v>305</v>
          </cell>
        </row>
        <row r="252">
          <cell r="B252">
            <v>611</v>
          </cell>
          <cell r="E252">
            <v>685</v>
          </cell>
          <cell r="H252" t="str">
            <v>RAU</v>
          </cell>
          <cell r="J252">
            <v>0.03</v>
          </cell>
          <cell r="K252">
            <v>305</v>
          </cell>
        </row>
        <row r="253">
          <cell r="B253">
            <v>611</v>
          </cell>
          <cell r="E253">
            <v>685</v>
          </cell>
          <cell r="H253" t="str">
            <v>RIN</v>
          </cell>
          <cell r="J253">
            <v>0.89</v>
          </cell>
          <cell r="K253">
            <v>305</v>
          </cell>
        </row>
        <row r="254">
          <cell r="B254">
            <v>611</v>
          </cell>
          <cell r="E254">
            <v>685</v>
          </cell>
          <cell r="H254" t="str">
            <v>RIV</v>
          </cell>
          <cell r="J254">
            <v>0</v>
          </cell>
          <cell r="K254">
            <v>305</v>
          </cell>
        </row>
        <row r="255">
          <cell r="B255">
            <v>611</v>
          </cell>
          <cell r="E255">
            <v>685</v>
          </cell>
          <cell r="H255" t="str">
            <v>VAP</v>
          </cell>
          <cell r="J255">
            <v>0</v>
          </cell>
          <cell r="K255">
            <v>305</v>
          </cell>
        </row>
        <row r="256">
          <cell r="B256">
            <v>611</v>
          </cell>
          <cell r="E256">
            <v>685</v>
          </cell>
          <cell r="H256" t="str">
            <v>VAU</v>
          </cell>
          <cell r="J256">
            <v>-0.03</v>
          </cell>
          <cell r="K256">
            <v>305</v>
          </cell>
        </row>
        <row r="257">
          <cell r="B257">
            <v>611</v>
          </cell>
          <cell r="E257">
            <v>685</v>
          </cell>
          <cell r="H257" t="str">
            <v>VRN</v>
          </cell>
          <cell r="J257">
            <v>-0.89</v>
          </cell>
          <cell r="K257">
            <v>305</v>
          </cell>
        </row>
        <row r="258">
          <cell r="B258">
            <v>611</v>
          </cell>
          <cell r="E258">
            <v>685</v>
          </cell>
          <cell r="H258" t="str">
            <v>CAP</v>
          </cell>
          <cell r="J258">
            <v>0</v>
          </cell>
          <cell r="K258">
            <v>104</v>
          </cell>
        </row>
        <row r="259">
          <cell r="B259">
            <v>611</v>
          </cell>
          <cell r="E259">
            <v>685</v>
          </cell>
          <cell r="H259" t="str">
            <v>CAV</v>
          </cell>
          <cell r="J259">
            <v>-0.02</v>
          </cell>
          <cell r="K259">
            <v>104</v>
          </cell>
        </row>
        <row r="260">
          <cell r="B260">
            <v>611</v>
          </cell>
          <cell r="E260">
            <v>685</v>
          </cell>
          <cell r="H260" t="str">
            <v>EP3</v>
          </cell>
          <cell r="J260">
            <v>0</v>
          </cell>
          <cell r="K260">
            <v>104</v>
          </cell>
        </row>
        <row r="261">
          <cell r="B261">
            <v>611</v>
          </cell>
          <cell r="E261">
            <v>685</v>
          </cell>
          <cell r="H261" t="str">
            <v>RAU</v>
          </cell>
          <cell r="J261">
            <v>0</v>
          </cell>
          <cell r="K261">
            <v>104</v>
          </cell>
        </row>
        <row r="262">
          <cell r="B262">
            <v>611</v>
          </cell>
          <cell r="E262">
            <v>685</v>
          </cell>
          <cell r="H262" t="str">
            <v>RIN</v>
          </cell>
          <cell r="J262">
            <v>0.31</v>
          </cell>
          <cell r="K262">
            <v>104</v>
          </cell>
        </row>
        <row r="263">
          <cell r="B263">
            <v>611</v>
          </cell>
          <cell r="E263">
            <v>685</v>
          </cell>
          <cell r="H263" t="str">
            <v>RIV</v>
          </cell>
          <cell r="J263">
            <v>0</v>
          </cell>
          <cell r="K263">
            <v>104</v>
          </cell>
        </row>
        <row r="264">
          <cell r="B264">
            <v>611</v>
          </cell>
          <cell r="E264">
            <v>685</v>
          </cell>
          <cell r="H264" t="str">
            <v>VAP</v>
          </cell>
          <cell r="J264">
            <v>0</v>
          </cell>
          <cell r="K264">
            <v>104</v>
          </cell>
        </row>
        <row r="265">
          <cell r="B265">
            <v>611</v>
          </cell>
          <cell r="E265">
            <v>685</v>
          </cell>
          <cell r="H265" t="str">
            <v>VAU</v>
          </cell>
          <cell r="J265">
            <v>0</v>
          </cell>
          <cell r="K265">
            <v>104</v>
          </cell>
        </row>
        <row r="266">
          <cell r="B266">
            <v>611</v>
          </cell>
          <cell r="E266">
            <v>685</v>
          </cell>
          <cell r="H266" t="str">
            <v>VRN</v>
          </cell>
          <cell r="J266">
            <v>-0.31</v>
          </cell>
          <cell r="K266">
            <v>104</v>
          </cell>
        </row>
        <row r="267">
          <cell r="B267">
            <v>612</v>
          </cell>
          <cell r="E267">
            <v>686</v>
          </cell>
          <cell r="H267" t="str">
            <v>CAP</v>
          </cell>
          <cell r="J267">
            <v>0</v>
          </cell>
          <cell r="K267">
            <v>146</v>
          </cell>
        </row>
        <row r="268">
          <cell r="B268">
            <v>612</v>
          </cell>
          <cell r="E268">
            <v>686</v>
          </cell>
          <cell r="H268" t="str">
            <v>CAV</v>
          </cell>
          <cell r="J268">
            <v>-0.04</v>
          </cell>
          <cell r="K268">
            <v>146</v>
          </cell>
        </row>
        <row r="269">
          <cell r="B269">
            <v>612</v>
          </cell>
          <cell r="E269">
            <v>686</v>
          </cell>
          <cell r="H269" t="str">
            <v>EP3</v>
          </cell>
          <cell r="J269">
            <v>0</v>
          </cell>
          <cell r="K269">
            <v>146</v>
          </cell>
        </row>
        <row r="270">
          <cell r="B270">
            <v>612</v>
          </cell>
          <cell r="E270">
            <v>686</v>
          </cell>
          <cell r="H270" t="str">
            <v>RAU</v>
          </cell>
          <cell r="J270">
            <v>0.01</v>
          </cell>
          <cell r="K270">
            <v>146</v>
          </cell>
        </row>
        <row r="271">
          <cell r="B271">
            <v>612</v>
          </cell>
          <cell r="E271">
            <v>686</v>
          </cell>
          <cell r="H271" t="str">
            <v>RIN</v>
          </cell>
          <cell r="J271">
            <v>0.37</v>
          </cell>
          <cell r="K271">
            <v>146</v>
          </cell>
        </row>
        <row r="272">
          <cell r="B272">
            <v>612</v>
          </cell>
          <cell r="E272">
            <v>686</v>
          </cell>
          <cell r="H272" t="str">
            <v>RIV</v>
          </cell>
          <cell r="J272">
            <v>0</v>
          </cell>
          <cell r="K272">
            <v>146</v>
          </cell>
        </row>
        <row r="273">
          <cell r="B273">
            <v>612</v>
          </cell>
          <cell r="E273">
            <v>686</v>
          </cell>
          <cell r="H273" t="str">
            <v>VAP</v>
          </cell>
          <cell r="J273">
            <v>0</v>
          </cell>
          <cell r="K273">
            <v>146</v>
          </cell>
        </row>
        <row r="274">
          <cell r="B274">
            <v>612</v>
          </cell>
          <cell r="E274">
            <v>686</v>
          </cell>
          <cell r="H274" t="str">
            <v>VAU</v>
          </cell>
          <cell r="J274">
            <v>-0.01</v>
          </cell>
          <cell r="K274">
            <v>146</v>
          </cell>
        </row>
        <row r="275">
          <cell r="B275">
            <v>612</v>
          </cell>
          <cell r="E275">
            <v>686</v>
          </cell>
          <cell r="H275" t="str">
            <v>VRN</v>
          </cell>
          <cell r="J275">
            <v>-0.37</v>
          </cell>
          <cell r="K275">
            <v>146</v>
          </cell>
        </row>
        <row r="276">
          <cell r="B276">
            <v>632</v>
          </cell>
          <cell r="E276">
            <v>676</v>
          </cell>
          <cell r="H276" t="str">
            <v>EP2</v>
          </cell>
          <cell r="J276">
            <v>-21.78</v>
          </cell>
          <cell r="K276">
            <v>1274400</v>
          </cell>
        </row>
        <row r="277">
          <cell r="B277">
            <v>632</v>
          </cell>
          <cell r="E277">
            <v>676</v>
          </cell>
          <cell r="H277" t="str">
            <v>EP4</v>
          </cell>
          <cell r="J277">
            <v>0</v>
          </cell>
          <cell r="K277">
            <v>1274400</v>
          </cell>
        </row>
        <row r="278">
          <cell r="B278">
            <v>632</v>
          </cell>
          <cell r="E278">
            <v>676</v>
          </cell>
          <cell r="H278" t="str">
            <v>MSO</v>
          </cell>
          <cell r="J278">
            <v>809.35</v>
          </cell>
          <cell r="K278">
            <v>1274400</v>
          </cell>
        </row>
        <row r="279">
          <cell r="B279">
            <v>632</v>
          </cell>
          <cell r="E279">
            <v>676</v>
          </cell>
          <cell r="H279" t="str">
            <v>MSV</v>
          </cell>
          <cell r="J279">
            <v>0</v>
          </cell>
          <cell r="K279">
            <v>1274400</v>
          </cell>
        </row>
        <row r="280">
          <cell r="B280">
            <v>632</v>
          </cell>
          <cell r="E280">
            <v>676</v>
          </cell>
          <cell r="H280" t="str">
            <v>OMS</v>
          </cell>
          <cell r="J280">
            <v>263.25</v>
          </cell>
          <cell r="K280">
            <v>1274400</v>
          </cell>
        </row>
        <row r="281">
          <cell r="B281">
            <v>632</v>
          </cell>
          <cell r="E281">
            <v>676</v>
          </cell>
          <cell r="H281" t="str">
            <v>RTU</v>
          </cell>
          <cell r="J281">
            <v>15.73</v>
          </cell>
          <cell r="K281">
            <v>1274400</v>
          </cell>
        </row>
        <row r="282">
          <cell r="B282">
            <v>633</v>
          </cell>
          <cell r="E282">
            <v>676</v>
          </cell>
          <cell r="H282" t="str">
            <v>EP2</v>
          </cell>
          <cell r="J282">
            <v>63.26</v>
          </cell>
          <cell r="K282">
            <v>2753000</v>
          </cell>
        </row>
        <row r="283">
          <cell r="B283">
            <v>633</v>
          </cell>
          <cell r="E283">
            <v>676</v>
          </cell>
          <cell r="H283" t="str">
            <v>EP4</v>
          </cell>
          <cell r="J283">
            <v>0</v>
          </cell>
          <cell r="K283">
            <v>2753000</v>
          </cell>
        </row>
        <row r="284">
          <cell r="B284">
            <v>633</v>
          </cell>
          <cell r="E284">
            <v>676</v>
          </cell>
          <cell r="H284" t="str">
            <v>MSO</v>
          </cell>
          <cell r="J284">
            <v>1027.53</v>
          </cell>
          <cell r="K284">
            <v>2753000</v>
          </cell>
        </row>
        <row r="285">
          <cell r="B285">
            <v>633</v>
          </cell>
          <cell r="E285">
            <v>676</v>
          </cell>
          <cell r="H285" t="str">
            <v>MSV</v>
          </cell>
          <cell r="J285">
            <v>0</v>
          </cell>
          <cell r="K285">
            <v>2753000</v>
          </cell>
        </row>
        <row r="286">
          <cell r="B286">
            <v>633</v>
          </cell>
          <cell r="E286">
            <v>676</v>
          </cell>
          <cell r="H286" t="str">
            <v>OMS</v>
          </cell>
          <cell r="J286">
            <v>334.54</v>
          </cell>
          <cell r="K286">
            <v>2753000</v>
          </cell>
        </row>
        <row r="287">
          <cell r="B287">
            <v>633</v>
          </cell>
          <cell r="E287">
            <v>676</v>
          </cell>
          <cell r="H287" t="str">
            <v>RTU</v>
          </cell>
          <cell r="J287">
            <v>21.85</v>
          </cell>
          <cell r="K287">
            <v>2753000</v>
          </cell>
        </row>
        <row r="288">
          <cell r="B288">
            <v>611</v>
          </cell>
          <cell r="E288">
            <v>685</v>
          </cell>
          <cell r="H288" t="str">
            <v>EP2</v>
          </cell>
          <cell r="J288">
            <v>3.92</v>
          </cell>
          <cell r="K288">
            <v>24554</v>
          </cell>
        </row>
        <row r="289">
          <cell r="B289">
            <v>611</v>
          </cell>
          <cell r="E289">
            <v>685</v>
          </cell>
          <cell r="H289" t="str">
            <v>EP4</v>
          </cell>
          <cell r="J289">
            <v>0</v>
          </cell>
          <cell r="K289">
            <v>24554</v>
          </cell>
        </row>
        <row r="290">
          <cell r="B290">
            <v>611</v>
          </cell>
          <cell r="E290">
            <v>685</v>
          </cell>
          <cell r="H290" t="str">
            <v>MSO</v>
          </cell>
          <cell r="J290">
            <v>21.94</v>
          </cell>
          <cell r="K290">
            <v>24554</v>
          </cell>
        </row>
        <row r="291">
          <cell r="B291">
            <v>611</v>
          </cell>
          <cell r="E291">
            <v>685</v>
          </cell>
          <cell r="H291" t="str">
            <v>MSV</v>
          </cell>
          <cell r="J291">
            <v>0</v>
          </cell>
          <cell r="K291">
            <v>24554</v>
          </cell>
        </row>
        <row r="292">
          <cell r="B292">
            <v>611</v>
          </cell>
          <cell r="E292">
            <v>685</v>
          </cell>
          <cell r="H292" t="str">
            <v>OMS</v>
          </cell>
          <cell r="J292">
            <v>6.02</v>
          </cell>
          <cell r="K292">
            <v>24554</v>
          </cell>
        </row>
        <row r="293">
          <cell r="B293">
            <v>611</v>
          </cell>
          <cell r="E293">
            <v>685</v>
          </cell>
          <cell r="H293" t="str">
            <v>RTU</v>
          </cell>
          <cell r="J293">
            <v>0.47</v>
          </cell>
          <cell r="K293">
            <v>24554</v>
          </cell>
        </row>
        <row r="294">
          <cell r="B294">
            <v>611</v>
          </cell>
          <cell r="E294">
            <v>685</v>
          </cell>
          <cell r="H294" t="str">
            <v>VE2</v>
          </cell>
          <cell r="J294">
            <v>-3.92</v>
          </cell>
          <cell r="K294">
            <v>24554</v>
          </cell>
        </row>
        <row r="295">
          <cell r="B295">
            <v>611</v>
          </cell>
          <cell r="E295">
            <v>685</v>
          </cell>
          <cell r="H295" t="str">
            <v>VMS</v>
          </cell>
          <cell r="J295">
            <v>-6.02</v>
          </cell>
          <cell r="K295">
            <v>24554</v>
          </cell>
        </row>
        <row r="296">
          <cell r="B296">
            <v>611</v>
          </cell>
          <cell r="E296">
            <v>685</v>
          </cell>
          <cell r="H296" t="str">
            <v>VSO</v>
          </cell>
          <cell r="J296">
            <v>-21.94</v>
          </cell>
          <cell r="K296">
            <v>24554</v>
          </cell>
        </row>
        <row r="297">
          <cell r="B297">
            <v>611</v>
          </cell>
          <cell r="E297">
            <v>685</v>
          </cell>
          <cell r="H297" t="str">
            <v>VTU</v>
          </cell>
          <cell r="J297">
            <v>-0.47</v>
          </cell>
          <cell r="K297">
            <v>24554</v>
          </cell>
        </row>
        <row r="298">
          <cell r="B298">
            <v>611</v>
          </cell>
          <cell r="E298">
            <v>685</v>
          </cell>
          <cell r="H298" t="str">
            <v>EP2</v>
          </cell>
          <cell r="J298">
            <v>0.05</v>
          </cell>
          <cell r="K298">
            <v>305</v>
          </cell>
        </row>
        <row r="299">
          <cell r="B299">
            <v>611</v>
          </cell>
          <cell r="E299">
            <v>685</v>
          </cell>
          <cell r="H299" t="str">
            <v>EP4</v>
          </cell>
          <cell r="J299">
            <v>0</v>
          </cell>
          <cell r="K299">
            <v>305</v>
          </cell>
        </row>
        <row r="300">
          <cell r="B300">
            <v>611</v>
          </cell>
          <cell r="E300">
            <v>685</v>
          </cell>
          <cell r="H300" t="str">
            <v>MSO</v>
          </cell>
          <cell r="J300">
            <v>0.28000000000000003</v>
          </cell>
          <cell r="K300">
            <v>305</v>
          </cell>
        </row>
        <row r="301">
          <cell r="B301">
            <v>611</v>
          </cell>
          <cell r="E301">
            <v>685</v>
          </cell>
          <cell r="H301" t="str">
            <v>MSV</v>
          </cell>
          <cell r="J301">
            <v>0</v>
          </cell>
          <cell r="K301">
            <v>305</v>
          </cell>
        </row>
        <row r="302">
          <cell r="B302">
            <v>611</v>
          </cell>
          <cell r="E302">
            <v>685</v>
          </cell>
          <cell r="H302" t="str">
            <v>OMS</v>
          </cell>
          <cell r="J302">
            <v>0.08</v>
          </cell>
          <cell r="K302">
            <v>305</v>
          </cell>
        </row>
        <row r="303">
          <cell r="B303">
            <v>611</v>
          </cell>
          <cell r="E303">
            <v>685</v>
          </cell>
          <cell r="H303" t="str">
            <v>RTU</v>
          </cell>
          <cell r="J303">
            <v>-0.01</v>
          </cell>
          <cell r="K303">
            <v>305</v>
          </cell>
        </row>
        <row r="304">
          <cell r="B304">
            <v>611</v>
          </cell>
          <cell r="E304">
            <v>685</v>
          </cell>
          <cell r="H304" t="str">
            <v>VE2</v>
          </cell>
          <cell r="J304">
            <v>-0.05</v>
          </cell>
          <cell r="K304">
            <v>305</v>
          </cell>
        </row>
        <row r="305">
          <cell r="B305">
            <v>611</v>
          </cell>
          <cell r="E305">
            <v>685</v>
          </cell>
          <cell r="H305" t="str">
            <v>VMS</v>
          </cell>
          <cell r="J305">
            <v>-0.08</v>
          </cell>
          <cell r="K305">
            <v>305</v>
          </cell>
        </row>
        <row r="306">
          <cell r="B306">
            <v>611</v>
          </cell>
          <cell r="E306">
            <v>685</v>
          </cell>
          <cell r="H306" t="str">
            <v>VSO</v>
          </cell>
          <cell r="J306">
            <v>-0.28000000000000003</v>
          </cell>
          <cell r="K306">
            <v>305</v>
          </cell>
        </row>
        <row r="307">
          <cell r="B307">
            <v>611</v>
          </cell>
          <cell r="E307">
            <v>685</v>
          </cell>
          <cell r="H307" t="str">
            <v>VTU</v>
          </cell>
          <cell r="J307">
            <v>0.01</v>
          </cell>
          <cell r="K307">
            <v>305</v>
          </cell>
        </row>
        <row r="308">
          <cell r="B308">
            <v>611</v>
          </cell>
          <cell r="E308">
            <v>685</v>
          </cell>
          <cell r="H308" t="str">
            <v>EP2</v>
          </cell>
          <cell r="J308">
            <v>0.02</v>
          </cell>
          <cell r="K308">
            <v>104</v>
          </cell>
        </row>
        <row r="309">
          <cell r="B309">
            <v>611</v>
          </cell>
          <cell r="E309">
            <v>685</v>
          </cell>
          <cell r="H309" t="str">
            <v>EP4</v>
          </cell>
          <cell r="J309">
            <v>0</v>
          </cell>
          <cell r="K309">
            <v>104</v>
          </cell>
        </row>
        <row r="310">
          <cell r="B310">
            <v>611</v>
          </cell>
          <cell r="E310">
            <v>685</v>
          </cell>
          <cell r="H310" t="str">
            <v>MSO</v>
          </cell>
          <cell r="J310">
            <v>0.09</v>
          </cell>
          <cell r="K310">
            <v>104</v>
          </cell>
        </row>
        <row r="311">
          <cell r="B311">
            <v>611</v>
          </cell>
          <cell r="E311">
            <v>685</v>
          </cell>
          <cell r="H311" t="str">
            <v>MSV</v>
          </cell>
          <cell r="J311">
            <v>0</v>
          </cell>
          <cell r="K311">
            <v>104</v>
          </cell>
        </row>
        <row r="312">
          <cell r="B312">
            <v>611</v>
          </cell>
          <cell r="E312">
            <v>685</v>
          </cell>
          <cell r="H312" t="str">
            <v>OMS</v>
          </cell>
          <cell r="J312">
            <v>0.03</v>
          </cell>
          <cell r="K312">
            <v>104</v>
          </cell>
        </row>
        <row r="313">
          <cell r="B313">
            <v>611</v>
          </cell>
          <cell r="E313">
            <v>685</v>
          </cell>
          <cell r="H313" t="str">
            <v>RTU</v>
          </cell>
          <cell r="J313">
            <v>0</v>
          </cell>
          <cell r="K313">
            <v>104</v>
          </cell>
        </row>
        <row r="314">
          <cell r="B314">
            <v>611</v>
          </cell>
          <cell r="E314">
            <v>685</v>
          </cell>
          <cell r="H314" t="str">
            <v>VE2</v>
          </cell>
          <cell r="J314">
            <v>-0.02</v>
          </cell>
          <cell r="K314">
            <v>104</v>
          </cell>
        </row>
        <row r="315">
          <cell r="B315">
            <v>611</v>
          </cell>
          <cell r="E315">
            <v>685</v>
          </cell>
          <cell r="H315" t="str">
            <v>VMS</v>
          </cell>
          <cell r="J315">
            <v>-0.03</v>
          </cell>
          <cell r="K315">
            <v>104</v>
          </cell>
        </row>
        <row r="316">
          <cell r="B316">
            <v>611</v>
          </cell>
          <cell r="E316">
            <v>685</v>
          </cell>
          <cell r="H316" t="str">
            <v>VSO</v>
          </cell>
          <cell r="J316">
            <v>-0.09</v>
          </cell>
          <cell r="K316">
            <v>104</v>
          </cell>
        </row>
        <row r="317">
          <cell r="B317">
            <v>611</v>
          </cell>
          <cell r="E317">
            <v>685</v>
          </cell>
          <cell r="H317" t="str">
            <v>VTU</v>
          </cell>
          <cell r="J317">
            <v>0</v>
          </cell>
          <cell r="K317">
            <v>104</v>
          </cell>
        </row>
        <row r="318">
          <cell r="B318">
            <v>612</v>
          </cell>
          <cell r="E318">
            <v>686</v>
          </cell>
          <cell r="H318" t="str">
            <v>EP2</v>
          </cell>
          <cell r="J318">
            <v>0.01</v>
          </cell>
          <cell r="K318">
            <v>146</v>
          </cell>
        </row>
        <row r="319">
          <cell r="B319">
            <v>612</v>
          </cell>
          <cell r="E319">
            <v>686</v>
          </cell>
          <cell r="H319" t="str">
            <v>EP4</v>
          </cell>
          <cell r="J319">
            <v>0</v>
          </cell>
          <cell r="K319">
            <v>146</v>
          </cell>
        </row>
        <row r="320">
          <cell r="B320">
            <v>612</v>
          </cell>
          <cell r="E320">
            <v>686</v>
          </cell>
          <cell r="H320" t="str">
            <v>MSO</v>
          </cell>
          <cell r="J320">
            <v>0.11</v>
          </cell>
          <cell r="K320">
            <v>146</v>
          </cell>
        </row>
        <row r="321">
          <cell r="B321">
            <v>612</v>
          </cell>
          <cell r="E321">
            <v>686</v>
          </cell>
          <cell r="H321" t="str">
            <v>MSV</v>
          </cell>
          <cell r="J321">
            <v>0</v>
          </cell>
          <cell r="K321">
            <v>146</v>
          </cell>
        </row>
        <row r="322">
          <cell r="B322">
            <v>612</v>
          </cell>
          <cell r="E322">
            <v>686</v>
          </cell>
          <cell r="H322" t="str">
            <v>OMS</v>
          </cell>
          <cell r="J322">
            <v>0.04</v>
          </cell>
          <cell r="K322">
            <v>146</v>
          </cell>
        </row>
        <row r="323">
          <cell r="B323">
            <v>612</v>
          </cell>
          <cell r="E323">
            <v>686</v>
          </cell>
          <cell r="H323" t="str">
            <v>RTU</v>
          </cell>
          <cell r="J323">
            <v>0</v>
          </cell>
          <cell r="K323">
            <v>146</v>
          </cell>
        </row>
        <row r="324">
          <cell r="B324">
            <v>612</v>
          </cell>
          <cell r="E324">
            <v>686</v>
          </cell>
          <cell r="H324" t="str">
            <v>VE2</v>
          </cell>
          <cell r="J324">
            <v>-0.01</v>
          </cell>
          <cell r="K324">
            <v>146</v>
          </cell>
        </row>
        <row r="325">
          <cell r="B325">
            <v>612</v>
          </cell>
          <cell r="E325">
            <v>686</v>
          </cell>
          <cell r="H325" t="str">
            <v>VMS</v>
          </cell>
          <cell r="J325">
            <v>-0.04</v>
          </cell>
          <cell r="K325">
            <v>146</v>
          </cell>
        </row>
        <row r="326">
          <cell r="B326">
            <v>612</v>
          </cell>
          <cell r="E326">
            <v>686</v>
          </cell>
          <cell r="H326" t="str">
            <v>VSO</v>
          </cell>
          <cell r="J326">
            <v>-0.11</v>
          </cell>
          <cell r="K326">
            <v>146</v>
          </cell>
        </row>
        <row r="327">
          <cell r="B327">
            <v>612</v>
          </cell>
          <cell r="E327">
            <v>686</v>
          </cell>
          <cell r="H327" t="str">
            <v>VTU</v>
          </cell>
          <cell r="J327">
            <v>0</v>
          </cell>
          <cell r="K327">
            <v>146</v>
          </cell>
        </row>
      </sheetData>
      <sheetData sheetId="30">
        <row r="1">
          <cell r="B1">
            <v>632</v>
          </cell>
          <cell r="E1">
            <v>676</v>
          </cell>
          <cell r="H1" t="str">
            <v>DSU</v>
          </cell>
          <cell r="J1">
            <v>5.44</v>
          </cell>
          <cell r="K1">
            <v>545000</v>
          </cell>
        </row>
        <row r="2">
          <cell r="B2">
            <v>632</v>
          </cell>
          <cell r="E2">
            <v>676</v>
          </cell>
          <cell r="H2" t="str">
            <v>FFC</v>
          </cell>
          <cell r="J2">
            <v>7.63</v>
          </cell>
          <cell r="K2">
            <v>545000</v>
          </cell>
        </row>
        <row r="3">
          <cell r="B3">
            <v>632</v>
          </cell>
          <cell r="E3">
            <v>676</v>
          </cell>
          <cell r="H3" t="str">
            <v>FFE</v>
          </cell>
          <cell r="J3">
            <v>71.400000000000006</v>
          </cell>
          <cell r="K3">
            <v>545000</v>
          </cell>
        </row>
        <row r="4">
          <cell r="B4">
            <v>632</v>
          </cell>
          <cell r="E4">
            <v>676</v>
          </cell>
          <cell r="H4" t="str">
            <v>FMU</v>
          </cell>
          <cell r="J4">
            <v>1.0900000000000001</v>
          </cell>
          <cell r="K4">
            <v>545000</v>
          </cell>
        </row>
        <row r="5">
          <cell r="B5">
            <v>632</v>
          </cell>
          <cell r="E5">
            <v>676</v>
          </cell>
          <cell r="H5" t="str">
            <v>FVC</v>
          </cell>
          <cell r="J5">
            <v>0</v>
          </cell>
          <cell r="K5">
            <v>545000</v>
          </cell>
        </row>
        <row r="6">
          <cell r="B6">
            <v>632</v>
          </cell>
          <cell r="E6">
            <v>676</v>
          </cell>
          <cell r="H6" t="str">
            <v>FVE</v>
          </cell>
          <cell r="J6">
            <v>0</v>
          </cell>
          <cell r="K6">
            <v>545000</v>
          </cell>
        </row>
        <row r="7">
          <cell r="B7">
            <v>632</v>
          </cell>
          <cell r="E7">
            <v>676</v>
          </cell>
          <cell r="H7" t="str">
            <v>ICN</v>
          </cell>
          <cell r="J7">
            <v>0</v>
          </cell>
          <cell r="K7">
            <v>545000</v>
          </cell>
        </row>
        <row r="8">
          <cell r="B8">
            <v>632</v>
          </cell>
          <cell r="E8">
            <v>676</v>
          </cell>
          <cell r="H8" t="str">
            <v>ICV</v>
          </cell>
          <cell r="J8">
            <v>0</v>
          </cell>
          <cell r="K8">
            <v>545000</v>
          </cell>
        </row>
        <row r="9">
          <cell r="B9">
            <v>632</v>
          </cell>
          <cell r="E9">
            <v>676</v>
          </cell>
          <cell r="H9" t="str">
            <v>LMR</v>
          </cell>
          <cell r="J9">
            <v>396.22</v>
          </cell>
          <cell r="K9">
            <v>545000</v>
          </cell>
        </row>
        <row r="10">
          <cell r="B10">
            <v>632</v>
          </cell>
          <cell r="E10">
            <v>676</v>
          </cell>
          <cell r="H10" t="str">
            <v>LMV</v>
          </cell>
          <cell r="J10">
            <v>-53.41</v>
          </cell>
          <cell r="K10">
            <v>545000</v>
          </cell>
        </row>
        <row r="11">
          <cell r="B11">
            <v>632</v>
          </cell>
          <cell r="E11">
            <v>676</v>
          </cell>
          <cell r="H11" t="str">
            <v>PRC</v>
          </cell>
          <cell r="J11">
            <v>3.82</v>
          </cell>
          <cell r="K11">
            <v>545000</v>
          </cell>
        </row>
        <row r="12">
          <cell r="B12">
            <v>632</v>
          </cell>
          <cell r="E12">
            <v>676</v>
          </cell>
          <cell r="H12" t="str">
            <v>PRV</v>
          </cell>
          <cell r="J12">
            <v>0</v>
          </cell>
          <cell r="K12">
            <v>545000</v>
          </cell>
        </row>
        <row r="13">
          <cell r="B13">
            <v>632</v>
          </cell>
          <cell r="E13">
            <v>676</v>
          </cell>
          <cell r="H13" t="str">
            <v>TDC</v>
          </cell>
          <cell r="J13">
            <v>0</v>
          </cell>
          <cell r="K13">
            <v>545000</v>
          </cell>
        </row>
        <row r="14">
          <cell r="B14">
            <v>632</v>
          </cell>
          <cell r="E14">
            <v>676</v>
          </cell>
          <cell r="H14" t="str">
            <v>TDE</v>
          </cell>
          <cell r="J14">
            <v>0</v>
          </cell>
          <cell r="K14">
            <v>545000</v>
          </cell>
        </row>
        <row r="15">
          <cell r="B15">
            <v>632</v>
          </cell>
          <cell r="E15">
            <v>676</v>
          </cell>
          <cell r="H15" t="str">
            <v>TIU</v>
          </cell>
          <cell r="J15">
            <v>0</v>
          </cell>
          <cell r="K15">
            <v>545000</v>
          </cell>
        </row>
        <row r="16">
          <cell r="B16">
            <v>632</v>
          </cell>
          <cell r="E16">
            <v>676</v>
          </cell>
          <cell r="H16" t="str">
            <v>TSC</v>
          </cell>
          <cell r="J16">
            <v>0</v>
          </cell>
          <cell r="K16">
            <v>545000</v>
          </cell>
        </row>
        <row r="17">
          <cell r="B17">
            <v>632</v>
          </cell>
          <cell r="E17">
            <v>676</v>
          </cell>
          <cell r="H17" t="str">
            <v>TSE</v>
          </cell>
          <cell r="J17">
            <v>0</v>
          </cell>
          <cell r="K17">
            <v>545000</v>
          </cell>
        </row>
        <row r="18">
          <cell r="B18">
            <v>632</v>
          </cell>
          <cell r="E18">
            <v>676</v>
          </cell>
          <cell r="H18" t="str">
            <v>TTC</v>
          </cell>
          <cell r="J18">
            <v>10.9</v>
          </cell>
          <cell r="K18">
            <v>545000</v>
          </cell>
        </row>
        <row r="19">
          <cell r="B19">
            <v>632</v>
          </cell>
          <cell r="E19">
            <v>676</v>
          </cell>
          <cell r="H19" t="str">
            <v>TTE</v>
          </cell>
          <cell r="J19">
            <v>0</v>
          </cell>
          <cell r="K19">
            <v>545000</v>
          </cell>
        </row>
        <row r="20">
          <cell r="B20">
            <v>633</v>
          </cell>
          <cell r="E20">
            <v>676</v>
          </cell>
          <cell r="H20" t="str">
            <v>DSU</v>
          </cell>
          <cell r="J20">
            <v>1.63</v>
          </cell>
          <cell r="K20">
            <v>1630000</v>
          </cell>
        </row>
        <row r="21">
          <cell r="B21">
            <v>633</v>
          </cell>
          <cell r="E21">
            <v>676</v>
          </cell>
          <cell r="H21" t="str">
            <v>FFC</v>
          </cell>
          <cell r="J21">
            <v>13.04</v>
          </cell>
          <cell r="K21">
            <v>1630000</v>
          </cell>
        </row>
        <row r="22">
          <cell r="B22">
            <v>633</v>
          </cell>
          <cell r="E22">
            <v>676</v>
          </cell>
          <cell r="H22" t="str">
            <v>FFE</v>
          </cell>
          <cell r="J22">
            <v>123.88</v>
          </cell>
          <cell r="K22">
            <v>1630000</v>
          </cell>
        </row>
        <row r="23">
          <cell r="B23">
            <v>633</v>
          </cell>
          <cell r="E23">
            <v>676</v>
          </cell>
          <cell r="H23" t="str">
            <v>FMU</v>
          </cell>
          <cell r="J23">
            <v>1.63</v>
          </cell>
          <cell r="K23">
            <v>1630000</v>
          </cell>
        </row>
        <row r="24">
          <cell r="B24">
            <v>633</v>
          </cell>
          <cell r="E24">
            <v>676</v>
          </cell>
          <cell r="H24" t="str">
            <v>FVC</v>
          </cell>
          <cell r="J24">
            <v>0</v>
          </cell>
          <cell r="K24">
            <v>1630000</v>
          </cell>
        </row>
        <row r="25">
          <cell r="B25">
            <v>633</v>
          </cell>
          <cell r="E25">
            <v>676</v>
          </cell>
          <cell r="H25" t="str">
            <v>FVE</v>
          </cell>
          <cell r="J25">
            <v>0</v>
          </cell>
          <cell r="K25">
            <v>1630000</v>
          </cell>
        </row>
        <row r="26">
          <cell r="B26">
            <v>633</v>
          </cell>
          <cell r="E26">
            <v>676</v>
          </cell>
          <cell r="H26" t="str">
            <v>ICN</v>
          </cell>
          <cell r="J26">
            <v>0</v>
          </cell>
          <cell r="K26">
            <v>1630000</v>
          </cell>
        </row>
        <row r="27">
          <cell r="B27">
            <v>633</v>
          </cell>
          <cell r="E27">
            <v>676</v>
          </cell>
          <cell r="H27" t="str">
            <v>ICV</v>
          </cell>
          <cell r="J27">
            <v>0</v>
          </cell>
          <cell r="K27">
            <v>1630000</v>
          </cell>
        </row>
        <row r="28">
          <cell r="B28">
            <v>633</v>
          </cell>
          <cell r="E28">
            <v>676</v>
          </cell>
          <cell r="H28" t="str">
            <v>LMR</v>
          </cell>
          <cell r="J28">
            <v>88.02</v>
          </cell>
          <cell r="K28">
            <v>1630000</v>
          </cell>
        </row>
        <row r="29">
          <cell r="B29">
            <v>633</v>
          </cell>
          <cell r="E29">
            <v>676</v>
          </cell>
          <cell r="H29" t="str">
            <v>LMV</v>
          </cell>
          <cell r="J29">
            <v>9.7799999999999994</v>
          </cell>
          <cell r="K29">
            <v>1630000</v>
          </cell>
        </row>
        <row r="30">
          <cell r="B30">
            <v>633</v>
          </cell>
          <cell r="E30">
            <v>676</v>
          </cell>
          <cell r="H30" t="str">
            <v>PRC</v>
          </cell>
          <cell r="J30">
            <v>3.26</v>
          </cell>
          <cell r="K30">
            <v>1630000</v>
          </cell>
        </row>
        <row r="31">
          <cell r="B31">
            <v>633</v>
          </cell>
          <cell r="E31">
            <v>676</v>
          </cell>
          <cell r="H31" t="str">
            <v>PRV</v>
          </cell>
          <cell r="J31">
            <v>0</v>
          </cell>
          <cell r="K31">
            <v>1630000</v>
          </cell>
        </row>
        <row r="32">
          <cell r="B32">
            <v>633</v>
          </cell>
          <cell r="E32">
            <v>676</v>
          </cell>
          <cell r="H32" t="str">
            <v>TDC</v>
          </cell>
          <cell r="J32">
            <v>0</v>
          </cell>
          <cell r="K32">
            <v>1630000</v>
          </cell>
        </row>
        <row r="33">
          <cell r="B33">
            <v>633</v>
          </cell>
          <cell r="E33">
            <v>676</v>
          </cell>
          <cell r="H33" t="str">
            <v>TDE</v>
          </cell>
          <cell r="J33">
            <v>0</v>
          </cell>
          <cell r="K33">
            <v>1630000</v>
          </cell>
        </row>
        <row r="34">
          <cell r="B34">
            <v>633</v>
          </cell>
          <cell r="E34">
            <v>676</v>
          </cell>
          <cell r="H34" t="str">
            <v>TIU</v>
          </cell>
          <cell r="J34">
            <v>0</v>
          </cell>
          <cell r="K34">
            <v>1630000</v>
          </cell>
        </row>
        <row r="35">
          <cell r="B35">
            <v>633</v>
          </cell>
          <cell r="E35">
            <v>676</v>
          </cell>
          <cell r="H35" t="str">
            <v>TSC</v>
          </cell>
          <cell r="J35">
            <v>0</v>
          </cell>
          <cell r="K35">
            <v>1630000</v>
          </cell>
        </row>
        <row r="36">
          <cell r="B36">
            <v>633</v>
          </cell>
          <cell r="E36">
            <v>676</v>
          </cell>
          <cell r="H36" t="str">
            <v>TSE</v>
          </cell>
          <cell r="J36">
            <v>0</v>
          </cell>
          <cell r="K36">
            <v>1630000</v>
          </cell>
        </row>
        <row r="37">
          <cell r="B37">
            <v>633</v>
          </cell>
          <cell r="E37">
            <v>676</v>
          </cell>
          <cell r="H37" t="str">
            <v>TTC</v>
          </cell>
          <cell r="J37">
            <v>26.08</v>
          </cell>
          <cell r="K37">
            <v>1630000</v>
          </cell>
        </row>
        <row r="38">
          <cell r="B38">
            <v>633</v>
          </cell>
          <cell r="E38">
            <v>676</v>
          </cell>
          <cell r="H38" t="str">
            <v>TTE</v>
          </cell>
          <cell r="J38">
            <v>0</v>
          </cell>
          <cell r="K38">
            <v>1630000</v>
          </cell>
        </row>
        <row r="39">
          <cell r="B39">
            <v>611</v>
          </cell>
          <cell r="E39">
            <v>685</v>
          </cell>
          <cell r="H39" t="str">
            <v>BFC</v>
          </cell>
          <cell r="J39">
            <v>3371.09</v>
          </cell>
          <cell r="K39">
            <v>116674</v>
          </cell>
        </row>
        <row r="40">
          <cell r="B40">
            <v>611</v>
          </cell>
          <cell r="E40">
            <v>685</v>
          </cell>
          <cell r="H40" t="str">
            <v>DSU</v>
          </cell>
          <cell r="J40">
            <v>13.36</v>
          </cell>
          <cell r="K40">
            <v>116674</v>
          </cell>
        </row>
        <row r="41">
          <cell r="B41">
            <v>611</v>
          </cell>
          <cell r="E41">
            <v>685</v>
          </cell>
          <cell r="H41" t="str">
            <v>FFC</v>
          </cell>
          <cell r="J41">
            <v>1.83</v>
          </cell>
          <cell r="K41">
            <v>116674</v>
          </cell>
        </row>
        <row r="42">
          <cell r="B42">
            <v>611</v>
          </cell>
          <cell r="E42">
            <v>685</v>
          </cell>
          <cell r="H42" t="str">
            <v>FFE</v>
          </cell>
          <cell r="J42">
            <v>18.3</v>
          </cell>
          <cell r="K42">
            <v>116674</v>
          </cell>
        </row>
        <row r="43">
          <cell r="B43">
            <v>611</v>
          </cell>
          <cell r="E43">
            <v>685</v>
          </cell>
          <cell r="H43" t="str">
            <v>FMU</v>
          </cell>
          <cell r="J43">
            <v>0.53</v>
          </cell>
          <cell r="K43">
            <v>116674</v>
          </cell>
        </row>
        <row r="44">
          <cell r="B44">
            <v>611</v>
          </cell>
          <cell r="E44">
            <v>685</v>
          </cell>
          <cell r="H44" t="str">
            <v>FVC</v>
          </cell>
          <cell r="J44">
            <v>0</v>
          </cell>
          <cell r="K44">
            <v>116674</v>
          </cell>
        </row>
        <row r="45">
          <cell r="B45">
            <v>611</v>
          </cell>
          <cell r="E45">
            <v>685</v>
          </cell>
          <cell r="H45" t="str">
            <v>FVE</v>
          </cell>
          <cell r="J45">
            <v>0</v>
          </cell>
          <cell r="K45">
            <v>116674</v>
          </cell>
        </row>
        <row r="46">
          <cell r="B46">
            <v>611</v>
          </cell>
          <cell r="E46">
            <v>685</v>
          </cell>
          <cell r="H46" t="str">
            <v>ICN</v>
          </cell>
          <cell r="J46">
            <v>0</v>
          </cell>
          <cell r="K46">
            <v>116674</v>
          </cell>
        </row>
        <row r="47">
          <cell r="B47">
            <v>611</v>
          </cell>
          <cell r="E47">
            <v>685</v>
          </cell>
          <cell r="H47" t="str">
            <v>ICV</v>
          </cell>
          <cell r="J47">
            <v>0</v>
          </cell>
          <cell r="K47">
            <v>116674</v>
          </cell>
        </row>
        <row r="48">
          <cell r="B48">
            <v>611</v>
          </cell>
          <cell r="E48">
            <v>685</v>
          </cell>
          <cell r="H48" t="str">
            <v>LMR</v>
          </cell>
          <cell r="J48">
            <v>215.51</v>
          </cell>
          <cell r="K48">
            <v>116674</v>
          </cell>
        </row>
        <row r="49">
          <cell r="B49">
            <v>611</v>
          </cell>
          <cell r="E49">
            <v>685</v>
          </cell>
          <cell r="H49" t="str">
            <v>LMV</v>
          </cell>
          <cell r="J49">
            <v>-11.42</v>
          </cell>
          <cell r="K49">
            <v>116674</v>
          </cell>
        </row>
        <row r="50">
          <cell r="B50">
            <v>611</v>
          </cell>
          <cell r="E50">
            <v>685</v>
          </cell>
          <cell r="H50" t="str">
            <v>PRC</v>
          </cell>
          <cell r="J50">
            <v>657.12</v>
          </cell>
          <cell r="K50">
            <v>116674</v>
          </cell>
        </row>
        <row r="51">
          <cell r="B51">
            <v>611</v>
          </cell>
          <cell r="E51">
            <v>685</v>
          </cell>
          <cell r="H51" t="str">
            <v>PRV</v>
          </cell>
          <cell r="J51">
            <v>17.37</v>
          </cell>
          <cell r="K51">
            <v>116674</v>
          </cell>
        </row>
        <row r="52">
          <cell r="B52">
            <v>611</v>
          </cell>
          <cell r="E52">
            <v>685</v>
          </cell>
          <cell r="H52" t="str">
            <v>TDC</v>
          </cell>
          <cell r="J52">
            <v>2.83</v>
          </cell>
          <cell r="K52">
            <v>117085</v>
          </cell>
        </row>
        <row r="53">
          <cell r="B53">
            <v>611</v>
          </cell>
          <cell r="E53">
            <v>685</v>
          </cell>
          <cell r="H53" t="str">
            <v>TDE</v>
          </cell>
          <cell r="J53">
            <v>0</v>
          </cell>
          <cell r="K53">
            <v>117085</v>
          </cell>
        </row>
        <row r="54">
          <cell r="B54">
            <v>611</v>
          </cell>
          <cell r="E54">
            <v>685</v>
          </cell>
          <cell r="H54" t="str">
            <v>TIU</v>
          </cell>
          <cell r="J54">
            <v>0.01</v>
          </cell>
          <cell r="K54">
            <v>117085</v>
          </cell>
        </row>
        <row r="55">
          <cell r="B55">
            <v>611</v>
          </cell>
          <cell r="E55">
            <v>685</v>
          </cell>
          <cell r="H55" t="str">
            <v>TSC</v>
          </cell>
          <cell r="J55">
            <v>0</v>
          </cell>
          <cell r="K55">
            <v>117085</v>
          </cell>
        </row>
        <row r="56">
          <cell r="B56">
            <v>611</v>
          </cell>
          <cell r="E56">
            <v>685</v>
          </cell>
          <cell r="H56" t="str">
            <v>TSE</v>
          </cell>
          <cell r="J56">
            <v>0</v>
          </cell>
          <cell r="K56">
            <v>117085</v>
          </cell>
        </row>
        <row r="57">
          <cell r="B57">
            <v>611</v>
          </cell>
          <cell r="E57">
            <v>685</v>
          </cell>
          <cell r="H57" t="str">
            <v>TTC</v>
          </cell>
          <cell r="J57">
            <v>1.02</v>
          </cell>
          <cell r="K57">
            <v>117085</v>
          </cell>
        </row>
        <row r="58">
          <cell r="B58">
            <v>611</v>
          </cell>
          <cell r="E58">
            <v>685</v>
          </cell>
          <cell r="H58" t="str">
            <v>TTE</v>
          </cell>
          <cell r="J58">
            <v>0</v>
          </cell>
          <cell r="K58">
            <v>117085</v>
          </cell>
        </row>
        <row r="59">
          <cell r="B59">
            <v>611</v>
          </cell>
          <cell r="E59">
            <v>685</v>
          </cell>
          <cell r="H59" t="str">
            <v>VAV</v>
          </cell>
          <cell r="J59">
            <v>22.08</v>
          </cell>
          <cell r="K59">
            <v>116674</v>
          </cell>
        </row>
        <row r="60">
          <cell r="B60">
            <v>611</v>
          </cell>
          <cell r="E60">
            <v>685</v>
          </cell>
          <cell r="H60" t="str">
            <v>VDC</v>
          </cell>
          <cell r="J60">
            <v>-2.83</v>
          </cell>
          <cell r="K60">
            <v>21638</v>
          </cell>
        </row>
        <row r="61">
          <cell r="B61">
            <v>611</v>
          </cell>
          <cell r="E61">
            <v>685</v>
          </cell>
          <cell r="H61" t="str">
            <v>VFC</v>
          </cell>
          <cell r="J61">
            <v>-1.83</v>
          </cell>
          <cell r="K61">
            <v>104494</v>
          </cell>
        </row>
        <row r="62">
          <cell r="B62">
            <v>611</v>
          </cell>
          <cell r="E62">
            <v>685</v>
          </cell>
          <cell r="H62" t="str">
            <v>VFE</v>
          </cell>
          <cell r="J62">
            <v>-18.3</v>
          </cell>
          <cell r="K62">
            <v>116561</v>
          </cell>
        </row>
        <row r="63">
          <cell r="B63">
            <v>611</v>
          </cell>
          <cell r="E63">
            <v>685</v>
          </cell>
          <cell r="H63" t="str">
            <v>VIU</v>
          </cell>
          <cell r="J63">
            <v>-0.01</v>
          </cell>
          <cell r="K63">
            <v>21767</v>
          </cell>
        </row>
        <row r="64">
          <cell r="B64">
            <v>611</v>
          </cell>
          <cell r="E64">
            <v>685</v>
          </cell>
          <cell r="H64" t="str">
            <v>VMR</v>
          </cell>
          <cell r="J64">
            <v>-215.51</v>
          </cell>
          <cell r="K64">
            <v>116672</v>
          </cell>
        </row>
        <row r="65">
          <cell r="B65">
            <v>611</v>
          </cell>
          <cell r="E65">
            <v>685</v>
          </cell>
          <cell r="H65" t="str">
            <v>VMU</v>
          </cell>
          <cell r="J65">
            <v>-0.53</v>
          </cell>
          <cell r="K65">
            <v>116674</v>
          </cell>
        </row>
        <row r="66">
          <cell r="B66">
            <v>611</v>
          </cell>
          <cell r="E66">
            <v>685</v>
          </cell>
          <cell r="H66" t="str">
            <v>VMV</v>
          </cell>
          <cell r="J66">
            <v>11.42</v>
          </cell>
          <cell r="K66">
            <v>116289</v>
          </cell>
        </row>
        <row r="67">
          <cell r="B67">
            <v>611</v>
          </cell>
          <cell r="E67">
            <v>685</v>
          </cell>
          <cell r="H67" t="str">
            <v>VPV</v>
          </cell>
          <cell r="J67">
            <v>-17.37</v>
          </cell>
          <cell r="K67">
            <v>116561</v>
          </cell>
        </row>
        <row r="68">
          <cell r="B68">
            <v>611</v>
          </cell>
          <cell r="E68">
            <v>685</v>
          </cell>
          <cell r="H68" t="str">
            <v>VRC</v>
          </cell>
          <cell r="J68">
            <v>-657.12</v>
          </cell>
          <cell r="K68">
            <v>116674</v>
          </cell>
        </row>
        <row r="69">
          <cell r="B69">
            <v>611</v>
          </cell>
          <cell r="E69">
            <v>685</v>
          </cell>
          <cell r="H69" t="str">
            <v>VSU</v>
          </cell>
          <cell r="J69">
            <v>-13.36</v>
          </cell>
          <cell r="K69">
            <v>115947</v>
          </cell>
        </row>
        <row r="70">
          <cell r="B70">
            <v>611</v>
          </cell>
          <cell r="E70">
            <v>685</v>
          </cell>
          <cell r="H70" t="str">
            <v>VTC</v>
          </cell>
          <cell r="J70">
            <v>-1.02</v>
          </cell>
          <cell r="K70">
            <v>19965</v>
          </cell>
        </row>
        <row r="71">
          <cell r="B71">
            <v>611</v>
          </cell>
          <cell r="E71">
            <v>685</v>
          </cell>
          <cell r="H71" t="str">
            <v>BFC</v>
          </cell>
          <cell r="J71">
            <v>7.28</v>
          </cell>
          <cell r="K71">
            <v>252</v>
          </cell>
        </row>
        <row r="72">
          <cell r="B72">
            <v>611</v>
          </cell>
          <cell r="E72">
            <v>685</v>
          </cell>
          <cell r="H72" t="str">
            <v>DSU</v>
          </cell>
          <cell r="J72">
            <v>0.02</v>
          </cell>
          <cell r="K72">
            <v>252</v>
          </cell>
        </row>
        <row r="73">
          <cell r="B73">
            <v>611</v>
          </cell>
          <cell r="E73">
            <v>685</v>
          </cell>
          <cell r="H73" t="str">
            <v>FFC</v>
          </cell>
          <cell r="J73">
            <v>0</v>
          </cell>
          <cell r="K73">
            <v>252</v>
          </cell>
        </row>
        <row r="74">
          <cell r="B74">
            <v>611</v>
          </cell>
          <cell r="E74">
            <v>685</v>
          </cell>
          <cell r="H74" t="str">
            <v>FFE</v>
          </cell>
          <cell r="J74">
            <v>0.04</v>
          </cell>
          <cell r="K74">
            <v>252</v>
          </cell>
        </row>
        <row r="75">
          <cell r="B75">
            <v>611</v>
          </cell>
          <cell r="E75">
            <v>685</v>
          </cell>
          <cell r="H75" t="str">
            <v>FMU</v>
          </cell>
          <cell r="J75">
            <v>0</v>
          </cell>
          <cell r="K75">
            <v>252</v>
          </cell>
        </row>
        <row r="76">
          <cell r="B76">
            <v>611</v>
          </cell>
          <cell r="E76">
            <v>685</v>
          </cell>
          <cell r="H76" t="str">
            <v>FVC</v>
          </cell>
          <cell r="J76">
            <v>0</v>
          </cell>
          <cell r="K76">
            <v>252</v>
          </cell>
        </row>
        <row r="77">
          <cell r="B77">
            <v>611</v>
          </cell>
          <cell r="E77">
            <v>685</v>
          </cell>
          <cell r="H77" t="str">
            <v>FVE</v>
          </cell>
          <cell r="J77">
            <v>0</v>
          </cell>
          <cell r="K77">
            <v>252</v>
          </cell>
        </row>
        <row r="78">
          <cell r="B78">
            <v>611</v>
          </cell>
          <cell r="E78">
            <v>685</v>
          </cell>
          <cell r="H78" t="str">
            <v>ICN</v>
          </cell>
          <cell r="J78">
            <v>0</v>
          </cell>
          <cell r="K78">
            <v>252</v>
          </cell>
        </row>
        <row r="79">
          <cell r="B79">
            <v>611</v>
          </cell>
          <cell r="E79">
            <v>685</v>
          </cell>
          <cell r="H79" t="str">
            <v>ICV</v>
          </cell>
          <cell r="J79">
            <v>0</v>
          </cell>
          <cell r="K79">
            <v>252</v>
          </cell>
        </row>
        <row r="80">
          <cell r="B80">
            <v>611</v>
          </cell>
          <cell r="E80">
            <v>685</v>
          </cell>
          <cell r="H80" t="str">
            <v>LMR</v>
          </cell>
          <cell r="J80">
            <v>0.47</v>
          </cell>
          <cell r="K80">
            <v>252</v>
          </cell>
        </row>
        <row r="81">
          <cell r="B81">
            <v>611</v>
          </cell>
          <cell r="E81">
            <v>685</v>
          </cell>
          <cell r="H81" t="str">
            <v>LMV</v>
          </cell>
          <cell r="J81">
            <v>-0.02</v>
          </cell>
          <cell r="K81">
            <v>252</v>
          </cell>
        </row>
        <row r="82">
          <cell r="B82">
            <v>611</v>
          </cell>
          <cell r="E82">
            <v>685</v>
          </cell>
          <cell r="H82" t="str">
            <v>PRC</v>
          </cell>
          <cell r="J82">
            <v>1.42</v>
          </cell>
          <cell r="K82">
            <v>252</v>
          </cell>
        </row>
        <row r="83">
          <cell r="B83">
            <v>611</v>
          </cell>
          <cell r="E83">
            <v>685</v>
          </cell>
          <cell r="H83" t="str">
            <v>PRV</v>
          </cell>
          <cell r="J83">
            <v>0.04</v>
          </cell>
          <cell r="K83">
            <v>252</v>
          </cell>
        </row>
        <row r="84">
          <cell r="B84">
            <v>611</v>
          </cell>
          <cell r="E84">
            <v>685</v>
          </cell>
          <cell r="H84" t="str">
            <v>TDC</v>
          </cell>
          <cell r="J84">
            <v>0.03</v>
          </cell>
          <cell r="K84">
            <v>252</v>
          </cell>
        </row>
        <row r="85">
          <cell r="B85">
            <v>611</v>
          </cell>
          <cell r="E85">
            <v>685</v>
          </cell>
          <cell r="H85" t="str">
            <v>TDE</v>
          </cell>
          <cell r="J85">
            <v>0</v>
          </cell>
          <cell r="K85">
            <v>252</v>
          </cell>
        </row>
        <row r="86">
          <cell r="B86">
            <v>611</v>
          </cell>
          <cell r="E86">
            <v>685</v>
          </cell>
          <cell r="H86" t="str">
            <v>TIU</v>
          </cell>
          <cell r="J86">
            <v>0</v>
          </cell>
          <cell r="K86">
            <v>252</v>
          </cell>
        </row>
        <row r="87">
          <cell r="B87">
            <v>611</v>
          </cell>
          <cell r="E87">
            <v>685</v>
          </cell>
          <cell r="H87" t="str">
            <v>TSC</v>
          </cell>
          <cell r="J87">
            <v>0</v>
          </cell>
          <cell r="K87">
            <v>252</v>
          </cell>
        </row>
        <row r="88">
          <cell r="B88">
            <v>611</v>
          </cell>
          <cell r="E88">
            <v>685</v>
          </cell>
          <cell r="H88" t="str">
            <v>TSE</v>
          </cell>
          <cell r="J88">
            <v>0</v>
          </cell>
          <cell r="K88">
            <v>252</v>
          </cell>
        </row>
        <row r="89">
          <cell r="B89">
            <v>611</v>
          </cell>
          <cell r="E89">
            <v>685</v>
          </cell>
          <cell r="H89" t="str">
            <v>TTC</v>
          </cell>
          <cell r="J89">
            <v>0.01</v>
          </cell>
          <cell r="K89">
            <v>252</v>
          </cell>
        </row>
        <row r="90">
          <cell r="B90">
            <v>611</v>
          </cell>
          <cell r="E90">
            <v>685</v>
          </cell>
          <cell r="H90" t="str">
            <v>TTE</v>
          </cell>
          <cell r="J90">
            <v>0</v>
          </cell>
          <cell r="K90">
            <v>252</v>
          </cell>
        </row>
        <row r="91">
          <cell r="B91">
            <v>611</v>
          </cell>
          <cell r="E91">
            <v>685</v>
          </cell>
          <cell r="H91" t="str">
            <v>VAV</v>
          </cell>
          <cell r="J91">
            <v>0.05</v>
          </cell>
          <cell r="K91">
            <v>252</v>
          </cell>
        </row>
        <row r="92">
          <cell r="B92">
            <v>611</v>
          </cell>
          <cell r="E92">
            <v>685</v>
          </cell>
          <cell r="H92" t="str">
            <v>VDC</v>
          </cell>
          <cell r="J92">
            <v>-0.03</v>
          </cell>
          <cell r="K92">
            <v>252</v>
          </cell>
        </row>
        <row r="93">
          <cell r="B93">
            <v>611</v>
          </cell>
          <cell r="E93">
            <v>685</v>
          </cell>
          <cell r="H93" t="str">
            <v>VFE</v>
          </cell>
          <cell r="J93">
            <v>-0.04</v>
          </cell>
          <cell r="K93">
            <v>252</v>
          </cell>
        </row>
        <row r="94">
          <cell r="B94">
            <v>611</v>
          </cell>
          <cell r="E94">
            <v>685</v>
          </cell>
          <cell r="H94" t="str">
            <v>VIU</v>
          </cell>
          <cell r="J94">
            <v>0</v>
          </cell>
          <cell r="K94">
            <v>252</v>
          </cell>
        </row>
        <row r="95">
          <cell r="B95">
            <v>611</v>
          </cell>
          <cell r="E95">
            <v>685</v>
          </cell>
          <cell r="H95" t="str">
            <v>VMR</v>
          </cell>
          <cell r="J95">
            <v>-0.47</v>
          </cell>
          <cell r="K95">
            <v>252</v>
          </cell>
        </row>
        <row r="96">
          <cell r="B96">
            <v>611</v>
          </cell>
          <cell r="E96">
            <v>685</v>
          </cell>
          <cell r="H96" t="str">
            <v>VMU</v>
          </cell>
          <cell r="J96">
            <v>0</v>
          </cell>
          <cell r="K96">
            <v>252</v>
          </cell>
        </row>
        <row r="97">
          <cell r="B97">
            <v>611</v>
          </cell>
          <cell r="E97">
            <v>685</v>
          </cell>
          <cell r="H97" t="str">
            <v>VMV</v>
          </cell>
          <cell r="J97">
            <v>0.02</v>
          </cell>
          <cell r="K97">
            <v>252</v>
          </cell>
        </row>
        <row r="98">
          <cell r="B98">
            <v>611</v>
          </cell>
          <cell r="E98">
            <v>685</v>
          </cell>
          <cell r="H98" t="str">
            <v>VPV</v>
          </cell>
          <cell r="J98">
            <v>-0.04</v>
          </cell>
          <cell r="K98">
            <v>252</v>
          </cell>
        </row>
        <row r="99">
          <cell r="B99">
            <v>611</v>
          </cell>
          <cell r="E99">
            <v>685</v>
          </cell>
          <cell r="H99" t="str">
            <v>VRC</v>
          </cell>
          <cell r="J99">
            <v>-1.42</v>
          </cell>
          <cell r="K99">
            <v>252</v>
          </cell>
        </row>
        <row r="100">
          <cell r="B100">
            <v>611</v>
          </cell>
          <cell r="E100">
            <v>685</v>
          </cell>
          <cell r="H100" t="str">
            <v>VSU</v>
          </cell>
          <cell r="J100">
            <v>-0.02</v>
          </cell>
          <cell r="K100">
            <v>252</v>
          </cell>
        </row>
        <row r="101">
          <cell r="B101">
            <v>611</v>
          </cell>
          <cell r="E101">
            <v>685</v>
          </cell>
          <cell r="H101" t="str">
            <v>VTC</v>
          </cell>
          <cell r="J101">
            <v>-0.01</v>
          </cell>
          <cell r="K101">
            <v>252</v>
          </cell>
        </row>
        <row r="102">
          <cell r="B102">
            <v>611</v>
          </cell>
          <cell r="E102">
            <v>685</v>
          </cell>
          <cell r="H102" t="str">
            <v>BFC</v>
          </cell>
          <cell r="J102">
            <v>3.21</v>
          </cell>
          <cell r="K102">
            <v>111</v>
          </cell>
        </row>
        <row r="103">
          <cell r="B103">
            <v>611</v>
          </cell>
          <cell r="E103">
            <v>685</v>
          </cell>
          <cell r="H103" t="str">
            <v>DSU</v>
          </cell>
          <cell r="J103">
            <v>0</v>
          </cell>
          <cell r="K103">
            <v>111</v>
          </cell>
        </row>
        <row r="104">
          <cell r="B104">
            <v>611</v>
          </cell>
          <cell r="E104">
            <v>685</v>
          </cell>
          <cell r="H104" t="str">
            <v>FFC</v>
          </cell>
          <cell r="J104">
            <v>0</v>
          </cell>
          <cell r="K104">
            <v>111</v>
          </cell>
        </row>
        <row r="105">
          <cell r="B105">
            <v>611</v>
          </cell>
          <cell r="E105">
            <v>685</v>
          </cell>
          <cell r="H105" t="str">
            <v>FFE</v>
          </cell>
          <cell r="J105">
            <v>0.02</v>
          </cell>
          <cell r="K105">
            <v>111</v>
          </cell>
        </row>
        <row r="106">
          <cell r="B106">
            <v>611</v>
          </cell>
          <cell r="E106">
            <v>685</v>
          </cell>
          <cell r="H106" t="str">
            <v>FMU</v>
          </cell>
          <cell r="J106">
            <v>0</v>
          </cell>
          <cell r="K106">
            <v>111</v>
          </cell>
        </row>
        <row r="107">
          <cell r="B107">
            <v>611</v>
          </cell>
          <cell r="E107">
            <v>685</v>
          </cell>
          <cell r="H107" t="str">
            <v>FVC</v>
          </cell>
          <cell r="J107">
            <v>0</v>
          </cell>
          <cell r="K107">
            <v>111</v>
          </cell>
        </row>
        <row r="108">
          <cell r="B108">
            <v>611</v>
          </cell>
          <cell r="E108">
            <v>685</v>
          </cell>
          <cell r="H108" t="str">
            <v>FVE</v>
          </cell>
          <cell r="J108">
            <v>0</v>
          </cell>
          <cell r="K108">
            <v>111</v>
          </cell>
        </row>
        <row r="109">
          <cell r="B109">
            <v>611</v>
          </cell>
          <cell r="E109">
            <v>685</v>
          </cell>
          <cell r="H109" t="str">
            <v>ICN</v>
          </cell>
          <cell r="J109">
            <v>0</v>
          </cell>
          <cell r="K109">
            <v>111</v>
          </cell>
        </row>
        <row r="110">
          <cell r="B110">
            <v>611</v>
          </cell>
          <cell r="E110">
            <v>685</v>
          </cell>
          <cell r="H110" t="str">
            <v>ICV</v>
          </cell>
          <cell r="J110">
            <v>0</v>
          </cell>
          <cell r="K110">
            <v>111</v>
          </cell>
        </row>
        <row r="111">
          <cell r="B111">
            <v>611</v>
          </cell>
          <cell r="E111">
            <v>685</v>
          </cell>
          <cell r="H111" t="str">
            <v>LMR</v>
          </cell>
          <cell r="J111">
            <v>0.21</v>
          </cell>
          <cell r="K111">
            <v>111</v>
          </cell>
        </row>
        <row r="112">
          <cell r="B112">
            <v>611</v>
          </cell>
          <cell r="E112">
            <v>685</v>
          </cell>
          <cell r="H112" t="str">
            <v>LMV</v>
          </cell>
          <cell r="J112">
            <v>-0.01</v>
          </cell>
          <cell r="K112">
            <v>111</v>
          </cell>
        </row>
        <row r="113">
          <cell r="B113">
            <v>611</v>
          </cell>
          <cell r="E113">
            <v>685</v>
          </cell>
          <cell r="H113" t="str">
            <v>PRC</v>
          </cell>
          <cell r="J113">
            <v>0.63</v>
          </cell>
          <cell r="K113">
            <v>111</v>
          </cell>
        </row>
        <row r="114">
          <cell r="B114">
            <v>611</v>
          </cell>
          <cell r="E114">
            <v>685</v>
          </cell>
          <cell r="H114" t="str">
            <v>PRV</v>
          </cell>
          <cell r="J114">
            <v>0.02</v>
          </cell>
          <cell r="K114">
            <v>111</v>
          </cell>
        </row>
        <row r="115">
          <cell r="B115">
            <v>611</v>
          </cell>
          <cell r="E115">
            <v>685</v>
          </cell>
          <cell r="H115" t="str">
            <v>TDC</v>
          </cell>
          <cell r="J115">
            <v>0.01</v>
          </cell>
          <cell r="K115">
            <v>111</v>
          </cell>
        </row>
        <row r="116">
          <cell r="B116">
            <v>611</v>
          </cell>
          <cell r="E116">
            <v>685</v>
          </cell>
          <cell r="H116" t="str">
            <v>TDE</v>
          </cell>
          <cell r="J116">
            <v>0</v>
          </cell>
          <cell r="K116">
            <v>111</v>
          </cell>
        </row>
        <row r="117">
          <cell r="B117">
            <v>611</v>
          </cell>
          <cell r="E117">
            <v>685</v>
          </cell>
          <cell r="H117" t="str">
            <v>TIU</v>
          </cell>
          <cell r="J117">
            <v>0</v>
          </cell>
          <cell r="K117">
            <v>111</v>
          </cell>
        </row>
        <row r="118">
          <cell r="B118">
            <v>611</v>
          </cell>
          <cell r="E118">
            <v>685</v>
          </cell>
          <cell r="H118" t="str">
            <v>TSC</v>
          </cell>
          <cell r="J118">
            <v>0</v>
          </cell>
          <cell r="K118">
            <v>111</v>
          </cell>
        </row>
        <row r="119">
          <cell r="B119">
            <v>611</v>
          </cell>
          <cell r="E119">
            <v>685</v>
          </cell>
          <cell r="H119" t="str">
            <v>TSE</v>
          </cell>
          <cell r="J119">
            <v>0</v>
          </cell>
          <cell r="K119">
            <v>111</v>
          </cell>
        </row>
        <row r="120">
          <cell r="B120">
            <v>611</v>
          </cell>
          <cell r="E120">
            <v>685</v>
          </cell>
          <cell r="H120" t="str">
            <v>TTC</v>
          </cell>
          <cell r="J120">
            <v>0.01</v>
          </cell>
          <cell r="K120">
            <v>111</v>
          </cell>
        </row>
        <row r="121">
          <cell r="B121">
            <v>611</v>
          </cell>
          <cell r="E121">
            <v>685</v>
          </cell>
          <cell r="H121" t="str">
            <v>TTE</v>
          </cell>
          <cell r="J121">
            <v>0</v>
          </cell>
          <cell r="K121">
            <v>111</v>
          </cell>
        </row>
        <row r="122">
          <cell r="B122">
            <v>611</v>
          </cell>
          <cell r="E122">
            <v>685</v>
          </cell>
          <cell r="H122" t="str">
            <v>VAV</v>
          </cell>
          <cell r="J122">
            <v>0.02</v>
          </cell>
          <cell r="K122">
            <v>111</v>
          </cell>
        </row>
        <row r="123">
          <cell r="B123">
            <v>611</v>
          </cell>
          <cell r="E123">
            <v>685</v>
          </cell>
          <cell r="H123" t="str">
            <v>VDC</v>
          </cell>
          <cell r="J123">
            <v>-0.01</v>
          </cell>
          <cell r="K123">
            <v>111</v>
          </cell>
        </row>
        <row r="124">
          <cell r="B124">
            <v>611</v>
          </cell>
          <cell r="E124">
            <v>685</v>
          </cell>
          <cell r="H124" t="str">
            <v>VFE</v>
          </cell>
          <cell r="J124">
            <v>-0.02</v>
          </cell>
          <cell r="K124">
            <v>111</v>
          </cell>
        </row>
        <row r="125">
          <cell r="B125">
            <v>611</v>
          </cell>
          <cell r="E125">
            <v>685</v>
          </cell>
          <cell r="H125" t="str">
            <v>VIU</v>
          </cell>
          <cell r="J125">
            <v>0</v>
          </cell>
          <cell r="K125">
            <v>111</v>
          </cell>
        </row>
        <row r="126">
          <cell r="B126">
            <v>611</v>
          </cell>
          <cell r="E126">
            <v>685</v>
          </cell>
          <cell r="H126" t="str">
            <v>VMR</v>
          </cell>
          <cell r="J126">
            <v>-0.21</v>
          </cell>
          <cell r="K126">
            <v>111</v>
          </cell>
        </row>
        <row r="127">
          <cell r="B127">
            <v>611</v>
          </cell>
          <cell r="E127">
            <v>685</v>
          </cell>
          <cell r="H127" t="str">
            <v>VMU</v>
          </cell>
          <cell r="J127">
            <v>0</v>
          </cell>
          <cell r="K127">
            <v>111</v>
          </cell>
        </row>
        <row r="128">
          <cell r="B128">
            <v>611</v>
          </cell>
          <cell r="E128">
            <v>685</v>
          </cell>
          <cell r="H128" t="str">
            <v>VMV</v>
          </cell>
          <cell r="J128">
            <v>0.01</v>
          </cell>
          <cell r="K128">
            <v>111</v>
          </cell>
        </row>
        <row r="129">
          <cell r="B129">
            <v>611</v>
          </cell>
          <cell r="E129">
            <v>685</v>
          </cell>
          <cell r="H129" t="str">
            <v>VPV</v>
          </cell>
          <cell r="J129">
            <v>-0.02</v>
          </cell>
          <cell r="K129">
            <v>111</v>
          </cell>
        </row>
        <row r="130">
          <cell r="B130">
            <v>611</v>
          </cell>
          <cell r="E130">
            <v>685</v>
          </cell>
          <cell r="H130" t="str">
            <v>VRC</v>
          </cell>
          <cell r="J130">
            <v>-0.63</v>
          </cell>
          <cell r="K130">
            <v>111</v>
          </cell>
        </row>
        <row r="131">
          <cell r="B131">
            <v>611</v>
          </cell>
          <cell r="E131">
            <v>685</v>
          </cell>
          <cell r="H131" t="str">
            <v>VTC</v>
          </cell>
          <cell r="J131">
            <v>-0.01</v>
          </cell>
          <cell r="K131">
            <v>111</v>
          </cell>
        </row>
        <row r="132">
          <cell r="B132">
            <v>612</v>
          </cell>
          <cell r="E132">
            <v>686</v>
          </cell>
          <cell r="H132" t="str">
            <v>BFC</v>
          </cell>
          <cell r="J132">
            <v>10.43</v>
          </cell>
          <cell r="K132">
            <v>361</v>
          </cell>
        </row>
        <row r="133">
          <cell r="B133">
            <v>612</v>
          </cell>
          <cell r="E133">
            <v>686</v>
          </cell>
          <cell r="H133" t="str">
            <v>DSU</v>
          </cell>
          <cell r="J133">
            <v>0</v>
          </cell>
          <cell r="K133">
            <v>361</v>
          </cell>
        </row>
        <row r="134">
          <cell r="B134">
            <v>612</v>
          </cell>
          <cell r="E134">
            <v>686</v>
          </cell>
          <cell r="H134" t="str">
            <v>FFC</v>
          </cell>
          <cell r="J134">
            <v>0</v>
          </cell>
          <cell r="K134">
            <v>361</v>
          </cell>
        </row>
        <row r="135">
          <cell r="B135">
            <v>612</v>
          </cell>
          <cell r="E135">
            <v>686</v>
          </cell>
          <cell r="H135" t="str">
            <v>FFE</v>
          </cell>
          <cell r="J135">
            <v>0.06</v>
          </cell>
          <cell r="K135">
            <v>361</v>
          </cell>
        </row>
        <row r="136">
          <cell r="B136">
            <v>612</v>
          </cell>
          <cell r="E136">
            <v>686</v>
          </cell>
          <cell r="H136" t="str">
            <v>FMU</v>
          </cell>
          <cell r="J136">
            <v>0.01</v>
          </cell>
          <cell r="K136">
            <v>361</v>
          </cell>
        </row>
        <row r="137">
          <cell r="B137">
            <v>612</v>
          </cell>
          <cell r="E137">
            <v>686</v>
          </cell>
          <cell r="H137" t="str">
            <v>FVC</v>
          </cell>
          <cell r="J137">
            <v>0</v>
          </cell>
          <cell r="K137">
            <v>361</v>
          </cell>
        </row>
        <row r="138">
          <cell r="B138">
            <v>612</v>
          </cell>
          <cell r="E138">
            <v>686</v>
          </cell>
          <cell r="H138" t="str">
            <v>FVE</v>
          </cell>
          <cell r="J138">
            <v>0</v>
          </cell>
          <cell r="K138">
            <v>361</v>
          </cell>
        </row>
        <row r="139">
          <cell r="B139">
            <v>612</v>
          </cell>
          <cell r="E139">
            <v>686</v>
          </cell>
          <cell r="H139" t="str">
            <v>ICN</v>
          </cell>
          <cell r="J139">
            <v>0</v>
          </cell>
          <cell r="K139">
            <v>361</v>
          </cell>
        </row>
        <row r="140">
          <cell r="B140">
            <v>612</v>
          </cell>
          <cell r="E140">
            <v>686</v>
          </cell>
          <cell r="H140" t="str">
            <v>ICV</v>
          </cell>
          <cell r="J140">
            <v>0</v>
          </cell>
          <cell r="K140">
            <v>361</v>
          </cell>
        </row>
        <row r="141">
          <cell r="B141">
            <v>612</v>
          </cell>
          <cell r="E141">
            <v>686</v>
          </cell>
          <cell r="H141" t="str">
            <v>LMR</v>
          </cell>
          <cell r="J141">
            <v>0.61</v>
          </cell>
          <cell r="K141">
            <v>361</v>
          </cell>
        </row>
        <row r="142">
          <cell r="B142">
            <v>612</v>
          </cell>
          <cell r="E142">
            <v>686</v>
          </cell>
          <cell r="H142" t="str">
            <v>LMV</v>
          </cell>
          <cell r="J142">
            <v>-0.03</v>
          </cell>
          <cell r="K142">
            <v>361</v>
          </cell>
        </row>
        <row r="143">
          <cell r="B143">
            <v>612</v>
          </cell>
          <cell r="E143">
            <v>686</v>
          </cell>
          <cell r="H143" t="str">
            <v>PRC</v>
          </cell>
          <cell r="J143">
            <v>1.59</v>
          </cell>
          <cell r="K143">
            <v>361</v>
          </cell>
        </row>
        <row r="144">
          <cell r="B144">
            <v>612</v>
          </cell>
          <cell r="E144">
            <v>686</v>
          </cell>
          <cell r="H144" t="str">
            <v>PRV</v>
          </cell>
          <cell r="J144">
            <v>0.06</v>
          </cell>
          <cell r="K144">
            <v>361</v>
          </cell>
        </row>
        <row r="145">
          <cell r="B145">
            <v>612</v>
          </cell>
          <cell r="E145">
            <v>686</v>
          </cell>
          <cell r="H145" t="str">
            <v>TDC</v>
          </cell>
          <cell r="J145">
            <v>0.03</v>
          </cell>
          <cell r="K145">
            <v>361</v>
          </cell>
        </row>
        <row r="146">
          <cell r="B146">
            <v>612</v>
          </cell>
          <cell r="E146">
            <v>686</v>
          </cell>
          <cell r="H146" t="str">
            <v>TDE</v>
          </cell>
          <cell r="J146">
            <v>0</v>
          </cell>
          <cell r="K146">
            <v>361</v>
          </cell>
        </row>
        <row r="147">
          <cell r="B147">
            <v>612</v>
          </cell>
          <cell r="E147">
            <v>686</v>
          </cell>
          <cell r="H147" t="str">
            <v>TIU</v>
          </cell>
          <cell r="J147">
            <v>0.01</v>
          </cell>
          <cell r="K147">
            <v>361</v>
          </cell>
        </row>
        <row r="148">
          <cell r="B148">
            <v>612</v>
          </cell>
          <cell r="E148">
            <v>686</v>
          </cell>
          <cell r="H148" t="str">
            <v>TSC</v>
          </cell>
          <cell r="J148">
            <v>0</v>
          </cell>
          <cell r="K148">
            <v>361</v>
          </cell>
        </row>
        <row r="149">
          <cell r="B149">
            <v>612</v>
          </cell>
          <cell r="E149">
            <v>686</v>
          </cell>
          <cell r="H149" t="str">
            <v>TSE</v>
          </cell>
          <cell r="J149">
            <v>0</v>
          </cell>
          <cell r="K149">
            <v>361</v>
          </cell>
        </row>
        <row r="150">
          <cell r="B150">
            <v>612</v>
          </cell>
          <cell r="E150">
            <v>686</v>
          </cell>
          <cell r="H150" t="str">
            <v>TTC</v>
          </cell>
          <cell r="J150">
            <v>0.01</v>
          </cell>
          <cell r="K150">
            <v>361</v>
          </cell>
        </row>
        <row r="151">
          <cell r="B151">
            <v>612</v>
          </cell>
          <cell r="E151">
            <v>686</v>
          </cell>
          <cell r="H151" t="str">
            <v>TTE</v>
          </cell>
          <cell r="J151">
            <v>0</v>
          </cell>
          <cell r="K151">
            <v>361</v>
          </cell>
        </row>
        <row r="152">
          <cell r="B152">
            <v>612</v>
          </cell>
          <cell r="E152">
            <v>686</v>
          </cell>
          <cell r="H152" t="str">
            <v>VAV</v>
          </cell>
          <cell r="J152">
            <v>0.1</v>
          </cell>
          <cell r="K152">
            <v>361</v>
          </cell>
        </row>
        <row r="153">
          <cell r="B153">
            <v>612</v>
          </cell>
          <cell r="E153">
            <v>686</v>
          </cell>
          <cell r="H153" t="str">
            <v>VDC</v>
          </cell>
          <cell r="J153">
            <v>-0.03</v>
          </cell>
          <cell r="K153">
            <v>318</v>
          </cell>
        </row>
        <row r="154">
          <cell r="B154">
            <v>612</v>
          </cell>
          <cell r="E154">
            <v>686</v>
          </cell>
          <cell r="H154" t="str">
            <v>VFE</v>
          </cell>
          <cell r="J154">
            <v>-0.06</v>
          </cell>
          <cell r="K154">
            <v>354</v>
          </cell>
        </row>
        <row r="155">
          <cell r="B155">
            <v>612</v>
          </cell>
          <cell r="E155">
            <v>686</v>
          </cell>
          <cell r="H155" t="str">
            <v>VIU</v>
          </cell>
          <cell r="J155">
            <v>-0.01</v>
          </cell>
          <cell r="K155">
            <v>325</v>
          </cell>
        </row>
        <row r="156">
          <cell r="B156">
            <v>612</v>
          </cell>
          <cell r="E156">
            <v>686</v>
          </cell>
          <cell r="H156" t="str">
            <v>VMR</v>
          </cell>
          <cell r="J156">
            <v>-0.61</v>
          </cell>
          <cell r="K156">
            <v>361</v>
          </cell>
        </row>
        <row r="157">
          <cell r="B157">
            <v>612</v>
          </cell>
          <cell r="E157">
            <v>686</v>
          </cell>
          <cell r="H157" t="str">
            <v>VMU</v>
          </cell>
          <cell r="J157">
            <v>-0.01</v>
          </cell>
          <cell r="K157">
            <v>361</v>
          </cell>
        </row>
        <row r="158">
          <cell r="B158">
            <v>612</v>
          </cell>
          <cell r="E158">
            <v>686</v>
          </cell>
          <cell r="H158" t="str">
            <v>VMV</v>
          </cell>
          <cell r="J158">
            <v>0.03</v>
          </cell>
          <cell r="K158">
            <v>318</v>
          </cell>
        </row>
        <row r="159">
          <cell r="B159">
            <v>612</v>
          </cell>
          <cell r="E159">
            <v>686</v>
          </cell>
          <cell r="H159" t="str">
            <v>VPV</v>
          </cell>
          <cell r="J159">
            <v>-0.06</v>
          </cell>
          <cell r="K159">
            <v>354</v>
          </cell>
        </row>
        <row r="160">
          <cell r="B160">
            <v>612</v>
          </cell>
          <cell r="E160">
            <v>686</v>
          </cell>
          <cell r="H160" t="str">
            <v>VRC</v>
          </cell>
          <cell r="J160">
            <v>-1.59</v>
          </cell>
          <cell r="K160">
            <v>361</v>
          </cell>
        </row>
        <row r="161">
          <cell r="B161">
            <v>612</v>
          </cell>
          <cell r="E161">
            <v>686</v>
          </cell>
          <cell r="H161" t="str">
            <v>VSU</v>
          </cell>
          <cell r="J161">
            <v>0</v>
          </cell>
          <cell r="K161">
            <v>243</v>
          </cell>
        </row>
        <row r="162">
          <cell r="B162">
            <v>612</v>
          </cell>
          <cell r="E162">
            <v>686</v>
          </cell>
          <cell r="H162" t="str">
            <v>VTC</v>
          </cell>
          <cell r="J162">
            <v>-0.01</v>
          </cell>
          <cell r="K162">
            <v>207</v>
          </cell>
        </row>
        <row r="163">
          <cell r="B163">
            <v>632</v>
          </cell>
          <cell r="E163">
            <v>676</v>
          </cell>
          <cell r="H163" t="str">
            <v>DSM</v>
          </cell>
          <cell r="J163">
            <v>352.07</v>
          </cell>
          <cell r="K163">
            <v>545000</v>
          </cell>
        </row>
        <row r="164">
          <cell r="B164">
            <v>633</v>
          </cell>
          <cell r="E164">
            <v>676</v>
          </cell>
          <cell r="H164" t="str">
            <v>DSM</v>
          </cell>
          <cell r="J164">
            <v>102.69</v>
          </cell>
          <cell r="K164">
            <v>1630000</v>
          </cell>
        </row>
        <row r="165">
          <cell r="B165">
            <v>611</v>
          </cell>
          <cell r="E165">
            <v>685</v>
          </cell>
          <cell r="H165" t="str">
            <v>DSM</v>
          </cell>
          <cell r="J165">
            <v>891.94</v>
          </cell>
          <cell r="K165">
            <v>116674</v>
          </cell>
        </row>
        <row r="166">
          <cell r="B166">
            <v>611</v>
          </cell>
          <cell r="E166">
            <v>685</v>
          </cell>
          <cell r="H166" t="str">
            <v>VSM</v>
          </cell>
          <cell r="J166">
            <v>-891.94</v>
          </cell>
          <cell r="K166">
            <v>116674</v>
          </cell>
        </row>
        <row r="167">
          <cell r="B167">
            <v>611</v>
          </cell>
          <cell r="E167">
            <v>685</v>
          </cell>
          <cell r="H167" t="str">
            <v>DSM</v>
          </cell>
          <cell r="J167">
            <v>1.93</v>
          </cell>
          <cell r="K167">
            <v>252</v>
          </cell>
        </row>
        <row r="168">
          <cell r="B168">
            <v>611</v>
          </cell>
          <cell r="E168">
            <v>685</v>
          </cell>
          <cell r="H168" t="str">
            <v>VSM</v>
          </cell>
          <cell r="J168">
            <v>-1.93</v>
          </cell>
          <cell r="K168">
            <v>252</v>
          </cell>
        </row>
        <row r="169">
          <cell r="B169">
            <v>611</v>
          </cell>
          <cell r="E169">
            <v>685</v>
          </cell>
          <cell r="H169" t="str">
            <v>DSM</v>
          </cell>
          <cell r="J169">
            <v>0.85</v>
          </cell>
          <cell r="K169">
            <v>111</v>
          </cell>
        </row>
        <row r="170">
          <cell r="B170">
            <v>611</v>
          </cell>
          <cell r="E170">
            <v>685</v>
          </cell>
          <cell r="H170" t="str">
            <v>VSM</v>
          </cell>
          <cell r="J170">
            <v>-0.85</v>
          </cell>
          <cell r="K170">
            <v>111</v>
          </cell>
        </row>
        <row r="171">
          <cell r="B171">
            <v>612</v>
          </cell>
          <cell r="E171">
            <v>686</v>
          </cell>
          <cell r="H171" t="str">
            <v>DSM</v>
          </cell>
          <cell r="J171">
            <v>2.23</v>
          </cell>
          <cell r="K171">
            <v>361</v>
          </cell>
        </row>
        <row r="172">
          <cell r="B172">
            <v>612</v>
          </cell>
          <cell r="E172">
            <v>686</v>
          </cell>
          <cell r="H172" t="str">
            <v>VSM</v>
          </cell>
          <cell r="J172">
            <v>-2.23</v>
          </cell>
          <cell r="K172">
            <v>361</v>
          </cell>
        </row>
        <row r="173">
          <cell r="B173">
            <v>632</v>
          </cell>
          <cell r="E173">
            <v>676</v>
          </cell>
          <cell r="H173" t="str">
            <v>ECR</v>
          </cell>
          <cell r="J173">
            <v>1428.45</v>
          </cell>
          <cell r="K173">
            <v>545000</v>
          </cell>
        </row>
        <row r="174">
          <cell r="B174">
            <v>633</v>
          </cell>
          <cell r="E174">
            <v>676</v>
          </cell>
          <cell r="H174" t="str">
            <v>ECR</v>
          </cell>
          <cell r="J174">
            <v>3791.38</v>
          </cell>
          <cell r="K174">
            <v>1630000</v>
          </cell>
        </row>
        <row r="175">
          <cell r="B175">
            <v>611</v>
          </cell>
          <cell r="E175">
            <v>685</v>
          </cell>
          <cell r="H175" t="str">
            <v>ECR</v>
          </cell>
          <cell r="J175">
            <v>627.01</v>
          </cell>
          <cell r="K175">
            <v>116674</v>
          </cell>
        </row>
        <row r="176">
          <cell r="B176">
            <v>611</v>
          </cell>
          <cell r="E176">
            <v>685</v>
          </cell>
          <cell r="H176" t="str">
            <v>VCR</v>
          </cell>
          <cell r="J176">
            <v>-627.01</v>
          </cell>
          <cell r="K176">
            <v>116674</v>
          </cell>
        </row>
        <row r="177">
          <cell r="B177">
            <v>611</v>
          </cell>
          <cell r="E177">
            <v>685</v>
          </cell>
          <cell r="H177" t="str">
            <v>ECR</v>
          </cell>
          <cell r="J177">
            <v>1.35</v>
          </cell>
          <cell r="K177">
            <v>252</v>
          </cell>
        </row>
        <row r="178">
          <cell r="B178">
            <v>611</v>
          </cell>
          <cell r="E178">
            <v>685</v>
          </cell>
          <cell r="H178" t="str">
            <v>VCR</v>
          </cell>
          <cell r="J178">
            <v>-1.35</v>
          </cell>
          <cell r="K178">
            <v>252</v>
          </cell>
        </row>
        <row r="179">
          <cell r="B179">
            <v>611</v>
          </cell>
          <cell r="E179">
            <v>685</v>
          </cell>
          <cell r="H179" t="str">
            <v>ECR</v>
          </cell>
          <cell r="J179">
            <v>0.6</v>
          </cell>
          <cell r="K179">
            <v>111</v>
          </cell>
        </row>
        <row r="180">
          <cell r="B180">
            <v>611</v>
          </cell>
          <cell r="E180">
            <v>685</v>
          </cell>
          <cell r="H180" t="str">
            <v>VCR</v>
          </cell>
          <cell r="J180">
            <v>-0.6</v>
          </cell>
          <cell r="K180">
            <v>111</v>
          </cell>
        </row>
        <row r="181">
          <cell r="B181">
            <v>612</v>
          </cell>
          <cell r="E181">
            <v>686</v>
          </cell>
          <cell r="H181" t="str">
            <v>ECR</v>
          </cell>
          <cell r="J181">
            <v>1.62</v>
          </cell>
          <cell r="K181">
            <v>361</v>
          </cell>
        </row>
        <row r="182">
          <cell r="B182">
            <v>612</v>
          </cell>
          <cell r="E182">
            <v>686</v>
          </cell>
          <cell r="H182" t="str">
            <v>VCR</v>
          </cell>
          <cell r="J182">
            <v>-1.62</v>
          </cell>
          <cell r="K182">
            <v>361</v>
          </cell>
        </row>
        <row r="183">
          <cell r="B183">
            <v>632</v>
          </cell>
          <cell r="E183">
            <v>676</v>
          </cell>
          <cell r="H183" t="str">
            <v>EEX</v>
          </cell>
          <cell r="J183">
            <v>258.88</v>
          </cell>
          <cell r="K183">
            <v>545000</v>
          </cell>
        </row>
        <row r="184">
          <cell r="B184">
            <v>633</v>
          </cell>
          <cell r="E184">
            <v>676</v>
          </cell>
          <cell r="H184" t="str">
            <v>EEX</v>
          </cell>
          <cell r="J184">
            <v>448.25</v>
          </cell>
          <cell r="K184">
            <v>1630000</v>
          </cell>
        </row>
        <row r="185">
          <cell r="B185">
            <v>611</v>
          </cell>
          <cell r="E185">
            <v>685</v>
          </cell>
          <cell r="H185" t="str">
            <v>EEX</v>
          </cell>
          <cell r="J185">
            <v>38.06</v>
          </cell>
          <cell r="K185">
            <v>116674</v>
          </cell>
        </row>
        <row r="186">
          <cell r="B186">
            <v>611</v>
          </cell>
          <cell r="E186">
            <v>685</v>
          </cell>
          <cell r="H186" t="str">
            <v>VEX</v>
          </cell>
          <cell r="J186">
            <v>-38.06</v>
          </cell>
          <cell r="K186">
            <v>116674</v>
          </cell>
        </row>
        <row r="187">
          <cell r="B187">
            <v>611</v>
          </cell>
          <cell r="E187">
            <v>685</v>
          </cell>
          <cell r="H187" t="str">
            <v>EEX</v>
          </cell>
          <cell r="J187">
            <v>0.08</v>
          </cell>
          <cell r="K187">
            <v>252</v>
          </cell>
        </row>
        <row r="188">
          <cell r="B188">
            <v>611</v>
          </cell>
          <cell r="E188">
            <v>685</v>
          </cell>
          <cell r="H188" t="str">
            <v>VEX</v>
          </cell>
          <cell r="J188">
            <v>-0.08</v>
          </cell>
          <cell r="K188">
            <v>252</v>
          </cell>
        </row>
        <row r="189">
          <cell r="B189">
            <v>611</v>
          </cell>
          <cell r="E189">
            <v>685</v>
          </cell>
          <cell r="H189" t="str">
            <v>EEX</v>
          </cell>
          <cell r="J189">
            <v>0.04</v>
          </cell>
          <cell r="K189">
            <v>111</v>
          </cell>
        </row>
        <row r="190">
          <cell r="B190">
            <v>611</v>
          </cell>
          <cell r="E190">
            <v>685</v>
          </cell>
          <cell r="H190" t="str">
            <v>VEX</v>
          </cell>
          <cell r="J190">
            <v>-0.04</v>
          </cell>
          <cell r="K190">
            <v>111</v>
          </cell>
        </row>
        <row r="191">
          <cell r="B191">
            <v>612</v>
          </cell>
          <cell r="E191">
            <v>686</v>
          </cell>
          <cell r="H191" t="str">
            <v>EEX</v>
          </cell>
          <cell r="J191">
            <v>0.1</v>
          </cell>
          <cell r="K191">
            <v>361</v>
          </cell>
        </row>
        <row r="192">
          <cell r="B192">
            <v>612</v>
          </cell>
          <cell r="E192">
            <v>686</v>
          </cell>
          <cell r="H192" t="str">
            <v>VEX</v>
          </cell>
          <cell r="J192">
            <v>-0.1</v>
          </cell>
          <cell r="K192">
            <v>361</v>
          </cell>
        </row>
        <row r="193">
          <cell r="B193">
            <v>611</v>
          </cell>
          <cell r="E193">
            <v>685</v>
          </cell>
          <cell r="H193" t="str">
            <v>EBF</v>
          </cell>
          <cell r="J193">
            <v>-3351.97</v>
          </cell>
          <cell r="K193">
            <v>116674</v>
          </cell>
        </row>
        <row r="194">
          <cell r="B194">
            <v>611</v>
          </cell>
          <cell r="E194">
            <v>685</v>
          </cell>
          <cell r="H194" t="str">
            <v>EFL</v>
          </cell>
          <cell r="J194">
            <v>3835.65</v>
          </cell>
          <cell r="K194">
            <v>116674</v>
          </cell>
        </row>
        <row r="195">
          <cell r="B195">
            <v>611</v>
          </cell>
          <cell r="E195">
            <v>685</v>
          </cell>
          <cell r="H195" t="str">
            <v>EFV</v>
          </cell>
          <cell r="J195">
            <v>356.85</v>
          </cell>
          <cell r="K195">
            <v>116674</v>
          </cell>
        </row>
        <row r="196">
          <cell r="B196">
            <v>611</v>
          </cell>
          <cell r="E196">
            <v>685</v>
          </cell>
          <cell r="H196" t="str">
            <v>EIN</v>
          </cell>
          <cell r="J196">
            <v>65.75</v>
          </cell>
          <cell r="K196">
            <v>116674</v>
          </cell>
        </row>
        <row r="197">
          <cell r="B197">
            <v>611</v>
          </cell>
          <cell r="E197">
            <v>685</v>
          </cell>
          <cell r="H197" t="str">
            <v>EIV</v>
          </cell>
          <cell r="J197">
            <v>0</v>
          </cell>
          <cell r="K197">
            <v>116674</v>
          </cell>
        </row>
        <row r="198">
          <cell r="B198">
            <v>611</v>
          </cell>
          <cell r="E198">
            <v>685</v>
          </cell>
          <cell r="H198" t="str">
            <v>EP1</v>
          </cell>
          <cell r="J198">
            <v>0</v>
          </cell>
          <cell r="K198">
            <v>116674</v>
          </cell>
        </row>
        <row r="199">
          <cell r="B199">
            <v>611</v>
          </cell>
          <cell r="E199">
            <v>685</v>
          </cell>
          <cell r="H199" t="str">
            <v>EUR</v>
          </cell>
          <cell r="J199">
            <v>13.79</v>
          </cell>
          <cell r="K199">
            <v>116674</v>
          </cell>
        </row>
        <row r="200">
          <cell r="B200">
            <v>611</v>
          </cell>
          <cell r="E200">
            <v>685</v>
          </cell>
          <cell r="H200" t="str">
            <v>VBF</v>
          </cell>
          <cell r="J200">
            <v>3351.97</v>
          </cell>
          <cell r="K200">
            <v>116674</v>
          </cell>
        </row>
        <row r="201">
          <cell r="B201">
            <v>611</v>
          </cell>
          <cell r="E201">
            <v>685</v>
          </cell>
          <cell r="H201" t="str">
            <v>VFL</v>
          </cell>
          <cell r="J201">
            <v>-3835.65</v>
          </cell>
          <cell r="K201">
            <v>116674</v>
          </cell>
        </row>
        <row r="202">
          <cell r="B202">
            <v>611</v>
          </cell>
          <cell r="E202">
            <v>685</v>
          </cell>
          <cell r="H202" t="str">
            <v>VFV</v>
          </cell>
          <cell r="J202">
            <v>-356.85</v>
          </cell>
          <cell r="K202">
            <v>116674</v>
          </cell>
        </row>
        <row r="203">
          <cell r="B203">
            <v>611</v>
          </cell>
          <cell r="E203">
            <v>685</v>
          </cell>
          <cell r="H203" t="str">
            <v>VIN</v>
          </cell>
          <cell r="J203">
            <v>-65.75</v>
          </cell>
          <cell r="K203">
            <v>116674</v>
          </cell>
        </row>
        <row r="204">
          <cell r="B204">
            <v>611</v>
          </cell>
          <cell r="E204">
            <v>685</v>
          </cell>
          <cell r="H204" t="str">
            <v>VUR</v>
          </cell>
          <cell r="J204">
            <v>-13.79</v>
          </cell>
          <cell r="K204">
            <v>116674</v>
          </cell>
        </row>
        <row r="205">
          <cell r="B205">
            <v>611</v>
          </cell>
          <cell r="E205">
            <v>685</v>
          </cell>
          <cell r="H205" t="str">
            <v>EBF</v>
          </cell>
          <cell r="J205">
            <v>-7.24</v>
          </cell>
          <cell r="K205">
            <v>252</v>
          </cell>
        </row>
        <row r="206">
          <cell r="B206">
            <v>611</v>
          </cell>
          <cell r="E206">
            <v>685</v>
          </cell>
          <cell r="H206" t="str">
            <v>EFL</v>
          </cell>
          <cell r="J206">
            <v>8.2799999999999994</v>
          </cell>
          <cell r="K206">
            <v>252</v>
          </cell>
        </row>
        <row r="207">
          <cell r="B207">
            <v>611</v>
          </cell>
          <cell r="E207">
            <v>685</v>
          </cell>
          <cell r="H207" t="str">
            <v>EFV</v>
          </cell>
          <cell r="J207">
            <v>0.77</v>
          </cell>
          <cell r="K207">
            <v>252</v>
          </cell>
        </row>
        <row r="208">
          <cell r="B208">
            <v>611</v>
          </cell>
          <cell r="E208">
            <v>685</v>
          </cell>
          <cell r="H208" t="str">
            <v>EIN</v>
          </cell>
          <cell r="J208">
            <v>0.14000000000000001</v>
          </cell>
          <cell r="K208">
            <v>252</v>
          </cell>
        </row>
        <row r="209">
          <cell r="B209">
            <v>611</v>
          </cell>
          <cell r="E209">
            <v>685</v>
          </cell>
          <cell r="H209" t="str">
            <v>EIV</v>
          </cell>
          <cell r="J209">
            <v>0</v>
          </cell>
          <cell r="K209">
            <v>252</v>
          </cell>
        </row>
        <row r="210">
          <cell r="B210">
            <v>611</v>
          </cell>
          <cell r="E210">
            <v>685</v>
          </cell>
          <cell r="H210" t="str">
            <v>EP1</v>
          </cell>
          <cell r="J210">
            <v>0</v>
          </cell>
          <cell r="K210">
            <v>252</v>
          </cell>
        </row>
        <row r="211">
          <cell r="B211">
            <v>611</v>
          </cell>
          <cell r="E211">
            <v>685</v>
          </cell>
          <cell r="H211" t="str">
            <v>EUR</v>
          </cell>
          <cell r="J211">
            <v>0.04</v>
          </cell>
          <cell r="K211">
            <v>252</v>
          </cell>
        </row>
        <row r="212">
          <cell r="B212">
            <v>611</v>
          </cell>
          <cell r="E212">
            <v>685</v>
          </cell>
          <cell r="H212" t="str">
            <v>VBF</v>
          </cell>
          <cell r="J212">
            <v>7.24</v>
          </cell>
          <cell r="K212">
            <v>252</v>
          </cell>
        </row>
        <row r="213">
          <cell r="B213">
            <v>611</v>
          </cell>
          <cell r="E213">
            <v>685</v>
          </cell>
          <cell r="H213" t="str">
            <v>VFL</v>
          </cell>
          <cell r="J213">
            <v>-8.2799999999999994</v>
          </cell>
          <cell r="K213">
            <v>252</v>
          </cell>
        </row>
        <row r="214">
          <cell r="B214">
            <v>611</v>
          </cell>
          <cell r="E214">
            <v>685</v>
          </cell>
          <cell r="H214" t="str">
            <v>VFV</v>
          </cell>
          <cell r="J214">
            <v>-0.77</v>
          </cell>
          <cell r="K214">
            <v>252</v>
          </cell>
        </row>
        <row r="215">
          <cell r="B215">
            <v>611</v>
          </cell>
          <cell r="E215">
            <v>685</v>
          </cell>
          <cell r="H215" t="str">
            <v>VIN</v>
          </cell>
          <cell r="J215">
            <v>-0.14000000000000001</v>
          </cell>
          <cell r="K215">
            <v>252</v>
          </cell>
        </row>
        <row r="216">
          <cell r="B216">
            <v>611</v>
          </cell>
          <cell r="E216">
            <v>685</v>
          </cell>
          <cell r="H216" t="str">
            <v>VUR</v>
          </cell>
          <cell r="J216">
            <v>-0.04</v>
          </cell>
          <cell r="K216">
            <v>252</v>
          </cell>
        </row>
        <row r="217">
          <cell r="B217">
            <v>611</v>
          </cell>
          <cell r="E217">
            <v>685</v>
          </cell>
          <cell r="H217" t="str">
            <v>EBF</v>
          </cell>
          <cell r="J217">
            <v>-3.19</v>
          </cell>
          <cell r="K217">
            <v>111</v>
          </cell>
        </row>
        <row r="218">
          <cell r="B218">
            <v>611</v>
          </cell>
          <cell r="E218">
            <v>685</v>
          </cell>
          <cell r="H218" t="str">
            <v>EFL</v>
          </cell>
          <cell r="J218">
            <v>3.65</v>
          </cell>
          <cell r="K218">
            <v>111</v>
          </cell>
        </row>
        <row r="219">
          <cell r="B219">
            <v>611</v>
          </cell>
          <cell r="E219">
            <v>685</v>
          </cell>
          <cell r="H219" t="str">
            <v>EFV</v>
          </cell>
          <cell r="J219">
            <v>0.34</v>
          </cell>
          <cell r="K219">
            <v>111</v>
          </cell>
        </row>
        <row r="220">
          <cell r="B220">
            <v>611</v>
          </cell>
          <cell r="E220">
            <v>685</v>
          </cell>
          <cell r="H220" t="str">
            <v>EIN</v>
          </cell>
          <cell r="J220">
            <v>0.06</v>
          </cell>
          <cell r="K220">
            <v>111</v>
          </cell>
        </row>
        <row r="221">
          <cell r="B221">
            <v>611</v>
          </cell>
          <cell r="E221">
            <v>685</v>
          </cell>
          <cell r="H221" t="str">
            <v>EIV</v>
          </cell>
          <cell r="J221">
            <v>0</v>
          </cell>
          <cell r="K221">
            <v>111</v>
          </cell>
        </row>
        <row r="222">
          <cell r="B222">
            <v>611</v>
          </cell>
          <cell r="E222">
            <v>685</v>
          </cell>
          <cell r="H222" t="str">
            <v>EP1</v>
          </cell>
          <cell r="J222">
            <v>0</v>
          </cell>
          <cell r="K222">
            <v>111</v>
          </cell>
        </row>
        <row r="223">
          <cell r="B223">
            <v>611</v>
          </cell>
          <cell r="E223">
            <v>685</v>
          </cell>
          <cell r="H223" t="str">
            <v>EUR</v>
          </cell>
          <cell r="J223">
            <v>0.02</v>
          </cell>
          <cell r="K223">
            <v>111</v>
          </cell>
        </row>
        <row r="224">
          <cell r="B224">
            <v>611</v>
          </cell>
          <cell r="E224">
            <v>685</v>
          </cell>
          <cell r="H224" t="str">
            <v>VBF</v>
          </cell>
          <cell r="J224">
            <v>3.19</v>
          </cell>
          <cell r="K224">
            <v>111</v>
          </cell>
        </row>
        <row r="225">
          <cell r="B225">
            <v>611</v>
          </cell>
          <cell r="E225">
            <v>685</v>
          </cell>
          <cell r="H225" t="str">
            <v>VFL</v>
          </cell>
          <cell r="J225">
            <v>-3.65</v>
          </cell>
          <cell r="K225">
            <v>111</v>
          </cell>
        </row>
        <row r="226">
          <cell r="B226">
            <v>611</v>
          </cell>
          <cell r="E226">
            <v>685</v>
          </cell>
          <cell r="H226" t="str">
            <v>VFV</v>
          </cell>
          <cell r="J226">
            <v>-0.34</v>
          </cell>
          <cell r="K226">
            <v>111</v>
          </cell>
        </row>
        <row r="227">
          <cell r="B227">
            <v>611</v>
          </cell>
          <cell r="E227">
            <v>685</v>
          </cell>
          <cell r="H227" t="str">
            <v>VIN</v>
          </cell>
          <cell r="J227">
            <v>-0.06</v>
          </cell>
          <cell r="K227">
            <v>111</v>
          </cell>
        </row>
        <row r="228">
          <cell r="B228">
            <v>611</v>
          </cell>
          <cell r="E228">
            <v>685</v>
          </cell>
          <cell r="H228" t="str">
            <v>VUR</v>
          </cell>
          <cell r="J228">
            <v>-0.02</v>
          </cell>
          <cell r="K228">
            <v>111</v>
          </cell>
        </row>
        <row r="229">
          <cell r="B229">
            <v>612</v>
          </cell>
          <cell r="E229">
            <v>686</v>
          </cell>
          <cell r="H229" t="str">
            <v>EBF</v>
          </cell>
          <cell r="J229">
            <v>-10.37</v>
          </cell>
          <cell r="K229">
            <v>361</v>
          </cell>
        </row>
        <row r="230">
          <cell r="B230">
            <v>612</v>
          </cell>
          <cell r="E230">
            <v>686</v>
          </cell>
          <cell r="H230" t="str">
            <v>EFL</v>
          </cell>
          <cell r="J230">
            <v>11.87</v>
          </cell>
          <cell r="K230">
            <v>361</v>
          </cell>
        </row>
        <row r="231">
          <cell r="B231">
            <v>612</v>
          </cell>
          <cell r="E231">
            <v>686</v>
          </cell>
          <cell r="H231" t="str">
            <v>EFV</v>
          </cell>
          <cell r="J231">
            <v>1.1000000000000001</v>
          </cell>
          <cell r="K231">
            <v>361</v>
          </cell>
        </row>
        <row r="232">
          <cell r="B232">
            <v>612</v>
          </cell>
          <cell r="E232">
            <v>686</v>
          </cell>
          <cell r="H232" t="str">
            <v>EIN</v>
          </cell>
          <cell r="J232">
            <v>0.2</v>
          </cell>
          <cell r="K232">
            <v>361</v>
          </cell>
        </row>
        <row r="233">
          <cell r="B233">
            <v>612</v>
          </cell>
          <cell r="E233">
            <v>686</v>
          </cell>
          <cell r="H233" t="str">
            <v>EIV</v>
          </cell>
          <cell r="J233">
            <v>0</v>
          </cell>
          <cell r="K233">
            <v>361</v>
          </cell>
        </row>
        <row r="234">
          <cell r="B234">
            <v>612</v>
          </cell>
          <cell r="E234">
            <v>686</v>
          </cell>
          <cell r="H234" t="str">
            <v>EP1</v>
          </cell>
          <cell r="J234">
            <v>0</v>
          </cell>
          <cell r="K234">
            <v>361</v>
          </cell>
        </row>
        <row r="235">
          <cell r="B235">
            <v>612</v>
          </cell>
          <cell r="E235">
            <v>686</v>
          </cell>
          <cell r="H235" t="str">
            <v>EUR</v>
          </cell>
          <cell r="J235">
            <v>0.05</v>
          </cell>
          <cell r="K235">
            <v>361</v>
          </cell>
        </row>
        <row r="236">
          <cell r="B236">
            <v>612</v>
          </cell>
          <cell r="E236">
            <v>686</v>
          </cell>
          <cell r="H236" t="str">
            <v>VBF</v>
          </cell>
          <cell r="J236">
            <v>10.37</v>
          </cell>
          <cell r="K236">
            <v>361</v>
          </cell>
        </row>
        <row r="237">
          <cell r="B237">
            <v>612</v>
          </cell>
          <cell r="E237">
            <v>686</v>
          </cell>
          <cell r="H237" t="str">
            <v>VFL</v>
          </cell>
          <cell r="J237">
            <v>-11.87</v>
          </cell>
          <cell r="K237">
            <v>361</v>
          </cell>
        </row>
        <row r="238">
          <cell r="B238">
            <v>612</v>
          </cell>
          <cell r="E238">
            <v>686</v>
          </cell>
          <cell r="H238" t="str">
            <v>VFV</v>
          </cell>
          <cell r="J238">
            <v>-1.1000000000000001</v>
          </cell>
          <cell r="K238">
            <v>361</v>
          </cell>
        </row>
        <row r="239">
          <cell r="B239">
            <v>612</v>
          </cell>
          <cell r="E239">
            <v>686</v>
          </cell>
          <cell r="H239" t="str">
            <v>VIN</v>
          </cell>
          <cell r="J239">
            <v>-0.2</v>
          </cell>
          <cell r="K239">
            <v>361</v>
          </cell>
        </row>
        <row r="240">
          <cell r="B240">
            <v>612</v>
          </cell>
          <cell r="E240">
            <v>686</v>
          </cell>
          <cell r="H240" t="str">
            <v>VUR</v>
          </cell>
          <cell r="J240">
            <v>-0.05</v>
          </cell>
          <cell r="K240">
            <v>361</v>
          </cell>
        </row>
        <row r="241">
          <cell r="B241">
            <v>632</v>
          </cell>
          <cell r="E241">
            <v>675</v>
          </cell>
          <cell r="H241" t="str">
            <v xml:space="preserve">DC </v>
          </cell>
          <cell r="J241">
            <v>-1527232</v>
          </cell>
          <cell r="K241">
            <v>190904</v>
          </cell>
        </row>
        <row r="242">
          <cell r="B242">
            <v>634</v>
          </cell>
          <cell r="E242">
            <v>675</v>
          </cell>
          <cell r="H242" t="str">
            <v xml:space="preserve">DC </v>
          </cell>
          <cell r="J242">
            <v>-183952</v>
          </cell>
          <cell r="K242">
            <v>22994</v>
          </cell>
        </row>
        <row r="243">
          <cell r="B243">
            <v>634</v>
          </cell>
          <cell r="E243">
            <v>675</v>
          </cell>
          <cell r="H243" t="str">
            <v xml:space="preserve">DC </v>
          </cell>
          <cell r="J243">
            <v>-1350000</v>
          </cell>
          <cell r="K243">
            <v>150000</v>
          </cell>
        </row>
        <row r="244">
          <cell r="B244">
            <v>632</v>
          </cell>
          <cell r="E244">
            <v>676</v>
          </cell>
          <cell r="H244" t="str">
            <v>BUE</v>
          </cell>
          <cell r="J244">
            <v>18469.61</v>
          </cell>
          <cell r="K244">
            <v>545000</v>
          </cell>
        </row>
        <row r="245">
          <cell r="B245">
            <v>632</v>
          </cell>
          <cell r="E245">
            <v>676</v>
          </cell>
          <cell r="H245" t="str">
            <v xml:space="preserve">DC </v>
          </cell>
          <cell r="J245">
            <v>32258.06</v>
          </cell>
          <cell r="K245">
            <v>100000</v>
          </cell>
        </row>
        <row r="246">
          <cell r="B246">
            <v>633</v>
          </cell>
          <cell r="E246">
            <v>676</v>
          </cell>
          <cell r="H246" t="str">
            <v>BUE</v>
          </cell>
          <cell r="J246">
            <v>55014.8</v>
          </cell>
          <cell r="K246">
            <v>1630000</v>
          </cell>
        </row>
        <row r="247">
          <cell r="B247">
            <v>633</v>
          </cell>
          <cell r="E247">
            <v>676</v>
          </cell>
          <cell r="H247" t="str">
            <v xml:space="preserve">DC </v>
          </cell>
          <cell r="J247">
            <v>58064.52</v>
          </cell>
          <cell r="K247">
            <v>120000</v>
          </cell>
        </row>
        <row r="248">
          <cell r="B248">
            <v>633</v>
          </cell>
          <cell r="E248">
            <v>676</v>
          </cell>
          <cell r="H248" t="str">
            <v>TD1</v>
          </cell>
          <cell r="J248">
            <v>5800</v>
          </cell>
          <cell r="K248">
            <v>10000</v>
          </cell>
        </row>
        <row r="249">
          <cell r="B249">
            <v>611</v>
          </cell>
          <cell r="E249">
            <v>685</v>
          </cell>
          <cell r="H249" t="str">
            <v xml:space="preserve">EC </v>
          </cell>
          <cell r="J249">
            <v>3371.09</v>
          </cell>
          <cell r="K249">
            <v>116674</v>
          </cell>
        </row>
        <row r="250">
          <cell r="B250">
            <v>611</v>
          </cell>
          <cell r="E250">
            <v>685</v>
          </cell>
          <cell r="H250" t="str">
            <v>VEC</v>
          </cell>
          <cell r="J250">
            <v>-3371.09</v>
          </cell>
          <cell r="K250">
            <v>116674</v>
          </cell>
        </row>
        <row r="251">
          <cell r="B251">
            <v>611</v>
          </cell>
          <cell r="E251">
            <v>685</v>
          </cell>
          <cell r="H251" t="str">
            <v xml:space="preserve">EC </v>
          </cell>
          <cell r="J251">
            <v>7.28</v>
          </cell>
          <cell r="K251">
            <v>252</v>
          </cell>
        </row>
        <row r="252">
          <cell r="B252">
            <v>611</v>
          </cell>
          <cell r="E252">
            <v>685</v>
          </cell>
          <cell r="H252" t="str">
            <v>VEC</v>
          </cell>
          <cell r="J252">
            <v>-7.28</v>
          </cell>
          <cell r="K252">
            <v>252</v>
          </cell>
        </row>
        <row r="253">
          <cell r="B253">
            <v>611</v>
          </cell>
          <cell r="E253">
            <v>685</v>
          </cell>
          <cell r="H253" t="str">
            <v xml:space="preserve">EC </v>
          </cell>
          <cell r="J253">
            <v>3.21</v>
          </cell>
          <cell r="K253">
            <v>111</v>
          </cell>
        </row>
        <row r="254">
          <cell r="B254">
            <v>611</v>
          </cell>
          <cell r="E254">
            <v>685</v>
          </cell>
          <cell r="H254" t="str">
            <v>VEC</v>
          </cell>
          <cell r="J254">
            <v>-3.21</v>
          </cell>
          <cell r="K254">
            <v>111</v>
          </cell>
        </row>
        <row r="255">
          <cell r="B255">
            <v>612</v>
          </cell>
          <cell r="E255">
            <v>686</v>
          </cell>
          <cell r="H255" t="str">
            <v xml:space="preserve">EC </v>
          </cell>
          <cell r="J255">
            <v>10.43</v>
          </cell>
          <cell r="K255">
            <v>361</v>
          </cell>
        </row>
        <row r="256">
          <cell r="B256">
            <v>612</v>
          </cell>
          <cell r="E256">
            <v>686</v>
          </cell>
          <cell r="H256" t="str">
            <v>VEC</v>
          </cell>
          <cell r="J256">
            <v>-10.43</v>
          </cell>
          <cell r="K256">
            <v>361</v>
          </cell>
        </row>
        <row r="257">
          <cell r="B257">
            <v>632</v>
          </cell>
          <cell r="E257">
            <v>676</v>
          </cell>
          <cell r="H257" t="str">
            <v>CAP</v>
          </cell>
          <cell r="J257">
            <v>3.82</v>
          </cell>
          <cell r="K257">
            <v>545000</v>
          </cell>
        </row>
        <row r="258">
          <cell r="B258">
            <v>632</v>
          </cell>
          <cell r="E258">
            <v>676</v>
          </cell>
          <cell r="H258" t="str">
            <v>CAV</v>
          </cell>
          <cell r="J258">
            <v>-285.58</v>
          </cell>
          <cell r="K258">
            <v>545000</v>
          </cell>
        </row>
        <row r="259">
          <cell r="B259">
            <v>632</v>
          </cell>
          <cell r="E259">
            <v>676</v>
          </cell>
          <cell r="H259" t="str">
            <v>EP3</v>
          </cell>
          <cell r="J259">
            <v>0</v>
          </cell>
          <cell r="K259">
            <v>545000</v>
          </cell>
        </row>
        <row r="260">
          <cell r="B260">
            <v>632</v>
          </cell>
          <cell r="E260">
            <v>676</v>
          </cell>
          <cell r="H260" t="str">
            <v>RAU</v>
          </cell>
          <cell r="J260">
            <v>5.44</v>
          </cell>
          <cell r="K260">
            <v>545000</v>
          </cell>
        </row>
        <row r="261">
          <cell r="B261">
            <v>632</v>
          </cell>
          <cell r="E261">
            <v>676</v>
          </cell>
          <cell r="H261" t="str">
            <v>RIN</v>
          </cell>
          <cell r="J261">
            <v>622.94000000000005</v>
          </cell>
          <cell r="K261">
            <v>545000</v>
          </cell>
        </row>
        <row r="262">
          <cell r="B262">
            <v>632</v>
          </cell>
          <cell r="E262">
            <v>676</v>
          </cell>
          <cell r="H262" t="str">
            <v>RIV</v>
          </cell>
          <cell r="J262">
            <v>0</v>
          </cell>
          <cell r="K262">
            <v>545000</v>
          </cell>
        </row>
        <row r="263">
          <cell r="B263">
            <v>633</v>
          </cell>
          <cell r="E263">
            <v>676</v>
          </cell>
          <cell r="H263" t="str">
            <v>CAP</v>
          </cell>
          <cell r="J263">
            <v>13.04</v>
          </cell>
          <cell r="K263">
            <v>1630000</v>
          </cell>
        </row>
        <row r="264">
          <cell r="B264">
            <v>633</v>
          </cell>
          <cell r="E264">
            <v>676</v>
          </cell>
          <cell r="H264" t="str">
            <v>CAV</v>
          </cell>
          <cell r="J264">
            <v>3.26</v>
          </cell>
          <cell r="K264">
            <v>1630000</v>
          </cell>
        </row>
        <row r="265">
          <cell r="B265">
            <v>633</v>
          </cell>
          <cell r="E265">
            <v>676</v>
          </cell>
          <cell r="H265" t="str">
            <v>EP3</v>
          </cell>
          <cell r="J265">
            <v>0</v>
          </cell>
          <cell r="K265">
            <v>1630000</v>
          </cell>
        </row>
        <row r="266">
          <cell r="B266">
            <v>633</v>
          </cell>
          <cell r="E266">
            <v>676</v>
          </cell>
          <cell r="H266" t="str">
            <v>RAU</v>
          </cell>
          <cell r="J266">
            <v>30.97</v>
          </cell>
          <cell r="K266">
            <v>1630000</v>
          </cell>
        </row>
        <row r="267">
          <cell r="B267">
            <v>633</v>
          </cell>
          <cell r="E267">
            <v>676</v>
          </cell>
          <cell r="H267" t="str">
            <v>RIN</v>
          </cell>
          <cell r="J267">
            <v>1964.15</v>
          </cell>
          <cell r="K267">
            <v>1630000</v>
          </cell>
        </row>
        <row r="268">
          <cell r="B268">
            <v>633</v>
          </cell>
          <cell r="E268">
            <v>676</v>
          </cell>
          <cell r="H268" t="str">
            <v>RIV</v>
          </cell>
          <cell r="J268">
            <v>0</v>
          </cell>
          <cell r="K268">
            <v>1630000</v>
          </cell>
        </row>
        <row r="269">
          <cell r="B269">
            <v>611</v>
          </cell>
          <cell r="E269">
            <v>685</v>
          </cell>
          <cell r="H269" t="str">
            <v>CAP</v>
          </cell>
          <cell r="J269">
            <v>2.1</v>
          </cell>
          <cell r="K269">
            <v>116674</v>
          </cell>
        </row>
        <row r="270">
          <cell r="B270">
            <v>611</v>
          </cell>
          <cell r="E270">
            <v>685</v>
          </cell>
          <cell r="H270" t="str">
            <v>CAV</v>
          </cell>
          <cell r="J270">
            <v>-22.08</v>
          </cell>
          <cell r="K270">
            <v>116674</v>
          </cell>
        </row>
        <row r="271">
          <cell r="B271">
            <v>611</v>
          </cell>
          <cell r="E271">
            <v>685</v>
          </cell>
          <cell r="H271" t="str">
            <v>EP3</v>
          </cell>
          <cell r="J271">
            <v>0</v>
          </cell>
          <cell r="K271">
            <v>116674</v>
          </cell>
        </row>
        <row r="272">
          <cell r="B272">
            <v>611</v>
          </cell>
          <cell r="E272">
            <v>685</v>
          </cell>
          <cell r="H272" t="str">
            <v>RAU</v>
          </cell>
          <cell r="J272">
            <v>5.07</v>
          </cell>
          <cell r="K272">
            <v>116674</v>
          </cell>
        </row>
        <row r="273">
          <cell r="B273">
            <v>611</v>
          </cell>
          <cell r="E273">
            <v>685</v>
          </cell>
          <cell r="H273" t="str">
            <v>RIN</v>
          </cell>
          <cell r="J273">
            <v>342.29</v>
          </cell>
          <cell r="K273">
            <v>116674</v>
          </cell>
        </row>
        <row r="274">
          <cell r="B274">
            <v>611</v>
          </cell>
          <cell r="E274">
            <v>685</v>
          </cell>
          <cell r="H274" t="str">
            <v>RIV</v>
          </cell>
          <cell r="J274">
            <v>0</v>
          </cell>
          <cell r="K274">
            <v>116674</v>
          </cell>
        </row>
        <row r="275">
          <cell r="B275">
            <v>611</v>
          </cell>
          <cell r="E275">
            <v>685</v>
          </cell>
          <cell r="H275" t="str">
            <v>VAP</v>
          </cell>
          <cell r="J275">
            <v>-2.1</v>
          </cell>
          <cell r="K275">
            <v>116674</v>
          </cell>
        </row>
        <row r="276">
          <cell r="B276">
            <v>611</v>
          </cell>
          <cell r="E276">
            <v>685</v>
          </cell>
          <cell r="H276" t="str">
            <v>VAU</v>
          </cell>
          <cell r="J276">
            <v>-5.07</v>
          </cell>
          <cell r="K276">
            <v>116674</v>
          </cell>
        </row>
        <row r="277">
          <cell r="B277">
            <v>611</v>
          </cell>
          <cell r="E277">
            <v>685</v>
          </cell>
          <cell r="H277" t="str">
            <v>VRN</v>
          </cell>
          <cell r="J277">
            <v>-342.29</v>
          </cell>
          <cell r="K277">
            <v>116674</v>
          </cell>
        </row>
        <row r="278">
          <cell r="B278">
            <v>611</v>
          </cell>
          <cell r="E278">
            <v>685</v>
          </cell>
          <cell r="H278" t="str">
            <v>CAP</v>
          </cell>
          <cell r="J278">
            <v>0</v>
          </cell>
          <cell r="K278">
            <v>252</v>
          </cell>
        </row>
        <row r="279">
          <cell r="B279">
            <v>611</v>
          </cell>
          <cell r="E279">
            <v>685</v>
          </cell>
          <cell r="H279" t="str">
            <v>CAV</v>
          </cell>
          <cell r="J279">
            <v>-0.05</v>
          </cell>
          <cell r="K279">
            <v>252</v>
          </cell>
        </row>
        <row r="280">
          <cell r="B280">
            <v>611</v>
          </cell>
          <cell r="E280">
            <v>685</v>
          </cell>
          <cell r="H280" t="str">
            <v>EP3</v>
          </cell>
          <cell r="J280">
            <v>0</v>
          </cell>
          <cell r="K280">
            <v>252</v>
          </cell>
        </row>
        <row r="281">
          <cell r="B281">
            <v>611</v>
          </cell>
          <cell r="E281">
            <v>685</v>
          </cell>
          <cell r="H281" t="str">
            <v>RAU</v>
          </cell>
          <cell r="J281">
            <v>0.02</v>
          </cell>
          <cell r="K281">
            <v>252</v>
          </cell>
        </row>
        <row r="282">
          <cell r="B282">
            <v>611</v>
          </cell>
          <cell r="E282">
            <v>685</v>
          </cell>
          <cell r="H282" t="str">
            <v>RIN</v>
          </cell>
          <cell r="J282">
            <v>0.74</v>
          </cell>
          <cell r="K282">
            <v>252</v>
          </cell>
        </row>
        <row r="283">
          <cell r="B283">
            <v>611</v>
          </cell>
          <cell r="E283">
            <v>685</v>
          </cell>
          <cell r="H283" t="str">
            <v>RIV</v>
          </cell>
          <cell r="J283">
            <v>0</v>
          </cell>
          <cell r="K283">
            <v>252</v>
          </cell>
        </row>
        <row r="284">
          <cell r="B284">
            <v>611</v>
          </cell>
          <cell r="E284">
            <v>685</v>
          </cell>
          <cell r="H284" t="str">
            <v>VAP</v>
          </cell>
          <cell r="J284">
            <v>0</v>
          </cell>
          <cell r="K284">
            <v>252</v>
          </cell>
        </row>
        <row r="285">
          <cell r="B285">
            <v>611</v>
          </cell>
          <cell r="E285">
            <v>685</v>
          </cell>
          <cell r="H285" t="str">
            <v>VAU</v>
          </cell>
          <cell r="J285">
            <v>-0.02</v>
          </cell>
          <cell r="K285">
            <v>252</v>
          </cell>
        </row>
        <row r="286">
          <cell r="B286">
            <v>611</v>
          </cell>
          <cell r="E286">
            <v>685</v>
          </cell>
          <cell r="H286" t="str">
            <v>VRN</v>
          </cell>
          <cell r="J286">
            <v>-0.74</v>
          </cell>
          <cell r="K286">
            <v>252</v>
          </cell>
        </row>
        <row r="287">
          <cell r="B287">
            <v>611</v>
          </cell>
          <cell r="E287">
            <v>685</v>
          </cell>
          <cell r="H287" t="str">
            <v>CAP</v>
          </cell>
          <cell r="J287">
            <v>0</v>
          </cell>
          <cell r="K287">
            <v>111</v>
          </cell>
        </row>
        <row r="288">
          <cell r="B288">
            <v>611</v>
          </cell>
          <cell r="E288">
            <v>685</v>
          </cell>
          <cell r="H288" t="str">
            <v>CAV</v>
          </cell>
          <cell r="J288">
            <v>-0.02</v>
          </cell>
          <cell r="K288">
            <v>111</v>
          </cell>
        </row>
        <row r="289">
          <cell r="B289">
            <v>611</v>
          </cell>
          <cell r="E289">
            <v>685</v>
          </cell>
          <cell r="H289" t="str">
            <v>EP3</v>
          </cell>
          <cell r="J289">
            <v>0</v>
          </cell>
          <cell r="K289">
            <v>111</v>
          </cell>
        </row>
        <row r="290">
          <cell r="B290">
            <v>611</v>
          </cell>
          <cell r="E290">
            <v>685</v>
          </cell>
          <cell r="H290" t="str">
            <v>RAU</v>
          </cell>
          <cell r="J290">
            <v>0</v>
          </cell>
          <cell r="K290">
            <v>111</v>
          </cell>
        </row>
        <row r="291">
          <cell r="B291">
            <v>611</v>
          </cell>
          <cell r="E291">
            <v>685</v>
          </cell>
          <cell r="H291" t="str">
            <v>RIN</v>
          </cell>
          <cell r="J291">
            <v>0.33</v>
          </cell>
          <cell r="K291">
            <v>111</v>
          </cell>
        </row>
        <row r="292">
          <cell r="B292">
            <v>611</v>
          </cell>
          <cell r="E292">
            <v>685</v>
          </cell>
          <cell r="H292" t="str">
            <v>RIV</v>
          </cell>
          <cell r="J292">
            <v>0</v>
          </cell>
          <cell r="K292">
            <v>111</v>
          </cell>
        </row>
        <row r="293">
          <cell r="B293">
            <v>611</v>
          </cell>
          <cell r="E293">
            <v>685</v>
          </cell>
          <cell r="H293" t="str">
            <v>VAP</v>
          </cell>
          <cell r="J293">
            <v>0</v>
          </cell>
          <cell r="K293">
            <v>111</v>
          </cell>
        </row>
        <row r="294">
          <cell r="B294">
            <v>611</v>
          </cell>
          <cell r="E294">
            <v>685</v>
          </cell>
          <cell r="H294" t="str">
            <v>VAU</v>
          </cell>
          <cell r="J294">
            <v>0</v>
          </cell>
          <cell r="K294">
            <v>111</v>
          </cell>
        </row>
        <row r="295">
          <cell r="B295">
            <v>611</v>
          </cell>
          <cell r="E295">
            <v>685</v>
          </cell>
          <cell r="H295" t="str">
            <v>VRN</v>
          </cell>
          <cell r="J295">
            <v>-0.33</v>
          </cell>
          <cell r="K295">
            <v>111</v>
          </cell>
        </row>
        <row r="296">
          <cell r="B296">
            <v>612</v>
          </cell>
          <cell r="E296">
            <v>686</v>
          </cell>
          <cell r="H296" t="str">
            <v>CAP</v>
          </cell>
          <cell r="J296">
            <v>0</v>
          </cell>
          <cell r="K296">
            <v>361</v>
          </cell>
        </row>
        <row r="297">
          <cell r="B297">
            <v>612</v>
          </cell>
          <cell r="E297">
            <v>686</v>
          </cell>
          <cell r="H297" t="str">
            <v>CAV</v>
          </cell>
          <cell r="J297">
            <v>-0.1</v>
          </cell>
          <cell r="K297">
            <v>361</v>
          </cell>
        </row>
        <row r="298">
          <cell r="B298">
            <v>612</v>
          </cell>
          <cell r="E298">
            <v>686</v>
          </cell>
          <cell r="H298" t="str">
            <v>EP3</v>
          </cell>
          <cell r="J298">
            <v>0</v>
          </cell>
          <cell r="K298">
            <v>361</v>
          </cell>
        </row>
        <row r="299">
          <cell r="B299">
            <v>612</v>
          </cell>
          <cell r="E299">
            <v>686</v>
          </cell>
          <cell r="H299" t="str">
            <v>RAU</v>
          </cell>
          <cell r="J299">
            <v>0.02</v>
          </cell>
          <cell r="K299">
            <v>361</v>
          </cell>
        </row>
        <row r="300">
          <cell r="B300">
            <v>612</v>
          </cell>
          <cell r="E300">
            <v>686</v>
          </cell>
          <cell r="H300" t="str">
            <v>RIN</v>
          </cell>
          <cell r="J300">
            <v>0.92</v>
          </cell>
          <cell r="K300">
            <v>361</v>
          </cell>
        </row>
        <row r="301">
          <cell r="B301">
            <v>612</v>
          </cell>
          <cell r="E301">
            <v>686</v>
          </cell>
          <cell r="H301" t="str">
            <v>RIV</v>
          </cell>
          <cell r="J301">
            <v>0</v>
          </cell>
          <cell r="K301">
            <v>361</v>
          </cell>
        </row>
        <row r="302">
          <cell r="B302">
            <v>612</v>
          </cell>
          <cell r="E302">
            <v>686</v>
          </cell>
          <cell r="H302" t="str">
            <v>VAP</v>
          </cell>
          <cell r="J302">
            <v>0</v>
          </cell>
          <cell r="K302">
            <v>361</v>
          </cell>
        </row>
        <row r="303">
          <cell r="B303">
            <v>612</v>
          </cell>
          <cell r="E303">
            <v>686</v>
          </cell>
          <cell r="H303" t="str">
            <v>VAU</v>
          </cell>
          <cell r="J303">
            <v>-0.02</v>
          </cell>
          <cell r="K303">
            <v>361</v>
          </cell>
        </row>
        <row r="304">
          <cell r="B304">
            <v>612</v>
          </cell>
          <cell r="E304">
            <v>686</v>
          </cell>
          <cell r="H304" t="str">
            <v>VRN</v>
          </cell>
          <cell r="J304">
            <v>-0.92</v>
          </cell>
          <cell r="K304">
            <v>361</v>
          </cell>
        </row>
        <row r="305">
          <cell r="B305">
            <v>632</v>
          </cell>
          <cell r="E305">
            <v>676</v>
          </cell>
          <cell r="H305" t="str">
            <v>EP2</v>
          </cell>
          <cell r="J305">
            <v>-16.350000000000001</v>
          </cell>
          <cell r="K305">
            <v>545000</v>
          </cell>
        </row>
        <row r="306">
          <cell r="B306">
            <v>632</v>
          </cell>
          <cell r="E306">
            <v>676</v>
          </cell>
          <cell r="H306" t="str">
            <v>EP4</v>
          </cell>
          <cell r="J306">
            <v>0</v>
          </cell>
          <cell r="K306">
            <v>545000</v>
          </cell>
        </row>
        <row r="307">
          <cell r="B307">
            <v>632</v>
          </cell>
          <cell r="E307">
            <v>676</v>
          </cell>
          <cell r="H307" t="str">
            <v>MSO</v>
          </cell>
          <cell r="J307">
            <v>344.44</v>
          </cell>
          <cell r="K307">
            <v>545000</v>
          </cell>
        </row>
        <row r="308">
          <cell r="B308">
            <v>632</v>
          </cell>
          <cell r="E308">
            <v>676</v>
          </cell>
          <cell r="H308" t="str">
            <v>MSV</v>
          </cell>
          <cell r="J308">
            <v>0</v>
          </cell>
          <cell r="K308">
            <v>545000</v>
          </cell>
        </row>
        <row r="309">
          <cell r="B309">
            <v>632</v>
          </cell>
          <cell r="E309">
            <v>676</v>
          </cell>
          <cell r="H309" t="str">
            <v>OMS</v>
          </cell>
          <cell r="J309">
            <v>107.91</v>
          </cell>
          <cell r="K309">
            <v>545000</v>
          </cell>
        </row>
        <row r="310">
          <cell r="B310">
            <v>632</v>
          </cell>
          <cell r="E310">
            <v>676</v>
          </cell>
          <cell r="H310" t="str">
            <v>RTU</v>
          </cell>
          <cell r="J310">
            <v>6.54</v>
          </cell>
          <cell r="K310">
            <v>545000</v>
          </cell>
        </row>
        <row r="311">
          <cell r="B311">
            <v>633</v>
          </cell>
          <cell r="E311">
            <v>676</v>
          </cell>
          <cell r="H311" t="str">
            <v>EP2</v>
          </cell>
          <cell r="J311">
            <v>140.18</v>
          </cell>
          <cell r="K311">
            <v>1630000</v>
          </cell>
        </row>
        <row r="312">
          <cell r="B312">
            <v>633</v>
          </cell>
          <cell r="E312">
            <v>676</v>
          </cell>
          <cell r="H312" t="str">
            <v>EP4</v>
          </cell>
          <cell r="J312">
            <v>0</v>
          </cell>
          <cell r="K312">
            <v>1630000</v>
          </cell>
        </row>
        <row r="313">
          <cell r="B313">
            <v>633</v>
          </cell>
          <cell r="E313">
            <v>676</v>
          </cell>
          <cell r="H313" t="str">
            <v>MSO</v>
          </cell>
          <cell r="J313">
            <v>601.47</v>
          </cell>
          <cell r="K313">
            <v>1630000</v>
          </cell>
        </row>
        <row r="314">
          <cell r="B314">
            <v>633</v>
          </cell>
          <cell r="E314">
            <v>676</v>
          </cell>
          <cell r="H314" t="str">
            <v>MSV</v>
          </cell>
          <cell r="J314">
            <v>0</v>
          </cell>
          <cell r="K314">
            <v>1630000</v>
          </cell>
        </row>
        <row r="315">
          <cell r="B315">
            <v>633</v>
          </cell>
          <cell r="E315">
            <v>676</v>
          </cell>
          <cell r="H315" t="str">
            <v>OMS</v>
          </cell>
          <cell r="J315">
            <v>241.24</v>
          </cell>
          <cell r="K315">
            <v>1630000</v>
          </cell>
        </row>
        <row r="316">
          <cell r="B316">
            <v>633</v>
          </cell>
          <cell r="E316">
            <v>676</v>
          </cell>
          <cell r="H316" t="str">
            <v>RTU</v>
          </cell>
          <cell r="J316">
            <v>14.67</v>
          </cell>
          <cell r="K316">
            <v>1630000</v>
          </cell>
        </row>
        <row r="317">
          <cell r="B317">
            <v>611</v>
          </cell>
          <cell r="E317">
            <v>685</v>
          </cell>
          <cell r="H317" t="str">
            <v>EP2</v>
          </cell>
          <cell r="J317">
            <v>19.7</v>
          </cell>
          <cell r="K317">
            <v>116674</v>
          </cell>
        </row>
        <row r="318">
          <cell r="B318">
            <v>611</v>
          </cell>
          <cell r="E318">
            <v>685</v>
          </cell>
          <cell r="H318" t="str">
            <v>EP4</v>
          </cell>
          <cell r="J318">
            <v>0</v>
          </cell>
          <cell r="K318">
            <v>116674</v>
          </cell>
        </row>
        <row r="319">
          <cell r="B319">
            <v>611</v>
          </cell>
          <cell r="E319">
            <v>685</v>
          </cell>
          <cell r="H319" t="str">
            <v>MSO</v>
          </cell>
          <cell r="J319">
            <v>104.92</v>
          </cell>
          <cell r="K319">
            <v>116674</v>
          </cell>
        </row>
        <row r="320">
          <cell r="B320">
            <v>611</v>
          </cell>
          <cell r="E320">
            <v>685</v>
          </cell>
          <cell r="H320" t="str">
            <v>MSV</v>
          </cell>
          <cell r="J320">
            <v>0</v>
          </cell>
          <cell r="K320">
            <v>116674</v>
          </cell>
        </row>
        <row r="321">
          <cell r="B321">
            <v>611</v>
          </cell>
          <cell r="E321">
            <v>685</v>
          </cell>
          <cell r="H321" t="str">
            <v>OMS</v>
          </cell>
          <cell r="J321">
            <v>29.14</v>
          </cell>
          <cell r="K321">
            <v>116674</v>
          </cell>
        </row>
        <row r="322">
          <cell r="B322">
            <v>611</v>
          </cell>
          <cell r="E322">
            <v>685</v>
          </cell>
          <cell r="H322" t="str">
            <v>RTU</v>
          </cell>
          <cell r="J322">
            <v>2.34</v>
          </cell>
          <cell r="K322">
            <v>116674</v>
          </cell>
        </row>
        <row r="323">
          <cell r="B323">
            <v>611</v>
          </cell>
          <cell r="E323">
            <v>685</v>
          </cell>
          <cell r="H323" t="str">
            <v>VE2</v>
          </cell>
          <cell r="J323">
            <v>-19.7</v>
          </cell>
          <cell r="K323">
            <v>116674</v>
          </cell>
        </row>
        <row r="324">
          <cell r="B324">
            <v>611</v>
          </cell>
          <cell r="E324">
            <v>685</v>
          </cell>
          <cell r="H324" t="str">
            <v>VMS</v>
          </cell>
          <cell r="J324">
            <v>-29.14</v>
          </cell>
          <cell r="K324">
            <v>116674</v>
          </cell>
        </row>
        <row r="325">
          <cell r="B325">
            <v>611</v>
          </cell>
          <cell r="E325">
            <v>685</v>
          </cell>
          <cell r="H325" t="str">
            <v>VSO</v>
          </cell>
          <cell r="J325">
            <v>-104.92</v>
          </cell>
          <cell r="K325">
            <v>116674</v>
          </cell>
        </row>
        <row r="326">
          <cell r="B326">
            <v>611</v>
          </cell>
          <cell r="E326">
            <v>685</v>
          </cell>
          <cell r="H326" t="str">
            <v>VTU</v>
          </cell>
          <cell r="J326">
            <v>-2.34</v>
          </cell>
          <cell r="K326">
            <v>116674</v>
          </cell>
        </row>
        <row r="327">
          <cell r="B327">
            <v>611</v>
          </cell>
          <cell r="E327">
            <v>685</v>
          </cell>
          <cell r="H327" t="str">
            <v>EP2</v>
          </cell>
          <cell r="J327">
            <v>0.04</v>
          </cell>
          <cell r="K327">
            <v>252</v>
          </cell>
        </row>
        <row r="328">
          <cell r="B328">
            <v>611</v>
          </cell>
          <cell r="E328">
            <v>685</v>
          </cell>
          <cell r="H328" t="str">
            <v>EP4</v>
          </cell>
          <cell r="J328">
            <v>0</v>
          </cell>
          <cell r="K328">
            <v>252</v>
          </cell>
        </row>
        <row r="329">
          <cell r="B329">
            <v>611</v>
          </cell>
          <cell r="E329">
            <v>685</v>
          </cell>
          <cell r="H329" t="str">
            <v>MSO</v>
          </cell>
          <cell r="J329">
            <v>0.23</v>
          </cell>
          <cell r="K329">
            <v>252</v>
          </cell>
        </row>
        <row r="330">
          <cell r="B330">
            <v>611</v>
          </cell>
          <cell r="E330">
            <v>685</v>
          </cell>
          <cell r="H330" t="str">
            <v>MSV</v>
          </cell>
          <cell r="J330">
            <v>0</v>
          </cell>
          <cell r="K330">
            <v>252</v>
          </cell>
        </row>
        <row r="331">
          <cell r="B331">
            <v>611</v>
          </cell>
          <cell r="E331">
            <v>685</v>
          </cell>
          <cell r="H331" t="str">
            <v>OMS</v>
          </cell>
          <cell r="J331">
            <v>0.06</v>
          </cell>
          <cell r="K331">
            <v>252</v>
          </cell>
        </row>
        <row r="332">
          <cell r="B332">
            <v>611</v>
          </cell>
          <cell r="E332">
            <v>685</v>
          </cell>
          <cell r="H332" t="str">
            <v>RTU</v>
          </cell>
          <cell r="J332">
            <v>0.01</v>
          </cell>
          <cell r="K332">
            <v>252</v>
          </cell>
        </row>
        <row r="333">
          <cell r="B333">
            <v>611</v>
          </cell>
          <cell r="E333">
            <v>685</v>
          </cell>
          <cell r="H333" t="str">
            <v>VE2</v>
          </cell>
          <cell r="J333">
            <v>-0.04</v>
          </cell>
          <cell r="K333">
            <v>252</v>
          </cell>
        </row>
        <row r="334">
          <cell r="B334">
            <v>611</v>
          </cell>
          <cell r="E334">
            <v>685</v>
          </cell>
          <cell r="H334" t="str">
            <v>VMS</v>
          </cell>
          <cell r="J334">
            <v>-0.06</v>
          </cell>
          <cell r="K334">
            <v>252</v>
          </cell>
        </row>
        <row r="335">
          <cell r="B335">
            <v>611</v>
          </cell>
          <cell r="E335">
            <v>685</v>
          </cell>
          <cell r="H335" t="str">
            <v>VSO</v>
          </cell>
          <cell r="J335">
            <v>-0.23</v>
          </cell>
          <cell r="K335">
            <v>252</v>
          </cell>
        </row>
        <row r="336">
          <cell r="B336">
            <v>611</v>
          </cell>
          <cell r="E336">
            <v>685</v>
          </cell>
          <cell r="H336" t="str">
            <v>VTU</v>
          </cell>
          <cell r="J336">
            <v>-0.01</v>
          </cell>
          <cell r="K336">
            <v>252</v>
          </cell>
        </row>
        <row r="337">
          <cell r="B337">
            <v>611</v>
          </cell>
          <cell r="E337">
            <v>685</v>
          </cell>
          <cell r="H337" t="str">
            <v>EP2</v>
          </cell>
          <cell r="J337">
            <v>0.02</v>
          </cell>
          <cell r="K337">
            <v>111</v>
          </cell>
        </row>
        <row r="338">
          <cell r="B338">
            <v>611</v>
          </cell>
          <cell r="E338">
            <v>685</v>
          </cell>
          <cell r="H338" t="str">
            <v>EP4</v>
          </cell>
          <cell r="J338">
            <v>0</v>
          </cell>
          <cell r="K338">
            <v>111</v>
          </cell>
        </row>
        <row r="339">
          <cell r="B339">
            <v>611</v>
          </cell>
          <cell r="E339">
            <v>685</v>
          </cell>
          <cell r="H339" t="str">
            <v>MSO</v>
          </cell>
          <cell r="J339">
            <v>0.1</v>
          </cell>
          <cell r="K339">
            <v>111</v>
          </cell>
        </row>
        <row r="340">
          <cell r="B340">
            <v>611</v>
          </cell>
          <cell r="E340">
            <v>685</v>
          </cell>
          <cell r="H340" t="str">
            <v>MSV</v>
          </cell>
          <cell r="J340">
            <v>0</v>
          </cell>
          <cell r="K340">
            <v>111</v>
          </cell>
        </row>
        <row r="341">
          <cell r="B341">
            <v>611</v>
          </cell>
          <cell r="E341">
            <v>685</v>
          </cell>
          <cell r="H341" t="str">
            <v>OMS</v>
          </cell>
          <cell r="J341">
            <v>0.03</v>
          </cell>
          <cell r="K341">
            <v>111</v>
          </cell>
        </row>
        <row r="342">
          <cell r="B342">
            <v>611</v>
          </cell>
          <cell r="E342">
            <v>685</v>
          </cell>
          <cell r="H342" t="str">
            <v>RTU</v>
          </cell>
          <cell r="J342">
            <v>0</v>
          </cell>
          <cell r="K342">
            <v>111</v>
          </cell>
        </row>
        <row r="343">
          <cell r="B343">
            <v>611</v>
          </cell>
          <cell r="E343">
            <v>685</v>
          </cell>
          <cell r="H343" t="str">
            <v>VE2</v>
          </cell>
          <cell r="J343">
            <v>-0.02</v>
          </cell>
          <cell r="K343">
            <v>111</v>
          </cell>
        </row>
        <row r="344">
          <cell r="B344">
            <v>611</v>
          </cell>
          <cell r="E344">
            <v>685</v>
          </cell>
          <cell r="H344" t="str">
            <v>VMS</v>
          </cell>
          <cell r="J344">
            <v>-0.03</v>
          </cell>
          <cell r="K344">
            <v>111</v>
          </cell>
        </row>
        <row r="345">
          <cell r="B345">
            <v>611</v>
          </cell>
          <cell r="E345">
            <v>685</v>
          </cell>
          <cell r="H345" t="str">
            <v>VSO</v>
          </cell>
          <cell r="J345">
            <v>-0.1</v>
          </cell>
          <cell r="K345">
            <v>111</v>
          </cell>
        </row>
        <row r="346">
          <cell r="B346">
            <v>611</v>
          </cell>
          <cell r="E346">
            <v>685</v>
          </cell>
          <cell r="H346" t="str">
            <v>VTU</v>
          </cell>
          <cell r="J346">
            <v>0</v>
          </cell>
          <cell r="K346">
            <v>111</v>
          </cell>
        </row>
        <row r="347">
          <cell r="B347">
            <v>612</v>
          </cell>
          <cell r="E347">
            <v>686</v>
          </cell>
          <cell r="H347" t="str">
            <v>EP2</v>
          </cell>
          <cell r="J347">
            <v>0.01</v>
          </cell>
          <cell r="K347">
            <v>361</v>
          </cell>
        </row>
        <row r="348">
          <cell r="B348">
            <v>612</v>
          </cell>
          <cell r="E348">
            <v>686</v>
          </cell>
          <cell r="H348" t="str">
            <v>EP4</v>
          </cell>
          <cell r="J348">
            <v>0</v>
          </cell>
          <cell r="K348">
            <v>361</v>
          </cell>
        </row>
        <row r="349">
          <cell r="B349">
            <v>612</v>
          </cell>
          <cell r="E349">
            <v>686</v>
          </cell>
          <cell r="H349" t="str">
            <v>MSO</v>
          </cell>
          <cell r="J349">
            <v>0.28999999999999998</v>
          </cell>
          <cell r="K349">
            <v>361</v>
          </cell>
        </row>
        <row r="350">
          <cell r="B350">
            <v>612</v>
          </cell>
          <cell r="E350">
            <v>686</v>
          </cell>
          <cell r="H350" t="str">
            <v>MSV</v>
          </cell>
          <cell r="J350">
            <v>0</v>
          </cell>
          <cell r="K350">
            <v>361</v>
          </cell>
        </row>
        <row r="351">
          <cell r="B351">
            <v>612</v>
          </cell>
          <cell r="E351">
            <v>686</v>
          </cell>
          <cell r="H351" t="str">
            <v>OMS</v>
          </cell>
          <cell r="J351">
            <v>0.1</v>
          </cell>
          <cell r="K351">
            <v>361</v>
          </cell>
        </row>
        <row r="352">
          <cell r="B352">
            <v>612</v>
          </cell>
          <cell r="E352">
            <v>686</v>
          </cell>
          <cell r="H352" t="str">
            <v>RTU</v>
          </cell>
          <cell r="J352">
            <v>0</v>
          </cell>
          <cell r="K352">
            <v>361</v>
          </cell>
        </row>
        <row r="353">
          <cell r="B353">
            <v>612</v>
          </cell>
          <cell r="E353">
            <v>686</v>
          </cell>
          <cell r="H353" t="str">
            <v>VE2</v>
          </cell>
          <cell r="J353">
            <v>-0.01</v>
          </cell>
          <cell r="K353">
            <v>361</v>
          </cell>
        </row>
        <row r="354">
          <cell r="B354">
            <v>612</v>
          </cell>
          <cell r="E354">
            <v>686</v>
          </cell>
          <cell r="H354" t="str">
            <v>VMS</v>
          </cell>
          <cell r="J354">
            <v>-0.1</v>
          </cell>
          <cell r="K354">
            <v>361</v>
          </cell>
        </row>
        <row r="355">
          <cell r="B355">
            <v>612</v>
          </cell>
          <cell r="E355">
            <v>686</v>
          </cell>
          <cell r="H355" t="str">
            <v>VSO</v>
          </cell>
          <cell r="J355">
            <v>-0.28999999999999998</v>
          </cell>
          <cell r="K355">
            <v>361</v>
          </cell>
        </row>
        <row r="356">
          <cell r="B356">
            <v>612</v>
          </cell>
          <cell r="E356">
            <v>686</v>
          </cell>
          <cell r="H356" t="str">
            <v>VTU</v>
          </cell>
          <cell r="J356">
            <v>0</v>
          </cell>
          <cell r="K356">
            <v>361</v>
          </cell>
        </row>
      </sheetData>
      <sheetData sheetId="31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655</v>
          </cell>
          <cell r="Q2" t="str">
            <v>CAV</v>
          </cell>
          <cell r="T2">
            <v>597664</v>
          </cell>
          <cell r="U2">
            <v>28.1</v>
          </cell>
        </row>
        <row r="3">
          <cell r="N3" t="str">
            <v>660</v>
          </cell>
          <cell r="Q3" t="str">
            <v>CAV</v>
          </cell>
          <cell r="T3">
            <v>17072</v>
          </cell>
          <cell r="U3">
            <v>-0.35</v>
          </cell>
        </row>
        <row r="4">
          <cell r="N4" t="str">
            <v>624</v>
          </cell>
          <cell r="Q4" t="str">
            <v>CAV</v>
          </cell>
          <cell r="T4">
            <v>9301136</v>
          </cell>
          <cell r="U4">
            <v>-958.02</v>
          </cell>
        </row>
        <row r="5">
          <cell r="N5" t="str">
            <v>650</v>
          </cell>
          <cell r="Q5" t="str">
            <v>CAV</v>
          </cell>
          <cell r="T5">
            <v>2416972</v>
          </cell>
          <cell r="U5">
            <v>20.54</v>
          </cell>
        </row>
        <row r="6">
          <cell r="N6" t="str">
            <v>676</v>
          </cell>
          <cell r="Q6" t="str">
            <v>CAV</v>
          </cell>
          <cell r="T6">
            <v>4027400</v>
          </cell>
          <cell r="U6">
            <v>-526.17999999999995</v>
          </cell>
        </row>
        <row r="7">
          <cell r="N7" t="str">
            <v>623</v>
          </cell>
          <cell r="Q7" t="str">
            <v>CAV</v>
          </cell>
          <cell r="T7">
            <v>32000</v>
          </cell>
          <cell r="U7">
            <v>1.54</v>
          </cell>
        </row>
        <row r="8">
          <cell r="N8" t="str">
            <v>626</v>
          </cell>
          <cell r="Q8" t="str">
            <v>DC</v>
          </cell>
          <cell r="T8">
            <v>1735.25</v>
          </cell>
          <cell r="U8">
            <v>39338.129999999997</v>
          </cell>
        </row>
        <row r="9">
          <cell r="N9" t="str">
            <v>624</v>
          </cell>
          <cell r="Q9" t="str">
            <v>DC</v>
          </cell>
          <cell r="T9">
            <v>20681.59</v>
          </cell>
          <cell r="U9">
            <v>239831.01</v>
          </cell>
        </row>
        <row r="10">
          <cell r="N10" t="str">
            <v>623</v>
          </cell>
          <cell r="Q10" t="str">
            <v>DC</v>
          </cell>
          <cell r="T10">
            <v>57480.92</v>
          </cell>
          <cell r="U10">
            <v>628182.32999999996</v>
          </cell>
        </row>
        <row r="11">
          <cell r="N11" t="str">
            <v>624</v>
          </cell>
          <cell r="Q11" t="str">
            <v>DC</v>
          </cell>
          <cell r="T11">
            <v>850</v>
          </cell>
          <cell r="U11">
            <v>15529.5</v>
          </cell>
        </row>
        <row r="12">
          <cell r="N12" t="str">
            <v>624</v>
          </cell>
          <cell r="Q12" t="str">
            <v>DC</v>
          </cell>
          <cell r="T12">
            <v>1700</v>
          </cell>
          <cell r="U12">
            <v>31059</v>
          </cell>
        </row>
        <row r="13">
          <cell r="N13" t="str">
            <v>823</v>
          </cell>
          <cell r="Q13" t="str">
            <v>DC</v>
          </cell>
          <cell r="T13">
            <v>95980.4</v>
          </cell>
          <cell r="U13">
            <v>10198877.300000001</v>
          </cell>
        </row>
        <row r="14">
          <cell r="N14" t="str">
            <v>624</v>
          </cell>
          <cell r="Q14" t="str">
            <v>DC</v>
          </cell>
          <cell r="T14">
            <v>1382.7</v>
          </cell>
          <cell r="U14">
            <v>16136.11</v>
          </cell>
        </row>
        <row r="15">
          <cell r="N15" t="str">
            <v>624</v>
          </cell>
          <cell r="Q15" t="str">
            <v>DC</v>
          </cell>
          <cell r="T15">
            <v>48814.52</v>
          </cell>
          <cell r="U15">
            <v>567493.42000000004</v>
          </cell>
        </row>
        <row r="16">
          <cell r="N16" t="str">
            <v>626</v>
          </cell>
          <cell r="Q16" t="str">
            <v>DC</v>
          </cell>
          <cell r="T16">
            <v>13089.05</v>
          </cell>
          <cell r="U16">
            <v>296728.77</v>
          </cell>
        </row>
        <row r="17">
          <cell r="N17" t="str">
            <v>913</v>
          </cell>
          <cell r="Q17" t="str">
            <v>DC</v>
          </cell>
          <cell r="T17">
            <v>81008</v>
          </cell>
          <cell r="U17">
            <v>269756.64</v>
          </cell>
        </row>
        <row r="18">
          <cell r="N18" t="str">
            <v>685</v>
          </cell>
          <cell r="Q18" t="str">
            <v>DSM</v>
          </cell>
          <cell r="T18">
            <v>24859</v>
          </cell>
          <cell r="U18">
            <v>190.02</v>
          </cell>
        </row>
        <row r="19">
          <cell r="N19" t="str">
            <v>811</v>
          </cell>
          <cell r="Q19" t="str">
            <v>DSM</v>
          </cell>
          <cell r="T19">
            <v>83</v>
          </cell>
          <cell r="U19">
            <v>0.34</v>
          </cell>
        </row>
        <row r="20">
          <cell r="N20" t="str">
            <v>624</v>
          </cell>
          <cell r="Q20" t="str">
            <v>DSM</v>
          </cell>
          <cell r="T20">
            <v>3663302</v>
          </cell>
          <cell r="U20">
            <v>2546</v>
          </cell>
        </row>
        <row r="21">
          <cell r="N21" t="str">
            <v>641</v>
          </cell>
          <cell r="Q21" t="str">
            <v>DSM</v>
          </cell>
          <cell r="T21">
            <v>67046</v>
          </cell>
          <cell r="U21">
            <v>334.09</v>
          </cell>
        </row>
        <row r="22">
          <cell r="N22" t="str">
            <v>626</v>
          </cell>
          <cell r="Q22" t="str">
            <v>DSM</v>
          </cell>
          <cell r="T22">
            <v>4600128</v>
          </cell>
          <cell r="U22">
            <v>1665.24</v>
          </cell>
        </row>
        <row r="23">
          <cell r="N23" t="str">
            <v>620</v>
          </cell>
          <cell r="Q23" t="str">
            <v>EBF</v>
          </cell>
          <cell r="T23">
            <v>922335</v>
          </cell>
          <cell r="U23">
            <v>-26497.83</v>
          </cell>
        </row>
        <row r="24">
          <cell r="N24" t="str">
            <v>613</v>
          </cell>
          <cell r="Q24" t="str">
            <v>EBF</v>
          </cell>
          <cell r="T24">
            <v>780104</v>
          </cell>
          <cell r="U24">
            <v>-22411.5</v>
          </cell>
        </row>
        <row r="25">
          <cell r="N25" t="str">
            <v>624</v>
          </cell>
          <cell r="Q25" t="str">
            <v>EBF</v>
          </cell>
          <cell r="T25">
            <v>13538484</v>
          </cell>
          <cell r="U25">
            <v>-388947.11</v>
          </cell>
        </row>
        <row r="26">
          <cell r="N26" t="str">
            <v>624</v>
          </cell>
          <cell r="Q26" t="str">
            <v>EC</v>
          </cell>
          <cell r="T26">
            <v>367604</v>
          </cell>
          <cell r="U26">
            <v>22473.34</v>
          </cell>
        </row>
        <row r="27">
          <cell r="N27" t="str">
            <v>624</v>
          </cell>
          <cell r="Q27" t="str">
            <v>EC</v>
          </cell>
          <cell r="T27">
            <v>176050</v>
          </cell>
          <cell r="U27">
            <v>10215.83</v>
          </cell>
        </row>
        <row r="28">
          <cell r="N28" t="str">
            <v>626</v>
          </cell>
          <cell r="Q28" t="str">
            <v>EC</v>
          </cell>
          <cell r="T28">
            <v>3978315</v>
          </cell>
          <cell r="U28">
            <v>128996.87</v>
          </cell>
        </row>
        <row r="29">
          <cell r="N29" t="str">
            <v>622</v>
          </cell>
          <cell r="Q29" t="str">
            <v>EC</v>
          </cell>
          <cell r="T29">
            <v>1371794</v>
          </cell>
          <cell r="U29">
            <v>103210.41</v>
          </cell>
        </row>
        <row r="30">
          <cell r="N30" t="str">
            <v>621</v>
          </cell>
          <cell r="Q30" t="str">
            <v>EC</v>
          </cell>
          <cell r="T30">
            <v>7165244</v>
          </cell>
          <cell r="U30">
            <v>847505.05</v>
          </cell>
        </row>
        <row r="31">
          <cell r="N31" t="str">
            <v>621</v>
          </cell>
          <cell r="Q31" t="str">
            <v>EC</v>
          </cell>
          <cell r="T31">
            <v>93356</v>
          </cell>
          <cell r="U31">
            <v>11042.16</v>
          </cell>
        </row>
        <row r="32">
          <cell r="N32" t="str">
            <v>624</v>
          </cell>
          <cell r="Q32" t="str">
            <v>EC</v>
          </cell>
          <cell r="T32">
            <v>2118992</v>
          </cell>
          <cell r="U32">
            <v>130483.29</v>
          </cell>
        </row>
        <row r="33">
          <cell r="N33" t="str">
            <v>624</v>
          </cell>
          <cell r="Q33" t="str">
            <v>EC</v>
          </cell>
          <cell r="T33">
            <v>1801624</v>
          </cell>
          <cell r="U33">
            <v>98058.79</v>
          </cell>
        </row>
        <row r="34">
          <cell r="N34" t="str">
            <v>641</v>
          </cell>
          <cell r="Q34" t="str">
            <v>EC</v>
          </cell>
          <cell r="T34">
            <v>900454</v>
          </cell>
          <cell r="U34">
            <v>85346.880000000005</v>
          </cell>
        </row>
        <row r="35">
          <cell r="N35" t="str">
            <v>612</v>
          </cell>
          <cell r="Q35" t="str">
            <v>EC</v>
          </cell>
          <cell r="T35">
            <v>1802350</v>
          </cell>
          <cell r="U35">
            <v>130998.55</v>
          </cell>
        </row>
        <row r="36">
          <cell r="N36" t="str">
            <v>612</v>
          </cell>
          <cell r="Q36" t="str">
            <v>EC</v>
          </cell>
          <cell r="T36">
            <v>978</v>
          </cell>
          <cell r="U36">
            <v>71.08</v>
          </cell>
        </row>
        <row r="37">
          <cell r="N37" t="str">
            <v>624</v>
          </cell>
          <cell r="Q37" t="str">
            <v>EC</v>
          </cell>
          <cell r="T37">
            <v>452000</v>
          </cell>
          <cell r="U37">
            <v>26228.66</v>
          </cell>
        </row>
        <row r="38">
          <cell r="N38" t="str">
            <v>624</v>
          </cell>
          <cell r="Q38" t="str">
            <v>EC</v>
          </cell>
          <cell r="T38">
            <v>7317104</v>
          </cell>
          <cell r="U38">
            <v>431390.06</v>
          </cell>
        </row>
        <row r="39">
          <cell r="N39" t="str">
            <v>624</v>
          </cell>
          <cell r="Q39" t="str">
            <v>EC</v>
          </cell>
          <cell r="T39">
            <v>510000</v>
          </cell>
          <cell r="U39">
            <v>35331.78</v>
          </cell>
        </row>
        <row r="40">
          <cell r="N40" t="str">
            <v>626</v>
          </cell>
          <cell r="Q40" t="str">
            <v>EC</v>
          </cell>
          <cell r="T40">
            <v>13224816</v>
          </cell>
          <cell r="U40">
            <v>428814.66</v>
          </cell>
        </row>
        <row r="41">
          <cell r="N41" t="str">
            <v>655</v>
          </cell>
          <cell r="Q41" t="str">
            <v>ECR</v>
          </cell>
          <cell r="T41">
            <v>27722</v>
          </cell>
          <cell r="U41">
            <v>132.88999999999999</v>
          </cell>
        </row>
        <row r="42">
          <cell r="N42" t="str">
            <v>624</v>
          </cell>
          <cell r="Q42" t="str">
            <v>ECR</v>
          </cell>
          <cell r="T42">
            <v>24900880</v>
          </cell>
          <cell r="U42">
            <v>88323.39</v>
          </cell>
        </row>
        <row r="43">
          <cell r="N43" t="str">
            <v>621</v>
          </cell>
          <cell r="Q43" t="str">
            <v>ECR</v>
          </cell>
          <cell r="T43">
            <v>846803</v>
          </cell>
          <cell r="U43">
            <v>3700.54</v>
          </cell>
        </row>
        <row r="44">
          <cell r="N44" t="str">
            <v>621</v>
          </cell>
          <cell r="Q44" t="str">
            <v>ECR</v>
          </cell>
          <cell r="T44">
            <v>7166724</v>
          </cell>
          <cell r="U44">
            <v>31319.24</v>
          </cell>
        </row>
        <row r="45">
          <cell r="N45" t="str">
            <v>621</v>
          </cell>
          <cell r="Q45" t="str">
            <v>ECR</v>
          </cell>
          <cell r="T45">
            <v>460896</v>
          </cell>
          <cell r="U45">
            <v>2014.11</v>
          </cell>
        </row>
        <row r="46">
          <cell r="N46" t="str">
            <v>621</v>
          </cell>
          <cell r="Q46" t="str">
            <v>ECR</v>
          </cell>
          <cell r="T46">
            <v>46693</v>
          </cell>
          <cell r="U46">
            <v>204.04</v>
          </cell>
        </row>
        <row r="47">
          <cell r="N47" t="str">
            <v>641</v>
          </cell>
          <cell r="Q47" t="str">
            <v>ECR</v>
          </cell>
          <cell r="T47">
            <v>2208</v>
          </cell>
          <cell r="U47">
            <v>6.24</v>
          </cell>
        </row>
        <row r="48">
          <cell r="N48" t="str">
            <v>633</v>
          </cell>
          <cell r="Q48" t="str">
            <v>ECR</v>
          </cell>
          <cell r="T48">
            <v>251653325</v>
          </cell>
          <cell r="U48">
            <v>585459.57999999996</v>
          </cell>
        </row>
        <row r="49">
          <cell r="N49" t="str">
            <v>642</v>
          </cell>
          <cell r="Q49" t="str">
            <v>ECR</v>
          </cell>
          <cell r="T49">
            <v>1302</v>
          </cell>
          <cell r="U49">
            <v>2.71</v>
          </cell>
        </row>
        <row r="50">
          <cell r="N50" t="str">
            <v>626</v>
          </cell>
          <cell r="Q50" t="str">
            <v>ECR</v>
          </cell>
          <cell r="T50">
            <v>3338280</v>
          </cell>
          <cell r="U50">
            <v>10452.16</v>
          </cell>
        </row>
        <row r="51">
          <cell r="N51" t="str">
            <v>621</v>
          </cell>
          <cell r="Q51" t="str">
            <v>EEX</v>
          </cell>
          <cell r="T51">
            <v>35276936</v>
          </cell>
          <cell r="U51">
            <v>11146.96</v>
          </cell>
        </row>
        <row r="52">
          <cell r="N52" t="str">
            <v>626</v>
          </cell>
          <cell r="Q52" t="str">
            <v>EEX</v>
          </cell>
          <cell r="T52">
            <v>18665056</v>
          </cell>
          <cell r="U52">
            <v>-578.66</v>
          </cell>
        </row>
        <row r="53">
          <cell r="N53" t="str">
            <v>624</v>
          </cell>
          <cell r="Q53" t="str">
            <v>EEX</v>
          </cell>
          <cell r="T53">
            <v>9301136</v>
          </cell>
          <cell r="U53">
            <v>4213.3900000000003</v>
          </cell>
        </row>
        <row r="54">
          <cell r="N54" t="str">
            <v>642</v>
          </cell>
          <cell r="Q54" t="str">
            <v>EFL</v>
          </cell>
          <cell r="T54">
            <v>24642</v>
          </cell>
          <cell r="U54">
            <v>809.65</v>
          </cell>
        </row>
        <row r="55">
          <cell r="N55" t="str">
            <v>623</v>
          </cell>
          <cell r="Q55" t="str">
            <v>EFL</v>
          </cell>
          <cell r="T55">
            <v>4441411</v>
          </cell>
          <cell r="U55">
            <v>146011.41</v>
          </cell>
        </row>
        <row r="56">
          <cell r="N56" t="str">
            <v>624</v>
          </cell>
          <cell r="Q56" t="str">
            <v>EFL</v>
          </cell>
          <cell r="T56">
            <v>24900880</v>
          </cell>
          <cell r="U56">
            <v>818616.45</v>
          </cell>
        </row>
        <row r="57">
          <cell r="N57" t="str">
            <v>624</v>
          </cell>
          <cell r="Q57" t="str">
            <v>EFL</v>
          </cell>
          <cell r="T57">
            <v>7317104</v>
          </cell>
          <cell r="U57">
            <v>240549.79</v>
          </cell>
        </row>
        <row r="58">
          <cell r="N58" t="str">
            <v>650</v>
          </cell>
          <cell r="Q58" t="str">
            <v>EFL</v>
          </cell>
          <cell r="T58">
            <v>65941</v>
          </cell>
          <cell r="U58">
            <v>2167.6799999999998</v>
          </cell>
        </row>
        <row r="59">
          <cell r="N59" t="str">
            <v>621</v>
          </cell>
          <cell r="Q59" t="str">
            <v>EFV</v>
          </cell>
          <cell r="T59">
            <v>62762926</v>
          </cell>
          <cell r="U59">
            <v>193545.92</v>
          </cell>
        </row>
        <row r="60">
          <cell r="N60" t="str">
            <v>650</v>
          </cell>
          <cell r="Q60" t="str">
            <v>EFV</v>
          </cell>
          <cell r="T60">
            <v>65941</v>
          </cell>
          <cell r="U60">
            <v>201.46</v>
          </cell>
        </row>
        <row r="61">
          <cell r="N61" t="str">
            <v>624</v>
          </cell>
          <cell r="Q61" t="str">
            <v>EFV</v>
          </cell>
          <cell r="T61">
            <v>9321327</v>
          </cell>
          <cell r="U61">
            <v>28504.62</v>
          </cell>
        </row>
        <row r="62">
          <cell r="N62" t="str">
            <v>624</v>
          </cell>
          <cell r="Q62" t="str">
            <v>EIN</v>
          </cell>
          <cell r="T62">
            <v>9550232</v>
          </cell>
          <cell r="U62">
            <v>5376.78</v>
          </cell>
        </row>
        <row r="63">
          <cell r="N63" t="str">
            <v>625</v>
          </cell>
          <cell r="Q63" t="str">
            <v>EIN</v>
          </cell>
          <cell r="T63">
            <v>520800</v>
          </cell>
          <cell r="U63">
            <v>293.20999999999998</v>
          </cell>
        </row>
        <row r="64">
          <cell r="N64" t="str">
            <v>621</v>
          </cell>
          <cell r="Q64" t="str">
            <v>EIN</v>
          </cell>
          <cell r="T64">
            <v>93356</v>
          </cell>
          <cell r="U64">
            <v>52.56</v>
          </cell>
        </row>
        <row r="65">
          <cell r="N65" t="str">
            <v>623</v>
          </cell>
          <cell r="Q65" t="str">
            <v>EIN</v>
          </cell>
          <cell r="T65">
            <v>19735534</v>
          </cell>
          <cell r="U65">
            <v>11107.36</v>
          </cell>
        </row>
        <row r="66">
          <cell r="N66" t="str">
            <v>624</v>
          </cell>
          <cell r="Q66" t="str">
            <v>EIN</v>
          </cell>
          <cell r="T66">
            <v>8722811</v>
          </cell>
          <cell r="U66">
            <v>4920.3900000000003</v>
          </cell>
        </row>
        <row r="67">
          <cell r="N67" t="str">
            <v>641</v>
          </cell>
          <cell r="Q67" t="str">
            <v>EIN</v>
          </cell>
          <cell r="T67">
            <v>2208</v>
          </cell>
          <cell r="U67">
            <v>1.24</v>
          </cell>
        </row>
        <row r="68">
          <cell r="N68" t="str">
            <v>621</v>
          </cell>
          <cell r="Q68" t="str">
            <v>EIN</v>
          </cell>
          <cell r="T68">
            <v>46693</v>
          </cell>
          <cell r="U68">
            <v>26.29</v>
          </cell>
        </row>
        <row r="69">
          <cell r="N69" t="str">
            <v>621</v>
          </cell>
          <cell r="Q69" t="str">
            <v>EP1</v>
          </cell>
          <cell r="T69">
            <v>62762926</v>
          </cell>
          <cell r="U69">
            <v>0</v>
          </cell>
        </row>
        <row r="70">
          <cell r="N70" t="str">
            <v>641</v>
          </cell>
          <cell r="Q70" t="str">
            <v>EP1</v>
          </cell>
          <cell r="T70">
            <v>50271</v>
          </cell>
          <cell r="U70">
            <v>0</v>
          </cell>
        </row>
        <row r="71">
          <cell r="N71" t="str">
            <v>650</v>
          </cell>
          <cell r="Q71" t="str">
            <v>EP1</v>
          </cell>
          <cell r="T71">
            <v>208103</v>
          </cell>
          <cell r="U71">
            <v>0</v>
          </cell>
        </row>
        <row r="72">
          <cell r="N72" t="str">
            <v>641</v>
          </cell>
          <cell r="Q72" t="str">
            <v>EP1</v>
          </cell>
          <cell r="T72">
            <v>908462</v>
          </cell>
          <cell r="U72">
            <v>0</v>
          </cell>
        </row>
        <row r="73">
          <cell r="N73" t="str">
            <v>655</v>
          </cell>
          <cell r="Q73" t="str">
            <v>EP3</v>
          </cell>
          <cell r="T73">
            <v>597664</v>
          </cell>
          <cell r="U73">
            <v>0</v>
          </cell>
        </row>
        <row r="74">
          <cell r="N74" t="str">
            <v>624</v>
          </cell>
          <cell r="Q74" t="str">
            <v>EP3</v>
          </cell>
          <cell r="T74">
            <v>36748644</v>
          </cell>
          <cell r="U74">
            <v>0</v>
          </cell>
        </row>
        <row r="75">
          <cell r="N75" t="str">
            <v>660</v>
          </cell>
          <cell r="Q75" t="str">
            <v>E14</v>
          </cell>
          <cell r="T75">
            <v>13106</v>
          </cell>
          <cell r="U75">
            <v>408.56</v>
          </cell>
        </row>
        <row r="76">
          <cell r="N76" t="str">
            <v>660</v>
          </cell>
          <cell r="Q76" t="str">
            <v>E32</v>
          </cell>
          <cell r="T76">
            <v>46596</v>
          </cell>
          <cell r="U76">
            <v>1452.06</v>
          </cell>
        </row>
        <row r="77">
          <cell r="N77" t="str">
            <v>660</v>
          </cell>
          <cell r="Q77" t="str">
            <v>E32</v>
          </cell>
          <cell r="T77">
            <v>51696</v>
          </cell>
          <cell r="U77">
            <v>1611.18</v>
          </cell>
        </row>
        <row r="78">
          <cell r="N78" t="str">
            <v>660</v>
          </cell>
          <cell r="Q78" t="str">
            <v>FFC</v>
          </cell>
          <cell r="T78">
            <v>734867</v>
          </cell>
          <cell r="U78">
            <v>0.04</v>
          </cell>
        </row>
        <row r="79">
          <cell r="N79" t="str">
            <v>626</v>
          </cell>
          <cell r="Q79" t="str">
            <v>FFC</v>
          </cell>
          <cell r="T79">
            <v>2699184</v>
          </cell>
          <cell r="U79">
            <v>29.7</v>
          </cell>
        </row>
        <row r="80">
          <cell r="N80" t="str">
            <v>650</v>
          </cell>
          <cell r="Q80" t="str">
            <v>FFC</v>
          </cell>
          <cell r="T80">
            <v>208103</v>
          </cell>
          <cell r="U80">
            <v>0.22</v>
          </cell>
        </row>
        <row r="81">
          <cell r="N81" t="str">
            <v>633</v>
          </cell>
          <cell r="Q81" t="str">
            <v>FFC</v>
          </cell>
          <cell r="T81">
            <v>251653325</v>
          </cell>
          <cell r="U81">
            <v>2013.23</v>
          </cell>
        </row>
        <row r="82">
          <cell r="N82" t="str">
            <v>621</v>
          </cell>
          <cell r="Q82" t="str">
            <v>FMU</v>
          </cell>
          <cell r="T82">
            <v>846803</v>
          </cell>
          <cell r="U82">
            <v>1.71</v>
          </cell>
        </row>
        <row r="83">
          <cell r="N83" t="str">
            <v>650</v>
          </cell>
          <cell r="Q83" t="str">
            <v>FMU</v>
          </cell>
          <cell r="T83">
            <v>2955562</v>
          </cell>
          <cell r="U83">
            <v>3.75</v>
          </cell>
        </row>
        <row r="84">
          <cell r="N84" t="str">
            <v>660</v>
          </cell>
          <cell r="Q84" t="str">
            <v>FMU</v>
          </cell>
          <cell r="T84">
            <v>734867</v>
          </cell>
          <cell r="U84">
            <v>1.93</v>
          </cell>
        </row>
        <row r="85">
          <cell r="N85" t="str">
            <v>624</v>
          </cell>
          <cell r="Q85" t="str">
            <v>FMU</v>
          </cell>
          <cell r="T85">
            <v>9321327</v>
          </cell>
          <cell r="U85">
            <v>9.32</v>
          </cell>
        </row>
        <row r="86">
          <cell r="N86" t="str">
            <v>624</v>
          </cell>
          <cell r="Q86" t="str">
            <v>FMU</v>
          </cell>
          <cell r="T86">
            <v>3421869</v>
          </cell>
          <cell r="U86">
            <v>3.42</v>
          </cell>
        </row>
        <row r="87">
          <cell r="N87" t="str">
            <v>655</v>
          </cell>
          <cell r="Q87" t="str">
            <v>FMU</v>
          </cell>
          <cell r="T87">
            <v>287</v>
          </cell>
          <cell r="U87">
            <v>0</v>
          </cell>
        </row>
        <row r="88">
          <cell r="N88" t="str">
            <v>621</v>
          </cell>
          <cell r="Q88" t="str">
            <v>FMU</v>
          </cell>
          <cell r="T88">
            <v>7166724</v>
          </cell>
          <cell r="U88">
            <v>14.22</v>
          </cell>
        </row>
        <row r="89">
          <cell r="N89" t="str">
            <v>626</v>
          </cell>
          <cell r="Q89" t="str">
            <v>FVE</v>
          </cell>
          <cell r="T89">
            <v>694980</v>
          </cell>
          <cell r="U89">
            <v>0</v>
          </cell>
        </row>
        <row r="90">
          <cell r="N90" t="str">
            <v>650</v>
          </cell>
          <cell r="Q90" t="str">
            <v>FVE</v>
          </cell>
          <cell r="T90">
            <v>2416972</v>
          </cell>
          <cell r="U90">
            <v>0</v>
          </cell>
        </row>
        <row r="91">
          <cell r="N91" t="str">
            <v>623</v>
          </cell>
          <cell r="Q91" t="str">
            <v>FVE</v>
          </cell>
          <cell r="T91">
            <v>84649443</v>
          </cell>
          <cell r="U91">
            <v>0</v>
          </cell>
        </row>
        <row r="92">
          <cell r="N92" t="str">
            <v>621</v>
          </cell>
          <cell r="Q92" t="str">
            <v>FVE</v>
          </cell>
          <cell r="T92">
            <v>93356</v>
          </cell>
          <cell r="U92">
            <v>0</v>
          </cell>
        </row>
        <row r="93">
          <cell r="N93" t="str">
            <v>624</v>
          </cell>
          <cell r="Q93" t="str">
            <v>FVE</v>
          </cell>
          <cell r="T93">
            <v>3250664</v>
          </cell>
          <cell r="U93">
            <v>0</v>
          </cell>
        </row>
        <row r="94">
          <cell r="N94" t="str">
            <v>621</v>
          </cell>
          <cell r="Q94" t="str">
            <v>FVE</v>
          </cell>
          <cell r="T94">
            <v>523321</v>
          </cell>
          <cell r="U94">
            <v>0</v>
          </cell>
        </row>
        <row r="95">
          <cell r="N95" t="str">
            <v>660</v>
          </cell>
          <cell r="Q95" t="str">
            <v>FVE</v>
          </cell>
          <cell r="T95">
            <v>544</v>
          </cell>
          <cell r="U95">
            <v>0</v>
          </cell>
        </row>
        <row r="96">
          <cell r="N96" t="str">
            <v>611</v>
          </cell>
          <cell r="Q96" t="str">
            <v>GPW</v>
          </cell>
          <cell r="T96">
            <v>505.75</v>
          </cell>
          <cell r="U96">
            <v>0.69</v>
          </cell>
        </row>
        <row r="97">
          <cell r="N97" t="str">
            <v>626</v>
          </cell>
          <cell r="Q97" t="str">
            <v>ICV</v>
          </cell>
          <cell r="T97">
            <v>3978315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93356</v>
          </cell>
          <cell r="U98">
            <v>0</v>
          </cell>
        </row>
        <row r="99">
          <cell r="N99" t="str">
            <v>622</v>
          </cell>
          <cell r="Q99" t="str">
            <v>ICV</v>
          </cell>
          <cell r="T99">
            <v>1371794</v>
          </cell>
          <cell r="U99">
            <v>0</v>
          </cell>
        </row>
        <row r="100">
          <cell r="N100" t="str">
            <v>611</v>
          </cell>
          <cell r="Q100" t="str">
            <v>ICV</v>
          </cell>
          <cell r="T100">
            <v>103867</v>
          </cell>
          <cell r="U100">
            <v>0</v>
          </cell>
        </row>
        <row r="101">
          <cell r="N101" t="str">
            <v>611</v>
          </cell>
          <cell r="Q101" t="str">
            <v>LMR</v>
          </cell>
          <cell r="T101">
            <v>201707321</v>
          </cell>
          <cell r="U101">
            <v>372550.52</v>
          </cell>
        </row>
        <row r="102">
          <cell r="N102" t="str">
            <v>624</v>
          </cell>
          <cell r="Q102" t="str">
            <v>LMR</v>
          </cell>
          <cell r="T102">
            <v>24417680</v>
          </cell>
          <cell r="U102">
            <v>8985.69</v>
          </cell>
        </row>
        <row r="103">
          <cell r="N103" t="str">
            <v>621</v>
          </cell>
          <cell r="Q103" t="str">
            <v>LMR</v>
          </cell>
          <cell r="T103">
            <v>6210171</v>
          </cell>
          <cell r="U103">
            <v>3980.61</v>
          </cell>
        </row>
        <row r="104">
          <cell r="N104" t="str">
            <v>620</v>
          </cell>
          <cell r="Q104" t="str">
            <v>LMR</v>
          </cell>
          <cell r="T104">
            <v>922335</v>
          </cell>
          <cell r="U104">
            <v>181.66</v>
          </cell>
        </row>
        <row r="105">
          <cell r="N105" t="str">
            <v>624</v>
          </cell>
          <cell r="Q105" t="str">
            <v>LMR</v>
          </cell>
          <cell r="T105">
            <v>7784847</v>
          </cell>
          <cell r="U105">
            <v>2864.81</v>
          </cell>
        </row>
        <row r="106">
          <cell r="N106" t="str">
            <v>676</v>
          </cell>
          <cell r="Q106" t="str">
            <v>LMR</v>
          </cell>
          <cell r="T106">
            <v>0</v>
          </cell>
          <cell r="U106">
            <v>0</v>
          </cell>
        </row>
        <row r="107">
          <cell r="N107" t="str">
            <v>641</v>
          </cell>
          <cell r="Q107" t="str">
            <v>LMR</v>
          </cell>
          <cell r="T107">
            <v>50271</v>
          </cell>
          <cell r="U107">
            <v>17.82</v>
          </cell>
        </row>
        <row r="108">
          <cell r="N108" t="str">
            <v>676</v>
          </cell>
          <cell r="Q108" t="str">
            <v>LMR</v>
          </cell>
          <cell r="T108">
            <v>2569400</v>
          </cell>
          <cell r="U108">
            <v>996.43</v>
          </cell>
        </row>
        <row r="109">
          <cell r="N109" t="str">
            <v>660</v>
          </cell>
          <cell r="Q109" t="str">
            <v>L01</v>
          </cell>
          <cell r="T109">
            <v>386</v>
          </cell>
          <cell r="U109">
            <v>1062.23</v>
          </cell>
        </row>
        <row r="110">
          <cell r="N110" t="str">
            <v>660</v>
          </cell>
          <cell r="Q110" t="str">
            <v>L07</v>
          </cell>
          <cell r="T110">
            <v>17</v>
          </cell>
          <cell r="U110">
            <v>59.16</v>
          </cell>
        </row>
        <row r="111">
          <cell r="N111" t="str">
            <v>660</v>
          </cell>
          <cell r="Q111" t="str">
            <v>L09</v>
          </cell>
          <cell r="T111">
            <v>66</v>
          </cell>
          <cell r="U111">
            <v>54.49</v>
          </cell>
        </row>
        <row r="112">
          <cell r="N112" t="str">
            <v>611</v>
          </cell>
          <cell r="Q112" t="str">
            <v>ACC</v>
          </cell>
          <cell r="T112">
            <v>0</v>
          </cell>
          <cell r="U112">
            <v>-6014.99</v>
          </cell>
        </row>
        <row r="113">
          <cell r="N113" t="str">
            <v>641</v>
          </cell>
          <cell r="Q113" t="str">
            <v>BFC</v>
          </cell>
          <cell r="T113">
            <v>43702</v>
          </cell>
          <cell r="U113">
            <v>1261.8599999999999</v>
          </cell>
        </row>
        <row r="114">
          <cell r="N114" t="str">
            <v>660</v>
          </cell>
          <cell r="Q114" t="str">
            <v>BFC</v>
          </cell>
          <cell r="T114">
            <v>734867</v>
          </cell>
          <cell r="U114">
            <v>21233.16</v>
          </cell>
        </row>
        <row r="115">
          <cell r="N115" t="str">
            <v>650</v>
          </cell>
          <cell r="Q115" t="str">
            <v>BFC</v>
          </cell>
          <cell r="T115">
            <v>65941</v>
          </cell>
          <cell r="U115">
            <v>1905.13</v>
          </cell>
        </row>
        <row r="116">
          <cell r="N116" t="str">
            <v>650</v>
          </cell>
          <cell r="Q116" t="str">
            <v>BFC</v>
          </cell>
          <cell r="T116">
            <v>1791</v>
          </cell>
          <cell r="U116">
            <v>51.75</v>
          </cell>
        </row>
        <row r="117">
          <cell r="N117" t="str">
            <v>624</v>
          </cell>
          <cell r="Q117" t="str">
            <v>BFC</v>
          </cell>
          <cell r="T117">
            <v>9301136</v>
          </cell>
          <cell r="U117">
            <v>267435.56</v>
          </cell>
        </row>
        <row r="118">
          <cell r="N118" t="str">
            <v>660</v>
          </cell>
          <cell r="Q118" t="str">
            <v>BFC</v>
          </cell>
          <cell r="T118">
            <v>527342</v>
          </cell>
          <cell r="U118">
            <v>15235.66</v>
          </cell>
        </row>
        <row r="119">
          <cell r="N119" t="str">
            <v>624</v>
          </cell>
          <cell r="Q119" t="str">
            <v>CAP</v>
          </cell>
          <cell r="T119">
            <v>22502720</v>
          </cell>
          <cell r="U119">
            <v>268.85000000000002</v>
          </cell>
        </row>
        <row r="120">
          <cell r="N120" t="str">
            <v>621</v>
          </cell>
          <cell r="Q120" t="str">
            <v>CAP</v>
          </cell>
          <cell r="T120">
            <v>523321</v>
          </cell>
          <cell r="U120">
            <v>7.84</v>
          </cell>
        </row>
        <row r="121">
          <cell r="N121" t="str">
            <v>625</v>
          </cell>
          <cell r="Q121" t="str">
            <v>CAP</v>
          </cell>
          <cell r="T121">
            <v>402240</v>
          </cell>
          <cell r="U121">
            <v>7.24</v>
          </cell>
        </row>
        <row r="122">
          <cell r="N122" t="str">
            <v>660</v>
          </cell>
          <cell r="Q122" t="str">
            <v>CAP</v>
          </cell>
          <cell r="T122">
            <v>17072</v>
          </cell>
          <cell r="U122">
            <v>0.01</v>
          </cell>
        </row>
        <row r="123">
          <cell r="N123" t="str">
            <v>621</v>
          </cell>
          <cell r="Q123" t="str">
            <v>CAP</v>
          </cell>
          <cell r="T123">
            <v>35276936</v>
          </cell>
          <cell r="U123">
            <v>528.92999999999995</v>
          </cell>
        </row>
        <row r="124">
          <cell r="N124" t="str">
            <v>611</v>
          </cell>
          <cell r="Q124" t="str">
            <v>CAP</v>
          </cell>
          <cell r="T124">
            <v>276</v>
          </cell>
          <cell r="U124">
            <v>0.01</v>
          </cell>
        </row>
        <row r="125">
          <cell r="N125" t="str">
            <v>624</v>
          </cell>
          <cell r="Q125" t="str">
            <v>CAP</v>
          </cell>
          <cell r="T125">
            <v>9550232</v>
          </cell>
          <cell r="U125">
            <v>114.61</v>
          </cell>
        </row>
        <row r="126">
          <cell r="N126" t="str">
            <v>623</v>
          </cell>
          <cell r="Q126" t="str">
            <v>CAP</v>
          </cell>
          <cell r="T126">
            <v>217320</v>
          </cell>
          <cell r="U126">
            <v>3.47</v>
          </cell>
        </row>
        <row r="127">
          <cell r="N127" t="str">
            <v>624</v>
          </cell>
          <cell r="Q127" t="str">
            <v>CAP</v>
          </cell>
          <cell r="T127">
            <v>13538484</v>
          </cell>
          <cell r="U127">
            <v>162.44</v>
          </cell>
        </row>
        <row r="128">
          <cell r="N128" t="str">
            <v>624</v>
          </cell>
          <cell r="Q128" t="str">
            <v>CAP</v>
          </cell>
          <cell r="T128">
            <v>9321327</v>
          </cell>
          <cell r="U128">
            <v>111.86</v>
          </cell>
        </row>
        <row r="129">
          <cell r="N129" t="str">
            <v>623</v>
          </cell>
          <cell r="Q129" t="str">
            <v>DSU</v>
          </cell>
          <cell r="T129">
            <v>1786196</v>
          </cell>
          <cell r="U129">
            <v>141.16</v>
          </cell>
        </row>
        <row r="130">
          <cell r="N130" t="str">
            <v>624</v>
          </cell>
          <cell r="Q130" t="str">
            <v>DSU</v>
          </cell>
          <cell r="T130">
            <v>14645584</v>
          </cell>
          <cell r="U130">
            <v>146.38</v>
          </cell>
        </row>
        <row r="131">
          <cell r="N131" t="str">
            <v>623</v>
          </cell>
          <cell r="Q131" t="str">
            <v>DSU</v>
          </cell>
          <cell r="T131">
            <v>26772</v>
          </cell>
          <cell r="U131">
            <v>2.11</v>
          </cell>
        </row>
        <row r="132">
          <cell r="N132" t="str">
            <v>621</v>
          </cell>
          <cell r="Q132" t="str">
            <v>DSU</v>
          </cell>
          <cell r="T132">
            <v>460896</v>
          </cell>
          <cell r="U132">
            <v>45.61</v>
          </cell>
        </row>
        <row r="133">
          <cell r="N133" t="str">
            <v>685</v>
          </cell>
          <cell r="Q133" t="str">
            <v>DSU</v>
          </cell>
          <cell r="T133">
            <v>104</v>
          </cell>
          <cell r="U133">
            <v>0.01</v>
          </cell>
        </row>
        <row r="134">
          <cell r="N134" t="str">
            <v>633</v>
          </cell>
          <cell r="Q134" t="str">
            <v>DSU</v>
          </cell>
          <cell r="T134">
            <v>111139800</v>
          </cell>
          <cell r="U134">
            <v>111.14</v>
          </cell>
        </row>
        <row r="135">
          <cell r="N135" t="str">
            <v>632</v>
          </cell>
          <cell r="Q135" t="str">
            <v>DSU</v>
          </cell>
          <cell r="T135">
            <v>173740505</v>
          </cell>
          <cell r="U135">
            <v>1737.39</v>
          </cell>
        </row>
        <row r="136">
          <cell r="N136" t="str">
            <v>660</v>
          </cell>
          <cell r="Q136" t="str">
            <v>EIV</v>
          </cell>
          <cell r="T136">
            <v>734867</v>
          </cell>
          <cell r="U136">
            <v>0</v>
          </cell>
        </row>
        <row r="137">
          <cell r="N137" t="str">
            <v>624</v>
          </cell>
          <cell r="Q137" t="str">
            <v>EIV</v>
          </cell>
          <cell r="T137">
            <v>8722811</v>
          </cell>
          <cell r="U137">
            <v>0</v>
          </cell>
        </row>
        <row r="138">
          <cell r="N138" t="str">
            <v>626</v>
          </cell>
          <cell r="Q138" t="str">
            <v>EIV</v>
          </cell>
          <cell r="T138">
            <v>3232350</v>
          </cell>
          <cell r="U138">
            <v>0</v>
          </cell>
        </row>
        <row r="139">
          <cell r="N139" t="str">
            <v>650</v>
          </cell>
          <cell r="Q139" t="str">
            <v>EIV</v>
          </cell>
          <cell r="T139">
            <v>2955562</v>
          </cell>
          <cell r="U139">
            <v>0</v>
          </cell>
        </row>
        <row r="140">
          <cell r="N140" t="str">
            <v>624</v>
          </cell>
          <cell r="Q140" t="str">
            <v>EIV</v>
          </cell>
          <cell r="T140">
            <v>3663302</v>
          </cell>
          <cell r="U140">
            <v>0</v>
          </cell>
        </row>
        <row r="141">
          <cell r="N141" t="str">
            <v>624</v>
          </cell>
          <cell r="Q141" t="str">
            <v>EIV</v>
          </cell>
          <cell r="T141">
            <v>24900880</v>
          </cell>
          <cell r="U141">
            <v>0</v>
          </cell>
        </row>
        <row r="142">
          <cell r="N142" t="str">
            <v>621</v>
          </cell>
          <cell r="Q142" t="str">
            <v>EP2</v>
          </cell>
          <cell r="T142">
            <v>7166724</v>
          </cell>
          <cell r="U142">
            <v>1053.49</v>
          </cell>
        </row>
        <row r="143">
          <cell r="N143" t="str">
            <v>626</v>
          </cell>
          <cell r="Q143" t="str">
            <v>EP2</v>
          </cell>
          <cell r="T143">
            <v>929907</v>
          </cell>
          <cell r="U143">
            <v>94.85</v>
          </cell>
        </row>
        <row r="144">
          <cell r="N144" t="str">
            <v>611</v>
          </cell>
          <cell r="Q144" t="str">
            <v>EP2</v>
          </cell>
          <cell r="T144">
            <v>305590</v>
          </cell>
          <cell r="U144">
            <v>51.66</v>
          </cell>
        </row>
        <row r="145">
          <cell r="N145" t="str">
            <v>624</v>
          </cell>
          <cell r="Q145" t="str">
            <v>EP2</v>
          </cell>
          <cell r="T145">
            <v>7317104</v>
          </cell>
          <cell r="U145">
            <v>885.37</v>
          </cell>
        </row>
        <row r="146">
          <cell r="N146" t="str">
            <v>624</v>
          </cell>
          <cell r="Q146" t="str">
            <v>EP2</v>
          </cell>
          <cell r="T146">
            <v>24900880</v>
          </cell>
          <cell r="U146">
            <v>3012.98</v>
          </cell>
        </row>
        <row r="147">
          <cell r="N147" t="str">
            <v>655</v>
          </cell>
          <cell r="Q147" t="str">
            <v>EP4</v>
          </cell>
          <cell r="T147">
            <v>27722</v>
          </cell>
          <cell r="U147">
            <v>0</v>
          </cell>
        </row>
        <row r="148">
          <cell r="N148" t="str">
            <v>621</v>
          </cell>
          <cell r="Q148" t="str">
            <v>EP4</v>
          </cell>
          <cell r="T148">
            <v>62762926</v>
          </cell>
          <cell r="U148">
            <v>0</v>
          </cell>
        </row>
        <row r="149">
          <cell r="N149" t="str">
            <v>625</v>
          </cell>
          <cell r="Q149" t="str">
            <v>EP4</v>
          </cell>
          <cell r="T149">
            <v>6844068</v>
          </cell>
          <cell r="U149">
            <v>0</v>
          </cell>
        </row>
        <row r="150">
          <cell r="N150" t="str">
            <v>623</v>
          </cell>
          <cell r="Q150" t="str">
            <v>EP4</v>
          </cell>
          <cell r="T150">
            <v>2170316</v>
          </cell>
          <cell r="U150">
            <v>0</v>
          </cell>
        </row>
        <row r="151">
          <cell r="N151" t="str">
            <v>613</v>
          </cell>
          <cell r="Q151" t="str">
            <v>EP4</v>
          </cell>
          <cell r="T151">
            <v>780104</v>
          </cell>
          <cell r="U151">
            <v>0</v>
          </cell>
        </row>
        <row r="152">
          <cell r="N152" t="str">
            <v>624</v>
          </cell>
          <cell r="Q152" t="str">
            <v>EP4</v>
          </cell>
          <cell r="T152">
            <v>3663302</v>
          </cell>
          <cell r="U152">
            <v>0</v>
          </cell>
        </row>
        <row r="153">
          <cell r="N153" t="str">
            <v>612</v>
          </cell>
          <cell r="Q153" t="str">
            <v>EP4</v>
          </cell>
          <cell r="T153">
            <v>4137361</v>
          </cell>
          <cell r="U153">
            <v>0</v>
          </cell>
        </row>
        <row r="154">
          <cell r="N154" t="str">
            <v>623</v>
          </cell>
          <cell r="Q154" t="str">
            <v>EP4</v>
          </cell>
          <cell r="T154">
            <v>4441411</v>
          </cell>
          <cell r="U154">
            <v>0</v>
          </cell>
        </row>
        <row r="155">
          <cell r="N155" t="str">
            <v>623</v>
          </cell>
          <cell r="Q155" t="str">
            <v>EP4</v>
          </cell>
          <cell r="T155">
            <v>85296</v>
          </cell>
          <cell r="U155">
            <v>0</v>
          </cell>
        </row>
        <row r="156">
          <cell r="N156" t="str">
            <v>623</v>
          </cell>
          <cell r="Q156" t="str">
            <v>EUR</v>
          </cell>
          <cell r="T156">
            <v>84649443</v>
          </cell>
          <cell r="U156">
            <v>10078.549999999999</v>
          </cell>
        </row>
        <row r="157">
          <cell r="N157" t="str">
            <v>650</v>
          </cell>
          <cell r="Q157" t="str">
            <v>EUR</v>
          </cell>
          <cell r="T157">
            <v>65941</v>
          </cell>
          <cell r="U157">
            <v>8.0500000000000007</v>
          </cell>
        </row>
        <row r="158">
          <cell r="N158" t="str">
            <v>624</v>
          </cell>
          <cell r="Q158" t="str">
            <v>EUR</v>
          </cell>
          <cell r="T158">
            <v>3421869</v>
          </cell>
          <cell r="U158">
            <v>407.19</v>
          </cell>
        </row>
        <row r="159">
          <cell r="N159" t="str">
            <v>613</v>
          </cell>
          <cell r="Q159" t="str">
            <v>EUR</v>
          </cell>
          <cell r="T159">
            <v>780104</v>
          </cell>
          <cell r="U159">
            <v>92.81</v>
          </cell>
        </row>
        <row r="160">
          <cell r="N160" t="str">
            <v>660</v>
          </cell>
          <cell r="Q160" t="str">
            <v>E33</v>
          </cell>
          <cell r="T160">
            <v>153607</v>
          </cell>
          <cell r="U160">
            <v>4788.3</v>
          </cell>
        </row>
        <row r="161">
          <cell r="N161" t="str">
            <v>676</v>
          </cell>
          <cell r="Q161" t="str">
            <v>FFE</v>
          </cell>
          <cell r="T161">
            <v>0</v>
          </cell>
          <cell r="U161">
            <v>0</v>
          </cell>
        </row>
        <row r="162">
          <cell r="N162" t="str">
            <v>611</v>
          </cell>
          <cell r="Q162" t="str">
            <v>FFE</v>
          </cell>
          <cell r="T162">
            <v>2256</v>
          </cell>
          <cell r="U162">
            <v>0.35</v>
          </cell>
        </row>
        <row r="163">
          <cell r="N163" t="str">
            <v>621</v>
          </cell>
          <cell r="Q163" t="str">
            <v>FFE</v>
          </cell>
          <cell r="T163">
            <v>3900</v>
          </cell>
          <cell r="U163">
            <v>0.52</v>
          </cell>
        </row>
        <row r="164">
          <cell r="N164" t="str">
            <v>626</v>
          </cell>
          <cell r="Q164" t="str">
            <v>FFE</v>
          </cell>
          <cell r="T164">
            <v>18665056</v>
          </cell>
          <cell r="U164">
            <v>1903.81</v>
          </cell>
        </row>
        <row r="165">
          <cell r="N165" t="str">
            <v>642</v>
          </cell>
          <cell r="Q165" t="str">
            <v>FFE</v>
          </cell>
          <cell r="T165">
            <v>24642</v>
          </cell>
          <cell r="U165">
            <v>1.25</v>
          </cell>
        </row>
        <row r="166">
          <cell r="N166" t="str">
            <v>626</v>
          </cell>
          <cell r="Q166" t="str">
            <v>FFE</v>
          </cell>
          <cell r="T166">
            <v>14636556</v>
          </cell>
          <cell r="U166">
            <v>1492.92</v>
          </cell>
        </row>
        <row r="167">
          <cell r="N167" t="str">
            <v>624</v>
          </cell>
          <cell r="Q167" t="str">
            <v>FFE</v>
          </cell>
          <cell r="T167">
            <v>9321327</v>
          </cell>
          <cell r="U167">
            <v>1043.99</v>
          </cell>
        </row>
        <row r="168">
          <cell r="N168" t="str">
            <v>641</v>
          </cell>
          <cell r="Q168" t="str">
            <v>FFE</v>
          </cell>
          <cell r="T168">
            <v>50271</v>
          </cell>
          <cell r="U168">
            <v>5.94</v>
          </cell>
        </row>
        <row r="169">
          <cell r="N169" t="str">
            <v>650</v>
          </cell>
          <cell r="Q169" t="str">
            <v>FVC</v>
          </cell>
          <cell r="T169">
            <v>2955562</v>
          </cell>
          <cell r="U169">
            <v>0</v>
          </cell>
        </row>
        <row r="170">
          <cell r="N170" t="str">
            <v>676</v>
          </cell>
          <cell r="Q170" t="str">
            <v>FVC</v>
          </cell>
          <cell r="T170">
            <v>0</v>
          </cell>
          <cell r="U170">
            <v>0</v>
          </cell>
        </row>
        <row r="171">
          <cell r="N171" t="str">
            <v>623</v>
          </cell>
          <cell r="Q171" t="str">
            <v>FVC</v>
          </cell>
          <cell r="T171">
            <v>183040</v>
          </cell>
          <cell r="U171">
            <v>0</v>
          </cell>
        </row>
        <row r="172">
          <cell r="N172" t="str">
            <v>624</v>
          </cell>
          <cell r="Q172" t="str">
            <v>FVC</v>
          </cell>
          <cell r="T172">
            <v>437824</v>
          </cell>
          <cell r="U172">
            <v>0</v>
          </cell>
        </row>
        <row r="173">
          <cell r="N173" t="str">
            <v>641</v>
          </cell>
          <cell r="Q173" t="str">
            <v>FVC</v>
          </cell>
          <cell r="T173">
            <v>2208</v>
          </cell>
          <cell r="U173">
            <v>0</v>
          </cell>
        </row>
        <row r="174">
          <cell r="N174" t="str">
            <v>624</v>
          </cell>
          <cell r="Q174" t="str">
            <v>FVC</v>
          </cell>
          <cell r="T174">
            <v>539320</v>
          </cell>
          <cell r="U174">
            <v>0</v>
          </cell>
        </row>
        <row r="175">
          <cell r="N175" t="str">
            <v>621</v>
          </cell>
          <cell r="Q175" t="str">
            <v>ICN</v>
          </cell>
          <cell r="T175">
            <v>7164324</v>
          </cell>
          <cell r="U175">
            <v>0</v>
          </cell>
        </row>
        <row r="176">
          <cell r="N176" t="str">
            <v>611</v>
          </cell>
          <cell r="Q176" t="str">
            <v>ICN</v>
          </cell>
          <cell r="T176">
            <v>305590</v>
          </cell>
          <cell r="U176">
            <v>0</v>
          </cell>
        </row>
        <row r="177">
          <cell r="N177" t="str">
            <v>632</v>
          </cell>
          <cell r="Q177" t="str">
            <v>ICN</v>
          </cell>
          <cell r="T177">
            <v>173740505</v>
          </cell>
          <cell r="U177">
            <v>0</v>
          </cell>
        </row>
        <row r="178">
          <cell r="N178" t="str">
            <v>613</v>
          </cell>
          <cell r="Q178" t="str">
            <v>ICN</v>
          </cell>
          <cell r="T178">
            <v>780104</v>
          </cell>
          <cell r="U178">
            <v>0</v>
          </cell>
        </row>
        <row r="179">
          <cell r="N179" t="str">
            <v>641</v>
          </cell>
          <cell r="Q179" t="str">
            <v>ICN</v>
          </cell>
          <cell r="T179">
            <v>1222101</v>
          </cell>
          <cell r="U179">
            <v>0</v>
          </cell>
        </row>
        <row r="180">
          <cell r="N180" t="str">
            <v>624</v>
          </cell>
          <cell r="Q180" t="str">
            <v>ICN</v>
          </cell>
          <cell r="T180">
            <v>8786648</v>
          </cell>
          <cell r="U180">
            <v>0</v>
          </cell>
        </row>
        <row r="181">
          <cell r="N181" t="str">
            <v>641</v>
          </cell>
          <cell r="Q181" t="str">
            <v>LMV</v>
          </cell>
          <cell r="T181">
            <v>908462</v>
          </cell>
          <cell r="U181">
            <v>75.44</v>
          </cell>
        </row>
        <row r="182">
          <cell r="N182" t="str">
            <v>623</v>
          </cell>
          <cell r="Q182" t="str">
            <v>LMV</v>
          </cell>
          <cell r="T182">
            <v>1786196</v>
          </cell>
          <cell r="U182">
            <v>151.79</v>
          </cell>
        </row>
        <row r="183">
          <cell r="N183" t="str">
            <v>624</v>
          </cell>
          <cell r="Q183" t="str">
            <v>LMV</v>
          </cell>
          <cell r="T183">
            <v>32194494</v>
          </cell>
          <cell r="U183">
            <v>96.57</v>
          </cell>
        </row>
        <row r="184">
          <cell r="N184" t="str">
            <v>676</v>
          </cell>
          <cell r="Q184" t="str">
            <v>LMV</v>
          </cell>
          <cell r="T184">
            <v>0</v>
          </cell>
          <cell r="U184">
            <v>0</v>
          </cell>
        </row>
        <row r="185">
          <cell r="N185" t="str">
            <v>660</v>
          </cell>
          <cell r="Q185" t="str">
            <v>L02</v>
          </cell>
          <cell r="T185">
            <v>266</v>
          </cell>
          <cell r="U185">
            <v>925.68</v>
          </cell>
        </row>
        <row r="186">
          <cell r="N186" t="str">
            <v>660</v>
          </cell>
          <cell r="Q186" t="str">
            <v>L06</v>
          </cell>
          <cell r="T186">
            <v>5</v>
          </cell>
          <cell r="U186">
            <v>13.8</v>
          </cell>
        </row>
        <row r="187">
          <cell r="N187" t="str">
            <v>660</v>
          </cell>
          <cell r="Q187" t="str">
            <v>L08</v>
          </cell>
          <cell r="T187">
            <v>32</v>
          </cell>
          <cell r="U187">
            <v>128.32</v>
          </cell>
        </row>
        <row r="188">
          <cell r="N188" t="str">
            <v>660</v>
          </cell>
          <cell r="Q188" t="str">
            <v>L31</v>
          </cell>
          <cell r="T188">
            <v>283</v>
          </cell>
          <cell r="U188">
            <v>3025.93</v>
          </cell>
        </row>
        <row r="189">
          <cell r="N189" t="str">
            <v>625</v>
          </cell>
          <cell r="Q189" t="str">
            <v>MSO</v>
          </cell>
          <cell r="T189">
            <v>6844068</v>
          </cell>
          <cell r="U189">
            <v>5810.61</v>
          </cell>
        </row>
        <row r="190">
          <cell r="N190" t="str">
            <v>611</v>
          </cell>
          <cell r="Q190" t="str">
            <v>MSO</v>
          </cell>
          <cell r="T190">
            <v>201707013</v>
          </cell>
          <cell r="U190">
            <v>181373.86</v>
          </cell>
        </row>
        <row r="191">
          <cell r="N191" t="str">
            <v>641</v>
          </cell>
          <cell r="Q191" t="str">
            <v>MSO</v>
          </cell>
          <cell r="T191">
            <v>1222101</v>
          </cell>
          <cell r="U191">
            <v>645.27</v>
          </cell>
        </row>
        <row r="192">
          <cell r="N192" t="str">
            <v>626</v>
          </cell>
          <cell r="Q192" t="str">
            <v>MSV</v>
          </cell>
          <cell r="T192">
            <v>5680128</v>
          </cell>
          <cell r="U192">
            <v>0</v>
          </cell>
        </row>
        <row r="193">
          <cell r="N193" t="str">
            <v>660</v>
          </cell>
          <cell r="Q193" t="str">
            <v>MSV</v>
          </cell>
          <cell r="T193">
            <v>17072</v>
          </cell>
          <cell r="U193">
            <v>0</v>
          </cell>
        </row>
        <row r="194">
          <cell r="N194" t="str">
            <v>611</v>
          </cell>
          <cell r="Q194" t="str">
            <v>MSV</v>
          </cell>
          <cell r="T194">
            <v>14823844</v>
          </cell>
          <cell r="U194">
            <v>0</v>
          </cell>
        </row>
        <row r="195">
          <cell r="N195" t="str">
            <v>660</v>
          </cell>
          <cell r="Q195" t="str">
            <v>MSV</v>
          </cell>
          <cell r="T195">
            <v>10008</v>
          </cell>
          <cell r="U195">
            <v>0</v>
          </cell>
        </row>
        <row r="196">
          <cell r="N196" t="str">
            <v>613</v>
          </cell>
          <cell r="Q196" t="str">
            <v>MSV</v>
          </cell>
          <cell r="T196">
            <v>780104</v>
          </cell>
          <cell r="U196">
            <v>0</v>
          </cell>
        </row>
        <row r="197">
          <cell r="N197" t="str">
            <v>650</v>
          </cell>
          <cell r="Q197" t="str">
            <v>MSV</v>
          </cell>
          <cell r="T197">
            <v>3040</v>
          </cell>
          <cell r="U197">
            <v>0</v>
          </cell>
        </row>
        <row r="198">
          <cell r="N198" t="str">
            <v>623</v>
          </cell>
          <cell r="Q198" t="str">
            <v>MSV</v>
          </cell>
          <cell r="T198">
            <v>183040</v>
          </cell>
          <cell r="U198">
            <v>0</v>
          </cell>
        </row>
        <row r="199">
          <cell r="N199" t="str">
            <v>611</v>
          </cell>
          <cell r="Q199" t="str">
            <v>MSV</v>
          </cell>
          <cell r="T199">
            <v>305590</v>
          </cell>
          <cell r="U199">
            <v>0</v>
          </cell>
        </row>
        <row r="200">
          <cell r="N200" t="str">
            <v>624</v>
          </cell>
          <cell r="Q200" t="str">
            <v>MSV</v>
          </cell>
          <cell r="T200">
            <v>22502720</v>
          </cell>
          <cell r="U200">
            <v>0</v>
          </cell>
        </row>
        <row r="201">
          <cell r="N201" t="str">
            <v>660</v>
          </cell>
          <cell r="Q201" t="str">
            <v>PAJ</v>
          </cell>
          <cell r="T201">
            <v>0</v>
          </cell>
          <cell r="U201">
            <v>-86.07</v>
          </cell>
        </row>
        <row r="202">
          <cell r="N202" t="str">
            <v>626</v>
          </cell>
          <cell r="Q202" t="str">
            <v>PPT</v>
          </cell>
          <cell r="T202">
            <v>14636556</v>
          </cell>
          <cell r="U202">
            <v>0</v>
          </cell>
        </row>
        <row r="203">
          <cell r="N203" t="str">
            <v>641</v>
          </cell>
          <cell r="Q203" t="str">
            <v>PPT</v>
          </cell>
          <cell r="T203">
            <v>50271</v>
          </cell>
          <cell r="U203">
            <v>0</v>
          </cell>
        </row>
        <row r="204">
          <cell r="N204" t="str">
            <v>624</v>
          </cell>
          <cell r="Q204" t="str">
            <v>PPT</v>
          </cell>
          <cell r="T204">
            <v>24900880</v>
          </cell>
          <cell r="U204">
            <v>0</v>
          </cell>
        </row>
        <row r="205">
          <cell r="N205" t="str">
            <v>621</v>
          </cell>
          <cell r="Q205" t="str">
            <v>PPT</v>
          </cell>
          <cell r="T205">
            <v>62762926</v>
          </cell>
          <cell r="U205">
            <v>0</v>
          </cell>
        </row>
        <row r="206">
          <cell r="N206" t="str">
            <v>611</v>
          </cell>
          <cell r="Q206" t="str">
            <v>PPT</v>
          </cell>
          <cell r="T206">
            <v>103867</v>
          </cell>
          <cell r="U206">
            <v>0</v>
          </cell>
        </row>
        <row r="207">
          <cell r="N207" t="str">
            <v>626</v>
          </cell>
          <cell r="Q207" t="str">
            <v>PPT</v>
          </cell>
          <cell r="T207">
            <v>2699184</v>
          </cell>
          <cell r="U207">
            <v>0</v>
          </cell>
        </row>
        <row r="208">
          <cell r="N208" t="str">
            <v>621</v>
          </cell>
          <cell r="Q208" t="str">
            <v>RAU</v>
          </cell>
          <cell r="T208">
            <v>7166724</v>
          </cell>
          <cell r="U208">
            <v>243.5</v>
          </cell>
        </row>
        <row r="209">
          <cell r="N209" t="str">
            <v>641</v>
          </cell>
          <cell r="Q209" t="str">
            <v>RAU</v>
          </cell>
          <cell r="T209">
            <v>50271</v>
          </cell>
          <cell r="U209">
            <v>1.2</v>
          </cell>
        </row>
        <row r="210">
          <cell r="N210" t="str">
            <v>655</v>
          </cell>
          <cell r="Q210" t="str">
            <v>RAU</v>
          </cell>
          <cell r="T210">
            <v>287</v>
          </cell>
          <cell r="U210">
            <v>0.01</v>
          </cell>
        </row>
        <row r="211">
          <cell r="N211" t="str">
            <v>624</v>
          </cell>
          <cell r="Q211" t="str">
            <v>RAU</v>
          </cell>
          <cell r="T211">
            <v>9301136</v>
          </cell>
          <cell r="U211">
            <v>260.43</v>
          </cell>
        </row>
        <row r="212">
          <cell r="N212" t="str">
            <v>623</v>
          </cell>
          <cell r="Q212" t="str">
            <v>RAU</v>
          </cell>
          <cell r="T212">
            <v>19735534</v>
          </cell>
          <cell r="U212">
            <v>808.86</v>
          </cell>
        </row>
        <row r="213">
          <cell r="N213" t="str">
            <v>621</v>
          </cell>
          <cell r="Q213" t="str">
            <v>RAU</v>
          </cell>
          <cell r="T213">
            <v>460896</v>
          </cell>
          <cell r="U213">
            <v>15.67</v>
          </cell>
        </row>
        <row r="214">
          <cell r="N214" t="str">
            <v>626</v>
          </cell>
          <cell r="Q214" t="str">
            <v>RAU</v>
          </cell>
          <cell r="T214">
            <v>5680128</v>
          </cell>
          <cell r="U214">
            <v>136.34</v>
          </cell>
        </row>
        <row r="215">
          <cell r="N215" t="str">
            <v>621</v>
          </cell>
          <cell r="Q215" t="str">
            <v>RAU</v>
          </cell>
          <cell r="T215">
            <v>13800</v>
          </cell>
          <cell r="U215">
            <v>0.42</v>
          </cell>
        </row>
        <row r="216">
          <cell r="N216" t="str">
            <v>624</v>
          </cell>
          <cell r="Q216" t="str">
            <v>RIN</v>
          </cell>
          <cell r="T216">
            <v>9550232</v>
          </cell>
          <cell r="U216">
            <v>18307.79</v>
          </cell>
        </row>
        <row r="217">
          <cell r="N217" t="str">
            <v>621</v>
          </cell>
          <cell r="Q217" t="str">
            <v>RIN</v>
          </cell>
          <cell r="T217">
            <v>7166724</v>
          </cell>
          <cell r="U217">
            <v>16813.45</v>
          </cell>
        </row>
        <row r="218">
          <cell r="N218" t="str">
            <v>611</v>
          </cell>
          <cell r="Q218" t="str">
            <v>RIN</v>
          </cell>
          <cell r="T218">
            <v>14823844</v>
          </cell>
          <cell r="U218">
            <v>43494.69</v>
          </cell>
        </row>
        <row r="219">
          <cell r="N219" t="str">
            <v>626</v>
          </cell>
          <cell r="Q219" t="str">
            <v>RIN</v>
          </cell>
          <cell r="T219">
            <v>3008640</v>
          </cell>
          <cell r="U219">
            <v>5298.21</v>
          </cell>
        </row>
        <row r="220">
          <cell r="N220" t="str">
            <v>634</v>
          </cell>
          <cell r="Q220" t="str">
            <v>RIN</v>
          </cell>
          <cell r="T220">
            <v>68222626</v>
          </cell>
          <cell r="U220">
            <v>12962.3</v>
          </cell>
        </row>
        <row r="221">
          <cell r="N221" t="str">
            <v>611</v>
          </cell>
          <cell r="Q221" t="str">
            <v>TDC</v>
          </cell>
          <cell r="T221">
            <v>15622</v>
          </cell>
          <cell r="U221">
            <v>0</v>
          </cell>
        </row>
        <row r="222">
          <cell r="N222" t="str">
            <v>621</v>
          </cell>
          <cell r="Q222" t="str">
            <v>TDC</v>
          </cell>
          <cell r="T222">
            <v>91392</v>
          </cell>
          <cell r="U222">
            <v>0</v>
          </cell>
        </row>
        <row r="223">
          <cell r="N223" t="str">
            <v>676</v>
          </cell>
          <cell r="Q223" t="str">
            <v>TD1</v>
          </cell>
          <cell r="T223">
            <v>0</v>
          </cell>
          <cell r="U223">
            <v>0</v>
          </cell>
        </row>
        <row r="224">
          <cell r="N224" t="str">
            <v>626</v>
          </cell>
          <cell r="Q224" t="str">
            <v>TSE</v>
          </cell>
          <cell r="T224">
            <v>3543248</v>
          </cell>
          <cell r="U224">
            <v>0</v>
          </cell>
        </row>
        <row r="225">
          <cell r="N225" t="str">
            <v>623</v>
          </cell>
          <cell r="Q225" t="str">
            <v>TTE</v>
          </cell>
          <cell r="T225">
            <v>4760340</v>
          </cell>
          <cell r="U225">
            <v>0</v>
          </cell>
        </row>
        <row r="226">
          <cell r="N226" t="str">
            <v>676</v>
          </cell>
          <cell r="Q226" t="str">
            <v>TTE</v>
          </cell>
          <cell r="T226">
            <v>0</v>
          </cell>
          <cell r="U226">
            <v>0</v>
          </cell>
        </row>
        <row r="227">
          <cell r="N227" t="str">
            <v>641</v>
          </cell>
          <cell r="Q227" t="str">
            <v>MC</v>
          </cell>
          <cell r="T227">
            <v>2</v>
          </cell>
          <cell r="U227">
            <v>4.42</v>
          </cell>
        </row>
        <row r="228">
          <cell r="N228" t="str">
            <v>624</v>
          </cell>
          <cell r="Q228" t="str">
            <v>MC</v>
          </cell>
          <cell r="T228">
            <v>195.76</v>
          </cell>
          <cell r="U228">
            <v>2284.52</v>
          </cell>
        </row>
        <row r="229">
          <cell r="N229" t="str">
            <v>623</v>
          </cell>
          <cell r="Q229" t="str">
            <v>OMS</v>
          </cell>
          <cell r="T229">
            <v>183040</v>
          </cell>
          <cell r="U229">
            <v>46.86</v>
          </cell>
        </row>
        <row r="230">
          <cell r="N230" t="str">
            <v>632</v>
          </cell>
          <cell r="Q230" t="str">
            <v>OMS</v>
          </cell>
          <cell r="T230">
            <v>212479892</v>
          </cell>
          <cell r="U230">
            <v>42043.76</v>
          </cell>
        </row>
        <row r="231">
          <cell r="N231" t="str">
            <v>622</v>
          </cell>
          <cell r="Q231" t="str">
            <v>OMS</v>
          </cell>
          <cell r="T231">
            <v>1371794</v>
          </cell>
          <cell r="U231">
            <v>178.53</v>
          </cell>
        </row>
        <row r="232">
          <cell r="N232" t="str">
            <v>642</v>
          </cell>
          <cell r="Q232" t="str">
            <v>OMS</v>
          </cell>
          <cell r="T232">
            <v>333</v>
          </cell>
          <cell r="U232">
            <v>0</v>
          </cell>
        </row>
        <row r="233">
          <cell r="N233" t="str">
            <v>660</v>
          </cell>
          <cell r="Q233" t="str">
            <v>OMS</v>
          </cell>
          <cell r="T233">
            <v>734867</v>
          </cell>
          <cell r="U233">
            <v>102.41</v>
          </cell>
        </row>
        <row r="234">
          <cell r="N234" t="str">
            <v>623</v>
          </cell>
          <cell r="Q234" t="str">
            <v>OMS</v>
          </cell>
          <cell r="T234">
            <v>208647</v>
          </cell>
          <cell r="U234">
            <v>53.42</v>
          </cell>
        </row>
        <row r="235">
          <cell r="N235" t="str">
            <v>621</v>
          </cell>
          <cell r="Q235" t="str">
            <v>OMS</v>
          </cell>
          <cell r="T235">
            <v>46693</v>
          </cell>
          <cell r="U235">
            <v>10.74</v>
          </cell>
        </row>
        <row r="236">
          <cell r="N236" t="str">
            <v>641</v>
          </cell>
          <cell r="Q236" t="str">
            <v>OMS</v>
          </cell>
          <cell r="T236">
            <v>1222101</v>
          </cell>
          <cell r="U236">
            <v>273.8</v>
          </cell>
        </row>
        <row r="237">
          <cell r="N237" t="str">
            <v>623</v>
          </cell>
          <cell r="Q237" t="str">
            <v>OMS</v>
          </cell>
          <cell r="T237">
            <v>2170316</v>
          </cell>
          <cell r="U237">
            <v>555.58000000000004</v>
          </cell>
        </row>
        <row r="238">
          <cell r="N238" t="str">
            <v>626</v>
          </cell>
          <cell r="Q238" t="str">
            <v>OMS</v>
          </cell>
          <cell r="T238">
            <v>14636556</v>
          </cell>
          <cell r="U238">
            <v>3117.59</v>
          </cell>
        </row>
        <row r="239">
          <cell r="N239" t="str">
            <v>624</v>
          </cell>
          <cell r="Q239" t="str">
            <v>PRC</v>
          </cell>
          <cell r="T239">
            <v>3313035</v>
          </cell>
          <cell r="U239">
            <v>1159.56</v>
          </cell>
        </row>
        <row r="240">
          <cell r="N240" t="str">
            <v>613</v>
          </cell>
          <cell r="Q240" t="str">
            <v>PRC</v>
          </cell>
          <cell r="T240">
            <v>780104</v>
          </cell>
          <cell r="U240">
            <v>6223.51</v>
          </cell>
        </row>
        <row r="241">
          <cell r="N241" t="str">
            <v>625</v>
          </cell>
          <cell r="Q241" t="str">
            <v>PRC</v>
          </cell>
          <cell r="T241">
            <v>6844068</v>
          </cell>
          <cell r="U241">
            <v>663.88</v>
          </cell>
        </row>
        <row r="242">
          <cell r="N242" t="str">
            <v>624</v>
          </cell>
          <cell r="Q242" t="str">
            <v>PRC</v>
          </cell>
          <cell r="T242">
            <v>32194494</v>
          </cell>
          <cell r="U242">
            <v>11268.08</v>
          </cell>
        </row>
        <row r="243">
          <cell r="N243" t="str">
            <v>626</v>
          </cell>
          <cell r="Q243" t="str">
            <v>PRV</v>
          </cell>
          <cell r="T243">
            <v>18665056</v>
          </cell>
          <cell r="U243">
            <v>802.62</v>
          </cell>
        </row>
        <row r="244">
          <cell r="N244" t="str">
            <v>625</v>
          </cell>
          <cell r="Q244" t="str">
            <v>PRV</v>
          </cell>
          <cell r="T244">
            <v>520800</v>
          </cell>
          <cell r="U244">
            <v>-32.29</v>
          </cell>
        </row>
        <row r="245">
          <cell r="N245" t="str">
            <v>621</v>
          </cell>
          <cell r="Q245" t="str">
            <v>PRV</v>
          </cell>
          <cell r="T245">
            <v>7164324</v>
          </cell>
          <cell r="U245">
            <v>229.2</v>
          </cell>
        </row>
        <row r="246">
          <cell r="N246" t="str">
            <v>611</v>
          </cell>
          <cell r="Q246" t="str">
            <v>PRV</v>
          </cell>
          <cell r="T246">
            <v>103867</v>
          </cell>
          <cell r="U246">
            <v>15.44</v>
          </cell>
        </row>
        <row r="247">
          <cell r="N247" t="str">
            <v>632</v>
          </cell>
          <cell r="Q247" t="str">
            <v>RIV</v>
          </cell>
          <cell r="T247">
            <v>164288539</v>
          </cell>
          <cell r="U247">
            <v>0</v>
          </cell>
        </row>
        <row r="248">
          <cell r="N248" t="str">
            <v>650</v>
          </cell>
          <cell r="Q248" t="str">
            <v>RIV</v>
          </cell>
          <cell r="T248">
            <v>1791</v>
          </cell>
          <cell r="U248">
            <v>0</v>
          </cell>
        </row>
        <row r="249">
          <cell r="N249" t="str">
            <v>660</v>
          </cell>
          <cell r="Q249" t="str">
            <v>RIV</v>
          </cell>
          <cell r="T249">
            <v>734867</v>
          </cell>
          <cell r="U249">
            <v>0</v>
          </cell>
        </row>
        <row r="250">
          <cell r="N250" t="str">
            <v>611</v>
          </cell>
          <cell r="Q250" t="str">
            <v>RTU</v>
          </cell>
          <cell r="T250">
            <v>201707013</v>
          </cell>
          <cell r="U250">
            <v>3988.1</v>
          </cell>
        </row>
        <row r="251">
          <cell r="N251" t="str">
            <v>624</v>
          </cell>
          <cell r="Q251" t="str">
            <v>RTU</v>
          </cell>
          <cell r="T251">
            <v>9301136</v>
          </cell>
          <cell r="U251">
            <v>139.52000000000001</v>
          </cell>
        </row>
        <row r="252">
          <cell r="N252" t="str">
            <v>650</v>
          </cell>
          <cell r="Q252" t="str">
            <v>RTU</v>
          </cell>
          <cell r="T252">
            <v>2416972</v>
          </cell>
          <cell r="U252">
            <v>17.39</v>
          </cell>
        </row>
        <row r="253">
          <cell r="N253" t="str">
            <v>622</v>
          </cell>
          <cell r="Q253" t="str">
            <v>TDE</v>
          </cell>
          <cell r="T253">
            <v>149091</v>
          </cell>
          <cell r="U253">
            <v>0</v>
          </cell>
        </row>
        <row r="254">
          <cell r="N254" t="str">
            <v>624</v>
          </cell>
          <cell r="Q254" t="str">
            <v>TDE</v>
          </cell>
          <cell r="T254">
            <v>1854128</v>
          </cell>
          <cell r="U254">
            <v>0</v>
          </cell>
        </row>
        <row r="255">
          <cell r="N255" t="str">
            <v>623</v>
          </cell>
          <cell r="Q255" t="str">
            <v>TIU</v>
          </cell>
          <cell r="T255">
            <v>4760340</v>
          </cell>
          <cell r="U255">
            <v>0</v>
          </cell>
        </row>
        <row r="256">
          <cell r="N256" t="str">
            <v>611</v>
          </cell>
          <cell r="Q256" t="str">
            <v>TIU</v>
          </cell>
          <cell r="T256">
            <v>2959223</v>
          </cell>
          <cell r="U256">
            <v>0</v>
          </cell>
        </row>
        <row r="257">
          <cell r="N257" t="str">
            <v>621</v>
          </cell>
          <cell r="Q257" t="str">
            <v>TIU</v>
          </cell>
          <cell r="T257">
            <v>87246</v>
          </cell>
          <cell r="U257">
            <v>0</v>
          </cell>
        </row>
        <row r="258">
          <cell r="N258" t="str">
            <v>626</v>
          </cell>
          <cell r="Q258" t="str">
            <v>TIU</v>
          </cell>
          <cell r="T258">
            <v>3543248</v>
          </cell>
          <cell r="U258">
            <v>0</v>
          </cell>
        </row>
        <row r="259">
          <cell r="N259" t="str">
            <v>611</v>
          </cell>
          <cell r="Q259" t="str">
            <v>TSC</v>
          </cell>
          <cell r="T259">
            <v>12364</v>
          </cell>
          <cell r="U259">
            <v>0</v>
          </cell>
        </row>
        <row r="260">
          <cell r="N260" t="str">
            <v>612</v>
          </cell>
          <cell r="Q260" t="str">
            <v>TSC</v>
          </cell>
          <cell r="T260">
            <v>55296</v>
          </cell>
          <cell r="U260">
            <v>0</v>
          </cell>
        </row>
        <row r="261">
          <cell r="N261" t="str">
            <v>626</v>
          </cell>
          <cell r="Q261" t="str">
            <v>TSC</v>
          </cell>
          <cell r="T261">
            <v>1528956</v>
          </cell>
          <cell r="U261">
            <v>0</v>
          </cell>
        </row>
        <row r="262">
          <cell r="N262" t="str">
            <v>624</v>
          </cell>
          <cell r="Q262" t="str">
            <v>TTC</v>
          </cell>
          <cell r="T262">
            <v>539320</v>
          </cell>
          <cell r="U262">
            <v>0</v>
          </cell>
        </row>
        <row r="263">
          <cell r="N263" t="str">
            <v>626</v>
          </cell>
          <cell r="Q263" t="str">
            <v>TTC</v>
          </cell>
          <cell r="T263">
            <v>3051392</v>
          </cell>
          <cell r="U263">
            <v>0</v>
          </cell>
        </row>
        <row r="264">
          <cell r="N264" t="str">
            <v>624</v>
          </cell>
          <cell r="Q264" t="str">
            <v>TTC</v>
          </cell>
          <cell r="T264">
            <v>58200</v>
          </cell>
          <cell r="U264">
            <v>0</v>
          </cell>
        </row>
        <row r="265">
          <cell r="N265" t="str">
            <v>611</v>
          </cell>
          <cell r="Q265" t="str">
            <v>CAV</v>
          </cell>
          <cell r="T265">
            <v>14823844</v>
          </cell>
          <cell r="U265">
            <v>-2802.81</v>
          </cell>
        </row>
        <row r="266">
          <cell r="N266" t="str">
            <v>613</v>
          </cell>
          <cell r="Q266" t="str">
            <v>CAV</v>
          </cell>
          <cell r="T266">
            <v>780104</v>
          </cell>
          <cell r="U266">
            <v>-331.43</v>
          </cell>
        </row>
        <row r="267">
          <cell r="N267" t="str">
            <v>623</v>
          </cell>
          <cell r="Q267" t="str">
            <v>CAV</v>
          </cell>
          <cell r="T267">
            <v>84649443</v>
          </cell>
          <cell r="U267">
            <v>4060.54</v>
          </cell>
        </row>
        <row r="268">
          <cell r="N268" t="str">
            <v>621</v>
          </cell>
          <cell r="Q268" t="str">
            <v>CAV</v>
          </cell>
          <cell r="T268">
            <v>35276936</v>
          </cell>
          <cell r="U268">
            <v>-3541.79</v>
          </cell>
        </row>
        <row r="269">
          <cell r="N269" t="str">
            <v>624</v>
          </cell>
          <cell r="Q269" t="str">
            <v>DC</v>
          </cell>
          <cell r="T269">
            <v>56008.68</v>
          </cell>
          <cell r="U269">
            <v>653621.31000000006</v>
          </cell>
        </row>
        <row r="270">
          <cell r="N270" t="str">
            <v>623</v>
          </cell>
          <cell r="Q270" t="str">
            <v>DC</v>
          </cell>
          <cell r="T270">
            <v>572.4</v>
          </cell>
          <cell r="U270">
            <v>13096.51</v>
          </cell>
        </row>
        <row r="271">
          <cell r="N271" t="str">
            <v>625</v>
          </cell>
          <cell r="Q271" t="str">
            <v>DC</v>
          </cell>
          <cell r="T271">
            <v>28.48</v>
          </cell>
          <cell r="U271">
            <v>576.72</v>
          </cell>
        </row>
        <row r="272">
          <cell r="N272" t="str">
            <v>626</v>
          </cell>
          <cell r="Q272" t="str">
            <v>DC</v>
          </cell>
          <cell r="T272">
            <v>274.92</v>
          </cell>
          <cell r="U272">
            <v>6232.44</v>
          </cell>
        </row>
        <row r="273">
          <cell r="N273" t="str">
            <v>624</v>
          </cell>
          <cell r="Q273" t="str">
            <v>DC</v>
          </cell>
          <cell r="T273">
            <v>25458.59</v>
          </cell>
          <cell r="U273">
            <v>304623.62</v>
          </cell>
        </row>
        <row r="274">
          <cell r="N274" t="str">
            <v>623</v>
          </cell>
          <cell r="Q274" t="str">
            <v>DC</v>
          </cell>
          <cell r="T274">
            <v>20</v>
          </cell>
          <cell r="U274">
            <v>457.6</v>
          </cell>
        </row>
        <row r="275">
          <cell r="N275" t="str">
            <v>626</v>
          </cell>
          <cell r="Q275" t="str">
            <v>DC</v>
          </cell>
          <cell r="T275">
            <v>5471.86</v>
          </cell>
          <cell r="U275">
            <v>131208.92000000001</v>
          </cell>
        </row>
        <row r="276">
          <cell r="N276" t="str">
            <v>623</v>
          </cell>
          <cell r="Q276" t="str">
            <v>DSM</v>
          </cell>
          <cell r="T276">
            <v>19735534</v>
          </cell>
          <cell r="U276">
            <v>102822.15</v>
          </cell>
        </row>
        <row r="277">
          <cell r="N277" t="str">
            <v>624</v>
          </cell>
          <cell r="Q277" t="str">
            <v>DSM</v>
          </cell>
          <cell r="T277">
            <v>14645584</v>
          </cell>
          <cell r="U277">
            <v>10178.65</v>
          </cell>
        </row>
        <row r="278">
          <cell r="N278" t="str">
            <v>623</v>
          </cell>
          <cell r="Q278" t="str">
            <v>DSM</v>
          </cell>
          <cell r="T278">
            <v>4441411</v>
          </cell>
          <cell r="U278">
            <v>23139.77</v>
          </cell>
        </row>
        <row r="279">
          <cell r="N279" t="str">
            <v>624</v>
          </cell>
          <cell r="Q279" t="str">
            <v>DSM</v>
          </cell>
          <cell r="T279">
            <v>13538484</v>
          </cell>
          <cell r="U279">
            <v>9409.25</v>
          </cell>
        </row>
        <row r="280">
          <cell r="N280" t="str">
            <v>641</v>
          </cell>
          <cell r="Q280" t="str">
            <v>EBF</v>
          </cell>
          <cell r="T280">
            <v>1222101</v>
          </cell>
          <cell r="U280">
            <v>-35109.760000000002</v>
          </cell>
        </row>
        <row r="281">
          <cell r="N281" t="str">
            <v>650</v>
          </cell>
          <cell r="Q281" t="str">
            <v>EBF</v>
          </cell>
          <cell r="T281">
            <v>3040</v>
          </cell>
          <cell r="U281">
            <v>-87.29</v>
          </cell>
        </row>
        <row r="282">
          <cell r="N282" t="str">
            <v>624</v>
          </cell>
          <cell r="Q282" t="str">
            <v>EBF</v>
          </cell>
          <cell r="T282">
            <v>460944</v>
          </cell>
          <cell r="U282">
            <v>-13242.46</v>
          </cell>
        </row>
        <row r="283">
          <cell r="N283" t="str">
            <v>621</v>
          </cell>
          <cell r="Q283" t="str">
            <v>EBF</v>
          </cell>
          <cell r="T283">
            <v>3900</v>
          </cell>
          <cell r="U283">
            <v>-112.04</v>
          </cell>
        </row>
        <row r="284">
          <cell r="N284" t="str">
            <v>624</v>
          </cell>
          <cell r="Q284" t="str">
            <v>EC</v>
          </cell>
          <cell r="T284">
            <v>1020000</v>
          </cell>
          <cell r="U284">
            <v>70663.56</v>
          </cell>
        </row>
        <row r="285">
          <cell r="N285" t="str">
            <v>624</v>
          </cell>
          <cell r="Q285" t="str">
            <v>EC</v>
          </cell>
          <cell r="T285">
            <v>2380000</v>
          </cell>
          <cell r="U285">
            <v>146555.64000000001</v>
          </cell>
        </row>
        <row r="286">
          <cell r="N286" t="str">
            <v>626</v>
          </cell>
          <cell r="Q286" t="str">
            <v>EC</v>
          </cell>
          <cell r="T286">
            <v>14636556</v>
          </cell>
          <cell r="U286">
            <v>474590.34</v>
          </cell>
        </row>
        <row r="287">
          <cell r="N287" t="str">
            <v>624</v>
          </cell>
          <cell r="Q287" t="str">
            <v>EC</v>
          </cell>
          <cell r="T287">
            <v>3568608</v>
          </cell>
          <cell r="U287">
            <v>247226.03</v>
          </cell>
        </row>
        <row r="288">
          <cell r="N288" t="str">
            <v>623</v>
          </cell>
          <cell r="Q288" t="str">
            <v>EC</v>
          </cell>
          <cell r="T288">
            <v>32000</v>
          </cell>
          <cell r="U288">
            <v>2158.7800000000002</v>
          </cell>
        </row>
        <row r="289">
          <cell r="N289" t="str">
            <v>624</v>
          </cell>
          <cell r="Q289" t="str">
            <v>EC</v>
          </cell>
          <cell r="T289">
            <v>413280</v>
          </cell>
          <cell r="U289">
            <v>28631.21</v>
          </cell>
        </row>
        <row r="290">
          <cell r="N290" t="str">
            <v>624</v>
          </cell>
          <cell r="Q290" t="str">
            <v>EC</v>
          </cell>
          <cell r="T290">
            <v>8032448</v>
          </cell>
          <cell r="U290">
            <v>437190.07</v>
          </cell>
        </row>
        <row r="291">
          <cell r="N291" t="str">
            <v>626</v>
          </cell>
          <cell r="Q291" t="str">
            <v>ECR</v>
          </cell>
          <cell r="T291">
            <v>3008640</v>
          </cell>
          <cell r="U291">
            <v>9420.06</v>
          </cell>
        </row>
        <row r="292">
          <cell r="N292" t="str">
            <v>641</v>
          </cell>
          <cell r="Q292" t="str">
            <v>ECR</v>
          </cell>
          <cell r="T292">
            <v>2358</v>
          </cell>
          <cell r="U292">
            <v>6.66</v>
          </cell>
        </row>
        <row r="293">
          <cell r="N293" t="str">
            <v>641</v>
          </cell>
          <cell r="Q293" t="str">
            <v>EEX</v>
          </cell>
          <cell r="T293">
            <v>2358</v>
          </cell>
          <cell r="U293">
            <v>1.1100000000000001</v>
          </cell>
        </row>
        <row r="294">
          <cell r="N294" t="str">
            <v>624</v>
          </cell>
          <cell r="Q294" t="str">
            <v>EEX</v>
          </cell>
          <cell r="T294">
            <v>234432</v>
          </cell>
          <cell r="U294">
            <v>106.2</v>
          </cell>
        </row>
        <row r="295">
          <cell r="N295" t="str">
            <v>611</v>
          </cell>
          <cell r="Q295" t="str">
            <v>EEX</v>
          </cell>
          <cell r="T295">
            <v>201707013</v>
          </cell>
          <cell r="U295">
            <v>65746.06</v>
          </cell>
        </row>
        <row r="296">
          <cell r="N296" t="str">
            <v>621</v>
          </cell>
          <cell r="Q296" t="str">
            <v>EFL</v>
          </cell>
          <cell r="T296">
            <v>3900</v>
          </cell>
          <cell r="U296">
            <v>128.22</v>
          </cell>
        </row>
        <row r="297">
          <cell r="N297" t="str">
            <v>641</v>
          </cell>
          <cell r="Q297" t="str">
            <v>EFL</v>
          </cell>
          <cell r="T297">
            <v>901</v>
          </cell>
          <cell r="U297">
            <v>29.62</v>
          </cell>
        </row>
        <row r="298">
          <cell r="N298" t="str">
            <v>626</v>
          </cell>
          <cell r="Q298" t="str">
            <v>EFV</v>
          </cell>
          <cell r="T298">
            <v>2699184</v>
          </cell>
          <cell r="U298">
            <v>8254.1</v>
          </cell>
        </row>
        <row r="299">
          <cell r="N299" t="str">
            <v>612</v>
          </cell>
          <cell r="Q299" t="str">
            <v>EFV</v>
          </cell>
          <cell r="T299">
            <v>4550</v>
          </cell>
          <cell r="U299">
            <v>16.989999999999998</v>
          </cell>
        </row>
        <row r="300">
          <cell r="N300" t="str">
            <v>641</v>
          </cell>
          <cell r="Q300" t="str">
            <v>EIN</v>
          </cell>
          <cell r="T300">
            <v>2358</v>
          </cell>
          <cell r="U300">
            <v>1.33</v>
          </cell>
        </row>
        <row r="301">
          <cell r="N301" t="str">
            <v>621</v>
          </cell>
          <cell r="Q301" t="str">
            <v>EIN</v>
          </cell>
          <cell r="T301">
            <v>6225269</v>
          </cell>
          <cell r="U301">
            <v>3504.83</v>
          </cell>
        </row>
        <row r="302">
          <cell r="N302" t="str">
            <v>660</v>
          </cell>
          <cell r="Q302" t="str">
            <v>EIN</v>
          </cell>
          <cell r="T302">
            <v>10008</v>
          </cell>
          <cell r="U302">
            <v>5.6</v>
          </cell>
        </row>
        <row r="303">
          <cell r="N303" t="str">
            <v>624</v>
          </cell>
          <cell r="Q303" t="str">
            <v>EIN</v>
          </cell>
          <cell r="T303">
            <v>22502720</v>
          </cell>
          <cell r="U303">
            <v>12704.86</v>
          </cell>
        </row>
        <row r="304">
          <cell r="N304" t="str">
            <v>624</v>
          </cell>
          <cell r="Q304" t="str">
            <v>EIN</v>
          </cell>
          <cell r="T304">
            <v>539320</v>
          </cell>
          <cell r="U304">
            <v>303.63</v>
          </cell>
        </row>
        <row r="305">
          <cell r="N305" t="str">
            <v>650</v>
          </cell>
          <cell r="Q305" t="str">
            <v>EP1</v>
          </cell>
          <cell r="T305">
            <v>65941</v>
          </cell>
          <cell r="U305">
            <v>0</v>
          </cell>
        </row>
        <row r="306">
          <cell r="N306" t="str">
            <v>624</v>
          </cell>
          <cell r="Q306" t="str">
            <v>EP1</v>
          </cell>
          <cell r="T306">
            <v>116400</v>
          </cell>
          <cell r="U306">
            <v>0</v>
          </cell>
        </row>
        <row r="307">
          <cell r="N307" t="str">
            <v>624</v>
          </cell>
          <cell r="Q307" t="str">
            <v>EP1</v>
          </cell>
          <cell r="T307">
            <v>539320</v>
          </cell>
          <cell r="U307">
            <v>0</v>
          </cell>
        </row>
        <row r="308">
          <cell r="N308" t="str">
            <v>650</v>
          </cell>
          <cell r="Q308" t="str">
            <v>EP1</v>
          </cell>
          <cell r="T308">
            <v>2780</v>
          </cell>
          <cell r="U308">
            <v>0</v>
          </cell>
        </row>
        <row r="309">
          <cell r="N309" t="str">
            <v>641</v>
          </cell>
          <cell r="Q309" t="str">
            <v>EP1</v>
          </cell>
          <cell r="T309">
            <v>67046</v>
          </cell>
          <cell r="U309">
            <v>0</v>
          </cell>
        </row>
        <row r="310">
          <cell r="N310" t="str">
            <v>624</v>
          </cell>
          <cell r="Q310" t="str">
            <v>EP1</v>
          </cell>
          <cell r="T310">
            <v>3250664</v>
          </cell>
          <cell r="U310">
            <v>0</v>
          </cell>
        </row>
        <row r="311">
          <cell r="N311" t="str">
            <v>624</v>
          </cell>
          <cell r="Q311" t="str">
            <v>EP3</v>
          </cell>
          <cell r="T311">
            <v>5582544</v>
          </cell>
          <cell r="U311">
            <v>0</v>
          </cell>
        </row>
        <row r="312">
          <cell r="N312" t="str">
            <v>625</v>
          </cell>
          <cell r="Q312" t="str">
            <v>FFC</v>
          </cell>
          <cell r="T312">
            <v>520800</v>
          </cell>
          <cell r="U312">
            <v>7.29</v>
          </cell>
        </row>
        <row r="313">
          <cell r="N313" t="str">
            <v>621</v>
          </cell>
          <cell r="Q313" t="str">
            <v>FFC</v>
          </cell>
          <cell r="T313">
            <v>6225269</v>
          </cell>
          <cell r="U313">
            <v>93.23</v>
          </cell>
        </row>
        <row r="314">
          <cell r="N314" t="str">
            <v>624</v>
          </cell>
          <cell r="Q314" t="str">
            <v>FFC</v>
          </cell>
          <cell r="T314">
            <v>758734</v>
          </cell>
          <cell r="U314">
            <v>9.11</v>
          </cell>
        </row>
        <row r="315">
          <cell r="N315" t="str">
            <v>623</v>
          </cell>
          <cell r="Q315" t="str">
            <v>FFC</v>
          </cell>
          <cell r="T315">
            <v>26772</v>
          </cell>
          <cell r="U315">
            <v>0.43</v>
          </cell>
        </row>
        <row r="316">
          <cell r="N316" t="str">
            <v>623</v>
          </cell>
          <cell r="Q316" t="str">
            <v>FFC</v>
          </cell>
          <cell r="T316">
            <v>60528</v>
          </cell>
          <cell r="U316">
            <v>0.97</v>
          </cell>
        </row>
        <row r="317">
          <cell r="N317" t="str">
            <v>623</v>
          </cell>
          <cell r="Q317" t="str">
            <v>FFC</v>
          </cell>
          <cell r="T317">
            <v>32000</v>
          </cell>
          <cell r="U317">
            <v>0.51</v>
          </cell>
        </row>
        <row r="318">
          <cell r="N318" t="str">
            <v>620</v>
          </cell>
          <cell r="Q318" t="str">
            <v>FFC</v>
          </cell>
          <cell r="T318">
            <v>922335</v>
          </cell>
          <cell r="U318">
            <v>15.65</v>
          </cell>
        </row>
        <row r="319">
          <cell r="N319" t="str">
            <v>624</v>
          </cell>
          <cell r="Q319" t="str">
            <v>FFC</v>
          </cell>
          <cell r="T319">
            <v>5582544</v>
          </cell>
          <cell r="U319">
            <v>66.989999999999995</v>
          </cell>
        </row>
        <row r="320">
          <cell r="N320" t="str">
            <v>626</v>
          </cell>
          <cell r="Q320" t="str">
            <v>FMU</v>
          </cell>
          <cell r="T320">
            <v>18665056</v>
          </cell>
          <cell r="U320">
            <v>18.66</v>
          </cell>
        </row>
        <row r="321">
          <cell r="N321" t="str">
            <v>622</v>
          </cell>
          <cell r="Q321" t="str">
            <v>FVE</v>
          </cell>
          <cell r="T321">
            <v>1371794</v>
          </cell>
          <cell r="U321">
            <v>0</v>
          </cell>
        </row>
        <row r="322">
          <cell r="N322" t="str">
            <v>642</v>
          </cell>
          <cell r="Q322" t="str">
            <v>FVE</v>
          </cell>
          <cell r="T322">
            <v>1302</v>
          </cell>
          <cell r="U322">
            <v>0</v>
          </cell>
        </row>
        <row r="323">
          <cell r="N323" t="str">
            <v>613</v>
          </cell>
          <cell r="Q323" t="str">
            <v>GPW</v>
          </cell>
          <cell r="T323">
            <v>1072</v>
          </cell>
          <cell r="U323">
            <v>1.46</v>
          </cell>
        </row>
        <row r="324">
          <cell r="N324" t="str">
            <v>621</v>
          </cell>
          <cell r="Q324" t="str">
            <v>GPW</v>
          </cell>
          <cell r="T324">
            <v>2543</v>
          </cell>
          <cell r="U324">
            <v>3.46</v>
          </cell>
        </row>
        <row r="325">
          <cell r="N325" t="str">
            <v>641</v>
          </cell>
          <cell r="Q325" t="str">
            <v>ICV</v>
          </cell>
          <cell r="T325">
            <v>43702</v>
          </cell>
          <cell r="U325">
            <v>0</v>
          </cell>
        </row>
        <row r="326">
          <cell r="N326" t="str">
            <v>613</v>
          </cell>
          <cell r="Q326" t="str">
            <v>ICV</v>
          </cell>
          <cell r="T326">
            <v>780104</v>
          </cell>
          <cell r="U326">
            <v>0</v>
          </cell>
        </row>
        <row r="327">
          <cell r="N327" t="str">
            <v>621</v>
          </cell>
          <cell r="Q327" t="str">
            <v>LMR</v>
          </cell>
          <cell r="T327">
            <v>46693</v>
          </cell>
          <cell r="U327">
            <v>29.95</v>
          </cell>
        </row>
        <row r="328">
          <cell r="N328" t="str">
            <v>624</v>
          </cell>
          <cell r="Q328" t="str">
            <v>BFC</v>
          </cell>
          <cell r="T328">
            <v>552000</v>
          </cell>
          <cell r="U328">
            <v>15871.66</v>
          </cell>
        </row>
        <row r="329">
          <cell r="N329" t="str">
            <v>613</v>
          </cell>
          <cell r="Q329" t="str">
            <v>CAP</v>
          </cell>
          <cell r="T329">
            <v>780104</v>
          </cell>
          <cell r="U329">
            <v>10.52</v>
          </cell>
        </row>
        <row r="330">
          <cell r="N330" t="str">
            <v>621</v>
          </cell>
          <cell r="Q330" t="str">
            <v>CAP</v>
          </cell>
          <cell r="T330">
            <v>7166724</v>
          </cell>
          <cell r="U330">
            <v>107.52</v>
          </cell>
        </row>
        <row r="331">
          <cell r="N331" t="str">
            <v>624</v>
          </cell>
          <cell r="Q331" t="str">
            <v>DSO</v>
          </cell>
          <cell r="T331">
            <v>11473888</v>
          </cell>
          <cell r="U331">
            <v>0</v>
          </cell>
        </row>
        <row r="332">
          <cell r="N332" t="str">
            <v>621</v>
          </cell>
          <cell r="Q332" t="str">
            <v>DSU</v>
          </cell>
          <cell r="T332">
            <v>3900</v>
          </cell>
          <cell r="U332">
            <v>0.38</v>
          </cell>
        </row>
        <row r="333">
          <cell r="N333" t="str">
            <v>625</v>
          </cell>
          <cell r="Q333" t="str">
            <v>EIV</v>
          </cell>
          <cell r="T333">
            <v>520800</v>
          </cell>
          <cell r="U333">
            <v>0</v>
          </cell>
        </row>
        <row r="334">
          <cell r="N334" t="str">
            <v>650</v>
          </cell>
          <cell r="Q334" t="str">
            <v>EIV</v>
          </cell>
          <cell r="T334">
            <v>60</v>
          </cell>
          <cell r="U334">
            <v>0</v>
          </cell>
        </row>
        <row r="335">
          <cell r="N335" t="str">
            <v>650</v>
          </cell>
          <cell r="Q335" t="str">
            <v>EP2</v>
          </cell>
          <cell r="T335">
            <v>1791</v>
          </cell>
          <cell r="U335">
            <v>0.19</v>
          </cell>
        </row>
        <row r="336">
          <cell r="N336" t="str">
            <v>621</v>
          </cell>
          <cell r="Q336" t="str">
            <v>EP2</v>
          </cell>
          <cell r="T336">
            <v>523321</v>
          </cell>
          <cell r="U336">
            <v>76.94</v>
          </cell>
        </row>
        <row r="337">
          <cell r="N337" t="str">
            <v>611</v>
          </cell>
          <cell r="Q337" t="str">
            <v>EP2</v>
          </cell>
          <cell r="T337">
            <v>14823844</v>
          </cell>
          <cell r="U337">
            <v>2506.16</v>
          </cell>
        </row>
        <row r="338">
          <cell r="N338" t="str">
            <v>655</v>
          </cell>
          <cell r="Q338" t="str">
            <v>EP2</v>
          </cell>
          <cell r="T338">
            <v>27722</v>
          </cell>
          <cell r="U338">
            <v>4.3600000000000003</v>
          </cell>
        </row>
        <row r="339">
          <cell r="N339" t="str">
            <v>624</v>
          </cell>
          <cell r="Q339" t="str">
            <v>EP4</v>
          </cell>
          <cell r="T339">
            <v>758734</v>
          </cell>
          <cell r="U339">
            <v>0</v>
          </cell>
        </row>
        <row r="340">
          <cell r="N340" t="str">
            <v>621</v>
          </cell>
          <cell r="Q340" t="str">
            <v>EP4</v>
          </cell>
          <cell r="T340">
            <v>35276936</v>
          </cell>
          <cell r="U340">
            <v>0</v>
          </cell>
        </row>
        <row r="341">
          <cell r="N341" t="str">
            <v>626</v>
          </cell>
          <cell r="Q341" t="str">
            <v>EP4</v>
          </cell>
          <cell r="T341">
            <v>3338280</v>
          </cell>
          <cell r="U341">
            <v>0</v>
          </cell>
        </row>
        <row r="342">
          <cell r="N342" t="str">
            <v>660</v>
          </cell>
          <cell r="Q342" t="str">
            <v>EUR</v>
          </cell>
          <cell r="T342">
            <v>17072</v>
          </cell>
          <cell r="U342">
            <v>2.02</v>
          </cell>
        </row>
        <row r="343">
          <cell r="N343" t="str">
            <v>621</v>
          </cell>
          <cell r="Q343" t="str">
            <v>EUR</v>
          </cell>
          <cell r="T343">
            <v>46693</v>
          </cell>
          <cell r="U343">
            <v>5.58</v>
          </cell>
        </row>
        <row r="344">
          <cell r="N344" t="str">
            <v>624</v>
          </cell>
          <cell r="Q344" t="str">
            <v>EUR</v>
          </cell>
          <cell r="T344">
            <v>22502720</v>
          </cell>
          <cell r="U344">
            <v>2661.98</v>
          </cell>
        </row>
        <row r="345">
          <cell r="N345" t="str">
            <v>620</v>
          </cell>
          <cell r="Q345" t="str">
            <v>EUR</v>
          </cell>
          <cell r="T345">
            <v>475</v>
          </cell>
          <cell r="U345">
            <v>0.03</v>
          </cell>
        </row>
        <row r="346">
          <cell r="N346" t="str">
            <v>655</v>
          </cell>
          <cell r="Q346" t="str">
            <v>EUR</v>
          </cell>
          <cell r="T346">
            <v>597664</v>
          </cell>
          <cell r="U346">
            <v>71.2</v>
          </cell>
        </row>
        <row r="347">
          <cell r="N347" t="str">
            <v>623</v>
          </cell>
          <cell r="Q347" t="str">
            <v>FFE</v>
          </cell>
          <cell r="T347">
            <v>19735534</v>
          </cell>
          <cell r="U347">
            <v>2920.87</v>
          </cell>
        </row>
        <row r="348">
          <cell r="N348" t="str">
            <v>626</v>
          </cell>
          <cell r="Q348" t="str">
            <v>FFE</v>
          </cell>
          <cell r="T348">
            <v>3232350</v>
          </cell>
          <cell r="U348">
            <v>329.7</v>
          </cell>
        </row>
        <row r="349">
          <cell r="N349" t="str">
            <v>624</v>
          </cell>
          <cell r="Q349" t="str">
            <v>FFE</v>
          </cell>
          <cell r="T349">
            <v>24900880</v>
          </cell>
          <cell r="U349">
            <v>2788.93</v>
          </cell>
        </row>
        <row r="350">
          <cell r="N350" t="str">
            <v>611</v>
          </cell>
          <cell r="Q350" t="str">
            <v>FVC</v>
          </cell>
          <cell r="T350">
            <v>201752330</v>
          </cell>
          <cell r="U350">
            <v>0</v>
          </cell>
        </row>
        <row r="351">
          <cell r="N351" t="str">
            <v>620</v>
          </cell>
          <cell r="Q351" t="str">
            <v>FVC</v>
          </cell>
          <cell r="T351">
            <v>922335</v>
          </cell>
          <cell r="U351">
            <v>0</v>
          </cell>
        </row>
        <row r="352">
          <cell r="N352" t="str">
            <v>624</v>
          </cell>
          <cell r="Q352" t="str">
            <v>FVC</v>
          </cell>
          <cell r="T352">
            <v>9321327</v>
          </cell>
          <cell r="U352">
            <v>0</v>
          </cell>
        </row>
        <row r="353">
          <cell r="N353" t="str">
            <v>621</v>
          </cell>
          <cell r="Q353" t="str">
            <v>FVC</v>
          </cell>
          <cell r="T353">
            <v>3900</v>
          </cell>
          <cell r="U353">
            <v>0</v>
          </cell>
        </row>
        <row r="354">
          <cell r="N354" t="str">
            <v>624</v>
          </cell>
          <cell r="Q354" t="str">
            <v>ICN</v>
          </cell>
          <cell r="T354">
            <v>7441064</v>
          </cell>
          <cell r="U354">
            <v>0</v>
          </cell>
        </row>
        <row r="355">
          <cell r="N355" t="str">
            <v>621</v>
          </cell>
          <cell r="Q355" t="str">
            <v>ICN</v>
          </cell>
          <cell r="T355">
            <v>460896</v>
          </cell>
          <cell r="U355">
            <v>0</v>
          </cell>
        </row>
        <row r="356">
          <cell r="N356" t="str">
            <v>626</v>
          </cell>
          <cell r="Q356" t="str">
            <v>LMV</v>
          </cell>
          <cell r="T356">
            <v>4600128</v>
          </cell>
          <cell r="U356">
            <v>-211.61</v>
          </cell>
        </row>
        <row r="357">
          <cell r="N357" t="str">
            <v>613</v>
          </cell>
          <cell r="Q357" t="str">
            <v>LMV</v>
          </cell>
          <cell r="T357">
            <v>780104</v>
          </cell>
          <cell r="U357">
            <v>-18.149999999999999</v>
          </cell>
        </row>
        <row r="358">
          <cell r="N358" t="str">
            <v>626</v>
          </cell>
          <cell r="Q358" t="str">
            <v>LMV</v>
          </cell>
          <cell r="T358">
            <v>3232350</v>
          </cell>
          <cell r="U358">
            <v>-148.69</v>
          </cell>
        </row>
        <row r="359">
          <cell r="N359" t="str">
            <v>611</v>
          </cell>
          <cell r="Q359" t="str">
            <v>LMV</v>
          </cell>
          <cell r="T359">
            <v>305590</v>
          </cell>
          <cell r="U359">
            <v>-29.87</v>
          </cell>
        </row>
        <row r="360">
          <cell r="N360" t="str">
            <v>611</v>
          </cell>
          <cell r="Q360" t="str">
            <v>LMV</v>
          </cell>
          <cell r="T360">
            <v>103867</v>
          </cell>
          <cell r="U360">
            <v>-10.199999999999999</v>
          </cell>
        </row>
        <row r="361">
          <cell r="N361" t="str">
            <v>660</v>
          </cell>
          <cell r="Q361" t="str">
            <v>L06</v>
          </cell>
          <cell r="T361">
            <v>1</v>
          </cell>
          <cell r="U361">
            <v>2.76</v>
          </cell>
        </row>
        <row r="362">
          <cell r="N362" t="str">
            <v>626</v>
          </cell>
          <cell r="Q362" t="str">
            <v>MSO</v>
          </cell>
          <cell r="T362">
            <v>929907</v>
          </cell>
          <cell r="U362">
            <v>501.22</v>
          </cell>
        </row>
        <row r="363">
          <cell r="N363" t="str">
            <v>623</v>
          </cell>
          <cell r="Q363" t="str">
            <v>MSO</v>
          </cell>
          <cell r="T363">
            <v>4441411</v>
          </cell>
          <cell r="U363">
            <v>3530.92</v>
          </cell>
        </row>
        <row r="364">
          <cell r="N364" t="str">
            <v>621</v>
          </cell>
          <cell r="Q364" t="str">
            <v>MSV</v>
          </cell>
          <cell r="T364">
            <v>62762926</v>
          </cell>
          <cell r="U364">
            <v>0</v>
          </cell>
        </row>
        <row r="365">
          <cell r="N365" t="str">
            <v>626</v>
          </cell>
          <cell r="Q365" t="str">
            <v>MSV</v>
          </cell>
          <cell r="T365">
            <v>13224816</v>
          </cell>
          <cell r="U365">
            <v>0</v>
          </cell>
        </row>
        <row r="366">
          <cell r="N366" t="str">
            <v>660</v>
          </cell>
          <cell r="Q366" t="str">
            <v>MSV</v>
          </cell>
          <cell r="T366">
            <v>1671</v>
          </cell>
          <cell r="U366">
            <v>0</v>
          </cell>
        </row>
        <row r="367">
          <cell r="N367" t="str">
            <v>626</v>
          </cell>
          <cell r="Q367" t="str">
            <v>PPT</v>
          </cell>
          <cell r="T367">
            <v>5680128</v>
          </cell>
          <cell r="U367">
            <v>0</v>
          </cell>
        </row>
        <row r="368">
          <cell r="N368" t="str">
            <v>620</v>
          </cell>
          <cell r="Q368" t="str">
            <v>PPT</v>
          </cell>
          <cell r="T368">
            <v>922335</v>
          </cell>
          <cell r="U368">
            <v>0</v>
          </cell>
        </row>
        <row r="369">
          <cell r="N369" t="str">
            <v>624</v>
          </cell>
          <cell r="Q369" t="str">
            <v>PPT</v>
          </cell>
          <cell r="T369">
            <v>13538484</v>
          </cell>
          <cell r="U369">
            <v>0</v>
          </cell>
        </row>
        <row r="370">
          <cell r="N370" t="str">
            <v>650</v>
          </cell>
          <cell r="Q370" t="str">
            <v>RAU</v>
          </cell>
          <cell r="T370">
            <v>65941</v>
          </cell>
          <cell r="U370">
            <v>0.74</v>
          </cell>
        </row>
        <row r="371">
          <cell r="N371" t="str">
            <v>660</v>
          </cell>
          <cell r="Q371" t="str">
            <v>RAU</v>
          </cell>
          <cell r="T371">
            <v>10008</v>
          </cell>
          <cell r="U371">
            <v>0.04</v>
          </cell>
        </row>
        <row r="372">
          <cell r="N372" t="str">
            <v>641</v>
          </cell>
          <cell r="Q372" t="str">
            <v>RAU</v>
          </cell>
          <cell r="T372">
            <v>2208</v>
          </cell>
          <cell r="U372">
            <v>0.06</v>
          </cell>
        </row>
        <row r="373">
          <cell r="N373" t="str">
            <v>660</v>
          </cell>
          <cell r="Q373" t="str">
            <v>RIN</v>
          </cell>
          <cell r="T373">
            <v>10008</v>
          </cell>
          <cell r="U373">
            <v>3.48</v>
          </cell>
        </row>
        <row r="374">
          <cell r="N374" t="str">
            <v>624</v>
          </cell>
          <cell r="Q374" t="str">
            <v>RIN</v>
          </cell>
          <cell r="T374">
            <v>539320</v>
          </cell>
          <cell r="U374">
            <v>1033.8699999999999</v>
          </cell>
        </row>
        <row r="375">
          <cell r="N375" t="str">
            <v>625</v>
          </cell>
          <cell r="Q375" t="str">
            <v>RIN</v>
          </cell>
          <cell r="T375">
            <v>402240</v>
          </cell>
          <cell r="U375">
            <v>1115.81</v>
          </cell>
        </row>
        <row r="376">
          <cell r="N376" t="str">
            <v>626</v>
          </cell>
          <cell r="Q376" t="str">
            <v>RIN</v>
          </cell>
          <cell r="T376">
            <v>2699184</v>
          </cell>
          <cell r="U376">
            <v>4753.2700000000004</v>
          </cell>
        </row>
        <row r="377">
          <cell r="N377" t="str">
            <v>623</v>
          </cell>
          <cell r="Q377" t="str">
            <v>RIN</v>
          </cell>
          <cell r="T377">
            <v>217320</v>
          </cell>
          <cell r="U377">
            <v>563.96</v>
          </cell>
        </row>
        <row r="378">
          <cell r="N378" t="str">
            <v>624</v>
          </cell>
          <cell r="Q378" t="str">
            <v>RIN</v>
          </cell>
          <cell r="T378">
            <v>3250664</v>
          </cell>
          <cell r="U378">
            <v>6231.53</v>
          </cell>
        </row>
        <row r="379">
          <cell r="N379" t="str">
            <v>624</v>
          </cell>
          <cell r="Q379" t="str">
            <v>TSE</v>
          </cell>
          <cell r="T379">
            <v>349200</v>
          </cell>
          <cell r="U379">
            <v>0</v>
          </cell>
        </row>
        <row r="380">
          <cell r="N380" t="str">
            <v>624</v>
          </cell>
          <cell r="Q380" t="str">
            <v>TSE</v>
          </cell>
          <cell r="T380">
            <v>6844320</v>
          </cell>
          <cell r="U380">
            <v>0</v>
          </cell>
        </row>
        <row r="381">
          <cell r="N381" t="str">
            <v>621</v>
          </cell>
          <cell r="Q381" t="str">
            <v>TSE</v>
          </cell>
          <cell r="T381">
            <v>87246</v>
          </cell>
          <cell r="U381">
            <v>0</v>
          </cell>
        </row>
        <row r="382">
          <cell r="N382" t="str">
            <v>623</v>
          </cell>
          <cell r="Q382" t="str">
            <v>TTE</v>
          </cell>
          <cell r="T382">
            <v>1979072</v>
          </cell>
          <cell r="U382">
            <v>0</v>
          </cell>
        </row>
        <row r="383">
          <cell r="N383" t="str">
            <v>642</v>
          </cell>
          <cell r="Q383" t="str">
            <v>TTE</v>
          </cell>
          <cell r="T383">
            <v>2914</v>
          </cell>
          <cell r="U383">
            <v>0</v>
          </cell>
        </row>
        <row r="384">
          <cell r="N384" t="str">
            <v>685</v>
          </cell>
          <cell r="Q384" t="str">
            <v>VFL</v>
          </cell>
          <cell r="T384">
            <v>104</v>
          </cell>
          <cell r="U384">
            <v>-3.42</v>
          </cell>
        </row>
        <row r="385">
          <cell r="N385" t="str">
            <v>660</v>
          </cell>
          <cell r="Q385" t="str">
            <v>L12</v>
          </cell>
          <cell r="T385">
            <v>919</v>
          </cell>
          <cell r="U385">
            <v>9579.73</v>
          </cell>
        </row>
        <row r="386">
          <cell r="N386" t="str">
            <v>660</v>
          </cell>
          <cell r="Q386" t="str">
            <v>L14</v>
          </cell>
          <cell r="T386">
            <v>1</v>
          </cell>
          <cell r="U386">
            <v>12.97</v>
          </cell>
        </row>
        <row r="387">
          <cell r="N387" t="str">
            <v>624</v>
          </cell>
          <cell r="Q387" t="str">
            <v>MC</v>
          </cell>
          <cell r="T387">
            <v>0</v>
          </cell>
          <cell r="U387">
            <v>0</v>
          </cell>
        </row>
        <row r="388">
          <cell r="N388" t="str">
            <v>621</v>
          </cell>
          <cell r="Q388" t="str">
            <v>OMS</v>
          </cell>
          <cell r="T388">
            <v>35276936</v>
          </cell>
          <cell r="U388">
            <v>8073.9</v>
          </cell>
        </row>
        <row r="389">
          <cell r="N389" t="str">
            <v>655</v>
          </cell>
          <cell r="Q389" t="str">
            <v>OMS</v>
          </cell>
          <cell r="T389">
            <v>27722</v>
          </cell>
          <cell r="U389">
            <v>7.11</v>
          </cell>
        </row>
        <row r="390">
          <cell r="N390" t="str">
            <v>623</v>
          </cell>
          <cell r="Q390" t="str">
            <v>OMS</v>
          </cell>
          <cell r="T390">
            <v>85296</v>
          </cell>
          <cell r="U390">
            <v>21.84</v>
          </cell>
        </row>
        <row r="391">
          <cell r="N391" t="str">
            <v>644</v>
          </cell>
          <cell r="Q391" t="str">
            <v>OMS</v>
          </cell>
          <cell r="T391">
            <v>1550500</v>
          </cell>
          <cell r="U391">
            <v>308.55</v>
          </cell>
        </row>
        <row r="392">
          <cell r="N392" t="str">
            <v>621</v>
          </cell>
          <cell r="Q392" t="str">
            <v>PRC</v>
          </cell>
          <cell r="T392">
            <v>35035208</v>
          </cell>
          <cell r="U392">
            <v>203937.37</v>
          </cell>
        </row>
        <row r="393">
          <cell r="N393" t="str">
            <v>624</v>
          </cell>
          <cell r="Q393" t="str">
            <v>PRC</v>
          </cell>
          <cell r="T393">
            <v>758734</v>
          </cell>
          <cell r="U393">
            <v>265.55</v>
          </cell>
        </row>
        <row r="394">
          <cell r="N394" t="str">
            <v>621</v>
          </cell>
          <cell r="Q394" t="str">
            <v>PRV</v>
          </cell>
          <cell r="T394">
            <v>3900</v>
          </cell>
          <cell r="U394">
            <v>0.13</v>
          </cell>
        </row>
        <row r="395">
          <cell r="N395" t="str">
            <v>625</v>
          </cell>
          <cell r="Q395" t="str">
            <v>PRV</v>
          </cell>
          <cell r="T395">
            <v>402240</v>
          </cell>
          <cell r="U395">
            <v>-24.94</v>
          </cell>
        </row>
        <row r="396">
          <cell r="N396" t="str">
            <v>621</v>
          </cell>
          <cell r="Q396" t="str">
            <v>PRV</v>
          </cell>
          <cell r="T396">
            <v>93356</v>
          </cell>
          <cell r="U396">
            <v>2.99</v>
          </cell>
        </row>
        <row r="397">
          <cell r="N397" t="str">
            <v>641</v>
          </cell>
          <cell r="Q397" t="str">
            <v>RIV</v>
          </cell>
          <cell r="T397">
            <v>908462</v>
          </cell>
          <cell r="U397">
            <v>0</v>
          </cell>
        </row>
        <row r="398">
          <cell r="N398" t="str">
            <v>650</v>
          </cell>
          <cell r="Q398" t="str">
            <v>RIV</v>
          </cell>
          <cell r="T398">
            <v>3040</v>
          </cell>
          <cell r="U398">
            <v>0</v>
          </cell>
        </row>
        <row r="399">
          <cell r="N399" t="str">
            <v>624</v>
          </cell>
          <cell r="Q399" t="str">
            <v>RIV</v>
          </cell>
          <cell r="T399">
            <v>7317104</v>
          </cell>
          <cell r="U399">
            <v>0</v>
          </cell>
        </row>
        <row r="400">
          <cell r="N400" t="str">
            <v>650</v>
          </cell>
          <cell r="Q400" t="str">
            <v>RIV</v>
          </cell>
          <cell r="T400">
            <v>2955562</v>
          </cell>
          <cell r="U400">
            <v>0</v>
          </cell>
        </row>
        <row r="401">
          <cell r="N401" t="str">
            <v>641</v>
          </cell>
          <cell r="Q401" t="str">
            <v>RIV</v>
          </cell>
          <cell r="T401">
            <v>43702</v>
          </cell>
          <cell r="U401">
            <v>0</v>
          </cell>
        </row>
        <row r="402">
          <cell r="N402" t="str">
            <v>624</v>
          </cell>
          <cell r="Q402" t="str">
            <v>RIV</v>
          </cell>
          <cell r="T402">
            <v>392928</v>
          </cell>
          <cell r="U402">
            <v>0</v>
          </cell>
        </row>
        <row r="403">
          <cell r="N403" t="str">
            <v>641</v>
          </cell>
          <cell r="Q403" t="str">
            <v>RTU</v>
          </cell>
          <cell r="T403">
            <v>43702</v>
          </cell>
          <cell r="U403">
            <v>0.49</v>
          </cell>
        </row>
        <row r="404">
          <cell r="N404" t="str">
            <v>623</v>
          </cell>
          <cell r="Q404" t="str">
            <v>RTU</v>
          </cell>
          <cell r="T404">
            <v>4441411</v>
          </cell>
          <cell r="U404">
            <v>84.33</v>
          </cell>
        </row>
        <row r="405">
          <cell r="N405" t="str">
            <v>660</v>
          </cell>
          <cell r="Q405" t="str">
            <v>RTU</v>
          </cell>
          <cell r="T405">
            <v>544</v>
          </cell>
          <cell r="U405">
            <v>0.01</v>
          </cell>
        </row>
        <row r="406">
          <cell r="N406" t="str">
            <v>621</v>
          </cell>
          <cell r="Q406" t="str">
            <v>TIU</v>
          </cell>
          <cell r="T406">
            <v>350118</v>
          </cell>
          <cell r="U406">
            <v>0</v>
          </cell>
        </row>
        <row r="407">
          <cell r="N407" t="str">
            <v>623</v>
          </cell>
          <cell r="Q407" t="str">
            <v>TIU</v>
          </cell>
          <cell r="T407">
            <v>729828</v>
          </cell>
          <cell r="U407">
            <v>0</v>
          </cell>
        </row>
        <row r="408">
          <cell r="N408" t="str">
            <v>611</v>
          </cell>
          <cell r="Q408" t="str">
            <v>CC</v>
          </cell>
          <cell r="T408">
            <v>0</v>
          </cell>
          <cell r="U408">
            <v>22</v>
          </cell>
        </row>
        <row r="409">
          <cell r="N409" t="str">
            <v>625</v>
          </cell>
          <cell r="Q409" t="str">
            <v>DC</v>
          </cell>
          <cell r="T409">
            <v>7668.44</v>
          </cell>
          <cell r="U409">
            <v>155285.92000000001</v>
          </cell>
        </row>
        <row r="410">
          <cell r="N410" t="str">
            <v>624</v>
          </cell>
          <cell r="Q410" t="str">
            <v>DC</v>
          </cell>
          <cell r="T410">
            <v>11647.95</v>
          </cell>
          <cell r="U410">
            <v>137017.84</v>
          </cell>
        </row>
        <row r="411">
          <cell r="N411" t="str">
            <v>623</v>
          </cell>
          <cell r="Q411" t="str">
            <v>DC</v>
          </cell>
          <cell r="T411">
            <v>10</v>
          </cell>
          <cell r="U411">
            <v>228.8</v>
          </cell>
        </row>
        <row r="412">
          <cell r="N412" t="str">
            <v>623</v>
          </cell>
          <cell r="Q412" t="str">
            <v>DC</v>
          </cell>
          <cell r="T412">
            <v>47.36</v>
          </cell>
          <cell r="U412">
            <v>1055.52</v>
          </cell>
        </row>
        <row r="413">
          <cell r="N413" t="str">
            <v>624</v>
          </cell>
          <cell r="Q413" t="str">
            <v>DSM</v>
          </cell>
          <cell r="T413">
            <v>234432</v>
          </cell>
          <cell r="U413">
            <v>162.93</v>
          </cell>
        </row>
        <row r="414">
          <cell r="N414" t="str">
            <v>650</v>
          </cell>
          <cell r="Q414" t="str">
            <v>EBF</v>
          </cell>
          <cell r="T414">
            <v>65941</v>
          </cell>
          <cell r="U414">
            <v>-1894.31</v>
          </cell>
        </row>
        <row r="415">
          <cell r="N415" t="str">
            <v>625</v>
          </cell>
          <cell r="Q415" t="str">
            <v>EBF</v>
          </cell>
          <cell r="T415">
            <v>402240</v>
          </cell>
          <cell r="U415">
            <v>-11555.95</v>
          </cell>
        </row>
        <row r="416">
          <cell r="N416" t="str">
            <v>660</v>
          </cell>
          <cell r="Q416" t="str">
            <v>EBF</v>
          </cell>
          <cell r="T416">
            <v>17072</v>
          </cell>
          <cell r="U416">
            <v>-490.47</v>
          </cell>
        </row>
        <row r="417">
          <cell r="N417" t="str">
            <v>626</v>
          </cell>
          <cell r="Q417" t="str">
            <v>EC</v>
          </cell>
          <cell r="T417">
            <v>694980</v>
          </cell>
          <cell r="U417">
            <v>22534.73</v>
          </cell>
        </row>
        <row r="418">
          <cell r="N418" t="str">
            <v>621</v>
          </cell>
          <cell r="Q418" t="str">
            <v>EC</v>
          </cell>
          <cell r="T418">
            <v>35254101</v>
          </cell>
          <cell r="U418">
            <v>4169854.33</v>
          </cell>
        </row>
        <row r="419">
          <cell r="N419" t="str">
            <v>624</v>
          </cell>
          <cell r="Q419" t="str">
            <v>EC</v>
          </cell>
          <cell r="T419">
            <v>60000</v>
          </cell>
          <cell r="U419">
            <v>4156.68</v>
          </cell>
        </row>
        <row r="420">
          <cell r="N420" t="str">
            <v>624</v>
          </cell>
          <cell r="Q420" t="str">
            <v>EC</v>
          </cell>
          <cell r="T420">
            <v>140000</v>
          </cell>
          <cell r="U420">
            <v>8620.92</v>
          </cell>
        </row>
        <row r="421">
          <cell r="N421" t="str">
            <v>686</v>
          </cell>
          <cell r="Q421" t="str">
            <v>EC</v>
          </cell>
          <cell r="T421">
            <v>146</v>
          </cell>
          <cell r="U421">
            <v>4.22</v>
          </cell>
        </row>
        <row r="422">
          <cell r="N422" t="str">
            <v>624</v>
          </cell>
          <cell r="Q422" t="str">
            <v>EC</v>
          </cell>
          <cell r="T422">
            <v>300000</v>
          </cell>
          <cell r="U422">
            <v>20783.400000000001</v>
          </cell>
        </row>
        <row r="423">
          <cell r="N423" t="str">
            <v>625</v>
          </cell>
          <cell r="Q423" t="str">
            <v>EC</v>
          </cell>
          <cell r="T423">
            <v>6844068</v>
          </cell>
          <cell r="U423">
            <v>218880.13</v>
          </cell>
        </row>
        <row r="424">
          <cell r="N424" t="str">
            <v>623</v>
          </cell>
          <cell r="Q424" t="str">
            <v>EC</v>
          </cell>
          <cell r="T424">
            <v>32000</v>
          </cell>
          <cell r="U424">
            <v>2158.7800000000002</v>
          </cell>
        </row>
        <row r="425">
          <cell r="N425" t="str">
            <v>621</v>
          </cell>
          <cell r="Q425" t="str">
            <v>ECR</v>
          </cell>
          <cell r="T425">
            <v>93356</v>
          </cell>
          <cell r="U425">
            <v>407.97</v>
          </cell>
        </row>
        <row r="426">
          <cell r="N426" t="str">
            <v>642</v>
          </cell>
          <cell r="Q426" t="str">
            <v>EEX</v>
          </cell>
          <cell r="T426">
            <v>24642</v>
          </cell>
          <cell r="U426">
            <v>-6.55</v>
          </cell>
        </row>
        <row r="427">
          <cell r="N427" t="str">
            <v>621</v>
          </cell>
          <cell r="Q427" t="str">
            <v>EFL</v>
          </cell>
          <cell r="T427">
            <v>846803</v>
          </cell>
          <cell r="U427">
            <v>27838.66</v>
          </cell>
        </row>
        <row r="428">
          <cell r="N428" t="str">
            <v>626</v>
          </cell>
          <cell r="Q428" t="str">
            <v>EFV</v>
          </cell>
          <cell r="T428">
            <v>929907</v>
          </cell>
          <cell r="U428">
            <v>2843.65</v>
          </cell>
        </row>
        <row r="429">
          <cell r="N429" t="str">
            <v>624</v>
          </cell>
          <cell r="Q429" t="str">
            <v>EFV</v>
          </cell>
          <cell r="T429">
            <v>15347152</v>
          </cell>
          <cell r="U429">
            <v>46931.6</v>
          </cell>
        </row>
        <row r="430">
          <cell r="N430" t="str">
            <v>626</v>
          </cell>
          <cell r="Q430" t="str">
            <v>EIN</v>
          </cell>
          <cell r="T430">
            <v>694980</v>
          </cell>
          <cell r="U430">
            <v>391.27</v>
          </cell>
        </row>
        <row r="431">
          <cell r="N431" t="str">
            <v>623</v>
          </cell>
          <cell r="Q431" t="str">
            <v>EP1</v>
          </cell>
          <cell r="T431">
            <v>183040</v>
          </cell>
          <cell r="U431">
            <v>0</v>
          </cell>
        </row>
        <row r="432">
          <cell r="N432" t="str">
            <v>633</v>
          </cell>
          <cell r="Q432" t="str">
            <v>EP1</v>
          </cell>
          <cell r="T432">
            <v>251653325</v>
          </cell>
          <cell r="U432">
            <v>0</v>
          </cell>
        </row>
        <row r="433">
          <cell r="N433" t="str">
            <v>626</v>
          </cell>
          <cell r="Q433" t="str">
            <v>EP3</v>
          </cell>
          <cell r="T433">
            <v>396792</v>
          </cell>
          <cell r="U433">
            <v>0</v>
          </cell>
        </row>
        <row r="434">
          <cell r="N434" t="str">
            <v>625</v>
          </cell>
          <cell r="Q434" t="str">
            <v>EP3</v>
          </cell>
          <cell r="T434">
            <v>402240</v>
          </cell>
          <cell r="U434">
            <v>0</v>
          </cell>
        </row>
        <row r="435">
          <cell r="N435" t="str">
            <v>642</v>
          </cell>
          <cell r="Q435" t="str">
            <v>EP3</v>
          </cell>
          <cell r="T435">
            <v>24642</v>
          </cell>
          <cell r="U435">
            <v>0</v>
          </cell>
        </row>
        <row r="436">
          <cell r="N436" t="str">
            <v>641</v>
          </cell>
          <cell r="Q436" t="str">
            <v>EP3</v>
          </cell>
          <cell r="T436">
            <v>43702</v>
          </cell>
          <cell r="U436">
            <v>0</v>
          </cell>
        </row>
        <row r="437">
          <cell r="N437" t="str">
            <v>612</v>
          </cell>
          <cell r="Q437" t="str">
            <v>EP3</v>
          </cell>
          <cell r="T437">
            <v>4550</v>
          </cell>
          <cell r="U437">
            <v>0</v>
          </cell>
        </row>
        <row r="438">
          <cell r="N438" t="str">
            <v>626</v>
          </cell>
          <cell r="Q438" t="str">
            <v>FFC</v>
          </cell>
          <cell r="T438">
            <v>13224816</v>
          </cell>
          <cell r="U438">
            <v>145.47</v>
          </cell>
        </row>
        <row r="439">
          <cell r="N439" t="str">
            <v>650</v>
          </cell>
          <cell r="Q439" t="str">
            <v>FFC</v>
          </cell>
          <cell r="T439">
            <v>17285</v>
          </cell>
          <cell r="U439">
            <v>0.04</v>
          </cell>
        </row>
        <row r="440">
          <cell r="N440" t="str">
            <v>624</v>
          </cell>
          <cell r="Q440" t="str">
            <v>FMU</v>
          </cell>
          <cell r="T440">
            <v>593760</v>
          </cell>
          <cell r="U440">
            <v>0.59</v>
          </cell>
        </row>
        <row r="441">
          <cell r="N441" t="str">
            <v>623</v>
          </cell>
          <cell r="Q441" t="str">
            <v>FMU</v>
          </cell>
          <cell r="T441">
            <v>26772</v>
          </cell>
          <cell r="U441">
            <v>0.08</v>
          </cell>
        </row>
        <row r="442">
          <cell r="N442" t="str">
            <v>644</v>
          </cell>
          <cell r="Q442" t="str">
            <v>FVE</v>
          </cell>
          <cell r="T442">
            <v>1550500</v>
          </cell>
          <cell r="U442">
            <v>0</v>
          </cell>
        </row>
        <row r="443">
          <cell r="N443" t="str">
            <v>626</v>
          </cell>
          <cell r="Q443" t="str">
            <v>ICV</v>
          </cell>
          <cell r="T443">
            <v>2054064</v>
          </cell>
          <cell r="U443">
            <v>0</v>
          </cell>
        </row>
        <row r="444">
          <cell r="N444" t="str">
            <v>611</v>
          </cell>
          <cell r="Q444" t="str">
            <v>LMR</v>
          </cell>
          <cell r="T444">
            <v>33259</v>
          </cell>
          <cell r="U444">
            <v>61.42</v>
          </cell>
        </row>
        <row r="445">
          <cell r="N445" t="str">
            <v>632</v>
          </cell>
          <cell r="Q445" t="str">
            <v>LMR</v>
          </cell>
          <cell r="T445">
            <v>173740505</v>
          </cell>
          <cell r="U445">
            <v>126309.35</v>
          </cell>
        </row>
        <row r="446">
          <cell r="N446" t="str">
            <v>624</v>
          </cell>
          <cell r="Q446" t="str">
            <v>BFC</v>
          </cell>
          <cell r="T446">
            <v>392928</v>
          </cell>
          <cell r="U446">
            <v>11297.86</v>
          </cell>
        </row>
        <row r="447">
          <cell r="N447" t="str">
            <v>624</v>
          </cell>
          <cell r="Q447" t="str">
            <v>BFC</v>
          </cell>
          <cell r="T447">
            <v>36748644</v>
          </cell>
          <cell r="U447">
            <v>1056633.73</v>
          </cell>
        </row>
        <row r="448">
          <cell r="N448" t="str">
            <v>621</v>
          </cell>
          <cell r="Q448" t="str">
            <v>BFC</v>
          </cell>
          <cell r="T448">
            <v>523321</v>
          </cell>
          <cell r="U448">
            <v>15116.63</v>
          </cell>
        </row>
        <row r="449">
          <cell r="N449" t="str">
            <v>621</v>
          </cell>
          <cell r="Q449" t="str">
            <v>DSO</v>
          </cell>
          <cell r="T449">
            <v>555316</v>
          </cell>
          <cell r="U449">
            <v>0</v>
          </cell>
        </row>
        <row r="450">
          <cell r="N450" t="str">
            <v>624</v>
          </cell>
          <cell r="Q450" t="str">
            <v>DSU</v>
          </cell>
          <cell r="T450">
            <v>116400</v>
          </cell>
          <cell r="U450">
            <v>1.1599999999999999</v>
          </cell>
        </row>
        <row r="451">
          <cell r="N451" t="str">
            <v>650</v>
          </cell>
          <cell r="Q451" t="str">
            <v>EIV</v>
          </cell>
          <cell r="T451">
            <v>2780</v>
          </cell>
          <cell r="U451">
            <v>0</v>
          </cell>
        </row>
        <row r="452">
          <cell r="N452" t="str">
            <v>624</v>
          </cell>
          <cell r="Q452" t="str">
            <v>EIV</v>
          </cell>
          <cell r="T452">
            <v>437824</v>
          </cell>
          <cell r="U452">
            <v>0</v>
          </cell>
        </row>
        <row r="453">
          <cell r="N453" t="str">
            <v>624</v>
          </cell>
          <cell r="Q453" t="str">
            <v>EIV</v>
          </cell>
          <cell r="T453">
            <v>539320</v>
          </cell>
          <cell r="U453">
            <v>0</v>
          </cell>
        </row>
        <row r="454">
          <cell r="N454" t="str">
            <v>621</v>
          </cell>
          <cell r="Q454" t="str">
            <v>EP4</v>
          </cell>
          <cell r="T454">
            <v>13800</v>
          </cell>
          <cell r="U454">
            <v>0</v>
          </cell>
        </row>
        <row r="455">
          <cell r="N455" t="str">
            <v>660</v>
          </cell>
          <cell r="Q455" t="str">
            <v>EP4</v>
          </cell>
          <cell r="T455">
            <v>1671</v>
          </cell>
          <cell r="U455">
            <v>0</v>
          </cell>
        </row>
        <row r="456">
          <cell r="N456" t="str">
            <v>624</v>
          </cell>
          <cell r="Q456" t="str">
            <v>EUR</v>
          </cell>
          <cell r="T456">
            <v>3250664</v>
          </cell>
          <cell r="U456">
            <v>386.83</v>
          </cell>
        </row>
        <row r="457">
          <cell r="N457" t="str">
            <v>623</v>
          </cell>
          <cell r="Q457" t="str">
            <v>EUR</v>
          </cell>
          <cell r="T457">
            <v>208647</v>
          </cell>
          <cell r="U457">
            <v>24.83</v>
          </cell>
        </row>
        <row r="458">
          <cell r="N458" t="str">
            <v>624</v>
          </cell>
          <cell r="Q458" t="str">
            <v>EUR</v>
          </cell>
          <cell r="T458">
            <v>539320</v>
          </cell>
          <cell r="U458">
            <v>64.19</v>
          </cell>
        </row>
        <row r="459">
          <cell r="N459" t="str">
            <v>650</v>
          </cell>
          <cell r="Q459" t="str">
            <v>E17</v>
          </cell>
          <cell r="T459">
            <v>1047</v>
          </cell>
          <cell r="U459">
            <v>32.630000000000003</v>
          </cell>
        </row>
        <row r="460">
          <cell r="N460" t="str">
            <v>650</v>
          </cell>
          <cell r="Q460" t="str">
            <v>FFE</v>
          </cell>
          <cell r="T460">
            <v>1791</v>
          </cell>
          <cell r="U460">
            <v>0.06</v>
          </cell>
        </row>
        <row r="461">
          <cell r="N461" t="str">
            <v>623</v>
          </cell>
          <cell r="Q461" t="str">
            <v>FFE</v>
          </cell>
          <cell r="T461">
            <v>208647</v>
          </cell>
          <cell r="U461">
            <v>30.88</v>
          </cell>
        </row>
        <row r="462">
          <cell r="N462" t="str">
            <v>611</v>
          </cell>
          <cell r="Q462" t="str">
            <v>FFE</v>
          </cell>
          <cell r="T462">
            <v>276</v>
          </cell>
          <cell r="U462">
            <v>0.04</v>
          </cell>
        </row>
        <row r="463">
          <cell r="N463" t="str">
            <v>626</v>
          </cell>
          <cell r="Q463" t="str">
            <v>FFE</v>
          </cell>
          <cell r="T463">
            <v>5680128</v>
          </cell>
          <cell r="U463">
            <v>579.37</v>
          </cell>
        </row>
        <row r="464">
          <cell r="N464" t="str">
            <v>626</v>
          </cell>
          <cell r="Q464" t="str">
            <v>FVC</v>
          </cell>
          <cell r="T464">
            <v>396792</v>
          </cell>
          <cell r="U464">
            <v>0</v>
          </cell>
        </row>
        <row r="465">
          <cell r="N465" t="str">
            <v>624</v>
          </cell>
          <cell r="Q465" t="str">
            <v>FVC</v>
          </cell>
          <cell r="T465">
            <v>3421869</v>
          </cell>
          <cell r="U465">
            <v>0</v>
          </cell>
        </row>
        <row r="466">
          <cell r="N466" t="str">
            <v>624</v>
          </cell>
          <cell r="Q466" t="str">
            <v>FVC</v>
          </cell>
          <cell r="T466">
            <v>9550232</v>
          </cell>
          <cell r="U466">
            <v>0</v>
          </cell>
        </row>
        <row r="467">
          <cell r="N467" t="str">
            <v>621</v>
          </cell>
          <cell r="Q467" t="str">
            <v>ICN</v>
          </cell>
          <cell r="T467">
            <v>6210171</v>
          </cell>
          <cell r="U467">
            <v>0</v>
          </cell>
        </row>
        <row r="468">
          <cell r="N468" t="str">
            <v>624</v>
          </cell>
          <cell r="Q468" t="str">
            <v>ICN</v>
          </cell>
          <cell r="T468">
            <v>3663302</v>
          </cell>
          <cell r="U468">
            <v>0</v>
          </cell>
        </row>
        <row r="469">
          <cell r="N469" t="str">
            <v>641</v>
          </cell>
          <cell r="Q469" t="str">
            <v>ICN</v>
          </cell>
          <cell r="T469">
            <v>50271</v>
          </cell>
          <cell r="U469">
            <v>0</v>
          </cell>
        </row>
        <row r="470">
          <cell r="N470" t="str">
            <v>624</v>
          </cell>
          <cell r="Q470" t="str">
            <v>LMV</v>
          </cell>
          <cell r="T470">
            <v>593760</v>
          </cell>
          <cell r="U470">
            <v>1.78</v>
          </cell>
        </row>
        <row r="471">
          <cell r="N471" t="str">
            <v>613</v>
          </cell>
          <cell r="Q471" t="str">
            <v>MSO</v>
          </cell>
          <cell r="T471">
            <v>780104</v>
          </cell>
          <cell r="U471">
            <v>514.12</v>
          </cell>
        </row>
        <row r="472">
          <cell r="N472" t="str">
            <v>676</v>
          </cell>
          <cell r="Q472" t="str">
            <v>MSV</v>
          </cell>
          <cell r="T472">
            <v>0</v>
          </cell>
          <cell r="U472">
            <v>0</v>
          </cell>
        </row>
        <row r="473">
          <cell r="N473" t="str">
            <v>624</v>
          </cell>
          <cell r="Q473" t="str">
            <v>MSV</v>
          </cell>
          <cell r="T473">
            <v>3250664</v>
          </cell>
          <cell r="U473">
            <v>0</v>
          </cell>
        </row>
        <row r="474">
          <cell r="N474" t="str">
            <v>624</v>
          </cell>
          <cell r="Q474" t="str">
            <v>MSV</v>
          </cell>
          <cell r="T474">
            <v>67200</v>
          </cell>
          <cell r="U474">
            <v>0</v>
          </cell>
        </row>
        <row r="475">
          <cell r="N475" t="str">
            <v>641</v>
          </cell>
          <cell r="Q475" t="str">
            <v>RAU</v>
          </cell>
          <cell r="T475">
            <v>901</v>
          </cell>
          <cell r="U475">
            <v>0.02</v>
          </cell>
        </row>
        <row r="476">
          <cell r="N476" t="str">
            <v>621</v>
          </cell>
          <cell r="Q476" t="str">
            <v>RIN</v>
          </cell>
          <cell r="T476">
            <v>523321</v>
          </cell>
          <cell r="U476">
            <v>1227.7</v>
          </cell>
        </row>
        <row r="477">
          <cell r="N477" t="str">
            <v>624</v>
          </cell>
          <cell r="Q477" t="str">
            <v>RIN</v>
          </cell>
          <cell r="T477">
            <v>13538484</v>
          </cell>
          <cell r="U477">
            <v>25953.279999999999</v>
          </cell>
        </row>
        <row r="478">
          <cell r="N478" t="str">
            <v>623</v>
          </cell>
          <cell r="Q478" t="str">
            <v>RIN</v>
          </cell>
          <cell r="T478">
            <v>60528</v>
          </cell>
          <cell r="U478">
            <v>157.07</v>
          </cell>
        </row>
        <row r="479">
          <cell r="N479" t="str">
            <v>626</v>
          </cell>
          <cell r="Q479" t="str">
            <v>SD</v>
          </cell>
          <cell r="T479">
            <v>5471.86</v>
          </cell>
          <cell r="U479">
            <v>-3939.73</v>
          </cell>
        </row>
        <row r="480">
          <cell r="N480" t="str">
            <v>685</v>
          </cell>
          <cell r="Q480" t="str">
            <v>TDC</v>
          </cell>
          <cell r="T480">
            <v>2361</v>
          </cell>
          <cell r="U480">
            <v>0</v>
          </cell>
        </row>
        <row r="481">
          <cell r="N481" t="str">
            <v>642</v>
          </cell>
          <cell r="Q481" t="str">
            <v>TSE</v>
          </cell>
          <cell r="T481">
            <v>175</v>
          </cell>
          <cell r="U481">
            <v>0</v>
          </cell>
        </row>
        <row r="482">
          <cell r="N482" t="str">
            <v>621</v>
          </cell>
          <cell r="Q482" t="str">
            <v>TTE</v>
          </cell>
          <cell r="T482">
            <v>350118</v>
          </cell>
          <cell r="U482">
            <v>0</v>
          </cell>
        </row>
        <row r="483">
          <cell r="N483" t="str">
            <v>624</v>
          </cell>
          <cell r="Q483" t="str">
            <v>MC</v>
          </cell>
          <cell r="T483">
            <v>50</v>
          </cell>
          <cell r="U483">
            <v>0</v>
          </cell>
        </row>
        <row r="484">
          <cell r="N484" t="str">
            <v>624</v>
          </cell>
          <cell r="Q484" t="str">
            <v>MC</v>
          </cell>
          <cell r="T484">
            <v>1342</v>
          </cell>
          <cell r="U484">
            <v>15661.14</v>
          </cell>
        </row>
        <row r="485">
          <cell r="N485" t="str">
            <v>626</v>
          </cell>
          <cell r="Q485" t="str">
            <v>OMS</v>
          </cell>
          <cell r="T485">
            <v>13224816</v>
          </cell>
          <cell r="U485">
            <v>2816.88</v>
          </cell>
        </row>
        <row r="486">
          <cell r="N486" t="str">
            <v>624</v>
          </cell>
          <cell r="Q486" t="str">
            <v>OMS</v>
          </cell>
          <cell r="T486">
            <v>67200</v>
          </cell>
          <cell r="U486">
            <v>16.73</v>
          </cell>
        </row>
        <row r="487">
          <cell r="N487" t="str">
            <v>611</v>
          </cell>
          <cell r="Q487" t="str">
            <v>PRC</v>
          </cell>
          <cell r="T487">
            <v>2256</v>
          </cell>
          <cell r="U487">
            <v>12.71</v>
          </cell>
        </row>
        <row r="488">
          <cell r="N488" t="str">
            <v>623</v>
          </cell>
          <cell r="Q488" t="str">
            <v>PRC</v>
          </cell>
          <cell r="T488">
            <v>32000</v>
          </cell>
          <cell r="U488">
            <v>143.65</v>
          </cell>
        </row>
        <row r="489">
          <cell r="N489" t="str">
            <v>624</v>
          </cell>
          <cell r="Q489" t="str">
            <v>PRV</v>
          </cell>
          <cell r="T489">
            <v>460944</v>
          </cell>
          <cell r="U489">
            <v>-16.59</v>
          </cell>
        </row>
        <row r="490">
          <cell r="N490" t="str">
            <v>623</v>
          </cell>
          <cell r="Q490" t="str">
            <v>RIV</v>
          </cell>
          <cell r="T490">
            <v>217320</v>
          </cell>
          <cell r="U490">
            <v>0</v>
          </cell>
        </row>
        <row r="491">
          <cell r="N491" t="str">
            <v>621</v>
          </cell>
          <cell r="Q491" t="str">
            <v>RTU</v>
          </cell>
          <cell r="T491">
            <v>460896</v>
          </cell>
          <cell r="U491">
            <v>7.82</v>
          </cell>
        </row>
        <row r="492">
          <cell r="N492" t="str">
            <v>621</v>
          </cell>
          <cell r="Q492" t="str">
            <v>RTU</v>
          </cell>
          <cell r="T492">
            <v>523321</v>
          </cell>
          <cell r="U492">
            <v>8.89</v>
          </cell>
        </row>
        <row r="493">
          <cell r="N493" t="str">
            <v>644</v>
          </cell>
          <cell r="Q493" t="str">
            <v>TDE</v>
          </cell>
          <cell r="T493">
            <v>1550500</v>
          </cell>
          <cell r="U493">
            <v>0</v>
          </cell>
        </row>
        <row r="494">
          <cell r="N494" t="str">
            <v>611</v>
          </cell>
          <cell r="Q494" t="str">
            <v>TIU</v>
          </cell>
          <cell r="T494">
            <v>2038</v>
          </cell>
          <cell r="U494">
            <v>0</v>
          </cell>
        </row>
        <row r="495">
          <cell r="N495" t="str">
            <v>626</v>
          </cell>
          <cell r="Q495" t="str">
            <v>TIU</v>
          </cell>
          <cell r="T495">
            <v>467200</v>
          </cell>
          <cell r="U495">
            <v>0</v>
          </cell>
        </row>
        <row r="496">
          <cell r="N496" t="str">
            <v>624</v>
          </cell>
          <cell r="Q496" t="str">
            <v>TIU</v>
          </cell>
          <cell r="T496">
            <v>725172</v>
          </cell>
          <cell r="U496">
            <v>0</v>
          </cell>
        </row>
        <row r="497">
          <cell r="N497" t="str">
            <v>624</v>
          </cell>
          <cell r="Q497" t="str">
            <v>TIU</v>
          </cell>
          <cell r="T497">
            <v>539320</v>
          </cell>
          <cell r="U497">
            <v>0</v>
          </cell>
        </row>
        <row r="498">
          <cell r="N498" t="str">
            <v>611</v>
          </cell>
          <cell r="Q498" t="str">
            <v>TSC</v>
          </cell>
          <cell r="T498">
            <v>2038</v>
          </cell>
          <cell r="U498">
            <v>0</v>
          </cell>
        </row>
        <row r="499">
          <cell r="N499" t="str">
            <v>626</v>
          </cell>
          <cell r="Q499" t="str">
            <v>TSC</v>
          </cell>
          <cell r="T499">
            <v>3051392</v>
          </cell>
          <cell r="U499">
            <v>0</v>
          </cell>
        </row>
        <row r="500">
          <cell r="N500" t="str">
            <v>632</v>
          </cell>
          <cell r="Q500" t="str">
            <v>TTC</v>
          </cell>
          <cell r="T500">
            <v>212116392</v>
          </cell>
          <cell r="U500">
            <v>0</v>
          </cell>
        </row>
        <row r="501">
          <cell r="N501" t="str">
            <v>642</v>
          </cell>
          <cell r="Q501" t="str">
            <v>TTC</v>
          </cell>
          <cell r="T501">
            <v>175</v>
          </cell>
          <cell r="U501">
            <v>0</v>
          </cell>
        </row>
        <row r="502">
          <cell r="N502" t="str">
            <v>623</v>
          </cell>
          <cell r="Q502" t="str">
            <v>CAV</v>
          </cell>
          <cell r="T502">
            <v>217320</v>
          </cell>
          <cell r="U502">
            <v>10.44</v>
          </cell>
        </row>
        <row r="503">
          <cell r="N503" t="str">
            <v>624</v>
          </cell>
          <cell r="Q503" t="str">
            <v>DC</v>
          </cell>
          <cell r="T503">
            <v>100</v>
          </cell>
          <cell r="U503">
            <v>1827</v>
          </cell>
        </row>
        <row r="504">
          <cell r="N504" t="str">
            <v>632</v>
          </cell>
          <cell r="Q504" t="str">
            <v>DC</v>
          </cell>
          <cell r="T504">
            <v>543280</v>
          </cell>
          <cell r="U504">
            <v>5432800</v>
          </cell>
        </row>
        <row r="505">
          <cell r="N505" t="str">
            <v>624</v>
          </cell>
          <cell r="Q505" t="str">
            <v>DC</v>
          </cell>
          <cell r="T505">
            <v>1689.26</v>
          </cell>
          <cell r="U505">
            <v>20043.66</v>
          </cell>
        </row>
        <row r="506">
          <cell r="N506" t="str">
            <v>624</v>
          </cell>
          <cell r="Q506" t="str">
            <v>DSM</v>
          </cell>
          <cell r="T506">
            <v>7317104</v>
          </cell>
          <cell r="U506">
            <v>5085.3900000000003</v>
          </cell>
        </row>
        <row r="507">
          <cell r="N507" t="str">
            <v>612</v>
          </cell>
          <cell r="Q507" t="str">
            <v>EC</v>
          </cell>
          <cell r="T507">
            <v>4550</v>
          </cell>
          <cell r="U507">
            <v>420.01</v>
          </cell>
        </row>
        <row r="508">
          <cell r="N508" t="str">
            <v>626</v>
          </cell>
          <cell r="Q508" t="str">
            <v>EC</v>
          </cell>
          <cell r="T508">
            <v>3978315</v>
          </cell>
          <cell r="U508">
            <v>128996.87</v>
          </cell>
        </row>
        <row r="509">
          <cell r="N509" t="str">
            <v>620</v>
          </cell>
          <cell r="Q509" t="str">
            <v>ECR</v>
          </cell>
          <cell r="T509">
            <v>475</v>
          </cell>
          <cell r="U509">
            <v>0.97</v>
          </cell>
        </row>
        <row r="510">
          <cell r="N510" t="str">
            <v>642</v>
          </cell>
          <cell r="Q510" t="str">
            <v>ECR</v>
          </cell>
          <cell r="T510">
            <v>333</v>
          </cell>
          <cell r="U510">
            <v>0.74</v>
          </cell>
        </row>
        <row r="511">
          <cell r="N511" t="str">
            <v>641</v>
          </cell>
          <cell r="Q511" t="str">
            <v>EFV</v>
          </cell>
          <cell r="T511">
            <v>2358</v>
          </cell>
          <cell r="U511">
            <v>7.21</v>
          </cell>
        </row>
        <row r="512">
          <cell r="N512" t="str">
            <v>650</v>
          </cell>
          <cell r="Q512" t="str">
            <v>EIN</v>
          </cell>
          <cell r="T512">
            <v>2780</v>
          </cell>
          <cell r="U512">
            <v>1.56</v>
          </cell>
        </row>
        <row r="513">
          <cell r="N513" t="str">
            <v>624</v>
          </cell>
          <cell r="Q513" t="str">
            <v>EIN</v>
          </cell>
          <cell r="T513">
            <v>5582544</v>
          </cell>
          <cell r="U513">
            <v>3142.97</v>
          </cell>
        </row>
        <row r="514">
          <cell r="N514" t="str">
            <v>623</v>
          </cell>
          <cell r="Q514" t="str">
            <v>EIN</v>
          </cell>
          <cell r="T514">
            <v>84649443</v>
          </cell>
          <cell r="U514">
            <v>47627.48</v>
          </cell>
        </row>
        <row r="515">
          <cell r="N515" t="str">
            <v>625</v>
          </cell>
          <cell r="Q515" t="str">
            <v>EP1</v>
          </cell>
          <cell r="T515">
            <v>402240</v>
          </cell>
          <cell r="U515">
            <v>0</v>
          </cell>
        </row>
        <row r="516">
          <cell r="N516" t="str">
            <v>620</v>
          </cell>
          <cell r="Q516" t="str">
            <v>EP1</v>
          </cell>
          <cell r="T516">
            <v>475</v>
          </cell>
          <cell r="U516">
            <v>0</v>
          </cell>
        </row>
        <row r="517">
          <cell r="N517" t="str">
            <v>624</v>
          </cell>
          <cell r="Q517" t="str">
            <v>EP3</v>
          </cell>
          <cell r="T517">
            <v>67200</v>
          </cell>
          <cell r="U517">
            <v>0</v>
          </cell>
        </row>
        <row r="518">
          <cell r="N518" t="str">
            <v>660</v>
          </cell>
          <cell r="Q518" t="str">
            <v>E12</v>
          </cell>
          <cell r="T518">
            <v>78</v>
          </cell>
          <cell r="U518">
            <v>2.4300000000000002</v>
          </cell>
        </row>
        <row r="519">
          <cell r="N519" t="str">
            <v>623</v>
          </cell>
          <cell r="Q519" t="str">
            <v>FVE</v>
          </cell>
          <cell r="T519">
            <v>208647</v>
          </cell>
          <cell r="U519">
            <v>0</v>
          </cell>
        </row>
        <row r="520">
          <cell r="N520" t="str">
            <v>641</v>
          </cell>
          <cell r="Q520" t="str">
            <v>FVE</v>
          </cell>
          <cell r="T520">
            <v>2208</v>
          </cell>
          <cell r="U520">
            <v>0</v>
          </cell>
        </row>
        <row r="521">
          <cell r="N521" t="str">
            <v>624</v>
          </cell>
          <cell r="Q521" t="str">
            <v>FVE</v>
          </cell>
          <cell r="T521">
            <v>777552</v>
          </cell>
          <cell r="U521">
            <v>0</v>
          </cell>
        </row>
        <row r="522">
          <cell r="N522" t="str">
            <v>624</v>
          </cell>
          <cell r="Q522" t="str">
            <v>ICV</v>
          </cell>
          <cell r="T522">
            <v>116400</v>
          </cell>
          <cell r="U522">
            <v>0</v>
          </cell>
        </row>
        <row r="523">
          <cell r="N523" t="str">
            <v>624</v>
          </cell>
          <cell r="Q523" t="str">
            <v>LMR</v>
          </cell>
          <cell r="T523">
            <v>11028832</v>
          </cell>
          <cell r="U523">
            <v>4058.6</v>
          </cell>
        </row>
        <row r="524">
          <cell r="N524" t="str">
            <v>660</v>
          </cell>
          <cell r="Q524" t="str">
            <v>L07</v>
          </cell>
          <cell r="T524">
            <v>1</v>
          </cell>
          <cell r="U524">
            <v>3.48</v>
          </cell>
        </row>
        <row r="525">
          <cell r="N525" t="str">
            <v>641</v>
          </cell>
          <cell r="Q525" t="str">
            <v>BFC</v>
          </cell>
          <cell r="T525">
            <v>67046</v>
          </cell>
          <cell r="U525">
            <v>1935.82</v>
          </cell>
        </row>
        <row r="526">
          <cell r="N526" t="str">
            <v>624</v>
          </cell>
          <cell r="Q526" t="str">
            <v>DSU</v>
          </cell>
          <cell r="T526">
            <v>777552</v>
          </cell>
          <cell r="U526">
            <v>7.78</v>
          </cell>
        </row>
        <row r="527">
          <cell r="N527" t="str">
            <v>623</v>
          </cell>
          <cell r="Q527" t="str">
            <v>DSU</v>
          </cell>
          <cell r="T527">
            <v>217320</v>
          </cell>
          <cell r="U527">
            <v>17.18</v>
          </cell>
        </row>
        <row r="528">
          <cell r="N528" t="str">
            <v>624</v>
          </cell>
          <cell r="Q528" t="str">
            <v>EP4</v>
          </cell>
          <cell r="T528">
            <v>552000</v>
          </cell>
          <cell r="U528">
            <v>0</v>
          </cell>
        </row>
        <row r="529">
          <cell r="N529" t="str">
            <v>642</v>
          </cell>
          <cell r="Q529" t="str">
            <v>EUR</v>
          </cell>
          <cell r="T529">
            <v>1302</v>
          </cell>
          <cell r="U529">
            <v>0.17</v>
          </cell>
        </row>
        <row r="530">
          <cell r="N530" t="str">
            <v>650</v>
          </cell>
          <cell r="Q530" t="str">
            <v>E19</v>
          </cell>
          <cell r="T530">
            <v>8704</v>
          </cell>
          <cell r="U530">
            <v>271.32</v>
          </cell>
        </row>
        <row r="531">
          <cell r="N531" t="str">
            <v>650</v>
          </cell>
          <cell r="Q531" t="str">
            <v>FFE</v>
          </cell>
          <cell r="T531">
            <v>896</v>
          </cell>
          <cell r="U531">
            <v>0.03</v>
          </cell>
        </row>
        <row r="532">
          <cell r="N532" t="str">
            <v>624</v>
          </cell>
          <cell r="Q532" t="str">
            <v>FFE</v>
          </cell>
          <cell r="T532">
            <v>392928</v>
          </cell>
          <cell r="U532">
            <v>44</v>
          </cell>
        </row>
        <row r="533">
          <cell r="N533" t="str">
            <v>626</v>
          </cell>
          <cell r="Q533" t="str">
            <v>FVC</v>
          </cell>
          <cell r="T533">
            <v>5680128</v>
          </cell>
          <cell r="U533">
            <v>0</v>
          </cell>
        </row>
        <row r="534">
          <cell r="N534" t="str">
            <v>621</v>
          </cell>
          <cell r="Q534" t="str">
            <v>ICN</v>
          </cell>
          <cell r="T534">
            <v>13800</v>
          </cell>
          <cell r="U534">
            <v>0</v>
          </cell>
        </row>
        <row r="535">
          <cell r="N535" t="str">
            <v>623</v>
          </cell>
          <cell r="Q535" t="str">
            <v>MSO</v>
          </cell>
          <cell r="T535">
            <v>26772</v>
          </cell>
          <cell r="U535">
            <v>21.28</v>
          </cell>
        </row>
        <row r="536">
          <cell r="N536" t="str">
            <v>641</v>
          </cell>
          <cell r="Q536" t="str">
            <v>MSO</v>
          </cell>
          <cell r="T536">
            <v>67046</v>
          </cell>
          <cell r="U536">
            <v>35.4</v>
          </cell>
        </row>
        <row r="537">
          <cell r="N537" t="str">
            <v>624</v>
          </cell>
          <cell r="Q537" t="str">
            <v>MSO</v>
          </cell>
          <cell r="T537">
            <v>9321327</v>
          </cell>
          <cell r="U537">
            <v>5471.62</v>
          </cell>
        </row>
        <row r="538">
          <cell r="N538" t="str">
            <v>624</v>
          </cell>
          <cell r="Q538" t="str">
            <v>PPT</v>
          </cell>
          <cell r="T538">
            <v>392928</v>
          </cell>
          <cell r="U538">
            <v>0</v>
          </cell>
        </row>
        <row r="539">
          <cell r="N539" t="str">
            <v>621</v>
          </cell>
          <cell r="Q539" t="str">
            <v>PPT</v>
          </cell>
          <cell r="T539">
            <v>523321</v>
          </cell>
          <cell r="U539">
            <v>0</v>
          </cell>
        </row>
        <row r="540">
          <cell r="N540" t="str">
            <v>623</v>
          </cell>
          <cell r="Q540" t="str">
            <v>RAU</v>
          </cell>
          <cell r="T540">
            <v>26772</v>
          </cell>
          <cell r="U540">
            <v>1.0900000000000001</v>
          </cell>
        </row>
        <row r="541">
          <cell r="N541" t="str">
            <v>620</v>
          </cell>
          <cell r="Q541" t="str">
            <v>RAU</v>
          </cell>
          <cell r="T541">
            <v>475</v>
          </cell>
          <cell r="U541">
            <v>0</v>
          </cell>
        </row>
        <row r="542">
          <cell r="N542" t="str">
            <v>641</v>
          </cell>
          <cell r="Q542" t="str">
            <v>RIN</v>
          </cell>
          <cell r="T542">
            <v>901</v>
          </cell>
          <cell r="U542">
            <v>1.55</v>
          </cell>
        </row>
        <row r="543">
          <cell r="N543" t="str">
            <v>624</v>
          </cell>
          <cell r="Q543" t="str">
            <v>TDC</v>
          </cell>
          <cell r="T543">
            <v>539320</v>
          </cell>
          <cell r="U543">
            <v>0</v>
          </cell>
        </row>
        <row r="544">
          <cell r="N544" t="str">
            <v>624</v>
          </cell>
          <cell r="Q544" t="str">
            <v>TTE</v>
          </cell>
          <cell r="T544">
            <v>58200</v>
          </cell>
          <cell r="U544">
            <v>0</v>
          </cell>
        </row>
        <row r="545">
          <cell r="N545" t="str">
            <v>686</v>
          </cell>
          <cell r="Q545" t="str">
            <v>VAV</v>
          </cell>
          <cell r="T545">
            <v>146</v>
          </cell>
          <cell r="U545">
            <v>0.04</v>
          </cell>
        </row>
        <row r="546">
          <cell r="N546" t="str">
            <v>686</v>
          </cell>
          <cell r="Q546" t="str">
            <v>VRC</v>
          </cell>
          <cell r="T546">
            <v>146</v>
          </cell>
          <cell r="U546">
            <v>-0.64</v>
          </cell>
        </row>
        <row r="547">
          <cell r="N547" t="str">
            <v>633</v>
          </cell>
          <cell r="Q547" t="str">
            <v>OMS</v>
          </cell>
          <cell r="T547">
            <v>251653325</v>
          </cell>
          <cell r="U547">
            <v>36973.410000000003</v>
          </cell>
        </row>
        <row r="548">
          <cell r="N548" t="str">
            <v>641</v>
          </cell>
          <cell r="Q548" t="str">
            <v>PRC</v>
          </cell>
          <cell r="T548">
            <v>901</v>
          </cell>
          <cell r="U548">
            <v>4.09</v>
          </cell>
        </row>
        <row r="549">
          <cell r="N549" t="str">
            <v>620</v>
          </cell>
          <cell r="Q549" t="str">
            <v>PRV</v>
          </cell>
          <cell r="T549">
            <v>475</v>
          </cell>
          <cell r="U549">
            <v>-0.2</v>
          </cell>
        </row>
        <row r="550">
          <cell r="N550" t="str">
            <v>623</v>
          </cell>
          <cell r="Q550" t="str">
            <v>PRV</v>
          </cell>
          <cell r="T550">
            <v>183040</v>
          </cell>
          <cell r="U550">
            <v>-11.9</v>
          </cell>
        </row>
        <row r="551">
          <cell r="N551" t="str">
            <v>623</v>
          </cell>
          <cell r="Q551" t="str">
            <v>RIV</v>
          </cell>
          <cell r="T551">
            <v>26772</v>
          </cell>
          <cell r="U551">
            <v>0</v>
          </cell>
        </row>
        <row r="552">
          <cell r="N552" t="str">
            <v>611</v>
          </cell>
          <cell r="Q552" t="str">
            <v>RIV</v>
          </cell>
          <cell r="T552">
            <v>276</v>
          </cell>
          <cell r="U552">
            <v>0</v>
          </cell>
        </row>
        <row r="553">
          <cell r="N553" t="str">
            <v>623</v>
          </cell>
          <cell r="Q553" t="str">
            <v>RIV</v>
          </cell>
          <cell r="T553">
            <v>183040</v>
          </cell>
          <cell r="U553">
            <v>0</v>
          </cell>
        </row>
        <row r="554">
          <cell r="N554" t="str">
            <v>624</v>
          </cell>
          <cell r="Q554" t="str">
            <v>TDE</v>
          </cell>
          <cell r="T554">
            <v>58200</v>
          </cell>
          <cell r="U554">
            <v>0</v>
          </cell>
        </row>
        <row r="555">
          <cell r="N555" t="str">
            <v>624</v>
          </cell>
          <cell r="Q555" t="str">
            <v>TIU</v>
          </cell>
          <cell r="T555">
            <v>300480</v>
          </cell>
          <cell r="U555">
            <v>0</v>
          </cell>
        </row>
        <row r="556">
          <cell r="N556" t="str">
            <v>626</v>
          </cell>
          <cell r="Q556" t="str">
            <v>TIU</v>
          </cell>
          <cell r="T556">
            <v>3051392</v>
          </cell>
          <cell r="U556">
            <v>0</v>
          </cell>
        </row>
        <row r="557">
          <cell r="N557" t="str">
            <v>626</v>
          </cell>
          <cell r="Q557" t="str">
            <v>TIU</v>
          </cell>
          <cell r="T557">
            <v>1528956</v>
          </cell>
          <cell r="U557">
            <v>0</v>
          </cell>
        </row>
        <row r="558">
          <cell r="N558" t="str">
            <v>624</v>
          </cell>
          <cell r="Q558" t="str">
            <v>CAV</v>
          </cell>
          <cell r="T558">
            <v>116400</v>
          </cell>
          <cell r="U558">
            <v>-11.99</v>
          </cell>
        </row>
        <row r="559">
          <cell r="N559" t="str">
            <v>913</v>
          </cell>
          <cell r="Q559" t="str">
            <v>DC</v>
          </cell>
          <cell r="T559">
            <v>81008</v>
          </cell>
          <cell r="U559">
            <v>269756.64</v>
          </cell>
        </row>
        <row r="560">
          <cell r="N560" t="str">
            <v>611</v>
          </cell>
          <cell r="Q560" t="str">
            <v>DSM</v>
          </cell>
          <cell r="T560">
            <v>2256</v>
          </cell>
          <cell r="U560">
            <v>17.239999999999998</v>
          </cell>
        </row>
        <row r="561">
          <cell r="N561" t="str">
            <v>623</v>
          </cell>
          <cell r="Q561" t="str">
            <v>DSM</v>
          </cell>
          <cell r="T561">
            <v>217320</v>
          </cell>
          <cell r="U561">
            <v>1132.23</v>
          </cell>
        </row>
        <row r="562">
          <cell r="N562" t="str">
            <v>624</v>
          </cell>
          <cell r="Q562" t="str">
            <v>EC</v>
          </cell>
          <cell r="T562">
            <v>254750</v>
          </cell>
          <cell r="U562">
            <v>14782.63</v>
          </cell>
        </row>
        <row r="563">
          <cell r="N563" t="str">
            <v>625</v>
          </cell>
          <cell r="Q563" t="str">
            <v>ECR</v>
          </cell>
          <cell r="T563">
            <v>402240</v>
          </cell>
          <cell r="U563">
            <v>2020.45</v>
          </cell>
        </row>
        <row r="564">
          <cell r="N564" t="str">
            <v>655</v>
          </cell>
          <cell r="Q564" t="str">
            <v>EFL</v>
          </cell>
          <cell r="T564">
            <v>287</v>
          </cell>
          <cell r="U564">
            <v>9.44</v>
          </cell>
        </row>
        <row r="565">
          <cell r="N565" t="str">
            <v>626</v>
          </cell>
          <cell r="Q565" t="str">
            <v>EFV</v>
          </cell>
          <cell r="T565">
            <v>396792</v>
          </cell>
          <cell r="U565">
            <v>1213.3900000000001</v>
          </cell>
        </row>
        <row r="566">
          <cell r="N566" t="str">
            <v>624</v>
          </cell>
          <cell r="Q566" t="str">
            <v>EP3</v>
          </cell>
          <cell r="T566">
            <v>3250664</v>
          </cell>
          <cell r="U566">
            <v>0</v>
          </cell>
        </row>
        <row r="567">
          <cell r="N567" t="str">
            <v>623</v>
          </cell>
          <cell r="Q567" t="str">
            <v>EP3</v>
          </cell>
          <cell r="T567">
            <v>208647</v>
          </cell>
          <cell r="U567">
            <v>0</v>
          </cell>
        </row>
        <row r="568">
          <cell r="N568" t="str">
            <v>660</v>
          </cell>
          <cell r="Q568" t="str">
            <v>E32</v>
          </cell>
          <cell r="T568">
            <v>114</v>
          </cell>
          <cell r="U568">
            <v>3.55</v>
          </cell>
        </row>
        <row r="569">
          <cell r="N569" t="str">
            <v>660</v>
          </cell>
          <cell r="Q569" t="str">
            <v>E32</v>
          </cell>
          <cell r="T569">
            <v>6677</v>
          </cell>
          <cell r="U569">
            <v>208.12</v>
          </cell>
        </row>
        <row r="570">
          <cell r="N570" t="str">
            <v>626</v>
          </cell>
          <cell r="Q570" t="str">
            <v>FFC</v>
          </cell>
          <cell r="T570">
            <v>694980</v>
          </cell>
          <cell r="U570">
            <v>7.64</v>
          </cell>
        </row>
        <row r="571">
          <cell r="N571" t="str">
            <v>626</v>
          </cell>
          <cell r="Q571" t="str">
            <v>FMU</v>
          </cell>
          <cell r="T571">
            <v>3978315</v>
          </cell>
          <cell r="U571">
            <v>3.98</v>
          </cell>
        </row>
        <row r="572">
          <cell r="N572" t="str">
            <v>624</v>
          </cell>
          <cell r="Q572" t="str">
            <v>FVE</v>
          </cell>
          <cell r="T572">
            <v>116400</v>
          </cell>
          <cell r="U572">
            <v>0</v>
          </cell>
        </row>
        <row r="573">
          <cell r="N573" t="str">
            <v>623</v>
          </cell>
          <cell r="Q573" t="str">
            <v>FVE</v>
          </cell>
          <cell r="T573">
            <v>183040</v>
          </cell>
          <cell r="U573">
            <v>0</v>
          </cell>
        </row>
        <row r="574">
          <cell r="N574" t="str">
            <v>625</v>
          </cell>
          <cell r="Q574" t="str">
            <v>LMR</v>
          </cell>
          <cell r="T574">
            <v>520800</v>
          </cell>
          <cell r="U574">
            <v>34.89</v>
          </cell>
        </row>
        <row r="575">
          <cell r="N575" t="str">
            <v>624</v>
          </cell>
          <cell r="Q575" t="str">
            <v>DSU</v>
          </cell>
          <cell r="T575">
            <v>234432</v>
          </cell>
          <cell r="U575">
            <v>2.35</v>
          </cell>
        </row>
        <row r="576">
          <cell r="N576" t="str">
            <v>641</v>
          </cell>
          <cell r="Q576" t="str">
            <v>EIV</v>
          </cell>
          <cell r="T576">
            <v>2208</v>
          </cell>
          <cell r="U576">
            <v>0</v>
          </cell>
        </row>
        <row r="577">
          <cell r="N577" t="str">
            <v>650</v>
          </cell>
          <cell r="Q577" t="str">
            <v>EP2</v>
          </cell>
          <cell r="T577">
            <v>60</v>
          </cell>
          <cell r="U577">
            <v>0.01</v>
          </cell>
        </row>
        <row r="578">
          <cell r="N578" t="str">
            <v>626</v>
          </cell>
          <cell r="Q578" t="str">
            <v>EP4</v>
          </cell>
          <cell r="T578">
            <v>694980</v>
          </cell>
          <cell r="U578">
            <v>0</v>
          </cell>
        </row>
        <row r="579">
          <cell r="N579" t="str">
            <v>626</v>
          </cell>
          <cell r="Q579" t="str">
            <v>FFE</v>
          </cell>
          <cell r="T579">
            <v>3978315</v>
          </cell>
          <cell r="U579">
            <v>405.8</v>
          </cell>
        </row>
        <row r="580">
          <cell r="N580" t="str">
            <v>624</v>
          </cell>
          <cell r="Q580" t="str">
            <v>FVC</v>
          </cell>
          <cell r="T580">
            <v>777552</v>
          </cell>
          <cell r="U580">
            <v>0</v>
          </cell>
        </row>
        <row r="581">
          <cell r="N581" t="str">
            <v>623</v>
          </cell>
          <cell r="Q581" t="str">
            <v>LMV</v>
          </cell>
          <cell r="T581">
            <v>183040</v>
          </cell>
          <cell r="U581">
            <v>15.56</v>
          </cell>
        </row>
        <row r="582">
          <cell r="N582" t="str">
            <v>641</v>
          </cell>
          <cell r="Q582" t="str">
            <v>LMV</v>
          </cell>
          <cell r="T582">
            <v>901</v>
          </cell>
          <cell r="U582">
            <v>7.0000000000000007E-2</v>
          </cell>
        </row>
        <row r="583">
          <cell r="N583" t="str">
            <v>624</v>
          </cell>
          <cell r="Q583" t="str">
            <v>MSO</v>
          </cell>
          <cell r="T583">
            <v>22502720</v>
          </cell>
          <cell r="U583">
            <v>13259.62</v>
          </cell>
        </row>
        <row r="584">
          <cell r="N584" t="str">
            <v>650</v>
          </cell>
          <cell r="Q584" t="str">
            <v>L16</v>
          </cell>
          <cell r="T584">
            <v>41</v>
          </cell>
          <cell r="U584">
            <v>485.85</v>
          </cell>
        </row>
        <row r="585">
          <cell r="N585" t="str">
            <v>650</v>
          </cell>
          <cell r="Q585" t="str">
            <v>L16</v>
          </cell>
          <cell r="T585">
            <v>1</v>
          </cell>
          <cell r="U585">
            <v>11.85</v>
          </cell>
        </row>
        <row r="586">
          <cell r="N586" t="str">
            <v>641</v>
          </cell>
          <cell r="Q586" t="str">
            <v>MC</v>
          </cell>
          <cell r="T586">
            <v>0</v>
          </cell>
          <cell r="U586">
            <v>6.99</v>
          </cell>
        </row>
        <row r="587">
          <cell r="N587" t="str">
            <v>624</v>
          </cell>
          <cell r="Q587" t="str">
            <v>MC</v>
          </cell>
          <cell r="T587">
            <v>1740</v>
          </cell>
          <cell r="U587">
            <v>16574.64</v>
          </cell>
        </row>
        <row r="588">
          <cell r="N588" t="str">
            <v>625</v>
          </cell>
          <cell r="Q588" t="str">
            <v>PRC</v>
          </cell>
          <cell r="T588">
            <v>520800</v>
          </cell>
          <cell r="U588">
            <v>50.52</v>
          </cell>
        </row>
        <row r="589">
          <cell r="N589" t="str">
            <v>624</v>
          </cell>
          <cell r="Q589" t="str">
            <v>PRV</v>
          </cell>
          <cell r="T589">
            <v>116400</v>
          </cell>
          <cell r="U589">
            <v>-4.1900000000000004</v>
          </cell>
        </row>
        <row r="590">
          <cell r="N590" t="str">
            <v>685</v>
          </cell>
          <cell r="Q590" t="str">
            <v>VFE</v>
          </cell>
          <cell r="T590">
            <v>104</v>
          </cell>
          <cell r="U590">
            <v>-0.02</v>
          </cell>
        </row>
        <row r="591">
          <cell r="N591" t="str">
            <v>626</v>
          </cell>
          <cell r="Q591" t="str">
            <v>DC</v>
          </cell>
          <cell r="T591">
            <v>400</v>
          </cell>
          <cell r="U591">
            <v>10068</v>
          </cell>
        </row>
        <row r="592">
          <cell r="N592" t="str">
            <v>624</v>
          </cell>
          <cell r="Q592" t="str">
            <v>DC</v>
          </cell>
          <cell r="T592">
            <v>100</v>
          </cell>
          <cell r="U592">
            <v>1827</v>
          </cell>
        </row>
        <row r="593">
          <cell r="N593" t="str">
            <v>624</v>
          </cell>
          <cell r="Q593" t="str">
            <v>DC</v>
          </cell>
          <cell r="T593">
            <v>930.15</v>
          </cell>
          <cell r="U593">
            <v>11514.85</v>
          </cell>
        </row>
        <row r="594">
          <cell r="N594" t="str">
            <v>623</v>
          </cell>
          <cell r="Q594" t="str">
            <v>DSM</v>
          </cell>
          <cell r="T594">
            <v>85296</v>
          </cell>
          <cell r="U594">
            <v>444.39</v>
          </cell>
        </row>
        <row r="595">
          <cell r="N595" t="str">
            <v>626</v>
          </cell>
          <cell r="Q595" t="str">
            <v>DSM</v>
          </cell>
          <cell r="T595">
            <v>3978315</v>
          </cell>
          <cell r="U595">
            <v>1440.16</v>
          </cell>
        </row>
        <row r="596">
          <cell r="N596" t="str">
            <v>641</v>
          </cell>
          <cell r="Q596" t="str">
            <v>EC</v>
          </cell>
          <cell r="T596">
            <v>2358</v>
          </cell>
          <cell r="U596">
            <v>223.49</v>
          </cell>
        </row>
        <row r="597">
          <cell r="N597" t="str">
            <v>811</v>
          </cell>
          <cell r="Q597" t="str">
            <v>EC</v>
          </cell>
          <cell r="T597">
            <v>0</v>
          </cell>
          <cell r="U597">
            <v>0</v>
          </cell>
        </row>
        <row r="598">
          <cell r="N598" t="str">
            <v>624</v>
          </cell>
          <cell r="Q598" t="str">
            <v>EFL</v>
          </cell>
          <cell r="T598">
            <v>437824</v>
          </cell>
          <cell r="U598">
            <v>14393.46</v>
          </cell>
        </row>
        <row r="599">
          <cell r="N599" t="str">
            <v>634</v>
          </cell>
          <cell r="Q599" t="str">
            <v>EFL</v>
          </cell>
          <cell r="T599">
            <v>192778306</v>
          </cell>
          <cell r="U599">
            <v>6337586.8099999996</v>
          </cell>
        </row>
        <row r="600">
          <cell r="N600" t="str">
            <v>623</v>
          </cell>
          <cell r="Q600" t="str">
            <v>EFV</v>
          </cell>
          <cell r="T600">
            <v>85296</v>
          </cell>
          <cell r="U600">
            <v>260.83999999999997</v>
          </cell>
        </row>
        <row r="601">
          <cell r="N601" t="str">
            <v>611</v>
          </cell>
          <cell r="Q601" t="str">
            <v>EP1</v>
          </cell>
          <cell r="T601">
            <v>276</v>
          </cell>
          <cell r="U601">
            <v>0</v>
          </cell>
        </row>
        <row r="602">
          <cell r="N602" t="str">
            <v>611</v>
          </cell>
          <cell r="Q602" t="str">
            <v>EP1</v>
          </cell>
          <cell r="T602">
            <v>2256</v>
          </cell>
          <cell r="U602">
            <v>0</v>
          </cell>
        </row>
        <row r="603">
          <cell r="N603" t="str">
            <v>624</v>
          </cell>
          <cell r="Q603" t="str">
            <v>EP1</v>
          </cell>
          <cell r="T603">
            <v>777552</v>
          </cell>
          <cell r="U603">
            <v>0</v>
          </cell>
        </row>
        <row r="604">
          <cell r="N604" t="str">
            <v>641</v>
          </cell>
          <cell r="Q604" t="str">
            <v>EP3</v>
          </cell>
          <cell r="T604">
            <v>67046</v>
          </cell>
          <cell r="U604">
            <v>0</v>
          </cell>
        </row>
        <row r="605">
          <cell r="N605" t="str">
            <v>650</v>
          </cell>
          <cell r="Q605" t="str">
            <v>EP3</v>
          </cell>
          <cell r="T605">
            <v>17285</v>
          </cell>
          <cell r="U605">
            <v>0</v>
          </cell>
        </row>
        <row r="606">
          <cell r="N606" t="str">
            <v>624</v>
          </cell>
          <cell r="Q606" t="str">
            <v>EP3</v>
          </cell>
          <cell r="T606">
            <v>552000</v>
          </cell>
          <cell r="U606">
            <v>0</v>
          </cell>
        </row>
        <row r="607">
          <cell r="N607" t="str">
            <v>624</v>
          </cell>
          <cell r="Q607" t="str">
            <v>EP3</v>
          </cell>
          <cell r="T607">
            <v>777552</v>
          </cell>
          <cell r="U607">
            <v>0</v>
          </cell>
        </row>
        <row r="608">
          <cell r="N608" t="str">
            <v>621</v>
          </cell>
          <cell r="Q608" t="str">
            <v>ICV</v>
          </cell>
          <cell r="T608">
            <v>3900</v>
          </cell>
          <cell r="U608">
            <v>0</v>
          </cell>
        </row>
        <row r="609">
          <cell r="N609" t="str">
            <v>612</v>
          </cell>
          <cell r="Q609" t="str">
            <v>LMR</v>
          </cell>
          <cell r="T609">
            <v>4550</v>
          </cell>
          <cell r="U609">
            <v>7.66</v>
          </cell>
        </row>
        <row r="610">
          <cell r="N610" t="str">
            <v>623</v>
          </cell>
          <cell r="Q610" t="str">
            <v>CAP</v>
          </cell>
          <cell r="T610">
            <v>26772</v>
          </cell>
          <cell r="U610">
            <v>0.43</v>
          </cell>
        </row>
        <row r="611">
          <cell r="N611" t="str">
            <v>624</v>
          </cell>
          <cell r="Q611" t="str">
            <v>EP4</v>
          </cell>
          <cell r="T611">
            <v>116400</v>
          </cell>
          <cell r="U611">
            <v>0</v>
          </cell>
        </row>
        <row r="612">
          <cell r="N612" t="str">
            <v>642</v>
          </cell>
          <cell r="Q612" t="str">
            <v>EP4</v>
          </cell>
          <cell r="T612">
            <v>333</v>
          </cell>
          <cell r="U612">
            <v>0</v>
          </cell>
        </row>
        <row r="613">
          <cell r="N613" t="str">
            <v>641</v>
          </cell>
          <cell r="Q613" t="str">
            <v>EP4</v>
          </cell>
          <cell r="T613">
            <v>67046</v>
          </cell>
          <cell r="U613">
            <v>0</v>
          </cell>
        </row>
        <row r="614">
          <cell r="N614" t="str">
            <v>612</v>
          </cell>
          <cell r="Q614" t="str">
            <v>EP4</v>
          </cell>
          <cell r="T614">
            <v>4550</v>
          </cell>
          <cell r="U614">
            <v>0</v>
          </cell>
        </row>
        <row r="615">
          <cell r="N615" t="str">
            <v>632</v>
          </cell>
          <cell r="Q615" t="str">
            <v>EUR</v>
          </cell>
          <cell r="T615">
            <v>212479892</v>
          </cell>
          <cell r="U615">
            <v>25294.89</v>
          </cell>
        </row>
        <row r="616">
          <cell r="N616" t="str">
            <v>650</v>
          </cell>
          <cell r="Q616" t="str">
            <v>EUR</v>
          </cell>
          <cell r="T616">
            <v>60</v>
          </cell>
          <cell r="U616">
            <v>0.01</v>
          </cell>
        </row>
        <row r="617">
          <cell r="N617" t="str">
            <v>626</v>
          </cell>
          <cell r="Q617" t="str">
            <v>EUR</v>
          </cell>
          <cell r="T617">
            <v>3978315</v>
          </cell>
          <cell r="U617">
            <v>473.41</v>
          </cell>
        </row>
        <row r="618">
          <cell r="N618" t="str">
            <v>623</v>
          </cell>
          <cell r="Q618" t="str">
            <v>ICN</v>
          </cell>
          <cell r="T618">
            <v>208647</v>
          </cell>
          <cell r="U618">
            <v>0</v>
          </cell>
        </row>
        <row r="619">
          <cell r="N619" t="str">
            <v>624</v>
          </cell>
          <cell r="Q619" t="str">
            <v>LMV</v>
          </cell>
          <cell r="T619">
            <v>5582544</v>
          </cell>
          <cell r="U619">
            <v>16.760000000000002</v>
          </cell>
        </row>
        <row r="620">
          <cell r="N620" t="str">
            <v>624</v>
          </cell>
          <cell r="Q620" t="str">
            <v>MSO</v>
          </cell>
          <cell r="T620">
            <v>539320</v>
          </cell>
          <cell r="U620">
            <v>316.58</v>
          </cell>
        </row>
        <row r="621">
          <cell r="N621" t="str">
            <v>624</v>
          </cell>
          <cell r="Q621" t="str">
            <v>MSV</v>
          </cell>
          <cell r="T621">
            <v>460944</v>
          </cell>
          <cell r="U621">
            <v>0</v>
          </cell>
        </row>
        <row r="622">
          <cell r="N622" t="str">
            <v>642</v>
          </cell>
          <cell r="Q622" t="str">
            <v>MSV</v>
          </cell>
          <cell r="T622">
            <v>333</v>
          </cell>
          <cell r="U622">
            <v>0</v>
          </cell>
        </row>
        <row r="623">
          <cell r="N623" t="str">
            <v>811</v>
          </cell>
          <cell r="Q623" t="str">
            <v>PAJ</v>
          </cell>
          <cell r="T623">
            <v>0</v>
          </cell>
          <cell r="U623">
            <v>-21</v>
          </cell>
        </row>
        <row r="624">
          <cell r="N624" t="str">
            <v>611</v>
          </cell>
          <cell r="Q624" t="str">
            <v>RAU</v>
          </cell>
          <cell r="T624">
            <v>7046</v>
          </cell>
          <cell r="U624">
            <v>0.28000000000000003</v>
          </cell>
        </row>
        <row r="625">
          <cell r="N625" t="str">
            <v>624</v>
          </cell>
          <cell r="Q625" t="str">
            <v>SD</v>
          </cell>
          <cell r="T625">
            <v>930.15</v>
          </cell>
          <cell r="U625">
            <v>-669.71</v>
          </cell>
        </row>
        <row r="626">
          <cell r="N626" t="str">
            <v>621</v>
          </cell>
          <cell r="Q626" t="str">
            <v>TSE</v>
          </cell>
          <cell r="T626">
            <v>85440</v>
          </cell>
          <cell r="U626">
            <v>0</v>
          </cell>
        </row>
        <row r="627">
          <cell r="N627" t="str">
            <v>623</v>
          </cell>
          <cell r="Q627" t="str">
            <v>TTE</v>
          </cell>
          <cell r="T627">
            <v>52380</v>
          </cell>
          <cell r="U627">
            <v>0</v>
          </cell>
        </row>
        <row r="628">
          <cell r="N628" t="str">
            <v>624</v>
          </cell>
          <cell r="Q628" t="str">
            <v>PRV</v>
          </cell>
          <cell r="T628">
            <v>539320</v>
          </cell>
          <cell r="U628">
            <v>-19.41</v>
          </cell>
        </row>
        <row r="629">
          <cell r="N629" t="str">
            <v>660</v>
          </cell>
          <cell r="Q629" t="str">
            <v>TIU</v>
          </cell>
          <cell r="T629">
            <v>57</v>
          </cell>
          <cell r="U629">
            <v>0</v>
          </cell>
        </row>
        <row r="630">
          <cell r="N630" t="str">
            <v>642</v>
          </cell>
          <cell r="Q630" t="str">
            <v>TSC</v>
          </cell>
          <cell r="T630">
            <v>175</v>
          </cell>
          <cell r="U630">
            <v>0</v>
          </cell>
        </row>
        <row r="631">
          <cell r="N631" t="str">
            <v>624</v>
          </cell>
          <cell r="Q631" t="str">
            <v>DSM</v>
          </cell>
          <cell r="T631">
            <v>437824</v>
          </cell>
          <cell r="U631">
            <v>304.29000000000002</v>
          </cell>
        </row>
        <row r="632">
          <cell r="N632" t="str">
            <v>624</v>
          </cell>
          <cell r="Q632" t="str">
            <v>EC</v>
          </cell>
          <cell r="T632">
            <v>16400</v>
          </cell>
          <cell r="U632">
            <v>951.66</v>
          </cell>
        </row>
        <row r="633">
          <cell r="N633" t="str">
            <v>624</v>
          </cell>
          <cell r="Q633" t="str">
            <v>EC</v>
          </cell>
          <cell r="T633">
            <v>134432</v>
          </cell>
          <cell r="U633">
            <v>7800.82</v>
          </cell>
        </row>
        <row r="634">
          <cell r="N634" t="str">
            <v>624</v>
          </cell>
          <cell r="Q634" t="str">
            <v>EC</v>
          </cell>
          <cell r="T634">
            <v>60000</v>
          </cell>
          <cell r="U634">
            <v>4156.68</v>
          </cell>
        </row>
        <row r="635">
          <cell r="N635" t="str">
            <v>624</v>
          </cell>
          <cell r="Q635" t="str">
            <v>EC</v>
          </cell>
          <cell r="T635">
            <v>1488384</v>
          </cell>
          <cell r="U635">
            <v>81009.77</v>
          </cell>
        </row>
        <row r="636">
          <cell r="N636" t="str">
            <v>634</v>
          </cell>
          <cell r="Q636" t="str">
            <v>EC</v>
          </cell>
          <cell r="T636">
            <v>192778306</v>
          </cell>
          <cell r="U636">
            <v>6868184.9000000004</v>
          </cell>
        </row>
        <row r="637">
          <cell r="N637" t="str">
            <v>650</v>
          </cell>
          <cell r="Q637" t="str">
            <v>EEX</v>
          </cell>
          <cell r="T637">
            <v>3040</v>
          </cell>
          <cell r="U637">
            <v>0.54</v>
          </cell>
        </row>
        <row r="638">
          <cell r="N638" t="str">
            <v>624</v>
          </cell>
          <cell r="Q638" t="str">
            <v>EEX</v>
          </cell>
          <cell r="T638">
            <v>437824</v>
          </cell>
          <cell r="U638">
            <v>198.34</v>
          </cell>
        </row>
        <row r="639">
          <cell r="N639" t="str">
            <v>650</v>
          </cell>
          <cell r="Q639" t="str">
            <v>EIN</v>
          </cell>
          <cell r="T639">
            <v>1791</v>
          </cell>
          <cell r="U639">
            <v>1.01</v>
          </cell>
        </row>
        <row r="640">
          <cell r="N640" t="str">
            <v>624</v>
          </cell>
          <cell r="Q640" t="str">
            <v>EIN</v>
          </cell>
          <cell r="T640">
            <v>552000</v>
          </cell>
          <cell r="U640">
            <v>310.77999999999997</v>
          </cell>
        </row>
        <row r="641">
          <cell r="N641" t="str">
            <v>626</v>
          </cell>
          <cell r="Q641" t="str">
            <v>BFC</v>
          </cell>
          <cell r="T641">
            <v>694980</v>
          </cell>
          <cell r="U641">
            <v>20014.73</v>
          </cell>
        </row>
        <row r="642">
          <cell r="N642" t="str">
            <v>624</v>
          </cell>
          <cell r="Q642" t="str">
            <v>CAP</v>
          </cell>
          <cell r="T642">
            <v>460944</v>
          </cell>
          <cell r="U642">
            <v>5.53</v>
          </cell>
        </row>
        <row r="643">
          <cell r="N643" t="str">
            <v>624</v>
          </cell>
          <cell r="Q643" t="str">
            <v>FFE</v>
          </cell>
          <cell r="T643">
            <v>460944</v>
          </cell>
          <cell r="U643">
            <v>51.63</v>
          </cell>
        </row>
        <row r="644">
          <cell r="N644" t="str">
            <v>641</v>
          </cell>
          <cell r="Q644" t="str">
            <v>ICN</v>
          </cell>
          <cell r="T644">
            <v>2208</v>
          </cell>
          <cell r="U644">
            <v>0</v>
          </cell>
        </row>
        <row r="645">
          <cell r="N645" t="str">
            <v>634</v>
          </cell>
          <cell r="Q645" t="str">
            <v>RAU</v>
          </cell>
          <cell r="T645">
            <v>68222626</v>
          </cell>
          <cell r="U645">
            <v>204.67</v>
          </cell>
        </row>
        <row r="646">
          <cell r="N646" t="str">
            <v>626</v>
          </cell>
          <cell r="Q646" t="str">
            <v>RIN</v>
          </cell>
          <cell r="T646">
            <v>929907</v>
          </cell>
          <cell r="U646">
            <v>1637.57</v>
          </cell>
        </row>
        <row r="647">
          <cell r="N647" t="str">
            <v>641</v>
          </cell>
          <cell r="Q647" t="str">
            <v>TDC</v>
          </cell>
          <cell r="T647">
            <v>67046</v>
          </cell>
          <cell r="U647">
            <v>0</v>
          </cell>
        </row>
        <row r="648">
          <cell r="N648" t="str">
            <v>641</v>
          </cell>
          <cell r="Q648" t="str">
            <v>TTE</v>
          </cell>
          <cell r="T648">
            <v>104533</v>
          </cell>
          <cell r="U648">
            <v>0</v>
          </cell>
        </row>
        <row r="649">
          <cell r="N649" t="str">
            <v>626</v>
          </cell>
          <cell r="Q649" t="str">
            <v>TTE</v>
          </cell>
          <cell r="T649">
            <v>4894560</v>
          </cell>
          <cell r="U649">
            <v>0</v>
          </cell>
        </row>
        <row r="650">
          <cell r="N650" t="str">
            <v>624</v>
          </cell>
          <cell r="Q650" t="str">
            <v>MC</v>
          </cell>
          <cell r="T650">
            <v>307.2</v>
          </cell>
          <cell r="U650">
            <v>3198.02</v>
          </cell>
        </row>
        <row r="651">
          <cell r="N651" t="str">
            <v>625</v>
          </cell>
          <cell r="Q651" t="str">
            <v>OMS</v>
          </cell>
          <cell r="T651">
            <v>402240</v>
          </cell>
          <cell r="U651">
            <v>134.35</v>
          </cell>
        </row>
        <row r="652">
          <cell r="N652" t="str">
            <v>624</v>
          </cell>
          <cell r="Q652" t="str">
            <v>EC</v>
          </cell>
          <cell r="T652">
            <v>593760</v>
          </cell>
          <cell r="U652">
            <v>35626.699999999997</v>
          </cell>
        </row>
        <row r="653">
          <cell r="N653" t="str">
            <v>623</v>
          </cell>
          <cell r="Q653" t="str">
            <v>ECR</v>
          </cell>
          <cell r="T653">
            <v>208647</v>
          </cell>
          <cell r="U653">
            <v>1058.05</v>
          </cell>
        </row>
        <row r="654">
          <cell r="N654" t="str">
            <v>624</v>
          </cell>
          <cell r="Q654" t="str">
            <v>EFV</v>
          </cell>
          <cell r="T654">
            <v>777552</v>
          </cell>
          <cell r="U654">
            <v>2377.75</v>
          </cell>
        </row>
        <row r="655">
          <cell r="N655" t="str">
            <v>624</v>
          </cell>
          <cell r="Q655" t="str">
            <v>EIN</v>
          </cell>
          <cell r="T655">
            <v>777552</v>
          </cell>
          <cell r="U655">
            <v>437.76</v>
          </cell>
        </row>
        <row r="656">
          <cell r="N656" t="str">
            <v>611</v>
          </cell>
          <cell r="Q656" t="str">
            <v>ACC</v>
          </cell>
          <cell r="T656">
            <v>0</v>
          </cell>
          <cell r="U656">
            <v>-0.79</v>
          </cell>
        </row>
        <row r="657">
          <cell r="N657" t="str">
            <v>624</v>
          </cell>
          <cell r="Q657" t="str">
            <v>BFC</v>
          </cell>
          <cell r="T657">
            <v>593760</v>
          </cell>
          <cell r="U657">
            <v>17072.38</v>
          </cell>
        </row>
        <row r="658">
          <cell r="N658" t="str">
            <v>624</v>
          </cell>
          <cell r="Q658" t="str">
            <v>EUR</v>
          </cell>
          <cell r="T658">
            <v>437824</v>
          </cell>
          <cell r="U658">
            <v>52.1</v>
          </cell>
        </row>
        <row r="659">
          <cell r="N659" t="str">
            <v>624</v>
          </cell>
          <cell r="Q659" t="str">
            <v>FVC</v>
          </cell>
          <cell r="T659">
            <v>593760</v>
          </cell>
          <cell r="U659">
            <v>0</v>
          </cell>
        </row>
        <row r="660">
          <cell r="N660" t="str">
            <v>623</v>
          </cell>
          <cell r="Q660" t="str">
            <v>MSO</v>
          </cell>
          <cell r="T660">
            <v>60528</v>
          </cell>
          <cell r="U660">
            <v>48.12</v>
          </cell>
        </row>
        <row r="661">
          <cell r="N661" t="str">
            <v>624</v>
          </cell>
          <cell r="Q661" t="str">
            <v>PPT</v>
          </cell>
          <cell r="T661">
            <v>460944</v>
          </cell>
          <cell r="U661">
            <v>0</v>
          </cell>
        </row>
        <row r="662">
          <cell r="N662" t="str">
            <v>623</v>
          </cell>
          <cell r="Q662" t="str">
            <v>TDC</v>
          </cell>
          <cell r="T662">
            <v>32000</v>
          </cell>
          <cell r="U662">
            <v>0</v>
          </cell>
        </row>
        <row r="663">
          <cell r="N663" t="str">
            <v>623</v>
          </cell>
          <cell r="Q663" t="str">
            <v>OMS</v>
          </cell>
          <cell r="T663">
            <v>26772</v>
          </cell>
          <cell r="U663">
            <v>6.85</v>
          </cell>
        </row>
        <row r="664">
          <cell r="N664" t="str">
            <v>624</v>
          </cell>
          <cell r="Q664" t="str">
            <v>RIV</v>
          </cell>
          <cell r="T664">
            <v>777552</v>
          </cell>
          <cell r="U664">
            <v>0</v>
          </cell>
        </row>
        <row r="665">
          <cell r="N665" t="str">
            <v>625</v>
          </cell>
          <cell r="Q665" t="str">
            <v>RTU</v>
          </cell>
          <cell r="T665">
            <v>520800</v>
          </cell>
          <cell r="U665">
            <v>10.41</v>
          </cell>
        </row>
        <row r="666">
          <cell r="N666" t="str">
            <v>625</v>
          </cell>
          <cell r="Q666" t="str">
            <v>TTC</v>
          </cell>
          <cell r="T666">
            <v>4586868</v>
          </cell>
          <cell r="U666">
            <v>0</v>
          </cell>
        </row>
        <row r="667">
          <cell r="N667" t="str">
            <v>655</v>
          </cell>
          <cell r="Q667" t="str">
            <v>CAV</v>
          </cell>
          <cell r="T667">
            <v>287</v>
          </cell>
          <cell r="U667">
            <v>0.02</v>
          </cell>
        </row>
        <row r="668">
          <cell r="N668" t="str">
            <v>641</v>
          </cell>
          <cell r="Q668" t="str">
            <v>CAV</v>
          </cell>
          <cell r="T668">
            <v>50271</v>
          </cell>
          <cell r="U668">
            <v>-17.309999999999999</v>
          </cell>
        </row>
        <row r="669">
          <cell r="N669" t="str">
            <v>626</v>
          </cell>
          <cell r="Q669" t="str">
            <v>CAV</v>
          </cell>
          <cell r="T669">
            <v>18665056</v>
          </cell>
          <cell r="U669">
            <v>-3173.05</v>
          </cell>
        </row>
        <row r="670">
          <cell r="N670" t="str">
            <v>641</v>
          </cell>
          <cell r="Q670" t="str">
            <v>CAV</v>
          </cell>
          <cell r="T670">
            <v>1222101</v>
          </cell>
          <cell r="U670">
            <v>-419.12</v>
          </cell>
        </row>
        <row r="671">
          <cell r="N671" t="str">
            <v>685</v>
          </cell>
          <cell r="Q671" t="str">
            <v>CAV</v>
          </cell>
          <cell r="T671">
            <v>24859</v>
          </cell>
          <cell r="U671">
            <v>-4.53</v>
          </cell>
        </row>
        <row r="672">
          <cell r="N672" t="str">
            <v>650</v>
          </cell>
          <cell r="Q672" t="str">
            <v>CAV</v>
          </cell>
          <cell r="T672">
            <v>1791</v>
          </cell>
          <cell r="U672">
            <v>0.01</v>
          </cell>
        </row>
        <row r="673">
          <cell r="N673" t="str">
            <v>623</v>
          </cell>
          <cell r="Q673" t="str">
            <v>CAV</v>
          </cell>
          <cell r="T673">
            <v>4441411</v>
          </cell>
          <cell r="U673">
            <v>213.16</v>
          </cell>
        </row>
        <row r="674">
          <cell r="N674" t="str">
            <v>623</v>
          </cell>
          <cell r="Q674" t="str">
            <v>DC</v>
          </cell>
          <cell r="T674">
            <v>53911.94</v>
          </cell>
          <cell r="U674">
            <v>544937.27</v>
          </cell>
        </row>
        <row r="675">
          <cell r="N675" t="str">
            <v>624</v>
          </cell>
          <cell r="Q675" t="str">
            <v>DC</v>
          </cell>
          <cell r="T675">
            <v>19972.97</v>
          </cell>
          <cell r="U675">
            <v>238009.93</v>
          </cell>
        </row>
        <row r="676">
          <cell r="N676" t="str">
            <v>626</v>
          </cell>
          <cell r="Q676" t="str">
            <v>DC</v>
          </cell>
          <cell r="T676">
            <v>7096.52</v>
          </cell>
          <cell r="U676">
            <v>166139.01999999999</v>
          </cell>
        </row>
        <row r="677">
          <cell r="N677" t="str">
            <v>623</v>
          </cell>
          <cell r="Q677" t="str">
            <v>DC</v>
          </cell>
          <cell r="T677">
            <v>61.92</v>
          </cell>
          <cell r="U677">
            <v>741.77</v>
          </cell>
        </row>
        <row r="678">
          <cell r="N678" t="str">
            <v>624</v>
          </cell>
          <cell r="Q678" t="str">
            <v>DC</v>
          </cell>
          <cell r="T678">
            <v>500</v>
          </cell>
          <cell r="U678">
            <v>9135</v>
          </cell>
        </row>
        <row r="679">
          <cell r="N679" t="str">
            <v>623</v>
          </cell>
          <cell r="Q679" t="str">
            <v>DC</v>
          </cell>
          <cell r="T679">
            <v>280</v>
          </cell>
          <cell r="U679">
            <v>6406.4</v>
          </cell>
        </row>
        <row r="680">
          <cell r="N680" t="str">
            <v>626</v>
          </cell>
          <cell r="Q680" t="str">
            <v>DC</v>
          </cell>
          <cell r="T680">
            <v>2000</v>
          </cell>
          <cell r="U680">
            <v>48340</v>
          </cell>
        </row>
        <row r="681">
          <cell r="N681" t="str">
            <v>624</v>
          </cell>
          <cell r="Q681" t="str">
            <v>DC</v>
          </cell>
          <cell r="T681">
            <v>3349.05</v>
          </cell>
          <cell r="U681">
            <v>62100.639999999999</v>
          </cell>
        </row>
        <row r="682">
          <cell r="N682" t="str">
            <v>624</v>
          </cell>
          <cell r="Q682" t="str">
            <v>DC</v>
          </cell>
          <cell r="T682">
            <v>1787.47</v>
          </cell>
          <cell r="U682">
            <v>19966.04</v>
          </cell>
        </row>
        <row r="683">
          <cell r="N683" t="str">
            <v>641</v>
          </cell>
          <cell r="Q683" t="str">
            <v>DSM</v>
          </cell>
          <cell r="T683">
            <v>1222101</v>
          </cell>
          <cell r="U683">
            <v>6089.79</v>
          </cell>
        </row>
        <row r="684">
          <cell r="N684" t="str">
            <v>626</v>
          </cell>
          <cell r="Q684" t="str">
            <v>DSM</v>
          </cell>
          <cell r="T684">
            <v>12532608</v>
          </cell>
          <cell r="U684">
            <v>4536.8</v>
          </cell>
        </row>
        <row r="685">
          <cell r="N685" t="str">
            <v>676</v>
          </cell>
          <cell r="Q685" t="str">
            <v>DSM</v>
          </cell>
          <cell r="T685">
            <v>2569400</v>
          </cell>
          <cell r="U685">
            <v>904.85</v>
          </cell>
        </row>
        <row r="686">
          <cell r="N686" t="str">
            <v>626</v>
          </cell>
          <cell r="Q686" t="str">
            <v>DSM</v>
          </cell>
          <cell r="T686">
            <v>18665056</v>
          </cell>
          <cell r="U686">
            <v>6756.78</v>
          </cell>
        </row>
        <row r="687">
          <cell r="N687" t="str">
            <v>626</v>
          </cell>
          <cell r="Q687" t="str">
            <v>DSM</v>
          </cell>
          <cell r="T687">
            <v>2054064</v>
          </cell>
          <cell r="U687">
            <v>743.58</v>
          </cell>
        </row>
        <row r="688">
          <cell r="N688" t="str">
            <v>626</v>
          </cell>
          <cell r="Q688" t="str">
            <v>DSM</v>
          </cell>
          <cell r="T688">
            <v>2497440</v>
          </cell>
          <cell r="U688">
            <v>904.07</v>
          </cell>
        </row>
        <row r="689">
          <cell r="N689" t="str">
            <v>650</v>
          </cell>
          <cell r="Q689" t="str">
            <v>EBF</v>
          </cell>
          <cell r="T689">
            <v>2416972</v>
          </cell>
          <cell r="U689">
            <v>-69437.17</v>
          </cell>
        </row>
        <row r="690">
          <cell r="N690" t="str">
            <v>660</v>
          </cell>
          <cell r="Q690" t="str">
            <v>EBF</v>
          </cell>
          <cell r="T690">
            <v>544</v>
          </cell>
          <cell r="U690">
            <v>-15.62</v>
          </cell>
        </row>
        <row r="691">
          <cell r="N691" t="str">
            <v>650</v>
          </cell>
          <cell r="Q691" t="str">
            <v>EBF</v>
          </cell>
          <cell r="T691">
            <v>1791</v>
          </cell>
          <cell r="U691">
            <v>-51.46</v>
          </cell>
        </row>
        <row r="692">
          <cell r="N692" t="str">
            <v>612</v>
          </cell>
          <cell r="Q692" t="str">
            <v>EBF</v>
          </cell>
          <cell r="T692">
            <v>4137361</v>
          </cell>
          <cell r="U692">
            <v>-118862.59</v>
          </cell>
        </row>
        <row r="693">
          <cell r="N693" t="str">
            <v>641</v>
          </cell>
          <cell r="Q693" t="str">
            <v>EBF</v>
          </cell>
          <cell r="T693">
            <v>43702</v>
          </cell>
          <cell r="U693">
            <v>-1255.51</v>
          </cell>
        </row>
        <row r="694">
          <cell r="N694" t="str">
            <v>655</v>
          </cell>
          <cell r="Q694" t="str">
            <v>EBF</v>
          </cell>
          <cell r="T694">
            <v>27722</v>
          </cell>
          <cell r="U694">
            <v>-796.42</v>
          </cell>
        </row>
        <row r="695">
          <cell r="N695" t="str">
            <v>611</v>
          </cell>
          <cell r="Q695" t="str">
            <v>EBF</v>
          </cell>
          <cell r="T695">
            <v>103867</v>
          </cell>
          <cell r="U695">
            <v>-2984.02</v>
          </cell>
        </row>
        <row r="696">
          <cell r="N696" t="str">
            <v>621</v>
          </cell>
          <cell r="Q696" t="str">
            <v>EBF</v>
          </cell>
          <cell r="T696">
            <v>62762926</v>
          </cell>
          <cell r="U696">
            <v>-1803116.09</v>
          </cell>
        </row>
        <row r="697">
          <cell r="N697" t="str">
            <v>685</v>
          </cell>
          <cell r="Q697" t="str">
            <v>EC</v>
          </cell>
          <cell r="T697">
            <v>24859</v>
          </cell>
          <cell r="U697">
            <v>718.24</v>
          </cell>
        </row>
        <row r="698">
          <cell r="N698" t="str">
            <v>621</v>
          </cell>
          <cell r="Q698" t="str">
            <v>EC</v>
          </cell>
          <cell r="T698">
            <v>6225269</v>
          </cell>
          <cell r="U698">
            <v>736324.79</v>
          </cell>
        </row>
        <row r="699">
          <cell r="N699" t="str">
            <v>624</v>
          </cell>
          <cell r="Q699" t="str">
            <v>EC</v>
          </cell>
          <cell r="T699">
            <v>713001</v>
          </cell>
          <cell r="U699">
            <v>49395.28</v>
          </cell>
        </row>
        <row r="700">
          <cell r="N700" t="str">
            <v>621</v>
          </cell>
          <cell r="Q700" t="str">
            <v>EC</v>
          </cell>
          <cell r="T700">
            <v>13800</v>
          </cell>
          <cell r="U700">
            <v>1632.29</v>
          </cell>
        </row>
        <row r="701">
          <cell r="N701" t="str">
            <v>624</v>
          </cell>
          <cell r="Q701" t="str">
            <v>EC</v>
          </cell>
          <cell r="T701">
            <v>5698607</v>
          </cell>
          <cell r="U701">
            <v>330678.78000000003</v>
          </cell>
        </row>
        <row r="702">
          <cell r="N702" t="str">
            <v>624</v>
          </cell>
          <cell r="Q702" t="str">
            <v>EC</v>
          </cell>
          <cell r="T702">
            <v>9227222</v>
          </cell>
          <cell r="U702">
            <v>545052.1</v>
          </cell>
        </row>
        <row r="703">
          <cell r="N703" t="str">
            <v>623</v>
          </cell>
          <cell r="Q703" t="str">
            <v>EC</v>
          </cell>
          <cell r="T703">
            <v>2170316</v>
          </cell>
          <cell r="U703">
            <v>146413.82</v>
          </cell>
        </row>
        <row r="704">
          <cell r="N704" t="str">
            <v>624</v>
          </cell>
          <cell r="Q704" t="str">
            <v>EC</v>
          </cell>
          <cell r="T704">
            <v>1234420</v>
          </cell>
          <cell r="U704">
            <v>76013.119999999995</v>
          </cell>
        </row>
        <row r="705">
          <cell r="N705" t="str">
            <v>621</v>
          </cell>
          <cell r="Q705" t="str">
            <v>EC</v>
          </cell>
          <cell r="T705">
            <v>62762926</v>
          </cell>
          <cell r="U705">
            <v>7423598.8700000001</v>
          </cell>
        </row>
        <row r="706">
          <cell r="N706" t="str">
            <v>644</v>
          </cell>
          <cell r="Q706" t="str">
            <v>EC</v>
          </cell>
          <cell r="T706">
            <v>1550500</v>
          </cell>
          <cell r="U706">
            <v>54889.25</v>
          </cell>
        </row>
        <row r="707">
          <cell r="N707" t="str">
            <v>641</v>
          </cell>
          <cell r="Q707" t="str">
            <v>EC</v>
          </cell>
          <cell r="T707">
            <v>1200573</v>
          </cell>
          <cell r="U707">
            <v>113792.76</v>
          </cell>
        </row>
        <row r="708">
          <cell r="N708" t="str">
            <v>660</v>
          </cell>
          <cell r="Q708" t="str">
            <v>ECR</v>
          </cell>
          <cell r="T708">
            <v>734867</v>
          </cell>
          <cell r="U708">
            <v>476.17</v>
          </cell>
        </row>
        <row r="709">
          <cell r="N709" t="str">
            <v>613</v>
          </cell>
          <cell r="Q709" t="str">
            <v>ECR</v>
          </cell>
          <cell r="T709">
            <v>780104</v>
          </cell>
          <cell r="U709">
            <v>2734.48</v>
          </cell>
        </row>
        <row r="710">
          <cell r="N710" t="str">
            <v>677</v>
          </cell>
          <cell r="Q710" t="str">
            <v>EEC</v>
          </cell>
          <cell r="T710">
            <v>4587288</v>
          </cell>
          <cell r="U710">
            <v>268327.63</v>
          </cell>
        </row>
        <row r="711">
          <cell r="N711" t="str">
            <v>621</v>
          </cell>
          <cell r="Q711" t="str">
            <v>EEX</v>
          </cell>
          <cell r="T711">
            <v>7166724</v>
          </cell>
          <cell r="U711">
            <v>2264.64</v>
          </cell>
        </row>
        <row r="712">
          <cell r="N712" t="str">
            <v>660</v>
          </cell>
          <cell r="Q712" t="str">
            <v>EEX</v>
          </cell>
          <cell r="T712">
            <v>734867</v>
          </cell>
          <cell r="U712">
            <v>90.81</v>
          </cell>
        </row>
        <row r="713">
          <cell r="N713" t="str">
            <v>650</v>
          </cell>
          <cell r="Q713" t="str">
            <v>EEX</v>
          </cell>
          <cell r="T713">
            <v>208103</v>
          </cell>
          <cell r="U713">
            <v>37.39</v>
          </cell>
        </row>
        <row r="714">
          <cell r="N714" t="str">
            <v>650</v>
          </cell>
          <cell r="Q714" t="str">
            <v>EEX</v>
          </cell>
          <cell r="T714">
            <v>65941</v>
          </cell>
          <cell r="U714">
            <v>11.73</v>
          </cell>
        </row>
        <row r="715">
          <cell r="N715" t="str">
            <v>624</v>
          </cell>
          <cell r="Q715" t="str">
            <v>EEX</v>
          </cell>
          <cell r="T715">
            <v>22502720</v>
          </cell>
          <cell r="U715">
            <v>10193.73</v>
          </cell>
        </row>
        <row r="716">
          <cell r="N716" t="str">
            <v>641</v>
          </cell>
          <cell r="Q716" t="str">
            <v>EEX</v>
          </cell>
          <cell r="T716">
            <v>908462</v>
          </cell>
          <cell r="U716">
            <v>426.15</v>
          </cell>
        </row>
        <row r="717">
          <cell r="N717" t="str">
            <v>621</v>
          </cell>
          <cell r="Q717" t="str">
            <v>EFL</v>
          </cell>
          <cell r="T717">
            <v>35276936</v>
          </cell>
          <cell r="U717">
            <v>1159904.49</v>
          </cell>
        </row>
        <row r="718">
          <cell r="N718" t="str">
            <v>621</v>
          </cell>
          <cell r="Q718" t="str">
            <v>EFL</v>
          </cell>
          <cell r="T718">
            <v>46693</v>
          </cell>
          <cell r="U718">
            <v>1535.03</v>
          </cell>
        </row>
        <row r="719">
          <cell r="N719" t="str">
            <v>623</v>
          </cell>
          <cell r="Q719" t="str">
            <v>EFV</v>
          </cell>
          <cell r="T719">
            <v>2170316</v>
          </cell>
          <cell r="U719">
            <v>6636.85</v>
          </cell>
        </row>
        <row r="720">
          <cell r="N720" t="str">
            <v>611</v>
          </cell>
          <cell r="Q720" t="str">
            <v>EFV</v>
          </cell>
          <cell r="T720">
            <v>103867</v>
          </cell>
          <cell r="U720">
            <v>323.27</v>
          </cell>
        </row>
        <row r="721">
          <cell r="N721" t="str">
            <v>623</v>
          </cell>
          <cell r="Q721" t="str">
            <v>EFV</v>
          </cell>
          <cell r="T721">
            <v>84649443</v>
          </cell>
          <cell r="U721">
            <v>259521.56</v>
          </cell>
        </row>
        <row r="722">
          <cell r="N722" t="str">
            <v>624</v>
          </cell>
          <cell r="Q722" t="str">
            <v>EFV</v>
          </cell>
          <cell r="T722">
            <v>13538484</v>
          </cell>
          <cell r="U722">
            <v>41400.69</v>
          </cell>
        </row>
        <row r="723">
          <cell r="N723" t="str">
            <v>642</v>
          </cell>
          <cell r="Q723" t="str">
            <v>EFV</v>
          </cell>
          <cell r="T723">
            <v>1302</v>
          </cell>
          <cell r="U723">
            <v>4</v>
          </cell>
        </row>
        <row r="724">
          <cell r="N724" t="str">
            <v>626</v>
          </cell>
          <cell r="Q724" t="str">
            <v>EFV</v>
          </cell>
          <cell r="T724">
            <v>18665056</v>
          </cell>
          <cell r="U724">
            <v>57077.74</v>
          </cell>
        </row>
        <row r="725">
          <cell r="N725" t="str">
            <v>623</v>
          </cell>
          <cell r="Q725" t="str">
            <v>EIN</v>
          </cell>
          <cell r="T725">
            <v>2170316</v>
          </cell>
          <cell r="U725">
            <v>1221.9100000000001</v>
          </cell>
        </row>
        <row r="726">
          <cell r="N726" t="str">
            <v>650</v>
          </cell>
          <cell r="Q726" t="str">
            <v>EIN</v>
          </cell>
          <cell r="T726">
            <v>65941</v>
          </cell>
          <cell r="U726">
            <v>36.99</v>
          </cell>
        </row>
        <row r="727">
          <cell r="N727" t="str">
            <v>612</v>
          </cell>
          <cell r="Q727" t="str">
            <v>EIN</v>
          </cell>
          <cell r="T727">
            <v>4137361</v>
          </cell>
          <cell r="U727">
            <v>2328.98</v>
          </cell>
        </row>
        <row r="728">
          <cell r="N728" t="str">
            <v>650</v>
          </cell>
          <cell r="Q728" t="str">
            <v>EIN</v>
          </cell>
          <cell r="T728">
            <v>3040</v>
          </cell>
          <cell r="U728">
            <v>1.74</v>
          </cell>
        </row>
        <row r="729">
          <cell r="N729" t="str">
            <v>623</v>
          </cell>
          <cell r="Q729" t="str">
            <v>EIN</v>
          </cell>
          <cell r="T729">
            <v>4441411</v>
          </cell>
          <cell r="U729">
            <v>2500.5</v>
          </cell>
        </row>
        <row r="730">
          <cell r="N730" t="str">
            <v>641</v>
          </cell>
          <cell r="Q730" t="str">
            <v>EIN</v>
          </cell>
          <cell r="T730">
            <v>50271</v>
          </cell>
          <cell r="U730">
            <v>28.31</v>
          </cell>
        </row>
        <row r="731">
          <cell r="N731" t="str">
            <v>685</v>
          </cell>
          <cell r="Q731" t="str">
            <v>EIN</v>
          </cell>
          <cell r="T731">
            <v>24859</v>
          </cell>
          <cell r="U731">
            <v>13.92</v>
          </cell>
        </row>
        <row r="732">
          <cell r="N732" t="str">
            <v>624</v>
          </cell>
          <cell r="Q732" t="str">
            <v>EP1</v>
          </cell>
          <cell r="T732">
            <v>7317104</v>
          </cell>
          <cell r="U732">
            <v>0</v>
          </cell>
        </row>
        <row r="733">
          <cell r="N733" t="str">
            <v>612</v>
          </cell>
          <cell r="Q733" t="str">
            <v>EP1</v>
          </cell>
          <cell r="T733">
            <v>4137361</v>
          </cell>
          <cell r="U733">
            <v>0</v>
          </cell>
        </row>
        <row r="734">
          <cell r="N734" t="str">
            <v>685</v>
          </cell>
          <cell r="Q734" t="str">
            <v>EP1</v>
          </cell>
          <cell r="T734">
            <v>24859</v>
          </cell>
          <cell r="U734">
            <v>0</v>
          </cell>
        </row>
        <row r="735">
          <cell r="N735" t="str">
            <v>611</v>
          </cell>
          <cell r="Q735" t="str">
            <v>EP3</v>
          </cell>
          <cell r="T735">
            <v>7046</v>
          </cell>
          <cell r="U735">
            <v>0</v>
          </cell>
        </row>
        <row r="736">
          <cell r="N736" t="str">
            <v>611</v>
          </cell>
          <cell r="Q736" t="str">
            <v>EP3</v>
          </cell>
          <cell r="T736">
            <v>201707013</v>
          </cell>
          <cell r="U736">
            <v>0</v>
          </cell>
        </row>
        <row r="737">
          <cell r="N737" t="str">
            <v>621</v>
          </cell>
          <cell r="Q737" t="str">
            <v>EP3</v>
          </cell>
          <cell r="T737">
            <v>46693</v>
          </cell>
          <cell r="U737">
            <v>0</v>
          </cell>
        </row>
        <row r="738">
          <cell r="N738" t="str">
            <v>660</v>
          </cell>
          <cell r="Q738" t="str">
            <v>EP3</v>
          </cell>
          <cell r="T738">
            <v>17072</v>
          </cell>
          <cell r="U738">
            <v>0</v>
          </cell>
        </row>
        <row r="739">
          <cell r="N739" t="str">
            <v>676</v>
          </cell>
          <cell r="Q739" t="str">
            <v>EP3</v>
          </cell>
          <cell r="T739">
            <v>0</v>
          </cell>
          <cell r="U739">
            <v>0</v>
          </cell>
        </row>
        <row r="740">
          <cell r="N740" t="str">
            <v>660</v>
          </cell>
          <cell r="Q740" t="str">
            <v>E12</v>
          </cell>
          <cell r="T740">
            <v>71193</v>
          </cell>
          <cell r="U740">
            <v>2219.9</v>
          </cell>
        </row>
        <row r="741">
          <cell r="N741" t="str">
            <v>660</v>
          </cell>
          <cell r="Q741" t="str">
            <v>E16</v>
          </cell>
          <cell r="T741">
            <v>845</v>
          </cell>
          <cell r="U741">
            <v>26.35</v>
          </cell>
        </row>
        <row r="742">
          <cell r="N742" t="str">
            <v>676</v>
          </cell>
          <cell r="Q742" t="str">
            <v>FFC</v>
          </cell>
          <cell r="T742">
            <v>0</v>
          </cell>
          <cell r="U742">
            <v>0</v>
          </cell>
        </row>
        <row r="743">
          <cell r="N743" t="str">
            <v>626</v>
          </cell>
          <cell r="Q743" t="str">
            <v>FFC</v>
          </cell>
          <cell r="T743">
            <v>14636556</v>
          </cell>
          <cell r="U743">
            <v>161</v>
          </cell>
        </row>
        <row r="744">
          <cell r="N744" t="str">
            <v>611</v>
          </cell>
          <cell r="Q744" t="str">
            <v>FMU</v>
          </cell>
          <cell r="T744">
            <v>201752330</v>
          </cell>
          <cell r="U744">
            <v>604.53</v>
          </cell>
        </row>
        <row r="745">
          <cell r="N745" t="str">
            <v>624</v>
          </cell>
          <cell r="Q745" t="str">
            <v>FMU</v>
          </cell>
          <cell r="T745">
            <v>8722811</v>
          </cell>
          <cell r="U745">
            <v>8.74</v>
          </cell>
        </row>
        <row r="746">
          <cell r="N746" t="str">
            <v>650</v>
          </cell>
          <cell r="Q746" t="str">
            <v>FMU</v>
          </cell>
          <cell r="T746">
            <v>65941</v>
          </cell>
          <cell r="U746">
            <v>0.19</v>
          </cell>
        </row>
        <row r="747">
          <cell r="N747" t="str">
            <v>624</v>
          </cell>
          <cell r="Q747" t="str">
            <v>FMU</v>
          </cell>
          <cell r="T747">
            <v>22502720</v>
          </cell>
          <cell r="U747">
            <v>22.52</v>
          </cell>
        </row>
        <row r="748">
          <cell r="N748" t="str">
            <v>621</v>
          </cell>
          <cell r="Q748" t="str">
            <v>FMU</v>
          </cell>
          <cell r="T748">
            <v>523321</v>
          </cell>
          <cell r="U748">
            <v>1.07</v>
          </cell>
        </row>
        <row r="749">
          <cell r="N749" t="str">
            <v>650</v>
          </cell>
          <cell r="Q749" t="str">
            <v>FMU</v>
          </cell>
          <cell r="T749">
            <v>3040</v>
          </cell>
          <cell r="U749">
            <v>0</v>
          </cell>
        </row>
        <row r="750">
          <cell r="N750" t="str">
            <v>626</v>
          </cell>
          <cell r="Q750" t="str">
            <v>FMU</v>
          </cell>
          <cell r="T750">
            <v>13224816</v>
          </cell>
          <cell r="U750">
            <v>13.22</v>
          </cell>
        </row>
        <row r="751">
          <cell r="N751" t="str">
            <v>624</v>
          </cell>
          <cell r="Q751" t="str">
            <v>FMU</v>
          </cell>
          <cell r="T751">
            <v>9301136</v>
          </cell>
          <cell r="U751">
            <v>9.36</v>
          </cell>
        </row>
        <row r="752">
          <cell r="N752" t="str">
            <v>660</v>
          </cell>
          <cell r="Q752" t="str">
            <v>FMU</v>
          </cell>
          <cell r="T752">
            <v>17072</v>
          </cell>
          <cell r="U752">
            <v>0.03</v>
          </cell>
        </row>
        <row r="753">
          <cell r="N753" t="str">
            <v>624</v>
          </cell>
          <cell r="Q753" t="str">
            <v>FMU</v>
          </cell>
          <cell r="T753">
            <v>3663302</v>
          </cell>
          <cell r="U753">
            <v>3.68</v>
          </cell>
        </row>
        <row r="754">
          <cell r="N754" t="str">
            <v>626</v>
          </cell>
          <cell r="Q754" t="str">
            <v>FVE</v>
          </cell>
          <cell r="T754">
            <v>2699184</v>
          </cell>
          <cell r="U754">
            <v>0</v>
          </cell>
        </row>
        <row r="755">
          <cell r="N755" t="str">
            <v>624</v>
          </cell>
          <cell r="Q755" t="str">
            <v>FVE</v>
          </cell>
          <cell r="T755">
            <v>8722811</v>
          </cell>
          <cell r="U755">
            <v>0</v>
          </cell>
        </row>
        <row r="756">
          <cell r="N756" t="str">
            <v>655</v>
          </cell>
          <cell r="Q756" t="str">
            <v>FVE</v>
          </cell>
          <cell r="T756">
            <v>597664</v>
          </cell>
          <cell r="U756">
            <v>0</v>
          </cell>
        </row>
        <row r="757">
          <cell r="N757" t="str">
            <v>641</v>
          </cell>
          <cell r="Q757" t="str">
            <v>FVE</v>
          </cell>
          <cell r="T757">
            <v>1222101</v>
          </cell>
          <cell r="U757">
            <v>0</v>
          </cell>
        </row>
        <row r="758">
          <cell r="N758" t="str">
            <v>624</v>
          </cell>
          <cell r="Q758" t="str">
            <v>FVE</v>
          </cell>
          <cell r="T758">
            <v>15347152</v>
          </cell>
          <cell r="U758">
            <v>0</v>
          </cell>
        </row>
        <row r="759">
          <cell r="N759" t="str">
            <v>660</v>
          </cell>
          <cell r="Q759" t="str">
            <v>FVE</v>
          </cell>
          <cell r="T759">
            <v>734867</v>
          </cell>
          <cell r="U759">
            <v>0</v>
          </cell>
        </row>
        <row r="760">
          <cell r="N760" t="str">
            <v>650</v>
          </cell>
          <cell r="Q760" t="str">
            <v>FVE</v>
          </cell>
          <cell r="T760">
            <v>2955562</v>
          </cell>
          <cell r="U760">
            <v>0</v>
          </cell>
        </row>
        <row r="761">
          <cell r="N761" t="str">
            <v>624</v>
          </cell>
          <cell r="Q761" t="str">
            <v>FVE</v>
          </cell>
          <cell r="T761">
            <v>9550232</v>
          </cell>
          <cell r="U761">
            <v>0</v>
          </cell>
        </row>
        <row r="762">
          <cell r="N762" t="str">
            <v>660</v>
          </cell>
          <cell r="Q762" t="str">
            <v>FVE</v>
          </cell>
          <cell r="T762">
            <v>1671</v>
          </cell>
          <cell r="U762">
            <v>0</v>
          </cell>
        </row>
        <row r="763">
          <cell r="N763" t="str">
            <v>624</v>
          </cell>
          <cell r="Q763" t="str">
            <v>FVE</v>
          </cell>
          <cell r="T763">
            <v>437824</v>
          </cell>
          <cell r="U763">
            <v>0</v>
          </cell>
        </row>
        <row r="764">
          <cell r="N764" t="str">
            <v>623</v>
          </cell>
          <cell r="Q764" t="str">
            <v>FVE</v>
          </cell>
          <cell r="T764">
            <v>4441411</v>
          </cell>
          <cell r="U764">
            <v>0</v>
          </cell>
        </row>
        <row r="765">
          <cell r="N765" t="str">
            <v>686</v>
          </cell>
          <cell r="Q765" t="str">
            <v>FVE</v>
          </cell>
          <cell r="T765">
            <v>146</v>
          </cell>
          <cell r="U765">
            <v>0</v>
          </cell>
        </row>
        <row r="766">
          <cell r="N766" t="str">
            <v>650</v>
          </cell>
          <cell r="Q766" t="str">
            <v>FVE</v>
          </cell>
          <cell r="T766">
            <v>2780</v>
          </cell>
          <cell r="U766">
            <v>0</v>
          </cell>
        </row>
        <row r="767">
          <cell r="N767" t="str">
            <v>612</v>
          </cell>
          <cell r="Q767" t="str">
            <v>GPW</v>
          </cell>
          <cell r="T767">
            <v>14189.25</v>
          </cell>
          <cell r="U767">
            <v>19.309999999999999</v>
          </cell>
        </row>
        <row r="768">
          <cell r="N768" t="str">
            <v>620</v>
          </cell>
          <cell r="Q768" t="str">
            <v>ICV</v>
          </cell>
          <cell r="T768">
            <v>922335</v>
          </cell>
          <cell r="U768">
            <v>0</v>
          </cell>
        </row>
        <row r="769">
          <cell r="N769" t="str">
            <v>625</v>
          </cell>
          <cell r="Q769" t="str">
            <v>ICV</v>
          </cell>
          <cell r="T769">
            <v>6844068</v>
          </cell>
          <cell r="U769">
            <v>0</v>
          </cell>
        </row>
        <row r="770">
          <cell r="N770" t="str">
            <v>623</v>
          </cell>
          <cell r="Q770" t="str">
            <v>ICV</v>
          </cell>
          <cell r="T770">
            <v>208647</v>
          </cell>
          <cell r="U770">
            <v>0</v>
          </cell>
        </row>
        <row r="771">
          <cell r="N771" t="str">
            <v>624</v>
          </cell>
          <cell r="Q771" t="str">
            <v>ICV</v>
          </cell>
          <cell r="T771">
            <v>5582544</v>
          </cell>
          <cell r="U771">
            <v>0</v>
          </cell>
        </row>
        <row r="772">
          <cell r="N772" t="str">
            <v>623</v>
          </cell>
          <cell r="Q772" t="str">
            <v>LMR</v>
          </cell>
          <cell r="T772">
            <v>208647</v>
          </cell>
          <cell r="U772">
            <v>129.78</v>
          </cell>
        </row>
        <row r="773">
          <cell r="N773" t="str">
            <v>624</v>
          </cell>
          <cell r="Q773" t="str">
            <v>LMR</v>
          </cell>
          <cell r="T773">
            <v>14645584</v>
          </cell>
          <cell r="U773">
            <v>5389.59</v>
          </cell>
        </row>
        <row r="774">
          <cell r="N774" t="str">
            <v>685</v>
          </cell>
          <cell r="Q774" t="str">
            <v>LMR</v>
          </cell>
          <cell r="T774">
            <v>24859</v>
          </cell>
          <cell r="U774">
            <v>45.89</v>
          </cell>
        </row>
        <row r="775">
          <cell r="N775" t="str">
            <v>660</v>
          </cell>
          <cell r="Q775" t="str">
            <v>L01</v>
          </cell>
          <cell r="T775">
            <v>309</v>
          </cell>
          <cell r="U775">
            <v>847.78</v>
          </cell>
        </row>
        <row r="776">
          <cell r="N776" t="str">
            <v>626</v>
          </cell>
          <cell r="Q776" t="str">
            <v>BFC</v>
          </cell>
          <cell r="T776">
            <v>18665056</v>
          </cell>
          <cell r="U776">
            <v>537534.93000000005</v>
          </cell>
        </row>
        <row r="777">
          <cell r="N777" t="str">
            <v>650</v>
          </cell>
          <cell r="Q777" t="str">
            <v>BFC</v>
          </cell>
          <cell r="T777">
            <v>2416972</v>
          </cell>
          <cell r="U777">
            <v>69833.429999999993</v>
          </cell>
        </row>
        <row r="778">
          <cell r="N778" t="str">
            <v>621</v>
          </cell>
          <cell r="Q778" t="str">
            <v>BFC</v>
          </cell>
          <cell r="T778">
            <v>46693</v>
          </cell>
          <cell r="U778">
            <v>1348.76</v>
          </cell>
        </row>
        <row r="779">
          <cell r="N779" t="str">
            <v>624</v>
          </cell>
          <cell r="Q779" t="str">
            <v>CAP</v>
          </cell>
          <cell r="T779">
            <v>7317104</v>
          </cell>
          <cell r="U779">
            <v>87.8</v>
          </cell>
        </row>
        <row r="780">
          <cell r="N780" t="str">
            <v>676</v>
          </cell>
          <cell r="Q780" t="str">
            <v>CAP</v>
          </cell>
          <cell r="T780">
            <v>4027400</v>
          </cell>
          <cell r="U780">
            <v>35.04</v>
          </cell>
        </row>
        <row r="781">
          <cell r="N781" t="str">
            <v>621</v>
          </cell>
          <cell r="Q781" t="str">
            <v>CAP</v>
          </cell>
          <cell r="T781">
            <v>46693</v>
          </cell>
          <cell r="U781">
            <v>0.68</v>
          </cell>
        </row>
        <row r="782">
          <cell r="N782" t="str">
            <v>623</v>
          </cell>
          <cell r="Q782" t="str">
            <v>CAP</v>
          </cell>
          <cell r="T782">
            <v>85296</v>
          </cell>
          <cell r="U782">
            <v>1.37</v>
          </cell>
        </row>
        <row r="783">
          <cell r="N783" t="str">
            <v>650</v>
          </cell>
          <cell r="Q783" t="str">
            <v>CAP</v>
          </cell>
          <cell r="T783">
            <v>2955562</v>
          </cell>
          <cell r="U783">
            <v>8.41</v>
          </cell>
        </row>
        <row r="784">
          <cell r="N784" t="str">
            <v>626</v>
          </cell>
          <cell r="Q784" t="str">
            <v>CAP</v>
          </cell>
          <cell r="T784">
            <v>2699184</v>
          </cell>
          <cell r="U784">
            <v>29.7</v>
          </cell>
        </row>
        <row r="785">
          <cell r="N785" t="str">
            <v>621</v>
          </cell>
          <cell r="Q785" t="str">
            <v>DSU</v>
          </cell>
          <cell r="T785">
            <v>62207611</v>
          </cell>
          <cell r="U785">
            <v>6264.27</v>
          </cell>
        </row>
        <row r="786">
          <cell r="N786" t="str">
            <v>620</v>
          </cell>
          <cell r="Q786" t="str">
            <v>DSU</v>
          </cell>
          <cell r="T786">
            <v>922335</v>
          </cell>
          <cell r="U786">
            <v>95.98</v>
          </cell>
        </row>
        <row r="787">
          <cell r="N787" t="str">
            <v>621</v>
          </cell>
          <cell r="Q787" t="str">
            <v>DSU</v>
          </cell>
          <cell r="T787">
            <v>7164324</v>
          </cell>
          <cell r="U787">
            <v>709.25</v>
          </cell>
        </row>
        <row r="788">
          <cell r="N788" t="str">
            <v>623</v>
          </cell>
          <cell r="Q788" t="str">
            <v>DSU</v>
          </cell>
          <cell r="T788">
            <v>19735533</v>
          </cell>
          <cell r="U788">
            <v>1559.21</v>
          </cell>
        </row>
        <row r="789">
          <cell r="N789" t="str">
            <v>624</v>
          </cell>
          <cell r="Q789" t="str">
            <v>DSU</v>
          </cell>
          <cell r="T789">
            <v>13538484</v>
          </cell>
          <cell r="U789">
            <v>135.36000000000001</v>
          </cell>
        </row>
        <row r="790">
          <cell r="N790" t="str">
            <v>624</v>
          </cell>
          <cell r="Q790" t="str">
            <v>DSU</v>
          </cell>
          <cell r="T790">
            <v>7784847</v>
          </cell>
          <cell r="U790">
            <v>77.88</v>
          </cell>
        </row>
        <row r="791">
          <cell r="N791" t="str">
            <v>641</v>
          </cell>
          <cell r="Q791" t="str">
            <v>DSU</v>
          </cell>
          <cell r="T791">
            <v>50270</v>
          </cell>
          <cell r="U791">
            <v>3.73</v>
          </cell>
        </row>
        <row r="792">
          <cell r="N792" t="str">
            <v>626</v>
          </cell>
          <cell r="Q792" t="str">
            <v>DSU</v>
          </cell>
          <cell r="T792">
            <v>18665056</v>
          </cell>
          <cell r="U792">
            <v>111.95</v>
          </cell>
        </row>
        <row r="793">
          <cell r="N793" t="str">
            <v>823</v>
          </cell>
          <cell r="Q793" t="str">
            <v>ECA</v>
          </cell>
          <cell r="T793">
            <v>960</v>
          </cell>
          <cell r="U793">
            <v>6.75</v>
          </cell>
        </row>
        <row r="794">
          <cell r="N794" t="str">
            <v>650</v>
          </cell>
          <cell r="Q794" t="str">
            <v>EIV</v>
          </cell>
          <cell r="T794">
            <v>2416972</v>
          </cell>
          <cell r="U794">
            <v>0</v>
          </cell>
        </row>
        <row r="795">
          <cell r="N795" t="str">
            <v>650</v>
          </cell>
          <cell r="Q795" t="str">
            <v>EIV</v>
          </cell>
          <cell r="T795">
            <v>65941</v>
          </cell>
          <cell r="U795">
            <v>0</v>
          </cell>
        </row>
        <row r="796">
          <cell r="N796" t="str">
            <v>624</v>
          </cell>
          <cell r="Q796" t="str">
            <v>EIV</v>
          </cell>
          <cell r="T796">
            <v>15347152</v>
          </cell>
          <cell r="U796">
            <v>0</v>
          </cell>
        </row>
        <row r="797">
          <cell r="N797" t="str">
            <v>660</v>
          </cell>
          <cell r="Q797" t="str">
            <v>EIV</v>
          </cell>
          <cell r="T797">
            <v>527342</v>
          </cell>
          <cell r="U797">
            <v>0</v>
          </cell>
        </row>
        <row r="798">
          <cell r="N798" t="str">
            <v>655</v>
          </cell>
          <cell r="Q798" t="str">
            <v>EIV</v>
          </cell>
          <cell r="T798">
            <v>597664</v>
          </cell>
          <cell r="U798">
            <v>0</v>
          </cell>
        </row>
        <row r="799">
          <cell r="N799" t="str">
            <v>626</v>
          </cell>
          <cell r="Q799" t="str">
            <v>EIV</v>
          </cell>
          <cell r="T799">
            <v>18665056</v>
          </cell>
          <cell r="U799">
            <v>0</v>
          </cell>
        </row>
        <row r="800">
          <cell r="N800" t="str">
            <v>685</v>
          </cell>
          <cell r="Q800" t="str">
            <v>EIV</v>
          </cell>
          <cell r="T800">
            <v>24859</v>
          </cell>
          <cell r="U800">
            <v>0</v>
          </cell>
        </row>
        <row r="801">
          <cell r="N801" t="str">
            <v>623</v>
          </cell>
          <cell r="Q801" t="str">
            <v>EIV</v>
          </cell>
          <cell r="T801">
            <v>60528</v>
          </cell>
          <cell r="U801">
            <v>0</v>
          </cell>
        </row>
        <row r="802">
          <cell r="N802" t="str">
            <v>642</v>
          </cell>
          <cell r="Q802" t="str">
            <v>EIV</v>
          </cell>
          <cell r="T802">
            <v>24642</v>
          </cell>
          <cell r="U802">
            <v>0</v>
          </cell>
        </row>
        <row r="803">
          <cell r="N803" t="str">
            <v>624</v>
          </cell>
          <cell r="Q803" t="str">
            <v>EIV</v>
          </cell>
          <cell r="T803">
            <v>3421869</v>
          </cell>
          <cell r="U803">
            <v>0</v>
          </cell>
        </row>
        <row r="804">
          <cell r="N804" t="str">
            <v>650</v>
          </cell>
          <cell r="Q804" t="str">
            <v>EIV</v>
          </cell>
          <cell r="T804">
            <v>17285</v>
          </cell>
          <cell r="U804">
            <v>0</v>
          </cell>
        </row>
        <row r="805">
          <cell r="N805" t="str">
            <v>611</v>
          </cell>
          <cell r="Q805" t="str">
            <v>EIV</v>
          </cell>
          <cell r="T805">
            <v>276</v>
          </cell>
          <cell r="U805">
            <v>0</v>
          </cell>
        </row>
        <row r="806">
          <cell r="N806" t="str">
            <v>685</v>
          </cell>
          <cell r="Q806" t="str">
            <v>EP2</v>
          </cell>
          <cell r="T806">
            <v>24859</v>
          </cell>
          <cell r="U806">
            <v>3.97</v>
          </cell>
        </row>
        <row r="807">
          <cell r="N807" t="str">
            <v>621</v>
          </cell>
          <cell r="Q807" t="str">
            <v>EP2</v>
          </cell>
          <cell r="T807">
            <v>35276936</v>
          </cell>
          <cell r="U807">
            <v>5095.79</v>
          </cell>
        </row>
        <row r="808">
          <cell r="N808" t="str">
            <v>624</v>
          </cell>
          <cell r="Q808" t="str">
            <v>EP2</v>
          </cell>
          <cell r="T808">
            <v>8722811</v>
          </cell>
          <cell r="U808">
            <v>1087.06</v>
          </cell>
        </row>
        <row r="809">
          <cell r="N809" t="str">
            <v>623</v>
          </cell>
          <cell r="Q809" t="str">
            <v>EP4</v>
          </cell>
          <cell r="T809">
            <v>84649443</v>
          </cell>
          <cell r="U809">
            <v>0</v>
          </cell>
        </row>
        <row r="810">
          <cell r="N810" t="str">
            <v>621</v>
          </cell>
          <cell r="Q810" t="str">
            <v>EP4</v>
          </cell>
          <cell r="T810">
            <v>93356</v>
          </cell>
          <cell r="U810">
            <v>0</v>
          </cell>
        </row>
        <row r="811">
          <cell r="N811" t="str">
            <v>611</v>
          </cell>
          <cell r="Q811" t="str">
            <v>EP4</v>
          </cell>
          <cell r="T811">
            <v>276</v>
          </cell>
          <cell r="U811">
            <v>0</v>
          </cell>
        </row>
        <row r="812">
          <cell r="N812" t="str">
            <v>621</v>
          </cell>
          <cell r="Q812" t="str">
            <v>EP4</v>
          </cell>
          <cell r="T812">
            <v>46693</v>
          </cell>
          <cell r="U812">
            <v>0</v>
          </cell>
        </row>
        <row r="813">
          <cell r="N813" t="str">
            <v>623</v>
          </cell>
          <cell r="Q813" t="str">
            <v>EP4</v>
          </cell>
          <cell r="T813">
            <v>32000</v>
          </cell>
          <cell r="U813">
            <v>0</v>
          </cell>
        </row>
        <row r="814">
          <cell r="N814" t="str">
            <v>650</v>
          </cell>
          <cell r="Q814" t="str">
            <v>EUR</v>
          </cell>
          <cell r="T814">
            <v>208103</v>
          </cell>
          <cell r="U814">
            <v>22.55</v>
          </cell>
        </row>
        <row r="815">
          <cell r="N815" t="str">
            <v>621</v>
          </cell>
          <cell r="Q815" t="str">
            <v>EUR</v>
          </cell>
          <cell r="T815">
            <v>7166724</v>
          </cell>
          <cell r="U815">
            <v>852.66</v>
          </cell>
        </row>
        <row r="816">
          <cell r="N816" t="str">
            <v>626</v>
          </cell>
          <cell r="Q816" t="str">
            <v>EUR</v>
          </cell>
          <cell r="T816">
            <v>18665056</v>
          </cell>
          <cell r="U816">
            <v>2221.14</v>
          </cell>
        </row>
        <row r="817">
          <cell r="N817" t="str">
            <v>650</v>
          </cell>
          <cell r="Q817" t="str">
            <v>EUR</v>
          </cell>
          <cell r="T817">
            <v>1791</v>
          </cell>
          <cell r="U817">
            <v>0.22</v>
          </cell>
        </row>
        <row r="818">
          <cell r="N818" t="str">
            <v>611</v>
          </cell>
          <cell r="Q818" t="str">
            <v>EUR</v>
          </cell>
          <cell r="T818">
            <v>103867</v>
          </cell>
          <cell r="U818">
            <v>12.37</v>
          </cell>
        </row>
        <row r="819">
          <cell r="N819" t="str">
            <v>641</v>
          </cell>
          <cell r="Q819" t="str">
            <v>EUR</v>
          </cell>
          <cell r="T819">
            <v>50271</v>
          </cell>
          <cell r="U819">
            <v>5.94</v>
          </cell>
        </row>
        <row r="820">
          <cell r="N820" t="str">
            <v>621</v>
          </cell>
          <cell r="Q820" t="str">
            <v>EUR</v>
          </cell>
          <cell r="T820">
            <v>13800</v>
          </cell>
          <cell r="U820">
            <v>1.58</v>
          </cell>
        </row>
        <row r="821">
          <cell r="N821" t="str">
            <v>641</v>
          </cell>
          <cell r="Q821" t="str">
            <v>EUR</v>
          </cell>
          <cell r="T821">
            <v>1222101</v>
          </cell>
          <cell r="U821">
            <v>145.55000000000001</v>
          </cell>
        </row>
        <row r="822">
          <cell r="N822" t="str">
            <v>611</v>
          </cell>
          <cell r="Q822" t="str">
            <v>EUR</v>
          </cell>
          <cell r="T822">
            <v>33259</v>
          </cell>
          <cell r="U822">
            <v>3.93</v>
          </cell>
        </row>
        <row r="823">
          <cell r="N823" t="str">
            <v>660</v>
          </cell>
          <cell r="Q823" t="str">
            <v>E19</v>
          </cell>
          <cell r="T823">
            <v>94974</v>
          </cell>
          <cell r="U823">
            <v>2959.63</v>
          </cell>
        </row>
        <row r="824">
          <cell r="N824" t="str">
            <v>660</v>
          </cell>
          <cell r="Q824" t="str">
            <v>E19</v>
          </cell>
          <cell r="T824">
            <v>54656</v>
          </cell>
          <cell r="U824">
            <v>1703.32</v>
          </cell>
        </row>
        <row r="825">
          <cell r="N825" t="str">
            <v>611</v>
          </cell>
          <cell r="Q825" t="str">
            <v>FFE</v>
          </cell>
          <cell r="T825">
            <v>14823844</v>
          </cell>
          <cell r="U825">
            <v>2327.46</v>
          </cell>
        </row>
        <row r="826">
          <cell r="N826" t="str">
            <v>621</v>
          </cell>
          <cell r="Q826" t="str">
            <v>FFE</v>
          </cell>
          <cell r="T826">
            <v>35450312</v>
          </cell>
          <cell r="U826">
            <v>4772</v>
          </cell>
        </row>
        <row r="827">
          <cell r="N827" t="str">
            <v>660</v>
          </cell>
          <cell r="Q827" t="str">
            <v>FFE</v>
          </cell>
          <cell r="T827">
            <v>734867</v>
          </cell>
          <cell r="U827">
            <v>5.51</v>
          </cell>
        </row>
        <row r="828">
          <cell r="N828" t="str">
            <v>626</v>
          </cell>
          <cell r="Q828" t="str">
            <v>FVC</v>
          </cell>
          <cell r="T828">
            <v>694980</v>
          </cell>
          <cell r="U828">
            <v>0</v>
          </cell>
        </row>
        <row r="829">
          <cell r="N829" t="str">
            <v>621</v>
          </cell>
          <cell r="Q829" t="str">
            <v>FVC</v>
          </cell>
          <cell r="T829">
            <v>62859028</v>
          </cell>
          <cell r="U829">
            <v>0</v>
          </cell>
        </row>
        <row r="830">
          <cell r="N830" t="str">
            <v>621</v>
          </cell>
          <cell r="Q830" t="str">
            <v>FVC</v>
          </cell>
          <cell r="T830">
            <v>460896</v>
          </cell>
          <cell r="U830">
            <v>0</v>
          </cell>
        </row>
        <row r="831">
          <cell r="N831" t="str">
            <v>641</v>
          </cell>
          <cell r="Q831" t="str">
            <v>FVC</v>
          </cell>
          <cell r="T831">
            <v>67046</v>
          </cell>
          <cell r="U831">
            <v>0</v>
          </cell>
        </row>
        <row r="832">
          <cell r="N832" t="str">
            <v>650</v>
          </cell>
          <cell r="Q832" t="str">
            <v>FVC</v>
          </cell>
          <cell r="T832">
            <v>1791</v>
          </cell>
          <cell r="U832">
            <v>0</v>
          </cell>
        </row>
        <row r="833">
          <cell r="N833" t="str">
            <v>660</v>
          </cell>
          <cell r="Q833" t="str">
            <v>FVC</v>
          </cell>
          <cell r="T833">
            <v>527342</v>
          </cell>
          <cell r="U833">
            <v>0</v>
          </cell>
        </row>
        <row r="834">
          <cell r="N834" t="str">
            <v>624</v>
          </cell>
          <cell r="Q834" t="str">
            <v>ICN</v>
          </cell>
          <cell r="T834">
            <v>3313035</v>
          </cell>
          <cell r="U834">
            <v>0</v>
          </cell>
        </row>
        <row r="835">
          <cell r="N835" t="str">
            <v>611</v>
          </cell>
          <cell r="Q835" t="str">
            <v>ICN</v>
          </cell>
          <cell r="T835">
            <v>2256</v>
          </cell>
          <cell r="U835">
            <v>0</v>
          </cell>
        </row>
        <row r="836">
          <cell r="N836" t="str">
            <v>624</v>
          </cell>
          <cell r="Q836" t="str">
            <v>ICN</v>
          </cell>
          <cell r="T836">
            <v>758734</v>
          </cell>
          <cell r="U836">
            <v>0</v>
          </cell>
        </row>
        <row r="837">
          <cell r="N837" t="str">
            <v>676</v>
          </cell>
          <cell r="Q837" t="str">
            <v>LMV</v>
          </cell>
          <cell r="T837">
            <v>2569400</v>
          </cell>
          <cell r="U837">
            <v>-117.12</v>
          </cell>
        </row>
        <row r="838">
          <cell r="N838" t="str">
            <v>621</v>
          </cell>
          <cell r="Q838" t="str">
            <v>LMV</v>
          </cell>
          <cell r="T838">
            <v>6210171</v>
          </cell>
          <cell r="U838">
            <v>-173.68</v>
          </cell>
        </row>
        <row r="839">
          <cell r="N839" t="str">
            <v>626</v>
          </cell>
          <cell r="Q839" t="str">
            <v>LMV</v>
          </cell>
          <cell r="T839">
            <v>12532608</v>
          </cell>
          <cell r="U839">
            <v>-576.49</v>
          </cell>
        </row>
        <row r="840">
          <cell r="N840" t="str">
            <v>660</v>
          </cell>
          <cell r="Q840" t="str">
            <v>L06</v>
          </cell>
          <cell r="T840">
            <v>12</v>
          </cell>
          <cell r="U840">
            <v>33.119999999999997</v>
          </cell>
        </row>
        <row r="841">
          <cell r="N841" t="str">
            <v>660</v>
          </cell>
          <cell r="Q841" t="str">
            <v>L21</v>
          </cell>
          <cell r="T841">
            <v>298.2</v>
          </cell>
          <cell r="U841">
            <v>2650.37</v>
          </cell>
        </row>
        <row r="842">
          <cell r="N842" t="str">
            <v>660</v>
          </cell>
          <cell r="Q842" t="str">
            <v>L21</v>
          </cell>
          <cell r="T842">
            <v>7</v>
          </cell>
          <cell r="U842">
            <v>68.900000000000006</v>
          </cell>
        </row>
        <row r="843">
          <cell r="N843" t="str">
            <v>660</v>
          </cell>
          <cell r="Q843" t="str">
            <v>L33</v>
          </cell>
          <cell r="T843">
            <v>61</v>
          </cell>
          <cell r="U843">
            <v>655.14</v>
          </cell>
        </row>
        <row r="844">
          <cell r="N844" t="str">
            <v>621</v>
          </cell>
          <cell r="Q844" t="str">
            <v>MSO</v>
          </cell>
          <cell r="T844">
            <v>13800</v>
          </cell>
          <cell r="U844">
            <v>9.9</v>
          </cell>
        </row>
        <row r="845">
          <cell r="N845" t="str">
            <v>650</v>
          </cell>
          <cell r="Q845" t="str">
            <v>MSO</v>
          </cell>
          <cell r="T845">
            <v>65941</v>
          </cell>
          <cell r="U845">
            <v>10.17</v>
          </cell>
        </row>
        <row r="846">
          <cell r="N846" t="str">
            <v>611</v>
          </cell>
          <cell r="Q846" t="str">
            <v>MSO</v>
          </cell>
          <cell r="T846">
            <v>14823844</v>
          </cell>
          <cell r="U846">
            <v>13326.83</v>
          </cell>
        </row>
        <row r="847">
          <cell r="N847" t="str">
            <v>623</v>
          </cell>
          <cell r="Q847" t="str">
            <v>MSO</v>
          </cell>
          <cell r="T847">
            <v>84649443</v>
          </cell>
          <cell r="U847">
            <v>67223.58</v>
          </cell>
        </row>
        <row r="848">
          <cell r="N848" t="str">
            <v>611</v>
          </cell>
          <cell r="Q848" t="str">
            <v>MSO</v>
          </cell>
          <cell r="T848">
            <v>305590</v>
          </cell>
          <cell r="U848">
            <v>274.64</v>
          </cell>
        </row>
        <row r="849">
          <cell r="N849" t="str">
            <v>621</v>
          </cell>
          <cell r="Q849" t="str">
            <v>MSO</v>
          </cell>
          <cell r="T849">
            <v>460896</v>
          </cell>
          <cell r="U849">
            <v>330.92</v>
          </cell>
        </row>
        <row r="850">
          <cell r="N850" t="str">
            <v>641</v>
          </cell>
          <cell r="Q850" t="str">
            <v>MSO</v>
          </cell>
          <cell r="T850">
            <v>2208</v>
          </cell>
          <cell r="U850">
            <v>1.17</v>
          </cell>
        </row>
        <row r="851">
          <cell r="N851" t="str">
            <v>650</v>
          </cell>
          <cell r="Q851" t="str">
            <v>MSV</v>
          </cell>
          <cell r="T851">
            <v>2780</v>
          </cell>
          <cell r="U851">
            <v>0</v>
          </cell>
        </row>
        <row r="852">
          <cell r="N852" t="str">
            <v>624</v>
          </cell>
          <cell r="Q852" t="str">
            <v>MSV</v>
          </cell>
          <cell r="T852">
            <v>15347152</v>
          </cell>
          <cell r="U852">
            <v>0</v>
          </cell>
        </row>
        <row r="853">
          <cell r="N853" t="str">
            <v>626</v>
          </cell>
          <cell r="Q853" t="str">
            <v>MSV</v>
          </cell>
          <cell r="T853">
            <v>18665056</v>
          </cell>
          <cell r="U853">
            <v>0</v>
          </cell>
        </row>
        <row r="854">
          <cell r="N854" t="str">
            <v>624</v>
          </cell>
          <cell r="Q854" t="str">
            <v>MSV</v>
          </cell>
          <cell r="T854">
            <v>24900880</v>
          </cell>
          <cell r="U854">
            <v>0</v>
          </cell>
        </row>
        <row r="855">
          <cell r="N855" t="str">
            <v>621</v>
          </cell>
          <cell r="Q855" t="str">
            <v>MSV</v>
          </cell>
          <cell r="T855">
            <v>6225269</v>
          </cell>
          <cell r="U855">
            <v>0</v>
          </cell>
        </row>
        <row r="856">
          <cell r="N856" t="str">
            <v>626</v>
          </cell>
          <cell r="Q856" t="str">
            <v>MSV</v>
          </cell>
          <cell r="T856">
            <v>3338280</v>
          </cell>
          <cell r="U856">
            <v>0</v>
          </cell>
        </row>
        <row r="857">
          <cell r="N857" t="str">
            <v>611</v>
          </cell>
          <cell r="Q857" t="str">
            <v>MSV</v>
          </cell>
          <cell r="T857">
            <v>103867</v>
          </cell>
          <cell r="U857">
            <v>0</v>
          </cell>
        </row>
        <row r="858">
          <cell r="N858" t="str">
            <v>622</v>
          </cell>
          <cell r="Q858" t="str">
            <v>PPT</v>
          </cell>
          <cell r="T858">
            <v>1371794</v>
          </cell>
          <cell r="U858">
            <v>0</v>
          </cell>
        </row>
        <row r="859">
          <cell r="N859" t="str">
            <v>624</v>
          </cell>
          <cell r="Q859" t="str">
            <v>PPT</v>
          </cell>
          <cell r="T859">
            <v>15347152</v>
          </cell>
          <cell r="U859">
            <v>0</v>
          </cell>
        </row>
        <row r="860">
          <cell r="N860" t="str">
            <v>621</v>
          </cell>
          <cell r="Q860" t="str">
            <v>PPT</v>
          </cell>
          <cell r="T860">
            <v>35276936</v>
          </cell>
          <cell r="U860">
            <v>0</v>
          </cell>
        </row>
        <row r="861">
          <cell r="N861" t="str">
            <v>626</v>
          </cell>
          <cell r="Q861" t="str">
            <v>PPT</v>
          </cell>
          <cell r="T861">
            <v>3232350</v>
          </cell>
          <cell r="U861">
            <v>0</v>
          </cell>
        </row>
        <row r="862">
          <cell r="N862" t="str">
            <v>623</v>
          </cell>
          <cell r="Q862" t="str">
            <v>PPT</v>
          </cell>
          <cell r="T862">
            <v>2170316</v>
          </cell>
          <cell r="U862">
            <v>0</v>
          </cell>
        </row>
        <row r="863">
          <cell r="N863" t="str">
            <v>621</v>
          </cell>
          <cell r="Q863" t="str">
            <v>RAU</v>
          </cell>
          <cell r="T863">
            <v>46693</v>
          </cell>
          <cell r="U863">
            <v>1.57</v>
          </cell>
        </row>
        <row r="864">
          <cell r="N864" t="str">
            <v>650</v>
          </cell>
          <cell r="Q864" t="str">
            <v>RAU</v>
          </cell>
          <cell r="T864">
            <v>2955562</v>
          </cell>
          <cell r="U864">
            <v>24.65</v>
          </cell>
        </row>
        <row r="865">
          <cell r="N865" t="str">
            <v>611</v>
          </cell>
          <cell r="Q865" t="str">
            <v>RAU</v>
          </cell>
          <cell r="T865">
            <v>103867</v>
          </cell>
          <cell r="U865">
            <v>4.33</v>
          </cell>
        </row>
        <row r="866">
          <cell r="N866" t="str">
            <v>641</v>
          </cell>
          <cell r="Q866" t="str">
            <v>RAU</v>
          </cell>
          <cell r="T866">
            <v>1222101</v>
          </cell>
          <cell r="U866">
            <v>25.65</v>
          </cell>
        </row>
        <row r="867">
          <cell r="N867" t="str">
            <v>632</v>
          </cell>
          <cell r="Q867" t="str">
            <v>RAU</v>
          </cell>
          <cell r="T867">
            <v>164288539</v>
          </cell>
          <cell r="U867">
            <v>1642.91</v>
          </cell>
        </row>
        <row r="868">
          <cell r="N868" t="str">
            <v>685</v>
          </cell>
          <cell r="Q868" t="str">
            <v>RAU</v>
          </cell>
          <cell r="T868">
            <v>104</v>
          </cell>
          <cell r="U868">
            <v>0</v>
          </cell>
        </row>
        <row r="869">
          <cell r="N869" t="str">
            <v>620</v>
          </cell>
          <cell r="Q869" t="str">
            <v>RAU</v>
          </cell>
          <cell r="T869">
            <v>922335</v>
          </cell>
          <cell r="U869">
            <v>12.89</v>
          </cell>
        </row>
        <row r="870">
          <cell r="N870" t="str">
            <v>622</v>
          </cell>
          <cell r="Q870" t="str">
            <v>RAU</v>
          </cell>
          <cell r="T870">
            <v>1371794</v>
          </cell>
          <cell r="U870">
            <v>20.41</v>
          </cell>
        </row>
        <row r="871">
          <cell r="N871" t="str">
            <v>642</v>
          </cell>
          <cell r="Q871" t="str">
            <v>RAU</v>
          </cell>
          <cell r="T871">
            <v>1302</v>
          </cell>
          <cell r="U871">
            <v>0.09</v>
          </cell>
        </row>
        <row r="872">
          <cell r="N872" t="str">
            <v>613</v>
          </cell>
          <cell r="Q872" t="str">
            <v>RIN</v>
          </cell>
          <cell r="T872">
            <v>780104</v>
          </cell>
          <cell r="U872">
            <v>1678.89</v>
          </cell>
        </row>
        <row r="873">
          <cell r="N873" t="str">
            <v>621</v>
          </cell>
          <cell r="Q873" t="str">
            <v>RIN</v>
          </cell>
          <cell r="T873">
            <v>3900</v>
          </cell>
          <cell r="U873">
            <v>9.16</v>
          </cell>
        </row>
        <row r="874">
          <cell r="N874" t="str">
            <v>625</v>
          </cell>
          <cell r="Q874" t="str">
            <v>RIN</v>
          </cell>
          <cell r="T874">
            <v>6844068</v>
          </cell>
          <cell r="U874">
            <v>18985.439999999999</v>
          </cell>
        </row>
        <row r="875">
          <cell r="N875" t="str">
            <v>650</v>
          </cell>
          <cell r="Q875" t="str">
            <v>RIN</v>
          </cell>
          <cell r="T875">
            <v>65941</v>
          </cell>
          <cell r="U875">
            <v>33.26</v>
          </cell>
        </row>
        <row r="876">
          <cell r="N876" t="str">
            <v>611</v>
          </cell>
          <cell r="Q876" t="str">
            <v>RIN</v>
          </cell>
          <cell r="T876">
            <v>33259</v>
          </cell>
          <cell r="U876">
            <v>97.33</v>
          </cell>
        </row>
        <row r="877">
          <cell r="N877" t="str">
            <v>611</v>
          </cell>
          <cell r="Q877" t="str">
            <v>RIN</v>
          </cell>
          <cell r="T877">
            <v>7046</v>
          </cell>
          <cell r="U877">
            <v>20.68</v>
          </cell>
        </row>
        <row r="878">
          <cell r="N878" t="str">
            <v>624</v>
          </cell>
          <cell r="Q878" t="str">
            <v>RIN</v>
          </cell>
          <cell r="T878">
            <v>9301136</v>
          </cell>
          <cell r="U878">
            <v>17830.28</v>
          </cell>
        </row>
        <row r="879">
          <cell r="N879" t="str">
            <v>621</v>
          </cell>
          <cell r="Q879" t="str">
            <v>RIN</v>
          </cell>
          <cell r="T879">
            <v>6225269</v>
          </cell>
          <cell r="U879">
            <v>14604.89</v>
          </cell>
        </row>
        <row r="880">
          <cell r="N880" t="str">
            <v>622</v>
          </cell>
          <cell r="Q880" t="str">
            <v>RIN</v>
          </cell>
          <cell r="T880">
            <v>1371794</v>
          </cell>
          <cell r="U880">
            <v>1640.13</v>
          </cell>
        </row>
        <row r="881">
          <cell r="N881" t="str">
            <v>624</v>
          </cell>
          <cell r="Q881" t="str">
            <v>RIN</v>
          </cell>
          <cell r="T881">
            <v>24900880</v>
          </cell>
          <cell r="U881">
            <v>47734.94</v>
          </cell>
        </row>
        <row r="882">
          <cell r="N882" t="str">
            <v>621</v>
          </cell>
          <cell r="Q882" t="str">
            <v>TDC</v>
          </cell>
          <cell r="T882">
            <v>2013582</v>
          </cell>
          <cell r="U882">
            <v>0</v>
          </cell>
        </row>
        <row r="883">
          <cell r="N883" t="str">
            <v>633</v>
          </cell>
          <cell r="Q883" t="str">
            <v>TDC</v>
          </cell>
          <cell r="T883">
            <v>246227569</v>
          </cell>
          <cell r="U883">
            <v>0</v>
          </cell>
        </row>
        <row r="884">
          <cell r="N884" t="str">
            <v>626</v>
          </cell>
          <cell r="Q884" t="str">
            <v>TSE</v>
          </cell>
          <cell r="T884">
            <v>2301156</v>
          </cell>
          <cell r="U884">
            <v>0</v>
          </cell>
        </row>
        <row r="885">
          <cell r="N885" t="str">
            <v>622</v>
          </cell>
          <cell r="Q885" t="str">
            <v>TSE</v>
          </cell>
          <cell r="T885">
            <v>149091</v>
          </cell>
          <cell r="U885">
            <v>0</v>
          </cell>
        </row>
        <row r="886">
          <cell r="N886" t="str">
            <v>624</v>
          </cell>
          <cell r="Q886" t="str">
            <v>TTE</v>
          </cell>
          <cell r="T886">
            <v>6844320</v>
          </cell>
          <cell r="U886">
            <v>0</v>
          </cell>
        </row>
        <row r="887">
          <cell r="N887" t="str">
            <v>620</v>
          </cell>
          <cell r="Q887" t="str">
            <v>TTE</v>
          </cell>
          <cell r="T887">
            <v>176736</v>
          </cell>
          <cell r="U887">
            <v>0</v>
          </cell>
        </row>
        <row r="888">
          <cell r="N888" t="str">
            <v>624</v>
          </cell>
          <cell r="Q888" t="str">
            <v>TTE</v>
          </cell>
          <cell r="T888">
            <v>4885216</v>
          </cell>
          <cell r="U888">
            <v>0</v>
          </cell>
        </row>
        <row r="889">
          <cell r="N889" t="str">
            <v>1250</v>
          </cell>
          <cell r="Q889" t="str">
            <v>MNT</v>
          </cell>
          <cell r="T889">
            <v>0</v>
          </cell>
          <cell r="U889">
            <v>0</v>
          </cell>
        </row>
        <row r="890">
          <cell r="N890" t="str">
            <v>621</v>
          </cell>
          <cell r="Q890" t="str">
            <v>OMS</v>
          </cell>
          <cell r="T890">
            <v>62762926</v>
          </cell>
          <cell r="U890">
            <v>14605.84</v>
          </cell>
        </row>
        <row r="891">
          <cell r="N891" t="str">
            <v>621</v>
          </cell>
          <cell r="Q891" t="str">
            <v>OMS</v>
          </cell>
          <cell r="T891">
            <v>523321</v>
          </cell>
          <cell r="U891">
            <v>120.35</v>
          </cell>
        </row>
        <row r="892">
          <cell r="N892" t="str">
            <v>676</v>
          </cell>
          <cell r="Q892" t="str">
            <v>OMS</v>
          </cell>
          <cell r="T892">
            <v>0</v>
          </cell>
          <cell r="U892">
            <v>0</v>
          </cell>
        </row>
        <row r="893">
          <cell r="N893" t="str">
            <v>686</v>
          </cell>
          <cell r="Q893" t="str">
            <v>OMS</v>
          </cell>
          <cell r="T893">
            <v>146</v>
          </cell>
          <cell r="U893">
            <v>0.04</v>
          </cell>
        </row>
        <row r="894">
          <cell r="N894" t="str">
            <v>611</v>
          </cell>
          <cell r="Q894" t="str">
            <v>PRC</v>
          </cell>
          <cell r="T894">
            <v>14823844</v>
          </cell>
          <cell r="U894">
            <v>83488.490000000005</v>
          </cell>
        </row>
        <row r="895">
          <cell r="N895" t="str">
            <v>611</v>
          </cell>
          <cell r="Q895" t="str">
            <v>PRC</v>
          </cell>
          <cell r="T895">
            <v>201707321</v>
          </cell>
          <cell r="U895">
            <v>1136072.17</v>
          </cell>
        </row>
        <row r="896">
          <cell r="N896" t="str">
            <v>641</v>
          </cell>
          <cell r="Q896" t="str">
            <v>PRC</v>
          </cell>
          <cell r="T896">
            <v>1222101</v>
          </cell>
          <cell r="U896">
            <v>5553.2</v>
          </cell>
        </row>
        <row r="897">
          <cell r="N897" t="str">
            <v>624</v>
          </cell>
          <cell r="Q897" t="str">
            <v>PRV</v>
          </cell>
          <cell r="T897">
            <v>3313035</v>
          </cell>
          <cell r="U897">
            <v>-119.26</v>
          </cell>
        </row>
        <row r="898">
          <cell r="N898" t="str">
            <v>626</v>
          </cell>
          <cell r="Q898" t="str">
            <v>PRV</v>
          </cell>
          <cell r="T898">
            <v>12532608</v>
          </cell>
          <cell r="U898">
            <v>538.9</v>
          </cell>
        </row>
        <row r="899">
          <cell r="N899" t="str">
            <v>623</v>
          </cell>
          <cell r="Q899" t="str">
            <v>PRV</v>
          </cell>
          <cell r="T899">
            <v>1786196</v>
          </cell>
          <cell r="U899">
            <v>-116.13</v>
          </cell>
        </row>
        <row r="900">
          <cell r="N900" t="str">
            <v>624</v>
          </cell>
          <cell r="Q900" t="str">
            <v>PRV</v>
          </cell>
          <cell r="T900">
            <v>8722811</v>
          </cell>
          <cell r="U900">
            <v>-314.02999999999997</v>
          </cell>
        </row>
        <row r="901">
          <cell r="N901" t="str">
            <v>624</v>
          </cell>
          <cell r="Q901" t="str">
            <v>PRV</v>
          </cell>
          <cell r="T901">
            <v>5582544</v>
          </cell>
          <cell r="U901">
            <v>-200.97</v>
          </cell>
        </row>
        <row r="902">
          <cell r="N902" t="str">
            <v>611</v>
          </cell>
          <cell r="Q902" t="str">
            <v>PRV</v>
          </cell>
          <cell r="T902">
            <v>276</v>
          </cell>
          <cell r="U902">
            <v>0.04</v>
          </cell>
        </row>
        <row r="903">
          <cell r="N903" t="str">
            <v>624</v>
          </cell>
          <cell r="Q903" t="str">
            <v>PRV</v>
          </cell>
          <cell r="T903">
            <v>777552</v>
          </cell>
          <cell r="U903">
            <v>-27.99</v>
          </cell>
        </row>
        <row r="904">
          <cell r="N904" t="str">
            <v>676</v>
          </cell>
          <cell r="Q904" t="str">
            <v>RIV</v>
          </cell>
          <cell r="T904">
            <v>0</v>
          </cell>
          <cell r="U904">
            <v>0</v>
          </cell>
        </row>
        <row r="905">
          <cell r="N905" t="str">
            <v>650</v>
          </cell>
          <cell r="Q905" t="str">
            <v>RIV</v>
          </cell>
          <cell r="T905">
            <v>2780</v>
          </cell>
          <cell r="U905">
            <v>0</v>
          </cell>
        </row>
        <row r="906">
          <cell r="N906" t="str">
            <v>624</v>
          </cell>
          <cell r="Q906" t="str">
            <v>RIV</v>
          </cell>
          <cell r="T906">
            <v>24900880</v>
          </cell>
          <cell r="U906">
            <v>0</v>
          </cell>
        </row>
        <row r="907">
          <cell r="N907" t="str">
            <v>624</v>
          </cell>
          <cell r="Q907" t="str">
            <v>RIV</v>
          </cell>
          <cell r="T907">
            <v>15347152</v>
          </cell>
          <cell r="U907">
            <v>0</v>
          </cell>
        </row>
        <row r="908">
          <cell r="N908" t="str">
            <v>620</v>
          </cell>
          <cell r="Q908" t="str">
            <v>RIV</v>
          </cell>
          <cell r="T908">
            <v>922335</v>
          </cell>
          <cell r="U908">
            <v>0</v>
          </cell>
        </row>
        <row r="909">
          <cell r="N909" t="str">
            <v>611</v>
          </cell>
          <cell r="Q909" t="str">
            <v>RIV</v>
          </cell>
          <cell r="T909">
            <v>305590</v>
          </cell>
          <cell r="U909">
            <v>0</v>
          </cell>
        </row>
        <row r="910">
          <cell r="N910" t="str">
            <v>641</v>
          </cell>
          <cell r="Q910" t="str">
            <v>RIV</v>
          </cell>
          <cell r="T910">
            <v>50271</v>
          </cell>
          <cell r="U910">
            <v>0</v>
          </cell>
        </row>
        <row r="911">
          <cell r="N911" t="str">
            <v>624</v>
          </cell>
          <cell r="Q911" t="str">
            <v>RTU</v>
          </cell>
          <cell r="T911">
            <v>392928</v>
          </cell>
          <cell r="U911">
            <v>5.89</v>
          </cell>
        </row>
        <row r="912">
          <cell r="N912" t="str">
            <v>655</v>
          </cell>
          <cell r="Q912" t="str">
            <v>RTU</v>
          </cell>
          <cell r="T912">
            <v>597664</v>
          </cell>
          <cell r="U912">
            <v>10.63</v>
          </cell>
        </row>
        <row r="913">
          <cell r="N913" t="str">
            <v>621</v>
          </cell>
          <cell r="Q913" t="str">
            <v>RTU</v>
          </cell>
          <cell r="T913">
            <v>6225269</v>
          </cell>
          <cell r="U913">
            <v>106</v>
          </cell>
        </row>
        <row r="914">
          <cell r="N914" t="str">
            <v>624</v>
          </cell>
          <cell r="Q914" t="str">
            <v>RTU</v>
          </cell>
          <cell r="T914">
            <v>22502720</v>
          </cell>
          <cell r="U914">
            <v>341.11</v>
          </cell>
        </row>
        <row r="915">
          <cell r="N915" t="str">
            <v>624</v>
          </cell>
          <cell r="Q915" t="str">
            <v>RTU</v>
          </cell>
          <cell r="T915">
            <v>15347152</v>
          </cell>
          <cell r="U915">
            <v>230.17</v>
          </cell>
        </row>
        <row r="916">
          <cell r="N916" t="str">
            <v>621</v>
          </cell>
          <cell r="Q916" t="str">
            <v>RTU</v>
          </cell>
          <cell r="T916">
            <v>46693</v>
          </cell>
          <cell r="U916">
            <v>0.8</v>
          </cell>
        </row>
        <row r="917">
          <cell r="N917" t="str">
            <v>613</v>
          </cell>
          <cell r="Q917" t="str">
            <v>RTU</v>
          </cell>
          <cell r="T917">
            <v>780104</v>
          </cell>
          <cell r="U917">
            <v>11.14</v>
          </cell>
        </row>
        <row r="918">
          <cell r="N918" t="str">
            <v>660</v>
          </cell>
          <cell r="Q918" t="str">
            <v>RTU</v>
          </cell>
          <cell r="T918">
            <v>10008</v>
          </cell>
          <cell r="U918">
            <v>0.13</v>
          </cell>
        </row>
        <row r="919">
          <cell r="N919" t="str">
            <v>621</v>
          </cell>
          <cell r="Q919" t="str">
            <v>TDE</v>
          </cell>
          <cell r="T919">
            <v>355296</v>
          </cell>
          <cell r="U919">
            <v>0</v>
          </cell>
        </row>
        <row r="920">
          <cell r="N920" t="str">
            <v>624</v>
          </cell>
          <cell r="Q920" t="str">
            <v>TDE</v>
          </cell>
          <cell r="T920">
            <v>678612</v>
          </cell>
          <cell r="U920">
            <v>0</v>
          </cell>
        </row>
        <row r="921">
          <cell r="N921" t="str">
            <v>613</v>
          </cell>
          <cell r="Q921" t="str">
            <v>TDE</v>
          </cell>
          <cell r="T921">
            <v>14361</v>
          </cell>
          <cell r="U921">
            <v>0</v>
          </cell>
        </row>
        <row r="922">
          <cell r="N922" t="str">
            <v>626</v>
          </cell>
          <cell r="Q922" t="str">
            <v>TDE</v>
          </cell>
          <cell r="T922">
            <v>3543248</v>
          </cell>
          <cell r="U922">
            <v>0</v>
          </cell>
        </row>
        <row r="923">
          <cell r="N923" t="str">
            <v>676</v>
          </cell>
          <cell r="Q923" t="str">
            <v>TD4</v>
          </cell>
          <cell r="T923">
            <v>0</v>
          </cell>
          <cell r="U923">
            <v>0</v>
          </cell>
        </row>
        <row r="924">
          <cell r="N924" t="str">
            <v>620</v>
          </cell>
          <cell r="Q924" t="str">
            <v>TIU</v>
          </cell>
          <cell r="T924">
            <v>176736</v>
          </cell>
          <cell r="U924">
            <v>0</v>
          </cell>
        </row>
        <row r="925">
          <cell r="N925" t="str">
            <v>621</v>
          </cell>
          <cell r="Q925" t="str">
            <v>TIU</v>
          </cell>
          <cell r="T925">
            <v>2013582</v>
          </cell>
          <cell r="U925">
            <v>0</v>
          </cell>
        </row>
        <row r="926">
          <cell r="N926" t="str">
            <v>625</v>
          </cell>
          <cell r="Q926" t="str">
            <v>TIU</v>
          </cell>
          <cell r="T926">
            <v>4586868</v>
          </cell>
          <cell r="U926">
            <v>0</v>
          </cell>
        </row>
        <row r="927">
          <cell r="N927" t="str">
            <v>660</v>
          </cell>
          <cell r="Q927" t="str">
            <v>TIU</v>
          </cell>
          <cell r="T927">
            <v>58896</v>
          </cell>
          <cell r="U927">
            <v>0</v>
          </cell>
        </row>
        <row r="928">
          <cell r="N928" t="str">
            <v>626</v>
          </cell>
          <cell r="Q928" t="str">
            <v>TSC</v>
          </cell>
          <cell r="T928">
            <v>1877760</v>
          </cell>
          <cell r="U928">
            <v>0</v>
          </cell>
        </row>
        <row r="929">
          <cell r="N929" t="str">
            <v>626</v>
          </cell>
          <cell r="Q929" t="str">
            <v>TSC</v>
          </cell>
          <cell r="T929">
            <v>467200</v>
          </cell>
          <cell r="U929">
            <v>0</v>
          </cell>
        </row>
        <row r="930">
          <cell r="N930" t="str">
            <v>624</v>
          </cell>
          <cell r="Q930" t="str">
            <v>TSC</v>
          </cell>
          <cell r="T930">
            <v>67200</v>
          </cell>
          <cell r="U930">
            <v>0</v>
          </cell>
        </row>
        <row r="931">
          <cell r="N931" t="str">
            <v>620</v>
          </cell>
          <cell r="Q931" t="str">
            <v>TTC</v>
          </cell>
          <cell r="T931">
            <v>176736</v>
          </cell>
          <cell r="U931">
            <v>0</v>
          </cell>
        </row>
        <row r="932">
          <cell r="N932" t="str">
            <v>685</v>
          </cell>
          <cell r="Q932" t="str">
            <v>TTC</v>
          </cell>
          <cell r="T932">
            <v>2361</v>
          </cell>
          <cell r="U932">
            <v>0</v>
          </cell>
        </row>
        <row r="933">
          <cell r="N933" t="str">
            <v>660</v>
          </cell>
          <cell r="Q933" t="str">
            <v>TTC</v>
          </cell>
          <cell r="T933">
            <v>58896</v>
          </cell>
          <cell r="U933">
            <v>0</v>
          </cell>
        </row>
        <row r="934">
          <cell r="N934" t="str">
            <v>634</v>
          </cell>
          <cell r="Q934" t="str">
            <v>TTC</v>
          </cell>
          <cell r="T934">
            <v>192778306</v>
          </cell>
          <cell r="U934">
            <v>0</v>
          </cell>
        </row>
        <row r="935">
          <cell r="N935" t="str">
            <v>685</v>
          </cell>
          <cell r="Q935" t="str">
            <v>VMR</v>
          </cell>
          <cell r="T935">
            <v>24856</v>
          </cell>
          <cell r="U935">
            <v>-45.89</v>
          </cell>
        </row>
        <row r="936">
          <cell r="N936" t="str">
            <v>685</v>
          </cell>
          <cell r="Q936" t="str">
            <v>VMU</v>
          </cell>
          <cell r="T936">
            <v>24859</v>
          </cell>
          <cell r="U936">
            <v>-0.28999999999999998</v>
          </cell>
        </row>
        <row r="937">
          <cell r="N937" t="str">
            <v>685</v>
          </cell>
          <cell r="Q937" t="str">
            <v>VTU</v>
          </cell>
          <cell r="T937">
            <v>24859</v>
          </cell>
          <cell r="U937">
            <v>-0.46</v>
          </cell>
        </row>
        <row r="938">
          <cell r="N938" t="str">
            <v>611</v>
          </cell>
          <cell r="Q938" t="str">
            <v>CAV</v>
          </cell>
          <cell r="T938">
            <v>201707013</v>
          </cell>
          <cell r="U938">
            <v>-38166.26</v>
          </cell>
        </row>
        <row r="939">
          <cell r="N939" t="str">
            <v>624</v>
          </cell>
          <cell r="Q939" t="str">
            <v>CAV</v>
          </cell>
          <cell r="T939">
            <v>13538484</v>
          </cell>
          <cell r="U939">
            <v>-1394.48</v>
          </cell>
        </row>
        <row r="940">
          <cell r="N940" t="str">
            <v>633</v>
          </cell>
          <cell r="Q940" t="str">
            <v>CAV</v>
          </cell>
          <cell r="T940">
            <v>251653325</v>
          </cell>
          <cell r="U940">
            <v>1176.0899999999999</v>
          </cell>
        </row>
        <row r="941">
          <cell r="N941" t="str">
            <v>624</v>
          </cell>
          <cell r="Q941" t="str">
            <v>CAV</v>
          </cell>
          <cell r="T941">
            <v>437824</v>
          </cell>
          <cell r="U941">
            <v>-45.1</v>
          </cell>
        </row>
        <row r="942">
          <cell r="N942" t="str">
            <v>624</v>
          </cell>
          <cell r="Q942" t="str">
            <v>CAV</v>
          </cell>
          <cell r="T942">
            <v>5582544</v>
          </cell>
          <cell r="U942">
            <v>-575.01</v>
          </cell>
        </row>
        <row r="943">
          <cell r="N943" t="str">
            <v>621</v>
          </cell>
          <cell r="Q943" t="str">
            <v>CAV</v>
          </cell>
          <cell r="T943">
            <v>3900</v>
          </cell>
          <cell r="U943">
            <v>-0.39</v>
          </cell>
        </row>
        <row r="944">
          <cell r="N944" t="str">
            <v>650</v>
          </cell>
          <cell r="Q944" t="str">
            <v>CAV</v>
          </cell>
          <cell r="T944">
            <v>208103</v>
          </cell>
          <cell r="U944">
            <v>1.01</v>
          </cell>
        </row>
        <row r="945">
          <cell r="N945" t="str">
            <v>611</v>
          </cell>
          <cell r="Q945" t="str">
            <v>CC</v>
          </cell>
          <cell r="T945">
            <v>0</v>
          </cell>
          <cell r="U945">
            <v>143</v>
          </cell>
        </row>
        <row r="946">
          <cell r="N946" t="str">
            <v>626</v>
          </cell>
          <cell r="Q946" t="str">
            <v>DC</v>
          </cell>
          <cell r="T946">
            <v>3709.06</v>
          </cell>
          <cell r="U946">
            <v>89647.98</v>
          </cell>
        </row>
        <row r="947">
          <cell r="N947" t="str">
            <v>624</v>
          </cell>
          <cell r="Q947" t="str">
            <v>DC</v>
          </cell>
          <cell r="T947">
            <v>77581.09</v>
          </cell>
          <cell r="U947">
            <v>906655.13</v>
          </cell>
        </row>
        <row r="948">
          <cell r="N948" t="str">
            <v>624</v>
          </cell>
          <cell r="Q948" t="str">
            <v>DC</v>
          </cell>
          <cell r="T948">
            <v>289.36</v>
          </cell>
          <cell r="U948">
            <v>3706.83</v>
          </cell>
        </row>
        <row r="949">
          <cell r="N949" t="str">
            <v>625</v>
          </cell>
          <cell r="Q949" t="str">
            <v>DC</v>
          </cell>
          <cell r="T949">
            <v>2500</v>
          </cell>
          <cell r="U949">
            <v>53125</v>
          </cell>
        </row>
        <row r="950">
          <cell r="N950" t="str">
            <v>624</v>
          </cell>
          <cell r="Q950" t="str">
            <v>DC</v>
          </cell>
          <cell r="T950">
            <v>750</v>
          </cell>
          <cell r="U950">
            <v>13702.5</v>
          </cell>
        </row>
        <row r="951">
          <cell r="N951" t="str">
            <v>624</v>
          </cell>
          <cell r="Q951" t="str">
            <v>DSM</v>
          </cell>
          <cell r="T951">
            <v>392928</v>
          </cell>
          <cell r="U951">
            <v>273.08</v>
          </cell>
        </row>
        <row r="952">
          <cell r="N952" t="str">
            <v>641</v>
          </cell>
          <cell r="Q952" t="str">
            <v>EBF</v>
          </cell>
          <cell r="T952">
            <v>908462</v>
          </cell>
          <cell r="U952">
            <v>-26099.22</v>
          </cell>
        </row>
        <row r="953">
          <cell r="N953" t="str">
            <v>660</v>
          </cell>
          <cell r="Q953" t="str">
            <v>EBF</v>
          </cell>
          <cell r="T953">
            <v>527342</v>
          </cell>
          <cell r="U953">
            <v>-15149.86</v>
          </cell>
        </row>
        <row r="954">
          <cell r="N954" t="str">
            <v>624</v>
          </cell>
          <cell r="Q954" t="str">
            <v>EC</v>
          </cell>
          <cell r="T954">
            <v>2016912</v>
          </cell>
          <cell r="U954">
            <v>139727.63</v>
          </cell>
        </row>
        <row r="955">
          <cell r="N955" t="str">
            <v>623</v>
          </cell>
          <cell r="Q955" t="str">
            <v>EC</v>
          </cell>
          <cell r="T955">
            <v>26772</v>
          </cell>
          <cell r="U955">
            <v>1806.09</v>
          </cell>
        </row>
        <row r="956">
          <cell r="N956" t="str">
            <v>611</v>
          </cell>
          <cell r="Q956" t="str">
            <v>EC</v>
          </cell>
          <cell r="T956">
            <v>201707013</v>
          </cell>
          <cell r="U956">
            <v>19703150.379999999</v>
          </cell>
        </row>
        <row r="957">
          <cell r="N957" t="str">
            <v>624</v>
          </cell>
          <cell r="Q957" t="str">
            <v>EC</v>
          </cell>
          <cell r="T957">
            <v>30000</v>
          </cell>
          <cell r="U957">
            <v>2078.34</v>
          </cell>
        </row>
        <row r="958">
          <cell r="N958" t="str">
            <v>611</v>
          </cell>
          <cell r="Q958" t="str">
            <v>EC</v>
          </cell>
          <cell r="T958">
            <v>305590</v>
          </cell>
          <cell r="U958">
            <v>29850.66</v>
          </cell>
        </row>
        <row r="959">
          <cell r="N959" t="str">
            <v>624</v>
          </cell>
          <cell r="Q959" t="str">
            <v>EC</v>
          </cell>
          <cell r="T959">
            <v>8722811</v>
          </cell>
          <cell r="U959">
            <v>510363.64</v>
          </cell>
        </row>
        <row r="960">
          <cell r="N960" t="str">
            <v>623</v>
          </cell>
          <cell r="Q960" t="str">
            <v>ECR</v>
          </cell>
          <cell r="T960">
            <v>60528</v>
          </cell>
          <cell r="U960">
            <v>306.94</v>
          </cell>
        </row>
        <row r="961">
          <cell r="N961" t="str">
            <v>611</v>
          </cell>
          <cell r="Q961" t="str">
            <v>ECR</v>
          </cell>
          <cell r="T961">
            <v>276</v>
          </cell>
          <cell r="U961">
            <v>1.48</v>
          </cell>
        </row>
        <row r="962">
          <cell r="N962" t="str">
            <v>626</v>
          </cell>
          <cell r="Q962" t="str">
            <v>EEX</v>
          </cell>
          <cell r="T962">
            <v>396792</v>
          </cell>
          <cell r="U962">
            <v>-12.3</v>
          </cell>
        </row>
        <row r="963">
          <cell r="N963" t="str">
            <v>660</v>
          </cell>
          <cell r="Q963" t="str">
            <v>EEX</v>
          </cell>
          <cell r="T963">
            <v>17072</v>
          </cell>
          <cell r="U963">
            <v>1.74</v>
          </cell>
        </row>
        <row r="964">
          <cell r="N964" t="str">
            <v>611</v>
          </cell>
          <cell r="Q964" t="str">
            <v>EEX</v>
          </cell>
          <cell r="T964">
            <v>305590</v>
          </cell>
          <cell r="U964">
            <v>99.61</v>
          </cell>
        </row>
        <row r="965">
          <cell r="N965" t="str">
            <v>624</v>
          </cell>
          <cell r="Q965" t="str">
            <v>EEX</v>
          </cell>
          <cell r="T965">
            <v>5582544</v>
          </cell>
          <cell r="U965">
            <v>2528.89</v>
          </cell>
        </row>
        <row r="966">
          <cell r="N966" t="str">
            <v>626</v>
          </cell>
          <cell r="Q966" t="str">
            <v>EEX</v>
          </cell>
          <cell r="T966">
            <v>14636556</v>
          </cell>
          <cell r="U966">
            <v>-453.72</v>
          </cell>
        </row>
        <row r="967">
          <cell r="N967" t="str">
            <v>660</v>
          </cell>
          <cell r="Q967" t="str">
            <v>EEX</v>
          </cell>
          <cell r="T967">
            <v>1671</v>
          </cell>
          <cell r="U967">
            <v>0.17</v>
          </cell>
        </row>
        <row r="968">
          <cell r="N968" t="str">
            <v>623</v>
          </cell>
          <cell r="Q968" t="str">
            <v>EEX</v>
          </cell>
          <cell r="T968">
            <v>2170316</v>
          </cell>
          <cell r="U968">
            <v>1067.8</v>
          </cell>
        </row>
        <row r="969">
          <cell r="N969" t="str">
            <v>660</v>
          </cell>
          <cell r="Q969" t="str">
            <v>EFL</v>
          </cell>
          <cell r="T969">
            <v>544</v>
          </cell>
          <cell r="U969">
            <v>17.88</v>
          </cell>
        </row>
        <row r="970">
          <cell r="N970" t="str">
            <v>621</v>
          </cell>
          <cell r="Q970" t="str">
            <v>EFL</v>
          </cell>
          <cell r="T970">
            <v>13800</v>
          </cell>
          <cell r="U970">
            <v>453.7</v>
          </cell>
        </row>
        <row r="971">
          <cell r="N971" t="str">
            <v>611</v>
          </cell>
          <cell r="Q971" t="str">
            <v>EFV</v>
          </cell>
          <cell r="T971">
            <v>7046</v>
          </cell>
          <cell r="U971">
            <v>21.55</v>
          </cell>
        </row>
        <row r="972">
          <cell r="N972" t="str">
            <v>626</v>
          </cell>
          <cell r="Q972" t="str">
            <v>EIN</v>
          </cell>
          <cell r="T972">
            <v>3008640</v>
          </cell>
          <cell r="U972">
            <v>1693.87</v>
          </cell>
        </row>
        <row r="973">
          <cell r="N973" t="str">
            <v>621</v>
          </cell>
          <cell r="Q973" t="str">
            <v>EIN</v>
          </cell>
          <cell r="T973">
            <v>846803</v>
          </cell>
          <cell r="U973">
            <v>476.75</v>
          </cell>
        </row>
        <row r="974">
          <cell r="N974" t="str">
            <v>624</v>
          </cell>
          <cell r="Q974" t="str">
            <v>EIN</v>
          </cell>
          <cell r="T974">
            <v>460944</v>
          </cell>
          <cell r="U974">
            <v>259.51</v>
          </cell>
        </row>
        <row r="975">
          <cell r="N975" t="str">
            <v>650</v>
          </cell>
          <cell r="Q975" t="str">
            <v>EP1</v>
          </cell>
          <cell r="T975">
            <v>1791</v>
          </cell>
          <cell r="U975">
            <v>0</v>
          </cell>
        </row>
        <row r="976">
          <cell r="N976" t="str">
            <v>623</v>
          </cell>
          <cell r="Q976" t="str">
            <v>EP1</v>
          </cell>
          <cell r="T976">
            <v>32000</v>
          </cell>
          <cell r="U976">
            <v>0</v>
          </cell>
        </row>
        <row r="977">
          <cell r="N977" t="str">
            <v>626</v>
          </cell>
          <cell r="Q977" t="str">
            <v>EP3</v>
          </cell>
          <cell r="T977">
            <v>694980</v>
          </cell>
          <cell r="U977">
            <v>0</v>
          </cell>
        </row>
        <row r="978">
          <cell r="N978" t="str">
            <v>623</v>
          </cell>
          <cell r="Q978" t="str">
            <v>EP3</v>
          </cell>
          <cell r="T978">
            <v>183040</v>
          </cell>
          <cell r="U978">
            <v>0</v>
          </cell>
        </row>
        <row r="979">
          <cell r="N979" t="str">
            <v>624</v>
          </cell>
          <cell r="Q979" t="str">
            <v>EP3</v>
          </cell>
          <cell r="T979">
            <v>9550232</v>
          </cell>
          <cell r="U979">
            <v>0</v>
          </cell>
        </row>
        <row r="980">
          <cell r="N980" t="str">
            <v>621</v>
          </cell>
          <cell r="Q980" t="str">
            <v>EP3</v>
          </cell>
          <cell r="T980">
            <v>7166724</v>
          </cell>
          <cell r="U980">
            <v>0</v>
          </cell>
        </row>
        <row r="981">
          <cell r="N981" t="str">
            <v>620</v>
          </cell>
          <cell r="Q981" t="str">
            <v>EP3</v>
          </cell>
          <cell r="T981">
            <v>922335</v>
          </cell>
          <cell r="U981">
            <v>0</v>
          </cell>
        </row>
        <row r="982">
          <cell r="N982" t="str">
            <v>613</v>
          </cell>
          <cell r="Q982" t="str">
            <v>FFC</v>
          </cell>
          <cell r="T982">
            <v>780104</v>
          </cell>
          <cell r="U982">
            <v>11.53</v>
          </cell>
        </row>
        <row r="983">
          <cell r="N983" t="str">
            <v>624</v>
          </cell>
          <cell r="Q983" t="str">
            <v>FFC</v>
          </cell>
          <cell r="T983">
            <v>13538484</v>
          </cell>
          <cell r="U983">
            <v>162.44</v>
          </cell>
        </row>
        <row r="984">
          <cell r="N984" t="str">
            <v>650</v>
          </cell>
          <cell r="Q984" t="str">
            <v>FFC</v>
          </cell>
          <cell r="T984">
            <v>65941</v>
          </cell>
          <cell r="U984">
            <v>0.1</v>
          </cell>
        </row>
        <row r="985">
          <cell r="N985" t="str">
            <v>650</v>
          </cell>
          <cell r="Q985" t="str">
            <v>FFC</v>
          </cell>
          <cell r="T985">
            <v>2416972</v>
          </cell>
          <cell r="U985">
            <v>7.04</v>
          </cell>
        </row>
        <row r="986">
          <cell r="N986" t="str">
            <v>632</v>
          </cell>
          <cell r="Q986" t="str">
            <v>FMU</v>
          </cell>
          <cell r="T986">
            <v>212479892</v>
          </cell>
          <cell r="U986">
            <v>424.94</v>
          </cell>
        </row>
        <row r="987">
          <cell r="N987" t="str">
            <v>623</v>
          </cell>
          <cell r="Q987" t="str">
            <v>FMU</v>
          </cell>
          <cell r="T987">
            <v>4441411</v>
          </cell>
          <cell r="U987">
            <v>13.29</v>
          </cell>
        </row>
        <row r="988">
          <cell r="N988" t="str">
            <v>621</v>
          </cell>
          <cell r="Q988" t="str">
            <v>FMU</v>
          </cell>
          <cell r="T988">
            <v>6225269</v>
          </cell>
          <cell r="U988">
            <v>12.55</v>
          </cell>
        </row>
        <row r="989">
          <cell r="N989" t="str">
            <v>655</v>
          </cell>
          <cell r="Q989" t="str">
            <v>FVE</v>
          </cell>
          <cell r="T989">
            <v>287</v>
          </cell>
          <cell r="U989">
            <v>0</v>
          </cell>
        </row>
        <row r="990">
          <cell r="N990" t="str">
            <v>611</v>
          </cell>
          <cell r="Q990" t="str">
            <v>FVE</v>
          </cell>
          <cell r="T990">
            <v>276</v>
          </cell>
          <cell r="U990">
            <v>0</v>
          </cell>
        </row>
        <row r="991">
          <cell r="N991" t="str">
            <v>621</v>
          </cell>
          <cell r="Q991" t="str">
            <v>FVE</v>
          </cell>
          <cell r="T991">
            <v>846803</v>
          </cell>
          <cell r="U991">
            <v>0</v>
          </cell>
        </row>
        <row r="992">
          <cell r="N992" t="str">
            <v>650</v>
          </cell>
          <cell r="Q992" t="str">
            <v>FVE</v>
          </cell>
          <cell r="T992">
            <v>17285</v>
          </cell>
          <cell r="U992">
            <v>0</v>
          </cell>
        </row>
        <row r="993">
          <cell r="N993" t="str">
            <v>611</v>
          </cell>
          <cell r="Q993" t="str">
            <v>GPW</v>
          </cell>
          <cell r="T993">
            <v>149</v>
          </cell>
          <cell r="U993">
            <v>0.2</v>
          </cell>
        </row>
        <row r="994">
          <cell r="N994" t="str">
            <v>621</v>
          </cell>
          <cell r="Q994" t="str">
            <v>ICV</v>
          </cell>
          <cell r="T994">
            <v>35035208</v>
          </cell>
          <cell r="U994">
            <v>0</v>
          </cell>
        </row>
        <row r="995">
          <cell r="N995" t="str">
            <v>624</v>
          </cell>
          <cell r="Q995" t="str">
            <v>LMR</v>
          </cell>
          <cell r="T995">
            <v>13538484</v>
          </cell>
          <cell r="U995">
            <v>4982.18</v>
          </cell>
        </row>
        <row r="996">
          <cell r="N996" t="str">
            <v>624</v>
          </cell>
          <cell r="Q996" t="str">
            <v>LMR</v>
          </cell>
          <cell r="T996">
            <v>8722811</v>
          </cell>
          <cell r="U996">
            <v>3210.02</v>
          </cell>
        </row>
        <row r="997">
          <cell r="N997" t="str">
            <v>621</v>
          </cell>
          <cell r="Q997" t="str">
            <v>LMR</v>
          </cell>
          <cell r="T997">
            <v>35035208</v>
          </cell>
          <cell r="U997">
            <v>22468.81</v>
          </cell>
        </row>
        <row r="998">
          <cell r="N998" t="str">
            <v>685</v>
          </cell>
          <cell r="Q998" t="str">
            <v>LMR</v>
          </cell>
          <cell r="T998">
            <v>104</v>
          </cell>
          <cell r="U998">
            <v>0.19</v>
          </cell>
        </row>
        <row r="999">
          <cell r="N999" t="str">
            <v>626</v>
          </cell>
          <cell r="Q999" t="str">
            <v>BFC</v>
          </cell>
          <cell r="T999">
            <v>929907</v>
          </cell>
          <cell r="U999">
            <v>26780.39</v>
          </cell>
        </row>
        <row r="1000">
          <cell r="N1000" t="str">
            <v>641</v>
          </cell>
          <cell r="Q1000" t="str">
            <v>CAP</v>
          </cell>
          <cell r="T1000">
            <v>1222101</v>
          </cell>
          <cell r="U1000">
            <v>13.39</v>
          </cell>
        </row>
        <row r="1001">
          <cell r="N1001" t="str">
            <v>650</v>
          </cell>
          <cell r="Q1001" t="str">
            <v>CAP</v>
          </cell>
          <cell r="T1001">
            <v>2780</v>
          </cell>
          <cell r="U1001">
            <v>0.01</v>
          </cell>
        </row>
        <row r="1002">
          <cell r="N1002" t="str">
            <v>655</v>
          </cell>
          <cell r="Q1002" t="str">
            <v>CAP</v>
          </cell>
          <cell r="T1002">
            <v>27722</v>
          </cell>
          <cell r="U1002">
            <v>0.43</v>
          </cell>
        </row>
        <row r="1003">
          <cell r="N1003" t="str">
            <v>650</v>
          </cell>
          <cell r="Q1003" t="str">
            <v>CAP</v>
          </cell>
          <cell r="T1003">
            <v>2416972</v>
          </cell>
          <cell r="U1003">
            <v>6.59</v>
          </cell>
        </row>
        <row r="1004">
          <cell r="N1004" t="str">
            <v>626</v>
          </cell>
          <cell r="Q1004" t="str">
            <v>CAP</v>
          </cell>
          <cell r="T1004">
            <v>5680128</v>
          </cell>
          <cell r="U1004">
            <v>62.46</v>
          </cell>
        </row>
        <row r="1005">
          <cell r="N1005" t="str">
            <v>624</v>
          </cell>
          <cell r="Q1005" t="str">
            <v>CAP</v>
          </cell>
          <cell r="T1005">
            <v>539320</v>
          </cell>
          <cell r="U1005">
            <v>6.47</v>
          </cell>
        </row>
        <row r="1006">
          <cell r="N1006" t="str">
            <v>626</v>
          </cell>
          <cell r="Q1006" t="str">
            <v>DSU</v>
          </cell>
          <cell r="T1006">
            <v>12532608</v>
          </cell>
          <cell r="U1006">
            <v>75.180000000000007</v>
          </cell>
        </row>
        <row r="1007">
          <cell r="N1007" t="str">
            <v>641</v>
          </cell>
          <cell r="Q1007" t="str">
            <v>EIV</v>
          </cell>
          <cell r="T1007">
            <v>2358</v>
          </cell>
          <cell r="U1007">
            <v>0</v>
          </cell>
        </row>
        <row r="1008">
          <cell r="N1008" t="str">
            <v>611</v>
          </cell>
          <cell r="Q1008" t="str">
            <v>EIV</v>
          </cell>
          <cell r="T1008">
            <v>14823844</v>
          </cell>
          <cell r="U1008">
            <v>0</v>
          </cell>
        </row>
        <row r="1009">
          <cell r="N1009" t="str">
            <v>660</v>
          </cell>
          <cell r="Q1009" t="str">
            <v>EIV</v>
          </cell>
          <cell r="T1009">
            <v>1671</v>
          </cell>
          <cell r="U1009">
            <v>0</v>
          </cell>
        </row>
        <row r="1010">
          <cell r="N1010" t="str">
            <v>623</v>
          </cell>
          <cell r="Q1010" t="str">
            <v>EIV</v>
          </cell>
          <cell r="T1010">
            <v>2170316</v>
          </cell>
          <cell r="U1010">
            <v>0</v>
          </cell>
        </row>
        <row r="1011">
          <cell r="N1011" t="str">
            <v>624</v>
          </cell>
          <cell r="Q1011" t="str">
            <v>EIV</v>
          </cell>
          <cell r="T1011">
            <v>777552</v>
          </cell>
          <cell r="U1011">
            <v>0</v>
          </cell>
        </row>
        <row r="1012">
          <cell r="N1012" t="str">
            <v>641</v>
          </cell>
          <cell r="Q1012" t="str">
            <v>EP2</v>
          </cell>
          <cell r="T1012">
            <v>908462</v>
          </cell>
          <cell r="U1012">
            <v>-2.61</v>
          </cell>
        </row>
        <row r="1013">
          <cell r="N1013" t="str">
            <v>641</v>
          </cell>
          <cell r="Q1013" t="str">
            <v>EP2</v>
          </cell>
          <cell r="T1013">
            <v>2358</v>
          </cell>
          <cell r="U1013">
            <v>0</v>
          </cell>
        </row>
        <row r="1014">
          <cell r="N1014" t="str">
            <v>611</v>
          </cell>
          <cell r="Q1014" t="str">
            <v>EP2</v>
          </cell>
          <cell r="T1014">
            <v>201707013</v>
          </cell>
          <cell r="U1014">
            <v>34151.370000000003</v>
          </cell>
        </row>
        <row r="1015">
          <cell r="N1015" t="str">
            <v>676</v>
          </cell>
          <cell r="Q1015" t="str">
            <v>EP2</v>
          </cell>
          <cell r="T1015">
            <v>0</v>
          </cell>
          <cell r="U1015">
            <v>0</v>
          </cell>
        </row>
        <row r="1016">
          <cell r="N1016" t="str">
            <v>611</v>
          </cell>
          <cell r="Q1016" t="str">
            <v>EP2</v>
          </cell>
          <cell r="T1016">
            <v>2256</v>
          </cell>
          <cell r="U1016">
            <v>0.38</v>
          </cell>
        </row>
        <row r="1017">
          <cell r="N1017" t="str">
            <v>626</v>
          </cell>
          <cell r="Q1017" t="str">
            <v>EP2</v>
          </cell>
          <cell r="T1017">
            <v>3008640</v>
          </cell>
          <cell r="U1017">
            <v>306.88</v>
          </cell>
        </row>
        <row r="1018">
          <cell r="N1018" t="str">
            <v>626</v>
          </cell>
          <cell r="Q1018" t="str">
            <v>EP4</v>
          </cell>
          <cell r="T1018">
            <v>3978315</v>
          </cell>
          <cell r="U1018">
            <v>0</v>
          </cell>
        </row>
        <row r="1019">
          <cell r="N1019" t="str">
            <v>624</v>
          </cell>
          <cell r="Q1019" t="str">
            <v>EP4</v>
          </cell>
          <cell r="T1019">
            <v>3421869</v>
          </cell>
          <cell r="U1019">
            <v>0</v>
          </cell>
        </row>
        <row r="1020">
          <cell r="N1020" t="str">
            <v>650</v>
          </cell>
          <cell r="Q1020" t="str">
            <v>EP4</v>
          </cell>
          <cell r="T1020">
            <v>3040</v>
          </cell>
          <cell r="U1020">
            <v>0</v>
          </cell>
        </row>
        <row r="1021">
          <cell r="N1021" t="str">
            <v>650</v>
          </cell>
          <cell r="Q1021" t="str">
            <v>EP4</v>
          </cell>
          <cell r="T1021">
            <v>2780</v>
          </cell>
          <cell r="U1021">
            <v>0</v>
          </cell>
        </row>
        <row r="1022">
          <cell r="N1022" t="str">
            <v>623</v>
          </cell>
          <cell r="Q1022" t="str">
            <v>EP4</v>
          </cell>
          <cell r="T1022">
            <v>217320</v>
          </cell>
          <cell r="U1022">
            <v>0</v>
          </cell>
        </row>
        <row r="1023">
          <cell r="N1023" t="str">
            <v>621</v>
          </cell>
          <cell r="Q1023" t="str">
            <v>EUR</v>
          </cell>
          <cell r="T1023">
            <v>93356</v>
          </cell>
          <cell r="U1023">
            <v>11.09</v>
          </cell>
        </row>
        <row r="1024">
          <cell r="N1024" t="str">
            <v>624</v>
          </cell>
          <cell r="Q1024" t="str">
            <v>EUR</v>
          </cell>
          <cell r="T1024">
            <v>15347152</v>
          </cell>
          <cell r="U1024">
            <v>1826.23</v>
          </cell>
        </row>
        <row r="1025">
          <cell r="N1025" t="str">
            <v>641</v>
          </cell>
          <cell r="Q1025" t="str">
            <v>EUR</v>
          </cell>
          <cell r="T1025">
            <v>43702</v>
          </cell>
          <cell r="U1025">
            <v>5.21</v>
          </cell>
        </row>
        <row r="1026">
          <cell r="N1026" t="str">
            <v>626</v>
          </cell>
          <cell r="Q1026" t="str">
            <v>EUR</v>
          </cell>
          <cell r="T1026">
            <v>929907</v>
          </cell>
          <cell r="U1026">
            <v>110.67</v>
          </cell>
        </row>
        <row r="1027">
          <cell r="N1027" t="str">
            <v>641</v>
          </cell>
          <cell r="Q1027" t="str">
            <v>EUR</v>
          </cell>
          <cell r="T1027">
            <v>901</v>
          </cell>
          <cell r="U1027">
            <v>0.1</v>
          </cell>
        </row>
        <row r="1028">
          <cell r="N1028" t="str">
            <v>621</v>
          </cell>
          <cell r="Q1028" t="str">
            <v>FFE</v>
          </cell>
          <cell r="T1028">
            <v>523321</v>
          </cell>
          <cell r="U1028">
            <v>70.64</v>
          </cell>
        </row>
        <row r="1029">
          <cell r="N1029" t="str">
            <v>655</v>
          </cell>
          <cell r="Q1029" t="str">
            <v>FVC</v>
          </cell>
          <cell r="T1029">
            <v>597664</v>
          </cell>
          <cell r="U1029">
            <v>0</v>
          </cell>
        </row>
        <row r="1030">
          <cell r="N1030" t="str">
            <v>623</v>
          </cell>
          <cell r="Q1030" t="str">
            <v>FVC</v>
          </cell>
          <cell r="T1030">
            <v>19735534</v>
          </cell>
          <cell r="U1030">
            <v>0</v>
          </cell>
        </row>
        <row r="1031">
          <cell r="N1031" t="str">
            <v>626</v>
          </cell>
          <cell r="Q1031" t="str">
            <v>FVC</v>
          </cell>
          <cell r="T1031">
            <v>929907</v>
          </cell>
          <cell r="U1031">
            <v>0</v>
          </cell>
        </row>
        <row r="1032">
          <cell r="N1032" t="str">
            <v>622</v>
          </cell>
          <cell r="Q1032" t="str">
            <v>ICN</v>
          </cell>
          <cell r="T1032">
            <v>1371794</v>
          </cell>
          <cell r="U1032">
            <v>0</v>
          </cell>
        </row>
        <row r="1033">
          <cell r="N1033" t="str">
            <v>621</v>
          </cell>
          <cell r="Q1033" t="str">
            <v>LMV</v>
          </cell>
          <cell r="T1033">
            <v>35035208</v>
          </cell>
          <cell r="U1033">
            <v>-981.81</v>
          </cell>
        </row>
        <row r="1034">
          <cell r="N1034" t="str">
            <v>623</v>
          </cell>
          <cell r="Q1034" t="str">
            <v>LMV</v>
          </cell>
          <cell r="T1034">
            <v>4441411</v>
          </cell>
          <cell r="U1034">
            <v>377.53</v>
          </cell>
        </row>
        <row r="1035">
          <cell r="N1035" t="str">
            <v>650</v>
          </cell>
          <cell r="Q1035" t="str">
            <v>L17</v>
          </cell>
          <cell r="T1035">
            <v>1</v>
          </cell>
          <cell r="U1035">
            <v>12.13</v>
          </cell>
        </row>
        <row r="1036">
          <cell r="N1036" t="str">
            <v>660</v>
          </cell>
          <cell r="Q1036" t="str">
            <v>L33</v>
          </cell>
          <cell r="T1036">
            <v>5</v>
          </cell>
          <cell r="U1036">
            <v>53.7</v>
          </cell>
        </row>
        <row r="1037">
          <cell r="N1037" t="str">
            <v>620</v>
          </cell>
          <cell r="Q1037" t="str">
            <v>MSO</v>
          </cell>
          <cell r="T1037">
            <v>475</v>
          </cell>
          <cell r="U1037">
            <v>0.19</v>
          </cell>
        </row>
        <row r="1038">
          <cell r="N1038" t="str">
            <v>623</v>
          </cell>
          <cell r="Q1038" t="str">
            <v>MSV</v>
          </cell>
          <cell r="T1038">
            <v>2170316</v>
          </cell>
          <cell r="U1038">
            <v>0</v>
          </cell>
        </row>
        <row r="1039">
          <cell r="N1039" t="str">
            <v>641</v>
          </cell>
          <cell r="Q1039" t="str">
            <v>MSV</v>
          </cell>
          <cell r="T1039">
            <v>50271</v>
          </cell>
          <cell r="U1039">
            <v>0</v>
          </cell>
        </row>
        <row r="1040">
          <cell r="N1040" t="str">
            <v>650</v>
          </cell>
          <cell r="Q1040" t="str">
            <v>MSV</v>
          </cell>
          <cell r="T1040">
            <v>2955562</v>
          </cell>
          <cell r="U1040">
            <v>0</v>
          </cell>
        </row>
        <row r="1041">
          <cell r="N1041" t="str">
            <v>650</v>
          </cell>
          <cell r="Q1041" t="str">
            <v>MSV</v>
          </cell>
          <cell r="T1041">
            <v>2416972</v>
          </cell>
          <cell r="U1041">
            <v>0</v>
          </cell>
        </row>
        <row r="1042">
          <cell r="N1042" t="str">
            <v>626</v>
          </cell>
          <cell r="Q1042" t="str">
            <v>MSV</v>
          </cell>
          <cell r="T1042">
            <v>14636556</v>
          </cell>
          <cell r="U1042">
            <v>0</v>
          </cell>
        </row>
        <row r="1043">
          <cell r="N1043" t="str">
            <v>626</v>
          </cell>
          <cell r="Q1043" t="str">
            <v>MSV</v>
          </cell>
          <cell r="T1043">
            <v>3008640</v>
          </cell>
          <cell r="U1043">
            <v>0</v>
          </cell>
        </row>
        <row r="1044">
          <cell r="N1044" t="str">
            <v>626</v>
          </cell>
          <cell r="Q1044" t="str">
            <v>RAU</v>
          </cell>
          <cell r="T1044">
            <v>3232350</v>
          </cell>
          <cell r="U1044">
            <v>77.59</v>
          </cell>
        </row>
        <row r="1045">
          <cell r="N1045" t="str">
            <v>641</v>
          </cell>
          <cell r="Q1045" t="str">
            <v>RAU</v>
          </cell>
          <cell r="T1045">
            <v>43702</v>
          </cell>
          <cell r="U1045">
            <v>1.01</v>
          </cell>
        </row>
        <row r="1046">
          <cell r="N1046" t="str">
            <v>624</v>
          </cell>
          <cell r="Q1046" t="str">
            <v>RAU</v>
          </cell>
          <cell r="T1046">
            <v>460944</v>
          </cell>
          <cell r="U1046">
            <v>12.91</v>
          </cell>
        </row>
        <row r="1047">
          <cell r="N1047" t="str">
            <v>632</v>
          </cell>
          <cell r="Q1047" t="str">
            <v>TDC</v>
          </cell>
          <cell r="T1047">
            <v>212116392</v>
          </cell>
          <cell r="U1047">
            <v>0</v>
          </cell>
        </row>
        <row r="1048">
          <cell r="N1048" t="str">
            <v>660</v>
          </cell>
          <cell r="Q1048" t="str">
            <v>TDC</v>
          </cell>
          <cell r="T1048">
            <v>58896</v>
          </cell>
          <cell r="U1048">
            <v>0</v>
          </cell>
        </row>
        <row r="1049">
          <cell r="N1049" t="str">
            <v>621</v>
          </cell>
          <cell r="Q1049" t="str">
            <v>TSE</v>
          </cell>
          <cell r="T1049">
            <v>2585915</v>
          </cell>
          <cell r="U1049">
            <v>0</v>
          </cell>
        </row>
        <row r="1050">
          <cell r="N1050" t="str">
            <v>621</v>
          </cell>
          <cell r="Q1050" t="str">
            <v>TSE</v>
          </cell>
          <cell r="T1050">
            <v>350118</v>
          </cell>
          <cell r="U1050">
            <v>0</v>
          </cell>
        </row>
        <row r="1051">
          <cell r="N1051" t="str">
            <v>626</v>
          </cell>
          <cell r="Q1051" t="str">
            <v>TTE</v>
          </cell>
          <cell r="T1051">
            <v>3543248</v>
          </cell>
          <cell r="U1051">
            <v>0</v>
          </cell>
        </row>
        <row r="1052">
          <cell r="N1052" t="str">
            <v>641</v>
          </cell>
          <cell r="Q1052" t="str">
            <v>TTE</v>
          </cell>
          <cell r="T1052">
            <v>17871</v>
          </cell>
          <cell r="U1052">
            <v>0</v>
          </cell>
        </row>
        <row r="1053">
          <cell r="N1053" t="str">
            <v>685</v>
          </cell>
          <cell r="Q1053" t="str">
            <v>VCR</v>
          </cell>
          <cell r="T1053">
            <v>24859</v>
          </cell>
          <cell r="U1053">
            <v>-132.78</v>
          </cell>
        </row>
        <row r="1054">
          <cell r="N1054" t="str">
            <v>686</v>
          </cell>
          <cell r="Q1054" t="str">
            <v>VMV</v>
          </cell>
          <cell r="T1054">
            <v>146</v>
          </cell>
          <cell r="U1054">
            <v>0.02</v>
          </cell>
        </row>
        <row r="1055">
          <cell r="N1055" t="str">
            <v>686</v>
          </cell>
          <cell r="Q1055" t="str">
            <v>VSO</v>
          </cell>
          <cell r="T1055">
            <v>146</v>
          </cell>
          <cell r="U1055">
            <v>-0.11</v>
          </cell>
        </row>
        <row r="1056">
          <cell r="N1056" t="str">
            <v>641</v>
          </cell>
          <cell r="Q1056" t="str">
            <v>MC</v>
          </cell>
          <cell r="T1056">
            <v>0</v>
          </cell>
          <cell r="U1056">
            <v>5084.51</v>
          </cell>
        </row>
        <row r="1057">
          <cell r="N1057" t="str">
            <v>676</v>
          </cell>
          <cell r="Q1057" t="str">
            <v>OMS</v>
          </cell>
          <cell r="T1057">
            <v>4027400</v>
          </cell>
          <cell r="U1057">
            <v>597.79</v>
          </cell>
        </row>
        <row r="1058">
          <cell r="N1058" t="str">
            <v>621</v>
          </cell>
          <cell r="Q1058" t="str">
            <v>PRC</v>
          </cell>
          <cell r="T1058">
            <v>580403</v>
          </cell>
          <cell r="U1058">
            <v>3373.87</v>
          </cell>
        </row>
        <row r="1059">
          <cell r="N1059" t="str">
            <v>624</v>
          </cell>
          <cell r="Q1059" t="str">
            <v>PRV</v>
          </cell>
          <cell r="T1059">
            <v>392928</v>
          </cell>
          <cell r="U1059">
            <v>-14.15</v>
          </cell>
        </row>
        <row r="1060">
          <cell r="N1060" t="str">
            <v>626</v>
          </cell>
          <cell r="Q1060" t="str">
            <v>PRV</v>
          </cell>
          <cell r="T1060">
            <v>3978315</v>
          </cell>
          <cell r="U1060">
            <v>171.06</v>
          </cell>
        </row>
        <row r="1061">
          <cell r="N1061" t="str">
            <v>611</v>
          </cell>
          <cell r="Q1061" t="str">
            <v>PRV</v>
          </cell>
          <cell r="T1061">
            <v>201707321</v>
          </cell>
          <cell r="U1061">
            <v>30045.88</v>
          </cell>
        </row>
        <row r="1062">
          <cell r="N1062" t="str">
            <v>624</v>
          </cell>
          <cell r="Q1062" t="str">
            <v>PRV</v>
          </cell>
          <cell r="T1062">
            <v>3663302</v>
          </cell>
          <cell r="U1062">
            <v>-131.88</v>
          </cell>
        </row>
        <row r="1063">
          <cell r="N1063" t="str">
            <v>621</v>
          </cell>
          <cell r="Q1063" t="str">
            <v>RIV</v>
          </cell>
          <cell r="T1063">
            <v>460896</v>
          </cell>
          <cell r="U1063">
            <v>0</v>
          </cell>
        </row>
        <row r="1064">
          <cell r="N1064" t="str">
            <v>650</v>
          </cell>
          <cell r="Q1064" t="str">
            <v>RTU</v>
          </cell>
          <cell r="T1064">
            <v>65941</v>
          </cell>
          <cell r="U1064">
            <v>0.4</v>
          </cell>
        </row>
        <row r="1065">
          <cell r="N1065" t="str">
            <v>626</v>
          </cell>
          <cell r="Q1065" t="str">
            <v>TDE</v>
          </cell>
          <cell r="T1065">
            <v>1877760</v>
          </cell>
          <cell r="U1065">
            <v>0</v>
          </cell>
        </row>
        <row r="1066">
          <cell r="N1066" t="str">
            <v>660</v>
          </cell>
          <cell r="Q1066" t="str">
            <v>TDE</v>
          </cell>
          <cell r="T1066">
            <v>58896</v>
          </cell>
          <cell r="U1066">
            <v>0</v>
          </cell>
        </row>
        <row r="1067">
          <cell r="N1067" t="str">
            <v>624</v>
          </cell>
          <cell r="Q1067" t="str">
            <v>TDE</v>
          </cell>
          <cell r="T1067">
            <v>6844320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2831833</v>
          </cell>
          <cell r="U1068">
            <v>0</v>
          </cell>
        </row>
        <row r="1069">
          <cell r="N1069" t="str">
            <v>621</v>
          </cell>
          <cell r="Q1069" t="str">
            <v>TIU</v>
          </cell>
          <cell r="T1069">
            <v>85440</v>
          </cell>
          <cell r="U1069">
            <v>0</v>
          </cell>
        </row>
        <row r="1070">
          <cell r="N1070" t="str">
            <v>624</v>
          </cell>
          <cell r="Q1070" t="str">
            <v>TSC</v>
          </cell>
          <cell r="T1070">
            <v>300480</v>
          </cell>
          <cell r="U1070">
            <v>0</v>
          </cell>
        </row>
        <row r="1071">
          <cell r="N1071" t="str">
            <v>624</v>
          </cell>
          <cell r="Q1071" t="str">
            <v>TSC</v>
          </cell>
          <cell r="T1071">
            <v>1834464</v>
          </cell>
          <cell r="U1071">
            <v>0</v>
          </cell>
        </row>
        <row r="1072">
          <cell r="N1072" t="str">
            <v>611</v>
          </cell>
          <cell r="Q1072" t="str">
            <v>TSC</v>
          </cell>
          <cell r="T1072">
            <v>370189</v>
          </cell>
          <cell r="U1072">
            <v>0</v>
          </cell>
        </row>
        <row r="1073">
          <cell r="N1073" t="str">
            <v>622</v>
          </cell>
          <cell r="Q1073" t="str">
            <v>TTC</v>
          </cell>
          <cell r="T1073">
            <v>149091</v>
          </cell>
          <cell r="U1073">
            <v>0</v>
          </cell>
        </row>
        <row r="1074">
          <cell r="N1074" t="str">
            <v>621</v>
          </cell>
          <cell r="Q1074" t="str">
            <v>TTC</v>
          </cell>
          <cell r="T1074">
            <v>91392</v>
          </cell>
          <cell r="U1074">
            <v>0</v>
          </cell>
        </row>
        <row r="1075">
          <cell r="N1075" t="str">
            <v>686</v>
          </cell>
          <cell r="Q1075" t="str">
            <v>VBF</v>
          </cell>
          <cell r="T1075">
            <v>146</v>
          </cell>
          <cell r="U1075">
            <v>4.1900000000000004</v>
          </cell>
        </row>
        <row r="1076">
          <cell r="N1076" t="str">
            <v>632</v>
          </cell>
          <cell r="Q1076" t="str">
            <v>DC</v>
          </cell>
          <cell r="T1076">
            <v>543280</v>
          </cell>
          <cell r="U1076">
            <v>5432800</v>
          </cell>
        </row>
        <row r="1077">
          <cell r="N1077" t="str">
            <v>626</v>
          </cell>
          <cell r="Q1077" t="str">
            <v>DC</v>
          </cell>
          <cell r="T1077">
            <v>11556.53</v>
          </cell>
          <cell r="U1077">
            <v>267764.8</v>
          </cell>
        </row>
        <row r="1078">
          <cell r="N1078" t="str">
            <v>624</v>
          </cell>
          <cell r="Q1078" t="str">
            <v>DC</v>
          </cell>
          <cell r="T1078">
            <v>300</v>
          </cell>
          <cell r="U1078">
            <v>5481</v>
          </cell>
        </row>
        <row r="1079">
          <cell r="N1079" t="str">
            <v>624</v>
          </cell>
          <cell r="Q1079" t="str">
            <v>DC</v>
          </cell>
          <cell r="T1079">
            <v>1550</v>
          </cell>
          <cell r="U1079">
            <v>28318.5</v>
          </cell>
        </row>
        <row r="1080">
          <cell r="N1080" t="str">
            <v>624</v>
          </cell>
          <cell r="Q1080" t="str">
            <v>DC</v>
          </cell>
          <cell r="T1080">
            <v>1112.1500000000001</v>
          </cell>
          <cell r="U1080">
            <v>12422.71</v>
          </cell>
        </row>
        <row r="1081">
          <cell r="N1081" t="str">
            <v>626</v>
          </cell>
          <cell r="Q1081" t="str">
            <v>DC</v>
          </cell>
          <cell r="T1081">
            <v>1000</v>
          </cell>
          <cell r="U1081">
            <v>25170</v>
          </cell>
        </row>
        <row r="1082">
          <cell r="N1082" t="str">
            <v>612</v>
          </cell>
          <cell r="Q1082" t="str">
            <v>DSM</v>
          </cell>
          <cell r="T1082">
            <v>4137361</v>
          </cell>
          <cell r="U1082">
            <v>25647.53</v>
          </cell>
        </row>
        <row r="1083">
          <cell r="N1083" t="str">
            <v>624</v>
          </cell>
          <cell r="Q1083" t="str">
            <v>DSM</v>
          </cell>
          <cell r="T1083">
            <v>3250664</v>
          </cell>
          <cell r="U1083">
            <v>2259.21</v>
          </cell>
        </row>
        <row r="1084">
          <cell r="N1084" t="str">
            <v>612</v>
          </cell>
          <cell r="Q1084" t="str">
            <v>EBF</v>
          </cell>
          <cell r="T1084">
            <v>4550</v>
          </cell>
          <cell r="U1084">
            <v>-130.72</v>
          </cell>
        </row>
        <row r="1085">
          <cell r="N1085" t="str">
            <v>626</v>
          </cell>
          <cell r="Q1085" t="str">
            <v>EC</v>
          </cell>
          <cell r="T1085">
            <v>396792</v>
          </cell>
          <cell r="U1085">
            <v>12865.98</v>
          </cell>
        </row>
        <row r="1086">
          <cell r="N1086" t="str">
            <v>623</v>
          </cell>
          <cell r="Q1086" t="str">
            <v>EC</v>
          </cell>
          <cell r="T1086">
            <v>2170316</v>
          </cell>
          <cell r="U1086">
            <v>146413.82</v>
          </cell>
        </row>
        <row r="1087">
          <cell r="N1087" t="str">
            <v>623</v>
          </cell>
          <cell r="Q1087" t="str">
            <v>EC</v>
          </cell>
          <cell r="T1087">
            <v>208647</v>
          </cell>
          <cell r="U1087">
            <v>14075.74</v>
          </cell>
        </row>
        <row r="1088">
          <cell r="N1088" t="str">
            <v>623</v>
          </cell>
          <cell r="Q1088" t="str">
            <v>EC</v>
          </cell>
          <cell r="T1088">
            <v>84594862</v>
          </cell>
          <cell r="U1088">
            <v>5706938.5199999996</v>
          </cell>
        </row>
        <row r="1089">
          <cell r="N1089" t="str">
            <v>624</v>
          </cell>
          <cell r="Q1089" t="str">
            <v>EC</v>
          </cell>
          <cell r="T1089">
            <v>437824</v>
          </cell>
          <cell r="U1089">
            <v>26578.05</v>
          </cell>
        </row>
        <row r="1090">
          <cell r="N1090" t="str">
            <v>624</v>
          </cell>
          <cell r="Q1090" t="str">
            <v>ECR</v>
          </cell>
          <cell r="T1090">
            <v>539320</v>
          </cell>
          <cell r="U1090">
            <v>1912.96</v>
          </cell>
        </row>
        <row r="1091">
          <cell r="N1091" t="str">
            <v>612</v>
          </cell>
          <cell r="Q1091" t="str">
            <v>ECR</v>
          </cell>
          <cell r="T1091">
            <v>4550</v>
          </cell>
          <cell r="U1091">
            <v>21.1</v>
          </cell>
        </row>
        <row r="1092">
          <cell r="N1092" t="str">
            <v>624</v>
          </cell>
          <cell r="Q1092" t="str">
            <v>ECR</v>
          </cell>
          <cell r="T1092">
            <v>758734</v>
          </cell>
          <cell r="U1092">
            <v>2691.23</v>
          </cell>
        </row>
        <row r="1093">
          <cell r="N1093" t="str">
            <v>626</v>
          </cell>
          <cell r="Q1093" t="str">
            <v>EEX</v>
          </cell>
          <cell r="T1093">
            <v>3338280</v>
          </cell>
          <cell r="U1093">
            <v>-103.49</v>
          </cell>
        </row>
        <row r="1094">
          <cell r="N1094" t="str">
            <v>623</v>
          </cell>
          <cell r="Q1094" t="str">
            <v>EFL</v>
          </cell>
          <cell r="T1094">
            <v>26772</v>
          </cell>
          <cell r="U1094">
            <v>880.13</v>
          </cell>
        </row>
        <row r="1095">
          <cell r="N1095" t="str">
            <v>626</v>
          </cell>
          <cell r="Q1095" t="str">
            <v>EFL</v>
          </cell>
          <cell r="T1095">
            <v>3338280</v>
          </cell>
          <cell r="U1095">
            <v>109745.97</v>
          </cell>
        </row>
        <row r="1096">
          <cell r="N1096" t="str">
            <v>623</v>
          </cell>
          <cell r="Q1096" t="str">
            <v>EP1</v>
          </cell>
          <cell r="T1096">
            <v>26772</v>
          </cell>
          <cell r="U1096">
            <v>0</v>
          </cell>
        </row>
        <row r="1097">
          <cell r="N1097" t="str">
            <v>626</v>
          </cell>
          <cell r="Q1097" t="str">
            <v>EP3</v>
          </cell>
          <cell r="T1097">
            <v>3978315</v>
          </cell>
          <cell r="U1097">
            <v>0</v>
          </cell>
        </row>
        <row r="1098">
          <cell r="N1098" t="str">
            <v>626</v>
          </cell>
          <cell r="Q1098" t="str">
            <v>EP3</v>
          </cell>
          <cell r="T1098">
            <v>3232350</v>
          </cell>
          <cell r="U1098">
            <v>0</v>
          </cell>
        </row>
        <row r="1099">
          <cell r="N1099" t="str">
            <v>650</v>
          </cell>
          <cell r="Q1099" t="str">
            <v>E12</v>
          </cell>
          <cell r="T1099">
            <v>8960</v>
          </cell>
          <cell r="U1099">
            <v>279.3</v>
          </cell>
        </row>
        <row r="1100">
          <cell r="N1100" t="str">
            <v>655</v>
          </cell>
          <cell r="Q1100" t="str">
            <v>FFC</v>
          </cell>
          <cell r="T1100">
            <v>287</v>
          </cell>
          <cell r="U1100">
            <v>0</v>
          </cell>
        </row>
        <row r="1101">
          <cell r="N1101" t="str">
            <v>624</v>
          </cell>
          <cell r="Q1101" t="str">
            <v>FFC</v>
          </cell>
          <cell r="T1101">
            <v>8722811</v>
          </cell>
          <cell r="U1101">
            <v>104.67</v>
          </cell>
        </row>
        <row r="1102">
          <cell r="N1102" t="str">
            <v>642</v>
          </cell>
          <cell r="Q1102" t="str">
            <v>FFC</v>
          </cell>
          <cell r="T1102">
            <v>1302</v>
          </cell>
          <cell r="U1102">
            <v>0</v>
          </cell>
        </row>
        <row r="1103">
          <cell r="N1103" t="str">
            <v>624</v>
          </cell>
          <cell r="Q1103" t="str">
            <v>FFC</v>
          </cell>
          <cell r="T1103">
            <v>22502720</v>
          </cell>
          <cell r="U1103">
            <v>270.02999999999997</v>
          </cell>
        </row>
        <row r="1104">
          <cell r="N1104" t="str">
            <v>624</v>
          </cell>
          <cell r="Q1104" t="str">
            <v>FFC</v>
          </cell>
          <cell r="T1104">
            <v>552000</v>
          </cell>
          <cell r="U1104">
            <v>6.62</v>
          </cell>
        </row>
        <row r="1105">
          <cell r="N1105" t="str">
            <v>650</v>
          </cell>
          <cell r="Q1105" t="str">
            <v>FMU</v>
          </cell>
          <cell r="T1105">
            <v>1791</v>
          </cell>
          <cell r="U1105">
            <v>0</v>
          </cell>
        </row>
        <row r="1106">
          <cell r="N1106" t="str">
            <v>650</v>
          </cell>
          <cell r="Q1106" t="str">
            <v>FVE</v>
          </cell>
          <cell r="T1106">
            <v>65941</v>
          </cell>
          <cell r="U1106">
            <v>0</v>
          </cell>
        </row>
        <row r="1107">
          <cell r="N1107" t="str">
            <v>632</v>
          </cell>
          <cell r="Q1107" t="str">
            <v>ICV</v>
          </cell>
          <cell r="T1107">
            <v>173740505</v>
          </cell>
          <cell r="U1107">
            <v>0</v>
          </cell>
        </row>
        <row r="1108">
          <cell r="N1108" t="str">
            <v>624</v>
          </cell>
          <cell r="Q1108" t="str">
            <v>LMR</v>
          </cell>
          <cell r="T1108">
            <v>3663302</v>
          </cell>
          <cell r="U1108">
            <v>1348.1</v>
          </cell>
        </row>
        <row r="1109">
          <cell r="N1109" t="str">
            <v>626</v>
          </cell>
          <cell r="Q1109" t="str">
            <v>LMR</v>
          </cell>
          <cell r="T1109">
            <v>2497440</v>
          </cell>
          <cell r="U1109">
            <v>197.3</v>
          </cell>
        </row>
        <row r="1110">
          <cell r="N1110" t="str">
            <v>642</v>
          </cell>
          <cell r="Q1110" t="str">
            <v>BFC</v>
          </cell>
          <cell r="T1110">
            <v>333</v>
          </cell>
          <cell r="U1110">
            <v>9.6199999999999992</v>
          </cell>
        </row>
        <row r="1111">
          <cell r="N1111" t="str">
            <v>612</v>
          </cell>
          <cell r="Q1111" t="str">
            <v>BFC</v>
          </cell>
          <cell r="T1111">
            <v>4550</v>
          </cell>
          <cell r="U1111">
            <v>131.47</v>
          </cell>
        </row>
        <row r="1112">
          <cell r="N1112" t="str">
            <v>626</v>
          </cell>
          <cell r="Q1112" t="str">
            <v>BFC</v>
          </cell>
          <cell r="T1112">
            <v>5680128</v>
          </cell>
          <cell r="U1112">
            <v>163582.01</v>
          </cell>
        </row>
        <row r="1113">
          <cell r="N1113" t="str">
            <v>641</v>
          </cell>
          <cell r="Q1113" t="str">
            <v>BFC</v>
          </cell>
          <cell r="T1113">
            <v>2208</v>
          </cell>
          <cell r="U1113">
            <v>63.75</v>
          </cell>
        </row>
        <row r="1114">
          <cell r="N1114" t="str">
            <v>611</v>
          </cell>
          <cell r="Q1114" t="str">
            <v>CAP</v>
          </cell>
          <cell r="T1114">
            <v>201707013</v>
          </cell>
          <cell r="U1114">
            <v>3837.43</v>
          </cell>
        </row>
        <row r="1115">
          <cell r="N1115" t="str">
            <v>626</v>
          </cell>
          <cell r="Q1115" t="str">
            <v>CAP</v>
          </cell>
          <cell r="T1115">
            <v>3232350</v>
          </cell>
          <cell r="U1115">
            <v>35.549999999999997</v>
          </cell>
        </row>
        <row r="1116">
          <cell r="N1116" t="str">
            <v>624</v>
          </cell>
          <cell r="Q1116" t="str">
            <v>CAP</v>
          </cell>
          <cell r="T1116">
            <v>3663302</v>
          </cell>
          <cell r="U1116">
            <v>43.95</v>
          </cell>
        </row>
        <row r="1117">
          <cell r="N1117" t="str">
            <v>626</v>
          </cell>
          <cell r="Q1117" t="str">
            <v>DSO</v>
          </cell>
          <cell r="T1117">
            <v>1080000</v>
          </cell>
          <cell r="U1117">
            <v>0</v>
          </cell>
        </row>
        <row r="1118">
          <cell r="N1118" t="str">
            <v>611</v>
          </cell>
          <cell r="Q1118" t="str">
            <v>DSU</v>
          </cell>
          <cell r="T1118">
            <v>7046</v>
          </cell>
          <cell r="U1118">
            <v>0.82</v>
          </cell>
        </row>
        <row r="1119">
          <cell r="N1119" t="str">
            <v>624</v>
          </cell>
          <cell r="Q1119" t="str">
            <v>EIV</v>
          </cell>
          <cell r="T1119">
            <v>9321327</v>
          </cell>
          <cell r="U1119">
            <v>0</v>
          </cell>
        </row>
        <row r="1120">
          <cell r="N1120" t="str">
            <v>660</v>
          </cell>
          <cell r="Q1120" t="str">
            <v>EP2</v>
          </cell>
          <cell r="T1120">
            <v>1671</v>
          </cell>
          <cell r="U1120">
            <v>0.15</v>
          </cell>
        </row>
        <row r="1121">
          <cell r="N1121" t="str">
            <v>611</v>
          </cell>
          <cell r="Q1121" t="str">
            <v>EP4</v>
          </cell>
          <cell r="T1121">
            <v>201707013</v>
          </cell>
          <cell r="U1121">
            <v>0</v>
          </cell>
        </row>
        <row r="1122">
          <cell r="N1122" t="str">
            <v>624</v>
          </cell>
          <cell r="Q1122" t="str">
            <v>EP4</v>
          </cell>
          <cell r="T1122">
            <v>777552</v>
          </cell>
          <cell r="U1122">
            <v>0</v>
          </cell>
        </row>
        <row r="1123">
          <cell r="N1123" t="str">
            <v>626</v>
          </cell>
          <cell r="Q1123" t="str">
            <v>EUR</v>
          </cell>
          <cell r="T1123">
            <v>2699184</v>
          </cell>
          <cell r="U1123">
            <v>321.23</v>
          </cell>
        </row>
        <row r="1124">
          <cell r="N1124" t="str">
            <v>611</v>
          </cell>
          <cell r="Q1124" t="str">
            <v>EUR</v>
          </cell>
          <cell r="T1124">
            <v>305590</v>
          </cell>
          <cell r="U1124">
            <v>36.369999999999997</v>
          </cell>
        </row>
        <row r="1125">
          <cell r="N1125" t="str">
            <v>626</v>
          </cell>
          <cell r="Q1125" t="str">
            <v>EUR</v>
          </cell>
          <cell r="T1125">
            <v>3232350</v>
          </cell>
          <cell r="U1125">
            <v>384.66</v>
          </cell>
        </row>
        <row r="1126">
          <cell r="N1126" t="str">
            <v>624</v>
          </cell>
          <cell r="Q1126" t="str">
            <v>EUR</v>
          </cell>
          <cell r="T1126">
            <v>5582544</v>
          </cell>
          <cell r="U1126">
            <v>664.32</v>
          </cell>
        </row>
        <row r="1127">
          <cell r="N1127" t="str">
            <v>624</v>
          </cell>
          <cell r="Q1127" t="str">
            <v>FFE</v>
          </cell>
          <cell r="T1127">
            <v>552000</v>
          </cell>
          <cell r="U1127">
            <v>61.82</v>
          </cell>
        </row>
        <row r="1128">
          <cell r="N1128" t="str">
            <v>624</v>
          </cell>
          <cell r="Q1128" t="str">
            <v>FFE</v>
          </cell>
          <cell r="T1128">
            <v>777552</v>
          </cell>
          <cell r="U1128">
            <v>87.09</v>
          </cell>
        </row>
        <row r="1129">
          <cell r="N1129" t="str">
            <v>624</v>
          </cell>
          <cell r="Q1129" t="str">
            <v>FVC</v>
          </cell>
          <cell r="T1129">
            <v>392928</v>
          </cell>
          <cell r="U1129">
            <v>0</v>
          </cell>
        </row>
        <row r="1130">
          <cell r="N1130" t="str">
            <v>624</v>
          </cell>
          <cell r="Q1130" t="str">
            <v>FVC</v>
          </cell>
          <cell r="T1130">
            <v>3663302</v>
          </cell>
          <cell r="U1130">
            <v>0</v>
          </cell>
        </row>
        <row r="1131">
          <cell r="N1131" t="str">
            <v>624</v>
          </cell>
          <cell r="Q1131" t="str">
            <v>ICN</v>
          </cell>
          <cell r="T1131">
            <v>11028832</v>
          </cell>
          <cell r="U1131">
            <v>0</v>
          </cell>
        </row>
        <row r="1132">
          <cell r="N1132" t="str">
            <v>624</v>
          </cell>
          <cell r="Q1132" t="str">
            <v>MSO</v>
          </cell>
          <cell r="T1132">
            <v>116400</v>
          </cell>
          <cell r="U1132">
            <v>68.33</v>
          </cell>
        </row>
        <row r="1133">
          <cell r="N1133" t="str">
            <v>623</v>
          </cell>
          <cell r="Q1133" t="str">
            <v>MSO</v>
          </cell>
          <cell r="T1133">
            <v>2170316</v>
          </cell>
          <cell r="U1133">
            <v>1725.38</v>
          </cell>
        </row>
        <row r="1134">
          <cell r="N1134" t="str">
            <v>620</v>
          </cell>
          <cell r="Q1134" t="str">
            <v>MSO</v>
          </cell>
          <cell r="T1134">
            <v>922335</v>
          </cell>
          <cell r="U1134">
            <v>366.16</v>
          </cell>
        </row>
        <row r="1135">
          <cell r="N1135" t="str">
            <v>642</v>
          </cell>
          <cell r="Q1135" t="str">
            <v>MSO</v>
          </cell>
          <cell r="T1135">
            <v>333</v>
          </cell>
          <cell r="U1135">
            <v>0</v>
          </cell>
        </row>
        <row r="1136">
          <cell r="N1136" t="str">
            <v>660</v>
          </cell>
          <cell r="Q1136" t="str">
            <v>MSV</v>
          </cell>
          <cell r="T1136">
            <v>544</v>
          </cell>
          <cell r="U1136">
            <v>0</v>
          </cell>
        </row>
        <row r="1137">
          <cell r="N1137" t="str">
            <v>626</v>
          </cell>
          <cell r="Q1137" t="str">
            <v>PPT</v>
          </cell>
          <cell r="T1137">
            <v>929907</v>
          </cell>
          <cell r="U1137">
            <v>0</v>
          </cell>
        </row>
        <row r="1138">
          <cell r="N1138" t="str">
            <v>624</v>
          </cell>
          <cell r="Q1138" t="str">
            <v>RAU</v>
          </cell>
          <cell r="T1138">
            <v>593760</v>
          </cell>
          <cell r="U1138">
            <v>16.62</v>
          </cell>
        </row>
        <row r="1139">
          <cell r="N1139" t="str">
            <v>660</v>
          </cell>
          <cell r="Q1139" t="str">
            <v>RAU</v>
          </cell>
          <cell r="T1139">
            <v>1671</v>
          </cell>
          <cell r="U1139">
            <v>-0.02</v>
          </cell>
        </row>
        <row r="1140">
          <cell r="N1140" t="str">
            <v>641</v>
          </cell>
          <cell r="Q1140" t="str">
            <v>TDC</v>
          </cell>
          <cell r="T1140">
            <v>104533</v>
          </cell>
          <cell r="U1140">
            <v>0</v>
          </cell>
        </row>
        <row r="1141">
          <cell r="N1141" t="str">
            <v>626</v>
          </cell>
          <cell r="Q1141" t="str">
            <v>TDC</v>
          </cell>
          <cell r="T1141">
            <v>3543248</v>
          </cell>
          <cell r="U1141">
            <v>0</v>
          </cell>
        </row>
        <row r="1142">
          <cell r="N1142" t="str">
            <v>660</v>
          </cell>
          <cell r="Q1142" t="str">
            <v>TSE</v>
          </cell>
          <cell r="T1142">
            <v>58896</v>
          </cell>
          <cell r="U1142">
            <v>0</v>
          </cell>
        </row>
        <row r="1143">
          <cell r="N1143" t="str">
            <v>650</v>
          </cell>
          <cell r="Q1143" t="str">
            <v>L12</v>
          </cell>
          <cell r="T1143">
            <v>3</v>
          </cell>
          <cell r="U1143">
            <v>33.99</v>
          </cell>
        </row>
        <row r="1144">
          <cell r="N1144" t="str">
            <v>612</v>
          </cell>
          <cell r="Q1144" t="str">
            <v>PRC</v>
          </cell>
          <cell r="T1144">
            <v>4550</v>
          </cell>
          <cell r="U1144">
            <v>19.97</v>
          </cell>
        </row>
        <row r="1145">
          <cell r="N1145" t="str">
            <v>626</v>
          </cell>
          <cell r="Q1145" t="str">
            <v>PRC</v>
          </cell>
          <cell r="T1145">
            <v>3338280</v>
          </cell>
          <cell r="U1145">
            <v>934.71</v>
          </cell>
        </row>
        <row r="1146">
          <cell r="N1146" t="str">
            <v>624</v>
          </cell>
          <cell r="Q1146" t="str">
            <v>PRC</v>
          </cell>
          <cell r="T1146">
            <v>777552</v>
          </cell>
          <cell r="U1146">
            <v>272.14</v>
          </cell>
        </row>
        <row r="1147">
          <cell r="N1147" t="str">
            <v>621</v>
          </cell>
          <cell r="Q1147" t="str">
            <v>PRV</v>
          </cell>
          <cell r="T1147">
            <v>13800</v>
          </cell>
          <cell r="U1147">
            <v>0.45</v>
          </cell>
        </row>
        <row r="1148">
          <cell r="N1148" t="str">
            <v>624</v>
          </cell>
          <cell r="Q1148" t="str">
            <v>PRV</v>
          </cell>
          <cell r="T1148">
            <v>11028832</v>
          </cell>
          <cell r="U1148">
            <v>-397.04</v>
          </cell>
        </row>
        <row r="1149">
          <cell r="N1149" t="str">
            <v>621</v>
          </cell>
          <cell r="Q1149" t="str">
            <v>RIV</v>
          </cell>
          <cell r="T1149">
            <v>13800</v>
          </cell>
          <cell r="U1149">
            <v>0</v>
          </cell>
        </row>
        <row r="1150">
          <cell r="N1150" t="str">
            <v>621</v>
          </cell>
          <cell r="Q1150" t="str">
            <v>RIV</v>
          </cell>
          <cell r="T1150">
            <v>523321</v>
          </cell>
          <cell r="U1150">
            <v>0</v>
          </cell>
        </row>
        <row r="1151">
          <cell r="N1151" t="str">
            <v>626</v>
          </cell>
          <cell r="Q1151" t="str">
            <v>RIV</v>
          </cell>
          <cell r="T1151">
            <v>3978315</v>
          </cell>
          <cell r="U1151">
            <v>0</v>
          </cell>
        </row>
        <row r="1152">
          <cell r="N1152" t="str">
            <v>626</v>
          </cell>
          <cell r="Q1152" t="str">
            <v>RTU</v>
          </cell>
          <cell r="T1152">
            <v>694980</v>
          </cell>
          <cell r="U1152">
            <v>9.0399999999999991</v>
          </cell>
        </row>
        <row r="1153">
          <cell r="N1153" t="str">
            <v>621</v>
          </cell>
          <cell r="Q1153" t="str">
            <v>TDE</v>
          </cell>
          <cell r="T1153">
            <v>87246</v>
          </cell>
          <cell r="U1153">
            <v>0</v>
          </cell>
        </row>
        <row r="1154">
          <cell r="N1154" t="str">
            <v>621</v>
          </cell>
          <cell r="Q1154" t="str">
            <v>TIU</v>
          </cell>
          <cell r="T1154">
            <v>91392</v>
          </cell>
          <cell r="U1154">
            <v>0</v>
          </cell>
        </row>
        <row r="1155">
          <cell r="N1155" t="str">
            <v>676</v>
          </cell>
          <cell r="Q1155" t="str">
            <v>TTC</v>
          </cell>
          <cell r="T1155">
            <v>0</v>
          </cell>
          <cell r="U1155">
            <v>0</v>
          </cell>
        </row>
        <row r="1156">
          <cell r="N1156" t="str">
            <v>623</v>
          </cell>
          <cell r="Q1156" t="str">
            <v>CAV</v>
          </cell>
          <cell r="T1156">
            <v>208647</v>
          </cell>
          <cell r="U1156">
            <v>10.02</v>
          </cell>
        </row>
        <row r="1157">
          <cell r="N1157" t="str">
            <v>624</v>
          </cell>
          <cell r="Q1157" t="str">
            <v>DSM</v>
          </cell>
          <cell r="T1157">
            <v>593760</v>
          </cell>
          <cell r="U1157">
            <v>412.67</v>
          </cell>
        </row>
        <row r="1158">
          <cell r="N1158" t="str">
            <v>685</v>
          </cell>
          <cell r="Q1158" t="str">
            <v>DSM</v>
          </cell>
          <cell r="T1158">
            <v>104</v>
          </cell>
          <cell r="U1158">
            <v>0.8</v>
          </cell>
        </row>
        <row r="1159">
          <cell r="N1159" t="str">
            <v>621</v>
          </cell>
          <cell r="Q1159" t="str">
            <v>EBF</v>
          </cell>
          <cell r="T1159">
            <v>46693</v>
          </cell>
          <cell r="U1159">
            <v>-1341.46</v>
          </cell>
        </row>
        <row r="1160">
          <cell r="N1160" t="str">
            <v>623</v>
          </cell>
          <cell r="Q1160" t="str">
            <v>EBF</v>
          </cell>
          <cell r="T1160">
            <v>60528</v>
          </cell>
          <cell r="U1160">
            <v>-1738.91</v>
          </cell>
        </row>
        <row r="1161">
          <cell r="N1161" t="str">
            <v>624</v>
          </cell>
          <cell r="Q1161" t="str">
            <v>EC</v>
          </cell>
          <cell r="T1161">
            <v>3663302</v>
          </cell>
          <cell r="U1161">
            <v>216090.1</v>
          </cell>
        </row>
        <row r="1162">
          <cell r="N1162" t="str">
            <v>823</v>
          </cell>
          <cell r="Q1162" t="str">
            <v>EC</v>
          </cell>
          <cell r="T1162">
            <v>960</v>
          </cell>
          <cell r="U1162">
            <v>59.58</v>
          </cell>
        </row>
        <row r="1163">
          <cell r="N1163" t="str">
            <v>642</v>
          </cell>
          <cell r="Q1163" t="str">
            <v>ECR</v>
          </cell>
          <cell r="T1163">
            <v>24642</v>
          </cell>
          <cell r="U1163">
            <v>49.03</v>
          </cell>
        </row>
        <row r="1164">
          <cell r="N1164" t="str">
            <v>650</v>
          </cell>
          <cell r="Q1164" t="str">
            <v>ECR</v>
          </cell>
          <cell r="T1164">
            <v>3040</v>
          </cell>
          <cell r="U1164">
            <v>2.97</v>
          </cell>
        </row>
        <row r="1165">
          <cell r="N1165" t="str">
            <v>623</v>
          </cell>
          <cell r="Q1165" t="str">
            <v>ECR</v>
          </cell>
          <cell r="T1165">
            <v>183040</v>
          </cell>
          <cell r="U1165">
            <v>928.2</v>
          </cell>
        </row>
        <row r="1166">
          <cell r="N1166" t="str">
            <v>677</v>
          </cell>
          <cell r="Q1166" t="str">
            <v>EEC</v>
          </cell>
          <cell r="T1166">
            <v>240000</v>
          </cell>
          <cell r="U1166">
            <v>16626.72</v>
          </cell>
        </row>
        <row r="1167">
          <cell r="N1167" t="str">
            <v>624</v>
          </cell>
          <cell r="Q1167" t="str">
            <v>EEX</v>
          </cell>
          <cell r="T1167">
            <v>3663302</v>
          </cell>
          <cell r="U1167">
            <v>1659.48</v>
          </cell>
        </row>
        <row r="1168">
          <cell r="N1168" t="str">
            <v>624</v>
          </cell>
          <cell r="Q1168" t="str">
            <v>EFL</v>
          </cell>
          <cell r="T1168">
            <v>539320</v>
          </cell>
          <cell r="U1168">
            <v>17730.150000000001</v>
          </cell>
        </row>
        <row r="1169">
          <cell r="N1169" t="str">
            <v>623</v>
          </cell>
          <cell r="Q1169" t="str">
            <v>EFV</v>
          </cell>
          <cell r="T1169">
            <v>183040</v>
          </cell>
          <cell r="U1169">
            <v>559.74</v>
          </cell>
        </row>
        <row r="1170">
          <cell r="N1170" t="str">
            <v>642</v>
          </cell>
          <cell r="Q1170" t="str">
            <v>EP1</v>
          </cell>
          <cell r="T1170">
            <v>333</v>
          </cell>
          <cell r="U1170">
            <v>0</v>
          </cell>
        </row>
        <row r="1171">
          <cell r="N1171" t="str">
            <v>634</v>
          </cell>
          <cell r="Q1171" t="str">
            <v>EP1</v>
          </cell>
          <cell r="T1171">
            <v>192778306</v>
          </cell>
          <cell r="U1171">
            <v>0</v>
          </cell>
        </row>
        <row r="1172">
          <cell r="N1172" t="str">
            <v>644</v>
          </cell>
          <cell r="Q1172" t="str">
            <v>EP3</v>
          </cell>
          <cell r="T1172">
            <v>1550500</v>
          </cell>
          <cell r="U1172">
            <v>0</v>
          </cell>
        </row>
        <row r="1173">
          <cell r="N1173" t="str">
            <v>650</v>
          </cell>
          <cell r="Q1173" t="str">
            <v>E34</v>
          </cell>
          <cell r="T1173">
            <v>275</v>
          </cell>
          <cell r="U1173">
            <v>8.57</v>
          </cell>
        </row>
        <row r="1174">
          <cell r="N1174" t="str">
            <v>660</v>
          </cell>
          <cell r="Q1174" t="str">
            <v>FFC</v>
          </cell>
          <cell r="T1174">
            <v>544</v>
          </cell>
          <cell r="U1174">
            <v>0</v>
          </cell>
        </row>
        <row r="1175">
          <cell r="N1175" t="str">
            <v>623</v>
          </cell>
          <cell r="Q1175" t="str">
            <v>FMU</v>
          </cell>
          <cell r="T1175">
            <v>208647</v>
          </cell>
          <cell r="U1175">
            <v>0.62</v>
          </cell>
        </row>
        <row r="1176">
          <cell r="N1176" t="str">
            <v>686</v>
          </cell>
          <cell r="Q1176" t="str">
            <v>FMU</v>
          </cell>
          <cell r="T1176">
            <v>146</v>
          </cell>
          <cell r="U1176">
            <v>0.01</v>
          </cell>
        </row>
        <row r="1177">
          <cell r="N1177" t="str">
            <v>655</v>
          </cell>
          <cell r="Q1177" t="str">
            <v>CAP</v>
          </cell>
          <cell r="T1177">
            <v>287</v>
          </cell>
          <cell r="U1177">
            <v>0</v>
          </cell>
        </row>
        <row r="1178">
          <cell r="N1178" t="str">
            <v>611</v>
          </cell>
          <cell r="Q1178" t="str">
            <v>CAP</v>
          </cell>
          <cell r="T1178">
            <v>2256</v>
          </cell>
          <cell r="U1178">
            <v>0.04</v>
          </cell>
        </row>
        <row r="1179">
          <cell r="N1179" t="str">
            <v>650</v>
          </cell>
          <cell r="Q1179" t="str">
            <v>CAP</v>
          </cell>
          <cell r="T1179">
            <v>896</v>
          </cell>
          <cell r="U1179">
            <v>0</v>
          </cell>
        </row>
        <row r="1180">
          <cell r="N1180" t="str">
            <v>634</v>
          </cell>
          <cell r="Q1180" t="str">
            <v>CAP</v>
          </cell>
          <cell r="T1180">
            <v>68222626</v>
          </cell>
          <cell r="U1180">
            <v>68.22</v>
          </cell>
        </row>
        <row r="1181">
          <cell r="N1181" t="str">
            <v>626</v>
          </cell>
          <cell r="Q1181" t="str">
            <v>DSO</v>
          </cell>
          <cell r="T1181">
            <v>2103948</v>
          </cell>
          <cell r="U1181">
            <v>0</v>
          </cell>
        </row>
        <row r="1182">
          <cell r="N1182" t="str">
            <v>655</v>
          </cell>
          <cell r="Q1182" t="str">
            <v>EIV</v>
          </cell>
          <cell r="T1182">
            <v>287</v>
          </cell>
          <cell r="U1182">
            <v>0</v>
          </cell>
        </row>
        <row r="1183">
          <cell r="N1183" t="str">
            <v>623</v>
          </cell>
          <cell r="Q1183" t="str">
            <v>EP2</v>
          </cell>
          <cell r="T1183">
            <v>84649443</v>
          </cell>
          <cell r="U1183">
            <v>14337.78</v>
          </cell>
        </row>
        <row r="1184">
          <cell r="N1184" t="str">
            <v>623</v>
          </cell>
          <cell r="Q1184" t="str">
            <v>FFE</v>
          </cell>
          <cell r="T1184">
            <v>183040</v>
          </cell>
          <cell r="U1184">
            <v>27.09</v>
          </cell>
        </row>
        <row r="1185">
          <cell r="N1185" t="str">
            <v>626</v>
          </cell>
          <cell r="Q1185" t="str">
            <v>FFE</v>
          </cell>
          <cell r="T1185">
            <v>13224816</v>
          </cell>
          <cell r="U1185">
            <v>1348.94</v>
          </cell>
        </row>
        <row r="1186">
          <cell r="N1186" t="str">
            <v>676</v>
          </cell>
          <cell r="Q1186" t="str">
            <v>FFE</v>
          </cell>
          <cell r="T1186">
            <v>4027400</v>
          </cell>
          <cell r="U1186">
            <v>376.19</v>
          </cell>
        </row>
        <row r="1187">
          <cell r="N1187" t="str">
            <v>644</v>
          </cell>
          <cell r="Q1187" t="str">
            <v>FVC</v>
          </cell>
          <cell r="T1187">
            <v>1550500</v>
          </cell>
          <cell r="U1187">
            <v>0</v>
          </cell>
        </row>
        <row r="1188">
          <cell r="N1188" t="str">
            <v>634</v>
          </cell>
          <cell r="Q1188" t="str">
            <v>FVC</v>
          </cell>
          <cell r="T1188">
            <v>192778306</v>
          </cell>
          <cell r="U1188">
            <v>0</v>
          </cell>
        </row>
        <row r="1189">
          <cell r="N1189" t="str">
            <v>620</v>
          </cell>
          <cell r="Q1189" t="str">
            <v>ICN</v>
          </cell>
          <cell r="T1189">
            <v>475</v>
          </cell>
          <cell r="U1189">
            <v>0</v>
          </cell>
        </row>
        <row r="1190">
          <cell r="N1190" t="str">
            <v>626</v>
          </cell>
          <cell r="Q1190" t="str">
            <v>LMV</v>
          </cell>
          <cell r="T1190">
            <v>929907</v>
          </cell>
          <cell r="U1190">
            <v>-42.77</v>
          </cell>
        </row>
        <row r="1191">
          <cell r="N1191" t="str">
            <v>625</v>
          </cell>
          <cell r="Q1191" t="str">
            <v>LMV</v>
          </cell>
          <cell r="T1191">
            <v>520800</v>
          </cell>
          <cell r="U1191">
            <v>33.85</v>
          </cell>
        </row>
        <row r="1192">
          <cell r="N1192" t="str">
            <v>612</v>
          </cell>
          <cell r="Q1192" t="str">
            <v>LMV</v>
          </cell>
          <cell r="T1192">
            <v>4137361</v>
          </cell>
          <cell r="U1192">
            <v>-455.26</v>
          </cell>
        </row>
        <row r="1193">
          <cell r="N1193" t="str">
            <v>623</v>
          </cell>
          <cell r="Q1193" t="str">
            <v>MSO</v>
          </cell>
          <cell r="T1193">
            <v>32000</v>
          </cell>
          <cell r="U1193">
            <v>25.44</v>
          </cell>
        </row>
        <row r="1194">
          <cell r="N1194" t="str">
            <v>626</v>
          </cell>
          <cell r="Q1194" t="str">
            <v>MSV</v>
          </cell>
          <cell r="T1194">
            <v>3978315</v>
          </cell>
          <cell r="U1194">
            <v>0</v>
          </cell>
        </row>
        <row r="1195">
          <cell r="N1195" t="str">
            <v>650</v>
          </cell>
          <cell r="Q1195" t="str">
            <v>PAJ</v>
          </cell>
          <cell r="T1195">
            <v>0</v>
          </cell>
          <cell r="U1195">
            <v>-520.45000000000005</v>
          </cell>
        </row>
        <row r="1196">
          <cell r="N1196" t="str">
            <v>626</v>
          </cell>
          <cell r="Q1196" t="str">
            <v>PPT</v>
          </cell>
          <cell r="T1196">
            <v>694980</v>
          </cell>
          <cell r="U1196">
            <v>0</v>
          </cell>
        </row>
        <row r="1197">
          <cell r="N1197" t="str">
            <v>625</v>
          </cell>
          <cell r="Q1197" t="str">
            <v>PPT</v>
          </cell>
          <cell r="T1197">
            <v>520800</v>
          </cell>
          <cell r="U1197">
            <v>0</v>
          </cell>
        </row>
        <row r="1198">
          <cell r="N1198" t="str">
            <v>611</v>
          </cell>
          <cell r="Q1198" t="str">
            <v>PPT</v>
          </cell>
          <cell r="T1198">
            <v>7046</v>
          </cell>
          <cell r="U1198">
            <v>0</v>
          </cell>
        </row>
        <row r="1199">
          <cell r="N1199" t="str">
            <v>611</v>
          </cell>
          <cell r="Q1199" t="str">
            <v>PPT</v>
          </cell>
          <cell r="T1199">
            <v>2256</v>
          </cell>
          <cell r="U1199">
            <v>0</v>
          </cell>
        </row>
        <row r="1200">
          <cell r="N1200" t="str">
            <v>655</v>
          </cell>
          <cell r="Q1200" t="str">
            <v>RAU</v>
          </cell>
          <cell r="T1200">
            <v>27722</v>
          </cell>
          <cell r="U1200">
            <v>1.06</v>
          </cell>
        </row>
        <row r="1201">
          <cell r="N1201" t="str">
            <v>623</v>
          </cell>
          <cell r="Q1201" t="str">
            <v>RIN</v>
          </cell>
          <cell r="T1201">
            <v>183040</v>
          </cell>
          <cell r="U1201">
            <v>474.99</v>
          </cell>
        </row>
        <row r="1202">
          <cell r="N1202" t="str">
            <v>642</v>
          </cell>
          <cell r="Q1202" t="str">
            <v>RIN</v>
          </cell>
          <cell r="T1202">
            <v>24642</v>
          </cell>
          <cell r="U1202">
            <v>31.03</v>
          </cell>
        </row>
        <row r="1203">
          <cell r="N1203" t="str">
            <v>625</v>
          </cell>
          <cell r="Q1203" t="str">
            <v>TDC</v>
          </cell>
          <cell r="T1203">
            <v>4586868</v>
          </cell>
          <cell r="U1203">
            <v>0</v>
          </cell>
        </row>
        <row r="1204">
          <cell r="N1204" t="str">
            <v>621</v>
          </cell>
          <cell r="Q1204" t="str">
            <v>TDC</v>
          </cell>
          <cell r="T1204">
            <v>3900</v>
          </cell>
          <cell r="U1204">
            <v>0</v>
          </cell>
        </row>
        <row r="1205">
          <cell r="N1205" t="str">
            <v>611</v>
          </cell>
          <cell r="Q1205" t="str">
            <v>TSE</v>
          </cell>
          <cell r="T1205">
            <v>0</v>
          </cell>
          <cell r="U1205">
            <v>0</v>
          </cell>
        </row>
        <row r="1206">
          <cell r="N1206" t="str">
            <v>623</v>
          </cell>
          <cell r="Q1206" t="str">
            <v>TSE</v>
          </cell>
          <cell r="T1206">
            <v>1979072</v>
          </cell>
          <cell r="U1206">
            <v>0</v>
          </cell>
        </row>
        <row r="1207">
          <cell r="N1207" t="str">
            <v>650</v>
          </cell>
          <cell r="Q1207" t="str">
            <v>OMS</v>
          </cell>
          <cell r="T1207">
            <v>60</v>
          </cell>
          <cell r="U1207">
            <v>0.01</v>
          </cell>
        </row>
        <row r="1208">
          <cell r="N1208" t="str">
            <v>623</v>
          </cell>
          <cell r="Q1208" t="str">
            <v>OMS</v>
          </cell>
          <cell r="T1208">
            <v>32000</v>
          </cell>
          <cell r="U1208">
            <v>8.19</v>
          </cell>
        </row>
        <row r="1209">
          <cell r="N1209" t="str">
            <v>823</v>
          </cell>
          <cell r="Q1209" t="str">
            <v>PPR</v>
          </cell>
          <cell r="T1209">
            <v>960</v>
          </cell>
          <cell r="U1209">
            <v>0</v>
          </cell>
        </row>
        <row r="1210">
          <cell r="N1210" t="str">
            <v>624</v>
          </cell>
          <cell r="Q1210" t="str">
            <v>RIV</v>
          </cell>
          <cell r="T1210">
            <v>437824</v>
          </cell>
          <cell r="U1210">
            <v>0</v>
          </cell>
        </row>
        <row r="1211">
          <cell r="N1211" t="str">
            <v>650</v>
          </cell>
          <cell r="Q1211" t="str">
            <v>RTU</v>
          </cell>
          <cell r="T1211">
            <v>208103</v>
          </cell>
          <cell r="U1211">
            <v>1.1299999999999999</v>
          </cell>
        </row>
        <row r="1212">
          <cell r="N1212" t="str">
            <v>624</v>
          </cell>
          <cell r="Q1212" t="str">
            <v>TDE</v>
          </cell>
          <cell r="T1212">
            <v>300480</v>
          </cell>
          <cell r="U1212">
            <v>0</v>
          </cell>
        </row>
        <row r="1213">
          <cell r="N1213" t="str">
            <v>621</v>
          </cell>
          <cell r="Q1213" t="str">
            <v>TDE</v>
          </cell>
          <cell r="T1213">
            <v>13800</v>
          </cell>
          <cell r="U1213">
            <v>0</v>
          </cell>
        </row>
        <row r="1214">
          <cell r="N1214" t="str">
            <v>626</v>
          </cell>
          <cell r="Q1214" t="str">
            <v>TIU</v>
          </cell>
          <cell r="T1214">
            <v>1877760</v>
          </cell>
          <cell r="U1214">
            <v>0</v>
          </cell>
        </row>
        <row r="1215">
          <cell r="N1215" t="str">
            <v>626</v>
          </cell>
          <cell r="Q1215" t="str">
            <v>TIU</v>
          </cell>
          <cell r="T1215">
            <v>3978315</v>
          </cell>
          <cell r="U1215">
            <v>0</v>
          </cell>
        </row>
        <row r="1216">
          <cell r="N1216" t="str">
            <v>621</v>
          </cell>
          <cell r="Q1216" t="str">
            <v>TSC</v>
          </cell>
          <cell r="T1216">
            <v>3900</v>
          </cell>
          <cell r="U1216">
            <v>0</v>
          </cell>
        </row>
        <row r="1217">
          <cell r="N1217" t="str">
            <v>686</v>
          </cell>
          <cell r="Q1217" t="str">
            <v>VTU</v>
          </cell>
          <cell r="T1217">
            <v>146</v>
          </cell>
          <cell r="U1217">
            <v>0</v>
          </cell>
        </row>
        <row r="1218">
          <cell r="N1218" t="str">
            <v>675</v>
          </cell>
          <cell r="Q1218" t="str">
            <v>DC</v>
          </cell>
          <cell r="T1218">
            <v>213582</v>
          </cell>
          <cell r="U1218">
            <v>-1708656</v>
          </cell>
        </row>
        <row r="1219">
          <cell r="N1219" t="str">
            <v>624</v>
          </cell>
          <cell r="Q1219" t="str">
            <v>DC</v>
          </cell>
          <cell r="T1219">
            <v>1172.1600000000001</v>
          </cell>
          <cell r="U1219">
            <v>14009.11</v>
          </cell>
        </row>
        <row r="1220">
          <cell r="N1220" t="str">
            <v>624</v>
          </cell>
          <cell r="Q1220" t="str">
            <v>DC</v>
          </cell>
          <cell r="T1220">
            <v>100</v>
          </cell>
          <cell r="U1220">
            <v>1827</v>
          </cell>
        </row>
        <row r="1221">
          <cell r="N1221" t="str">
            <v>623</v>
          </cell>
          <cell r="Q1221" t="str">
            <v>DC</v>
          </cell>
          <cell r="T1221">
            <v>50</v>
          </cell>
          <cell r="U1221">
            <v>1144</v>
          </cell>
        </row>
        <row r="1222">
          <cell r="N1222" t="str">
            <v>811</v>
          </cell>
          <cell r="Q1222" t="str">
            <v>EC</v>
          </cell>
          <cell r="T1222">
            <v>0</v>
          </cell>
          <cell r="U1222">
            <v>0</v>
          </cell>
        </row>
        <row r="1223">
          <cell r="N1223" t="str">
            <v>624</v>
          </cell>
          <cell r="Q1223" t="str">
            <v>EC</v>
          </cell>
          <cell r="T1223">
            <v>67200</v>
          </cell>
          <cell r="U1223">
            <v>4369.04</v>
          </cell>
        </row>
        <row r="1224">
          <cell r="N1224" t="str">
            <v>623</v>
          </cell>
          <cell r="Q1224" t="str">
            <v>EC</v>
          </cell>
          <cell r="T1224">
            <v>217320</v>
          </cell>
          <cell r="U1224">
            <v>14660.85</v>
          </cell>
        </row>
        <row r="1225">
          <cell r="N1225" t="str">
            <v>624</v>
          </cell>
          <cell r="Q1225" t="str">
            <v>ECR</v>
          </cell>
          <cell r="T1225">
            <v>437824</v>
          </cell>
          <cell r="U1225">
            <v>1552.96</v>
          </cell>
        </row>
        <row r="1226">
          <cell r="N1226" t="str">
            <v>624</v>
          </cell>
          <cell r="Q1226" t="str">
            <v>EEX</v>
          </cell>
          <cell r="T1226">
            <v>777552</v>
          </cell>
          <cell r="U1226">
            <v>352.23</v>
          </cell>
        </row>
        <row r="1227">
          <cell r="N1227" t="str">
            <v>676</v>
          </cell>
          <cell r="Q1227" t="str">
            <v>EEX</v>
          </cell>
          <cell r="T1227">
            <v>0</v>
          </cell>
          <cell r="U1227">
            <v>0</v>
          </cell>
        </row>
        <row r="1228">
          <cell r="N1228" t="str">
            <v>686</v>
          </cell>
          <cell r="Q1228" t="str">
            <v>EFL</v>
          </cell>
          <cell r="T1228">
            <v>146</v>
          </cell>
          <cell r="U1228">
            <v>4.8</v>
          </cell>
        </row>
        <row r="1229">
          <cell r="N1229" t="str">
            <v>611</v>
          </cell>
          <cell r="Q1229" t="str">
            <v>EIN</v>
          </cell>
          <cell r="T1229">
            <v>276</v>
          </cell>
          <cell r="U1229">
            <v>0.16</v>
          </cell>
        </row>
        <row r="1230">
          <cell r="N1230" t="str">
            <v>620</v>
          </cell>
          <cell r="Q1230" t="str">
            <v>EP3</v>
          </cell>
          <cell r="T1230">
            <v>475</v>
          </cell>
          <cell r="U1230">
            <v>0</v>
          </cell>
        </row>
        <row r="1231">
          <cell r="N1231" t="str">
            <v>624</v>
          </cell>
          <cell r="Q1231" t="str">
            <v>FFC</v>
          </cell>
          <cell r="T1231">
            <v>437824</v>
          </cell>
          <cell r="U1231">
            <v>5.25</v>
          </cell>
        </row>
        <row r="1232">
          <cell r="N1232" t="str">
            <v>624</v>
          </cell>
          <cell r="Q1232" t="str">
            <v>FFC</v>
          </cell>
          <cell r="T1232">
            <v>777552</v>
          </cell>
          <cell r="U1232">
            <v>9.33</v>
          </cell>
        </row>
        <row r="1233">
          <cell r="N1233" t="str">
            <v>1750</v>
          </cell>
          <cell r="Q1233" t="str">
            <v>GMC</v>
          </cell>
          <cell r="T1233">
            <v>0</v>
          </cell>
          <cell r="U1233">
            <v>0</v>
          </cell>
        </row>
        <row r="1234">
          <cell r="N1234" t="str">
            <v>624</v>
          </cell>
          <cell r="Q1234" t="str">
            <v>ICV</v>
          </cell>
          <cell r="T1234">
            <v>3663302</v>
          </cell>
          <cell r="U1234">
            <v>0</v>
          </cell>
        </row>
        <row r="1235">
          <cell r="N1235" t="str">
            <v>626</v>
          </cell>
          <cell r="Q1235" t="str">
            <v>LMR</v>
          </cell>
          <cell r="T1235">
            <v>3978315</v>
          </cell>
          <cell r="U1235">
            <v>314.27999999999997</v>
          </cell>
        </row>
        <row r="1236">
          <cell r="N1236" t="str">
            <v>623</v>
          </cell>
          <cell r="Q1236" t="str">
            <v>LMR</v>
          </cell>
          <cell r="T1236">
            <v>217320</v>
          </cell>
          <cell r="U1236">
            <v>135.16999999999999</v>
          </cell>
        </row>
        <row r="1237">
          <cell r="N1237" t="str">
            <v>624</v>
          </cell>
          <cell r="Q1237" t="str">
            <v>CAP</v>
          </cell>
          <cell r="T1237">
            <v>8722811</v>
          </cell>
          <cell r="U1237">
            <v>104.36</v>
          </cell>
        </row>
        <row r="1238">
          <cell r="N1238" t="str">
            <v>626</v>
          </cell>
          <cell r="Q1238" t="str">
            <v>EIV</v>
          </cell>
          <cell r="T1238">
            <v>5680128</v>
          </cell>
          <cell r="U1238">
            <v>0</v>
          </cell>
        </row>
        <row r="1239">
          <cell r="N1239" t="str">
            <v>625</v>
          </cell>
          <cell r="Q1239" t="str">
            <v>EP2</v>
          </cell>
          <cell r="T1239">
            <v>6844068</v>
          </cell>
          <cell r="U1239">
            <v>841.83</v>
          </cell>
        </row>
        <row r="1240">
          <cell r="N1240" t="str">
            <v>624</v>
          </cell>
          <cell r="Q1240" t="str">
            <v>EP2</v>
          </cell>
          <cell r="T1240">
            <v>539320</v>
          </cell>
          <cell r="U1240">
            <v>65.260000000000005</v>
          </cell>
        </row>
        <row r="1241">
          <cell r="N1241" t="str">
            <v>624</v>
          </cell>
          <cell r="Q1241" t="str">
            <v>EP4</v>
          </cell>
          <cell r="T1241">
            <v>13538484</v>
          </cell>
          <cell r="U1241">
            <v>0</v>
          </cell>
        </row>
        <row r="1242">
          <cell r="N1242" t="str">
            <v>650</v>
          </cell>
          <cell r="Q1242" t="str">
            <v>EUR</v>
          </cell>
          <cell r="T1242">
            <v>17285</v>
          </cell>
          <cell r="U1242">
            <v>2.0699999999999998</v>
          </cell>
        </row>
        <row r="1243">
          <cell r="N1243" t="str">
            <v>650</v>
          </cell>
          <cell r="Q1243" t="str">
            <v>E17</v>
          </cell>
          <cell r="T1243">
            <v>81</v>
          </cell>
          <cell r="U1243">
            <v>2.52</v>
          </cell>
        </row>
        <row r="1244">
          <cell r="N1244" t="str">
            <v>611</v>
          </cell>
          <cell r="Q1244" t="str">
            <v>ICN</v>
          </cell>
          <cell r="T1244">
            <v>7046</v>
          </cell>
          <cell r="U1244">
            <v>0</v>
          </cell>
        </row>
        <row r="1245">
          <cell r="N1245" t="str">
            <v>675</v>
          </cell>
          <cell r="Q1245" t="str">
            <v>IDC</v>
          </cell>
          <cell r="T1245">
            <v>1797365</v>
          </cell>
          <cell r="U1245">
            <v>133563.64000000001</v>
          </cell>
        </row>
        <row r="1246">
          <cell r="N1246" t="str">
            <v>641</v>
          </cell>
          <cell r="Q1246" t="str">
            <v>LMV</v>
          </cell>
          <cell r="T1246">
            <v>67046</v>
          </cell>
          <cell r="U1246">
            <v>5.56</v>
          </cell>
        </row>
        <row r="1247">
          <cell r="N1247" t="str">
            <v>611</v>
          </cell>
          <cell r="Q1247" t="str">
            <v>MSV</v>
          </cell>
          <cell r="T1247">
            <v>276</v>
          </cell>
          <cell r="U1247">
            <v>0</v>
          </cell>
        </row>
        <row r="1248">
          <cell r="N1248" t="str">
            <v>624</v>
          </cell>
          <cell r="Q1248" t="str">
            <v>MSV</v>
          </cell>
          <cell r="T1248">
            <v>392928</v>
          </cell>
          <cell r="U1248">
            <v>0</v>
          </cell>
        </row>
        <row r="1249">
          <cell r="N1249" t="str">
            <v>641</v>
          </cell>
          <cell r="Q1249" t="str">
            <v>RAU</v>
          </cell>
          <cell r="T1249">
            <v>67046</v>
          </cell>
          <cell r="U1249">
            <v>1.41</v>
          </cell>
        </row>
        <row r="1250">
          <cell r="N1250" t="str">
            <v>624</v>
          </cell>
          <cell r="Q1250" t="str">
            <v>RIN</v>
          </cell>
          <cell r="T1250">
            <v>234432</v>
          </cell>
          <cell r="U1250">
            <v>449.41</v>
          </cell>
        </row>
        <row r="1251">
          <cell r="N1251" t="str">
            <v>624</v>
          </cell>
          <cell r="Q1251" t="str">
            <v>RIN</v>
          </cell>
          <cell r="T1251">
            <v>437824</v>
          </cell>
          <cell r="U1251">
            <v>839.31</v>
          </cell>
        </row>
        <row r="1252">
          <cell r="N1252" t="str">
            <v>624</v>
          </cell>
          <cell r="Q1252" t="str">
            <v>RIN</v>
          </cell>
          <cell r="T1252">
            <v>5582544</v>
          </cell>
          <cell r="U1252">
            <v>10701.75</v>
          </cell>
        </row>
        <row r="1253">
          <cell r="N1253" t="str">
            <v>633</v>
          </cell>
          <cell r="Q1253" t="str">
            <v>TTE</v>
          </cell>
          <cell r="T1253">
            <v>246227569</v>
          </cell>
          <cell r="U1253">
            <v>0</v>
          </cell>
        </row>
        <row r="1254">
          <cell r="N1254" t="str">
            <v>685</v>
          </cell>
          <cell r="Q1254" t="str">
            <v>VRC</v>
          </cell>
          <cell r="T1254">
            <v>104</v>
          </cell>
          <cell r="U1254">
            <v>-0.59</v>
          </cell>
        </row>
        <row r="1255">
          <cell r="N1255" t="str">
            <v>623</v>
          </cell>
          <cell r="Q1255" t="str">
            <v>MC</v>
          </cell>
          <cell r="T1255">
            <v>87.92</v>
          </cell>
          <cell r="U1255">
            <v>868.65</v>
          </cell>
        </row>
        <row r="1256">
          <cell r="N1256" t="str">
            <v>624</v>
          </cell>
          <cell r="Q1256" t="str">
            <v>PRC</v>
          </cell>
          <cell r="T1256">
            <v>3663302</v>
          </cell>
          <cell r="U1256">
            <v>1282.1600000000001</v>
          </cell>
        </row>
        <row r="1257">
          <cell r="N1257" t="str">
            <v>623</v>
          </cell>
          <cell r="Q1257" t="str">
            <v>TIU</v>
          </cell>
          <cell r="T1257">
            <v>208647</v>
          </cell>
          <cell r="U1257">
            <v>0</v>
          </cell>
        </row>
        <row r="1258">
          <cell r="N1258" t="str">
            <v>624</v>
          </cell>
          <cell r="Q1258" t="str">
            <v>TIU</v>
          </cell>
          <cell r="T1258">
            <v>321070</v>
          </cell>
          <cell r="U1258">
            <v>0</v>
          </cell>
        </row>
        <row r="1259">
          <cell r="N1259" t="str">
            <v>625</v>
          </cell>
          <cell r="Q1259" t="str">
            <v>CAV</v>
          </cell>
          <cell r="T1259">
            <v>402240</v>
          </cell>
          <cell r="U1259">
            <v>-86.48</v>
          </cell>
        </row>
        <row r="1260">
          <cell r="N1260" t="str">
            <v>650</v>
          </cell>
          <cell r="Q1260" t="str">
            <v>CAV</v>
          </cell>
          <cell r="T1260">
            <v>60</v>
          </cell>
          <cell r="U1260">
            <v>0</v>
          </cell>
        </row>
        <row r="1261">
          <cell r="N1261" t="str">
            <v>624</v>
          </cell>
          <cell r="Q1261" t="str">
            <v>CAV</v>
          </cell>
          <cell r="T1261">
            <v>777552</v>
          </cell>
          <cell r="U1261">
            <v>-80.09</v>
          </cell>
        </row>
        <row r="1262">
          <cell r="N1262" t="str">
            <v>623</v>
          </cell>
          <cell r="Q1262" t="str">
            <v>DC</v>
          </cell>
          <cell r="T1262">
            <v>220.04</v>
          </cell>
          <cell r="U1262">
            <v>2174</v>
          </cell>
        </row>
        <row r="1263">
          <cell r="N1263" t="str">
            <v>624</v>
          </cell>
          <cell r="Q1263" t="str">
            <v>DC</v>
          </cell>
          <cell r="T1263">
            <v>5416.32</v>
          </cell>
          <cell r="U1263">
            <v>60500.29</v>
          </cell>
        </row>
        <row r="1264">
          <cell r="N1264" t="str">
            <v>624</v>
          </cell>
          <cell r="Q1264" t="str">
            <v>DSM</v>
          </cell>
          <cell r="T1264">
            <v>116400</v>
          </cell>
          <cell r="U1264">
            <v>80.900000000000006</v>
          </cell>
        </row>
        <row r="1265">
          <cell r="N1265" t="str">
            <v>623</v>
          </cell>
          <cell r="Q1265" t="str">
            <v>DSM</v>
          </cell>
          <cell r="T1265">
            <v>208647</v>
          </cell>
          <cell r="U1265">
            <v>1087.05</v>
          </cell>
        </row>
        <row r="1266">
          <cell r="N1266" t="str">
            <v>624</v>
          </cell>
          <cell r="Q1266" t="str">
            <v>EC</v>
          </cell>
          <cell r="T1266">
            <v>70000</v>
          </cell>
          <cell r="U1266">
            <v>4310.46</v>
          </cell>
        </row>
        <row r="1267">
          <cell r="N1267" t="str">
            <v>624</v>
          </cell>
          <cell r="Q1267" t="str">
            <v>ECR</v>
          </cell>
          <cell r="T1267">
            <v>67200</v>
          </cell>
          <cell r="U1267">
            <v>238.36</v>
          </cell>
        </row>
        <row r="1268">
          <cell r="N1268" t="str">
            <v>624</v>
          </cell>
          <cell r="Q1268" t="str">
            <v>EFL</v>
          </cell>
          <cell r="T1268">
            <v>392928</v>
          </cell>
          <cell r="U1268">
            <v>12917.51</v>
          </cell>
        </row>
        <row r="1269">
          <cell r="N1269" t="str">
            <v>660</v>
          </cell>
          <cell r="Q1269" t="str">
            <v>E12</v>
          </cell>
          <cell r="T1269">
            <v>77</v>
          </cell>
          <cell r="U1269">
            <v>2.4</v>
          </cell>
        </row>
        <row r="1270">
          <cell r="N1270" t="str">
            <v>611</v>
          </cell>
          <cell r="Q1270" t="str">
            <v>GPW</v>
          </cell>
          <cell r="T1270">
            <v>368</v>
          </cell>
          <cell r="U1270">
            <v>0.5</v>
          </cell>
        </row>
        <row r="1271">
          <cell r="N1271" t="str">
            <v>624</v>
          </cell>
          <cell r="Q1271" t="str">
            <v>ICV</v>
          </cell>
          <cell r="T1271">
            <v>3250664</v>
          </cell>
          <cell r="U1271">
            <v>0</v>
          </cell>
        </row>
        <row r="1272">
          <cell r="N1272" t="str">
            <v>624</v>
          </cell>
          <cell r="Q1272" t="str">
            <v>BFC</v>
          </cell>
          <cell r="T1272">
            <v>234432</v>
          </cell>
          <cell r="U1272">
            <v>6740.62</v>
          </cell>
        </row>
        <row r="1273">
          <cell r="N1273" t="str">
            <v>623</v>
          </cell>
          <cell r="Q1273" t="str">
            <v>BFC</v>
          </cell>
          <cell r="T1273">
            <v>32000</v>
          </cell>
          <cell r="U1273">
            <v>924.1</v>
          </cell>
        </row>
        <row r="1274">
          <cell r="N1274" t="str">
            <v>641</v>
          </cell>
          <cell r="Q1274" t="str">
            <v>EIV</v>
          </cell>
          <cell r="T1274">
            <v>901</v>
          </cell>
          <cell r="U1274">
            <v>0</v>
          </cell>
        </row>
        <row r="1275">
          <cell r="N1275" t="str">
            <v>641</v>
          </cell>
          <cell r="Q1275" t="str">
            <v>EP2</v>
          </cell>
          <cell r="T1275">
            <v>2208</v>
          </cell>
          <cell r="U1275">
            <v>-0.01</v>
          </cell>
        </row>
        <row r="1276">
          <cell r="N1276" t="str">
            <v>660</v>
          </cell>
          <cell r="Q1276" t="str">
            <v>E19</v>
          </cell>
          <cell r="T1276">
            <v>113</v>
          </cell>
          <cell r="U1276">
            <v>3.52</v>
          </cell>
        </row>
        <row r="1277">
          <cell r="N1277" t="str">
            <v>625</v>
          </cell>
          <cell r="Q1277" t="str">
            <v>FFE</v>
          </cell>
          <cell r="T1277">
            <v>520800</v>
          </cell>
          <cell r="U1277">
            <v>69.27</v>
          </cell>
        </row>
        <row r="1278">
          <cell r="N1278" t="str">
            <v>624</v>
          </cell>
          <cell r="Q1278" t="str">
            <v>FFE</v>
          </cell>
          <cell r="T1278">
            <v>437824</v>
          </cell>
          <cell r="U1278">
            <v>49.03</v>
          </cell>
        </row>
        <row r="1279">
          <cell r="N1279" t="str">
            <v>624</v>
          </cell>
          <cell r="Q1279" t="str">
            <v>LMV</v>
          </cell>
          <cell r="T1279">
            <v>460944</v>
          </cell>
          <cell r="U1279">
            <v>1.38</v>
          </cell>
        </row>
        <row r="1280">
          <cell r="N1280" t="str">
            <v>623</v>
          </cell>
          <cell r="Q1280" t="str">
            <v>LMV</v>
          </cell>
          <cell r="T1280">
            <v>32000</v>
          </cell>
          <cell r="U1280">
            <v>2.72</v>
          </cell>
        </row>
        <row r="1281">
          <cell r="N1281" t="str">
            <v>650</v>
          </cell>
          <cell r="Q1281" t="str">
            <v>MSV</v>
          </cell>
          <cell r="T1281">
            <v>60</v>
          </cell>
          <cell r="U1281">
            <v>0</v>
          </cell>
        </row>
        <row r="1282">
          <cell r="N1282" t="str">
            <v>611</v>
          </cell>
          <cell r="Q1282" t="str">
            <v>MSV</v>
          </cell>
          <cell r="T1282">
            <v>2256</v>
          </cell>
          <cell r="U1282">
            <v>0</v>
          </cell>
        </row>
        <row r="1283">
          <cell r="N1283" t="str">
            <v>641</v>
          </cell>
          <cell r="Q1283" t="str">
            <v>RIN</v>
          </cell>
          <cell r="T1283">
            <v>2208</v>
          </cell>
          <cell r="U1283">
            <v>3.8</v>
          </cell>
        </row>
        <row r="1284">
          <cell r="N1284" t="str">
            <v>665</v>
          </cell>
          <cell r="Q1284" t="str">
            <v>WND</v>
          </cell>
          <cell r="T1284">
            <v>1380</v>
          </cell>
          <cell r="U1284">
            <v>-236.86</v>
          </cell>
        </row>
        <row r="1285">
          <cell r="N1285" t="str">
            <v>625</v>
          </cell>
          <cell r="Q1285" t="str">
            <v>PRC</v>
          </cell>
          <cell r="T1285">
            <v>402240</v>
          </cell>
          <cell r="U1285">
            <v>39.020000000000003</v>
          </cell>
        </row>
        <row r="1286">
          <cell r="N1286" t="str">
            <v>650</v>
          </cell>
          <cell r="Q1286" t="str">
            <v>RIV</v>
          </cell>
          <cell r="T1286">
            <v>60</v>
          </cell>
          <cell r="U1286">
            <v>0</v>
          </cell>
        </row>
        <row r="1287">
          <cell r="N1287" t="str">
            <v>624</v>
          </cell>
          <cell r="Q1287" t="str">
            <v>TIU</v>
          </cell>
          <cell r="T1287">
            <v>349200</v>
          </cell>
          <cell r="U1287">
            <v>0</v>
          </cell>
        </row>
        <row r="1288">
          <cell r="N1288" t="str">
            <v>624</v>
          </cell>
          <cell r="Q1288" t="str">
            <v>DC</v>
          </cell>
          <cell r="T1288">
            <v>1661.77</v>
          </cell>
          <cell r="U1288">
            <v>19392.86</v>
          </cell>
        </row>
        <row r="1289">
          <cell r="N1289" t="str">
            <v>624</v>
          </cell>
          <cell r="Q1289" t="str">
            <v>DC</v>
          </cell>
          <cell r="T1289">
            <v>1668.18</v>
          </cell>
          <cell r="U1289">
            <v>15546.71</v>
          </cell>
        </row>
        <row r="1290">
          <cell r="N1290" t="str">
            <v>641</v>
          </cell>
          <cell r="Q1290" t="str">
            <v>DSM</v>
          </cell>
          <cell r="T1290">
            <v>2208</v>
          </cell>
          <cell r="U1290">
            <v>11</v>
          </cell>
        </row>
        <row r="1291">
          <cell r="N1291" t="str">
            <v>624</v>
          </cell>
          <cell r="Q1291" t="str">
            <v>EC</v>
          </cell>
          <cell r="T1291">
            <v>131554</v>
          </cell>
          <cell r="U1291">
            <v>8100.83</v>
          </cell>
        </row>
        <row r="1292">
          <cell r="N1292" t="str">
            <v>624</v>
          </cell>
          <cell r="Q1292" t="str">
            <v>EC</v>
          </cell>
          <cell r="T1292">
            <v>70000</v>
          </cell>
          <cell r="U1292">
            <v>4310.46</v>
          </cell>
        </row>
        <row r="1293">
          <cell r="N1293" t="str">
            <v>625</v>
          </cell>
          <cell r="Q1293" t="str">
            <v>EEX</v>
          </cell>
          <cell r="T1293">
            <v>520800</v>
          </cell>
          <cell r="U1293">
            <v>304.14999999999998</v>
          </cell>
        </row>
        <row r="1294">
          <cell r="N1294" t="str">
            <v>620</v>
          </cell>
          <cell r="Q1294" t="str">
            <v>EEX</v>
          </cell>
          <cell r="T1294">
            <v>475</v>
          </cell>
          <cell r="U1294">
            <v>0.36</v>
          </cell>
        </row>
        <row r="1295">
          <cell r="N1295" t="str">
            <v>624</v>
          </cell>
          <cell r="Q1295" t="str">
            <v>EFL</v>
          </cell>
          <cell r="T1295">
            <v>552000</v>
          </cell>
          <cell r="U1295">
            <v>18147</v>
          </cell>
        </row>
        <row r="1296">
          <cell r="N1296" t="str">
            <v>626</v>
          </cell>
          <cell r="Q1296" t="str">
            <v>EIN</v>
          </cell>
          <cell r="T1296">
            <v>396792</v>
          </cell>
          <cell r="U1296">
            <v>223.39</v>
          </cell>
        </row>
        <row r="1297">
          <cell r="N1297" t="str">
            <v>625</v>
          </cell>
          <cell r="Q1297" t="str">
            <v>EIN</v>
          </cell>
          <cell r="T1297">
            <v>402240</v>
          </cell>
          <cell r="U1297">
            <v>226.46</v>
          </cell>
        </row>
        <row r="1298">
          <cell r="N1298" t="str">
            <v>650</v>
          </cell>
          <cell r="Q1298" t="str">
            <v>EP3</v>
          </cell>
          <cell r="T1298">
            <v>896</v>
          </cell>
          <cell r="U1298">
            <v>0</v>
          </cell>
        </row>
        <row r="1299">
          <cell r="N1299" t="str">
            <v>624</v>
          </cell>
          <cell r="Q1299" t="str">
            <v>FVE</v>
          </cell>
          <cell r="T1299">
            <v>460944</v>
          </cell>
          <cell r="U1299">
            <v>0</v>
          </cell>
        </row>
        <row r="1300">
          <cell r="N1300" t="str">
            <v>623</v>
          </cell>
          <cell r="Q1300" t="str">
            <v>FVE</v>
          </cell>
          <cell r="T1300">
            <v>85296</v>
          </cell>
          <cell r="U1300">
            <v>0</v>
          </cell>
        </row>
        <row r="1301">
          <cell r="N1301" t="str">
            <v>625</v>
          </cell>
          <cell r="Q1301" t="str">
            <v>BFC</v>
          </cell>
          <cell r="T1301">
            <v>520800</v>
          </cell>
          <cell r="U1301">
            <v>14988.1</v>
          </cell>
        </row>
        <row r="1302">
          <cell r="N1302" t="str">
            <v>641</v>
          </cell>
          <cell r="Q1302" t="str">
            <v>CAP</v>
          </cell>
          <cell r="T1302">
            <v>901</v>
          </cell>
          <cell r="U1302">
            <v>0.01</v>
          </cell>
        </row>
        <row r="1303">
          <cell r="N1303" t="str">
            <v>644</v>
          </cell>
          <cell r="Q1303" t="str">
            <v>DSU</v>
          </cell>
          <cell r="T1303">
            <v>1550500</v>
          </cell>
          <cell r="U1303">
            <v>4.6500000000000004</v>
          </cell>
        </row>
        <row r="1304">
          <cell r="N1304" t="str">
            <v>624</v>
          </cell>
          <cell r="Q1304" t="str">
            <v>EP4</v>
          </cell>
          <cell r="T1304">
            <v>593760</v>
          </cell>
          <cell r="U1304">
            <v>0</v>
          </cell>
        </row>
        <row r="1305">
          <cell r="N1305" t="str">
            <v>624</v>
          </cell>
          <cell r="Q1305" t="str">
            <v>FFE</v>
          </cell>
          <cell r="T1305">
            <v>234432</v>
          </cell>
          <cell r="U1305">
            <v>26.26</v>
          </cell>
        </row>
        <row r="1306">
          <cell r="N1306" t="str">
            <v>685</v>
          </cell>
          <cell r="Q1306" t="str">
            <v>LMV</v>
          </cell>
          <cell r="T1306">
            <v>104</v>
          </cell>
          <cell r="U1306">
            <v>-0.01</v>
          </cell>
        </row>
        <row r="1307">
          <cell r="N1307" t="str">
            <v>626</v>
          </cell>
          <cell r="Q1307" t="str">
            <v>MSO</v>
          </cell>
          <cell r="T1307">
            <v>396792</v>
          </cell>
          <cell r="U1307">
            <v>213.87</v>
          </cell>
        </row>
        <row r="1308">
          <cell r="N1308" t="str">
            <v>624</v>
          </cell>
          <cell r="Q1308" t="str">
            <v>MSO</v>
          </cell>
          <cell r="T1308">
            <v>392928</v>
          </cell>
          <cell r="U1308">
            <v>230.65</v>
          </cell>
        </row>
        <row r="1309">
          <cell r="N1309" t="str">
            <v>623</v>
          </cell>
          <cell r="Q1309" t="str">
            <v>RIN</v>
          </cell>
          <cell r="T1309">
            <v>208647</v>
          </cell>
          <cell r="U1309">
            <v>541.44000000000005</v>
          </cell>
        </row>
        <row r="1310">
          <cell r="N1310" t="str">
            <v>626</v>
          </cell>
          <cell r="Q1310" t="str">
            <v>TSE</v>
          </cell>
          <cell r="T1310">
            <v>4894560</v>
          </cell>
          <cell r="U1310">
            <v>0</v>
          </cell>
        </row>
        <row r="1311">
          <cell r="N1311" t="str">
            <v>623</v>
          </cell>
          <cell r="Q1311" t="str">
            <v>PRC</v>
          </cell>
          <cell r="T1311">
            <v>26772</v>
          </cell>
          <cell r="U1311">
            <v>120.18</v>
          </cell>
        </row>
        <row r="1312">
          <cell r="N1312" t="str">
            <v>634</v>
          </cell>
          <cell r="Q1312" t="str">
            <v>PRV</v>
          </cell>
          <cell r="T1312">
            <v>192778306</v>
          </cell>
          <cell r="U1312">
            <v>0</v>
          </cell>
        </row>
        <row r="1313">
          <cell r="N1313" t="str">
            <v>624</v>
          </cell>
          <cell r="Q1313" t="str">
            <v>RTU</v>
          </cell>
          <cell r="T1313">
            <v>67200</v>
          </cell>
          <cell r="U1313">
            <v>1.01</v>
          </cell>
        </row>
        <row r="1314">
          <cell r="N1314" t="str">
            <v>633</v>
          </cell>
          <cell r="Q1314" t="str">
            <v>TDE</v>
          </cell>
          <cell r="T1314">
            <v>246227569</v>
          </cell>
          <cell r="U1314">
            <v>0</v>
          </cell>
        </row>
        <row r="1315">
          <cell r="N1315" t="str">
            <v>623</v>
          </cell>
          <cell r="Q1315" t="str">
            <v>CAV</v>
          </cell>
          <cell r="T1315">
            <v>60528</v>
          </cell>
          <cell r="U1315">
            <v>2.91</v>
          </cell>
        </row>
        <row r="1316">
          <cell r="N1316" t="str">
            <v>624</v>
          </cell>
          <cell r="Q1316" t="str">
            <v>DC</v>
          </cell>
          <cell r="T1316">
            <v>521.86</v>
          </cell>
          <cell r="U1316">
            <v>6420.11</v>
          </cell>
        </row>
        <row r="1317">
          <cell r="N1317" t="str">
            <v>626</v>
          </cell>
          <cell r="Q1317" t="str">
            <v>EEX</v>
          </cell>
          <cell r="T1317">
            <v>694980</v>
          </cell>
          <cell r="U1317">
            <v>-21.54</v>
          </cell>
        </row>
        <row r="1318">
          <cell r="N1318" t="str">
            <v>626</v>
          </cell>
          <cell r="Q1318" t="str">
            <v>EFV</v>
          </cell>
          <cell r="T1318">
            <v>3978315</v>
          </cell>
          <cell r="U1318">
            <v>12165.69</v>
          </cell>
        </row>
        <row r="1319">
          <cell r="N1319" t="str">
            <v>624</v>
          </cell>
          <cell r="Q1319" t="str">
            <v>EIN</v>
          </cell>
          <cell r="T1319">
            <v>593760</v>
          </cell>
          <cell r="U1319">
            <v>334.29</v>
          </cell>
        </row>
        <row r="1320">
          <cell r="N1320" t="str">
            <v>641</v>
          </cell>
          <cell r="Q1320" t="str">
            <v>EIN</v>
          </cell>
          <cell r="T1320">
            <v>901</v>
          </cell>
          <cell r="U1320">
            <v>0.51</v>
          </cell>
        </row>
        <row r="1321">
          <cell r="N1321" t="str">
            <v>650</v>
          </cell>
          <cell r="Q1321" t="str">
            <v>E14</v>
          </cell>
          <cell r="T1321">
            <v>3044</v>
          </cell>
          <cell r="U1321">
            <v>94.89</v>
          </cell>
        </row>
        <row r="1322">
          <cell r="N1322" t="str">
            <v>611</v>
          </cell>
          <cell r="Q1322" t="str">
            <v>FMU</v>
          </cell>
          <cell r="T1322">
            <v>276</v>
          </cell>
          <cell r="U1322">
            <v>0.01</v>
          </cell>
        </row>
        <row r="1323">
          <cell r="N1323" t="str">
            <v>624</v>
          </cell>
          <cell r="Q1323" t="str">
            <v>ICV</v>
          </cell>
          <cell r="T1323">
            <v>460944</v>
          </cell>
          <cell r="U1323">
            <v>0</v>
          </cell>
        </row>
        <row r="1324">
          <cell r="N1324" t="str">
            <v>624</v>
          </cell>
          <cell r="Q1324" t="str">
            <v>CAP</v>
          </cell>
          <cell r="T1324">
            <v>777552</v>
          </cell>
          <cell r="U1324">
            <v>9.33</v>
          </cell>
        </row>
        <row r="1325">
          <cell r="N1325" t="str">
            <v>624</v>
          </cell>
          <cell r="Q1325" t="str">
            <v>DSO</v>
          </cell>
          <cell r="T1325">
            <v>1536480</v>
          </cell>
          <cell r="U1325">
            <v>0</v>
          </cell>
        </row>
        <row r="1326">
          <cell r="N1326" t="str">
            <v>611</v>
          </cell>
          <cell r="Q1326" t="str">
            <v>EP4</v>
          </cell>
          <cell r="T1326">
            <v>2256</v>
          </cell>
          <cell r="U1326">
            <v>0</v>
          </cell>
        </row>
        <row r="1327">
          <cell r="N1327" t="str">
            <v>650</v>
          </cell>
          <cell r="Q1327" t="str">
            <v>E21</v>
          </cell>
          <cell r="T1327">
            <v>8581</v>
          </cell>
          <cell r="U1327">
            <v>267.48</v>
          </cell>
        </row>
        <row r="1328">
          <cell r="N1328" t="str">
            <v>641</v>
          </cell>
          <cell r="Q1328" t="str">
            <v>LMV</v>
          </cell>
          <cell r="T1328">
            <v>2208</v>
          </cell>
          <cell r="U1328">
            <v>0.18</v>
          </cell>
        </row>
        <row r="1329">
          <cell r="N1329" t="str">
            <v>611</v>
          </cell>
          <cell r="Q1329" t="str">
            <v>MSO</v>
          </cell>
          <cell r="T1329">
            <v>276</v>
          </cell>
          <cell r="U1329">
            <v>0.25</v>
          </cell>
        </row>
        <row r="1330">
          <cell r="N1330" t="str">
            <v>641</v>
          </cell>
          <cell r="Q1330" t="str">
            <v>MSO</v>
          </cell>
          <cell r="T1330">
            <v>901</v>
          </cell>
          <cell r="U1330">
            <v>0.48</v>
          </cell>
        </row>
        <row r="1331">
          <cell r="N1331" t="str">
            <v>625</v>
          </cell>
          <cell r="Q1331" t="str">
            <v>PPT</v>
          </cell>
          <cell r="T1331">
            <v>402240</v>
          </cell>
          <cell r="U1331">
            <v>0</v>
          </cell>
        </row>
        <row r="1332">
          <cell r="N1332" t="str">
            <v>644</v>
          </cell>
          <cell r="Q1332" t="str">
            <v>RIN</v>
          </cell>
          <cell r="T1332">
            <v>1550500</v>
          </cell>
          <cell r="U1332">
            <v>2457.54</v>
          </cell>
        </row>
        <row r="1333">
          <cell r="N1333" t="str">
            <v>623</v>
          </cell>
          <cell r="Q1333" t="str">
            <v>OMS</v>
          </cell>
          <cell r="T1333">
            <v>60528</v>
          </cell>
          <cell r="U1333">
            <v>15.5</v>
          </cell>
        </row>
        <row r="1334">
          <cell r="N1334" t="str">
            <v>624</v>
          </cell>
          <cell r="Q1334" t="str">
            <v>PRV</v>
          </cell>
          <cell r="T1334">
            <v>67200</v>
          </cell>
          <cell r="U1334">
            <v>-2.42</v>
          </cell>
        </row>
        <row r="1335">
          <cell r="N1335" t="str">
            <v>641</v>
          </cell>
          <cell r="Q1335" t="str">
            <v>CAV</v>
          </cell>
          <cell r="T1335">
            <v>908462</v>
          </cell>
          <cell r="U1335">
            <v>-311.57</v>
          </cell>
        </row>
        <row r="1336">
          <cell r="N1336" t="str">
            <v>676</v>
          </cell>
          <cell r="Q1336" t="str">
            <v>CAV</v>
          </cell>
          <cell r="T1336">
            <v>0</v>
          </cell>
          <cell r="U1336">
            <v>0</v>
          </cell>
        </row>
        <row r="1337">
          <cell r="N1337" t="str">
            <v>621</v>
          </cell>
          <cell r="Q1337" t="str">
            <v>CAV</v>
          </cell>
          <cell r="T1337">
            <v>62762926</v>
          </cell>
          <cell r="U1337">
            <v>-6493.72</v>
          </cell>
        </row>
        <row r="1338">
          <cell r="N1338" t="str">
            <v>621</v>
          </cell>
          <cell r="Q1338" t="str">
            <v>CAV</v>
          </cell>
          <cell r="T1338">
            <v>7166724</v>
          </cell>
          <cell r="U1338">
            <v>-731.15</v>
          </cell>
        </row>
        <row r="1339">
          <cell r="N1339" t="str">
            <v>624</v>
          </cell>
          <cell r="Q1339" t="str">
            <v>CAV</v>
          </cell>
          <cell r="T1339">
            <v>9550232</v>
          </cell>
          <cell r="U1339">
            <v>-983.66</v>
          </cell>
        </row>
        <row r="1340">
          <cell r="N1340" t="str">
            <v>621</v>
          </cell>
          <cell r="Q1340" t="str">
            <v>CC</v>
          </cell>
          <cell r="T1340">
            <v>0</v>
          </cell>
          <cell r="U1340">
            <v>240</v>
          </cell>
        </row>
        <row r="1341">
          <cell r="N1341" t="str">
            <v>624</v>
          </cell>
          <cell r="Q1341" t="str">
            <v>DC</v>
          </cell>
          <cell r="T1341">
            <v>1482.7</v>
          </cell>
          <cell r="U1341">
            <v>17963.11</v>
          </cell>
        </row>
        <row r="1342">
          <cell r="N1342" t="str">
            <v>624</v>
          </cell>
          <cell r="Q1342" t="str">
            <v>DC</v>
          </cell>
          <cell r="T1342">
            <v>15112.22</v>
          </cell>
          <cell r="U1342">
            <v>176359.61</v>
          </cell>
        </row>
        <row r="1343">
          <cell r="N1343" t="str">
            <v>624</v>
          </cell>
          <cell r="Q1343" t="str">
            <v>DC</v>
          </cell>
          <cell r="T1343">
            <v>19872.41</v>
          </cell>
          <cell r="U1343">
            <v>221974.82</v>
          </cell>
        </row>
        <row r="1344">
          <cell r="N1344" t="str">
            <v>624</v>
          </cell>
          <cell r="Q1344" t="str">
            <v>DC</v>
          </cell>
          <cell r="T1344">
            <v>8585.0499999999993</v>
          </cell>
          <cell r="U1344">
            <v>100187.53</v>
          </cell>
        </row>
        <row r="1345">
          <cell r="N1345" t="str">
            <v>623</v>
          </cell>
          <cell r="Q1345" t="str">
            <v>DC</v>
          </cell>
          <cell r="T1345">
            <v>20</v>
          </cell>
          <cell r="U1345">
            <v>457.6</v>
          </cell>
        </row>
        <row r="1346">
          <cell r="N1346" t="str">
            <v>624</v>
          </cell>
          <cell r="Q1346" t="str">
            <v>DC</v>
          </cell>
          <cell r="T1346">
            <v>7566.74</v>
          </cell>
          <cell r="U1346">
            <v>88303.85</v>
          </cell>
        </row>
        <row r="1347">
          <cell r="N1347" t="str">
            <v>633</v>
          </cell>
          <cell r="Q1347" t="str">
            <v>DC</v>
          </cell>
          <cell r="T1347">
            <v>404893</v>
          </cell>
          <cell r="U1347">
            <v>6073395</v>
          </cell>
        </row>
        <row r="1348">
          <cell r="N1348" t="str">
            <v>626</v>
          </cell>
          <cell r="Q1348" t="str">
            <v>DC</v>
          </cell>
          <cell r="T1348">
            <v>1535.44</v>
          </cell>
          <cell r="U1348">
            <v>37111.58</v>
          </cell>
        </row>
        <row r="1349">
          <cell r="N1349" t="str">
            <v>623</v>
          </cell>
          <cell r="Q1349" t="str">
            <v>DC</v>
          </cell>
          <cell r="T1349">
            <v>31273.07</v>
          </cell>
          <cell r="U1349">
            <v>726149.16</v>
          </cell>
        </row>
        <row r="1350">
          <cell r="N1350" t="str">
            <v>624</v>
          </cell>
          <cell r="Q1350" t="str">
            <v>DC</v>
          </cell>
          <cell r="T1350">
            <v>45632.52</v>
          </cell>
          <cell r="U1350">
            <v>535414.36</v>
          </cell>
        </row>
        <row r="1351">
          <cell r="N1351" t="str">
            <v>624</v>
          </cell>
          <cell r="Q1351" t="str">
            <v>DC</v>
          </cell>
          <cell r="T1351">
            <v>2371.21</v>
          </cell>
          <cell r="U1351">
            <v>27672.02</v>
          </cell>
        </row>
        <row r="1352">
          <cell r="N1352" t="str">
            <v>621</v>
          </cell>
          <cell r="Q1352" t="str">
            <v>DSM</v>
          </cell>
          <cell r="T1352">
            <v>580403</v>
          </cell>
          <cell r="U1352">
            <v>3805.7</v>
          </cell>
        </row>
        <row r="1353">
          <cell r="N1353" t="str">
            <v>624</v>
          </cell>
          <cell r="Q1353" t="str">
            <v>DSM</v>
          </cell>
          <cell r="T1353">
            <v>3313035</v>
          </cell>
          <cell r="U1353">
            <v>2302.5700000000002</v>
          </cell>
        </row>
        <row r="1354">
          <cell r="N1354" t="str">
            <v>622</v>
          </cell>
          <cell r="Q1354" t="str">
            <v>DSM</v>
          </cell>
          <cell r="T1354">
            <v>1371794</v>
          </cell>
          <cell r="U1354">
            <v>9226.64</v>
          </cell>
        </row>
        <row r="1355">
          <cell r="N1355" t="str">
            <v>624</v>
          </cell>
          <cell r="Q1355" t="str">
            <v>DSM</v>
          </cell>
          <cell r="T1355">
            <v>7784847</v>
          </cell>
          <cell r="U1355">
            <v>5410.49</v>
          </cell>
        </row>
        <row r="1356">
          <cell r="N1356" t="str">
            <v>624</v>
          </cell>
          <cell r="Q1356" t="str">
            <v>DSM</v>
          </cell>
          <cell r="T1356">
            <v>32194494</v>
          </cell>
          <cell r="U1356">
            <v>22375.15</v>
          </cell>
        </row>
        <row r="1357">
          <cell r="N1357" t="str">
            <v>611</v>
          </cell>
          <cell r="Q1357" t="str">
            <v>DSM</v>
          </cell>
          <cell r="T1357">
            <v>103867</v>
          </cell>
          <cell r="U1357">
            <v>794.09</v>
          </cell>
        </row>
        <row r="1358">
          <cell r="N1358" t="str">
            <v>623</v>
          </cell>
          <cell r="Q1358" t="str">
            <v>DSM</v>
          </cell>
          <cell r="T1358">
            <v>1786196</v>
          </cell>
          <cell r="U1358">
            <v>9306.09</v>
          </cell>
        </row>
        <row r="1359">
          <cell r="N1359" t="str">
            <v>676</v>
          </cell>
          <cell r="Q1359" t="str">
            <v>DSM</v>
          </cell>
          <cell r="T1359">
            <v>0</v>
          </cell>
          <cell r="U1359">
            <v>0</v>
          </cell>
        </row>
        <row r="1360">
          <cell r="N1360" t="str">
            <v>611</v>
          </cell>
          <cell r="Q1360" t="str">
            <v>DSM</v>
          </cell>
          <cell r="T1360">
            <v>201707013</v>
          </cell>
          <cell r="U1360">
            <v>1542105.11</v>
          </cell>
        </row>
        <row r="1361">
          <cell r="N1361" t="str">
            <v>611</v>
          </cell>
          <cell r="Q1361" t="str">
            <v>DSM</v>
          </cell>
          <cell r="T1361">
            <v>305590</v>
          </cell>
          <cell r="U1361">
            <v>2336.34</v>
          </cell>
        </row>
        <row r="1362">
          <cell r="N1362" t="str">
            <v>621</v>
          </cell>
          <cell r="Q1362" t="str">
            <v>DSM</v>
          </cell>
          <cell r="T1362">
            <v>3900</v>
          </cell>
          <cell r="U1362">
            <v>25.57</v>
          </cell>
        </row>
        <row r="1363">
          <cell r="N1363" t="str">
            <v>823</v>
          </cell>
          <cell r="Q1363" t="str">
            <v>DSM</v>
          </cell>
          <cell r="T1363">
            <v>960</v>
          </cell>
          <cell r="U1363">
            <v>0</v>
          </cell>
        </row>
        <row r="1364">
          <cell r="N1364" t="str">
            <v>624</v>
          </cell>
          <cell r="Q1364" t="str">
            <v>DSM</v>
          </cell>
          <cell r="T1364">
            <v>67200</v>
          </cell>
          <cell r="U1364">
            <v>46.7</v>
          </cell>
        </row>
        <row r="1365">
          <cell r="N1365" t="str">
            <v>621</v>
          </cell>
          <cell r="Q1365" t="str">
            <v>DSM</v>
          </cell>
          <cell r="T1365">
            <v>13800</v>
          </cell>
          <cell r="U1365">
            <v>90.47</v>
          </cell>
        </row>
        <row r="1366">
          <cell r="N1366" t="str">
            <v>624</v>
          </cell>
          <cell r="Q1366" t="str">
            <v>EBF</v>
          </cell>
          <cell r="T1366">
            <v>22502720</v>
          </cell>
          <cell r="U1366">
            <v>-646480.66</v>
          </cell>
        </row>
        <row r="1367">
          <cell r="N1367" t="str">
            <v>642</v>
          </cell>
          <cell r="Q1367" t="str">
            <v>EBF</v>
          </cell>
          <cell r="T1367">
            <v>1302</v>
          </cell>
          <cell r="U1367">
            <v>-37.43</v>
          </cell>
        </row>
        <row r="1368">
          <cell r="N1368" t="str">
            <v>621</v>
          </cell>
          <cell r="Q1368" t="str">
            <v>EBF</v>
          </cell>
          <cell r="T1368">
            <v>523321</v>
          </cell>
          <cell r="U1368">
            <v>-15034.49</v>
          </cell>
        </row>
        <row r="1369">
          <cell r="N1369" t="str">
            <v>626</v>
          </cell>
          <cell r="Q1369" t="str">
            <v>EBF</v>
          </cell>
          <cell r="T1369">
            <v>18665056</v>
          </cell>
          <cell r="U1369">
            <v>-536228.44999999995</v>
          </cell>
        </row>
        <row r="1370">
          <cell r="N1370" t="str">
            <v>642</v>
          </cell>
          <cell r="Q1370" t="str">
            <v>EBF</v>
          </cell>
          <cell r="T1370">
            <v>24642</v>
          </cell>
          <cell r="U1370">
            <v>-707.48</v>
          </cell>
        </row>
        <row r="1371">
          <cell r="N1371" t="str">
            <v>624</v>
          </cell>
          <cell r="Q1371" t="str">
            <v>EC</v>
          </cell>
          <cell r="T1371">
            <v>853650</v>
          </cell>
          <cell r="U1371">
            <v>52566.06</v>
          </cell>
        </row>
        <row r="1372">
          <cell r="N1372" t="str">
            <v>621</v>
          </cell>
          <cell r="Q1372" t="str">
            <v>EC</v>
          </cell>
          <cell r="T1372">
            <v>46693</v>
          </cell>
          <cell r="U1372">
            <v>5522.84</v>
          </cell>
        </row>
        <row r="1373">
          <cell r="N1373" t="str">
            <v>621</v>
          </cell>
          <cell r="Q1373" t="str">
            <v>EC</v>
          </cell>
          <cell r="T1373">
            <v>460896</v>
          </cell>
          <cell r="U1373">
            <v>54514.78</v>
          </cell>
        </row>
        <row r="1374">
          <cell r="N1374" t="str">
            <v>811</v>
          </cell>
          <cell r="Q1374" t="str">
            <v>EC</v>
          </cell>
          <cell r="T1374">
            <v>83</v>
          </cell>
          <cell r="U1374">
            <v>0</v>
          </cell>
        </row>
        <row r="1375">
          <cell r="N1375" t="str">
            <v>626</v>
          </cell>
          <cell r="Q1375" t="str">
            <v>EC</v>
          </cell>
          <cell r="T1375">
            <v>18665056</v>
          </cell>
          <cell r="U1375">
            <v>605214.44999999995</v>
          </cell>
        </row>
        <row r="1376">
          <cell r="N1376" t="str">
            <v>612</v>
          </cell>
          <cell r="Q1376" t="str">
            <v>EC</v>
          </cell>
          <cell r="T1376">
            <v>4137361</v>
          </cell>
          <cell r="U1376">
            <v>359093.39</v>
          </cell>
        </row>
        <row r="1377">
          <cell r="N1377" t="str">
            <v>623</v>
          </cell>
          <cell r="Q1377" t="str">
            <v>EC</v>
          </cell>
          <cell r="T1377">
            <v>85296</v>
          </cell>
          <cell r="U1377">
            <v>5754.23</v>
          </cell>
        </row>
        <row r="1378">
          <cell r="N1378" t="str">
            <v>623</v>
          </cell>
          <cell r="Q1378" t="str">
            <v>EC</v>
          </cell>
          <cell r="T1378">
            <v>166357</v>
          </cell>
          <cell r="U1378">
            <v>11222.78</v>
          </cell>
        </row>
        <row r="1379">
          <cell r="N1379" t="str">
            <v>655</v>
          </cell>
          <cell r="Q1379" t="str">
            <v>ECR</v>
          </cell>
          <cell r="T1379">
            <v>597664</v>
          </cell>
          <cell r="U1379">
            <v>2864.59</v>
          </cell>
        </row>
        <row r="1380">
          <cell r="N1380" t="str">
            <v>650</v>
          </cell>
          <cell r="Q1380" t="str">
            <v>ECR</v>
          </cell>
          <cell r="T1380">
            <v>2955562</v>
          </cell>
          <cell r="U1380">
            <v>2917.51</v>
          </cell>
        </row>
        <row r="1381">
          <cell r="N1381" t="str">
            <v>650</v>
          </cell>
          <cell r="Q1381" t="str">
            <v>ECR</v>
          </cell>
          <cell r="T1381">
            <v>65941</v>
          </cell>
          <cell r="U1381">
            <v>65.180000000000007</v>
          </cell>
        </row>
        <row r="1382">
          <cell r="N1382" t="str">
            <v>611</v>
          </cell>
          <cell r="Q1382" t="str">
            <v>ECR</v>
          </cell>
          <cell r="T1382">
            <v>14823844</v>
          </cell>
          <cell r="U1382">
            <v>79667.27</v>
          </cell>
        </row>
        <row r="1383">
          <cell r="N1383" t="str">
            <v>660</v>
          </cell>
          <cell r="Q1383" t="str">
            <v>EEX</v>
          </cell>
          <cell r="T1383">
            <v>527342</v>
          </cell>
          <cell r="U1383">
            <v>55.61</v>
          </cell>
        </row>
        <row r="1384">
          <cell r="N1384" t="str">
            <v>650</v>
          </cell>
          <cell r="Q1384" t="str">
            <v>EEX</v>
          </cell>
          <cell r="T1384">
            <v>2416972</v>
          </cell>
          <cell r="U1384">
            <v>437.37</v>
          </cell>
        </row>
        <row r="1385">
          <cell r="N1385" t="str">
            <v>650</v>
          </cell>
          <cell r="Q1385" t="str">
            <v>EEX</v>
          </cell>
          <cell r="T1385">
            <v>2955562</v>
          </cell>
          <cell r="U1385">
            <v>534.5</v>
          </cell>
        </row>
        <row r="1386">
          <cell r="N1386" t="str">
            <v>676</v>
          </cell>
          <cell r="Q1386" t="str">
            <v>EEX</v>
          </cell>
          <cell r="T1386">
            <v>4027400</v>
          </cell>
          <cell r="U1386">
            <v>1362.43</v>
          </cell>
        </row>
        <row r="1387">
          <cell r="N1387" t="str">
            <v>650</v>
          </cell>
          <cell r="Q1387" t="str">
            <v>EEX</v>
          </cell>
          <cell r="T1387">
            <v>2780</v>
          </cell>
          <cell r="U1387">
            <v>0.47</v>
          </cell>
        </row>
        <row r="1388">
          <cell r="N1388" t="str">
            <v>624</v>
          </cell>
          <cell r="Q1388" t="str">
            <v>EEX</v>
          </cell>
          <cell r="T1388">
            <v>460944</v>
          </cell>
          <cell r="U1388">
            <v>208.81</v>
          </cell>
        </row>
        <row r="1389">
          <cell r="N1389" t="str">
            <v>660</v>
          </cell>
          <cell r="Q1389" t="str">
            <v>EEX</v>
          </cell>
          <cell r="T1389">
            <v>544</v>
          </cell>
          <cell r="U1389">
            <v>7.0000000000000007E-2</v>
          </cell>
        </row>
        <row r="1390">
          <cell r="N1390" t="str">
            <v>624</v>
          </cell>
          <cell r="Q1390" t="str">
            <v>EEX</v>
          </cell>
          <cell r="T1390">
            <v>3421869</v>
          </cell>
          <cell r="U1390">
            <v>1550.12</v>
          </cell>
        </row>
        <row r="1391">
          <cell r="N1391" t="str">
            <v>624</v>
          </cell>
          <cell r="Q1391" t="str">
            <v>EEX</v>
          </cell>
          <cell r="T1391">
            <v>13538484</v>
          </cell>
          <cell r="U1391">
            <v>6132.94</v>
          </cell>
        </row>
        <row r="1392">
          <cell r="N1392" t="str">
            <v>660</v>
          </cell>
          <cell r="Q1392" t="str">
            <v>EFL</v>
          </cell>
          <cell r="T1392">
            <v>527342</v>
          </cell>
          <cell r="U1392">
            <v>17335.75</v>
          </cell>
        </row>
        <row r="1393">
          <cell r="N1393" t="str">
            <v>641</v>
          </cell>
          <cell r="Q1393" t="str">
            <v>EFL</v>
          </cell>
          <cell r="T1393">
            <v>1222101</v>
          </cell>
          <cell r="U1393">
            <v>40176.6</v>
          </cell>
        </row>
        <row r="1394">
          <cell r="N1394" t="str">
            <v>626</v>
          </cell>
          <cell r="Q1394" t="str">
            <v>EFL</v>
          </cell>
          <cell r="T1394">
            <v>3008640</v>
          </cell>
          <cell r="U1394">
            <v>98909.04</v>
          </cell>
        </row>
        <row r="1395">
          <cell r="N1395" t="str">
            <v>623</v>
          </cell>
          <cell r="Q1395" t="str">
            <v>EFL</v>
          </cell>
          <cell r="T1395">
            <v>2170316</v>
          </cell>
          <cell r="U1395">
            <v>71349.16</v>
          </cell>
        </row>
        <row r="1396">
          <cell r="N1396" t="str">
            <v>624</v>
          </cell>
          <cell r="Q1396" t="str">
            <v>EFV</v>
          </cell>
          <cell r="T1396">
            <v>9550232</v>
          </cell>
          <cell r="U1396">
            <v>29204.61</v>
          </cell>
        </row>
        <row r="1397">
          <cell r="N1397" t="str">
            <v>624</v>
          </cell>
          <cell r="Q1397" t="str">
            <v>EFV</v>
          </cell>
          <cell r="T1397">
            <v>9301136</v>
          </cell>
          <cell r="U1397">
            <v>28442.880000000001</v>
          </cell>
        </row>
        <row r="1398">
          <cell r="N1398" t="str">
            <v>641</v>
          </cell>
          <cell r="Q1398" t="str">
            <v>EFV</v>
          </cell>
          <cell r="T1398">
            <v>1222101</v>
          </cell>
          <cell r="U1398">
            <v>3737.15</v>
          </cell>
        </row>
        <row r="1399">
          <cell r="N1399" t="str">
            <v>611</v>
          </cell>
          <cell r="Q1399" t="str">
            <v>EFV</v>
          </cell>
          <cell r="T1399">
            <v>33259</v>
          </cell>
          <cell r="U1399">
            <v>102.86</v>
          </cell>
        </row>
        <row r="1400">
          <cell r="N1400" t="str">
            <v>655</v>
          </cell>
          <cell r="Q1400" t="str">
            <v>EIN</v>
          </cell>
          <cell r="T1400">
            <v>597664</v>
          </cell>
          <cell r="U1400">
            <v>336.45</v>
          </cell>
        </row>
        <row r="1401">
          <cell r="N1401" t="str">
            <v>611</v>
          </cell>
          <cell r="Q1401" t="str">
            <v>EIN</v>
          </cell>
          <cell r="T1401">
            <v>33259</v>
          </cell>
          <cell r="U1401">
            <v>18.690000000000001</v>
          </cell>
        </row>
        <row r="1402">
          <cell r="N1402" t="str">
            <v>620</v>
          </cell>
          <cell r="Q1402" t="str">
            <v>EIN</v>
          </cell>
          <cell r="T1402">
            <v>922335</v>
          </cell>
          <cell r="U1402">
            <v>519.34</v>
          </cell>
        </row>
        <row r="1403">
          <cell r="N1403" t="str">
            <v>650</v>
          </cell>
          <cell r="Q1403" t="str">
            <v>EIN</v>
          </cell>
          <cell r="T1403">
            <v>208103</v>
          </cell>
          <cell r="U1403">
            <v>117.47</v>
          </cell>
        </row>
        <row r="1404">
          <cell r="N1404" t="str">
            <v>650</v>
          </cell>
          <cell r="Q1404" t="str">
            <v>EIN</v>
          </cell>
          <cell r="T1404">
            <v>2416972</v>
          </cell>
          <cell r="U1404">
            <v>1374.36</v>
          </cell>
        </row>
        <row r="1405">
          <cell r="N1405" t="str">
            <v>611</v>
          </cell>
          <cell r="Q1405" t="str">
            <v>EP1</v>
          </cell>
          <cell r="T1405">
            <v>14823844</v>
          </cell>
          <cell r="U1405">
            <v>0</v>
          </cell>
        </row>
        <row r="1406">
          <cell r="N1406" t="str">
            <v>624</v>
          </cell>
          <cell r="Q1406" t="str">
            <v>EP1</v>
          </cell>
          <cell r="T1406">
            <v>36748644</v>
          </cell>
          <cell r="U1406">
            <v>0</v>
          </cell>
        </row>
        <row r="1407">
          <cell r="N1407" t="str">
            <v>624</v>
          </cell>
          <cell r="Q1407" t="str">
            <v>EP1</v>
          </cell>
          <cell r="T1407">
            <v>9321327</v>
          </cell>
          <cell r="U1407">
            <v>0</v>
          </cell>
        </row>
        <row r="1408">
          <cell r="N1408" t="str">
            <v>660</v>
          </cell>
          <cell r="Q1408" t="str">
            <v>EP1</v>
          </cell>
          <cell r="T1408">
            <v>1671</v>
          </cell>
          <cell r="U1408">
            <v>0</v>
          </cell>
        </row>
        <row r="1409">
          <cell r="N1409" t="str">
            <v>650</v>
          </cell>
          <cell r="Q1409" t="str">
            <v>EP1</v>
          </cell>
          <cell r="T1409">
            <v>2416972</v>
          </cell>
          <cell r="U1409">
            <v>0</v>
          </cell>
        </row>
        <row r="1410">
          <cell r="N1410" t="str">
            <v>624</v>
          </cell>
          <cell r="Q1410" t="str">
            <v>EP1</v>
          </cell>
          <cell r="T1410">
            <v>24900880</v>
          </cell>
          <cell r="U1410">
            <v>0</v>
          </cell>
        </row>
        <row r="1411">
          <cell r="N1411" t="str">
            <v>650</v>
          </cell>
          <cell r="Q1411" t="str">
            <v>EP1</v>
          </cell>
          <cell r="T1411">
            <v>17285</v>
          </cell>
          <cell r="U1411">
            <v>0</v>
          </cell>
        </row>
        <row r="1412">
          <cell r="N1412" t="str">
            <v>622</v>
          </cell>
          <cell r="Q1412" t="str">
            <v>EP3</v>
          </cell>
          <cell r="T1412">
            <v>1371794</v>
          </cell>
          <cell r="U1412">
            <v>0</v>
          </cell>
        </row>
        <row r="1413">
          <cell r="N1413" t="str">
            <v>621</v>
          </cell>
          <cell r="Q1413" t="str">
            <v>EP3</v>
          </cell>
          <cell r="T1413">
            <v>13800</v>
          </cell>
          <cell r="U1413">
            <v>0</v>
          </cell>
        </row>
        <row r="1414">
          <cell r="N1414" t="str">
            <v>612</v>
          </cell>
          <cell r="Q1414" t="str">
            <v>EP3</v>
          </cell>
          <cell r="T1414">
            <v>4137361</v>
          </cell>
          <cell r="U1414">
            <v>0</v>
          </cell>
        </row>
        <row r="1415">
          <cell r="N1415" t="str">
            <v>660</v>
          </cell>
          <cell r="Q1415" t="str">
            <v>EP3</v>
          </cell>
          <cell r="T1415">
            <v>10008</v>
          </cell>
          <cell r="U1415">
            <v>0</v>
          </cell>
        </row>
        <row r="1416">
          <cell r="N1416" t="str">
            <v>641</v>
          </cell>
          <cell r="Q1416" t="str">
            <v>EP3</v>
          </cell>
          <cell r="T1416">
            <v>908462</v>
          </cell>
          <cell r="U1416">
            <v>0</v>
          </cell>
        </row>
        <row r="1417">
          <cell r="N1417" t="str">
            <v>624</v>
          </cell>
          <cell r="Q1417" t="str">
            <v>EP3</v>
          </cell>
          <cell r="T1417">
            <v>22502720</v>
          </cell>
          <cell r="U1417">
            <v>0</v>
          </cell>
        </row>
        <row r="1418">
          <cell r="N1418" t="str">
            <v>626</v>
          </cell>
          <cell r="Q1418" t="str">
            <v>EP3</v>
          </cell>
          <cell r="T1418">
            <v>2699184</v>
          </cell>
          <cell r="U1418">
            <v>0</v>
          </cell>
        </row>
        <row r="1419">
          <cell r="N1419" t="str">
            <v>626</v>
          </cell>
          <cell r="Q1419" t="str">
            <v>FFC</v>
          </cell>
          <cell r="T1419">
            <v>396792</v>
          </cell>
          <cell r="U1419">
            <v>4.3600000000000003</v>
          </cell>
        </row>
        <row r="1420">
          <cell r="N1420" t="str">
            <v>611</v>
          </cell>
          <cell r="Q1420" t="str">
            <v>FFC</v>
          </cell>
          <cell r="T1420">
            <v>201752330</v>
          </cell>
          <cell r="U1420">
            <v>3432.12</v>
          </cell>
        </row>
        <row r="1421">
          <cell r="N1421" t="str">
            <v>655</v>
          </cell>
          <cell r="Q1421" t="str">
            <v>FFC</v>
          </cell>
          <cell r="T1421">
            <v>27722</v>
          </cell>
          <cell r="U1421">
            <v>0.43</v>
          </cell>
        </row>
        <row r="1422">
          <cell r="N1422" t="str">
            <v>626</v>
          </cell>
          <cell r="Q1422" t="str">
            <v>FFC</v>
          </cell>
          <cell r="T1422">
            <v>3008640</v>
          </cell>
          <cell r="U1422">
            <v>33.090000000000003</v>
          </cell>
        </row>
        <row r="1423">
          <cell r="N1423" t="str">
            <v>621</v>
          </cell>
          <cell r="Q1423" t="str">
            <v>FFC</v>
          </cell>
          <cell r="T1423">
            <v>35450312</v>
          </cell>
          <cell r="U1423">
            <v>529.28</v>
          </cell>
        </row>
        <row r="1424">
          <cell r="N1424" t="str">
            <v>611</v>
          </cell>
          <cell r="Q1424" t="str">
            <v>FFC</v>
          </cell>
          <cell r="T1424">
            <v>33259</v>
          </cell>
          <cell r="U1424">
            <v>0.56999999999999995</v>
          </cell>
        </row>
        <row r="1425">
          <cell r="N1425" t="str">
            <v>621</v>
          </cell>
          <cell r="Q1425" t="str">
            <v>FFC</v>
          </cell>
          <cell r="T1425">
            <v>460896</v>
          </cell>
          <cell r="U1425">
            <v>6.91</v>
          </cell>
        </row>
        <row r="1426">
          <cell r="N1426" t="str">
            <v>626</v>
          </cell>
          <cell r="Q1426" t="str">
            <v>FFC</v>
          </cell>
          <cell r="T1426">
            <v>5680128</v>
          </cell>
          <cell r="U1426">
            <v>62.46</v>
          </cell>
        </row>
        <row r="1427">
          <cell r="N1427" t="str">
            <v>622</v>
          </cell>
          <cell r="Q1427" t="str">
            <v>FFC</v>
          </cell>
          <cell r="T1427">
            <v>1371794</v>
          </cell>
          <cell r="U1427">
            <v>23.26</v>
          </cell>
        </row>
        <row r="1428">
          <cell r="N1428" t="str">
            <v>626</v>
          </cell>
          <cell r="Q1428" t="str">
            <v>FFC</v>
          </cell>
          <cell r="T1428">
            <v>3232350</v>
          </cell>
          <cell r="U1428">
            <v>35.549999999999997</v>
          </cell>
        </row>
        <row r="1429">
          <cell r="N1429" t="str">
            <v>620</v>
          </cell>
          <cell r="Q1429" t="str">
            <v>FMU</v>
          </cell>
          <cell r="T1429">
            <v>922335</v>
          </cell>
          <cell r="U1429">
            <v>2.73</v>
          </cell>
        </row>
        <row r="1430">
          <cell r="N1430" t="str">
            <v>623</v>
          </cell>
          <cell r="Q1430" t="str">
            <v>FMU</v>
          </cell>
          <cell r="T1430">
            <v>183040</v>
          </cell>
          <cell r="U1430">
            <v>0.53</v>
          </cell>
        </row>
        <row r="1431">
          <cell r="N1431" t="str">
            <v>621</v>
          </cell>
          <cell r="Q1431" t="str">
            <v>FMU</v>
          </cell>
          <cell r="T1431">
            <v>93356</v>
          </cell>
          <cell r="U1431">
            <v>0.19</v>
          </cell>
        </row>
        <row r="1432">
          <cell r="N1432" t="str">
            <v>641</v>
          </cell>
          <cell r="Q1432" t="str">
            <v>FMU</v>
          </cell>
          <cell r="T1432">
            <v>43702</v>
          </cell>
          <cell r="U1432">
            <v>0.3</v>
          </cell>
        </row>
        <row r="1433">
          <cell r="N1433" t="str">
            <v>641</v>
          </cell>
          <cell r="Q1433" t="str">
            <v>FMU</v>
          </cell>
          <cell r="T1433">
            <v>1222101</v>
          </cell>
          <cell r="U1433">
            <v>2.52</v>
          </cell>
        </row>
        <row r="1434">
          <cell r="N1434" t="str">
            <v>624</v>
          </cell>
          <cell r="Q1434" t="str">
            <v>FMU</v>
          </cell>
          <cell r="T1434">
            <v>24900880</v>
          </cell>
          <cell r="U1434">
            <v>24.93</v>
          </cell>
        </row>
        <row r="1435">
          <cell r="N1435" t="str">
            <v>685</v>
          </cell>
          <cell r="Q1435" t="str">
            <v>FMU</v>
          </cell>
          <cell r="T1435">
            <v>24859</v>
          </cell>
          <cell r="U1435">
            <v>0.28999999999999998</v>
          </cell>
        </row>
        <row r="1436">
          <cell r="N1436" t="str">
            <v>633</v>
          </cell>
          <cell r="Q1436" t="str">
            <v>FMU</v>
          </cell>
          <cell r="T1436">
            <v>251653325</v>
          </cell>
          <cell r="U1436">
            <v>251.64</v>
          </cell>
        </row>
        <row r="1437">
          <cell r="N1437" t="str">
            <v>650</v>
          </cell>
          <cell r="Q1437" t="str">
            <v>FMU</v>
          </cell>
          <cell r="T1437">
            <v>208103</v>
          </cell>
          <cell r="U1437">
            <v>0.5</v>
          </cell>
        </row>
        <row r="1438">
          <cell r="N1438" t="str">
            <v>624</v>
          </cell>
          <cell r="Q1438" t="str">
            <v>FVE</v>
          </cell>
          <cell r="T1438">
            <v>36748644</v>
          </cell>
          <cell r="U1438">
            <v>0</v>
          </cell>
        </row>
        <row r="1439">
          <cell r="N1439" t="str">
            <v>685</v>
          </cell>
          <cell r="Q1439" t="str">
            <v>FVE</v>
          </cell>
          <cell r="T1439">
            <v>24859</v>
          </cell>
          <cell r="U1439">
            <v>0</v>
          </cell>
        </row>
        <row r="1440">
          <cell r="N1440" t="str">
            <v>641</v>
          </cell>
          <cell r="Q1440" t="str">
            <v>FVE</v>
          </cell>
          <cell r="T1440">
            <v>908462</v>
          </cell>
          <cell r="U1440">
            <v>0</v>
          </cell>
        </row>
        <row r="1441">
          <cell r="N1441" t="str">
            <v>624</v>
          </cell>
          <cell r="Q1441" t="str">
            <v>FVE</v>
          </cell>
          <cell r="T1441">
            <v>9321327</v>
          </cell>
          <cell r="U1441">
            <v>0</v>
          </cell>
        </row>
        <row r="1442">
          <cell r="N1442" t="str">
            <v>626</v>
          </cell>
          <cell r="Q1442" t="str">
            <v>FVE</v>
          </cell>
          <cell r="T1442">
            <v>3978315</v>
          </cell>
          <cell r="U1442">
            <v>0</v>
          </cell>
        </row>
        <row r="1443">
          <cell r="N1443" t="str">
            <v>660</v>
          </cell>
          <cell r="Q1443" t="str">
            <v>FVE</v>
          </cell>
          <cell r="T1443">
            <v>10008</v>
          </cell>
          <cell r="U1443">
            <v>0</v>
          </cell>
        </row>
        <row r="1444">
          <cell r="N1444" t="str">
            <v>611</v>
          </cell>
          <cell r="Q1444" t="str">
            <v>GPW</v>
          </cell>
          <cell r="T1444">
            <v>8964.25</v>
          </cell>
          <cell r="U1444">
            <v>12.22</v>
          </cell>
        </row>
        <row r="1445">
          <cell r="N1445" t="str">
            <v>626</v>
          </cell>
          <cell r="Q1445" t="str">
            <v>ICV</v>
          </cell>
          <cell r="T1445">
            <v>13224816</v>
          </cell>
          <cell r="U1445">
            <v>0</v>
          </cell>
        </row>
        <row r="1446">
          <cell r="N1446" t="str">
            <v>624</v>
          </cell>
          <cell r="Q1446" t="str">
            <v>ICV</v>
          </cell>
          <cell r="T1446">
            <v>539320</v>
          </cell>
          <cell r="U1446">
            <v>0</v>
          </cell>
        </row>
        <row r="1447">
          <cell r="N1447" t="str">
            <v>624</v>
          </cell>
          <cell r="Q1447" t="str">
            <v>ICV</v>
          </cell>
          <cell r="T1447">
            <v>392928</v>
          </cell>
          <cell r="U1447">
            <v>0</v>
          </cell>
        </row>
        <row r="1448">
          <cell r="N1448" t="str">
            <v>624</v>
          </cell>
          <cell r="Q1448" t="str">
            <v>LMR</v>
          </cell>
          <cell r="T1448">
            <v>3313035</v>
          </cell>
          <cell r="U1448">
            <v>1219.2</v>
          </cell>
        </row>
        <row r="1449">
          <cell r="N1449" t="str">
            <v>624</v>
          </cell>
          <cell r="Q1449" t="str">
            <v>LMR</v>
          </cell>
          <cell r="T1449">
            <v>7317104</v>
          </cell>
          <cell r="U1449">
            <v>2692.68</v>
          </cell>
        </row>
        <row r="1450">
          <cell r="N1450" t="str">
            <v>625</v>
          </cell>
          <cell r="Q1450" t="str">
            <v>LMR</v>
          </cell>
          <cell r="T1450">
            <v>6844068</v>
          </cell>
          <cell r="U1450">
            <v>458.55</v>
          </cell>
        </row>
        <row r="1451">
          <cell r="N1451" t="str">
            <v>626</v>
          </cell>
          <cell r="Q1451" t="str">
            <v>LMR</v>
          </cell>
          <cell r="T1451">
            <v>4600128</v>
          </cell>
          <cell r="U1451">
            <v>363.4</v>
          </cell>
        </row>
        <row r="1452">
          <cell r="N1452" t="str">
            <v>634</v>
          </cell>
          <cell r="Q1452" t="str">
            <v>LMR</v>
          </cell>
          <cell r="T1452">
            <v>192778306</v>
          </cell>
          <cell r="U1452">
            <v>38941.22</v>
          </cell>
        </row>
        <row r="1453">
          <cell r="N1453" t="str">
            <v>621</v>
          </cell>
          <cell r="Q1453" t="str">
            <v>BFC</v>
          </cell>
          <cell r="T1453">
            <v>35276936</v>
          </cell>
          <cell r="U1453">
            <v>1019009.47</v>
          </cell>
        </row>
        <row r="1454">
          <cell r="N1454" t="str">
            <v>624</v>
          </cell>
          <cell r="Q1454" t="str">
            <v>BFC</v>
          </cell>
          <cell r="T1454">
            <v>3663302</v>
          </cell>
          <cell r="U1454">
            <v>105330.94</v>
          </cell>
        </row>
        <row r="1455">
          <cell r="N1455" t="str">
            <v>623</v>
          </cell>
          <cell r="Q1455" t="str">
            <v>BFC</v>
          </cell>
          <cell r="T1455">
            <v>2170316</v>
          </cell>
          <cell r="U1455">
            <v>62674.38</v>
          </cell>
        </row>
        <row r="1456">
          <cell r="N1456" t="str">
            <v>622</v>
          </cell>
          <cell r="Q1456" t="str">
            <v>BFC</v>
          </cell>
          <cell r="T1456">
            <v>1371794</v>
          </cell>
          <cell r="U1456">
            <v>39633.81</v>
          </cell>
        </row>
        <row r="1457">
          <cell r="N1457" t="str">
            <v>641</v>
          </cell>
          <cell r="Q1457" t="str">
            <v>BFC</v>
          </cell>
          <cell r="T1457">
            <v>50271</v>
          </cell>
          <cell r="U1457">
            <v>1451.48</v>
          </cell>
        </row>
        <row r="1458">
          <cell r="N1458" t="str">
            <v>641</v>
          </cell>
          <cell r="Q1458" t="str">
            <v>CAP</v>
          </cell>
          <cell r="T1458">
            <v>43702</v>
          </cell>
          <cell r="U1458">
            <v>0.31</v>
          </cell>
        </row>
        <row r="1459">
          <cell r="N1459" t="str">
            <v>611</v>
          </cell>
          <cell r="Q1459" t="str">
            <v>CAP</v>
          </cell>
          <cell r="T1459">
            <v>103867</v>
          </cell>
          <cell r="U1459">
            <v>1.99</v>
          </cell>
        </row>
        <row r="1460">
          <cell r="N1460" t="str">
            <v>660</v>
          </cell>
          <cell r="Q1460" t="str">
            <v>CAP</v>
          </cell>
          <cell r="T1460">
            <v>10008</v>
          </cell>
          <cell r="U1460">
            <v>0.01</v>
          </cell>
        </row>
        <row r="1461">
          <cell r="N1461" t="str">
            <v>624</v>
          </cell>
          <cell r="Q1461" t="str">
            <v>CAP</v>
          </cell>
          <cell r="T1461">
            <v>3421869</v>
          </cell>
          <cell r="U1461">
            <v>41.06</v>
          </cell>
        </row>
        <row r="1462">
          <cell r="N1462" t="str">
            <v>611</v>
          </cell>
          <cell r="Q1462" t="str">
            <v>DSU</v>
          </cell>
          <cell r="T1462">
            <v>103867</v>
          </cell>
          <cell r="U1462">
            <v>12.03</v>
          </cell>
        </row>
        <row r="1463">
          <cell r="N1463" t="str">
            <v>685</v>
          </cell>
          <cell r="Q1463" t="str">
            <v>DSU</v>
          </cell>
          <cell r="T1463">
            <v>24859</v>
          </cell>
          <cell r="U1463">
            <v>2.83</v>
          </cell>
        </row>
        <row r="1464">
          <cell r="N1464" t="str">
            <v>626</v>
          </cell>
          <cell r="Q1464" t="str">
            <v>DSU</v>
          </cell>
          <cell r="T1464">
            <v>2054064</v>
          </cell>
          <cell r="U1464">
            <v>12.33</v>
          </cell>
        </row>
        <row r="1465">
          <cell r="N1465" t="str">
            <v>621</v>
          </cell>
          <cell r="Q1465" t="str">
            <v>DSU</v>
          </cell>
          <cell r="T1465">
            <v>93356</v>
          </cell>
          <cell r="U1465">
            <v>9.24</v>
          </cell>
        </row>
        <row r="1466">
          <cell r="N1466" t="str">
            <v>655</v>
          </cell>
          <cell r="Q1466" t="str">
            <v>EIV</v>
          </cell>
          <cell r="T1466">
            <v>27722</v>
          </cell>
          <cell r="U1466">
            <v>0</v>
          </cell>
        </row>
        <row r="1467">
          <cell r="N1467" t="str">
            <v>613</v>
          </cell>
          <cell r="Q1467" t="str">
            <v>EIV</v>
          </cell>
          <cell r="T1467">
            <v>780104</v>
          </cell>
          <cell r="U1467">
            <v>0</v>
          </cell>
        </row>
        <row r="1468">
          <cell r="N1468" t="str">
            <v>621</v>
          </cell>
          <cell r="Q1468" t="str">
            <v>EIV</v>
          </cell>
          <cell r="T1468">
            <v>62762926</v>
          </cell>
          <cell r="U1468">
            <v>0</v>
          </cell>
        </row>
        <row r="1469">
          <cell r="N1469" t="str">
            <v>624</v>
          </cell>
          <cell r="Q1469" t="str">
            <v>EIV</v>
          </cell>
          <cell r="T1469">
            <v>9301136</v>
          </cell>
          <cell r="U1469">
            <v>0</v>
          </cell>
        </row>
        <row r="1470">
          <cell r="N1470" t="str">
            <v>632</v>
          </cell>
          <cell r="Q1470" t="str">
            <v>EIV</v>
          </cell>
          <cell r="T1470">
            <v>212479892</v>
          </cell>
          <cell r="U1470">
            <v>0</v>
          </cell>
        </row>
        <row r="1471">
          <cell r="N1471" t="str">
            <v>626</v>
          </cell>
          <cell r="Q1471" t="str">
            <v>EP2</v>
          </cell>
          <cell r="T1471">
            <v>3338280</v>
          </cell>
          <cell r="U1471">
            <v>340.5</v>
          </cell>
        </row>
        <row r="1472">
          <cell r="N1472" t="str">
            <v>641</v>
          </cell>
          <cell r="Q1472" t="str">
            <v>EP2</v>
          </cell>
          <cell r="T1472">
            <v>1222101</v>
          </cell>
          <cell r="U1472">
            <v>-3.36</v>
          </cell>
        </row>
        <row r="1473">
          <cell r="N1473" t="str">
            <v>613</v>
          </cell>
          <cell r="Q1473" t="str">
            <v>EP2</v>
          </cell>
          <cell r="T1473">
            <v>780104</v>
          </cell>
          <cell r="U1473">
            <v>57.57</v>
          </cell>
        </row>
        <row r="1474">
          <cell r="N1474" t="str">
            <v>626</v>
          </cell>
          <cell r="Q1474" t="str">
            <v>EP2</v>
          </cell>
          <cell r="T1474">
            <v>13224816</v>
          </cell>
          <cell r="U1474">
            <v>1348.94</v>
          </cell>
        </row>
        <row r="1475">
          <cell r="N1475" t="str">
            <v>622</v>
          </cell>
          <cell r="Q1475" t="str">
            <v>EP2</v>
          </cell>
          <cell r="T1475">
            <v>1371794</v>
          </cell>
          <cell r="U1475">
            <v>-53.61</v>
          </cell>
        </row>
        <row r="1476">
          <cell r="N1476" t="str">
            <v>676</v>
          </cell>
          <cell r="Q1476" t="str">
            <v>EP4</v>
          </cell>
          <cell r="T1476">
            <v>4027400</v>
          </cell>
          <cell r="U1476">
            <v>0</v>
          </cell>
        </row>
        <row r="1477">
          <cell r="N1477" t="str">
            <v>625</v>
          </cell>
          <cell r="Q1477" t="str">
            <v>EP4</v>
          </cell>
          <cell r="T1477">
            <v>402240</v>
          </cell>
          <cell r="U1477">
            <v>0</v>
          </cell>
        </row>
        <row r="1478">
          <cell r="N1478" t="str">
            <v>626</v>
          </cell>
          <cell r="Q1478" t="str">
            <v>EP4</v>
          </cell>
          <cell r="T1478">
            <v>3008640</v>
          </cell>
          <cell r="U1478">
            <v>0</v>
          </cell>
        </row>
        <row r="1479">
          <cell r="N1479" t="str">
            <v>621</v>
          </cell>
          <cell r="Q1479" t="str">
            <v>EP4</v>
          </cell>
          <cell r="T1479">
            <v>460896</v>
          </cell>
          <cell r="U1479">
            <v>0</v>
          </cell>
        </row>
        <row r="1480">
          <cell r="N1480" t="str">
            <v>626</v>
          </cell>
          <cell r="Q1480" t="str">
            <v>EP4</v>
          </cell>
          <cell r="T1480">
            <v>5680128</v>
          </cell>
          <cell r="U1480">
            <v>0</v>
          </cell>
        </row>
        <row r="1481">
          <cell r="N1481" t="str">
            <v>624</v>
          </cell>
          <cell r="Q1481" t="str">
            <v>EP4</v>
          </cell>
          <cell r="T1481">
            <v>24900880</v>
          </cell>
          <cell r="U1481">
            <v>0</v>
          </cell>
        </row>
        <row r="1482">
          <cell r="N1482" t="str">
            <v>625</v>
          </cell>
          <cell r="Q1482" t="str">
            <v>EUR</v>
          </cell>
          <cell r="T1482">
            <v>520800</v>
          </cell>
          <cell r="U1482">
            <v>61.97</v>
          </cell>
        </row>
        <row r="1483">
          <cell r="N1483" t="str">
            <v>650</v>
          </cell>
          <cell r="Q1483" t="str">
            <v>EUR</v>
          </cell>
          <cell r="T1483">
            <v>2416972</v>
          </cell>
          <cell r="U1483">
            <v>281.67</v>
          </cell>
        </row>
        <row r="1484">
          <cell r="N1484" t="str">
            <v>685</v>
          </cell>
          <cell r="Q1484" t="str">
            <v>EUR</v>
          </cell>
          <cell r="T1484">
            <v>24859</v>
          </cell>
          <cell r="U1484">
            <v>2.95</v>
          </cell>
        </row>
        <row r="1485">
          <cell r="N1485" t="str">
            <v>660</v>
          </cell>
          <cell r="Q1485" t="str">
            <v>EUR</v>
          </cell>
          <cell r="T1485">
            <v>1671</v>
          </cell>
          <cell r="U1485">
            <v>0.21</v>
          </cell>
        </row>
        <row r="1486">
          <cell r="N1486" t="str">
            <v>624</v>
          </cell>
          <cell r="Q1486" t="str">
            <v>EUR</v>
          </cell>
          <cell r="T1486">
            <v>13538484</v>
          </cell>
          <cell r="U1486">
            <v>1611.07</v>
          </cell>
        </row>
        <row r="1487">
          <cell r="N1487" t="str">
            <v>612</v>
          </cell>
          <cell r="Q1487" t="str">
            <v>EUR</v>
          </cell>
          <cell r="T1487">
            <v>4550</v>
          </cell>
          <cell r="U1487">
            <v>0.61</v>
          </cell>
        </row>
        <row r="1488">
          <cell r="N1488" t="str">
            <v>620</v>
          </cell>
          <cell r="Q1488" t="str">
            <v>EUR</v>
          </cell>
          <cell r="T1488">
            <v>922335</v>
          </cell>
          <cell r="U1488">
            <v>109.61</v>
          </cell>
        </row>
        <row r="1489">
          <cell r="N1489" t="str">
            <v>623</v>
          </cell>
          <cell r="Q1489" t="str">
            <v>EUR</v>
          </cell>
          <cell r="T1489">
            <v>19735534</v>
          </cell>
          <cell r="U1489">
            <v>2350.1</v>
          </cell>
        </row>
        <row r="1490">
          <cell r="N1490" t="str">
            <v>650</v>
          </cell>
          <cell r="Q1490" t="str">
            <v>E19</v>
          </cell>
          <cell r="T1490">
            <v>3328</v>
          </cell>
          <cell r="U1490">
            <v>103.74</v>
          </cell>
        </row>
        <row r="1491">
          <cell r="N1491" t="str">
            <v>660</v>
          </cell>
          <cell r="Q1491" t="str">
            <v>E31</v>
          </cell>
          <cell r="T1491">
            <v>72</v>
          </cell>
          <cell r="U1491">
            <v>2.2400000000000002</v>
          </cell>
        </row>
        <row r="1492">
          <cell r="N1492" t="str">
            <v>624</v>
          </cell>
          <cell r="Q1492" t="str">
            <v>FFE</v>
          </cell>
          <cell r="T1492">
            <v>36748644</v>
          </cell>
          <cell r="U1492">
            <v>4115.8599999999997</v>
          </cell>
        </row>
        <row r="1493">
          <cell r="N1493" t="str">
            <v>611</v>
          </cell>
          <cell r="Q1493" t="str">
            <v>FFE</v>
          </cell>
          <cell r="T1493">
            <v>7046</v>
          </cell>
          <cell r="U1493">
            <v>1.1100000000000001</v>
          </cell>
        </row>
        <row r="1494">
          <cell r="N1494" t="str">
            <v>624</v>
          </cell>
          <cell r="Q1494" t="str">
            <v>FFE</v>
          </cell>
          <cell r="T1494">
            <v>3421869</v>
          </cell>
          <cell r="U1494">
            <v>383.24</v>
          </cell>
        </row>
        <row r="1495">
          <cell r="N1495" t="str">
            <v>642</v>
          </cell>
          <cell r="Q1495" t="str">
            <v>FVC</v>
          </cell>
          <cell r="T1495">
            <v>333</v>
          </cell>
          <cell r="U1495">
            <v>0</v>
          </cell>
        </row>
        <row r="1496">
          <cell r="N1496" t="str">
            <v>612</v>
          </cell>
          <cell r="Q1496" t="str">
            <v>FVC</v>
          </cell>
          <cell r="T1496">
            <v>4137361</v>
          </cell>
          <cell r="U1496">
            <v>0</v>
          </cell>
        </row>
        <row r="1497">
          <cell r="N1497" t="str">
            <v>660</v>
          </cell>
          <cell r="Q1497" t="str">
            <v>FVC</v>
          </cell>
          <cell r="T1497">
            <v>10008</v>
          </cell>
          <cell r="U1497">
            <v>0</v>
          </cell>
        </row>
        <row r="1498">
          <cell r="N1498" t="str">
            <v>641</v>
          </cell>
          <cell r="Q1498" t="str">
            <v>ICN</v>
          </cell>
          <cell r="T1498">
            <v>2358</v>
          </cell>
          <cell r="U1498">
            <v>0</v>
          </cell>
        </row>
        <row r="1499">
          <cell r="N1499" t="str">
            <v>626</v>
          </cell>
          <cell r="Q1499" t="str">
            <v>ICN</v>
          </cell>
          <cell r="T1499">
            <v>2054064</v>
          </cell>
          <cell r="U1499">
            <v>0</v>
          </cell>
        </row>
        <row r="1500">
          <cell r="N1500" t="str">
            <v>626</v>
          </cell>
          <cell r="Q1500" t="str">
            <v>LMV</v>
          </cell>
          <cell r="T1500">
            <v>18665056</v>
          </cell>
          <cell r="U1500">
            <v>-858.57</v>
          </cell>
        </row>
        <row r="1501">
          <cell r="N1501" t="str">
            <v>611</v>
          </cell>
          <cell r="Q1501" t="str">
            <v>LMV</v>
          </cell>
          <cell r="T1501">
            <v>201707321</v>
          </cell>
          <cell r="U1501">
            <v>-19747.82</v>
          </cell>
        </row>
        <row r="1502">
          <cell r="N1502" t="str">
            <v>620</v>
          </cell>
          <cell r="Q1502" t="str">
            <v>LMV</v>
          </cell>
          <cell r="T1502">
            <v>475</v>
          </cell>
          <cell r="U1502">
            <v>7.0000000000000007E-2</v>
          </cell>
        </row>
        <row r="1503">
          <cell r="N1503" t="str">
            <v>633</v>
          </cell>
          <cell r="Q1503" t="str">
            <v>LMV</v>
          </cell>
          <cell r="T1503">
            <v>111139800</v>
          </cell>
          <cell r="U1503">
            <v>666.84</v>
          </cell>
        </row>
        <row r="1504">
          <cell r="N1504" t="str">
            <v>660</v>
          </cell>
          <cell r="Q1504" t="str">
            <v>L19</v>
          </cell>
          <cell r="T1504">
            <v>453</v>
          </cell>
          <cell r="U1504">
            <v>4615.57</v>
          </cell>
        </row>
        <row r="1505">
          <cell r="N1505" t="str">
            <v>660</v>
          </cell>
          <cell r="Q1505" t="str">
            <v>L31</v>
          </cell>
          <cell r="T1505">
            <v>174</v>
          </cell>
          <cell r="U1505">
            <v>1855.33</v>
          </cell>
        </row>
        <row r="1506">
          <cell r="N1506" t="str">
            <v>660</v>
          </cell>
          <cell r="Q1506" t="str">
            <v>L33</v>
          </cell>
          <cell r="T1506">
            <v>2</v>
          </cell>
          <cell r="U1506">
            <v>21.48</v>
          </cell>
        </row>
        <row r="1507">
          <cell r="N1507" t="str">
            <v>611</v>
          </cell>
          <cell r="Q1507" t="str">
            <v>MSO</v>
          </cell>
          <cell r="T1507">
            <v>103867</v>
          </cell>
          <cell r="U1507">
            <v>92.82</v>
          </cell>
        </row>
        <row r="1508">
          <cell r="N1508" t="str">
            <v>626</v>
          </cell>
          <cell r="Q1508" t="str">
            <v>MSO</v>
          </cell>
          <cell r="T1508">
            <v>3232350</v>
          </cell>
          <cell r="U1508">
            <v>1742.23</v>
          </cell>
        </row>
        <row r="1509">
          <cell r="N1509" t="str">
            <v>621</v>
          </cell>
          <cell r="Q1509" t="str">
            <v>MSO</v>
          </cell>
          <cell r="T1509">
            <v>523321</v>
          </cell>
          <cell r="U1509">
            <v>375.76</v>
          </cell>
        </row>
        <row r="1510">
          <cell r="N1510" t="str">
            <v>624</v>
          </cell>
          <cell r="Q1510" t="str">
            <v>MSO</v>
          </cell>
          <cell r="T1510">
            <v>15347152</v>
          </cell>
          <cell r="U1510">
            <v>9008.7800000000007</v>
          </cell>
        </row>
        <row r="1511">
          <cell r="N1511" t="str">
            <v>632</v>
          </cell>
          <cell r="Q1511" t="str">
            <v>MSO</v>
          </cell>
          <cell r="T1511">
            <v>212479892</v>
          </cell>
          <cell r="U1511">
            <v>134277.48000000001</v>
          </cell>
        </row>
        <row r="1512">
          <cell r="N1512" t="str">
            <v>641</v>
          </cell>
          <cell r="Q1512" t="str">
            <v>MSV</v>
          </cell>
          <cell r="T1512">
            <v>43702</v>
          </cell>
          <cell r="U1512">
            <v>0</v>
          </cell>
        </row>
        <row r="1513">
          <cell r="N1513" t="str">
            <v>621</v>
          </cell>
          <cell r="Q1513" t="str">
            <v>MSV</v>
          </cell>
          <cell r="T1513">
            <v>46693</v>
          </cell>
          <cell r="U1513">
            <v>0</v>
          </cell>
        </row>
        <row r="1514">
          <cell r="N1514" t="str">
            <v>620</v>
          </cell>
          <cell r="Q1514" t="str">
            <v>MSV</v>
          </cell>
          <cell r="T1514">
            <v>922335</v>
          </cell>
          <cell r="U1514">
            <v>0</v>
          </cell>
        </row>
        <row r="1515">
          <cell r="N1515" t="str">
            <v>641</v>
          </cell>
          <cell r="Q1515" t="str">
            <v>MSV</v>
          </cell>
          <cell r="T1515">
            <v>1222101</v>
          </cell>
          <cell r="U1515">
            <v>0</v>
          </cell>
        </row>
        <row r="1516">
          <cell r="N1516" t="str">
            <v>650</v>
          </cell>
          <cell r="Q1516" t="str">
            <v>MSV</v>
          </cell>
          <cell r="T1516">
            <v>65941</v>
          </cell>
          <cell r="U1516">
            <v>0</v>
          </cell>
        </row>
        <row r="1517">
          <cell r="N1517" t="str">
            <v>621</v>
          </cell>
          <cell r="Q1517" t="str">
            <v>MSV</v>
          </cell>
          <cell r="T1517">
            <v>35276936</v>
          </cell>
          <cell r="U1517">
            <v>0</v>
          </cell>
        </row>
        <row r="1518">
          <cell r="N1518" t="str">
            <v>612</v>
          </cell>
          <cell r="Q1518" t="str">
            <v>PAJ</v>
          </cell>
          <cell r="T1518">
            <v>0</v>
          </cell>
          <cell r="U1518">
            <v>-0.01</v>
          </cell>
        </row>
        <row r="1519">
          <cell r="N1519" t="str">
            <v>624</v>
          </cell>
          <cell r="Q1519" t="str">
            <v>PPT</v>
          </cell>
          <cell r="T1519">
            <v>8722811</v>
          </cell>
          <cell r="U1519">
            <v>0</v>
          </cell>
        </row>
        <row r="1520">
          <cell r="N1520" t="str">
            <v>626</v>
          </cell>
          <cell r="Q1520" t="str">
            <v>PPT</v>
          </cell>
          <cell r="T1520">
            <v>13224816</v>
          </cell>
          <cell r="U1520">
            <v>0</v>
          </cell>
        </row>
        <row r="1521">
          <cell r="N1521" t="str">
            <v>642</v>
          </cell>
          <cell r="Q1521" t="str">
            <v>RAU</v>
          </cell>
          <cell r="T1521">
            <v>24642</v>
          </cell>
          <cell r="U1521">
            <v>0.47</v>
          </cell>
        </row>
        <row r="1522">
          <cell r="N1522" t="str">
            <v>624</v>
          </cell>
          <cell r="Q1522" t="str">
            <v>RAU</v>
          </cell>
          <cell r="T1522">
            <v>9550232</v>
          </cell>
          <cell r="U1522">
            <v>267.39</v>
          </cell>
        </row>
        <row r="1523">
          <cell r="N1523" t="str">
            <v>611</v>
          </cell>
          <cell r="Q1523" t="str">
            <v>RAU</v>
          </cell>
          <cell r="T1523">
            <v>2256</v>
          </cell>
          <cell r="U1523">
            <v>0.11</v>
          </cell>
        </row>
        <row r="1524">
          <cell r="N1524" t="str">
            <v>650</v>
          </cell>
          <cell r="Q1524" t="str">
            <v>RAU</v>
          </cell>
          <cell r="T1524">
            <v>208103</v>
          </cell>
          <cell r="U1524">
            <v>2.02</v>
          </cell>
        </row>
        <row r="1525">
          <cell r="N1525" t="str">
            <v>621</v>
          </cell>
          <cell r="Q1525" t="str">
            <v>RAU</v>
          </cell>
          <cell r="T1525">
            <v>35276936</v>
          </cell>
          <cell r="U1525">
            <v>1199.23</v>
          </cell>
        </row>
        <row r="1526">
          <cell r="N1526" t="str">
            <v>655</v>
          </cell>
          <cell r="Q1526" t="str">
            <v>RAU</v>
          </cell>
          <cell r="T1526">
            <v>597664</v>
          </cell>
          <cell r="U1526">
            <v>22.72</v>
          </cell>
        </row>
        <row r="1527">
          <cell r="N1527" t="str">
            <v>633</v>
          </cell>
          <cell r="Q1527" t="str">
            <v>RAU</v>
          </cell>
          <cell r="T1527">
            <v>251653325</v>
          </cell>
          <cell r="U1527">
            <v>4797.71</v>
          </cell>
        </row>
        <row r="1528">
          <cell r="N1528" t="str">
            <v>620</v>
          </cell>
          <cell r="Q1528" t="str">
            <v>RIN</v>
          </cell>
          <cell r="T1528">
            <v>922335</v>
          </cell>
          <cell r="U1528">
            <v>1194.44</v>
          </cell>
        </row>
        <row r="1529">
          <cell r="N1529" t="str">
            <v>676</v>
          </cell>
          <cell r="Q1529" t="str">
            <v>RIN</v>
          </cell>
          <cell r="T1529">
            <v>4027400</v>
          </cell>
          <cell r="U1529">
            <v>4930.3100000000004</v>
          </cell>
        </row>
        <row r="1530">
          <cell r="N1530" t="str">
            <v>655</v>
          </cell>
          <cell r="Q1530" t="str">
            <v>RIN</v>
          </cell>
          <cell r="T1530">
            <v>597664</v>
          </cell>
          <cell r="U1530">
            <v>1466.14</v>
          </cell>
        </row>
        <row r="1531">
          <cell r="N1531" t="str">
            <v>624</v>
          </cell>
          <cell r="Q1531" t="str">
            <v>RIN</v>
          </cell>
          <cell r="T1531">
            <v>15347152</v>
          </cell>
          <cell r="U1531">
            <v>29420.48</v>
          </cell>
        </row>
        <row r="1532">
          <cell r="N1532" t="str">
            <v>650</v>
          </cell>
          <cell r="Q1532" t="str">
            <v>RIN</v>
          </cell>
          <cell r="T1532">
            <v>2416972</v>
          </cell>
          <cell r="U1532">
            <v>1192.1400000000001</v>
          </cell>
        </row>
        <row r="1533">
          <cell r="N1533" t="str">
            <v>641</v>
          </cell>
          <cell r="Q1533" t="str">
            <v>RIN</v>
          </cell>
          <cell r="T1533">
            <v>43702</v>
          </cell>
          <cell r="U1533">
            <v>75.239999999999995</v>
          </cell>
        </row>
        <row r="1534">
          <cell r="N1534" t="str">
            <v>612</v>
          </cell>
          <cell r="Q1534" t="str">
            <v>RIN</v>
          </cell>
          <cell r="T1534">
            <v>4550</v>
          </cell>
          <cell r="U1534">
            <v>12.16</v>
          </cell>
        </row>
        <row r="1535">
          <cell r="N1535" t="str">
            <v>612</v>
          </cell>
          <cell r="Q1535" t="str">
            <v>RIN</v>
          </cell>
          <cell r="T1535">
            <v>4137361</v>
          </cell>
          <cell r="U1535">
            <v>10560.13</v>
          </cell>
        </row>
        <row r="1536">
          <cell r="N1536" t="str">
            <v>623</v>
          </cell>
          <cell r="Q1536" t="str">
            <v>RIN</v>
          </cell>
          <cell r="T1536">
            <v>32000</v>
          </cell>
          <cell r="U1536">
            <v>83.04</v>
          </cell>
        </row>
        <row r="1537">
          <cell r="N1537" t="str">
            <v>624</v>
          </cell>
          <cell r="Q1537" t="str">
            <v>SD</v>
          </cell>
          <cell r="T1537">
            <v>1761.77</v>
          </cell>
          <cell r="U1537">
            <v>-1268.47</v>
          </cell>
        </row>
        <row r="1538">
          <cell r="N1538" t="str">
            <v>624</v>
          </cell>
          <cell r="Q1538" t="str">
            <v>TDC</v>
          </cell>
          <cell r="T1538">
            <v>4291668</v>
          </cell>
          <cell r="U1538">
            <v>0</v>
          </cell>
        </row>
        <row r="1539">
          <cell r="N1539" t="str">
            <v>611</v>
          </cell>
          <cell r="Q1539" t="str">
            <v>TDC</v>
          </cell>
          <cell r="T1539">
            <v>370189</v>
          </cell>
          <cell r="U1539">
            <v>0</v>
          </cell>
        </row>
        <row r="1540">
          <cell r="N1540" t="str">
            <v>621</v>
          </cell>
          <cell r="Q1540" t="str">
            <v>TDC</v>
          </cell>
          <cell r="T1540">
            <v>355296</v>
          </cell>
          <cell r="U1540">
            <v>0</v>
          </cell>
        </row>
        <row r="1541">
          <cell r="N1541" t="str">
            <v>624</v>
          </cell>
          <cell r="Q1541" t="str">
            <v>TDC</v>
          </cell>
          <cell r="T1541">
            <v>678612</v>
          </cell>
          <cell r="U1541">
            <v>0</v>
          </cell>
        </row>
        <row r="1542">
          <cell r="N1542" t="str">
            <v>623</v>
          </cell>
          <cell r="Q1542" t="str">
            <v>TEC</v>
          </cell>
          <cell r="T1542">
            <v>16683</v>
          </cell>
          <cell r="U1542">
            <v>851.25</v>
          </cell>
        </row>
        <row r="1543">
          <cell r="N1543" t="str">
            <v>613</v>
          </cell>
          <cell r="Q1543" t="str">
            <v>TSE</v>
          </cell>
          <cell r="T1543">
            <v>14361</v>
          </cell>
          <cell r="U1543">
            <v>0</v>
          </cell>
        </row>
        <row r="1544">
          <cell r="N1544" t="str">
            <v>676</v>
          </cell>
          <cell r="Q1544" t="str">
            <v>TSE</v>
          </cell>
          <cell r="T1544">
            <v>0</v>
          </cell>
          <cell r="U1544">
            <v>0</v>
          </cell>
        </row>
        <row r="1545">
          <cell r="N1545" t="str">
            <v>626</v>
          </cell>
          <cell r="Q1545" t="str">
            <v>TSE</v>
          </cell>
          <cell r="T1545">
            <v>467200</v>
          </cell>
          <cell r="U1545">
            <v>0</v>
          </cell>
        </row>
        <row r="1546">
          <cell r="N1546" t="str">
            <v>624</v>
          </cell>
          <cell r="Q1546" t="str">
            <v>TSE</v>
          </cell>
          <cell r="T1546">
            <v>4291668</v>
          </cell>
          <cell r="U1546">
            <v>0</v>
          </cell>
        </row>
        <row r="1547">
          <cell r="N1547" t="str">
            <v>621</v>
          </cell>
          <cell r="Q1547" t="str">
            <v>TSE</v>
          </cell>
          <cell r="T1547">
            <v>2013582</v>
          </cell>
          <cell r="U1547">
            <v>0</v>
          </cell>
        </row>
        <row r="1548">
          <cell r="N1548" t="str">
            <v>624</v>
          </cell>
          <cell r="Q1548" t="str">
            <v>TTE</v>
          </cell>
          <cell r="T1548">
            <v>2831833</v>
          </cell>
          <cell r="U1548">
            <v>0</v>
          </cell>
        </row>
        <row r="1549">
          <cell r="N1549" t="str">
            <v>624</v>
          </cell>
          <cell r="Q1549" t="str">
            <v>TTE</v>
          </cell>
          <cell r="T1549">
            <v>678612</v>
          </cell>
          <cell r="U1549">
            <v>0</v>
          </cell>
        </row>
        <row r="1550">
          <cell r="N1550" t="str">
            <v>622</v>
          </cell>
          <cell r="Q1550" t="str">
            <v>TTE</v>
          </cell>
          <cell r="T1550">
            <v>149091</v>
          </cell>
          <cell r="U1550">
            <v>0</v>
          </cell>
        </row>
        <row r="1551">
          <cell r="N1551" t="str">
            <v>624</v>
          </cell>
          <cell r="Q1551" t="str">
            <v>TTE</v>
          </cell>
          <cell r="T1551">
            <v>4291668</v>
          </cell>
          <cell r="U1551">
            <v>0</v>
          </cell>
        </row>
        <row r="1552">
          <cell r="N1552" t="str">
            <v>624</v>
          </cell>
          <cell r="Q1552" t="str">
            <v>TTE</v>
          </cell>
          <cell r="T1552">
            <v>321070</v>
          </cell>
          <cell r="U1552">
            <v>0</v>
          </cell>
        </row>
        <row r="1553">
          <cell r="N1553" t="str">
            <v>611</v>
          </cell>
          <cell r="Q1553" t="str">
            <v>TTE</v>
          </cell>
          <cell r="T1553">
            <v>370189</v>
          </cell>
          <cell r="U1553">
            <v>0</v>
          </cell>
        </row>
        <row r="1554">
          <cell r="N1554" t="str">
            <v>623</v>
          </cell>
          <cell r="Q1554" t="str">
            <v>TTE</v>
          </cell>
          <cell r="T1554">
            <v>32000</v>
          </cell>
          <cell r="U1554">
            <v>0</v>
          </cell>
        </row>
        <row r="1555">
          <cell r="N1555" t="str">
            <v>685</v>
          </cell>
          <cell r="Q1555" t="str">
            <v>VFL</v>
          </cell>
          <cell r="T1555">
            <v>24859</v>
          </cell>
          <cell r="U1555">
            <v>-817.32</v>
          </cell>
        </row>
        <row r="1556">
          <cell r="N1556" t="str">
            <v>650</v>
          </cell>
          <cell r="Q1556" t="str">
            <v>L12</v>
          </cell>
          <cell r="T1556">
            <v>33</v>
          </cell>
          <cell r="U1556">
            <v>373.89</v>
          </cell>
        </row>
        <row r="1557">
          <cell r="N1557" t="str">
            <v>660</v>
          </cell>
          <cell r="Q1557" t="str">
            <v>L16</v>
          </cell>
          <cell r="T1557">
            <v>4</v>
          </cell>
          <cell r="U1557">
            <v>41.08</v>
          </cell>
        </row>
        <row r="1558">
          <cell r="N1558" t="str">
            <v>641</v>
          </cell>
          <cell r="Q1558" t="str">
            <v>MC</v>
          </cell>
          <cell r="T1558">
            <v>237</v>
          </cell>
          <cell r="U1558">
            <v>523.77</v>
          </cell>
        </row>
        <row r="1559">
          <cell r="N1559" t="str">
            <v>611</v>
          </cell>
          <cell r="Q1559" t="str">
            <v>OMS</v>
          </cell>
          <cell r="T1559">
            <v>33259</v>
          </cell>
          <cell r="U1559">
            <v>8.27</v>
          </cell>
        </row>
        <row r="1560">
          <cell r="N1560" t="str">
            <v>611</v>
          </cell>
          <cell r="Q1560" t="str">
            <v>OMS</v>
          </cell>
          <cell r="T1560">
            <v>14823844</v>
          </cell>
          <cell r="U1560">
            <v>3708.74</v>
          </cell>
        </row>
        <row r="1561">
          <cell r="N1561" t="str">
            <v>621</v>
          </cell>
          <cell r="Q1561" t="str">
            <v>OMS</v>
          </cell>
          <cell r="T1561">
            <v>93356</v>
          </cell>
          <cell r="U1561">
            <v>21.49</v>
          </cell>
        </row>
        <row r="1562">
          <cell r="N1562" t="str">
            <v>660</v>
          </cell>
          <cell r="Q1562" t="str">
            <v>OMS</v>
          </cell>
          <cell r="T1562">
            <v>17072</v>
          </cell>
          <cell r="U1562">
            <v>2.12</v>
          </cell>
        </row>
        <row r="1563">
          <cell r="N1563" t="str">
            <v>624</v>
          </cell>
          <cell r="Q1563" t="str">
            <v>OMS</v>
          </cell>
          <cell r="T1563">
            <v>437824</v>
          </cell>
          <cell r="U1563">
            <v>109.02</v>
          </cell>
        </row>
        <row r="1564">
          <cell r="N1564" t="str">
            <v>622</v>
          </cell>
          <cell r="Q1564" t="str">
            <v>PRC</v>
          </cell>
          <cell r="T1564">
            <v>1371794</v>
          </cell>
          <cell r="U1564">
            <v>8900.18</v>
          </cell>
        </row>
        <row r="1565">
          <cell r="N1565" t="str">
            <v>612</v>
          </cell>
          <cell r="Q1565" t="str">
            <v>PRC</v>
          </cell>
          <cell r="T1565">
            <v>4137361</v>
          </cell>
          <cell r="U1565">
            <v>18163.38</v>
          </cell>
        </row>
        <row r="1566">
          <cell r="N1566" t="str">
            <v>611</v>
          </cell>
          <cell r="Q1566" t="str">
            <v>PRC</v>
          </cell>
          <cell r="T1566">
            <v>7046</v>
          </cell>
          <cell r="U1566">
            <v>39.68</v>
          </cell>
        </row>
        <row r="1567">
          <cell r="N1567" t="str">
            <v>626</v>
          </cell>
          <cell r="Q1567" t="str">
            <v>PRC</v>
          </cell>
          <cell r="T1567">
            <v>4600128</v>
          </cell>
          <cell r="U1567">
            <v>1288.05</v>
          </cell>
        </row>
        <row r="1568">
          <cell r="N1568" t="str">
            <v>626</v>
          </cell>
          <cell r="Q1568" t="str">
            <v>PRC</v>
          </cell>
          <cell r="T1568">
            <v>13224816</v>
          </cell>
          <cell r="U1568">
            <v>3702.95</v>
          </cell>
        </row>
        <row r="1569">
          <cell r="N1569" t="str">
            <v>611</v>
          </cell>
          <cell r="Q1569" t="str">
            <v>PRV</v>
          </cell>
          <cell r="T1569">
            <v>7046</v>
          </cell>
          <cell r="U1569">
            <v>1.05</v>
          </cell>
        </row>
        <row r="1570">
          <cell r="N1570" t="str">
            <v>621</v>
          </cell>
          <cell r="Q1570" t="str">
            <v>PRV</v>
          </cell>
          <cell r="T1570">
            <v>62207610</v>
          </cell>
          <cell r="U1570">
            <v>1995.04</v>
          </cell>
        </row>
        <row r="1571">
          <cell r="N1571" t="str">
            <v>676</v>
          </cell>
          <cell r="Q1571" t="str">
            <v>PRV</v>
          </cell>
          <cell r="T1571">
            <v>2569400</v>
          </cell>
          <cell r="U1571">
            <v>0</v>
          </cell>
        </row>
        <row r="1572">
          <cell r="N1572" t="str">
            <v>611</v>
          </cell>
          <cell r="Q1572" t="str">
            <v>RIV</v>
          </cell>
          <cell r="T1572">
            <v>33259</v>
          </cell>
          <cell r="U1572">
            <v>0</v>
          </cell>
        </row>
        <row r="1573">
          <cell r="N1573" t="str">
            <v>624</v>
          </cell>
          <cell r="Q1573" t="str">
            <v>RIV</v>
          </cell>
          <cell r="T1573">
            <v>8722811</v>
          </cell>
          <cell r="U1573">
            <v>0</v>
          </cell>
        </row>
        <row r="1574">
          <cell r="N1574" t="str">
            <v>626</v>
          </cell>
          <cell r="Q1574" t="str">
            <v>RIV</v>
          </cell>
          <cell r="T1574">
            <v>18665056</v>
          </cell>
          <cell r="U1574">
            <v>0</v>
          </cell>
        </row>
        <row r="1575">
          <cell r="N1575" t="str">
            <v>624</v>
          </cell>
          <cell r="Q1575" t="str">
            <v>RIV</v>
          </cell>
          <cell r="T1575">
            <v>13538484</v>
          </cell>
          <cell r="U1575">
            <v>0</v>
          </cell>
        </row>
        <row r="1576">
          <cell r="N1576" t="str">
            <v>650</v>
          </cell>
          <cell r="Q1576" t="str">
            <v>RIV</v>
          </cell>
          <cell r="T1576">
            <v>208103</v>
          </cell>
          <cell r="U1576">
            <v>0</v>
          </cell>
        </row>
        <row r="1577">
          <cell r="N1577" t="str">
            <v>623</v>
          </cell>
          <cell r="Q1577" t="str">
            <v>RIV</v>
          </cell>
          <cell r="T1577">
            <v>2170316</v>
          </cell>
          <cell r="U1577">
            <v>0</v>
          </cell>
        </row>
        <row r="1578">
          <cell r="N1578" t="str">
            <v>624</v>
          </cell>
          <cell r="Q1578" t="str">
            <v>RIV</v>
          </cell>
          <cell r="T1578">
            <v>22502720</v>
          </cell>
          <cell r="U1578">
            <v>0</v>
          </cell>
        </row>
        <row r="1579">
          <cell r="N1579" t="str">
            <v>626</v>
          </cell>
          <cell r="Q1579" t="str">
            <v>RTU</v>
          </cell>
          <cell r="T1579">
            <v>3008640</v>
          </cell>
          <cell r="U1579">
            <v>39.1</v>
          </cell>
        </row>
        <row r="1580">
          <cell r="N1580" t="str">
            <v>611</v>
          </cell>
          <cell r="Q1580" t="str">
            <v>RTU</v>
          </cell>
          <cell r="T1580">
            <v>305590</v>
          </cell>
          <cell r="U1580">
            <v>6.06</v>
          </cell>
        </row>
        <row r="1581">
          <cell r="N1581" t="str">
            <v>620</v>
          </cell>
          <cell r="Q1581" t="str">
            <v>RTU</v>
          </cell>
          <cell r="T1581">
            <v>922335</v>
          </cell>
          <cell r="U1581">
            <v>5.59</v>
          </cell>
        </row>
        <row r="1582">
          <cell r="N1582" t="str">
            <v>621</v>
          </cell>
          <cell r="Q1582" t="str">
            <v>RTU</v>
          </cell>
          <cell r="T1582">
            <v>62762926</v>
          </cell>
          <cell r="U1582">
            <v>1081.92</v>
          </cell>
        </row>
        <row r="1583">
          <cell r="N1583" t="str">
            <v>660</v>
          </cell>
          <cell r="Q1583" t="str">
            <v>RTU</v>
          </cell>
          <cell r="T1583">
            <v>1671</v>
          </cell>
          <cell r="U1583">
            <v>0.03</v>
          </cell>
        </row>
        <row r="1584">
          <cell r="N1584" t="str">
            <v>621</v>
          </cell>
          <cell r="Q1584" t="str">
            <v>RTU</v>
          </cell>
          <cell r="T1584">
            <v>35276936</v>
          </cell>
          <cell r="U1584">
            <v>598.24</v>
          </cell>
        </row>
        <row r="1585">
          <cell r="N1585" t="str">
            <v>626</v>
          </cell>
          <cell r="Q1585" t="str">
            <v>RTU</v>
          </cell>
          <cell r="T1585">
            <v>14636556</v>
          </cell>
          <cell r="U1585">
            <v>190.31</v>
          </cell>
        </row>
        <row r="1586">
          <cell r="N1586" t="str">
            <v>642</v>
          </cell>
          <cell r="Q1586" t="str">
            <v>RTU</v>
          </cell>
          <cell r="T1586">
            <v>333</v>
          </cell>
          <cell r="U1586">
            <v>0.37</v>
          </cell>
        </row>
        <row r="1587">
          <cell r="N1587" t="str">
            <v>626</v>
          </cell>
          <cell r="Q1587" t="str">
            <v>TDE</v>
          </cell>
          <cell r="T1587">
            <v>2301156</v>
          </cell>
          <cell r="U1587">
            <v>0</v>
          </cell>
        </row>
        <row r="1588">
          <cell r="N1588" t="str">
            <v>624</v>
          </cell>
          <cell r="Q1588" t="str">
            <v>TDE</v>
          </cell>
          <cell r="T1588">
            <v>321070</v>
          </cell>
          <cell r="U1588">
            <v>0</v>
          </cell>
        </row>
        <row r="1589">
          <cell r="N1589" t="str">
            <v>611</v>
          </cell>
          <cell r="Q1589" t="str">
            <v>TDE</v>
          </cell>
          <cell r="T1589">
            <v>2959223</v>
          </cell>
          <cell r="U1589">
            <v>0</v>
          </cell>
        </row>
        <row r="1590">
          <cell r="N1590" t="str">
            <v>621</v>
          </cell>
          <cell r="Q1590" t="str">
            <v>TDE</v>
          </cell>
          <cell r="T1590">
            <v>2013582</v>
          </cell>
          <cell r="U1590">
            <v>0</v>
          </cell>
        </row>
        <row r="1591">
          <cell r="N1591" t="str">
            <v>621</v>
          </cell>
          <cell r="Q1591" t="str">
            <v>TIU</v>
          </cell>
          <cell r="T1591">
            <v>355296</v>
          </cell>
          <cell r="U1591">
            <v>0</v>
          </cell>
        </row>
        <row r="1592">
          <cell r="N1592" t="str">
            <v>676</v>
          </cell>
          <cell r="Q1592" t="str">
            <v>TIU</v>
          </cell>
          <cell r="T1592">
            <v>0</v>
          </cell>
          <cell r="U1592">
            <v>0</v>
          </cell>
        </row>
        <row r="1593">
          <cell r="N1593" t="str">
            <v>626</v>
          </cell>
          <cell r="Q1593" t="str">
            <v>TIU</v>
          </cell>
          <cell r="T1593">
            <v>4894560</v>
          </cell>
          <cell r="U1593">
            <v>0</v>
          </cell>
        </row>
        <row r="1594">
          <cell r="N1594" t="str">
            <v>624</v>
          </cell>
          <cell r="Q1594" t="str">
            <v>TIU</v>
          </cell>
          <cell r="T1594">
            <v>6844320</v>
          </cell>
          <cell r="U1594">
            <v>0</v>
          </cell>
        </row>
        <row r="1595">
          <cell r="N1595" t="str">
            <v>621</v>
          </cell>
          <cell r="Q1595" t="str">
            <v>TSC</v>
          </cell>
          <cell r="T1595">
            <v>350118</v>
          </cell>
          <cell r="U1595">
            <v>0</v>
          </cell>
        </row>
        <row r="1596">
          <cell r="N1596" t="str">
            <v>624</v>
          </cell>
          <cell r="Q1596" t="str">
            <v>TSC</v>
          </cell>
          <cell r="T1596">
            <v>349200</v>
          </cell>
          <cell r="U1596">
            <v>0</v>
          </cell>
        </row>
        <row r="1597">
          <cell r="N1597" t="str">
            <v>685</v>
          </cell>
          <cell r="Q1597" t="str">
            <v>TSC</v>
          </cell>
          <cell r="T1597">
            <v>2361</v>
          </cell>
          <cell r="U1597">
            <v>0</v>
          </cell>
        </row>
        <row r="1598">
          <cell r="N1598" t="str">
            <v>623</v>
          </cell>
          <cell r="Q1598" t="str">
            <v>TTC</v>
          </cell>
          <cell r="T1598">
            <v>729828</v>
          </cell>
          <cell r="U1598">
            <v>0</v>
          </cell>
        </row>
        <row r="1599">
          <cell r="N1599" t="str">
            <v>624</v>
          </cell>
          <cell r="Q1599" t="str">
            <v>TTC</v>
          </cell>
          <cell r="T1599">
            <v>321070</v>
          </cell>
          <cell r="U1599">
            <v>0</v>
          </cell>
        </row>
        <row r="1600">
          <cell r="N1600" t="str">
            <v>685</v>
          </cell>
          <cell r="Q1600" t="str">
            <v>VAU</v>
          </cell>
          <cell r="T1600">
            <v>24859</v>
          </cell>
          <cell r="U1600">
            <v>-1.28</v>
          </cell>
        </row>
        <row r="1601">
          <cell r="N1601" t="str">
            <v>685</v>
          </cell>
          <cell r="Q1601" t="str">
            <v>VE2</v>
          </cell>
          <cell r="T1601">
            <v>24859</v>
          </cell>
          <cell r="U1601">
            <v>-3.97</v>
          </cell>
        </row>
        <row r="1602">
          <cell r="N1602" t="str">
            <v>685</v>
          </cell>
          <cell r="Q1602" t="str">
            <v>VRN</v>
          </cell>
          <cell r="T1602">
            <v>24859</v>
          </cell>
          <cell r="U1602">
            <v>-72.53</v>
          </cell>
        </row>
        <row r="1603">
          <cell r="N1603" t="str">
            <v>650</v>
          </cell>
          <cell r="Q1603" t="str">
            <v>CAV</v>
          </cell>
          <cell r="T1603">
            <v>65941</v>
          </cell>
          <cell r="U1603">
            <v>0.33</v>
          </cell>
        </row>
        <row r="1604">
          <cell r="N1604" t="str">
            <v>660</v>
          </cell>
          <cell r="Q1604" t="str">
            <v>CAV</v>
          </cell>
          <cell r="T1604">
            <v>734867</v>
          </cell>
          <cell r="U1604">
            <v>-5.46</v>
          </cell>
        </row>
        <row r="1605">
          <cell r="N1605" t="str">
            <v>650</v>
          </cell>
          <cell r="Q1605" t="str">
            <v>CAV</v>
          </cell>
          <cell r="T1605">
            <v>2780</v>
          </cell>
          <cell r="U1605">
            <v>0.01</v>
          </cell>
        </row>
        <row r="1606">
          <cell r="N1606" t="str">
            <v>623</v>
          </cell>
          <cell r="Q1606" t="str">
            <v>CAV</v>
          </cell>
          <cell r="T1606">
            <v>85296</v>
          </cell>
          <cell r="U1606">
            <v>4.09</v>
          </cell>
        </row>
        <row r="1607">
          <cell r="N1607" t="str">
            <v>621</v>
          </cell>
          <cell r="Q1607" t="str">
            <v>CC</v>
          </cell>
          <cell r="T1607">
            <v>0</v>
          </cell>
          <cell r="U1607">
            <v>260</v>
          </cell>
        </row>
        <row r="1608">
          <cell r="N1608" t="str">
            <v>626</v>
          </cell>
          <cell r="Q1608" t="str">
            <v>DC</v>
          </cell>
          <cell r="T1608">
            <v>17000</v>
          </cell>
          <cell r="U1608">
            <v>427890</v>
          </cell>
        </row>
        <row r="1609">
          <cell r="N1609" t="str">
            <v>624</v>
          </cell>
          <cell r="Q1609" t="str">
            <v>DC</v>
          </cell>
          <cell r="T1609">
            <v>3985.64</v>
          </cell>
          <cell r="U1609">
            <v>48492.43</v>
          </cell>
        </row>
        <row r="1610">
          <cell r="N1610" t="str">
            <v>624</v>
          </cell>
          <cell r="Q1610" t="str">
            <v>DC</v>
          </cell>
          <cell r="T1610">
            <v>1122.1600000000001</v>
          </cell>
          <cell r="U1610">
            <v>13095.61</v>
          </cell>
        </row>
        <row r="1611">
          <cell r="N1611" t="str">
            <v>623</v>
          </cell>
          <cell r="Q1611" t="str">
            <v>DC</v>
          </cell>
          <cell r="T1611">
            <v>37.36</v>
          </cell>
          <cell r="U1611">
            <v>369.12</v>
          </cell>
        </row>
        <row r="1612">
          <cell r="N1612" t="str">
            <v>621</v>
          </cell>
          <cell r="Q1612" t="str">
            <v>DSM</v>
          </cell>
          <cell r="T1612">
            <v>7164324</v>
          </cell>
          <cell r="U1612">
            <v>46976.44</v>
          </cell>
        </row>
        <row r="1613">
          <cell r="N1613" t="str">
            <v>632</v>
          </cell>
          <cell r="Q1613" t="str">
            <v>DSM</v>
          </cell>
          <cell r="T1613">
            <v>173740505</v>
          </cell>
          <cell r="U1613">
            <v>112236.36</v>
          </cell>
        </row>
        <row r="1614">
          <cell r="N1614" t="str">
            <v>611</v>
          </cell>
          <cell r="Q1614" t="str">
            <v>DSM</v>
          </cell>
          <cell r="T1614">
            <v>33259</v>
          </cell>
          <cell r="U1614">
            <v>254.25</v>
          </cell>
        </row>
        <row r="1615">
          <cell r="N1615" t="str">
            <v>624</v>
          </cell>
          <cell r="Q1615" t="str">
            <v>DSM</v>
          </cell>
          <cell r="T1615">
            <v>777552</v>
          </cell>
          <cell r="U1615">
            <v>540.4</v>
          </cell>
        </row>
        <row r="1616">
          <cell r="N1616" t="str">
            <v>611</v>
          </cell>
          <cell r="Q1616" t="str">
            <v>EBF</v>
          </cell>
          <cell r="T1616">
            <v>276</v>
          </cell>
          <cell r="U1616">
            <v>-7.93</v>
          </cell>
        </row>
        <row r="1617">
          <cell r="N1617" t="str">
            <v>624</v>
          </cell>
          <cell r="Q1617" t="str">
            <v>EBF</v>
          </cell>
          <cell r="T1617">
            <v>777552</v>
          </cell>
          <cell r="U1617">
            <v>-22338.29</v>
          </cell>
        </row>
        <row r="1618">
          <cell r="N1618" t="str">
            <v>626</v>
          </cell>
          <cell r="Q1618" t="str">
            <v>EC</v>
          </cell>
          <cell r="T1618">
            <v>3338280</v>
          </cell>
          <cell r="U1618">
            <v>108243.73</v>
          </cell>
        </row>
        <row r="1619">
          <cell r="N1619" t="str">
            <v>641</v>
          </cell>
          <cell r="Q1619" t="str">
            <v>EC</v>
          </cell>
          <cell r="T1619">
            <v>900454</v>
          </cell>
          <cell r="U1619">
            <v>85346.880000000005</v>
          </cell>
        </row>
        <row r="1620">
          <cell r="N1620" t="str">
            <v>626</v>
          </cell>
          <cell r="Q1620" t="str">
            <v>EC</v>
          </cell>
          <cell r="T1620">
            <v>18665056</v>
          </cell>
          <cell r="U1620">
            <v>605214.44999999995</v>
          </cell>
        </row>
        <row r="1621">
          <cell r="N1621" t="str">
            <v>611</v>
          </cell>
          <cell r="Q1621" t="str">
            <v>EC</v>
          </cell>
          <cell r="T1621">
            <v>305590</v>
          </cell>
          <cell r="U1621">
            <v>29850.66</v>
          </cell>
        </row>
        <row r="1622">
          <cell r="N1622" t="str">
            <v>613</v>
          </cell>
          <cell r="Q1622" t="str">
            <v>EC</v>
          </cell>
          <cell r="T1622">
            <v>780104</v>
          </cell>
          <cell r="U1622">
            <v>73863.83</v>
          </cell>
        </row>
        <row r="1623">
          <cell r="N1623" t="str">
            <v>623</v>
          </cell>
          <cell r="Q1623" t="str">
            <v>EC</v>
          </cell>
          <cell r="T1623">
            <v>19684270</v>
          </cell>
          <cell r="U1623">
            <v>1327940.26</v>
          </cell>
        </row>
        <row r="1624">
          <cell r="N1624" t="str">
            <v>623</v>
          </cell>
          <cell r="Q1624" t="str">
            <v>EC</v>
          </cell>
          <cell r="T1624">
            <v>26772</v>
          </cell>
          <cell r="U1624">
            <v>1806.09</v>
          </cell>
        </row>
        <row r="1625">
          <cell r="N1625" t="str">
            <v>621</v>
          </cell>
          <cell r="Q1625" t="str">
            <v>EC</v>
          </cell>
          <cell r="T1625">
            <v>62762926</v>
          </cell>
          <cell r="U1625">
            <v>7423598.8700000001</v>
          </cell>
        </row>
        <row r="1626">
          <cell r="N1626" t="str">
            <v>620</v>
          </cell>
          <cell r="Q1626" t="str">
            <v>EC</v>
          </cell>
          <cell r="T1626">
            <v>475</v>
          </cell>
          <cell r="U1626">
            <v>27.48</v>
          </cell>
        </row>
        <row r="1627">
          <cell r="N1627" t="str">
            <v>612</v>
          </cell>
          <cell r="Q1627" t="str">
            <v>EC</v>
          </cell>
          <cell r="T1627">
            <v>3572</v>
          </cell>
          <cell r="U1627">
            <v>348.93</v>
          </cell>
        </row>
        <row r="1628">
          <cell r="N1628" t="str">
            <v>622</v>
          </cell>
          <cell r="Q1628" t="str">
            <v>ECR</v>
          </cell>
          <cell r="T1628">
            <v>1371794</v>
          </cell>
          <cell r="U1628">
            <v>2741.89</v>
          </cell>
        </row>
        <row r="1629">
          <cell r="N1629" t="str">
            <v>626</v>
          </cell>
          <cell r="Q1629" t="str">
            <v>ECR</v>
          </cell>
          <cell r="T1629">
            <v>18665056</v>
          </cell>
          <cell r="U1629">
            <v>58440.29</v>
          </cell>
        </row>
        <row r="1630">
          <cell r="N1630" t="str">
            <v>650</v>
          </cell>
          <cell r="Q1630" t="str">
            <v>ECR</v>
          </cell>
          <cell r="T1630">
            <v>17285</v>
          </cell>
          <cell r="U1630">
            <v>17.079999999999998</v>
          </cell>
        </row>
        <row r="1631">
          <cell r="N1631" t="str">
            <v>621</v>
          </cell>
          <cell r="Q1631" t="str">
            <v>EEX</v>
          </cell>
          <cell r="T1631">
            <v>523321</v>
          </cell>
          <cell r="U1631">
            <v>165.37</v>
          </cell>
        </row>
        <row r="1632">
          <cell r="N1632" t="str">
            <v>623</v>
          </cell>
          <cell r="Q1632" t="str">
            <v>EEX</v>
          </cell>
          <cell r="T1632">
            <v>26772</v>
          </cell>
          <cell r="U1632">
            <v>13.17</v>
          </cell>
        </row>
        <row r="1633">
          <cell r="N1633" t="str">
            <v>626</v>
          </cell>
          <cell r="Q1633" t="str">
            <v>EFL</v>
          </cell>
          <cell r="T1633">
            <v>18665056</v>
          </cell>
          <cell r="U1633">
            <v>613613.75</v>
          </cell>
        </row>
        <row r="1634">
          <cell r="N1634" t="str">
            <v>685</v>
          </cell>
          <cell r="Q1634" t="str">
            <v>EFL</v>
          </cell>
          <cell r="T1634">
            <v>24859</v>
          </cell>
          <cell r="U1634">
            <v>817.32</v>
          </cell>
        </row>
        <row r="1635">
          <cell r="N1635" t="str">
            <v>611</v>
          </cell>
          <cell r="Q1635" t="str">
            <v>EFL</v>
          </cell>
          <cell r="T1635">
            <v>103867</v>
          </cell>
          <cell r="U1635">
            <v>3415</v>
          </cell>
        </row>
        <row r="1636">
          <cell r="N1636" t="str">
            <v>611</v>
          </cell>
          <cell r="Q1636" t="str">
            <v>EFL</v>
          </cell>
          <cell r="T1636">
            <v>7046</v>
          </cell>
          <cell r="U1636">
            <v>231.65</v>
          </cell>
        </row>
        <row r="1637">
          <cell r="N1637" t="str">
            <v>650</v>
          </cell>
          <cell r="Q1637" t="str">
            <v>EFL</v>
          </cell>
          <cell r="T1637">
            <v>2780</v>
          </cell>
          <cell r="U1637">
            <v>91.39</v>
          </cell>
        </row>
        <row r="1638">
          <cell r="N1638" t="str">
            <v>660</v>
          </cell>
          <cell r="Q1638" t="str">
            <v>EFV</v>
          </cell>
          <cell r="T1638">
            <v>527342</v>
          </cell>
          <cell r="U1638">
            <v>1613.83</v>
          </cell>
        </row>
        <row r="1639">
          <cell r="N1639" t="str">
            <v>625</v>
          </cell>
          <cell r="Q1639" t="str">
            <v>EFV</v>
          </cell>
          <cell r="T1639">
            <v>520800</v>
          </cell>
          <cell r="U1639">
            <v>1592.61</v>
          </cell>
        </row>
        <row r="1640">
          <cell r="N1640" t="str">
            <v>624</v>
          </cell>
          <cell r="Q1640" t="str">
            <v>EFV</v>
          </cell>
          <cell r="T1640">
            <v>24900880</v>
          </cell>
          <cell r="U1640">
            <v>76146.899999999994</v>
          </cell>
        </row>
        <row r="1641">
          <cell r="N1641" t="str">
            <v>611</v>
          </cell>
          <cell r="Q1641" t="str">
            <v>EFV</v>
          </cell>
          <cell r="T1641">
            <v>276</v>
          </cell>
          <cell r="U1641">
            <v>0.84</v>
          </cell>
        </row>
        <row r="1642">
          <cell r="N1642" t="str">
            <v>611</v>
          </cell>
          <cell r="Q1642" t="str">
            <v>EFV</v>
          </cell>
          <cell r="T1642">
            <v>14823844</v>
          </cell>
          <cell r="U1642">
            <v>45324.97</v>
          </cell>
        </row>
        <row r="1643">
          <cell r="N1643" t="str">
            <v>655</v>
          </cell>
          <cell r="Q1643" t="str">
            <v>EFV</v>
          </cell>
          <cell r="T1643">
            <v>27722</v>
          </cell>
          <cell r="U1643">
            <v>84.74</v>
          </cell>
        </row>
        <row r="1644">
          <cell r="N1644" t="str">
            <v>624</v>
          </cell>
          <cell r="Q1644" t="str">
            <v>EFV</v>
          </cell>
          <cell r="T1644">
            <v>36748644</v>
          </cell>
          <cell r="U1644">
            <v>112377.38</v>
          </cell>
        </row>
        <row r="1645">
          <cell r="N1645" t="str">
            <v>621</v>
          </cell>
          <cell r="Q1645" t="str">
            <v>EFV</v>
          </cell>
          <cell r="T1645">
            <v>3900</v>
          </cell>
          <cell r="U1645">
            <v>11.92</v>
          </cell>
        </row>
        <row r="1646">
          <cell r="N1646" t="str">
            <v>611</v>
          </cell>
          <cell r="Q1646" t="str">
            <v>EIN</v>
          </cell>
          <cell r="T1646">
            <v>103867</v>
          </cell>
          <cell r="U1646">
            <v>58.33</v>
          </cell>
        </row>
        <row r="1647">
          <cell r="N1647" t="str">
            <v>611</v>
          </cell>
          <cell r="Q1647" t="str">
            <v>EIN</v>
          </cell>
          <cell r="T1647">
            <v>14823844</v>
          </cell>
          <cell r="U1647">
            <v>8346.14</v>
          </cell>
        </row>
        <row r="1648">
          <cell r="N1648" t="str">
            <v>624</v>
          </cell>
          <cell r="Q1648" t="str">
            <v>EP1</v>
          </cell>
          <cell r="T1648">
            <v>8722811</v>
          </cell>
          <cell r="U1648">
            <v>0</v>
          </cell>
        </row>
        <row r="1649">
          <cell r="N1649" t="str">
            <v>642</v>
          </cell>
          <cell r="Q1649" t="str">
            <v>EP1</v>
          </cell>
          <cell r="T1649">
            <v>1302</v>
          </cell>
          <cell r="U1649">
            <v>0</v>
          </cell>
        </row>
        <row r="1650">
          <cell r="N1650" t="str">
            <v>650</v>
          </cell>
          <cell r="Q1650" t="str">
            <v>EP3</v>
          </cell>
          <cell r="T1650">
            <v>2780</v>
          </cell>
          <cell r="U1650">
            <v>0</v>
          </cell>
        </row>
        <row r="1651">
          <cell r="N1651" t="str">
            <v>624</v>
          </cell>
          <cell r="Q1651" t="str">
            <v>EP3</v>
          </cell>
          <cell r="T1651">
            <v>3421869</v>
          </cell>
          <cell r="U1651">
            <v>0</v>
          </cell>
        </row>
        <row r="1652">
          <cell r="N1652" t="str">
            <v>624</v>
          </cell>
          <cell r="Q1652" t="str">
            <v>EP3</v>
          </cell>
          <cell r="T1652">
            <v>24900880</v>
          </cell>
          <cell r="U1652">
            <v>0</v>
          </cell>
        </row>
        <row r="1653">
          <cell r="N1653" t="str">
            <v>626</v>
          </cell>
          <cell r="Q1653" t="str">
            <v>EP3</v>
          </cell>
          <cell r="T1653">
            <v>13224816</v>
          </cell>
          <cell r="U1653">
            <v>0</v>
          </cell>
        </row>
        <row r="1654">
          <cell r="N1654" t="str">
            <v>685</v>
          </cell>
          <cell r="Q1654" t="str">
            <v>EP3</v>
          </cell>
          <cell r="T1654">
            <v>24859</v>
          </cell>
          <cell r="U1654">
            <v>0</v>
          </cell>
        </row>
        <row r="1655">
          <cell r="N1655" t="str">
            <v>650</v>
          </cell>
          <cell r="Q1655" t="str">
            <v>E12</v>
          </cell>
          <cell r="T1655">
            <v>657</v>
          </cell>
          <cell r="U1655">
            <v>20.49</v>
          </cell>
        </row>
        <row r="1656">
          <cell r="N1656" t="str">
            <v>650</v>
          </cell>
          <cell r="Q1656" t="str">
            <v>E14</v>
          </cell>
          <cell r="T1656">
            <v>135047</v>
          </cell>
          <cell r="U1656">
            <v>4209.42</v>
          </cell>
        </row>
        <row r="1657">
          <cell r="N1657" t="str">
            <v>676</v>
          </cell>
          <cell r="Q1657" t="str">
            <v>FFC</v>
          </cell>
          <cell r="T1657">
            <v>4027400</v>
          </cell>
          <cell r="U1657">
            <v>39.86</v>
          </cell>
        </row>
        <row r="1658">
          <cell r="N1658" t="str">
            <v>641</v>
          </cell>
          <cell r="Q1658" t="str">
            <v>FFC</v>
          </cell>
          <cell r="T1658">
            <v>50271</v>
          </cell>
          <cell r="U1658">
            <v>0.55000000000000004</v>
          </cell>
        </row>
        <row r="1659">
          <cell r="N1659" t="str">
            <v>632</v>
          </cell>
          <cell r="Q1659" t="str">
            <v>FFC</v>
          </cell>
          <cell r="T1659">
            <v>212479892</v>
          </cell>
          <cell r="U1659">
            <v>2974.73</v>
          </cell>
        </row>
        <row r="1660">
          <cell r="N1660" t="str">
            <v>686</v>
          </cell>
          <cell r="Q1660" t="str">
            <v>FFC</v>
          </cell>
          <cell r="T1660">
            <v>146</v>
          </cell>
          <cell r="U1660">
            <v>0</v>
          </cell>
        </row>
        <row r="1661">
          <cell r="N1661" t="str">
            <v>660</v>
          </cell>
          <cell r="Q1661" t="str">
            <v>FMU</v>
          </cell>
          <cell r="T1661">
            <v>544</v>
          </cell>
          <cell r="U1661">
            <v>0</v>
          </cell>
        </row>
        <row r="1662">
          <cell r="N1662" t="str">
            <v>660</v>
          </cell>
          <cell r="Q1662" t="str">
            <v>FMU</v>
          </cell>
          <cell r="T1662">
            <v>527342</v>
          </cell>
          <cell r="U1662">
            <v>2.68</v>
          </cell>
        </row>
        <row r="1663">
          <cell r="N1663" t="str">
            <v>611</v>
          </cell>
          <cell r="Q1663" t="str">
            <v>FVE</v>
          </cell>
          <cell r="T1663">
            <v>7046</v>
          </cell>
          <cell r="U1663">
            <v>0</v>
          </cell>
        </row>
        <row r="1664">
          <cell r="N1664" t="str">
            <v>623</v>
          </cell>
          <cell r="Q1664" t="str">
            <v>FVE</v>
          </cell>
          <cell r="T1664">
            <v>26772</v>
          </cell>
          <cell r="U1664">
            <v>0</v>
          </cell>
        </row>
        <row r="1665">
          <cell r="N1665" t="str">
            <v>624</v>
          </cell>
          <cell r="Q1665" t="str">
            <v>FVE</v>
          </cell>
          <cell r="T1665">
            <v>3663302</v>
          </cell>
          <cell r="U1665">
            <v>0</v>
          </cell>
        </row>
        <row r="1666">
          <cell r="N1666" t="str">
            <v>626</v>
          </cell>
          <cell r="Q1666" t="str">
            <v>FVE</v>
          </cell>
          <cell r="T1666">
            <v>18665056</v>
          </cell>
          <cell r="U1666">
            <v>0</v>
          </cell>
        </row>
        <row r="1667">
          <cell r="N1667" t="str">
            <v>620</v>
          </cell>
          <cell r="Q1667" t="str">
            <v>FVE</v>
          </cell>
          <cell r="T1667">
            <v>922335</v>
          </cell>
          <cell r="U1667">
            <v>0</v>
          </cell>
        </row>
        <row r="1668">
          <cell r="N1668" t="str">
            <v>623</v>
          </cell>
          <cell r="Q1668" t="str">
            <v>ICV</v>
          </cell>
          <cell r="T1668">
            <v>4441411</v>
          </cell>
          <cell r="U1668">
            <v>0</v>
          </cell>
        </row>
        <row r="1669">
          <cell r="N1669" t="str">
            <v>624</v>
          </cell>
          <cell r="Q1669" t="str">
            <v>ICV</v>
          </cell>
          <cell r="T1669">
            <v>8722811</v>
          </cell>
          <cell r="U1669">
            <v>0</v>
          </cell>
        </row>
        <row r="1670">
          <cell r="N1670" t="str">
            <v>633</v>
          </cell>
          <cell r="Q1670" t="str">
            <v>ICV</v>
          </cell>
          <cell r="T1670">
            <v>111139800</v>
          </cell>
          <cell r="U1670">
            <v>0</v>
          </cell>
        </row>
        <row r="1671">
          <cell r="N1671" t="str">
            <v>612</v>
          </cell>
          <cell r="Q1671" t="str">
            <v>ICV</v>
          </cell>
          <cell r="T1671">
            <v>4550</v>
          </cell>
          <cell r="U1671">
            <v>0</v>
          </cell>
        </row>
        <row r="1672">
          <cell r="N1672" t="str">
            <v>624</v>
          </cell>
          <cell r="Q1672" t="str">
            <v>ICV</v>
          </cell>
          <cell r="T1672">
            <v>777552</v>
          </cell>
          <cell r="U1672">
            <v>0</v>
          </cell>
        </row>
        <row r="1673">
          <cell r="N1673" t="str">
            <v>611</v>
          </cell>
          <cell r="Q1673" t="str">
            <v>LMR</v>
          </cell>
          <cell r="T1673">
            <v>14823844</v>
          </cell>
          <cell r="U1673">
            <v>27379.32</v>
          </cell>
        </row>
        <row r="1674">
          <cell r="N1674" t="str">
            <v>660</v>
          </cell>
          <cell r="Q1674" t="str">
            <v>L07</v>
          </cell>
          <cell r="T1674">
            <v>253</v>
          </cell>
          <cell r="U1674">
            <v>864.9</v>
          </cell>
        </row>
        <row r="1675">
          <cell r="N1675" t="str">
            <v>626</v>
          </cell>
          <cell r="Q1675" t="str">
            <v>BFC</v>
          </cell>
          <cell r="T1675">
            <v>3008640</v>
          </cell>
          <cell r="U1675">
            <v>86645.82</v>
          </cell>
        </row>
        <row r="1676">
          <cell r="N1676" t="str">
            <v>655</v>
          </cell>
          <cell r="Q1676" t="str">
            <v>BFC</v>
          </cell>
          <cell r="T1676">
            <v>597664</v>
          </cell>
          <cell r="U1676">
            <v>17268.37</v>
          </cell>
        </row>
        <row r="1677">
          <cell r="N1677" t="str">
            <v>624</v>
          </cell>
          <cell r="Q1677" t="str">
            <v>BFC</v>
          </cell>
          <cell r="T1677">
            <v>758734</v>
          </cell>
          <cell r="U1677">
            <v>21815.89</v>
          </cell>
        </row>
        <row r="1678">
          <cell r="N1678" t="str">
            <v>633</v>
          </cell>
          <cell r="Q1678" t="str">
            <v>BFC</v>
          </cell>
          <cell r="T1678">
            <v>251653325</v>
          </cell>
          <cell r="U1678">
            <v>7178662.75</v>
          </cell>
        </row>
        <row r="1679">
          <cell r="N1679" t="str">
            <v>623</v>
          </cell>
          <cell r="Q1679" t="str">
            <v>CAP</v>
          </cell>
          <cell r="T1679">
            <v>19735534</v>
          </cell>
          <cell r="U1679">
            <v>315.93</v>
          </cell>
        </row>
        <row r="1680">
          <cell r="N1680" t="str">
            <v>641</v>
          </cell>
          <cell r="Q1680" t="str">
            <v>CAP</v>
          </cell>
          <cell r="T1680">
            <v>2358</v>
          </cell>
          <cell r="U1680">
            <v>0.02</v>
          </cell>
        </row>
        <row r="1681">
          <cell r="N1681" t="str">
            <v>650</v>
          </cell>
          <cell r="Q1681" t="str">
            <v>CAP</v>
          </cell>
          <cell r="T1681">
            <v>208103</v>
          </cell>
          <cell r="U1681">
            <v>0.22</v>
          </cell>
        </row>
        <row r="1682">
          <cell r="N1682" t="str">
            <v>642</v>
          </cell>
          <cell r="Q1682" t="str">
            <v>CAP</v>
          </cell>
          <cell r="T1682">
            <v>24642</v>
          </cell>
          <cell r="U1682">
            <v>0.04</v>
          </cell>
        </row>
        <row r="1683">
          <cell r="N1683" t="str">
            <v>676</v>
          </cell>
          <cell r="Q1683" t="str">
            <v>CAP</v>
          </cell>
          <cell r="T1683">
            <v>0</v>
          </cell>
          <cell r="U1683">
            <v>0</v>
          </cell>
        </row>
        <row r="1684">
          <cell r="N1684" t="str">
            <v>624</v>
          </cell>
          <cell r="Q1684" t="str">
            <v>DSO</v>
          </cell>
          <cell r="T1684">
            <v>4554150</v>
          </cell>
          <cell r="U1684">
            <v>0</v>
          </cell>
        </row>
        <row r="1685">
          <cell r="N1685" t="str">
            <v>623</v>
          </cell>
          <cell r="Q1685" t="str">
            <v>DSU</v>
          </cell>
          <cell r="T1685">
            <v>4441411</v>
          </cell>
          <cell r="U1685">
            <v>350.85</v>
          </cell>
        </row>
        <row r="1686">
          <cell r="N1686" t="str">
            <v>624</v>
          </cell>
          <cell r="Q1686" t="str">
            <v>DSU</v>
          </cell>
          <cell r="T1686">
            <v>32194494</v>
          </cell>
          <cell r="U1686">
            <v>321.93</v>
          </cell>
        </row>
        <row r="1687">
          <cell r="N1687" t="str">
            <v>641</v>
          </cell>
          <cell r="Q1687" t="str">
            <v>DSU</v>
          </cell>
          <cell r="T1687">
            <v>908462</v>
          </cell>
          <cell r="U1687">
            <v>68.06</v>
          </cell>
        </row>
        <row r="1688">
          <cell r="N1688" t="str">
            <v>621</v>
          </cell>
          <cell r="Q1688" t="str">
            <v>DSU</v>
          </cell>
          <cell r="T1688">
            <v>46693</v>
          </cell>
          <cell r="U1688">
            <v>4.57</v>
          </cell>
        </row>
        <row r="1689">
          <cell r="N1689" t="str">
            <v>621</v>
          </cell>
          <cell r="Q1689" t="str">
            <v>DSU</v>
          </cell>
          <cell r="T1689">
            <v>523321</v>
          </cell>
          <cell r="U1689">
            <v>51.8</v>
          </cell>
        </row>
        <row r="1690">
          <cell r="N1690" t="str">
            <v>621</v>
          </cell>
          <cell r="Q1690" t="str">
            <v>EIV</v>
          </cell>
          <cell r="T1690">
            <v>523321</v>
          </cell>
          <cell r="U1690">
            <v>0</v>
          </cell>
        </row>
        <row r="1691">
          <cell r="N1691" t="str">
            <v>677</v>
          </cell>
          <cell r="Q1691" t="str">
            <v>EPD</v>
          </cell>
          <cell r="T1691">
            <v>6098</v>
          </cell>
          <cell r="U1691">
            <v>-4390.5600000000004</v>
          </cell>
        </row>
        <row r="1692">
          <cell r="N1692" t="str">
            <v>611</v>
          </cell>
          <cell r="Q1692" t="str">
            <v>EP2</v>
          </cell>
          <cell r="T1692">
            <v>33259</v>
          </cell>
          <cell r="U1692">
            <v>5.47</v>
          </cell>
        </row>
        <row r="1693">
          <cell r="N1693" t="str">
            <v>625</v>
          </cell>
          <cell r="Q1693" t="str">
            <v>EP2</v>
          </cell>
          <cell r="T1693">
            <v>402240</v>
          </cell>
          <cell r="U1693">
            <v>49.48</v>
          </cell>
        </row>
        <row r="1694">
          <cell r="N1694" t="str">
            <v>641</v>
          </cell>
          <cell r="Q1694" t="str">
            <v>EP2</v>
          </cell>
          <cell r="T1694">
            <v>43702</v>
          </cell>
          <cell r="U1694">
            <v>-0.02</v>
          </cell>
        </row>
        <row r="1695">
          <cell r="N1695" t="str">
            <v>660</v>
          </cell>
          <cell r="Q1695" t="str">
            <v>EP2</v>
          </cell>
          <cell r="T1695">
            <v>527342</v>
          </cell>
          <cell r="U1695">
            <v>42.71</v>
          </cell>
        </row>
        <row r="1696">
          <cell r="N1696" t="str">
            <v>624</v>
          </cell>
          <cell r="Q1696" t="str">
            <v>EP2</v>
          </cell>
          <cell r="T1696">
            <v>3250664</v>
          </cell>
          <cell r="U1696">
            <v>393.33</v>
          </cell>
        </row>
        <row r="1697">
          <cell r="N1697" t="str">
            <v>611</v>
          </cell>
          <cell r="Q1697" t="str">
            <v>EP4</v>
          </cell>
          <cell r="T1697">
            <v>33259</v>
          </cell>
          <cell r="U1697">
            <v>0</v>
          </cell>
        </row>
        <row r="1698">
          <cell r="N1698" t="str">
            <v>622</v>
          </cell>
          <cell r="Q1698" t="str">
            <v>EUR</v>
          </cell>
          <cell r="T1698">
            <v>1371794</v>
          </cell>
          <cell r="U1698">
            <v>162.79</v>
          </cell>
        </row>
        <row r="1699">
          <cell r="N1699" t="str">
            <v>660</v>
          </cell>
          <cell r="Q1699" t="str">
            <v>E19</v>
          </cell>
          <cell r="T1699">
            <v>2041</v>
          </cell>
          <cell r="U1699">
            <v>63.61</v>
          </cell>
        </row>
        <row r="1700">
          <cell r="N1700" t="str">
            <v>650</v>
          </cell>
          <cell r="Q1700" t="str">
            <v>E19</v>
          </cell>
          <cell r="T1700">
            <v>6400</v>
          </cell>
          <cell r="U1700">
            <v>199.5</v>
          </cell>
        </row>
        <row r="1701">
          <cell r="N1701" t="str">
            <v>660</v>
          </cell>
          <cell r="Q1701" t="str">
            <v>E21</v>
          </cell>
          <cell r="T1701">
            <v>1350</v>
          </cell>
          <cell r="U1701">
            <v>42.09</v>
          </cell>
        </row>
        <row r="1702">
          <cell r="N1702" t="str">
            <v>612</v>
          </cell>
          <cell r="Q1702" t="str">
            <v>FFE</v>
          </cell>
          <cell r="T1702">
            <v>4137361</v>
          </cell>
          <cell r="U1702">
            <v>649.53</v>
          </cell>
        </row>
        <row r="1703">
          <cell r="N1703" t="str">
            <v>650</v>
          </cell>
          <cell r="Q1703" t="str">
            <v>FFE</v>
          </cell>
          <cell r="T1703">
            <v>2955562</v>
          </cell>
          <cell r="U1703">
            <v>91.18</v>
          </cell>
        </row>
        <row r="1704">
          <cell r="N1704" t="str">
            <v>626</v>
          </cell>
          <cell r="Q1704" t="str">
            <v>FVC</v>
          </cell>
          <cell r="T1704">
            <v>13224816</v>
          </cell>
          <cell r="U1704">
            <v>0</v>
          </cell>
        </row>
        <row r="1705">
          <cell r="N1705" t="str">
            <v>621</v>
          </cell>
          <cell r="Q1705" t="str">
            <v>LMV</v>
          </cell>
          <cell r="T1705">
            <v>13800</v>
          </cell>
          <cell r="U1705">
            <v>-0.39</v>
          </cell>
        </row>
        <row r="1706">
          <cell r="N1706" t="str">
            <v>660</v>
          </cell>
          <cell r="Q1706" t="str">
            <v>L04</v>
          </cell>
          <cell r="T1706">
            <v>3</v>
          </cell>
          <cell r="U1706">
            <v>2.52</v>
          </cell>
        </row>
        <row r="1707">
          <cell r="N1707" t="str">
            <v>650</v>
          </cell>
          <cell r="Q1707" t="str">
            <v>L19</v>
          </cell>
          <cell r="T1707">
            <v>26</v>
          </cell>
          <cell r="U1707">
            <v>322.39999999999998</v>
          </cell>
        </row>
        <row r="1708">
          <cell r="N1708" t="str">
            <v>660</v>
          </cell>
          <cell r="Q1708" t="str">
            <v>L21</v>
          </cell>
          <cell r="T1708">
            <v>7</v>
          </cell>
          <cell r="U1708">
            <v>73.08</v>
          </cell>
        </row>
        <row r="1709">
          <cell r="N1709" t="str">
            <v>660</v>
          </cell>
          <cell r="Q1709" t="str">
            <v>MSO</v>
          </cell>
          <cell r="T1709">
            <v>734867</v>
          </cell>
          <cell r="U1709">
            <v>92.41</v>
          </cell>
        </row>
        <row r="1710">
          <cell r="N1710" t="str">
            <v>676</v>
          </cell>
          <cell r="Q1710" t="str">
            <v>MSO</v>
          </cell>
          <cell r="T1710">
            <v>0</v>
          </cell>
          <cell r="U1710">
            <v>0</v>
          </cell>
        </row>
        <row r="1711">
          <cell r="N1711" t="str">
            <v>641</v>
          </cell>
          <cell r="Q1711" t="str">
            <v>MSV</v>
          </cell>
          <cell r="T1711">
            <v>2358</v>
          </cell>
          <cell r="U1711">
            <v>0</v>
          </cell>
        </row>
        <row r="1712">
          <cell r="N1712" t="str">
            <v>621</v>
          </cell>
          <cell r="Q1712" t="str">
            <v>MSV</v>
          </cell>
          <cell r="T1712">
            <v>93356</v>
          </cell>
          <cell r="U1712">
            <v>0</v>
          </cell>
        </row>
        <row r="1713">
          <cell r="N1713" t="str">
            <v>660</v>
          </cell>
          <cell r="Q1713" t="str">
            <v>PAJ</v>
          </cell>
          <cell r="T1713">
            <v>0</v>
          </cell>
          <cell r="U1713">
            <v>-57.42</v>
          </cell>
        </row>
        <row r="1714">
          <cell r="N1714" t="str">
            <v>811</v>
          </cell>
          <cell r="Q1714" t="str">
            <v>PPT</v>
          </cell>
          <cell r="T1714">
            <v>83</v>
          </cell>
          <cell r="U1714">
            <v>0</v>
          </cell>
        </row>
        <row r="1715">
          <cell r="N1715" t="str">
            <v>613</v>
          </cell>
          <cell r="Q1715" t="str">
            <v>RAU</v>
          </cell>
          <cell r="T1715">
            <v>780104</v>
          </cell>
          <cell r="U1715">
            <v>21.44</v>
          </cell>
        </row>
        <row r="1716">
          <cell r="N1716" t="str">
            <v>650</v>
          </cell>
          <cell r="Q1716" t="str">
            <v>RAU</v>
          </cell>
          <cell r="T1716">
            <v>2780</v>
          </cell>
          <cell r="U1716">
            <v>0.02</v>
          </cell>
        </row>
        <row r="1717">
          <cell r="N1717" t="str">
            <v>660</v>
          </cell>
          <cell r="Q1717" t="str">
            <v>RIN</v>
          </cell>
          <cell r="T1717">
            <v>544</v>
          </cell>
          <cell r="U1717">
            <v>0.19</v>
          </cell>
        </row>
        <row r="1718">
          <cell r="N1718" t="str">
            <v>624</v>
          </cell>
          <cell r="Q1718" t="str">
            <v>RIN</v>
          </cell>
          <cell r="T1718">
            <v>67200</v>
          </cell>
          <cell r="U1718">
            <v>128.82</v>
          </cell>
        </row>
        <row r="1719">
          <cell r="N1719" t="str">
            <v>624</v>
          </cell>
          <cell r="Q1719" t="str">
            <v>SD</v>
          </cell>
          <cell r="T1719">
            <v>2543.91</v>
          </cell>
          <cell r="U1719">
            <v>-2289.52</v>
          </cell>
        </row>
        <row r="1720">
          <cell r="N1720" t="str">
            <v>623</v>
          </cell>
          <cell r="Q1720" t="str">
            <v>TDC</v>
          </cell>
          <cell r="T1720">
            <v>1979072</v>
          </cell>
          <cell r="U1720">
            <v>0</v>
          </cell>
        </row>
        <row r="1721">
          <cell r="N1721" t="str">
            <v>621</v>
          </cell>
          <cell r="Q1721" t="str">
            <v>TDC</v>
          </cell>
          <cell r="T1721">
            <v>13800</v>
          </cell>
          <cell r="U1721">
            <v>0</v>
          </cell>
        </row>
        <row r="1722">
          <cell r="N1722" t="str">
            <v>622</v>
          </cell>
          <cell r="Q1722" t="str">
            <v>TDC</v>
          </cell>
          <cell r="T1722">
            <v>149091</v>
          </cell>
          <cell r="U1722">
            <v>0</v>
          </cell>
        </row>
        <row r="1723">
          <cell r="N1723" t="str">
            <v>626</v>
          </cell>
          <cell r="Q1723" t="str">
            <v>TDC</v>
          </cell>
          <cell r="T1723">
            <v>467200</v>
          </cell>
          <cell r="U1723">
            <v>0</v>
          </cell>
        </row>
        <row r="1724">
          <cell r="N1724" t="str">
            <v>623</v>
          </cell>
          <cell r="Q1724" t="str">
            <v>TSE</v>
          </cell>
          <cell r="T1724">
            <v>52380</v>
          </cell>
          <cell r="U1724">
            <v>0</v>
          </cell>
        </row>
        <row r="1725">
          <cell r="N1725" t="str">
            <v>621</v>
          </cell>
          <cell r="Q1725" t="str">
            <v>TTE</v>
          </cell>
          <cell r="T1725">
            <v>2013582</v>
          </cell>
          <cell r="U1725">
            <v>0</v>
          </cell>
        </row>
        <row r="1726">
          <cell r="N1726" t="str">
            <v>626</v>
          </cell>
          <cell r="Q1726" t="str">
            <v>TTE</v>
          </cell>
          <cell r="T1726">
            <v>3051392</v>
          </cell>
          <cell r="U1726">
            <v>0</v>
          </cell>
        </row>
        <row r="1727">
          <cell r="N1727" t="str">
            <v>685</v>
          </cell>
          <cell r="Q1727" t="str">
            <v>TTE</v>
          </cell>
          <cell r="T1727">
            <v>2361</v>
          </cell>
          <cell r="U1727">
            <v>0</v>
          </cell>
        </row>
        <row r="1728">
          <cell r="N1728" t="str">
            <v>685</v>
          </cell>
          <cell r="Q1728" t="str">
            <v>VMS</v>
          </cell>
          <cell r="T1728">
            <v>24859</v>
          </cell>
          <cell r="U1728">
            <v>-6.1</v>
          </cell>
        </row>
        <row r="1729">
          <cell r="N1729" t="str">
            <v>660</v>
          </cell>
          <cell r="Q1729" t="str">
            <v>L32</v>
          </cell>
          <cell r="T1729">
            <v>429</v>
          </cell>
          <cell r="U1729">
            <v>4644.22</v>
          </cell>
        </row>
        <row r="1730">
          <cell r="N1730" t="str">
            <v>623</v>
          </cell>
          <cell r="Q1730" t="str">
            <v>MC</v>
          </cell>
          <cell r="T1730">
            <v>951.83</v>
          </cell>
          <cell r="U1730">
            <v>16934.060000000001</v>
          </cell>
        </row>
        <row r="1731">
          <cell r="N1731" t="str">
            <v>621</v>
          </cell>
          <cell r="Q1731" t="str">
            <v>MC</v>
          </cell>
          <cell r="T1731">
            <v>0</v>
          </cell>
          <cell r="U1731">
            <v>32986.800000000003</v>
          </cell>
        </row>
        <row r="1732">
          <cell r="N1732" t="str">
            <v>626</v>
          </cell>
          <cell r="Q1732" t="str">
            <v>OMS</v>
          </cell>
          <cell r="T1732">
            <v>5680128</v>
          </cell>
          <cell r="U1732">
            <v>1209.8800000000001</v>
          </cell>
        </row>
        <row r="1733">
          <cell r="N1733" t="str">
            <v>624</v>
          </cell>
          <cell r="Q1733" t="str">
            <v>OMS</v>
          </cell>
          <cell r="T1733">
            <v>24900880</v>
          </cell>
          <cell r="U1733">
            <v>6200.33</v>
          </cell>
        </row>
        <row r="1734">
          <cell r="N1734" t="str">
            <v>641</v>
          </cell>
          <cell r="Q1734" t="str">
            <v>PRC</v>
          </cell>
          <cell r="T1734">
            <v>908462</v>
          </cell>
          <cell r="U1734">
            <v>4128.07</v>
          </cell>
        </row>
        <row r="1735">
          <cell r="N1735" t="str">
            <v>641</v>
          </cell>
          <cell r="Q1735" t="str">
            <v>PRC</v>
          </cell>
          <cell r="T1735">
            <v>50271</v>
          </cell>
          <cell r="U1735">
            <v>228.43</v>
          </cell>
        </row>
        <row r="1736">
          <cell r="N1736" t="str">
            <v>621</v>
          </cell>
          <cell r="Q1736" t="str">
            <v>PRV</v>
          </cell>
          <cell r="T1736">
            <v>580403</v>
          </cell>
          <cell r="U1736">
            <v>18.57</v>
          </cell>
        </row>
        <row r="1737">
          <cell r="N1737" t="str">
            <v>621</v>
          </cell>
          <cell r="Q1737" t="str">
            <v>PRV</v>
          </cell>
          <cell r="T1737">
            <v>523321</v>
          </cell>
          <cell r="U1737">
            <v>16.72</v>
          </cell>
        </row>
        <row r="1738">
          <cell r="N1738" t="str">
            <v>622</v>
          </cell>
          <cell r="Q1738" t="str">
            <v>PRV</v>
          </cell>
          <cell r="T1738">
            <v>1371794</v>
          </cell>
          <cell r="U1738">
            <v>-448.56</v>
          </cell>
        </row>
        <row r="1739">
          <cell r="N1739" t="str">
            <v>641</v>
          </cell>
          <cell r="Q1739" t="str">
            <v>PRV</v>
          </cell>
          <cell r="T1739">
            <v>50271</v>
          </cell>
          <cell r="U1739">
            <v>-3.63</v>
          </cell>
        </row>
        <row r="1740">
          <cell r="N1740" t="str">
            <v>621</v>
          </cell>
          <cell r="Q1740" t="str">
            <v>RIV</v>
          </cell>
          <cell r="T1740">
            <v>62762926</v>
          </cell>
          <cell r="U1740">
            <v>0</v>
          </cell>
        </row>
        <row r="1741">
          <cell r="N1741" t="str">
            <v>686</v>
          </cell>
          <cell r="Q1741" t="str">
            <v>RIV</v>
          </cell>
          <cell r="T1741">
            <v>146</v>
          </cell>
          <cell r="U1741">
            <v>0</v>
          </cell>
        </row>
        <row r="1742">
          <cell r="N1742" t="str">
            <v>621</v>
          </cell>
          <cell r="Q1742" t="str">
            <v>RIV</v>
          </cell>
          <cell r="T1742">
            <v>35276936</v>
          </cell>
          <cell r="U1742">
            <v>0</v>
          </cell>
        </row>
        <row r="1743">
          <cell r="N1743" t="str">
            <v>685</v>
          </cell>
          <cell r="Q1743" t="str">
            <v>RIV</v>
          </cell>
          <cell r="T1743">
            <v>104</v>
          </cell>
          <cell r="U1743">
            <v>0</v>
          </cell>
        </row>
        <row r="1744">
          <cell r="N1744" t="str">
            <v>641</v>
          </cell>
          <cell r="Q1744" t="str">
            <v>RTU</v>
          </cell>
          <cell r="T1744">
            <v>908462</v>
          </cell>
          <cell r="U1744">
            <v>9.91</v>
          </cell>
        </row>
        <row r="1745">
          <cell r="N1745" t="str">
            <v>660</v>
          </cell>
          <cell r="Q1745" t="str">
            <v>RTU</v>
          </cell>
          <cell r="T1745">
            <v>734867</v>
          </cell>
          <cell r="U1745">
            <v>-3.47</v>
          </cell>
        </row>
        <row r="1746">
          <cell r="N1746" t="str">
            <v>623</v>
          </cell>
          <cell r="Q1746" t="str">
            <v>RTU</v>
          </cell>
          <cell r="T1746">
            <v>217320</v>
          </cell>
          <cell r="U1746">
            <v>4.12</v>
          </cell>
        </row>
        <row r="1747">
          <cell r="N1747" t="str">
            <v>623</v>
          </cell>
          <cell r="Q1747" t="str">
            <v>RTU</v>
          </cell>
          <cell r="T1747">
            <v>85296</v>
          </cell>
          <cell r="U1747">
            <v>1.61</v>
          </cell>
        </row>
        <row r="1748">
          <cell r="N1748" t="str">
            <v>621</v>
          </cell>
          <cell r="Q1748" t="str">
            <v>TIU</v>
          </cell>
          <cell r="T1748">
            <v>2585915</v>
          </cell>
          <cell r="U1748">
            <v>0</v>
          </cell>
        </row>
        <row r="1749">
          <cell r="N1749" t="str">
            <v>632</v>
          </cell>
          <cell r="Q1749" t="str">
            <v>TIU</v>
          </cell>
          <cell r="T1749">
            <v>212116392</v>
          </cell>
          <cell r="U1749">
            <v>0</v>
          </cell>
        </row>
        <row r="1750">
          <cell r="N1750" t="str">
            <v>624</v>
          </cell>
          <cell r="Q1750" t="str">
            <v>TIU</v>
          </cell>
          <cell r="T1750">
            <v>4291668</v>
          </cell>
          <cell r="U1750">
            <v>0</v>
          </cell>
        </row>
        <row r="1751">
          <cell r="N1751" t="str">
            <v>622</v>
          </cell>
          <cell r="Q1751" t="str">
            <v>TIU</v>
          </cell>
          <cell r="T1751">
            <v>149091</v>
          </cell>
          <cell r="U1751">
            <v>0</v>
          </cell>
        </row>
        <row r="1752">
          <cell r="N1752" t="str">
            <v>641</v>
          </cell>
          <cell r="Q1752" t="str">
            <v>TIU</v>
          </cell>
          <cell r="T1752">
            <v>104533</v>
          </cell>
          <cell r="U1752">
            <v>0</v>
          </cell>
        </row>
        <row r="1753">
          <cell r="N1753" t="str">
            <v>621</v>
          </cell>
          <cell r="Q1753" t="str">
            <v>TSC</v>
          </cell>
          <cell r="T1753">
            <v>201600</v>
          </cell>
          <cell r="U1753">
            <v>0</v>
          </cell>
        </row>
        <row r="1754">
          <cell r="N1754" t="str">
            <v>624</v>
          </cell>
          <cell r="Q1754" t="str">
            <v>TSC</v>
          </cell>
          <cell r="T1754">
            <v>321070</v>
          </cell>
          <cell r="U1754">
            <v>0</v>
          </cell>
        </row>
        <row r="1755">
          <cell r="N1755" t="str">
            <v>624</v>
          </cell>
          <cell r="Q1755" t="str">
            <v>TSC</v>
          </cell>
          <cell r="T1755">
            <v>2831833</v>
          </cell>
          <cell r="U1755">
            <v>0</v>
          </cell>
        </row>
        <row r="1756">
          <cell r="N1756" t="str">
            <v>611</v>
          </cell>
          <cell r="Q1756" t="str">
            <v>TTC</v>
          </cell>
          <cell r="T1756">
            <v>12364</v>
          </cell>
          <cell r="U1756">
            <v>0</v>
          </cell>
        </row>
        <row r="1757">
          <cell r="N1757" t="str">
            <v>621</v>
          </cell>
          <cell r="Q1757" t="str">
            <v>TTC</v>
          </cell>
          <cell r="T1757">
            <v>2013582</v>
          </cell>
          <cell r="U1757">
            <v>0</v>
          </cell>
        </row>
        <row r="1758">
          <cell r="N1758" t="str">
            <v>685</v>
          </cell>
          <cell r="Q1758" t="str">
            <v>VPV</v>
          </cell>
          <cell r="T1758">
            <v>104</v>
          </cell>
          <cell r="U1758">
            <v>-0.02</v>
          </cell>
        </row>
        <row r="1759">
          <cell r="N1759" t="str">
            <v>660</v>
          </cell>
          <cell r="Q1759" t="str">
            <v>CAV</v>
          </cell>
          <cell r="T1759">
            <v>544</v>
          </cell>
          <cell r="U1759">
            <v>0</v>
          </cell>
        </row>
        <row r="1760">
          <cell r="N1760" t="str">
            <v>623</v>
          </cell>
          <cell r="Q1760" t="str">
            <v>DC</v>
          </cell>
          <cell r="T1760">
            <v>51.92</v>
          </cell>
          <cell r="U1760">
            <v>512.97</v>
          </cell>
        </row>
        <row r="1761">
          <cell r="N1761" t="str">
            <v>624</v>
          </cell>
          <cell r="Q1761" t="str">
            <v>DC</v>
          </cell>
          <cell r="T1761">
            <v>850</v>
          </cell>
          <cell r="U1761">
            <v>17052.03</v>
          </cell>
        </row>
        <row r="1762">
          <cell r="N1762" t="str">
            <v>624</v>
          </cell>
          <cell r="Q1762" t="str">
            <v>DC</v>
          </cell>
          <cell r="T1762">
            <v>9560.48</v>
          </cell>
          <cell r="U1762">
            <v>111570.8</v>
          </cell>
        </row>
        <row r="1763">
          <cell r="N1763" t="str">
            <v>624</v>
          </cell>
          <cell r="Q1763" t="str">
            <v>DC</v>
          </cell>
          <cell r="T1763">
            <v>700</v>
          </cell>
          <cell r="U1763">
            <v>12789</v>
          </cell>
        </row>
        <row r="1764">
          <cell r="N1764" t="str">
            <v>626</v>
          </cell>
          <cell r="Q1764" t="str">
            <v>DC</v>
          </cell>
          <cell r="T1764">
            <v>800</v>
          </cell>
          <cell r="U1764">
            <v>20136</v>
          </cell>
        </row>
        <row r="1765">
          <cell r="N1765" t="str">
            <v>626</v>
          </cell>
          <cell r="Q1765" t="str">
            <v>DC</v>
          </cell>
          <cell r="T1765">
            <v>5112.6899999999996</v>
          </cell>
          <cell r="U1765">
            <v>124309.66</v>
          </cell>
        </row>
        <row r="1766">
          <cell r="N1766" t="str">
            <v>823</v>
          </cell>
          <cell r="Q1766" t="str">
            <v>DC</v>
          </cell>
          <cell r="T1766">
            <v>95990.399999999994</v>
          </cell>
          <cell r="U1766">
            <v>10201763.4</v>
          </cell>
        </row>
        <row r="1767">
          <cell r="N1767" t="str">
            <v>641</v>
          </cell>
          <cell r="Q1767" t="str">
            <v>DSM</v>
          </cell>
          <cell r="T1767">
            <v>2358</v>
          </cell>
          <cell r="U1767">
            <v>11.75</v>
          </cell>
        </row>
        <row r="1768">
          <cell r="N1768" t="str">
            <v>624</v>
          </cell>
          <cell r="Q1768" t="str">
            <v>DSM</v>
          </cell>
          <cell r="T1768">
            <v>758734</v>
          </cell>
          <cell r="U1768">
            <v>527.33000000000004</v>
          </cell>
        </row>
        <row r="1769">
          <cell r="N1769" t="str">
            <v>686</v>
          </cell>
          <cell r="Q1769" t="str">
            <v>EBF</v>
          </cell>
          <cell r="T1769">
            <v>146</v>
          </cell>
          <cell r="U1769">
            <v>-4.1900000000000004</v>
          </cell>
        </row>
        <row r="1770">
          <cell r="N1770" t="str">
            <v>620</v>
          </cell>
          <cell r="Q1770" t="str">
            <v>EBF</v>
          </cell>
          <cell r="T1770">
            <v>475</v>
          </cell>
          <cell r="U1770">
            <v>-13.65</v>
          </cell>
        </row>
        <row r="1771">
          <cell r="N1771" t="str">
            <v>642</v>
          </cell>
          <cell r="Q1771" t="str">
            <v>EC</v>
          </cell>
          <cell r="T1771">
            <v>0</v>
          </cell>
          <cell r="U1771">
            <v>456.48</v>
          </cell>
        </row>
        <row r="1772">
          <cell r="N1772" t="str">
            <v>621</v>
          </cell>
          <cell r="Q1772" t="str">
            <v>EC</v>
          </cell>
          <cell r="T1772">
            <v>523321</v>
          </cell>
          <cell r="U1772">
            <v>61898.41</v>
          </cell>
        </row>
        <row r="1773">
          <cell r="N1773" t="str">
            <v>641</v>
          </cell>
          <cell r="Q1773" t="str">
            <v>EC</v>
          </cell>
          <cell r="T1773">
            <v>1200573</v>
          </cell>
          <cell r="U1773">
            <v>113792.76</v>
          </cell>
        </row>
        <row r="1774">
          <cell r="N1774" t="str">
            <v>655</v>
          </cell>
          <cell r="Q1774" t="str">
            <v>ECR</v>
          </cell>
          <cell r="T1774">
            <v>287</v>
          </cell>
          <cell r="U1774">
            <v>1.38</v>
          </cell>
        </row>
        <row r="1775">
          <cell r="N1775" t="str">
            <v>677</v>
          </cell>
          <cell r="Q1775" t="str">
            <v>EDE</v>
          </cell>
          <cell r="T1775">
            <v>10627.59</v>
          </cell>
          <cell r="U1775">
            <v>126168.47</v>
          </cell>
        </row>
        <row r="1776">
          <cell r="N1776" t="str">
            <v>677</v>
          </cell>
          <cell r="Q1776" t="str">
            <v>EEC</v>
          </cell>
          <cell r="T1776">
            <v>708752</v>
          </cell>
          <cell r="U1776">
            <v>38575.949999999997</v>
          </cell>
        </row>
        <row r="1777">
          <cell r="N1777" t="str">
            <v>611</v>
          </cell>
          <cell r="Q1777" t="str">
            <v>EEX</v>
          </cell>
          <cell r="T1777">
            <v>2256</v>
          </cell>
          <cell r="U1777">
            <v>0.74</v>
          </cell>
        </row>
        <row r="1778">
          <cell r="N1778" t="str">
            <v>641</v>
          </cell>
          <cell r="Q1778" t="str">
            <v>EFL</v>
          </cell>
          <cell r="T1778">
            <v>2208</v>
          </cell>
          <cell r="U1778">
            <v>72.59</v>
          </cell>
        </row>
        <row r="1779">
          <cell r="N1779" t="str">
            <v>642</v>
          </cell>
          <cell r="Q1779" t="str">
            <v>EFL</v>
          </cell>
          <cell r="T1779">
            <v>1302</v>
          </cell>
          <cell r="U1779">
            <v>42.79</v>
          </cell>
        </row>
        <row r="1780">
          <cell r="N1780" t="str">
            <v>626</v>
          </cell>
          <cell r="Q1780" t="str">
            <v>EFL</v>
          </cell>
          <cell r="T1780">
            <v>3978315</v>
          </cell>
          <cell r="U1780">
            <v>130787.11</v>
          </cell>
        </row>
        <row r="1781">
          <cell r="N1781" t="str">
            <v>624</v>
          </cell>
          <cell r="Q1781" t="str">
            <v>EFV</v>
          </cell>
          <cell r="T1781">
            <v>3421869</v>
          </cell>
          <cell r="U1781">
            <v>10464.06</v>
          </cell>
        </row>
        <row r="1782">
          <cell r="N1782" t="str">
            <v>660</v>
          </cell>
          <cell r="Q1782" t="str">
            <v>EFV</v>
          </cell>
          <cell r="T1782">
            <v>544</v>
          </cell>
          <cell r="U1782">
            <v>1.66</v>
          </cell>
        </row>
        <row r="1783">
          <cell r="N1783" t="str">
            <v>655</v>
          </cell>
          <cell r="Q1783" t="str">
            <v>EFV</v>
          </cell>
          <cell r="T1783">
            <v>287</v>
          </cell>
          <cell r="U1783">
            <v>0.88</v>
          </cell>
        </row>
        <row r="1784">
          <cell r="N1784" t="str">
            <v>660</v>
          </cell>
          <cell r="Q1784" t="str">
            <v>EIN</v>
          </cell>
          <cell r="T1784">
            <v>527342</v>
          </cell>
          <cell r="U1784">
            <v>295.35000000000002</v>
          </cell>
        </row>
        <row r="1785">
          <cell r="N1785" t="str">
            <v>642</v>
          </cell>
          <cell r="Q1785" t="str">
            <v>EIN</v>
          </cell>
          <cell r="T1785">
            <v>333</v>
          </cell>
          <cell r="U1785">
            <v>0.37</v>
          </cell>
        </row>
        <row r="1786">
          <cell r="N1786" t="str">
            <v>624</v>
          </cell>
          <cell r="Q1786" t="str">
            <v>EIN</v>
          </cell>
          <cell r="T1786">
            <v>758734</v>
          </cell>
          <cell r="U1786">
            <v>427.16</v>
          </cell>
        </row>
        <row r="1787">
          <cell r="N1787" t="str">
            <v>655</v>
          </cell>
          <cell r="Q1787" t="str">
            <v>EP1</v>
          </cell>
          <cell r="T1787">
            <v>597664</v>
          </cell>
          <cell r="U1787">
            <v>0</v>
          </cell>
        </row>
        <row r="1788">
          <cell r="N1788" t="str">
            <v>655</v>
          </cell>
          <cell r="Q1788" t="str">
            <v>EP1</v>
          </cell>
          <cell r="T1788">
            <v>27722</v>
          </cell>
          <cell r="U1788">
            <v>0</v>
          </cell>
        </row>
        <row r="1789">
          <cell r="N1789" t="str">
            <v>611</v>
          </cell>
          <cell r="Q1789" t="str">
            <v>EP3</v>
          </cell>
          <cell r="T1789">
            <v>33259</v>
          </cell>
          <cell r="U1789">
            <v>0</v>
          </cell>
        </row>
        <row r="1790">
          <cell r="N1790" t="str">
            <v>624</v>
          </cell>
          <cell r="Q1790" t="str">
            <v>EP3</v>
          </cell>
          <cell r="T1790">
            <v>460944</v>
          </cell>
          <cell r="U1790">
            <v>0</v>
          </cell>
        </row>
        <row r="1791">
          <cell r="N1791" t="str">
            <v>621</v>
          </cell>
          <cell r="Q1791" t="str">
            <v>EP3</v>
          </cell>
          <cell r="T1791">
            <v>3900</v>
          </cell>
          <cell r="U1791">
            <v>0</v>
          </cell>
        </row>
        <row r="1792">
          <cell r="N1792" t="str">
            <v>624</v>
          </cell>
          <cell r="Q1792" t="str">
            <v>FFC</v>
          </cell>
          <cell r="T1792">
            <v>36748644</v>
          </cell>
          <cell r="U1792">
            <v>441.01</v>
          </cell>
        </row>
        <row r="1793">
          <cell r="N1793" t="str">
            <v>626</v>
          </cell>
          <cell r="Q1793" t="str">
            <v>FMU</v>
          </cell>
          <cell r="T1793">
            <v>5680128</v>
          </cell>
          <cell r="U1793">
            <v>5.72</v>
          </cell>
        </row>
        <row r="1794">
          <cell r="N1794" t="str">
            <v>626</v>
          </cell>
          <cell r="Q1794" t="str">
            <v>FMU</v>
          </cell>
          <cell r="T1794">
            <v>3232350</v>
          </cell>
          <cell r="U1794">
            <v>3.23</v>
          </cell>
        </row>
        <row r="1795">
          <cell r="N1795" t="str">
            <v>623</v>
          </cell>
          <cell r="Q1795" t="str">
            <v>FVE</v>
          </cell>
          <cell r="T1795">
            <v>60528</v>
          </cell>
          <cell r="U1795">
            <v>0</v>
          </cell>
        </row>
        <row r="1796">
          <cell r="N1796" t="str">
            <v>621</v>
          </cell>
          <cell r="Q1796" t="str">
            <v>LMR</v>
          </cell>
          <cell r="T1796">
            <v>460896</v>
          </cell>
          <cell r="U1796">
            <v>295.45</v>
          </cell>
        </row>
        <row r="1797">
          <cell r="N1797" t="str">
            <v>626</v>
          </cell>
          <cell r="Q1797" t="str">
            <v>LMR</v>
          </cell>
          <cell r="T1797">
            <v>12532608</v>
          </cell>
          <cell r="U1797">
            <v>990.08</v>
          </cell>
        </row>
        <row r="1798">
          <cell r="N1798" t="str">
            <v>624</v>
          </cell>
          <cell r="Q1798" t="str">
            <v>LMR</v>
          </cell>
          <cell r="T1798">
            <v>460944</v>
          </cell>
          <cell r="U1798">
            <v>169.63</v>
          </cell>
        </row>
        <row r="1799">
          <cell r="N1799" t="str">
            <v>612</v>
          </cell>
          <cell r="Q1799" t="str">
            <v>ACC</v>
          </cell>
          <cell r="T1799">
            <v>0</v>
          </cell>
          <cell r="U1799">
            <v>-68.010000000000005</v>
          </cell>
        </row>
        <row r="1800">
          <cell r="N1800" t="str">
            <v>626</v>
          </cell>
          <cell r="Q1800" t="str">
            <v>BFC</v>
          </cell>
          <cell r="T1800">
            <v>396792</v>
          </cell>
          <cell r="U1800">
            <v>11427.21</v>
          </cell>
        </row>
        <row r="1801">
          <cell r="N1801" t="str">
            <v>650</v>
          </cell>
          <cell r="Q1801" t="str">
            <v>BFC</v>
          </cell>
          <cell r="T1801">
            <v>208103</v>
          </cell>
          <cell r="U1801">
            <v>6011.81</v>
          </cell>
        </row>
        <row r="1802">
          <cell r="N1802" t="str">
            <v>641</v>
          </cell>
          <cell r="Q1802" t="str">
            <v>BFC</v>
          </cell>
          <cell r="T1802">
            <v>1222101</v>
          </cell>
          <cell r="U1802">
            <v>35285.71</v>
          </cell>
        </row>
        <row r="1803">
          <cell r="N1803" t="str">
            <v>613</v>
          </cell>
          <cell r="Q1803" t="str">
            <v>BFC</v>
          </cell>
          <cell r="T1803">
            <v>780104</v>
          </cell>
          <cell r="U1803">
            <v>22539.5</v>
          </cell>
        </row>
        <row r="1804">
          <cell r="N1804" t="str">
            <v>685</v>
          </cell>
          <cell r="Q1804" t="str">
            <v>BFC</v>
          </cell>
          <cell r="T1804">
            <v>104</v>
          </cell>
          <cell r="U1804">
            <v>3</v>
          </cell>
        </row>
        <row r="1805">
          <cell r="N1805" t="str">
            <v>611</v>
          </cell>
          <cell r="Q1805" t="str">
            <v>CAP</v>
          </cell>
          <cell r="T1805">
            <v>305590</v>
          </cell>
          <cell r="U1805">
            <v>5.79</v>
          </cell>
        </row>
        <row r="1806">
          <cell r="N1806" t="str">
            <v>620</v>
          </cell>
          <cell r="Q1806" t="str">
            <v>CAP</v>
          </cell>
          <cell r="T1806">
            <v>475</v>
          </cell>
          <cell r="U1806">
            <v>0</v>
          </cell>
        </row>
        <row r="1807">
          <cell r="N1807" t="str">
            <v>642</v>
          </cell>
          <cell r="Q1807" t="str">
            <v>CAP</v>
          </cell>
          <cell r="T1807">
            <v>1302</v>
          </cell>
          <cell r="U1807">
            <v>0</v>
          </cell>
        </row>
        <row r="1808">
          <cell r="N1808" t="str">
            <v>626</v>
          </cell>
          <cell r="Q1808" t="str">
            <v>CAP</v>
          </cell>
          <cell r="T1808">
            <v>3008640</v>
          </cell>
          <cell r="U1808">
            <v>33.090000000000003</v>
          </cell>
        </row>
        <row r="1809">
          <cell r="N1809" t="str">
            <v>641</v>
          </cell>
          <cell r="Q1809" t="str">
            <v>DSU</v>
          </cell>
          <cell r="T1809">
            <v>2358</v>
          </cell>
          <cell r="U1809">
            <v>0.18</v>
          </cell>
        </row>
        <row r="1810">
          <cell r="N1810" t="str">
            <v>621</v>
          </cell>
          <cell r="Q1810" t="str">
            <v>DSU</v>
          </cell>
          <cell r="T1810">
            <v>13800</v>
          </cell>
          <cell r="U1810">
            <v>1.33</v>
          </cell>
        </row>
        <row r="1811">
          <cell r="N1811" t="str">
            <v>634</v>
          </cell>
          <cell r="Q1811" t="str">
            <v>DSU</v>
          </cell>
          <cell r="T1811">
            <v>192778306</v>
          </cell>
          <cell r="U1811">
            <v>771.11</v>
          </cell>
        </row>
        <row r="1812">
          <cell r="N1812" t="str">
            <v>621</v>
          </cell>
          <cell r="Q1812" t="str">
            <v>EIV</v>
          </cell>
          <cell r="T1812">
            <v>6225269</v>
          </cell>
          <cell r="U1812">
            <v>0</v>
          </cell>
        </row>
        <row r="1813">
          <cell r="N1813" t="str">
            <v>626</v>
          </cell>
          <cell r="Q1813" t="str">
            <v>EIV</v>
          </cell>
          <cell r="T1813">
            <v>3008640</v>
          </cell>
          <cell r="U1813">
            <v>0</v>
          </cell>
        </row>
        <row r="1814">
          <cell r="N1814" t="str">
            <v>660</v>
          </cell>
          <cell r="Q1814" t="str">
            <v>EP2</v>
          </cell>
          <cell r="T1814">
            <v>544</v>
          </cell>
          <cell r="U1814">
            <v>0.03</v>
          </cell>
        </row>
        <row r="1815">
          <cell r="N1815" t="str">
            <v>660</v>
          </cell>
          <cell r="Q1815" t="str">
            <v>EP2</v>
          </cell>
          <cell r="T1815">
            <v>17072</v>
          </cell>
          <cell r="U1815">
            <v>1.34</v>
          </cell>
        </row>
        <row r="1816">
          <cell r="N1816" t="str">
            <v>612</v>
          </cell>
          <cell r="Q1816" t="str">
            <v>EP2</v>
          </cell>
          <cell r="T1816">
            <v>4550</v>
          </cell>
          <cell r="U1816">
            <v>-7.0000000000000007E-2</v>
          </cell>
        </row>
        <row r="1817">
          <cell r="N1817" t="str">
            <v>620</v>
          </cell>
          <cell r="Q1817" t="str">
            <v>EP4</v>
          </cell>
          <cell r="T1817">
            <v>922335</v>
          </cell>
          <cell r="U1817">
            <v>0</v>
          </cell>
        </row>
        <row r="1818">
          <cell r="N1818" t="str">
            <v>685</v>
          </cell>
          <cell r="Q1818" t="str">
            <v>EUR</v>
          </cell>
          <cell r="T1818">
            <v>104</v>
          </cell>
          <cell r="U1818">
            <v>0.01</v>
          </cell>
        </row>
        <row r="1819">
          <cell r="N1819" t="str">
            <v>611</v>
          </cell>
          <cell r="Q1819" t="str">
            <v>FVC</v>
          </cell>
          <cell r="T1819">
            <v>7046</v>
          </cell>
          <cell r="U1819">
            <v>0</v>
          </cell>
        </row>
        <row r="1820">
          <cell r="N1820" t="str">
            <v>632</v>
          </cell>
          <cell r="Q1820" t="str">
            <v>FVC</v>
          </cell>
          <cell r="T1820">
            <v>212479892</v>
          </cell>
          <cell r="U1820">
            <v>0</v>
          </cell>
        </row>
        <row r="1821">
          <cell r="N1821" t="str">
            <v>624</v>
          </cell>
          <cell r="Q1821" t="str">
            <v>ICN</v>
          </cell>
          <cell r="T1821">
            <v>7317104</v>
          </cell>
          <cell r="U1821">
            <v>0</v>
          </cell>
        </row>
        <row r="1822">
          <cell r="N1822" t="str">
            <v>623</v>
          </cell>
          <cell r="Q1822" t="str">
            <v>ICN</v>
          </cell>
          <cell r="T1822">
            <v>4441411</v>
          </cell>
          <cell r="U1822">
            <v>0</v>
          </cell>
        </row>
        <row r="1823">
          <cell r="N1823" t="str">
            <v>650</v>
          </cell>
          <cell r="Q1823" t="str">
            <v>MSO</v>
          </cell>
          <cell r="T1823">
            <v>896</v>
          </cell>
          <cell r="U1823">
            <v>0.14000000000000001</v>
          </cell>
        </row>
        <row r="1824">
          <cell r="N1824" t="str">
            <v>641</v>
          </cell>
          <cell r="Q1824" t="str">
            <v>MSV</v>
          </cell>
          <cell r="T1824">
            <v>908462</v>
          </cell>
          <cell r="U1824">
            <v>0</v>
          </cell>
        </row>
        <row r="1825">
          <cell r="N1825" t="str">
            <v>624</v>
          </cell>
          <cell r="Q1825" t="str">
            <v>MSV</v>
          </cell>
          <cell r="T1825">
            <v>593760</v>
          </cell>
          <cell r="U1825">
            <v>0</v>
          </cell>
        </row>
        <row r="1826">
          <cell r="N1826" t="str">
            <v>655</v>
          </cell>
          <cell r="Q1826" t="str">
            <v>MSV</v>
          </cell>
          <cell r="T1826">
            <v>27722</v>
          </cell>
          <cell r="U1826">
            <v>0</v>
          </cell>
        </row>
        <row r="1827">
          <cell r="N1827" t="str">
            <v>686</v>
          </cell>
          <cell r="Q1827" t="str">
            <v>MSV</v>
          </cell>
          <cell r="T1827">
            <v>146</v>
          </cell>
          <cell r="U1827">
            <v>0</v>
          </cell>
        </row>
        <row r="1828">
          <cell r="N1828" t="str">
            <v>623</v>
          </cell>
          <cell r="Q1828" t="str">
            <v>MSV</v>
          </cell>
          <cell r="T1828">
            <v>84649443</v>
          </cell>
          <cell r="U1828">
            <v>0</v>
          </cell>
        </row>
        <row r="1829">
          <cell r="N1829" t="str">
            <v>650</v>
          </cell>
          <cell r="Q1829" t="str">
            <v>MSV</v>
          </cell>
          <cell r="T1829">
            <v>1791</v>
          </cell>
          <cell r="U1829">
            <v>0</v>
          </cell>
        </row>
        <row r="1830">
          <cell r="N1830" t="str">
            <v>613</v>
          </cell>
          <cell r="Q1830" t="str">
            <v>PPT</v>
          </cell>
          <cell r="T1830">
            <v>780104</v>
          </cell>
          <cell r="U1830">
            <v>0</v>
          </cell>
        </row>
        <row r="1831">
          <cell r="N1831" t="str">
            <v>641</v>
          </cell>
          <cell r="Q1831" t="str">
            <v>PPT</v>
          </cell>
          <cell r="T1831">
            <v>2358</v>
          </cell>
          <cell r="U1831">
            <v>0</v>
          </cell>
        </row>
        <row r="1832">
          <cell r="N1832" t="str">
            <v>624</v>
          </cell>
          <cell r="Q1832" t="str">
            <v>RAU</v>
          </cell>
          <cell r="T1832">
            <v>5582544</v>
          </cell>
          <cell r="U1832">
            <v>156.30000000000001</v>
          </cell>
        </row>
        <row r="1833">
          <cell r="N1833" t="str">
            <v>624</v>
          </cell>
          <cell r="Q1833" t="str">
            <v>RIN</v>
          </cell>
          <cell r="T1833">
            <v>392928</v>
          </cell>
          <cell r="U1833">
            <v>753.24</v>
          </cell>
        </row>
        <row r="1834">
          <cell r="N1834" t="str">
            <v>650</v>
          </cell>
          <cell r="Q1834" t="str">
            <v>RIN</v>
          </cell>
          <cell r="T1834">
            <v>1791</v>
          </cell>
          <cell r="U1834">
            <v>0.91</v>
          </cell>
        </row>
        <row r="1835">
          <cell r="N1835" t="str">
            <v>650</v>
          </cell>
          <cell r="Q1835" t="str">
            <v>RIN</v>
          </cell>
          <cell r="T1835">
            <v>60</v>
          </cell>
          <cell r="U1835">
            <v>0.03</v>
          </cell>
        </row>
        <row r="1836">
          <cell r="N1836" t="str">
            <v>624</v>
          </cell>
          <cell r="Q1836" t="str">
            <v>SD</v>
          </cell>
          <cell r="T1836">
            <v>28941.98</v>
          </cell>
          <cell r="U1836">
            <v>-26047.79</v>
          </cell>
        </row>
        <row r="1837">
          <cell r="N1837" t="str">
            <v>626</v>
          </cell>
          <cell r="Q1837" t="str">
            <v>TDC</v>
          </cell>
          <cell r="T1837">
            <v>3051392</v>
          </cell>
          <cell r="U1837">
            <v>0</v>
          </cell>
        </row>
        <row r="1838">
          <cell r="N1838" t="str">
            <v>641</v>
          </cell>
          <cell r="Q1838" t="str">
            <v>MC</v>
          </cell>
          <cell r="T1838">
            <v>2</v>
          </cell>
          <cell r="U1838">
            <v>4.42</v>
          </cell>
        </row>
        <row r="1839">
          <cell r="N1839" t="str">
            <v>623</v>
          </cell>
          <cell r="Q1839" t="str">
            <v>MC</v>
          </cell>
          <cell r="T1839">
            <v>1239.8</v>
          </cell>
          <cell r="U1839">
            <v>18123.82</v>
          </cell>
        </row>
        <row r="1840">
          <cell r="N1840" t="str">
            <v>626</v>
          </cell>
          <cell r="Q1840" t="str">
            <v>OMS</v>
          </cell>
          <cell r="T1840">
            <v>2699184</v>
          </cell>
          <cell r="U1840">
            <v>574.91999999999996</v>
          </cell>
        </row>
        <row r="1841">
          <cell r="N1841" t="str">
            <v>655</v>
          </cell>
          <cell r="Q1841" t="str">
            <v>OMS</v>
          </cell>
          <cell r="T1841">
            <v>287</v>
          </cell>
          <cell r="U1841">
            <v>7.0000000000000007E-2</v>
          </cell>
        </row>
        <row r="1842">
          <cell r="N1842" t="str">
            <v>624</v>
          </cell>
          <cell r="Q1842" t="str">
            <v>OMS</v>
          </cell>
          <cell r="T1842">
            <v>36748644</v>
          </cell>
          <cell r="U1842">
            <v>9150.41</v>
          </cell>
        </row>
        <row r="1843">
          <cell r="N1843" t="str">
            <v>685</v>
          </cell>
          <cell r="Q1843" t="str">
            <v>PRV</v>
          </cell>
          <cell r="T1843">
            <v>24859</v>
          </cell>
          <cell r="U1843">
            <v>3.72</v>
          </cell>
        </row>
        <row r="1844">
          <cell r="N1844" t="str">
            <v>624</v>
          </cell>
          <cell r="Q1844" t="str">
            <v>PRV</v>
          </cell>
          <cell r="T1844">
            <v>7441064</v>
          </cell>
          <cell r="U1844">
            <v>-267.88</v>
          </cell>
        </row>
        <row r="1845">
          <cell r="N1845" t="str">
            <v>626</v>
          </cell>
          <cell r="Q1845" t="str">
            <v>RIV</v>
          </cell>
          <cell r="T1845">
            <v>2699184</v>
          </cell>
          <cell r="U1845">
            <v>0</v>
          </cell>
        </row>
        <row r="1846">
          <cell r="N1846" t="str">
            <v>641</v>
          </cell>
          <cell r="Q1846" t="str">
            <v>RIV</v>
          </cell>
          <cell r="T1846">
            <v>1222101</v>
          </cell>
          <cell r="U1846">
            <v>0</v>
          </cell>
        </row>
        <row r="1847">
          <cell r="N1847" t="str">
            <v>624</v>
          </cell>
          <cell r="Q1847" t="str">
            <v>RTU</v>
          </cell>
          <cell r="T1847">
            <v>777552</v>
          </cell>
          <cell r="U1847">
            <v>11.67</v>
          </cell>
        </row>
        <row r="1848">
          <cell r="N1848" t="str">
            <v>624</v>
          </cell>
          <cell r="Q1848" t="str">
            <v>TDE</v>
          </cell>
          <cell r="T1848">
            <v>3053172</v>
          </cell>
          <cell r="U1848">
            <v>0</v>
          </cell>
        </row>
        <row r="1849">
          <cell r="N1849" t="str">
            <v>624</v>
          </cell>
          <cell r="Q1849" t="str">
            <v>TDE</v>
          </cell>
          <cell r="T1849">
            <v>539320</v>
          </cell>
          <cell r="U1849">
            <v>0</v>
          </cell>
        </row>
        <row r="1850">
          <cell r="N1850" t="str">
            <v>624</v>
          </cell>
          <cell r="Q1850" t="str">
            <v>TSC</v>
          </cell>
          <cell r="T1850">
            <v>725172</v>
          </cell>
          <cell r="U1850">
            <v>0</v>
          </cell>
        </row>
        <row r="1851">
          <cell r="N1851" t="str">
            <v>624</v>
          </cell>
          <cell r="Q1851" t="str">
            <v>TSC</v>
          </cell>
          <cell r="T1851">
            <v>539320</v>
          </cell>
          <cell r="U1851">
            <v>0</v>
          </cell>
        </row>
        <row r="1852">
          <cell r="N1852" t="str">
            <v>665</v>
          </cell>
          <cell r="Q1852" t="str">
            <v>BIO</v>
          </cell>
          <cell r="T1852">
            <v>714000</v>
          </cell>
          <cell r="U1852">
            <v>-77112</v>
          </cell>
        </row>
        <row r="1853">
          <cell r="N1853" t="str">
            <v>611</v>
          </cell>
          <cell r="Q1853" t="str">
            <v>CAV</v>
          </cell>
          <cell r="T1853">
            <v>2256</v>
          </cell>
          <cell r="U1853">
            <v>-0.43</v>
          </cell>
        </row>
        <row r="1854">
          <cell r="N1854" t="str">
            <v>685</v>
          </cell>
          <cell r="Q1854" t="str">
            <v>EC</v>
          </cell>
          <cell r="T1854">
            <v>104</v>
          </cell>
          <cell r="U1854">
            <v>3</v>
          </cell>
        </row>
        <row r="1855">
          <cell r="N1855" t="str">
            <v>641</v>
          </cell>
          <cell r="Q1855" t="str">
            <v>EC</v>
          </cell>
          <cell r="T1855">
            <v>67046</v>
          </cell>
          <cell r="U1855">
            <v>6354.75</v>
          </cell>
        </row>
        <row r="1856">
          <cell r="N1856" t="str">
            <v>624</v>
          </cell>
          <cell r="Q1856" t="str">
            <v>ECR</v>
          </cell>
          <cell r="T1856">
            <v>392928</v>
          </cell>
          <cell r="U1856">
            <v>1393.71</v>
          </cell>
        </row>
        <row r="1857">
          <cell r="N1857" t="str">
            <v>650</v>
          </cell>
          <cell r="Q1857" t="str">
            <v>EEX</v>
          </cell>
          <cell r="T1857">
            <v>60</v>
          </cell>
          <cell r="U1857">
            <v>0.01</v>
          </cell>
        </row>
        <row r="1858">
          <cell r="N1858" t="str">
            <v>623</v>
          </cell>
          <cell r="Q1858" t="str">
            <v>EEX</v>
          </cell>
          <cell r="T1858">
            <v>85296</v>
          </cell>
          <cell r="U1858">
            <v>41.97</v>
          </cell>
        </row>
        <row r="1859">
          <cell r="N1859" t="str">
            <v>634</v>
          </cell>
          <cell r="Q1859" t="str">
            <v>EFV</v>
          </cell>
          <cell r="T1859">
            <v>192778306</v>
          </cell>
          <cell r="U1859">
            <v>589516.06000000006</v>
          </cell>
        </row>
        <row r="1860">
          <cell r="N1860" t="str">
            <v>612</v>
          </cell>
          <cell r="Q1860" t="str">
            <v>EIN</v>
          </cell>
          <cell r="T1860">
            <v>4550</v>
          </cell>
          <cell r="U1860">
            <v>2.4500000000000002</v>
          </cell>
        </row>
        <row r="1861">
          <cell r="N1861" t="str">
            <v>642</v>
          </cell>
          <cell r="Q1861" t="str">
            <v>EP3</v>
          </cell>
          <cell r="T1861">
            <v>333</v>
          </cell>
          <cell r="U1861">
            <v>0</v>
          </cell>
        </row>
        <row r="1862">
          <cell r="N1862" t="str">
            <v>623</v>
          </cell>
          <cell r="Q1862" t="str">
            <v>EP3</v>
          </cell>
          <cell r="T1862">
            <v>217320</v>
          </cell>
          <cell r="U1862">
            <v>0</v>
          </cell>
        </row>
        <row r="1863">
          <cell r="N1863" t="str">
            <v>623</v>
          </cell>
          <cell r="Q1863" t="str">
            <v>FFC</v>
          </cell>
          <cell r="T1863">
            <v>217320</v>
          </cell>
          <cell r="U1863">
            <v>3.47</v>
          </cell>
        </row>
        <row r="1864">
          <cell r="N1864" t="str">
            <v>624</v>
          </cell>
          <cell r="Q1864" t="str">
            <v>FMU</v>
          </cell>
          <cell r="T1864">
            <v>5582544</v>
          </cell>
          <cell r="U1864">
            <v>5.61</v>
          </cell>
        </row>
        <row r="1865">
          <cell r="N1865" t="str">
            <v>611</v>
          </cell>
          <cell r="Q1865" t="str">
            <v>FMU</v>
          </cell>
          <cell r="T1865">
            <v>7046</v>
          </cell>
          <cell r="U1865">
            <v>0.02</v>
          </cell>
        </row>
        <row r="1866">
          <cell r="N1866" t="str">
            <v>624</v>
          </cell>
          <cell r="Q1866" t="str">
            <v>FVE</v>
          </cell>
          <cell r="T1866">
            <v>392928</v>
          </cell>
          <cell r="U1866">
            <v>0</v>
          </cell>
        </row>
        <row r="1867">
          <cell r="N1867" t="str">
            <v>626</v>
          </cell>
          <cell r="Q1867" t="str">
            <v>ICV</v>
          </cell>
          <cell r="T1867">
            <v>3338280</v>
          </cell>
          <cell r="U1867">
            <v>0</v>
          </cell>
        </row>
        <row r="1868">
          <cell r="N1868" t="str">
            <v>641</v>
          </cell>
          <cell r="Q1868" t="str">
            <v>LMR</v>
          </cell>
          <cell r="T1868">
            <v>67046</v>
          </cell>
          <cell r="U1868">
            <v>23.73</v>
          </cell>
        </row>
        <row r="1869">
          <cell r="N1869" t="str">
            <v>624</v>
          </cell>
          <cell r="Q1869" t="str">
            <v>BFC</v>
          </cell>
          <cell r="T1869">
            <v>437824</v>
          </cell>
          <cell r="U1869">
            <v>12588.76</v>
          </cell>
        </row>
        <row r="1870">
          <cell r="N1870" t="str">
            <v>641</v>
          </cell>
          <cell r="Q1870" t="str">
            <v>BFC</v>
          </cell>
          <cell r="T1870">
            <v>901</v>
          </cell>
          <cell r="U1870">
            <v>26.01</v>
          </cell>
        </row>
        <row r="1871">
          <cell r="N1871" t="str">
            <v>623</v>
          </cell>
          <cell r="Q1871" t="str">
            <v>DSU</v>
          </cell>
          <cell r="T1871">
            <v>85296</v>
          </cell>
          <cell r="U1871">
            <v>6.74</v>
          </cell>
        </row>
        <row r="1872">
          <cell r="N1872" t="str">
            <v>612</v>
          </cell>
          <cell r="Q1872" t="str">
            <v>EIV</v>
          </cell>
          <cell r="T1872">
            <v>4550</v>
          </cell>
          <cell r="U1872">
            <v>0</v>
          </cell>
        </row>
        <row r="1873">
          <cell r="N1873" t="str">
            <v>633</v>
          </cell>
          <cell r="Q1873" t="str">
            <v>EIV</v>
          </cell>
          <cell r="T1873">
            <v>251653325</v>
          </cell>
          <cell r="U1873">
            <v>0</v>
          </cell>
        </row>
        <row r="1874">
          <cell r="N1874" t="str">
            <v>624</v>
          </cell>
          <cell r="Q1874" t="str">
            <v>EP2</v>
          </cell>
          <cell r="T1874">
            <v>392928</v>
          </cell>
          <cell r="U1874">
            <v>47.55</v>
          </cell>
        </row>
        <row r="1875">
          <cell r="N1875" t="str">
            <v>620</v>
          </cell>
          <cell r="Q1875" t="str">
            <v>EP2</v>
          </cell>
          <cell r="T1875">
            <v>475</v>
          </cell>
          <cell r="U1875">
            <v>-7.0000000000000007E-2</v>
          </cell>
        </row>
        <row r="1876">
          <cell r="N1876" t="str">
            <v>626</v>
          </cell>
          <cell r="Q1876" t="str">
            <v>EP2</v>
          </cell>
          <cell r="T1876">
            <v>3978315</v>
          </cell>
          <cell r="U1876">
            <v>405.8</v>
          </cell>
        </row>
        <row r="1877">
          <cell r="N1877" t="str">
            <v>641</v>
          </cell>
          <cell r="Q1877" t="str">
            <v>EUR</v>
          </cell>
          <cell r="T1877">
            <v>2358</v>
          </cell>
          <cell r="U1877">
            <v>0.27</v>
          </cell>
        </row>
        <row r="1878">
          <cell r="N1878" t="str">
            <v>623</v>
          </cell>
          <cell r="Q1878" t="str">
            <v>EUR</v>
          </cell>
          <cell r="T1878">
            <v>217320</v>
          </cell>
          <cell r="U1878">
            <v>25.86</v>
          </cell>
        </row>
        <row r="1879">
          <cell r="N1879" t="str">
            <v>650</v>
          </cell>
          <cell r="Q1879" t="str">
            <v>E21</v>
          </cell>
          <cell r="T1879">
            <v>5860</v>
          </cell>
          <cell r="U1879">
            <v>182.65</v>
          </cell>
        </row>
        <row r="1880">
          <cell r="N1880" t="str">
            <v>624</v>
          </cell>
          <cell r="Q1880" t="str">
            <v>FVC</v>
          </cell>
          <cell r="T1880">
            <v>3250664</v>
          </cell>
          <cell r="U1880">
            <v>0</v>
          </cell>
        </row>
        <row r="1881">
          <cell r="N1881" t="str">
            <v>624</v>
          </cell>
          <cell r="Q1881" t="str">
            <v>FVC</v>
          </cell>
          <cell r="T1881">
            <v>460944</v>
          </cell>
          <cell r="U1881">
            <v>0</v>
          </cell>
        </row>
        <row r="1882">
          <cell r="N1882" t="str">
            <v>624</v>
          </cell>
          <cell r="Q1882" t="str">
            <v>ICN</v>
          </cell>
          <cell r="T1882">
            <v>539320</v>
          </cell>
          <cell r="U1882">
            <v>0</v>
          </cell>
        </row>
        <row r="1883">
          <cell r="N1883" t="str">
            <v>685</v>
          </cell>
          <cell r="Q1883" t="str">
            <v>ICN</v>
          </cell>
          <cell r="T1883">
            <v>104</v>
          </cell>
          <cell r="U1883">
            <v>0</v>
          </cell>
        </row>
        <row r="1884">
          <cell r="N1884" t="str">
            <v>660</v>
          </cell>
          <cell r="Q1884" t="str">
            <v>MSO</v>
          </cell>
          <cell r="T1884">
            <v>544</v>
          </cell>
          <cell r="U1884">
            <v>7.0000000000000007E-2</v>
          </cell>
        </row>
        <row r="1885">
          <cell r="N1885" t="str">
            <v>655</v>
          </cell>
          <cell r="Q1885" t="str">
            <v>MSV</v>
          </cell>
          <cell r="T1885">
            <v>287</v>
          </cell>
          <cell r="U1885">
            <v>0</v>
          </cell>
        </row>
        <row r="1886">
          <cell r="N1886" t="str">
            <v>624</v>
          </cell>
          <cell r="Q1886" t="str">
            <v>PPT</v>
          </cell>
          <cell r="T1886">
            <v>593760</v>
          </cell>
          <cell r="U1886">
            <v>0</v>
          </cell>
        </row>
        <row r="1887">
          <cell r="N1887" t="str">
            <v>626</v>
          </cell>
          <cell r="Q1887" t="str">
            <v>PPT</v>
          </cell>
          <cell r="T1887">
            <v>3008640</v>
          </cell>
          <cell r="U1887">
            <v>0</v>
          </cell>
        </row>
        <row r="1888">
          <cell r="N1888" t="str">
            <v>621</v>
          </cell>
          <cell r="Q1888" t="str">
            <v>RAU</v>
          </cell>
          <cell r="T1888">
            <v>523321</v>
          </cell>
          <cell r="U1888">
            <v>17.82</v>
          </cell>
        </row>
        <row r="1889">
          <cell r="N1889" t="str">
            <v>660</v>
          </cell>
          <cell r="Q1889" t="str">
            <v>RAU</v>
          </cell>
          <cell r="T1889">
            <v>544</v>
          </cell>
          <cell r="U1889">
            <v>0</v>
          </cell>
        </row>
        <row r="1890">
          <cell r="N1890" t="str">
            <v>624</v>
          </cell>
          <cell r="Q1890" t="str">
            <v>RAU</v>
          </cell>
          <cell r="T1890">
            <v>777552</v>
          </cell>
          <cell r="U1890">
            <v>21.77</v>
          </cell>
        </row>
        <row r="1891">
          <cell r="N1891" t="str">
            <v>611</v>
          </cell>
          <cell r="Q1891" t="str">
            <v>TDC</v>
          </cell>
          <cell r="T1891">
            <v>12364</v>
          </cell>
          <cell r="U1891">
            <v>0</v>
          </cell>
        </row>
        <row r="1892">
          <cell r="N1892" t="str">
            <v>611</v>
          </cell>
          <cell r="Q1892" t="str">
            <v>TSE</v>
          </cell>
          <cell r="T1892">
            <v>2038</v>
          </cell>
          <cell r="U1892">
            <v>0</v>
          </cell>
        </row>
        <row r="1893">
          <cell r="N1893" t="str">
            <v>660</v>
          </cell>
          <cell r="Q1893" t="str">
            <v>TTE</v>
          </cell>
          <cell r="T1893">
            <v>57</v>
          </cell>
          <cell r="U1893">
            <v>0</v>
          </cell>
        </row>
        <row r="1894">
          <cell r="N1894" t="str">
            <v>624</v>
          </cell>
          <cell r="Q1894" t="str">
            <v>TTE</v>
          </cell>
          <cell r="T1894">
            <v>1854128</v>
          </cell>
          <cell r="U1894">
            <v>0</v>
          </cell>
        </row>
        <row r="1895">
          <cell r="N1895" t="str">
            <v>624</v>
          </cell>
          <cell r="Q1895" t="str">
            <v>TTE</v>
          </cell>
          <cell r="T1895">
            <v>1834464</v>
          </cell>
          <cell r="U1895">
            <v>0</v>
          </cell>
        </row>
        <row r="1896">
          <cell r="N1896" t="str">
            <v>685</v>
          </cell>
          <cell r="Q1896" t="str">
            <v>VFC</v>
          </cell>
          <cell r="T1896">
            <v>13134</v>
          </cell>
          <cell r="U1896">
            <v>-0.28000000000000003</v>
          </cell>
        </row>
        <row r="1897">
          <cell r="N1897" t="str">
            <v>623</v>
          </cell>
          <cell r="Q1897" t="str">
            <v>MC</v>
          </cell>
          <cell r="T1897">
            <v>122.4</v>
          </cell>
          <cell r="U1897">
            <v>1097.45</v>
          </cell>
        </row>
        <row r="1898">
          <cell r="N1898" t="str">
            <v>626</v>
          </cell>
          <cell r="Q1898" t="str">
            <v>OMS</v>
          </cell>
          <cell r="T1898">
            <v>929907</v>
          </cell>
          <cell r="U1898">
            <v>198.07</v>
          </cell>
        </row>
        <row r="1899">
          <cell r="N1899" t="str">
            <v>641</v>
          </cell>
          <cell r="Q1899" t="str">
            <v>OMS</v>
          </cell>
          <cell r="T1899">
            <v>901</v>
          </cell>
          <cell r="U1899">
            <v>0.2</v>
          </cell>
        </row>
        <row r="1900">
          <cell r="N1900" t="str">
            <v>624</v>
          </cell>
          <cell r="Q1900" t="str">
            <v>PRC</v>
          </cell>
          <cell r="T1900">
            <v>539320</v>
          </cell>
          <cell r="U1900">
            <v>188.76</v>
          </cell>
        </row>
        <row r="1901">
          <cell r="N1901" t="str">
            <v>623</v>
          </cell>
          <cell r="Q1901" t="str">
            <v>PRC</v>
          </cell>
          <cell r="T1901">
            <v>217320</v>
          </cell>
          <cell r="U1901">
            <v>975.55</v>
          </cell>
        </row>
        <row r="1902">
          <cell r="N1902" t="str">
            <v>624</v>
          </cell>
          <cell r="Q1902" t="str">
            <v>PRC</v>
          </cell>
          <cell r="T1902">
            <v>552000</v>
          </cell>
          <cell r="U1902">
            <v>193.2</v>
          </cell>
        </row>
        <row r="1903">
          <cell r="N1903" t="str">
            <v>625</v>
          </cell>
          <cell r="Q1903" t="str">
            <v>RIV</v>
          </cell>
          <cell r="T1903">
            <v>520800</v>
          </cell>
          <cell r="U1903">
            <v>0</v>
          </cell>
        </row>
        <row r="1904">
          <cell r="N1904" t="str">
            <v>650</v>
          </cell>
          <cell r="Q1904" t="str">
            <v>RIV</v>
          </cell>
          <cell r="T1904">
            <v>896</v>
          </cell>
          <cell r="U1904">
            <v>0</v>
          </cell>
        </row>
        <row r="1905">
          <cell r="N1905" t="str">
            <v>634</v>
          </cell>
          <cell r="Q1905" t="str">
            <v>RIV</v>
          </cell>
          <cell r="T1905">
            <v>68222626</v>
          </cell>
          <cell r="U1905">
            <v>0</v>
          </cell>
        </row>
        <row r="1906">
          <cell r="N1906" t="str">
            <v>611</v>
          </cell>
          <cell r="Q1906" t="str">
            <v>TDE</v>
          </cell>
          <cell r="T1906">
            <v>2038</v>
          </cell>
          <cell r="U1906">
            <v>0</v>
          </cell>
        </row>
        <row r="1907">
          <cell r="N1907" t="str">
            <v>624</v>
          </cell>
          <cell r="Q1907" t="str">
            <v>TDE</v>
          </cell>
          <cell r="T1907">
            <v>725172</v>
          </cell>
          <cell r="U1907">
            <v>0</v>
          </cell>
        </row>
        <row r="1908">
          <cell r="N1908" t="str">
            <v>676</v>
          </cell>
          <cell r="Q1908" t="str">
            <v>TDE</v>
          </cell>
          <cell r="T1908">
            <v>0</v>
          </cell>
          <cell r="U1908">
            <v>0</v>
          </cell>
        </row>
        <row r="1909">
          <cell r="N1909" t="str">
            <v>624</v>
          </cell>
          <cell r="Q1909" t="str">
            <v>TIU</v>
          </cell>
          <cell r="T1909">
            <v>678612</v>
          </cell>
          <cell r="U1909">
            <v>0</v>
          </cell>
        </row>
        <row r="1910">
          <cell r="N1910" t="str">
            <v>621</v>
          </cell>
          <cell r="Q1910" t="str">
            <v>TIU</v>
          </cell>
          <cell r="T1910">
            <v>13800</v>
          </cell>
          <cell r="U1910">
            <v>0</v>
          </cell>
        </row>
        <row r="1911">
          <cell r="N1911" t="str">
            <v>621</v>
          </cell>
          <cell r="Q1911" t="str">
            <v>CAV</v>
          </cell>
          <cell r="T1911">
            <v>460896</v>
          </cell>
          <cell r="U1911">
            <v>-47.01</v>
          </cell>
        </row>
        <row r="1912">
          <cell r="N1912" t="str">
            <v>625</v>
          </cell>
          <cell r="Q1912" t="str">
            <v>DC</v>
          </cell>
          <cell r="T1912">
            <v>500</v>
          </cell>
          <cell r="U1912">
            <v>10625</v>
          </cell>
        </row>
        <row r="1913">
          <cell r="N1913" t="str">
            <v>641</v>
          </cell>
          <cell r="Q1913" t="str">
            <v>EBF</v>
          </cell>
          <cell r="T1913">
            <v>2358</v>
          </cell>
          <cell r="U1913">
            <v>-67.739999999999995</v>
          </cell>
        </row>
        <row r="1914">
          <cell r="N1914" t="str">
            <v>624</v>
          </cell>
          <cell r="Q1914" t="str">
            <v>EBF</v>
          </cell>
          <cell r="T1914">
            <v>67200</v>
          </cell>
          <cell r="U1914">
            <v>-1930.59</v>
          </cell>
        </row>
        <row r="1915">
          <cell r="N1915" t="str">
            <v>624</v>
          </cell>
          <cell r="Q1915" t="str">
            <v>EC</v>
          </cell>
          <cell r="T1915">
            <v>3250664</v>
          </cell>
          <cell r="U1915">
            <v>185299.14</v>
          </cell>
        </row>
        <row r="1916">
          <cell r="N1916" t="str">
            <v>626</v>
          </cell>
          <cell r="Q1916" t="str">
            <v>ECR</v>
          </cell>
          <cell r="T1916">
            <v>3232350</v>
          </cell>
          <cell r="U1916">
            <v>10120.49</v>
          </cell>
        </row>
        <row r="1917">
          <cell r="N1917" t="str">
            <v>623</v>
          </cell>
          <cell r="Q1917" t="str">
            <v>ECR</v>
          </cell>
          <cell r="T1917">
            <v>84649443</v>
          </cell>
          <cell r="U1917">
            <v>428620.53</v>
          </cell>
        </row>
        <row r="1918">
          <cell r="N1918" t="str">
            <v>611</v>
          </cell>
          <cell r="Q1918" t="str">
            <v>EIN</v>
          </cell>
          <cell r="T1918">
            <v>2256</v>
          </cell>
          <cell r="U1918">
            <v>1.27</v>
          </cell>
        </row>
        <row r="1919">
          <cell r="N1919" t="str">
            <v>621</v>
          </cell>
          <cell r="Q1919" t="str">
            <v>EIN</v>
          </cell>
          <cell r="T1919">
            <v>523321</v>
          </cell>
          <cell r="U1919">
            <v>294.62</v>
          </cell>
        </row>
        <row r="1920">
          <cell r="N1920" t="str">
            <v>624</v>
          </cell>
          <cell r="Q1920" t="str">
            <v>EP3</v>
          </cell>
          <cell r="T1920">
            <v>116400</v>
          </cell>
          <cell r="U1920">
            <v>0</v>
          </cell>
        </row>
        <row r="1921">
          <cell r="N1921" t="str">
            <v>624</v>
          </cell>
          <cell r="Q1921" t="str">
            <v>EP3</v>
          </cell>
          <cell r="T1921">
            <v>13538484</v>
          </cell>
          <cell r="U1921">
            <v>0</v>
          </cell>
        </row>
        <row r="1922">
          <cell r="N1922" t="str">
            <v>634</v>
          </cell>
          <cell r="Q1922" t="str">
            <v>FFC</v>
          </cell>
          <cell r="T1922">
            <v>192778306</v>
          </cell>
          <cell r="U1922">
            <v>1542.23</v>
          </cell>
        </row>
        <row r="1923">
          <cell r="N1923" t="str">
            <v>644</v>
          </cell>
          <cell r="Q1923" t="str">
            <v>ICV</v>
          </cell>
          <cell r="T1923">
            <v>1550500</v>
          </cell>
          <cell r="U1923">
            <v>0</v>
          </cell>
        </row>
        <row r="1924">
          <cell r="N1924" t="str">
            <v>626</v>
          </cell>
          <cell r="Q1924" t="str">
            <v>LMR</v>
          </cell>
          <cell r="T1924">
            <v>3232350</v>
          </cell>
          <cell r="U1924">
            <v>255.36</v>
          </cell>
        </row>
        <row r="1925">
          <cell r="N1925" t="str">
            <v>624</v>
          </cell>
          <cell r="Q1925" t="str">
            <v>BFC</v>
          </cell>
          <cell r="T1925">
            <v>67200</v>
          </cell>
          <cell r="U1925">
            <v>1932.2</v>
          </cell>
        </row>
        <row r="1926">
          <cell r="N1926" t="str">
            <v>650</v>
          </cell>
          <cell r="Q1926" t="str">
            <v>EP4</v>
          </cell>
          <cell r="T1926">
            <v>17285</v>
          </cell>
          <cell r="U1926">
            <v>0</v>
          </cell>
        </row>
        <row r="1927">
          <cell r="N1927" t="str">
            <v>624</v>
          </cell>
          <cell r="Q1927" t="str">
            <v>FVC</v>
          </cell>
          <cell r="T1927">
            <v>67200</v>
          </cell>
          <cell r="U1927">
            <v>0</v>
          </cell>
        </row>
        <row r="1928">
          <cell r="N1928" t="str">
            <v>624</v>
          </cell>
          <cell r="Q1928" t="str">
            <v>MSO</v>
          </cell>
          <cell r="T1928">
            <v>552000</v>
          </cell>
          <cell r="U1928">
            <v>324.02</v>
          </cell>
        </row>
        <row r="1929">
          <cell r="N1929" t="str">
            <v>626</v>
          </cell>
          <cell r="Q1929" t="str">
            <v>MSV</v>
          </cell>
          <cell r="T1929">
            <v>694980</v>
          </cell>
          <cell r="U1929">
            <v>0</v>
          </cell>
        </row>
        <row r="1930">
          <cell r="N1930" t="str">
            <v>624</v>
          </cell>
          <cell r="Q1930" t="str">
            <v>PPT</v>
          </cell>
          <cell r="T1930">
            <v>539320</v>
          </cell>
          <cell r="U1930">
            <v>0</v>
          </cell>
        </row>
        <row r="1931">
          <cell r="N1931" t="str">
            <v>624</v>
          </cell>
          <cell r="Q1931" t="str">
            <v>RIN</v>
          </cell>
          <cell r="T1931">
            <v>116400</v>
          </cell>
          <cell r="U1931">
            <v>223.14</v>
          </cell>
        </row>
        <row r="1932">
          <cell r="N1932" t="str">
            <v>624</v>
          </cell>
          <cell r="Q1932" t="str">
            <v>TSE</v>
          </cell>
          <cell r="T1932">
            <v>1834464</v>
          </cell>
          <cell r="U1932">
            <v>0</v>
          </cell>
        </row>
        <row r="1933">
          <cell r="N1933" t="str">
            <v>641</v>
          </cell>
          <cell r="Q1933" t="str">
            <v>MC</v>
          </cell>
          <cell r="T1933">
            <v>711</v>
          </cell>
          <cell r="U1933">
            <v>383.94</v>
          </cell>
        </row>
        <row r="1934">
          <cell r="N1934" t="str">
            <v>624</v>
          </cell>
          <cell r="Q1934" t="str">
            <v>OMS</v>
          </cell>
          <cell r="T1934">
            <v>8722811</v>
          </cell>
          <cell r="U1934">
            <v>2189.17</v>
          </cell>
        </row>
        <row r="1935">
          <cell r="N1935" t="str">
            <v>611</v>
          </cell>
          <cell r="Q1935" t="str">
            <v>TDE</v>
          </cell>
          <cell r="T1935">
            <v>0</v>
          </cell>
          <cell r="U1935">
            <v>0</v>
          </cell>
        </row>
        <row r="1936">
          <cell r="N1936" t="str">
            <v>626</v>
          </cell>
          <cell r="Q1936" t="str">
            <v>TIU</v>
          </cell>
          <cell r="T1936">
            <v>694980</v>
          </cell>
          <cell r="U1936">
            <v>0</v>
          </cell>
        </row>
        <row r="1937">
          <cell r="N1937" t="str">
            <v>623</v>
          </cell>
          <cell r="Q1937" t="str">
            <v>TSC</v>
          </cell>
          <cell r="T1937">
            <v>729828</v>
          </cell>
          <cell r="U1937">
            <v>0</v>
          </cell>
        </row>
        <row r="1938">
          <cell r="N1938" t="str">
            <v>624</v>
          </cell>
          <cell r="Q1938" t="str">
            <v>TTC</v>
          </cell>
          <cell r="T1938">
            <v>725172</v>
          </cell>
          <cell r="U1938">
            <v>0</v>
          </cell>
        </row>
        <row r="1939">
          <cell r="N1939" t="str">
            <v>685</v>
          </cell>
          <cell r="Q1939" t="str">
            <v>VBF</v>
          </cell>
          <cell r="T1939">
            <v>104</v>
          </cell>
          <cell r="U1939">
            <v>2.99</v>
          </cell>
        </row>
        <row r="1940">
          <cell r="N1940" t="str">
            <v>624</v>
          </cell>
          <cell r="Q1940" t="str">
            <v>DC</v>
          </cell>
          <cell r="T1940">
            <v>3685.64</v>
          </cell>
          <cell r="U1940">
            <v>43011.43</v>
          </cell>
        </row>
        <row r="1941">
          <cell r="N1941" t="str">
            <v>823</v>
          </cell>
          <cell r="Q1941" t="str">
            <v>EC</v>
          </cell>
          <cell r="T1941">
            <v>960</v>
          </cell>
          <cell r="U1941">
            <v>59.58</v>
          </cell>
        </row>
        <row r="1942">
          <cell r="N1942" t="str">
            <v>623</v>
          </cell>
          <cell r="Q1942" t="str">
            <v>EFV</v>
          </cell>
          <cell r="T1942">
            <v>208647</v>
          </cell>
          <cell r="U1942">
            <v>638.04</v>
          </cell>
        </row>
        <row r="1943">
          <cell r="N1943" t="str">
            <v>625</v>
          </cell>
          <cell r="Q1943" t="str">
            <v>LMR</v>
          </cell>
          <cell r="T1943">
            <v>402240</v>
          </cell>
          <cell r="U1943">
            <v>26.95</v>
          </cell>
        </row>
        <row r="1944">
          <cell r="N1944" t="str">
            <v>650</v>
          </cell>
          <cell r="Q1944" t="str">
            <v>CAP</v>
          </cell>
          <cell r="T1944">
            <v>3040</v>
          </cell>
          <cell r="U1944">
            <v>0</v>
          </cell>
        </row>
        <row r="1945">
          <cell r="N1945" t="str">
            <v>623</v>
          </cell>
          <cell r="Q1945" t="str">
            <v>EIV</v>
          </cell>
          <cell r="T1945">
            <v>85296</v>
          </cell>
          <cell r="U1945">
            <v>0</v>
          </cell>
        </row>
        <row r="1946">
          <cell r="N1946" t="str">
            <v>686</v>
          </cell>
          <cell r="Q1946" t="str">
            <v>EP4</v>
          </cell>
          <cell r="T1946">
            <v>146</v>
          </cell>
          <cell r="U1946">
            <v>0</v>
          </cell>
        </row>
        <row r="1947">
          <cell r="N1947" t="str">
            <v>624</v>
          </cell>
          <cell r="Q1947" t="str">
            <v>EUR</v>
          </cell>
          <cell r="T1947">
            <v>593760</v>
          </cell>
          <cell r="U1947">
            <v>70.650000000000006</v>
          </cell>
        </row>
        <row r="1948">
          <cell r="N1948" t="str">
            <v>624</v>
          </cell>
          <cell r="Q1948" t="str">
            <v>FFE</v>
          </cell>
          <cell r="T1948">
            <v>67200</v>
          </cell>
          <cell r="U1948">
            <v>7.53</v>
          </cell>
        </row>
        <row r="1949">
          <cell r="N1949" t="str">
            <v>625</v>
          </cell>
          <cell r="Q1949" t="str">
            <v>LMV</v>
          </cell>
          <cell r="T1949">
            <v>402240</v>
          </cell>
          <cell r="U1949">
            <v>26.15</v>
          </cell>
        </row>
        <row r="1950">
          <cell r="N1950" t="str">
            <v>660</v>
          </cell>
          <cell r="Q1950" t="str">
            <v>L19</v>
          </cell>
          <cell r="T1950">
            <v>1</v>
          </cell>
          <cell r="U1950">
            <v>10.25</v>
          </cell>
        </row>
        <row r="1951">
          <cell r="N1951" t="str">
            <v>624</v>
          </cell>
          <cell r="Q1951" t="str">
            <v>MSO</v>
          </cell>
          <cell r="T1951">
            <v>3250664</v>
          </cell>
          <cell r="U1951">
            <v>1908.14</v>
          </cell>
        </row>
        <row r="1952">
          <cell r="N1952" t="str">
            <v>650</v>
          </cell>
          <cell r="Q1952" t="str">
            <v>MSO</v>
          </cell>
          <cell r="T1952">
            <v>17285</v>
          </cell>
          <cell r="U1952">
            <v>2.68</v>
          </cell>
        </row>
        <row r="1953">
          <cell r="N1953" t="str">
            <v>624</v>
          </cell>
          <cell r="Q1953" t="str">
            <v>MC</v>
          </cell>
          <cell r="T1953">
            <v>481.92</v>
          </cell>
          <cell r="U1953">
            <v>4829.1400000000003</v>
          </cell>
        </row>
        <row r="1954">
          <cell r="N1954" t="str">
            <v>624</v>
          </cell>
          <cell r="Q1954" t="str">
            <v>MC</v>
          </cell>
          <cell r="T1954">
            <v>335.53</v>
          </cell>
          <cell r="U1954">
            <v>3915.64</v>
          </cell>
        </row>
        <row r="1955">
          <cell r="N1955" t="str">
            <v>624</v>
          </cell>
          <cell r="Q1955" t="str">
            <v>PRC</v>
          </cell>
          <cell r="T1955">
            <v>593760</v>
          </cell>
          <cell r="U1955">
            <v>207.82</v>
          </cell>
        </row>
        <row r="1956">
          <cell r="N1956" t="str">
            <v>626</v>
          </cell>
          <cell r="Q1956" t="str">
            <v>PRV</v>
          </cell>
          <cell r="T1956">
            <v>3338280</v>
          </cell>
          <cell r="U1956">
            <v>143.55000000000001</v>
          </cell>
        </row>
        <row r="1957">
          <cell r="N1957" t="str">
            <v>621</v>
          </cell>
          <cell r="Q1957" t="str">
            <v>TIU</v>
          </cell>
          <cell r="T1957">
            <v>201600</v>
          </cell>
          <cell r="U1957">
            <v>0</v>
          </cell>
        </row>
        <row r="1958">
          <cell r="N1958" t="str">
            <v>624</v>
          </cell>
          <cell r="Q1958" t="str">
            <v>TIU</v>
          </cell>
          <cell r="T1958">
            <v>8014400</v>
          </cell>
          <cell r="U1958">
            <v>0</v>
          </cell>
        </row>
        <row r="1959">
          <cell r="N1959" t="str">
            <v>624</v>
          </cell>
          <cell r="Q1959" t="str">
            <v>TIU</v>
          </cell>
          <cell r="T1959">
            <v>67200</v>
          </cell>
          <cell r="U1959">
            <v>0</v>
          </cell>
        </row>
        <row r="1960">
          <cell r="N1960" t="str">
            <v>621</v>
          </cell>
          <cell r="Q1960" t="str">
            <v>TTC</v>
          </cell>
          <cell r="T1960">
            <v>85440</v>
          </cell>
          <cell r="U1960">
            <v>0</v>
          </cell>
        </row>
        <row r="1961">
          <cell r="N1961" t="str">
            <v>686</v>
          </cell>
          <cell r="Q1961" t="str">
            <v>VRN</v>
          </cell>
          <cell r="T1961">
            <v>146</v>
          </cell>
          <cell r="U1961">
            <v>-0.37</v>
          </cell>
        </row>
        <row r="1962">
          <cell r="N1962" t="str">
            <v>626</v>
          </cell>
          <cell r="Q1962" t="str">
            <v>CAV</v>
          </cell>
          <cell r="T1962">
            <v>396792</v>
          </cell>
          <cell r="U1962">
            <v>-67.45</v>
          </cell>
        </row>
        <row r="1963">
          <cell r="N1963" t="str">
            <v>624</v>
          </cell>
          <cell r="Q1963" t="str">
            <v>DC</v>
          </cell>
          <cell r="T1963">
            <v>1366.96</v>
          </cell>
          <cell r="U1963">
            <v>15952.42</v>
          </cell>
        </row>
        <row r="1964">
          <cell r="N1964" t="str">
            <v>625</v>
          </cell>
          <cell r="Q1964" t="str">
            <v>EC</v>
          </cell>
          <cell r="T1964">
            <v>402240</v>
          </cell>
          <cell r="U1964">
            <v>12864.04</v>
          </cell>
        </row>
        <row r="1965">
          <cell r="N1965" t="str">
            <v>641</v>
          </cell>
          <cell r="Q1965" t="str">
            <v>ECR</v>
          </cell>
          <cell r="T1965">
            <v>67046</v>
          </cell>
          <cell r="U1965">
            <v>189.4</v>
          </cell>
        </row>
        <row r="1966">
          <cell r="N1966" t="str">
            <v>650</v>
          </cell>
          <cell r="Q1966" t="str">
            <v>EP1</v>
          </cell>
          <cell r="T1966">
            <v>60</v>
          </cell>
          <cell r="U1966">
            <v>0</v>
          </cell>
        </row>
        <row r="1967">
          <cell r="N1967" t="str">
            <v>641</v>
          </cell>
          <cell r="Q1967" t="str">
            <v>EP1</v>
          </cell>
          <cell r="T1967">
            <v>2208</v>
          </cell>
          <cell r="U1967">
            <v>0</v>
          </cell>
        </row>
        <row r="1968">
          <cell r="N1968" t="str">
            <v>624</v>
          </cell>
          <cell r="Q1968" t="str">
            <v>FFC</v>
          </cell>
          <cell r="T1968">
            <v>460944</v>
          </cell>
          <cell r="U1968">
            <v>5.53</v>
          </cell>
        </row>
        <row r="1969">
          <cell r="N1969" t="str">
            <v>624</v>
          </cell>
          <cell r="Q1969" t="str">
            <v>LMR</v>
          </cell>
          <cell r="T1969">
            <v>593760</v>
          </cell>
          <cell r="U1969">
            <v>218.5</v>
          </cell>
        </row>
        <row r="1970">
          <cell r="N1970" t="str">
            <v>624</v>
          </cell>
          <cell r="Q1970" t="str">
            <v>CAP</v>
          </cell>
          <cell r="T1970">
            <v>593760</v>
          </cell>
          <cell r="U1970">
            <v>7.13</v>
          </cell>
        </row>
        <row r="1971">
          <cell r="N1971" t="str">
            <v>624</v>
          </cell>
          <cell r="Q1971" t="str">
            <v>CAP</v>
          </cell>
          <cell r="T1971">
            <v>67200</v>
          </cell>
          <cell r="U1971">
            <v>0.81</v>
          </cell>
        </row>
        <row r="1972">
          <cell r="N1972" t="str">
            <v>623</v>
          </cell>
          <cell r="Q1972" t="str">
            <v>EIV</v>
          </cell>
          <cell r="T1972">
            <v>208647</v>
          </cell>
          <cell r="U1972">
            <v>0</v>
          </cell>
        </row>
        <row r="1973">
          <cell r="N1973" t="str">
            <v>624</v>
          </cell>
          <cell r="Q1973" t="str">
            <v>FVC</v>
          </cell>
          <cell r="T1973">
            <v>552000</v>
          </cell>
          <cell r="U1973">
            <v>0</v>
          </cell>
        </row>
        <row r="1974">
          <cell r="N1974" t="str">
            <v>626</v>
          </cell>
          <cell r="Q1974" t="str">
            <v>LMV</v>
          </cell>
          <cell r="T1974">
            <v>3978315</v>
          </cell>
          <cell r="U1974">
            <v>-183</v>
          </cell>
        </row>
        <row r="1975">
          <cell r="N1975" t="str">
            <v>624</v>
          </cell>
          <cell r="Q1975" t="str">
            <v>LMV</v>
          </cell>
          <cell r="T1975">
            <v>3250664</v>
          </cell>
          <cell r="U1975">
            <v>9.75</v>
          </cell>
        </row>
        <row r="1976">
          <cell r="N1976" t="str">
            <v>821</v>
          </cell>
          <cell r="Q1976" t="str">
            <v>PAJ</v>
          </cell>
          <cell r="T1976">
            <v>0</v>
          </cell>
          <cell r="U1976">
            <v>0.14000000000000001</v>
          </cell>
        </row>
        <row r="1977">
          <cell r="N1977" t="str">
            <v>626</v>
          </cell>
          <cell r="Q1977" t="str">
            <v>RAU</v>
          </cell>
          <cell r="T1977">
            <v>3338280</v>
          </cell>
          <cell r="U1977">
            <v>80.11</v>
          </cell>
        </row>
        <row r="1978">
          <cell r="N1978" t="str">
            <v>644</v>
          </cell>
          <cell r="Q1978" t="str">
            <v>RAU</v>
          </cell>
          <cell r="T1978">
            <v>1550500</v>
          </cell>
          <cell r="U1978">
            <v>37.21</v>
          </cell>
        </row>
        <row r="1979">
          <cell r="N1979" t="str">
            <v>624</v>
          </cell>
          <cell r="Q1979" t="str">
            <v>TSE</v>
          </cell>
          <cell r="T1979">
            <v>3053172</v>
          </cell>
          <cell r="U1979">
            <v>0</v>
          </cell>
        </row>
        <row r="1980">
          <cell r="N1980" t="str">
            <v>660</v>
          </cell>
          <cell r="Q1980" t="str">
            <v>L12</v>
          </cell>
          <cell r="T1980">
            <v>1</v>
          </cell>
          <cell r="U1980">
            <v>10.47</v>
          </cell>
        </row>
        <row r="1981">
          <cell r="N1981" t="str">
            <v>624</v>
          </cell>
          <cell r="Q1981" t="str">
            <v>MC</v>
          </cell>
          <cell r="T1981">
            <v>0</v>
          </cell>
          <cell r="U1981">
            <v>0</v>
          </cell>
        </row>
        <row r="1982">
          <cell r="N1982" t="str">
            <v>624</v>
          </cell>
          <cell r="Q1982" t="str">
            <v>TDE</v>
          </cell>
          <cell r="T1982">
            <v>280800</v>
          </cell>
          <cell r="U1982">
            <v>0</v>
          </cell>
        </row>
        <row r="1983">
          <cell r="N1983" t="str">
            <v>626</v>
          </cell>
          <cell r="Q1983" t="str">
            <v>TDE</v>
          </cell>
          <cell r="T1983">
            <v>3978315</v>
          </cell>
          <cell r="U1983">
            <v>0</v>
          </cell>
        </row>
        <row r="1984">
          <cell r="N1984" t="str">
            <v>660</v>
          </cell>
          <cell r="Q1984" t="str">
            <v>TIU</v>
          </cell>
          <cell r="T1984">
            <v>457</v>
          </cell>
          <cell r="U1984">
            <v>0</v>
          </cell>
        </row>
        <row r="1985">
          <cell r="N1985" t="str">
            <v>644</v>
          </cell>
          <cell r="Q1985" t="str">
            <v>TIU</v>
          </cell>
          <cell r="T1985">
            <v>1550500</v>
          </cell>
          <cell r="U1985">
            <v>0</v>
          </cell>
        </row>
        <row r="1986">
          <cell r="N1986" t="str">
            <v>624</v>
          </cell>
          <cell r="Q1986" t="str">
            <v>DC</v>
          </cell>
          <cell r="T1986">
            <v>1639.26</v>
          </cell>
          <cell r="U1986">
            <v>19130.16</v>
          </cell>
        </row>
        <row r="1987">
          <cell r="N1987" t="str">
            <v>626</v>
          </cell>
          <cell r="Q1987" t="str">
            <v>DSM</v>
          </cell>
          <cell r="T1987">
            <v>694980</v>
          </cell>
          <cell r="U1987">
            <v>251.58</v>
          </cell>
        </row>
        <row r="1988">
          <cell r="N1988" t="str">
            <v>641</v>
          </cell>
          <cell r="Q1988" t="str">
            <v>EC</v>
          </cell>
          <cell r="T1988">
            <v>67046</v>
          </cell>
          <cell r="U1988">
            <v>6354.75</v>
          </cell>
        </row>
        <row r="1989">
          <cell r="N1989" t="str">
            <v>624</v>
          </cell>
          <cell r="Q1989" t="str">
            <v>ECR</v>
          </cell>
          <cell r="T1989">
            <v>777552</v>
          </cell>
          <cell r="U1989">
            <v>2757.98</v>
          </cell>
        </row>
        <row r="1990">
          <cell r="N1990" t="str">
            <v>624</v>
          </cell>
          <cell r="Q1990" t="str">
            <v>LMR</v>
          </cell>
          <cell r="T1990">
            <v>437824</v>
          </cell>
          <cell r="U1990">
            <v>161.12</v>
          </cell>
        </row>
        <row r="1991">
          <cell r="N1991" t="str">
            <v>625</v>
          </cell>
          <cell r="Q1991" t="str">
            <v>CAP</v>
          </cell>
          <cell r="T1991">
            <v>520800</v>
          </cell>
          <cell r="U1991">
            <v>9.3699999999999992</v>
          </cell>
        </row>
        <row r="1992">
          <cell r="N1992" t="str">
            <v>623</v>
          </cell>
          <cell r="Q1992" t="str">
            <v>DSU</v>
          </cell>
          <cell r="T1992">
            <v>32000</v>
          </cell>
          <cell r="U1992">
            <v>2.5299999999999998</v>
          </cell>
        </row>
        <row r="1993">
          <cell r="N1993" t="str">
            <v>624</v>
          </cell>
          <cell r="Q1993" t="str">
            <v>EUR</v>
          </cell>
          <cell r="T1993">
            <v>552000</v>
          </cell>
          <cell r="U1993">
            <v>65.680000000000007</v>
          </cell>
        </row>
        <row r="1994">
          <cell r="N1994" t="str">
            <v>626</v>
          </cell>
          <cell r="Q1994" t="str">
            <v>FFE</v>
          </cell>
          <cell r="T1994">
            <v>396792</v>
          </cell>
          <cell r="U1994">
            <v>40.47</v>
          </cell>
        </row>
        <row r="1995">
          <cell r="N1995" t="str">
            <v>624</v>
          </cell>
          <cell r="Q1995" t="str">
            <v>FVC</v>
          </cell>
          <cell r="T1995">
            <v>116400</v>
          </cell>
          <cell r="U1995">
            <v>0</v>
          </cell>
        </row>
        <row r="1996">
          <cell r="N1996" t="str">
            <v>623</v>
          </cell>
          <cell r="Q1996" t="str">
            <v>ICN</v>
          </cell>
          <cell r="T1996">
            <v>26772</v>
          </cell>
          <cell r="U1996">
            <v>0</v>
          </cell>
        </row>
        <row r="1997">
          <cell r="N1997" t="str">
            <v>644</v>
          </cell>
          <cell r="Q1997" t="str">
            <v>LMV</v>
          </cell>
          <cell r="T1997">
            <v>1550500</v>
          </cell>
          <cell r="U1997">
            <v>-24.81</v>
          </cell>
        </row>
        <row r="1998">
          <cell r="N1998" t="str">
            <v>625</v>
          </cell>
          <cell r="Q1998" t="str">
            <v>MSO</v>
          </cell>
          <cell r="T1998">
            <v>520800</v>
          </cell>
          <cell r="U1998">
            <v>442.16</v>
          </cell>
        </row>
        <row r="1999">
          <cell r="N1999" t="str">
            <v>623</v>
          </cell>
          <cell r="Q1999" t="str">
            <v>PPT</v>
          </cell>
          <cell r="T1999">
            <v>85296</v>
          </cell>
          <cell r="U1999">
            <v>0</v>
          </cell>
        </row>
        <row r="2000">
          <cell r="N2000" t="str">
            <v>624</v>
          </cell>
          <cell r="Q2000" t="str">
            <v>SD</v>
          </cell>
          <cell r="T2000">
            <v>521.86</v>
          </cell>
          <cell r="U2000">
            <v>-375.74</v>
          </cell>
        </row>
        <row r="2001">
          <cell r="N2001" t="str">
            <v>623</v>
          </cell>
          <cell r="Q2001" t="str">
            <v>TSE</v>
          </cell>
          <cell r="T2001">
            <v>208647</v>
          </cell>
          <cell r="U2001">
            <v>0</v>
          </cell>
        </row>
        <row r="2002">
          <cell r="N2002" t="str">
            <v>626</v>
          </cell>
          <cell r="Q2002" t="str">
            <v>TTE</v>
          </cell>
          <cell r="T2002">
            <v>694980</v>
          </cell>
          <cell r="U2002">
            <v>0</v>
          </cell>
        </row>
        <row r="2003">
          <cell r="N2003" t="str">
            <v>624</v>
          </cell>
          <cell r="Q2003" t="str">
            <v>TTE</v>
          </cell>
          <cell r="T2003">
            <v>665600</v>
          </cell>
          <cell r="U2003">
            <v>0</v>
          </cell>
        </row>
        <row r="2004">
          <cell r="N2004" t="str">
            <v>685</v>
          </cell>
          <cell r="Q2004" t="str">
            <v>VMV</v>
          </cell>
          <cell r="T2004">
            <v>104</v>
          </cell>
          <cell r="U2004">
            <v>0.01</v>
          </cell>
        </row>
        <row r="2005">
          <cell r="N2005" t="str">
            <v>660</v>
          </cell>
          <cell r="Q2005" t="str">
            <v>L32</v>
          </cell>
          <cell r="T2005">
            <v>1</v>
          </cell>
          <cell r="U2005">
            <v>10.84</v>
          </cell>
        </row>
        <row r="2006">
          <cell r="N2006" t="str">
            <v>623</v>
          </cell>
          <cell r="Q2006" t="str">
            <v>PRC</v>
          </cell>
          <cell r="T2006">
            <v>208647</v>
          </cell>
          <cell r="U2006">
            <v>936.62</v>
          </cell>
        </row>
        <row r="2007">
          <cell r="N2007" t="str">
            <v>641</v>
          </cell>
          <cell r="Q2007" t="str">
            <v>PRC</v>
          </cell>
          <cell r="T2007">
            <v>2208</v>
          </cell>
          <cell r="U2007">
            <v>10.029999999999999</v>
          </cell>
        </row>
        <row r="2008">
          <cell r="N2008" t="str">
            <v>641</v>
          </cell>
          <cell r="Q2008" t="str">
            <v>RIV</v>
          </cell>
          <cell r="T2008">
            <v>2358</v>
          </cell>
          <cell r="U2008">
            <v>0</v>
          </cell>
        </row>
        <row r="2009">
          <cell r="N2009" t="str">
            <v>611</v>
          </cell>
          <cell r="Q2009" t="str">
            <v>TSC</v>
          </cell>
          <cell r="T2009">
            <v>0</v>
          </cell>
          <cell r="U2009">
            <v>0</v>
          </cell>
        </row>
        <row r="2010">
          <cell r="N2010" t="str">
            <v>624</v>
          </cell>
          <cell r="Q2010" t="str">
            <v>TTC</v>
          </cell>
          <cell r="T2010">
            <v>280800</v>
          </cell>
          <cell r="U2010">
            <v>0</v>
          </cell>
        </row>
        <row r="2011">
          <cell r="N2011" t="str">
            <v>626</v>
          </cell>
          <cell r="Q2011" t="str">
            <v>CAV</v>
          </cell>
          <cell r="T2011">
            <v>5680128</v>
          </cell>
          <cell r="U2011">
            <v>-965.61</v>
          </cell>
        </row>
        <row r="2012">
          <cell r="N2012" t="str">
            <v>660</v>
          </cell>
          <cell r="Q2012" t="str">
            <v>CAV</v>
          </cell>
          <cell r="T2012">
            <v>10008</v>
          </cell>
          <cell r="U2012">
            <v>-0.16</v>
          </cell>
        </row>
        <row r="2013">
          <cell r="N2013" t="str">
            <v>611</v>
          </cell>
          <cell r="Q2013" t="str">
            <v>CAV</v>
          </cell>
          <cell r="T2013">
            <v>305590</v>
          </cell>
          <cell r="U2013">
            <v>-57.73</v>
          </cell>
        </row>
        <row r="2014">
          <cell r="N2014" t="str">
            <v>650</v>
          </cell>
          <cell r="Q2014" t="str">
            <v>CAV</v>
          </cell>
          <cell r="T2014">
            <v>2955562</v>
          </cell>
          <cell r="U2014">
            <v>20.3</v>
          </cell>
        </row>
        <row r="2015">
          <cell r="N2015" t="str">
            <v>624</v>
          </cell>
          <cell r="Q2015" t="str">
            <v>CAV</v>
          </cell>
          <cell r="T2015">
            <v>22502720</v>
          </cell>
          <cell r="U2015">
            <v>-2306.61</v>
          </cell>
        </row>
        <row r="2016">
          <cell r="N2016" t="str">
            <v>624</v>
          </cell>
          <cell r="Q2016" t="str">
            <v>CAV</v>
          </cell>
          <cell r="T2016">
            <v>7317104</v>
          </cell>
          <cell r="U2016">
            <v>-753.66</v>
          </cell>
        </row>
        <row r="2017">
          <cell r="N2017" t="str">
            <v>641</v>
          </cell>
          <cell r="Q2017" t="str">
            <v>CAV</v>
          </cell>
          <cell r="T2017">
            <v>43702</v>
          </cell>
          <cell r="U2017">
            <v>-15.25</v>
          </cell>
        </row>
        <row r="2018">
          <cell r="N2018" t="str">
            <v>621</v>
          </cell>
          <cell r="Q2018" t="str">
            <v>CC</v>
          </cell>
          <cell r="T2018">
            <v>0</v>
          </cell>
          <cell r="U2018">
            <v>16904</v>
          </cell>
        </row>
        <row r="2019">
          <cell r="N2019" t="str">
            <v>611</v>
          </cell>
          <cell r="Q2019" t="str">
            <v>CC</v>
          </cell>
          <cell r="T2019">
            <v>0</v>
          </cell>
          <cell r="U2019">
            <v>4200287.43</v>
          </cell>
        </row>
        <row r="2020">
          <cell r="N2020" t="str">
            <v>624</v>
          </cell>
          <cell r="Q2020" t="str">
            <v>DC</v>
          </cell>
          <cell r="T2020">
            <v>15009.74</v>
          </cell>
          <cell r="U2020">
            <v>175163.65</v>
          </cell>
        </row>
        <row r="2021">
          <cell r="N2021" t="str">
            <v>623</v>
          </cell>
          <cell r="Q2021" t="str">
            <v>DC</v>
          </cell>
          <cell r="T2021">
            <v>30</v>
          </cell>
          <cell r="U2021">
            <v>686.4</v>
          </cell>
        </row>
        <row r="2022">
          <cell r="N2022" t="str">
            <v>623</v>
          </cell>
          <cell r="Q2022" t="str">
            <v>DC</v>
          </cell>
          <cell r="T2022">
            <v>3568.98</v>
          </cell>
          <cell r="U2022">
            <v>82992.92</v>
          </cell>
        </row>
        <row r="2023">
          <cell r="N2023" t="str">
            <v>624</v>
          </cell>
          <cell r="Q2023" t="str">
            <v>DC</v>
          </cell>
          <cell r="T2023">
            <v>2543.91</v>
          </cell>
          <cell r="U2023">
            <v>30311.08</v>
          </cell>
        </row>
        <row r="2024">
          <cell r="N2024" t="str">
            <v>624</v>
          </cell>
          <cell r="Q2024" t="str">
            <v>DC</v>
          </cell>
          <cell r="T2024">
            <v>2068.89</v>
          </cell>
          <cell r="U2024">
            <v>23109.5</v>
          </cell>
        </row>
        <row r="2025">
          <cell r="N2025" t="str">
            <v>626</v>
          </cell>
          <cell r="Q2025" t="str">
            <v>DC</v>
          </cell>
          <cell r="T2025">
            <v>2648.63</v>
          </cell>
          <cell r="U2025">
            <v>64017.39</v>
          </cell>
        </row>
        <row r="2026">
          <cell r="N2026" t="str">
            <v>626</v>
          </cell>
          <cell r="Q2026" t="str">
            <v>DC</v>
          </cell>
          <cell r="T2026">
            <v>33591.75</v>
          </cell>
          <cell r="U2026">
            <v>826020.85</v>
          </cell>
        </row>
        <row r="2027">
          <cell r="N2027" t="str">
            <v>626</v>
          </cell>
          <cell r="Q2027" t="str">
            <v>DC</v>
          </cell>
          <cell r="T2027">
            <v>600</v>
          </cell>
          <cell r="U2027">
            <v>15102</v>
          </cell>
        </row>
        <row r="2028">
          <cell r="N2028" t="str">
            <v>626</v>
          </cell>
          <cell r="Q2028" t="str">
            <v>DC</v>
          </cell>
          <cell r="T2028">
            <v>1500</v>
          </cell>
          <cell r="U2028">
            <v>36255</v>
          </cell>
        </row>
        <row r="2029">
          <cell r="N2029" t="str">
            <v>624</v>
          </cell>
          <cell r="Q2029" t="str">
            <v>DC</v>
          </cell>
          <cell r="T2029">
            <v>20197.12</v>
          </cell>
          <cell r="U2029">
            <v>236707.94</v>
          </cell>
        </row>
        <row r="2030">
          <cell r="N2030" t="str">
            <v>624</v>
          </cell>
          <cell r="Q2030" t="str">
            <v>DC</v>
          </cell>
          <cell r="T2030">
            <v>6101.99</v>
          </cell>
          <cell r="U2030">
            <v>70819.23</v>
          </cell>
        </row>
        <row r="2031">
          <cell r="N2031" t="str">
            <v>624</v>
          </cell>
          <cell r="Q2031" t="str">
            <v>DC</v>
          </cell>
          <cell r="T2031">
            <v>50</v>
          </cell>
          <cell r="U2031">
            <v>913.5</v>
          </cell>
        </row>
        <row r="2032">
          <cell r="N2032" t="str">
            <v>624</v>
          </cell>
          <cell r="Q2032" t="str">
            <v>DSM</v>
          </cell>
          <cell r="T2032">
            <v>8722811</v>
          </cell>
          <cell r="U2032">
            <v>6062.34</v>
          </cell>
        </row>
        <row r="2033">
          <cell r="N2033" t="str">
            <v>623</v>
          </cell>
          <cell r="Q2033" t="str">
            <v>DSM</v>
          </cell>
          <cell r="T2033">
            <v>32000</v>
          </cell>
          <cell r="U2033">
            <v>166.72</v>
          </cell>
        </row>
        <row r="2034">
          <cell r="N2034" t="str">
            <v>611</v>
          </cell>
          <cell r="Q2034" t="str">
            <v>EBF</v>
          </cell>
          <cell r="T2034">
            <v>7046</v>
          </cell>
          <cell r="U2034">
            <v>-202.43</v>
          </cell>
        </row>
        <row r="2035">
          <cell r="N2035" t="str">
            <v>623</v>
          </cell>
          <cell r="Q2035" t="str">
            <v>EBF</v>
          </cell>
          <cell r="T2035">
            <v>4441411</v>
          </cell>
          <cell r="U2035">
            <v>-127597.31</v>
          </cell>
        </row>
        <row r="2036">
          <cell r="N2036" t="str">
            <v>650</v>
          </cell>
          <cell r="Q2036" t="str">
            <v>EBF</v>
          </cell>
          <cell r="T2036">
            <v>2780</v>
          </cell>
          <cell r="U2036">
            <v>-79.86</v>
          </cell>
        </row>
        <row r="2037">
          <cell r="N2037" t="str">
            <v>611</v>
          </cell>
          <cell r="Q2037" t="str">
            <v>EBF</v>
          </cell>
          <cell r="T2037">
            <v>305590</v>
          </cell>
          <cell r="U2037">
            <v>-8779.26</v>
          </cell>
        </row>
        <row r="2038">
          <cell r="N2038" t="str">
            <v>650</v>
          </cell>
          <cell r="Q2038" t="str">
            <v>EBF</v>
          </cell>
          <cell r="T2038">
            <v>208103</v>
          </cell>
          <cell r="U2038">
            <v>-5977.45</v>
          </cell>
        </row>
        <row r="2039">
          <cell r="N2039" t="str">
            <v>626</v>
          </cell>
          <cell r="Q2039" t="str">
            <v>EBF</v>
          </cell>
          <cell r="T2039">
            <v>929907</v>
          </cell>
          <cell r="U2039">
            <v>-26715.3</v>
          </cell>
        </row>
        <row r="2040">
          <cell r="N2040" t="str">
            <v>624</v>
          </cell>
          <cell r="Q2040" t="str">
            <v>EBF</v>
          </cell>
          <cell r="T2040">
            <v>9321327</v>
          </cell>
          <cell r="U2040">
            <v>-267792.40999999997</v>
          </cell>
        </row>
        <row r="2041">
          <cell r="N2041" t="str">
            <v>634</v>
          </cell>
          <cell r="Q2041" t="str">
            <v>EBF</v>
          </cell>
          <cell r="T2041">
            <v>192778306</v>
          </cell>
          <cell r="U2041">
            <v>-5538327.9500000002</v>
          </cell>
        </row>
        <row r="2042">
          <cell r="N2042" t="str">
            <v>626</v>
          </cell>
          <cell r="Q2042" t="str">
            <v>EC</v>
          </cell>
          <cell r="T2042">
            <v>2699184</v>
          </cell>
          <cell r="U2042">
            <v>87521.05</v>
          </cell>
        </row>
        <row r="2043">
          <cell r="N2043" t="str">
            <v>624</v>
          </cell>
          <cell r="Q2043" t="str">
            <v>EC</v>
          </cell>
          <cell r="T2043">
            <v>60000</v>
          </cell>
          <cell r="U2043">
            <v>4156.68</v>
          </cell>
        </row>
        <row r="2044">
          <cell r="N2044" t="str">
            <v>624</v>
          </cell>
          <cell r="Q2044" t="str">
            <v>EC</v>
          </cell>
          <cell r="T2044">
            <v>690000</v>
          </cell>
          <cell r="U2044">
            <v>47801.82</v>
          </cell>
        </row>
        <row r="2045">
          <cell r="N2045" t="str">
            <v>621</v>
          </cell>
          <cell r="Q2045" t="str">
            <v>EC</v>
          </cell>
          <cell r="T2045">
            <v>6225269</v>
          </cell>
          <cell r="U2045">
            <v>736324.79</v>
          </cell>
        </row>
        <row r="2046">
          <cell r="N2046" t="str">
            <v>626</v>
          </cell>
          <cell r="Q2046" t="str">
            <v>EC</v>
          </cell>
          <cell r="T2046">
            <v>3232350</v>
          </cell>
          <cell r="U2046">
            <v>104808.96000000001</v>
          </cell>
        </row>
        <row r="2047">
          <cell r="N2047" t="str">
            <v>632</v>
          </cell>
          <cell r="Q2047" t="str">
            <v>EC</v>
          </cell>
          <cell r="T2047">
            <v>212251392</v>
          </cell>
          <cell r="U2047">
            <v>7717036.1100000003</v>
          </cell>
        </row>
        <row r="2048">
          <cell r="N2048" t="str">
            <v>611</v>
          </cell>
          <cell r="Q2048" t="str">
            <v>EC</v>
          </cell>
          <cell r="T2048">
            <v>201707013</v>
          </cell>
          <cell r="U2048">
            <v>19703150.379999999</v>
          </cell>
        </row>
        <row r="2049">
          <cell r="N2049" t="str">
            <v>611</v>
          </cell>
          <cell r="Q2049" t="str">
            <v>EC</v>
          </cell>
          <cell r="T2049">
            <v>3723</v>
          </cell>
          <cell r="U2049">
            <v>363.69</v>
          </cell>
        </row>
        <row r="2050">
          <cell r="N2050" t="str">
            <v>613</v>
          </cell>
          <cell r="Q2050" t="str">
            <v>EC</v>
          </cell>
          <cell r="T2050">
            <v>686546</v>
          </cell>
          <cell r="U2050">
            <v>67063.94</v>
          </cell>
        </row>
        <row r="2051">
          <cell r="N2051" t="str">
            <v>621</v>
          </cell>
          <cell r="Q2051" t="str">
            <v>EC</v>
          </cell>
          <cell r="T2051">
            <v>35254101</v>
          </cell>
          <cell r="U2051">
            <v>4169854.33</v>
          </cell>
        </row>
        <row r="2052">
          <cell r="N2052" t="str">
            <v>641</v>
          </cell>
          <cell r="Q2052" t="str">
            <v>EC</v>
          </cell>
          <cell r="T2052">
            <v>47730</v>
          </cell>
          <cell r="U2052">
            <v>4523.96</v>
          </cell>
        </row>
        <row r="2053">
          <cell r="N2053" t="str">
            <v>623</v>
          </cell>
          <cell r="Q2053" t="str">
            <v>EC</v>
          </cell>
          <cell r="T2053">
            <v>166357</v>
          </cell>
          <cell r="U2053">
            <v>11222.78</v>
          </cell>
        </row>
        <row r="2054">
          <cell r="N2054" t="str">
            <v>624</v>
          </cell>
          <cell r="Q2054" t="str">
            <v>EC</v>
          </cell>
          <cell r="T2054">
            <v>7806392</v>
          </cell>
          <cell r="U2054">
            <v>480702.03</v>
          </cell>
        </row>
        <row r="2055">
          <cell r="N2055" t="str">
            <v>644</v>
          </cell>
          <cell r="Q2055" t="str">
            <v>EC</v>
          </cell>
          <cell r="T2055">
            <v>6427</v>
          </cell>
          <cell r="U2055">
            <v>54889.25</v>
          </cell>
        </row>
        <row r="2056">
          <cell r="N2056" t="str">
            <v>611</v>
          </cell>
          <cell r="Q2056" t="str">
            <v>ECR</v>
          </cell>
          <cell r="T2056">
            <v>103867</v>
          </cell>
          <cell r="U2056">
            <v>554.75</v>
          </cell>
        </row>
        <row r="2057">
          <cell r="N2057" t="str">
            <v>660</v>
          </cell>
          <cell r="Q2057" t="str">
            <v>ECR</v>
          </cell>
          <cell r="T2057">
            <v>10008</v>
          </cell>
          <cell r="U2057">
            <v>6.44</v>
          </cell>
        </row>
        <row r="2058">
          <cell r="N2058" t="str">
            <v>676</v>
          </cell>
          <cell r="Q2058" t="str">
            <v>ECR</v>
          </cell>
          <cell r="T2058">
            <v>0</v>
          </cell>
          <cell r="U2058">
            <v>0</v>
          </cell>
        </row>
        <row r="2059">
          <cell r="N2059" t="str">
            <v>621</v>
          </cell>
          <cell r="Q2059" t="str">
            <v>ECR</v>
          </cell>
          <cell r="T2059">
            <v>35276936</v>
          </cell>
          <cell r="U2059">
            <v>153880.35</v>
          </cell>
        </row>
        <row r="2060">
          <cell r="N2060" t="str">
            <v>624</v>
          </cell>
          <cell r="Q2060" t="str">
            <v>ECR</v>
          </cell>
          <cell r="T2060">
            <v>13538484</v>
          </cell>
          <cell r="U2060">
            <v>48021</v>
          </cell>
        </row>
        <row r="2061">
          <cell r="N2061" t="str">
            <v>624</v>
          </cell>
          <cell r="Q2061" t="str">
            <v>ECR</v>
          </cell>
          <cell r="T2061">
            <v>15347152</v>
          </cell>
          <cell r="U2061">
            <v>54436.35</v>
          </cell>
        </row>
        <row r="2062">
          <cell r="N2062" t="str">
            <v>612</v>
          </cell>
          <cell r="Q2062" t="str">
            <v>ECR</v>
          </cell>
          <cell r="T2062">
            <v>4137361</v>
          </cell>
          <cell r="U2062">
            <v>18628.46</v>
          </cell>
        </row>
        <row r="2063">
          <cell r="N2063" t="str">
            <v>685</v>
          </cell>
          <cell r="Q2063" t="str">
            <v>ECR</v>
          </cell>
          <cell r="T2063">
            <v>104</v>
          </cell>
          <cell r="U2063">
            <v>0.56000000000000005</v>
          </cell>
        </row>
        <row r="2064">
          <cell r="N2064" t="str">
            <v>677</v>
          </cell>
          <cell r="Q2064" t="str">
            <v>EDE</v>
          </cell>
          <cell r="T2064">
            <v>400</v>
          </cell>
          <cell r="U2064">
            <v>7308</v>
          </cell>
        </row>
        <row r="2065">
          <cell r="N2065" t="str">
            <v>623</v>
          </cell>
          <cell r="Q2065" t="str">
            <v>EEX</v>
          </cell>
          <cell r="T2065">
            <v>4441411</v>
          </cell>
          <cell r="U2065">
            <v>2185.13</v>
          </cell>
        </row>
        <row r="2066">
          <cell r="N2066" t="str">
            <v>626</v>
          </cell>
          <cell r="Q2066" t="str">
            <v>EEX</v>
          </cell>
          <cell r="T2066">
            <v>5680128</v>
          </cell>
          <cell r="U2066">
            <v>-176.09</v>
          </cell>
        </row>
        <row r="2067">
          <cell r="N2067" t="str">
            <v>626</v>
          </cell>
          <cell r="Q2067" t="str">
            <v>EEX</v>
          </cell>
          <cell r="T2067">
            <v>2699184</v>
          </cell>
          <cell r="U2067">
            <v>-83.67</v>
          </cell>
        </row>
        <row r="2068">
          <cell r="N2068" t="str">
            <v>686</v>
          </cell>
          <cell r="Q2068" t="str">
            <v>EEX</v>
          </cell>
          <cell r="T2068">
            <v>146</v>
          </cell>
          <cell r="U2068">
            <v>0.04</v>
          </cell>
        </row>
        <row r="2069">
          <cell r="N2069" t="str">
            <v>612</v>
          </cell>
          <cell r="Q2069" t="str">
            <v>EFL</v>
          </cell>
          <cell r="T2069">
            <v>4137361</v>
          </cell>
          <cell r="U2069">
            <v>136016.22</v>
          </cell>
        </row>
        <row r="2070">
          <cell r="N2070" t="str">
            <v>655</v>
          </cell>
          <cell r="Q2070" t="str">
            <v>EFL</v>
          </cell>
          <cell r="T2070">
            <v>27722</v>
          </cell>
          <cell r="U2070">
            <v>911.33</v>
          </cell>
        </row>
        <row r="2071">
          <cell r="N2071" t="str">
            <v>621</v>
          </cell>
          <cell r="Q2071" t="str">
            <v>EFV</v>
          </cell>
          <cell r="T2071">
            <v>6225269</v>
          </cell>
          <cell r="U2071">
            <v>19035.07</v>
          </cell>
        </row>
        <row r="2072">
          <cell r="N2072" t="str">
            <v>621</v>
          </cell>
          <cell r="Q2072" t="str">
            <v>EFV</v>
          </cell>
          <cell r="T2072">
            <v>523321</v>
          </cell>
          <cell r="U2072">
            <v>1600.3</v>
          </cell>
        </row>
        <row r="2073">
          <cell r="N2073" t="str">
            <v>626</v>
          </cell>
          <cell r="Q2073" t="str">
            <v>EFV</v>
          </cell>
          <cell r="T2073">
            <v>5680128</v>
          </cell>
          <cell r="U2073">
            <v>17369.84</v>
          </cell>
        </row>
        <row r="2074">
          <cell r="N2074" t="str">
            <v>620</v>
          </cell>
          <cell r="Q2074" t="str">
            <v>EFV</v>
          </cell>
          <cell r="T2074">
            <v>922335</v>
          </cell>
          <cell r="U2074">
            <v>2820.5</v>
          </cell>
        </row>
        <row r="2075">
          <cell r="N2075" t="str">
            <v>613</v>
          </cell>
          <cell r="Q2075" t="str">
            <v>EFV</v>
          </cell>
          <cell r="T2075">
            <v>780104</v>
          </cell>
          <cell r="U2075">
            <v>2385.71</v>
          </cell>
        </row>
        <row r="2076">
          <cell r="N2076" t="str">
            <v>650</v>
          </cell>
          <cell r="Q2076" t="str">
            <v>EFV</v>
          </cell>
          <cell r="T2076">
            <v>17285</v>
          </cell>
          <cell r="U2076">
            <v>52.86</v>
          </cell>
        </row>
        <row r="2077">
          <cell r="N2077" t="str">
            <v>650</v>
          </cell>
          <cell r="Q2077" t="str">
            <v>EFV</v>
          </cell>
          <cell r="T2077">
            <v>896</v>
          </cell>
          <cell r="U2077">
            <v>2.74</v>
          </cell>
        </row>
        <row r="2078">
          <cell r="N2078" t="str">
            <v>660</v>
          </cell>
          <cell r="Q2078" t="str">
            <v>EFV</v>
          </cell>
          <cell r="T2078">
            <v>10008</v>
          </cell>
          <cell r="U2078">
            <v>30.59</v>
          </cell>
        </row>
        <row r="2079">
          <cell r="N2079" t="str">
            <v>622</v>
          </cell>
          <cell r="Q2079" t="str">
            <v>EIN</v>
          </cell>
          <cell r="T2079">
            <v>1371794</v>
          </cell>
          <cell r="U2079">
            <v>772.45</v>
          </cell>
        </row>
        <row r="2080">
          <cell r="N2080" t="str">
            <v>624</v>
          </cell>
          <cell r="Q2080" t="str">
            <v>EIN</v>
          </cell>
          <cell r="T2080">
            <v>9301136</v>
          </cell>
          <cell r="U2080">
            <v>5236.55</v>
          </cell>
        </row>
        <row r="2081">
          <cell r="N2081" t="str">
            <v>611</v>
          </cell>
          <cell r="Q2081" t="str">
            <v>EIN</v>
          </cell>
          <cell r="T2081">
            <v>305590</v>
          </cell>
          <cell r="U2081">
            <v>172.04</v>
          </cell>
        </row>
        <row r="2082">
          <cell r="N2082" t="str">
            <v>611</v>
          </cell>
          <cell r="Q2082" t="str">
            <v>EIN</v>
          </cell>
          <cell r="T2082">
            <v>201707013</v>
          </cell>
          <cell r="U2082">
            <v>113571.4</v>
          </cell>
        </row>
        <row r="2083">
          <cell r="N2083" t="str">
            <v>642</v>
          </cell>
          <cell r="Q2083" t="str">
            <v>EIN</v>
          </cell>
          <cell r="T2083">
            <v>24642</v>
          </cell>
          <cell r="U2083">
            <v>11.56</v>
          </cell>
        </row>
        <row r="2084">
          <cell r="N2084" t="str">
            <v>625</v>
          </cell>
          <cell r="Q2084" t="str">
            <v>EIN</v>
          </cell>
          <cell r="T2084">
            <v>6844068</v>
          </cell>
          <cell r="U2084">
            <v>3853.21</v>
          </cell>
        </row>
        <row r="2085">
          <cell r="N2085" t="str">
            <v>641</v>
          </cell>
          <cell r="Q2085" t="str">
            <v>EIN</v>
          </cell>
          <cell r="T2085">
            <v>908462</v>
          </cell>
          <cell r="U2085">
            <v>511.4</v>
          </cell>
        </row>
        <row r="2086">
          <cell r="N2086" t="str">
            <v>613</v>
          </cell>
          <cell r="Q2086" t="str">
            <v>EIN</v>
          </cell>
          <cell r="T2086">
            <v>780104</v>
          </cell>
          <cell r="U2086">
            <v>439.02</v>
          </cell>
        </row>
        <row r="2087">
          <cell r="N2087" t="str">
            <v>624</v>
          </cell>
          <cell r="Q2087" t="str">
            <v>EIN</v>
          </cell>
          <cell r="T2087">
            <v>3421869</v>
          </cell>
          <cell r="U2087">
            <v>1926.52</v>
          </cell>
        </row>
        <row r="2088">
          <cell r="N2088" t="str">
            <v>626</v>
          </cell>
          <cell r="Q2088" t="str">
            <v>EP1</v>
          </cell>
          <cell r="T2088">
            <v>13224816</v>
          </cell>
          <cell r="U2088">
            <v>0</v>
          </cell>
        </row>
        <row r="2089">
          <cell r="N2089" t="str">
            <v>641</v>
          </cell>
          <cell r="Q2089" t="str">
            <v>EP1</v>
          </cell>
          <cell r="T2089">
            <v>1222101</v>
          </cell>
          <cell r="U2089">
            <v>0</v>
          </cell>
        </row>
        <row r="2090">
          <cell r="N2090" t="str">
            <v>626</v>
          </cell>
          <cell r="Q2090" t="str">
            <v>EP1</v>
          </cell>
          <cell r="T2090">
            <v>14636556</v>
          </cell>
          <cell r="U2090">
            <v>0</v>
          </cell>
        </row>
        <row r="2091">
          <cell r="N2091" t="str">
            <v>623</v>
          </cell>
          <cell r="Q2091" t="str">
            <v>EP3</v>
          </cell>
          <cell r="T2091">
            <v>4441411</v>
          </cell>
          <cell r="U2091">
            <v>0</v>
          </cell>
        </row>
        <row r="2092">
          <cell r="N2092" t="str">
            <v>641</v>
          </cell>
          <cell r="Q2092" t="str">
            <v>EP3</v>
          </cell>
          <cell r="T2092">
            <v>1222101</v>
          </cell>
          <cell r="U2092">
            <v>0</v>
          </cell>
        </row>
        <row r="2093">
          <cell r="N2093" t="str">
            <v>611</v>
          </cell>
          <cell r="Q2093" t="str">
            <v>EP3</v>
          </cell>
          <cell r="T2093">
            <v>305590</v>
          </cell>
          <cell r="U2093">
            <v>0</v>
          </cell>
        </row>
        <row r="2094">
          <cell r="N2094" t="str">
            <v>660</v>
          </cell>
          <cell r="Q2094" t="str">
            <v>EP3</v>
          </cell>
          <cell r="T2094">
            <v>527342</v>
          </cell>
          <cell r="U2094">
            <v>0</v>
          </cell>
        </row>
        <row r="2095">
          <cell r="N2095" t="str">
            <v>613</v>
          </cell>
          <cell r="Q2095" t="str">
            <v>EP3</v>
          </cell>
          <cell r="T2095">
            <v>780104</v>
          </cell>
          <cell r="U2095">
            <v>0</v>
          </cell>
        </row>
        <row r="2096">
          <cell r="N2096" t="str">
            <v>623</v>
          </cell>
          <cell r="Q2096" t="str">
            <v>EP3</v>
          </cell>
          <cell r="T2096">
            <v>2170316</v>
          </cell>
          <cell r="U2096">
            <v>0</v>
          </cell>
        </row>
        <row r="2097">
          <cell r="N2097" t="str">
            <v>624</v>
          </cell>
          <cell r="Q2097" t="str">
            <v>EP3</v>
          </cell>
          <cell r="T2097">
            <v>7317104</v>
          </cell>
          <cell r="U2097">
            <v>0</v>
          </cell>
        </row>
        <row r="2098">
          <cell r="N2098" t="str">
            <v>650</v>
          </cell>
          <cell r="Q2098" t="str">
            <v>E12</v>
          </cell>
          <cell r="T2098">
            <v>589</v>
          </cell>
          <cell r="U2098">
            <v>18.37</v>
          </cell>
        </row>
        <row r="2099">
          <cell r="N2099" t="str">
            <v>650</v>
          </cell>
          <cell r="Q2099" t="str">
            <v>E12</v>
          </cell>
          <cell r="T2099">
            <v>2710</v>
          </cell>
          <cell r="U2099">
            <v>84.5</v>
          </cell>
        </row>
        <row r="2100">
          <cell r="N2100" t="str">
            <v>660</v>
          </cell>
          <cell r="Q2100" t="str">
            <v>E14</v>
          </cell>
          <cell r="T2100">
            <v>76448</v>
          </cell>
          <cell r="U2100">
            <v>2383.16</v>
          </cell>
        </row>
        <row r="2101">
          <cell r="N2101" t="str">
            <v>626</v>
          </cell>
          <cell r="Q2101" t="str">
            <v>FFC</v>
          </cell>
          <cell r="T2101">
            <v>929907</v>
          </cell>
          <cell r="U2101">
            <v>10.23</v>
          </cell>
        </row>
        <row r="2102">
          <cell r="N2102" t="str">
            <v>660</v>
          </cell>
          <cell r="Q2102" t="str">
            <v>FFC</v>
          </cell>
          <cell r="T2102">
            <v>527342</v>
          </cell>
          <cell r="U2102">
            <v>0.06</v>
          </cell>
        </row>
        <row r="2103">
          <cell r="N2103" t="str">
            <v>685</v>
          </cell>
          <cell r="Q2103" t="str">
            <v>FFC</v>
          </cell>
          <cell r="T2103">
            <v>24859</v>
          </cell>
          <cell r="U2103">
            <v>0.28000000000000003</v>
          </cell>
        </row>
        <row r="2104">
          <cell r="N2104" t="str">
            <v>660</v>
          </cell>
          <cell r="Q2104" t="str">
            <v>FFC</v>
          </cell>
          <cell r="T2104">
            <v>17072</v>
          </cell>
          <cell r="U2104">
            <v>0.01</v>
          </cell>
        </row>
        <row r="2105">
          <cell r="N2105" t="str">
            <v>611</v>
          </cell>
          <cell r="Q2105" t="str">
            <v>FFC</v>
          </cell>
          <cell r="T2105">
            <v>103867</v>
          </cell>
          <cell r="U2105">
            <v>1.77</v>
          </cell>
        </row>
        <row r="2106">
          <cell r="N2106" t="str">
            <v>650</v>
          </cell>
          <cell r="Q2106" t="str">
            <v>FFC</v>
          </cell>
          <cell r="T2106">
            <v>2780</v>
          </cell>
          <cell r="U2106">
            <v>0.01</v>
          </cell>
        </row>
        <row r="2107">
          <cell r="N2107" t="str">
            <v>623</v>
          </cell>
          <cell r="Q2107" t="str">
            <v>FFC</v>
          </cell>
          <cell r="T2107">
            <v>183040</v>
          </cell>
          <cell r="U2107">
            <v>2.94</v>
          </cell>
        </row>
        <row r="2108">
          <cell r="N2108" t="str">
            <v>624</v>
          </cell>
          <cell r="Q2108" t="str">
            <v>FFC</v>
          </cell>
          <cell r="T2108">
            <v>24900880</v>
          </cell>
          <cell r="U2108">
            <v>298.74</v>
          </cell>
        </row>
        <row r="2109">
          <cell r="N2109" t="str">
            <v>676</v>
          </cell>
          <cell r="Q2109" t="str">
            <v>FMU</v>
          </cell>
          <cell r="T2109">
            <v>0</v>
          </cell>
          <cell r="U2109">
            <v>0</v>
          </cell>
        </row>
        <row r="2110">
          <cell r="N2110" t="str">
            <v>612</v>
          </cell>
          <cell r="Q2110" t="str">
            <v>FMU</v>
          </cell>
          <cell r="T2110">
            <v>4137361</v>
          </cell>
          <cell r="U2110">
            <v>13.14</v>
          </cell>
        </row>
        <row r="2111">
          <cell r="N2111" t="str">
            <v>655</v>
          </cell>
          <cell r="Q2111" t="str">
            <v>FMU</v>
          </cell>
          <cell r="T2111">
            <v>27722</v>
          </cell>
          <cell r="U2111">
            <v>0.08</v>
          </cell>
        </row>
        <row r="2112">
          <cell r="N2112" t="str">
            <v>611</v>
          </cell>
          <cell r="Q2112" t="str">
            <v>FMU</v>
          </cell>
          <cell r="T2112">
            <v>305590</v>
          </cell>
          <cell r="U2112">
            <v>1.06</v>
          </cell>
        </row>
        <row r="2113">
          <cell r="N2113" t="str">
            <v>624</v>
          </cell>
          <cell r="Q2113" t="str">
            <v>FMU</v>
          </cell>
          <cell r="T2113">
            <v>7317104</v>
          </cell>
          <cell r="U2113">
            <v>7.34</v>
          </cell>
        </row>
        <row r="2114">
          <cell r="N2114" t="str">
            <v>621</v>
          </cell>
          <cell r="Q2114" t="str">
            <v>FMU</v>
          </cell>
          <cell r="T2114">
            <v>35450312</v>
          </cell>
          <cell r="U2114">
            <v>71.760000000000005</v>
          </cell>
        </row>
        <row r="2115">
          <cell r="N2115" t="str">
            <v>624</v>
          </cell>
          <cell r="Q2115" t="str">
            <v>FMU</v>
          </cell>
          <cell r="T2115">
            <v>13538484</v>
          </cell>
          <cell r="U2115">
            <v>13.55</v>
          </cell>
        </row>
        <row r="2116">
          <cell r="N2116" t="str">
            <v>650</v>
          </cell>
          <cell r="Q2116" t="str">
            <v>FVE</v>
          </cell>
          <cell r="T2116">
            <v>1791</v>
          </cell>
          <cell r="U2116">
            <v>0</v>
          </cell>
        </row>
        <row r="2117">
          <cell r="N2117" t="str">
            <v>624</v>
          </cell>
          <cell r="Q2117" t="str">
            <v>FVE</v>
          </cell>
          <cell r="T2117">
            <v>9301136</v>
          </cell>
          <cell r="U2117">
            <v>0</v>
          </cell>
        </row>
        <row r="2118">
          <cell r="N2118" t="str">
            <v>623</v>
          </cell>
          <cell r="Q2118" t="str">
            <v>FVE</v>
          </cell>
          <cell r="T2118">
            <v>2170316</v>
          </cell>
          <cell r="U2118">
            <v>0</v>
          </cell>
        </row>
        <row r="2119">
          <cell r="N2119" t="str">
            <v>632</v>
          </cell>
          <cell r="Q2119" t="str">
            <v>FVE</v>
          </cell>
          <cell r="T2119">
            <v>212479892</v>
          </cell>
          <cell r="U2119">
            <v>0</v>
          </cell>
        </row>
        <row r="2120">
          <cell r="N2120" t="str">
            <v>660</v>
          </cell>
          <cell r="Q2120" t="str">
            <v>GPW</v>
          </cell>
          <cell r="T2120">
            <v>533</v>
          </cell>
          <cell r="U2120">
            <v>0.72</v>
          </cell>
        </row>
        <row r="2121">
          <cell r="N2121" t="str">
            <v>626</v>
          </cell>
          <cell r="Q2121" t="str">
            <v>ICV</v>
          </cell>
          <cell r="T2121">
            <v>694980</v>
          </cell>
          <cell r="U2121">
            <v>0</v>
          </cell>
        </row>
        <row r="2122">
          <cell r="N2122" t="str">
            <v>623</v>
          </cell>
          <cell r="Q2122" t="str">
            <v>ICV</v>
          </cell>
          <cell r="T2122">
            <v>19735534</v>
          </cell>
          <cell r="U2122">
            <v>0</v>
          </cell>
        </row>
        <row r="2123">
          <cell r="N2123" t="str">
            <v>624</v>
          </cell>
          <cell r="Q2123" t="str">
            <v>ICV</v>
          </cell>
          <cell r="T2123">
            <v>7784847</v>
          </cell>
          <cell r="U2123">
            <v>0</v>
          </cell>
        </row>
        <row r="2124">
          <cell r="N2124" t="str">
            <v>620</v>
          </cell>
          <cell r="Q2124" t="str">
            <v>ICV</v>
          </cell>
          <cell r="T2124">
            <v>475</v>
          </cell>
          <cell r="U2124">
            <v>0</v>
          </cell>
        </row>
        <row r="2125">
          <cell r="N2125" t="str">
            <v>624</v>
          </cell>
          <cell r="Q2125" t="str">
            <v>ICV</v>
          </cell>
          <cell r="T2125">
            <v>7441064</v>
          </cell>
          <cell r="U2125">
            <v>0</v>
          </cell>
        </row>
        <row r="2126">
          <cell r="N2126" t="str">
            <v>624</v>
          </cell>
          <cell r="Q2126" t="str">
            <v>ICV</v>
          </cell>
          <cell r="T2126">
            <v>13538484</v>
          </cell>
          <cell r="U2126">
            <v>0</v>
          </cell>
        </row>
        <row r="2127">
          <cell r="N2127" t="str">
            <v>621</v>
          </cell>
          <cell r="Q2127" t="str">
            <v>LMR</v>
          </cell>
          <cell r="T2127">
            <v>7164324</v>
          </cell>
          <cell r="U2127">
            <v>4592.3500000000004</v>
          </cell>
        </row>
        <row r="2128">
          <cell r="N2128" t="str">
            <v>624</v>
          </cell>
          <cell r="Q2128" t="str">
            <v>LMR</v>
          </cell>
          <cell r="T2128">
            <v>32194494</v>
          </cell>
          <cell r="U2128">
            <v>11847.57</v>
          </cell>
        </row>
        <row r="2129">
          <cell r="N2129" t="str">
            <v>623</v>
          </cell>
          <cell r="Q2129" t="str">
            <v>LMR</v>
          </cell>
          <cell r="T2129">
            <v>19735534</v>
          </cell>
          <cell r="U2129">
            <v>12275.5</v>
          </cell>
        </row>
        <row r="2130">
          <cell r="N2130" t="str">
            <v>623</v>
          </cell>
          <cell r="Q2130" t="str">
            <v>LMR</v>
          </cell>
          <cell r="T2130">
            <v>26772</v>
          </cell>
          <cell r="U2130">
            <v>16.649999999999999</v>
          </cell>
        </row>
        <row r="2131">
          <cell r="N2131" t="str">
            <v>626</v>
          </cell>
          <cell r="Q2131" t="str">
            <v>LMR</v>
          </cell>
          <cell r="T2131">
            <v>3338280</v>
          </cell>
          <cell r="U2131">
            <v>263.72000000000003</v>
          </cell>
        </row>
        <row r="2132">
          <cell r="N2132" t="str">
            <v>622</v>
          </cell>
          <cell r="Q2132" t="str">
            <v>LMR</v>
          </cell>
          <cell r="T2132">
            <v>1371794</v>
          </cell>
          <cell r="U2132">
            <v>434.83</v>
          </cell>
        </row>
        <row r="2133">
          <cell r="N2133" t="str">
            <v>641</v>
          </cell>
          <cell r="Q2133" t="str">
            <v>LMR</v>
          </cell>
          <cell r="T2133">
            <v>1222101</v>
          </cell>
          <cell r="U2133">
            <v>432.6</v>
          </cell>
        </row>
        <row r="2134">
          <cell r="N2134" t="str">
            <v>612</v>
          </cell>
          <cell r="Q2134" t="str">
            <v>LMR</v>
          </cell>
          <cell r="T2134">
            <v>4137361</v>
          </cell>
          <cell r="U2134">
            <v>6967.14</v>
          </cell>
        </row>
        <row r="2135">
          <cell r="N2135" t="str">
            <v>660</v>
          </cell>
          <cell r="Q2135" t="str">
            <v>L05</v>
          </cell>
          <cell r="T2135">
            <v>32</v>
          </cell>
          <cell r="U2135">
            <v>56.64</v>
          </cell>
        </row>
        <row r="2136">
          <cell r="N2136" t="str">
            <v>660</v>
          </cell>
          <cell r="Q2136" t="str">
            <v>L07</v>
          </cell>
          <cell r="T2136">
            <v>247.2</v>
          </cell>
          <cell r="U2136">
            <v>815.25</v>
          </cell>
        </row>
        <row r="2137">
          <cell r="N2137" t="str">
            <v>624</v>
          </cell>
          <cell r="Q2137" t="str">
            <v>BFC</v>
          </cell>
          <cell r="T2137">
            <v>7317104</v>
          </cell>
          <cell r="U2137">
            <v>210388.69</v>
          </cell>
        </row>
        <row r="2138">
          <cell r="N2138" t="str">
            <v>626</v>
          </cell>
          <cell r="Q2138" t="str">
            <v>BFC</v>
          </cell>
          <cell r="T2138">
            <v>14636556</v>
          </cell>
          <cell r="U2138">
            <v>421518.19</v>
          </cell>
        </row>
        <row r="2139">
          <cell r="N2139" t="str">
            <v>611</v>
          </cell>
          <cell r="Q2139" t="str">
            <v>BFC</v>
          </cell>
          <cell r="T2139">
            <v>103867</v>
          </cell>
          <cell r="U2139">
            <v>3001.02</v>
          </cell>
        </row>
        <row r="2140">
          <cell r="N2140" t="str">
            <v>623</v>
          </cell>
          <cell r="Q2140" t="str">
            <v>BFC</v>
          </cell>
          <cell r="T2140">
            <v>84649443</v>
          </cell>
          <cell r="U2140">
            <v>2444506.71</v>
          </cell>
        </row>
        <row r="2141">
          <cell r="N2141" t="str">
            <v>655</v>
          </cell>
          <cell r="Q2141" t="str">
            <v>BFC</v>
          </cell>
          <cell r="T2141">
            <v>287</v>
          </cell>
          <cell r="U2141">
            <v>8.2899999999999991</v>
          </cell>
        </row>
        <row r="2142">
          <cell r="N2142" t="str">
            <v>621</v>
          </cell>
          <cell r="Q2142" t="str">
            <v>BFC</v>
          </cell>
          <cell r="T2142">
            <v>7166724</v>
          </cell>
          <cell r="U2142">
            <v>207017.94</v>
          </cell>
        </row>
        <row r="2143">
          <cell r="N2143" t="str">
            <v>622</v>
          </cell>
          <cell r="Q2143" t="str">
            <v>CAP</v>
          </cell>
          <cell r="T2143">
            <v>1371794</v>
          </cell>
          <cell r="U2143">
            <v>10.72</v>
          </cell>
        </row>
        <row r="2144">
          <cell r="N2144" t="str">
            <v>626</v>
          </cell>
          <cell r="Q2144" t="str">
            <v>CAP</v>
          </cell>
          <cell r="T2144">
            <v>14636556</v>
          </cell>
          <cell r="U2144">
            <v>161</v>
          </cell>
        </row>
        <row r="2145">
          <cell r="N2145" t="str">
            <v>611</v>
          </cell>
          <cell r="Q2145" t="str">
            <v>CAP</v>
          </cell>
          <cell r="T2145">
            <v>14823844</v>
          </cell>
          <cell r="U2145">
            <v>280.29000000000002</v>
          </cell>
        </row>
        <row r="2146">
          <cell r="N2146" t="str">
            <v>650</v>
          </cell>
          <cell r="Q2146" t="str">
            <v>CAP</v>
          </cell>
          <cell r="T2146">
            <v>1791</v>
          </cell>
          <cell r="U2146">
            <v>0</v>
          </cell>
        </row>
        <row r="2147">
          <cell r="N2147" t="str">
            <v>660</v>
          </cell>
          <cell r="Q2147" t="str">
            <v>CAP</v>
          </cell>
          <cell r="T2147">
            <v>734867</v>
          </cell>
          <cell r="U2147">
            <v>0.04</v>
          </cell>
        </row>
        <row r="2148">
          <cell r="N2148" t="str">
            <v>624</v>
          </cell>
          <cell r="Q2148" t="str">
            <v>CAP</v>
          </cell>
          <cell r="T2148">
            <v>15347152</v>
          </cell>
          <cell r="U2148">
            <v>184.18</v>
          </cell>
        </row>
        <row r="2149">
          <cell r="N2149" t="str">
            <v>633</v>
          </cell>
          <cell r="Q2149" t="str">
            <v>DSO</v>
          </cell>
          <cell r="T2149">
            <v>140513525</v>
          </cell>
          <cell r="U2149">
            <v>0</v>
          </cell>
        </row>
        <row r="2150">
          <cell r="N2150" t="str">
            <v>624</v>
          </cell>
          <cell r="Q2150" t="str">
            <v>DSU</v>
          </cell>
          <cell r="T2150">
            <v>8786648</v>
          </cell>
          <cell r="U2150">
            <v>87.89</v>
          </cell>
        </row>
        <row r="2151">
          <cell r="N2151" t="str">
            <v>641</v>
          </cell>
          <cell r="Q2151" t="str">
            <v>DSU</v>
          </cell>
          <cell r="T2151">
            <v>1222099</v>
          </cell>
          <cell r="U2151">
            <v>91.78</v>
          </cell>
        </row>
        <row r="2152">
          <cell r="N2152" t="str">
            <v>620</v>
          </cell>
          <cell r="Q2152" t="str">
            <v>DSU</v>
          </cell>
          <cell r="T2152">
            <v>475</v>
          </cell>
          <cell r="U2152">
            <v>0.06</v>
          </cell>
        </row>
        <row r="2153">
          <cell r="N2153" t="str">
            <v>623</v>
          </cell>
          <cell r="Q2153" t="str">
            <v>DSU</v>
          </cell>
          <cell r="T2153">
            <v>84649443</v>
          </cell>
          <cell r="U2153">
            <v>6687.74</v>
          </cell>
        </row>
        <row r="2154">
          <cell r="N2154" t="str">
            <v>626</v>
          </cell>
          <cell r="Q2154" t="str">
            <v>DSU</v>
          </cell>
          <cell r="T2154">
            <v>13224816</v>
          </cell>
          <cell r="U2154">
            <v>79.349999999999994</v>
          </cell>
        </row>
        <row r="2155">
          <cell r="N2155" t="str">
            <v>624</v>
          </cell>
          <cell r="Q2155" t="str">
            <v>EIV</v>
          </cell>
          <cell r="T2155">
            <v>116400</v>
          </cell>
          <cell r="U2155">
            <v>0</v>
          </cell>
        </row>
        <row r="2156">
          <cell r="N2156" t="str">
            <v>660</v>
          </cell>
          <cell r="Q2156" t="str">
            <v>EIV</v>
          </cell>
          <cell r="T2156">
            <v>10008</v>
          </cell>
          <cell r="U2156">
            <v>0</v>
          </cell>
        </row>
        <row r="2157">
          <cell r="N2157" t="str">
            <v>642</v>
          </cell>
          <cell r="Q2157" t="str">
            <v>EIV</v>
          </cell>
          <cell r="T2157">
            <v>333</v>
          </cell>
          <cell r="U2157">
            <v>0</v>
          </cell>
        </row>
        <row r="2158">
          <cell r="N2158" t="str">
            <v>660</v>
          </cell>
          <cell r="Q2158" t="str">
            <v>EIV</v>
          </cell>
          <cell r="T2158">
            <v>17072</v>
          </cell>
          <cell r="U2158">
            <v>0</v>
          </cell>
        </row>
        <row r="2159">
          <cell r="N2159" t="str">
            <v>611</v>
          </cell>
          <cell r="Q2159" t="str">
            <v>EIV</v>
          </cell>
          <cell r="T2159">
            <v>201707013</v>
          </cell>
          <cell r="U2159">
            <v>0</v>
          </cell>
        </row>
        <row r="2160">
          <cell r="N2160" t="str">
            <v>621</v>
          </cell>
          <cell r="Q2160" t="str">
            <v>EIV</v>
          </cell>
          <cell r="T2160">
            <v>93356</v>
          </cell>
          <cell r="U2160">
            <v>0</v>
          </cell>
        </row>
        <row r="2161">
          <cell r="N2161" t="str">
            <v>626</v>
          </cell>
          <cell r="Q2161" t="str">
            <v>EP2</v>
          </cell>
          <cell r="T2161">
            <v>396792</v>
          </cell>
          <cell r="U2161">
            <v>40.47</v>
          </cell>
        </row>
        <row r="2162">
          <cell r="N2162" t="str">
            <v>623</v>
          </cell>
          <cell r="Q2162" t="str">
            <v>EP2</v>
          </cell>
          <cell r="T2162">
            <v>19735534</v>
          </cell>
          <cell r="U2162">
            <v>3360.11</v>
          </cell>
        </row>
        <row r="2163">
          <cell r="N2163" t="str">
            <v>624</v>
          </cell>
          <cell r="Q2163" t="str">
            <v>EP2</v>
          </cell>
          <cell r="T2163">
            <v>9321327</v>
          </cell>
          <cell r="U2163">
            <v>1127.8900000000001</v>
          </cell>
        </row>
        <row r="2164">
          <cell r="N2164" t="str">
            <v>611</v>
          </cell>
          <cell r="Q2164" t="str">
            <v>EP2</v>
          </cell>
          <cell r="T2164">
            <v>7046</v>
          </cell>
          <cell r="U2164">
            <v>1.18</v>
          </cell>
        </row>
        <row r="2165">
          <cell r="N2165" t="str">
            <v>626</v>
          </cell>
          <cell r="Q2165" t="str">
            <v>EP2</v>
          </cell>
          <cell r="T2165">
            <v>14636556</v>
          </cell>
          <cell r="U2165">
            <v>1492.92</v>
          </cell>
        </row>
        <row r="2166">
          <cell r="N2166" t="str">
            <v>621</v>
          </cell>
          <cell r="Q2166" t="str">
            <v>EP2</v>
          </cell>
          <cell r="T2166">
            <v>13800</v>
          </cell>
          <cell r="U2166">
            <v>2.0499999999999998</v>
          </cell>
        </row>
        <row r="2167">
          <cell r="N2167" t="str">
            <v>655</v>
          </cell>
          <cell r="Q2167" t="str">
            <v>EP4</v>
          </cell>
          <cell r="T2167">
            <v>597664</v>
          </cell>
          <cell r="U2167">
            <v>0</v>
          </cell>
        </row>
        <row r="2168">
          <cell r="N2168" t="str">
            <v>650</v>
          </cell>
          <cell r="Q2168" t="str">
            <v>EP4</v>
          </cell>
          <cell r="T2168">
            <v>2416972</v>
          </cell>
          <cell r="U2168">
            <v>0</v>
          </cell>
        </row>
        <row r="2169">
          <cell r="N2169" t="str">
            <v>660</v>
          </cell>
          <cell r="Q2169" t="str">
            <v>EP4</v>
          </cell>
          <cell r="T2169">
            <v>17072</v>
          </cell>
          <cell r="U2169">
            <v>0</v>
          </cell>
        </row>
        <row r="2170">
          <cell r="N2170" t="str">
            <v>676</v>
          </cell>
          <cell r="Q2170" t="str">
            <v>EP4</v>
          </cell>
          <cell r="T2170">
            <v>0</v>
          </cell>
          <cell r="U2170">
            <v>0</v>
          </cell>
        </row>
        <row r="2171">
          <cell r="N2171" t="str">
            <v>611</v>
          </cell>
          <cell r="Q2171" t="str">
            <v>EP4</v>
          </cell>
          <cell r="T2171">
            <v>305590</v>
          </cell>
          <cell r="U2171">
            <v>0</v>
          </cell>
        </row>
        <row r="2172">
          <cell r="N2172" t="str">
            <v>624</v>
          </cell>
          <cell r="Q2172" t="str">
            <v>EP4</v>
          </cell>
          <cell r="T2172">
            <v>9550232</v>
          </cell>
          <cell r="U2172">
            <v>0</v>
          </cell>
        </row>
        <row r="2173">
          <cell r="N2173" t="str">
            <v>626</v>
          </cell>
          <cell r="Q2173" t="str">
            <v>EP4</v>
          </cell>
          <cell r="T2173">
            <v>2699184</v>
          </cell>
          <cell r="U2173">
            <v>0</v>
          </cell>
        </row>
        <row r="2174">
          <cell r="N2174" t="str">
            <v>626</v>
          </cell>
          <cell r="Q2174" t="str">
            <v>EUR</v>
          </cell>
          <cell r="T2174">
            <v>3338280</v>
          </cell>
          <cell r="U2174">
            <v>397.24</v>
          </cell>
        </row>
        <row r="2175">
          <cell r="N2175" t="str">
            <v>621</v>
          </cell>
          <cell r="Q2175" t="str">
            <v>EUR</v>
          </cell>
          <cell r="T2175">
            <v>62762926</v>
          </cell>
          <cell r="U2175">
            <v>7512.64</v>
          </cell>
        </row>
        <row r="2176">
          <cell r="N2176" t="str">
            <v>621</v>
          </cell>
          <cell r="Q2176" t="str">
            <v>EUR</v>
          </cell>
          <cell r="T2176">
            <v>35276936</v>
          </cell>
          <cell r="U2176">
            <v>4211.59</v>
          </cell>
        </row>
        <row r="2177">
          <cell r="N2177" t="str">
            <v>611</v>
          </cell>
          <cell r="Q2177" t="str">
            <v>EUR</v>
          </cell>
          <cell r="T2177">
            <v>14823844</v>
          </cell>
          <cell r="U2177">
            <v>1762.5</v>
          </cell>
        </row>
        <row r="2178">
          <cell r="N2178" t="str">
            <v>621</v>
          </cell>
          <cell r="Q2178" t="str">
            <v>EUR</v>
          </cell>
          <cell r="T2178">
            <v>523321</v>
          </cell>
          <cell r="U2178">
            <v>62.28</v>
          </cell>
        </row>
        <row r="2179">
          <cell r="N2179" t="str">
            <v>650</v>
          </cell>
          <cell r="Q2179" t="str">
            <v>E17</v>
          </cell>
          <cell r="T2179">
            <v>533118</v>
          </cell>
          <cell r="U2179">
            <v>16618.310000000001</v>
          </cell>
        </row>
        <row r="2180">
          <cell r="N2180" t="str">
            <v>650</v>
          </cell>
          <cell r="Q2180" t="str">
            <v>E17</v>
          </cell>
          <cell r="T2180">
            <v>975927</v>
          </cell>
          <cell r="U2180">
            <v>30421.24</v>
          </cell>
        </row>
        <row r="2181">
          <cell r="N2181" t="str">
            <v>660</v>
          </cell>
          <cell r="Q2181" t="str">
            <v>E33</v>
          </cell>
          <cell r="T2181">
            <v>152557</v>
          </cell>
          <cell r="U2181">
            <v>4755.55</v>
          </cell>
        </row>
        <row r="2182">
          <cell r="N2182" t="str">
            <v>685</v>
          </cell>
          <cell r="Q2182" t="str">
            <v>FFE</v>
          </cell>
          <cell r="T2182">
            <v>24859</v>
          </cell>
          <cell r="U2182">
            <v>3.88</v>
          </cell>
        </row>
        <row r="2183">
          <cell r="N2183" t="str">
            <v>611</v>
          </cell>
          <cell r="Q2183" t="str">
            <v>FFE</v>
          </cell>
          <cell r="T2183">
            <v>33259</v>
          </cell>
          <cell r="U2183">
            <v>5.24</v>
          </cell>
        </row>
        <row r="2184">
          <cell r="N2184" t="str">
            <v>611</v>
          </cell>
          <cell r="Q2184" t="str">
            <v>FFE</v>
          </cell>
          <cell r="T2184">
            <v>305590</v>
          </cell>
          <cell r="U2184">
            <v>47.96</v>
          </cell>
        </row>
        <row r="2185">
          <cell r="N2185" t="str">
            <v>624</v>
          </cell>
          <cell r="Q2185" t="str">
            <v>FFE</v>
          </cell>
          <cell r="T2185">
            <v>8722811</v>
          </cell>
          <cell r="U2185">
            <v>976.96</v>
          </cell>
        </row>
        <row r="2186">
          <cell r="N2186" t="str">
            <v>626</v>
          </cell>
          <cell r="Q2186" t="str">
            <v>FVC</v>
          </cell>
          <cell r="T2186">
            <v>3008640</v>
          </cell>
          <cell r="U2186">
            <v>0</v>
          </cell>
        </row>
        <row r="2187">
          <cell r="N2187" t="str">
            <v>655</v>
          </cell>
          <cell r="Q2187" t="str">
            <v>FVC</v>
          </cell>
          <cell r="T2187">
            <v>27722</v>
          </cell>
          <cell r="U2187">
            <v>0</v>
          </cell>
        </row>
        <row r="2188">
          <cell r="N2188" t="str">
            <v>621</v>
          </cell>
          <cell r="Q2188" t="str">
            <v>FVC</v>
          </cell>
          <cell r="T2188">
            <v>46693</v>
          </cell>
          <cell r="U2188">
            <v>0</v>
          </cell>
        </row>
        <row r="2189">
          <cell r="N2189" t="str">
            <v>660</v>
          </cell>
          <cell r="Q2189" t="str">
            <v>FVC</v>
          </cell>
          <cell r="T2189">
            <v>734867</v>
          </cell>
          <cell r="U2189">
            <v>0</v>
          </cell>
        </row>
        <row r="2190">
          <cell r="N2190" t="str">
            <v>641</v>
          </cell>
          <cell r="Q2190" t="str">
            <v>FVC</v>
          </cell>
          <cell r="T2190">
            <v>50271</v>
          </cell>
          <cell r="U2190">
            <v>0</v>
          </cell>
        </row>
        <row r="2191">
          <cell r="N2191" t="str">
            <v>650</v>
          </cell>
          <cell r="Q2191" t="str">
            <v>FVC</v>
          </cell>
          <cell r="T2191">
            <v>208103</v>
          </cell>
          <cell r="U2191">
            <v>0</v>
          </cell>
        </row>
        <row r="2192">
          <cell r="N2192" t="str">
            <v>624</v>
          </cell>
          <cell r="Q2192" t="str">
            <v>FVC</v>
          </cell>
          <cell r="T2192">
            <v>758734</v>
          </cell>
          <cell r="U2192">
            <v>0</v>
          </cell>
        </row>
        <row r="2193">
          <cell r="N2193" t="str">
            <v>611</v>
          </cell>
          <cell r="Q2193" t="str">
            <v>ICN</v>
          </cell>
          <cell r="T2193">
            <v>14823844</v>
          </cell>
          <cell r="U2193">
            <v>0</v>
          </cell>
        </row>
        <row r="2194">
          <cell r="N2194" t="str">
            <v>611</v>
          </cell>
          <cell r="Q2194" t="str">
            <v>ICN</v>
          </cell>
          <cell r="T2194">
            <v>33259</v>
          </cell>
          <cell r="U2194">
            <v>0</v>
          </cell>
        </row>
        <row r="2195">
          <cell r="N2195" t="str">
            <v>624</v>
          </cell>
          <cell r="Q2195" t="str">
            <v>ICN</v>
          </cell>
          <cell r="T2195">
            <v>14645584</v>
          </cell>
          <cell r="U2195">
            <v>0</v>
          </cell>
        </row>
        <row r="2196">
          <cell r="N2196" t="str">
            <v>612</v>
          </cell>
          <cell r="Q2196" t="str">
            <v>ICN</v>
          </cell>
          <cell r="T2196">
            <v>4550</v>
          </cell>
          <cell r="U2196">
            <v>0</v>
          </cell>
        </row>
        <row r="2197">
          <cell r="N2197" t="str">
            <v>626</v>
          </cell>
          <cell r="Q2197" t="str">
            <v>LMV</v>
          </cell>
          <cell r="T2197">
            <v>396792</v>
          </cell>
          <cell r="U2197">
            <v>-18.25</v>
          </cell>
        </row>
        <row r="2198">
          <cell r="N2198" t="str">
            <v>621</v>
          </cell>
          <cell r="Q2198" t="str">
            <v>LMV</v>
          </cell>
          <cell r="T2198">
            <v>46693</v>
          </cell>
          <cell r="U2198">
            <v>-1.3</v>
          </cell>
        </row>
        <row r="2199">
          <cell r="N2199" t="str">
            <v>622</v>
          </cell>
          <cell r="Q2199" t="str">
            <v>LMV</v>
          </cell>
          <cell r="T2199">
            <v>1371794</v>
          </cell>
          <cell r="U2199">
            <v>200.3</v>
          </cell>
        </row>
        <row r="2200">
          <cell r="N2200" t="str">
            <v>621</v>
          </cell>
          <cell r="Q2200" t="str">
            <v>LMV</v>
          </cell>
          <cell r="T2200">
            <v>62207610</v>
          </cell>
          <cell r="U2200">
            <v>-1761.93</v>
          </cell>
        </row>
        <row r="2201">
          <cell r="N2201" t="str">
            <v>621</v>
          </cell>
          <cell r="Q2201" t="str">
            <v>LMV</v>
          </cell>
          <cell r="T2201">
            <v>460896</v>
          </cell>
          <cell r="U2201">
            <v>-12.89</v>
          </cell>
        </row>
        <row r="2202">
          <cell r="N2202" t="str">
            <v>624</v>
          </cell>
          <cell r="Q2202" t="str">
            <v>LMV</v>
          </cell>
          <cell r="T2202">
            <v>7317104</v>
          </cell>
          <cell r="U2202">
            <v>21.95</v>
          </cell>
        </row>
        <row r="2203">
          <cell r="N2203" t="str">
            <v>660</v>
          </cell>
          <cell r="Q2203" t="str">
            <v>L10</v>
          </cell>
          <cell r="T2203">
            <v>9</v>
          </cell>
          <cell r="U2203">
            <v>15.93</v>
          </cell>
        </row>
        <row r="2204">
          <cell r="N2204" t="str">
            <v>660</v>
          </cell>
          <cell r="Q2204" t="str">
            <v>L19</v>
          </cell>
          <cell r="T2204">
            <v>17</v>
          </cell>
          <cell r="U2204">
            <v>174.25</v>
          </cell>
        </row>
        <row r="2205">
          <cell r="N2205" t="str">
            <v>621</v>
          </cell>
          <cell r="Q2205" t="str">
            <v>MSO</v>
          </cell>
          <cell r="T2205">
            <v>62762926</v>
          </cell>
          <cell r="U2205">
            <v>45315.35</v>
          </cell>
        </row>
        <row r="2206">
          <cell r="N2206" t="str">
            <v>622</v>
          </cell>
          <cell r="Q2206" t="str">
            <v>MSO</v>
          </cell>
          <cell r="T2206">
            <v>1371794</v>
          </cell>
          <cell r="U2206">
            <v>502.36</v>
          </cell>
        </row>
        <row r="2207">
          <cell r="N2207" t="str">
            <v>642</v>
          </cell>
          <cell r="Q2207" t="str">
            <v>MSO</v>
          </cell>
          <cell r="T2207">
            <v>1302</v>
          </cell>
          <cell r="U2207">
            <v>0.49</v>
          </cell>
        </row>
        <row r="2208">
          <cell r="N2208" t="str">
            <v>611</v>
          </cell>
          <cell r="Q2208" t="str">
            <v>MSO</v>
          </cell>
          <cell r="T2208">
            <v>33259</v>
          </cell>
          <cell r="U2208">
            <v>29.77</v>
          </cell>
        </row>
        <row r="2209">
          <cell r="N2209" t="str">
            <v>641</v>
          </cell>
          <cell r="Q2209" t="str">
            <v>MSO</v>
          </cell>
          <cell r="T2209">
            <v>50271</v>
          </cell>
          <cell r="U2209">
            <v>26.54</v>
          </cell>
        </row>
        <row r="2210">
          <cell r="N2210" t="str">
            <v>660</v>
          </cell>
          <cell r="Q2210" t="str">
            <v>MSO</v>
          </cell>
          <cell r="T2210">
            <v>10008</v>
          </cell>
          <cell r="U2210">
            <v>1.06</v>
          </cell>
        </row>
        <row r="2211">
          <cell r="N2211" t="str">
            <v>686</v>
          </cell>
          <cell r="Q2211" t="str">
            <v>MSO</v>
          </cell>
          <cell r="T2211">
            <v>146</v>
          </cell>
          <cell r="U2211">
            <v>0.11</v>
          </cell>
        </row>
        <row r="2212">
          <cell r="N2212" t="str">
            <v>650</v>
          </cell>
          <cell r="Q2212" t="str">
            <v>MSO</v>
          </cell>
          <cell r="T2212">
            <v>3040</v>
          </cell>
          <cell r="U2212">
            <v>0.47</v>
          </cell>
        </row>
        <row r="2213">
          <cell r="N2213" t="str">
            <v>626</v>
          </cell>
          <cell r="Q2213" t="str">
            <v>MSO</v>
          </cell>
          <cell r="T2213">
            <v>18665056</v>
          </cell>
          <cell r="U2213">
            <v>10060.459999999999</v>
          </cell>
        </row>
        <row r="2214">
          <cell r="N2214" t="str">
            <v>621</v>
          </cell>
          <cell r="Q2214" t="str">
            <v>MSO</v>
          </cell>
          <cell r="T2214">
            <v>35276936</v>
          </cell>
          <cell r="U2214">
            <v>25289.38</v>
          </cell>
        </row>
        <row r="2215">
          <cell r="N2215" t="str">
            <v>626</v>
          </cell>
          <cell r="Q2215" t="str">
            <v>MSO</v>
          </cell>
          <cell r="T2215">
            <v>3008640</v>
          </cell>
          <cell r="U2215">
            <v>1621.66</v>
          </cell>
        </row>
        <row r="2216">
          <cell r="N2216" t="str">
            <v>621</v>
          </cell>
          <cell r="Q2216" t="str">
            <v>MSV</v>
          </cell>
          <cell r="T2216">
            <v>846803</v>
          </cell>
          <cell r="U2216">
            <v>0</v>
          </cell>
        </row>
        <row r="2217">
          <cell r="N2217" t="str">
            <v>621</v>
          </cell>
          <cell r="Q2217" t="str">
            <v>MSV</v>
          </cell>
          <cell r="T2217">
            <v>7166724</v>
          </cell>
          <cell r="U2217">
            <v>0</v>
          </cell>
        </row>
        <row r="2218">
          <cell r="N2218" t="str">
            <v>623</v>
          </cell>
          <cell r="Q2218" t="str">
            <v>MSV</v>
          </cell>
          <cell r="T2218">
            <v>26772</v>
          </cell>
          <cell r="U2218">
            <v>0</v>
          </cell>
        </row>
        <row r="2219">
          <cell r="N2219" t="str">
            <v>622</v>
          </cell>
          <cell r="Q2219" t="str">
            <v>MSV</v>
          </cell>
          <cell r="T2219">
            <v>1371794</v>
          </cell>
          <cell r="U2219">
            <v>0</v>
          </cell>
        </row>
        <row r="2220">
          <cell r="N2220" t="str">
            <v>624</v>
          </cell>
          <cell r="Q2220" t="str">
            <v>MSV</v>
          </cell>
          <cell r="T2220">
            <v>552000</v>
          </cell>
          <cell r="U2220">
            <v>0</v>
          </cell>
        </row>
        <row r="2221">
          <cell r="N2221" t="str">
            <v>632</v>
          </cell>
          <cell r="Q2221" t="str">
            <v>MSV</v>
          </cell>
          <cell r="T2221">
            <v>212479892</v>
          </cell>
          <cell r="U2221">
            <v>0</v>
          </cell>
        </row>
        <row r="2222">
          <cell r="N2222" t="str">
            <v>611</v>
          </cell>
          <cell r="Q2222" t="str">
            <v>PAJ</v>
          </cell>
          <cell r="T2222">
            <v>0</v>
          </cell>
          <cell r="U2222">
            <v>-1107.96</v>
          </cell>
        </row>
        <row r="2223">
          <cell r="N2223" t="str">
            <v>623</v>
          </cell>
          <cell r="Q2223" t="str">
            <v>PPT</v>
          </cell>
          <cell r="T2223">
            <v>4441411</v>
          </cell>
          <cell r="U2223">
            <v>0</v>
          </cell>
        </row>
        <row r="2224">
          <cell r="N2224" t="str">
            <v>624</v>
          </cell>
          <cell r="Q2224" t="str">
            <v>PPT</v>
          </cell>
          <cell r="T2224">
            <v>3421869</v>
          </cell>
          <cell r="U2224">
            <v>0</v>
          </cell>
        </row>
        <row r="2225">
          <cell r="N2225" t="str">
            <v>611</v>
          </cell>
          <cell r="Q2225" t="str">
            <v>PPT</v>
          </cell>
          <cell r="T2225">
            <v>276</v>
          </cell>
          <cell r="U2225">
            <v>0</v>
          </cell>
        </row>
        <row r="2226">
          <cell r="N2226" t="str">
            <v>611</v>
          </cell>
          <cell r="Q2226" t="str">
            <v>PPT</v>
          </cell>
          <cell r="T2226">
            <v>14823844</v>
          </cell>
          <cell r="U2226">
            <v>0</v>
          </cell>
        </row>
        <row r="2227">
          <cell r="N2227" t="str">
            <v>612</v>
          </cell>
          <cell r="Q2227" t="str">
            <v>PVC</v>
          </cell>
          <cell r="T2227">
            <v>40</v>
          </cell>
          <cell r="U2227">
            <v>3.82</v>
          </cell>
        </row>
        <row r="2228">
          <cell r="N2228" t="str">
            <v>611</v>
          </cell>
          <cell r="Q2228" t="str">
            <v>RAU</v>
          </cell>
          <cell r="T2228">
            <v>201707013</v>
          </cell>
          <cell r="U2228">
            <v>8456.84</v>
          </cell>
        </row>
        <row r="2229">
          <cell r="N2229" t="str">
            <v>623</v>
          </cell>
          <cell r="Q2229" t="str">
            <v>RAU</v>
          </cell>
          <cell r="T2229">
            <v>4441411</v>
          </cell>
          <cell r="U2229">
            <v>182.14</v>
          </cell>
        </row>
        <row r="2230">
          <cell r="N2230" t="str">
            <v>621</v>
          </cell>
          <cell r="Q2230" t="str">
            <v>RAU</v>
          </cell>
          <cell r="T2230">
            <v>6225269</v>
          </cell>
          <cell r="U2230">
            <v>211.58</v>
          </cell>
        </row>
        <row r="2231">
          <cell r="N2231" t="str">
            <v>624</v>
          </cell>
          <cell r="Q2231" t="str">
            <v>RAU</v>
          </cell>
          <cell r="T2231">
            <v>539320</v>
          </cell>
          <cell r="U2231">
            <v>15.11</v>
          </cell>
        </row>
        <row r="2232">
          <cell r="N2232" t="str">
            <v>621</v>
          </cell>
          <cell r="Q2232" t="str">
            <v>RAU</v>
          </cell>
          <cell r="T2232">
            <v>846803</v>
          </cell>
          <cell r="U2232">
            <v>28.78</v>
          </cell>
        </row>
        <row r="2233">
          <cell r="N2233" t="str">
            <v>624</v>
          </cell>
          <cell r="Q2233" t="str">
            <v>RAU</v>
          </cell>
          <cell r="T2233">
            <v>7317104</v>
          </cell>
          <cell r="U2233">
            <v>204.86</v>
          </cell>
        </row>
        <row r="2234">
          <cell r="N2234" t="str">
            <v>624</v>
          </cell>
          <cell r="Q2234" t="str">
            <v>RAU</v>
          </cell>
          <cell r="T2234">
            <v>36748644</v>
          </cell>
          <cell r="U2234">
            <v>1028.9100000000001</v>
          </cell>
        </row>
        <row r="2235">
          <cell r="N2235" t="str">
            <v>660</v>
          </cell>
          <cell r="Q2235" t="str">
            <v>RAU</v>
          </cell>
          <cell r="T2235">
            <v>734867</v>
          </cell>
          <cell r="U2235">
            <v>-3.22</v>
          </cell>
        </row>
        <row r="2236">
          <cell r="N2236" t="str">
            <v>611</v>
          </cell>
          <cell r="Q2236" t="str">
            <v>RAU</v>
          </cell>
          <cell r="T2236">
            <v>276</v>
          </cell>
          <cell r="U2236">
            <v>0</v>
          </cell>
        </row>
        <row r="2237">
          <cell r="N2237" t="str">
            <v>626</v>
          </cell>
          <cell r="Q2237" t="str">
            <v>RIN</v>
          </cell>
          <cell r="T2237">
            <v>5680128</v>
          </cell>
          <cell r="U2237">
            <v>10002.69</v>
          </cell>
        </row>
        <row r="2238">
          <cell r="N2238" t="str">
            <v>626</v>
          </cell>
          <cell r="Q2238" t="str">
            <v>RIN</v>
          </cell>
          <cell r="T2238">
            <v>3338280</v>
          </cell>
          <cell r="U2238">
            <v>5878.71</v>
          </cell>
        </row>
        <row r="2239">
          <cell r="N2239" t="str">
            <v>624</v>
          </cell>
          <cell r="Q2239" t="str">
            <v>RIN</v>
          </cell>
          <cell r="T2239">
            <v>593760</v>
          </cell>
          <cell r="U2239">
            <v>1138.23</v>
          </cell>
        </row>
        <row r="2240">
          <cell r="N2240" t="str">
            <v>685</v>
          </cell>
          <cell r="Q2240" t="str">
            <v>RIN</v>
          </cell>
          <cell r="T2240">
            <v>24859</v>
          </cell>
          <cell r="U2240">
            <v>72.53</v>
          </cell>
        </row>
        <row r="2241">
          <cell r="N2241" t="str">
            <v>624</v>
          </cell>
          <cell r="Q2241" t="str">
            <v>RIN</v>
          </cell>
          <cell r="T2241">
            <v>758734</v>
          </cell>
          <cell r="U2241">
            <v>1454.49</v>
          </cell>
        </row>
        <row r="2242">
          <cell r="N2242" t="str">
            <v>621</v>
          </cell>
          <cell r="Q2242" t="str">
            <v>RIN</v>
          </cell>
          <cell r="T2242">
            <v>13800</v>
          </cell>
          <cell r="U2242">
            <v>32.409999999999997</v>
          </cell>
        </row>
        <row r="2243">
          <cell r="N2243" t="str">
            <v>626</v>
          </cell>
          <cell r="Q2243" t="str">
            <v>RIN</v>
          </cell>
          <cell r="T2243">
            <v>18665056</v>
          </cell>
          <cell r="U2243">
            <v>32869.160000000003</v>
          </cell>
        </row>
        <row r="2244">
          <cell r="N2244" t="str">
            <v>660</v>
          </cell>
          <cell r="Q2244" t="str">
            <v>RIN</v>
          </cell>
          <cell r="T2244">
            <v>734867</v>
          </cell>
          <cell r="U2244">
            <v>260.92</v>
          </cell>
        </row>
        <row r="2245">
          <cell r="N2245" t="str">
            <v>650</v>
          </cell>
          <cell r="Q2245" t="str">
            <v>RIN</v>
          </cell>
          <cell r="T2245">
            <v>208103</v>
          </cell>
          <cell r="U2245">
            <v>104.7</v>
          </cell>
        </row>
        <row r="2246">
          <cell r="N2246" t="str">
            <v>624</v>
          </cell>
          <cell r="Q2246" t="str">
            <v>SD</v>
          </cell>
          <cell r="T2246">
            <v>77668</v>
          </cell>
          <cell r="U2246">
            <v>-55920.94</v>
          </cell>
        </row>
        <row r="2247">
          <cell r="N2247" t="str">
            <v>624</v>
          </cell>
          <cell r="Q2247" t="str">
            <v>SD</v>
          </cell>
          <cell r="T2247">
            <v>362.62</v>
          </cell>
          <cell r="U2247">
            <v>-326.36</v>
          </cell>
        </row>
        <row r="2248">
          <cell r="N2248" t="str">
            <v>676</v>
          </cell>
          <cell r="Q2248" t="str">
            <v>TDC</v>
          </cell>
          <cell r="T2248">
            <v>0</v>
          </cell>
          <cell r="U2248">
            <v>0</v>
          </cell>
        </row>
        <row r="2249">
          <cell r="N2249" t="str">
            <v>623</v>
          </cell>
          <cell r="Q2249" t="str">
            <v>TDC</v>
          </cell>
          <cell r="T2249">
            <v>4760340</v>
          </cell>
          <cell r="U2249">
            <v>0</v>
          </cell>
        </row>
        <row r="2250">
          <cell r="N2250" t="str">
            <v>611</v>
          </cell>
          <cell r="Q2250" t="str">
            <v>TDC</v>
          </cell>
          <cell r="T2250">
            <v>2038</v>
          </cell>
          <cell r="U2250">
            <v>0</v>
          </cell>
        </row>
        <row r="2251">
          <cell r="N2251" t="str">
            <v>621</v>
          </cell>
          <cell r="Q2251" t="str">
            <v>TDC</v>
          </cell>
          <cell r="T2251">
            <v>87246</v>
          </cell>
          <cell r="U2251">
            <v>0</v>
          </cell>
        </row>
        <row r="2252">
          <cell r="N2252" t="str">
            <v>623</v>
          </cell>
          <cell r="Q2252" t="str">
            <v>TSE</v>
          </cell>
          <cell r="T2252">
            <v>4760340</v>
          </cell>
          <cell r="U2252">
            <v>0</v>
          </cell>
        </row>
        <row r="2253">
          <cell r="N2253" t="str">
            <v>641</v>
          </cell>
          <cell r="Q2253" t="str">
            <v>TSE</v>
          </cell>
          <cell r="T2253">
            <v>104533</v>
          </cell>
          <cell r="U2253">
            <v>0</v>
          </cell>
        </row>
        <row r="2254">
          <cell r="N2254" t="str">
            <v>660</v>
          </cell>
          <cell r="Q2254" t="str">
            <v>TTE</v>
          </cell>
          <cell r="T2254">
            <v>40876</v>
          </cell>
          <cell r="U2254">
            <v>0</v>
          </cell>
        </row>
        <row r="2255">
          <cell r="N2255" t="str">
            <v>621</v>
          </cell>
          <cell r="Q2255" t="str">
            <v>TTE</v>
          </cell>
          <cell r="T2255">
            <v>355296</v>
          </cell>
          <cell r="U2255">
            <v>0</v>
          </cell>
        </row>
        <row r="2256">
          <cell r="N2256" t="str">
            <v>685</v>
          </cell>
          <cell r="Q2256" t="str">
            <v>VIN</v>
          </cell>
          <cell r="T2256">
            <v>24859</v>
          </cell>
          <cell r="U2256">
            <v>-13.92</v>
          </cell>
        </row>
        <row r="2257">
          <cell r="N2257" t="str">
            <v>650</v>
          </cell>
          <cell r="Q2257" t="str">
            <v>L14</v>
          </cell>
          <cell r="T2257">
            <v>34</v>
          </cell>
          <cell r="U2257">
            <v>497.08</v>
          </cell>
        </row>
        <row r="2258">
          <cell r="N2258" t="str">
            <v>626</v>
          </cell>
          <cell r="Q2258" t="str">
            <v>OMS</v>
          </cell>
          <cell r="T2258">
            <v>3008640</v>
          </cell>
          <cell r="U2258">
            <v>640.85</v>
          </cell>
        </row>
        <row r="2259">
          <cell r="N2259" t="str">
            <v>660</v>
          </cell>
          <cell r="Q2259" t="str">
            <v>OMS</v>
          </cell>
          <cell r="T2259">
            <v>10008</v>
          </cell>
          <cell r="U2259">
            <v>1.24</v>
          </cell>
        </row>
        <row r="2260">
          <cell r="N2260" t="str">
            <v>641</v>
          </cell>
          <cell r="Q2260" t="str">
            <v>OMS</v>
          </cell>
          <cell r="T2260">
            <v>2358</v>
          </cell>
          <cell r="U2260">
            <v>0.53</v>
          </cell>
        </row>
        <row r="2261">
          <cell r="N2261" t="str">
            <v>624</v>
          </cell>
          <cell r="Q2261" t="str">
            <v>OMS</v>
          </cell>
          <cell r="T2261">
            <v>22502720</v>
          </cell>
          <cell r="U2261">
            <v>5668.38</v>
          </cell>
        </row>
        <row r="2262">
          <cell r="N2262" t="str">
            <v>624</v>
          </cell>
          <cell r="Q2262" t="str">
            <v>OMS</v>
          </cell>
          <cell r="T2262">
            <v>7317104</v>
          </cell>
          <cell r="U2262">
            <v>1821.95</v>
          </cell>
        </row>
        <row r="2263">
          <cell r="N2263" t="str">
            <v>660</v>
          </cell>
          <cell r="Q2263" t="str">
            <v>OMS</v>
          </cell>
          <cell r="T2263">
            <v>527342</v>
          </cell>
          <cell r="U2263">
            <v>67.040000000000006</v>
          </cell>
        </row>
        <row r="2264">
          <cell r="N2264" t="str">
            <v>624</v>
          </cell>
          <cell r="Q2264" t="str">
            <v>OMS</v>
          </cell>
          <cell r="T2264">
            <v>9301136</v>
          </cell>
          <cell r="U2264">
            <v>2315.98</v>
          </cell>
        </row>
        <row r="2265">
          <cell r="N2265" t="str">
            <v>650</v>
          </cell>
          <cell r="Q2265" t="str">
            <v>OMS</v>
          </cell>
          <cell r="T2265">
            <v>2780</v>
          </cell>
          <cell r="U2265">
            <v>0.6</v>
          </cell>
        </row>
        <row r="2266">
          <cell r="N2266" t="str">
            <v>624</v>
          </cell>
          <cell r="Q2266" t="str">
            <v>OMS</v>
          </cell>
          <cell r="T2266">
            <v>5582544</v>
          </cell>
          <cell r="U2266">
            <v>1390.05</v>
          </cell>
        </row>
        <row r="2267">
          <cell r="N2267" t="str">
            <v>621</v>
          </cell>
          <cell r="Q2267" t="str">
            <v>PRC</v>
          </cell>
          <cell r="T2267">
            <v>62207610</v>
          </cell>
          <cell r="U2267">
            <v>365585.24</v>
          </cell>
        </row>
        <row r="2268">
          <cell r="N2268" t="str">
            <v>621</v>
          </cell>
          <cell r="Q2268" t="str">
            <v>PRC</v>
          </cell>
          <cell r="T2268">
            <v>6210171</v>
          </cell>
          <cell r="U2268">
            <v>36099.75</v>
          </cell>
        </row>
        <row r="2269">
          <cell r="N2269" t="str">
            <v>624</v>
          </cell>
          <cell r="Q2269" t="str">
            <v>PRC</v>
          </cell>
          <cell r="T2269">
            <v>13538484</v>
          </cell>
          <cell r="U2269">
            <v>4738.47</v>
          </cell>
        </row>
        <row r="2270">
          <cell r="N2270" t="str">
            <v>611</v>
          </cell>
          <cell r="Q2270" t="str">
            <v>PRV</v>
          </cell>
          <cell r="T2270">
            <v>14823844</v>
          </cell>
          <cell r="U2270">
            <v>2207.91</v>
          </cell>
        </row>
        <row r="2271">
          <cell r="N2271" t="str">
            <v>633</v>
          </cell>
          <cell r="Q2271" t="str">
            <v>PRV</v>
          </cell>
          <cell r="T2271">
            <v>111139800</v>
          </cell>
          <cell r="U2271">
            <v>0</v>
          </cell>
        </row>
        <row r="2272">
          <cell r="N2272" t="str">
            <v>655</v>
          </cell>
          <cell r="Q2272" t="str">
            <v>RIV</v>
          </cell>
          <cell r="T2272">
            <v>27722</v>
          </cell>
          <cell r="U2272">
            <v>0</v>
          </cell>
        </row>
        <row r="2273">
          <cell r="N2273" t="str">
            <v>611</v>
          </cell>
          <cell r="Q2273" t="str">
            <v>RIV</v>
          </cell>
          <cell r="T2273">
            <v>7046</v>
          </cell>
          <cell r="U2273">
            <v>0</v>
          </cell>
        </row>
        <row r="2274">
          <cell r="N2274" t="str">
            <v>685</v>
          </cell>
          <cell r="Q2274" t="str">
            <v>RIV</v>
          </cell>
          <cell r="T2274">
            <v>24859</v>
          </cell>
          <cell r="U2274">
            <v>0</v>
          </cell>
        </row>
        <row r="2275">
          <cell r="N2275" t="str">
            <v>611</v>
          </cell>
          <cell r="Q2275" t="str">
            <v>RIV</v>
          </cell>
          <cell r="T2275">
            <v>14823844</v>
          </cell>
          <cell r="U2275">
            <v>0</v>
          </cell>
        </row>
        <row r="2276">
          <cell r="N2276" t="str">
            <v>621</v>
          </cell>
          <cell r="Q2276" t="str">
            <v>RTU</v>
          </cell>
          <cell r="T2276">
            <v>7166724</v>
          </cell>
          <cell r="U2276">
            <v>121.93</v>
          </cell>
        </row>
        <row r="2277">
          <cell r="N2277" t="str">
            <v>650</v>
          </cell>
          <cell r="Q2277" t="str">
            <v>RTU</v>
          </cell>
          <cell r="T2277">
            <v>2780</v>
          </cell>
          <cell r="U2277">
            <v>0</v>
          </cell>
        </row>
        <row r="2278">
          <cell r="N2278" t="str">
            <v>650</v>
          </cell>
          <cell r="Q2278" t="str">
            <v>RTU</v>
          </cell>
          <cell r="T2278">
            <v>3040</v>
          </cell>
          <cell r="U2278">
            <v>-0.01</v>
          </cell>
        </row>
        <row r="2279">
          <cell r="N2279" t="str">
            <v>660</v>
          </cell>
          <cell r="Q2279" t="str">
            <v>RTU</v>
          </cell>
          <cell r="T2279">
            <v>17072</v>
          </cell>
          <cell r="U2279">
            <v>0.11</v>
          </cell>
        </row>
        <row r="2280">
          <cell r="N2280" t="str">
            <v>621</v>
          </cell>
          <cell r="Q2280" t="str">
            <v>TDE</v>
          </cell>
          <cell r="T2280">
            <v>2585915</v>
          </cell>
          <cell r="U2280">
            <v>0</v>
          </cell>
        </row>
        <row r="2281">
          <cell r="N2281" t="str">
            <v>624</v>
          </cell>
          <cell r="Q2281" t="str">
            <v>TIU</v>
          </cell>
          <cell r="T2281">
            <v>4885216</v>
          </cell>
          <cell r="U2281">
            <v>0</v>
          </cell>
        </row>
        <row r="2282">
          <cell r="N2282" t="str">
            <v>612</v>
          </cell>
          <cell r="Q2282" t="str">
            <v>TIU</v>
          </cell>
          <cell r="T2282">
            <v>55296</v>
          </cell>
          <cell r="U2282">
            <v>0</v>
          </cell>
        </row>
        <row r="2283">
          <cell r="N2283" t="str">
            <v>613</v>
          </cell>
          <cell r="Q2283" t="str">
            <v>TIU</v>
          </cell>
          <cell r="T2283">
            <v>14361</v>
          </cell>
          <cell r="U2283">
            <v>0</v>
          </cell>
        </row>
        <row r="2284">
          <cell r="N2284" t="str">
            <v>626</v>
          </cell>
          <cell r="Q2284" t="str">
            <v>TSC</v>
          </cell>
          <cell r="T2284">
            <v>694980</v>
          </cell>
          <cell r="U2284">
            <v>0</v>
          </cell>
        </row>
        <row r="2285">
          <cell r="N2285" t="str">
            <v>624</v>
          </cell>
          <cell r="Q2285" t="str">
            <v>TSC</v>
          </cell>
          <cell r="T2285">
            <v>3053172</v>
          </cell>
          <cell r="U2285">
            <v>0</v>
          </cell>
        </row>
        <row r="2286">
          <cell r="N2286" t="str">
            <v>621</v>
          </cell>
          <cell r="Q2286" t="str">
            <v>TSC</v>
          </cell>
          <cell r="T2286">
            <v>2013582</v>
          </cell>
          <cell r="U2286">
            <v>0</v>
          </cell>
        </row>
        <row r="2287">
          <cell r="N2287" t="str">
            <v>660</v>
          </cell>
          <cell r="Q2287" t="str">
            <v>TTC</v>
          </cell>
          <cell r="T2287">
            <v>40876</v>
          </cell>
          <cell r="U2287">
            <v>0</v>
          </cell>
        </row>
        <row r="2288">
          <cell r="N2288" t="str">
            <v>624</v>
          </cell>
          <cell r="Q2288" t="str">
            <v>TTC</v>
          </cell>
          <cell r="T2288">
            <v>6844320</v>
          </cell>
          <cell r="U2288">
            <v>0</v>
          </cell>
        </row>
        <row r="2289">
          <cell r="N2289" t="str">
            <v>685</v>
          </cell>
          <cell r="Q2289" t="str">
            <v>VBF</v>
          </cell>
          <cell r="T2289">
            <v>24859</v>
          </cell>
          <cell r="U2289">
            <v>714.15</v>
          </cell>
        </row>
        <row r="2290">
          <cell r="N2290" t="str">
            <v>686</v>
          </cell>
          <cell r="Q2290" t="str">
            <v>VMR</v>
          </cell>
          <cell r="T2290">
            <v>146</v>
          </cell>
          <cell r="U2290">
            <v>-0.25</v>
          </cell>
        </row>
        <row r="2291">
          <cell r="N2291" t="str">
            <v>642</v>
          </cell>
          <cell r="Q2291" t="str">
            <v>CAV</v>
          </cell>
          <cell r="T2291">
            <v>1302</v>
          </cell>
          <cell r="U2291">
            <v>0.26</v>
          </cell>
        </row>
        <row r="2292">
          <cell r="N2292" t="str">
            <v>624</v>
          </cell>
          <cell r="Q2292" t="str">
            <v>CAV</v>
          </cell>
          <cell r="T2292">
            <v>3250664</v>
          </cell>
          <cell r="U2292">
            <v>-334.82</v>
          </cell>
        </row>
        <row r="2293">
          <cell r="N2293" t="str">
            <v>624</v>
          </cell>
          <cell r="Q2293" t="str">
            <v>CAV</v>
          </cell>
          <cell r="T2293">
            <v>758734</v>
          </cell>
          <cell r="U2293">
            <v>-78.150000000000006</v>
          </cell>
        </row>
        <row r="2294">
          <cell r="N2294" t="str">
            <v>686</v>
          </cell>
          <cell r="Q2294" t="str">
            <v>CAV</v>
          </cell>
          <cell r="T2294">
            <v>146</v>
          </cell>
          <cell r="U2294">
            <v>-0.04</v>
          </cell>
        </row>
        <row r="2295">
          <cell r="N2295" t="str">
            <v>624</v>
          </cell>
          <cell r="Q2295" t="str">
            <v>CAV</v>
          </cell>
          <cell r="T2295">
            <v>24900880</v>
          </cell>
          <cell r="U2295">
            <v>-2564.81</v>
          </cell>
        </row>
        <row r="2296">
          <cell r="N2296" t="str">
            <v>624</v>
          </cell>
          <cell r="Q2296" t="str">
            <v>DC</v>
          </cell>
          <cell r="T2296">
            <v>19524.080000000002</v>
          </cell>
          <cell r="U2296">
            <v>218083.97</v>
          </cell>
        </row>
        <row r="2297">
          <cell r="N2297" t="str">
            <v>623</v>
          </cell>
          <cell r="Q2297" t="str">
            <v>DC</v>
          </cell>
          <cell r="T2297">
            <v>13508.09</v>
          </cell>
          <cell r="U2297">
            <v>133459.95000000001</v>
          </cell>
        </row>
        <row r="2298">
          <cell r="N2298" t="str">
            <v>623</v>
          </cell>
          <cell r="Q2298" t="str">
            <v>DC</v>
          </cell>
          <cell r="T2298">
            <v>631.1</v>
          </cell>
          <cell r="U2298">
            <v>6885.26</v>
          </cell>
        </row>
        <row r="2299">
          <cell r="N2299" t="str">
            <v>626</v>
          </cell>
          <cell r="Q2299" t="str">
            <v>DSM</v>
          </cell>
          <cell r="T2299">
            <v>13224816</v>
          </cell>
          <cell r="U2299">
            <v>4787.38</v>
          </cell>
        </row>
        <row r="2300">
          <cell r="N2300" t="str">
            <v>624</v>
          </cell>
          <cell r="Q2300" t="str">
            <v>DSM</v>
          </cell>
          <cell r="T2300">
            <v>5582544</v>
          </cell>
          <cell r="U2300">
            <v>3879.87</v>
          </cell>
        </row>
        <row r="2301">
          <cell r="N2301" t="str">
            <v>624</v>
          </cell>
          <cell r="Q2301" t="str">
            <v>DSM</v>
          </cell>
          <cell r="T2301">
            <v>539320</v>
          </cell>
          <cell r="U2301">
            <v>374.83</v>
          </cell>
        </row>
        <row r="2302">
          <cell r="N2302" t="str">
            <v>621</v>
          </cell>
          <cell r="Q2302" t="str">
            <v>EBF</v>
          </cell>
          <cell r="T2302">
            <v>35276936</v>
          </cell>
          <cell r="U2302">
            <v>-1013471.44</v>
          </cell>
        </row>
        <row r="2303">
          <cell r="N2303" t="str">
            <v>626</v>
          </cell>
          <cell r="Q2303" t="str">
            <v>EBF</v>
          </cell>
          <cell r="T2303">
            <v>3232350</v>
          </cell>
          <cell r="U2303">
            <v>-92862.17</v>
          </cell>
        </row>
        <row r="2304">
          <cell r="N2304" t="str">
            <v>626</v>
          </cell>
          <cell r="Q2304" t="str">
            <v>EBF</v>
          </cell>
          <cell r="T2304">
            <v>3338280</v>
          </cell>
          <cell r="U2304">
            <v>-95905.44</v>
          </cell>
        </row>
        <row r="2305">
          <cell r="N2305" t="str">
            <v>621</v>
          </cell>
          <cell r="Q2305" t="str">
            <v>EC</v>
          </cell>
          <cell r="T2305">
            <v>7165244</v>
          </cell>
          <cell r="U2305">
            <v>847505.05</v>
          </cell>
        </row>
        <row r="2306">
          <cell r="N2306" t="str">
            <v>623</v>
          </cell>
          <cell r="Q2306" t="str">
            <v>EC</v>
          </cell>
          <cell r="T2306">
            <v>84594862</v>
          </cell>
          <cell r="U2306">
            <v>5706938.5199999996</v>
          </cell>
        </row>
        <row r="2307">
          <cell r="N2307" t="str">
            <v>642</v>
          </cell>
          <cell r="Q2307" t="str">
            <v>EC</v>
          </cell>
          <cell r="T2307">
            <v>0</v>
          </cell>
          <cell r="U2307">
            <v>117.29</v>
          </cell>
        </row>
        <row r="2308">
          <cell r="N2308" t="str">
            <v>611</v>
          </cell>
          <cell r="Q2308" t="str">
            <v>EC</v>
          </cell>
          <cell r="T2308">
            <v>276</v>
          </cell>
          <cell r="U2308">
            <v>26.96</v>
          </cell>
        </row>
        <row r="2309">
          <cell r="N2309" t="str">
            <v>624</v>
          </cell>
          <cell r="Q2309" t="str">
            <v>EC</v>
          </cell>
          <cell r="T2309">
            <v>1143520</v>
          </cell>
          <cell r="U2309">
            <v>70415.67</v>
          </cell>
        </row>
        <row r="2310">
          <cell r="N2310" t="str">
            <v>611</v>
          </cell>
          <cell r="Q2310" t="str">
            <v>EC</v>
          </cell>
          <cell r="T2310">
            <v>4305589</v>
          </cell>
          <cell r="U2310">
            <v>312939.09000000003</v>
          </cell>
        </row>
        <row r="2311">
          <cell r="N2311" t="str">
            <v>633</v>
          </cell>
          <cell r="Q2311" t="str">
            <v>EC</v>
          </cell>
          <cell r="T2311">
            <v>17453400</v>
          </cell>
          <cell r="U2311">
            <v>571511.57999999996</v>
          </cell>
        </row>
        <row r="2312">
          <cell r="N2312" t="str">
            <v>624</v>
          </cell>
          <cell r="Q2312" t="str">
            <v>ECR</v>
          </cell>
          <cell r="T2312">
            <v>9321327</v>
          </cell>
          <cell r="U2312">
            <v>33062.74</v>
          </cell>
        </row>
        <row r="2313">
          <cell r="N2313" t="str">
            <v>644</v>
          </cell>
          <cell r="Q2313" t="str">
            <v>ECR</v>
          </cell>
          <cell r="T2313">
            <v>1550500</v>
          </cell>
          <cell r="U2313">
            <v>4716.62</v>
          </cell>
        </row>
        <row r="2314">
          <cell r="N2314" t="str">
            <v>624</v>
          </cell>
          <cell r="Q2314" t="str">
            <v>EEX</v>
          </cell>
          <cell r="T2314">
            <v>36748644</v>
          </cell>
          <cell r="U2314">
            <v>16647.12</v>
          </cell>
        </row>
        <row r="2315">
          <cell r="N2315" t="str">
            <v>612</v>
          </cell>
          <cell r="Q2315" t="str">
            <v>EEX</v>
          </cell>
          <cell r="T2315">
            <v>4137361</v>
          </cell>
          <cell r="U2315">
            <v>1249.45</v>
          </cell>
        </row>
        <row r="2316">
          <cell r="N2316" t="str">
            <v>613</v>
          </cell>
          <cell r="Q2316" t="str">
            <v>EEX</v>
          </cell>
          <cell r="T2316">
            <v>780104</v>
          </cell>
          <cell r="U2316">
            <v>265.17</v>
          </cell>
        </row>
        <row r="2317">
          <cell r="N2317" t="str">
            <v>621</v>
          </cell>
          <cell r="Q2317" t="str">
            <v>EEX</v>
          </cell>
          <cell r="T2317">
            <v>846803</v>
          </cell>
          <cell r="U2317">
            <v>267.58999999999997</v>
          </cell>
        </row>
        <row r="2318">
          <cell r="N2318" t="str">
            <v>641</v>
          </cell>
          <cell r="Q2318" t="str">
            <v>EEX</v>
          </cell>
          <cell r="T2318">
            <v>67046</v>
          </cell>
          <cell r="U2318">
            <v>31.44</v>
          </cell>
        </row>
        <row r="2319">
          <cell r="N2319" t="str">
            <v>624</v>
          </cell>
          <cell r="Q2319" t="str">
            <v>EEX</v>
          </cell>
          <cell r="T2319">
            <v>3250664</v>
          </cell>
          <cell r="U2319">
            <v>1472.55</v>
          </cell>
        </row>
        <row r="2320">
          <cell r="N2320" t="str">
            <v>624</v>
          </cell>
          <cell r="Q2320" t="str">
            <v>EEX</v>
          </cell>
          <cell r="T2320">
            <v>67200</v>
          </cell>
          <cell r="U2320">
            <v>30.44</v>
          </cell>
        </row>
        <row r="2321">
          <cell r="N2321" t="str">
            <v>626</v>
          </cell>
          <cell r="Q2321" t="str">
            <v>EFV</v>
          </cell>
          <cell r="T2321">
            <v>3232350</v>
          </cell>
          <cell r="U2321">
            <v>9884.52</v>
          </cell>
        </row>
        <row r="2322">
          <cell r="N2322" t="str">
            <v>621</v>
          </cell>
          <cell r="Q2322" t="str">
            <v>EFV</v>
          </cell>
          <cell r="T2322">
            <v>13800</v>
          </cell>
          <cell r="U2322">
            <v>42.18</v>
          </cell>
        </row>
        <row r="2323">
          <cell r="N2323" t="str">
            <v>641</v>
          </cell>
          <cell r="Q2323" t="str">
            <v>EFV</v>
          </cell>
          <cell r="T2323">
            <v>43702</v>
          </cell>
          <cell r="U2323">
            <v>131.84</v>
          </cell>
        </row>
        <row r="2324">
          <cell r="N2324" t="str">
            <v>624</v>
          </cell>
          <cell r="Q2324" t="str">
            <v>EFV</v>
          </cell>
          <cell r="T2324">
            <v>22502720</v>
          </cell>
          <cell r="U2324">
            <v>67786.320000000007</v>
          </cell>
        </row>
        <row r="2325">
          <cell r="N2325" t="str">
            <v>626</v>
          </cell>
          <cell r="Q2325" t="str">
            <v>EFV</v>
          </cell>
          <cell r="T2325">
            <v>14636556</v>
          </cell>
          <cell r="U2325">
            <v>44758.58</v>
          </cell>
        </row>
        <row r="2326">
          <cell r="N2326" t="str">
            <v>641</v>
          </cell>
          <cell r="Q2326" t="str">
            <v>EIN</v>
          </cell>
          <cell r="T2326">
            <v>43702</v>
          </cell>
          <cell r="U2326">
            <v>24.69</v>
          </cell>
        </row>
        <row r="2327">
          <cell r="N2327" t="str">
            <v>685</v>
          </cell>
          <cell r="Q2327" t="str">
            <v>EIN</v>
          </cell>
          <cell r="T2327">
            <v>104</v>
          </cell>
          <cell r="U2327">
            <v>0.06</v>
          </cell>
        </row>
        <row r="2328">
          <cell r="N2328" t="str">
            <v>624</v>
          </cell>
          <cell r="Q2328" t="str">
            <v>EIN</v>
          </cell>
          <cell r="T2328">
            <v>7317104</v>
          </cell>
          <cell r="U2328">
            <v>4119.53</v>
          </cell>
        </row>
        <row r="2329">
          <cell r="N2329" t="str">
            <v>624</v>
          </cell>
          <cell r="Q2329" t="str">
            <v>EP1</v>
          </cell>
          <cell r="T2329">
            <v>15347152</v>
          </cell>
          <cell r="U2329">
            <v>0</v>
          </cell>
        </row>
        <row r="2330">
          <cell r="N2330" t="str">
            <v>621</v>
          </cell>
          <cell r="Q2330" t="str">
            <v>EP1</v>
          </cell>
          <cell r="T2330">
            <v>846803</v>
          </cell>
          <cell r="U2330">
            <v>0</v>
          </cell>
        </row>
        <row r="2331">
          <cell r="N2331" t="str">
            <v>622</v>
          </cell>
          <cell r="Q2331" t="str">
            <v>EP1</v>
          </cell>
          <cell r="T2331">
            <v>1371794</v>
          </cell>
          <cell r="U2331">
            <v>0</v>
          </cell>
        </row>
        <row r="2332">
          <cell r="N2332" t="str">
            <v>650</v>
          </cell>
          <cell r="Q2332" t="str">
            <v>EP3</v>
          </cell>
          <cell r="T2332">
            <v>208103</v>
          </cell>
          <cell r="U2332">
            <v>0</v>
          </cell>
        </row>
        <row r="2333">
          <cell r="N2333" t="str">
            <v>624</v>
          </cell>
          <cell r="Q2333" t="str">
            <v>EP3</v>
          </cell>
          <cell r="T2333">
            <v>539320</v>
          </cell>
          <cell r="U2333">
            <v>0</v>
          </cell>
        </row>
        <row r="2334">
          <cell r="N2334" t="str">
            <v>660</v>
          </cell>
          <cell r="Q2334" t="str">
            <v>E16</v>
          </cell>
          <cell r="T2334">
            <v>59657</v>
          </cell>
          <cell r="U2334">
            <v>1859.89</v>
          </cell>
        </row>
        <row r="2335">
          <cell r="N2335" t="str">
            <v>650</v>
          </cell>
          <cell r="Q2335" t="str">
            <v>E16</v>
          </cell>
          <cell r="T2335">
            <v>1598440</v>
          </cell>
          <cell r="U2335">
            <v>49826.42</v>
          </cell>
        </row>
        <row r="2336">
          <cell r="N2336" t="str">
            <v>660</v>
          </cell>
          <cell r="Q2336" t="str">
            <v>E16</v>
          </cell>
          <cell r="T2336">
            <v>169</v>
          </cell>
          <cell r="U2336">
            <v>5.27</v>
          </cell>
        </row>
        <row r="2337">
          <cell r="N2337" t="str">
            <v>626</v>
          </cell>
          <cell r="Q2337" t="str">
            <v>FFC</v>
          </cell>
          <cell r="T2337">
            <v>3338280</v>
          </cell>
          <cell r="U2337">
            <v>36.72</v>
          </cell>
        </row>
        <row r="2338">
          <cell r="N2338" t="str">
            <v>621</v>
          </cell>
          <cell r="Q2338" t="str">
            <v>FFC</v>
          </cell>
          <cell r="T2338">
            <v>62859028</v>
          </cell>
          <cell r="U2338">
            <v>941.08</v>
          </cell>
        </row>
        <row r="2339">
          <cell r="N2339" t="str">
            <v>624</v>
          </cell>
          <cell r="Q2339" t="str">
            <v>FFC</v>
          </cell>
          <cell r="T2339">
            <v>116400</v>
          </cell>
          <cell r="U2339">
            <v>1.4</v>
          </cell>
        </row>
        <row r="2340">
          <cell r="N2340" t="str">
            <v>625</v>
          </cell>
          <cell r="Q2340" t="str">
            <v>FFC</v>
          </cell>
          <cell r="T2340">
            <v>6844068</v>
          </cell>
          <cell r="U2340">
            <v>95.81</v>
          </cell>
        </row>
        <row r="2341">
          <cell r="N2341" t="str">
            <v>641</v>
          </cell>
          <cell r="Q2341" t="str">
            <v>FFC</v>
          </cell>
          <cell r="T2341">
            <v>43702</v>
          </cell>
          <cell r="U2341">
            <v>0.41</v>
          </cell>
        </row>
        <row r="2342">
          <cell r="N2342" t="str">
            <v>624</v>
          </cell>
          <cell r="Q2342" t="str">
            <v>FFC</v>
          </cell>
          <cell r="T2342">
            <v>9321327</v>
          </cell>
          <cell r="U2342">
            <v>111.86</v>
          </cell>
        </row>
        <row r="2343">
          <cell r="N2343" t="str">
            <v>641</v>
          </cell>
          <cell r="Q2343" t="str">
            <v>FFC</v>
          </cell>
          <cell r="T2343">
            <v>901</v>
          </cell>
          <cell r="U2343">
            <v>0.01</v>
          </cell>
        </row>
        <row r="2344">
          <cell r="N2344" t="str">
            <v>624</v>
          </cell>
          <cell r="Q2344" t="str">
            <v>FVE</v>
          </cell>
          <cell r="T2344">
            <v>7317104</v>
          </cell>
          <cell r="U2344">
            <v>0</v>
          </cell>
        </row>
        <row r="2345">
          <cell r="N2345" t="str">
            <v>621</v>
          </cell>
          <cell r="Q2345" t="str">
            <v>FVE</v>
          </cell>
          <cell r="T2345">
            <v>13800</v>
          </cell>
          <cell r="U2345">
            <v>0</v>
          </cell>
        </row>
        <row r="2346">
          <cell r="N2346" t="str">
            <v>623</v>
          </cell>
          <cell r="Q2346" t="str">
            <v>FVE</v>
          </cell>
          <cell r="T2346">
            <v>32000</v>
          </cell>
          <cell r="U2346">
            <v>0</v>
          </cell>
        </row>
        <row r="2347">
          <cell r="N2347" t="str">
            <v>650</v>
          </cell>
          <cell r="Q2347" t="str">
            <v>FVE</v>
          </cell>
          <cell r="T2347">
            <v>896</v>
          </cell>
          <cell r="U2347">
            <v>0</v>
          </cell>
        </row>
        <row r="2348">
          <cell r="N2348" t="str">
            <v>621</v>
          </cell>
          <cell r="Q2348" t="str">
            <v>FVE</v>
          </cell>
          <cell r="T2348">
            <v>35450312</v>
          </cell>
          <cell r="U2348">
            <v>0</v>
          </cell>
        </row>
        <row r="2349">
          <cell r="N2349" t="str">
            <v>1750</v>
          </cell>
          <cell r="Q2349" t="str">
            <v>GMC</v>
          </cell>
          <cell r="T2349">
            <v>0</v>
          </cell>
          <cell r="U2349">
            <v>0</v>
          </cell>
        </row>
        <row r="2350">
          <cell r="N2350" t="str">
            <v>623</v>
          </cell>
          <cell r="Q2350" t="str">
            <v>ICV</v>
          </cell>
          <cell r="T2350">
            <v>1786196</v>
          </cell>
          <cell r="U2350">
            <v>0</v>
          </cell>
        </row>
        <row r="2351">
          <cell r="N2351" t="str">
            <v>624</v>
          </cell>
          <cell r="Q2351" t="str">
            <v>ICV</v>
          </cell>
          <cell r="T2351">
            <v>24417680</v>
          </cell>
          <cell r="U2351">
            <v>0</v>
          </cell>
        </row>
        <row r="2352">
          <cell r="N2352" t="str">
            <v>624</v>
          </cell>
          <cell r="Q2352" t="str">
            <v>ICV</v>
          </cell>
          <cell r="T2352">
            <v>758734</v>
          </cell>
          <cell r="U2352">
            <v>0</v>
          </cell>
        </row>
        <row r="2353">
          <cell r="N2353" t="str">
            <v>626</v>
          </cell>
          <cell r="Q2353" t="str">
            <v>ICV</v>
          </cell>
          <cell r="T2353">
            <v>3232350</v>
          </cell>
          <cell r="U2353">
            <v>0</v>
          </cell>
        </row>
        <row r="2354">
          <cell r="N2354" t="str">
            <v>676</v>
          </cell>
          <cell r="Q2354" t="str">
            <v>ICV</v>
          </cell>
          <cell r="T2354">
            <v>0</v>
          </cell>
          <cell r="U2354">
            <v>0</v>
          </cell>
        </row>
        <row r="2355">
          <cell r="N2355" t="str">
            <v>621</v>
          </cell>
          <cell r="Q2355" t="str">
            <v>LMR</v>
          </cell>
          <cell r="T2355">
            <v>93356</v>
          </cell>
          <cell r="U2355">
            <v>59.82</v>
          </cell>
        </row>
        <row r="2356">
          <cell r="N2356" t="str">
            <v>641</v>
          </cell>
          <cell r="Q2356" t="str">
            <v>LMR</v>
          </cell>
          <cell r="T2356">
            <v>2358</v>
          </cell>
          <cell r="U2356">
            <v>0.83</v>
          </cell>
        </row>
        <row r="2357">
          <cell r="N2357" t="str">
            <v>626</v>
          </cell>
          <cell r="Q2357" t="str">
            <v>BFC</v>
          </cell>
          <cell r="T2357">
            <v>3978315</v>
          </cell>
          <cell r="U2357">
            <v>114571.49</v>
          </cell>
        </row>
        <row r="2358">
          <cell r="N2358" t="str">
            <v>650</v>
          </cell>
          <cell r="Q2358" t="str">
            <v>BFC</v>
          </cell>
          <cell r="T2358">
            <v>2955562</v>
          </cell>
          <cell r="U2358">
            <v>85394.89</v>
          </cell>
        </row>
        <row r="2359">
          <cell r="N2359" t="str">
            <v>642</v>
          </cell>
          <cell r="Q2359" t="str">
            <v>BFC</v>
          </cell>
          <cell r="T2359">
            <v>1302</v>
          </cell>
          <cell r="U2359">
            <v>37.630000000000003</v>
          </cell>
        </row>
        <row r="2360">
          <cell r="N2360" t="str">
            <v>650</v>
          </cell>
          <cell r="Q2360" t="str">
            <v>BFC</v>
          </cell>
          <cell r="T2360">
            <v>3040</v>
          </cell>
          <cell r="U2360">
            <v>87.81</v>
          </cell>
        </row>
        <row r="2361">
          <cell r="N2361" t="str">
            <v>621</v>
          </cell>
          <cell r="Q2361" t="str">
            <v>BFC</v>
          </cell>
          <cell r="T2361">
            <v>846803</v>
          </cell>
          <cell r="U2361">
            <v>24460.75</v>
          </cell>
        </row>
        <row r="2362">
          <cell r="N2362" t="str">
            <v>611</v>
          </cell>
          <cell r="Q2362" t="str">
            <v>BFC</v>
          </cell>
          <cell r="T2362">
            <v>2256</v>
          </cell>
          <cell r="U2362">
            <v>65.180000000000007</v>
          </cell>
        </row>
        <row r="2363">
          <cell r="N2363" t="str">
            <v>626</v>
          </cell>
          <cell r="Q2363" t="str">
            <v>CAP</v>
          </cell>
          <cell r="T2363">
            <v>3338280</v>
          </cell>
          <cell r="U2363">
            <v>36.72</v>
          </cell>
        </row>
        <row r="2364">
          <cell r="N2364" t="str">
            <v>624</v>
          </cell>
          <cell r="Q2364" t="str">
            <v>CAP</v>
          </cell>
          <cell r="T2364">
            <v>3250664</v>
          </cell>
          <cell r="U2364">
            <v>39</v>
          </cell>
        </row>
        <row r="2365">
          <cell r="N2365" t="str">
            <v>624</v>
          </cell>
          <cell r="Q2365" t="str">
            <v>DSO</v>
          </cell>
          <cell r="T2365">
            <v>1860072</v>
          </cell>
          <cell r="U2365">
            <v>0</v>
          </cell>
        </row>
        <row r="2366">
          <cell r="N2366" t="str">
            <v>624</v>
          </cell>
          <cell r="Q2366" t="str">
            <v>DSO</v>
          </cell>
          <cell r="T2366">
            <v>108834</v>
          </cell>
          <cell r="U2366">
            <v>0</v>
          </cell>
        </row>
        <row r="2367">
          <cell r="N2367" t="str">
            <v>624</v>
          </cell>
          <cell r="Q2367" t="str">
            <v>DSU</v>
          </cell>
          <cell r="T2367">
            <v>3250664</v>
          </cell>
          <cell r="U2367">
            <v>32.51</v>
          </cell>
        </row>
        <row r="2368">
          <cell r="N2368" t="str">
            <v>624</v>
          </cell>
          <cell r="Q2368" t="str">
            <v>DSU</v>
          </cell>
          <cell r="T2368">
            <v>67200</v>
          </cell>
          <cell r="U2368">
            <v>0.67</v>
          </cell>
        </row>
        <row r="2369">
          <cell r="N2369" t="str">
            <v>624</v>
          </cell>
          <cell r="Q2369" t="str">
            <v>EIV</v>
          </cell>
          <cell r="T2369">
            <v>392928</v>
          </cell>
          <cell r="U2369">
            <v>0</v>
          </cell>
        </row>
        <row r="2370">
          <cell r="N2370" t="str">
            <v>623</v>
          </cell>
          <cell r="Q2370" t="str">
            <v>EIV</v>
          </cell>
          <cell r="T2370">
            <v>217320</v>
          </cell>
          <cell r="U2370">
            <v>0</v>
          </cell>
        </row>
        <row r="2371">
          <cell r="N2371" t="str">
            <v>686</v>
          </cell>
          <cell r="Q2371" t="str">
            <v>EP2</v>
          </cell>
          <cell r="T2371">
            <v>146</v>
          </cell>
          <cell r="U2371">
            <v>0.01</v>
          </cell>
        </row>
        <row r="2372">
          <cell r="N2372" t="str">
            <v>660</v>
          </cell>
          <cell r="Q2372" t="str">
            <v>EP4</v>
          </cell>
          <cell r="T2372">
            <v>544</v>
          </cell>
          <cell r="U2372">
            <v>0</v>
          </cell>
        </row>
        <row r="2373">
          <cell r="N2373" t="str">
            <v>624</v>
          </cell>
          <cell r="Q2373" t="str">
            <v>EP4</v>
          </cell>
          <cell r="T2373">
            <v>22502720</v>
          </cell>
          <cell r="U2373">
            <v>0</v>
          </cell>
        </row>
        <row r="2374">
          <cell r="N2374" t="str">
            <v>650</v>
          </cell>
          <cell r="Q2374" t="str">
            <v>EP4</v>
          </cell>
          <cell r="T2374">
            <v>65941</v>
          </cell>
          <cell r="U2374">
            <v>0</v>
          </cell>
        </row>
        <row r="2375">
          <cell r="N2375" t="str">
            <v>634</v>
          </cell>
          <cell r="Q2375" t="str">
            <v>EP4</v>
          </cell>
          <cell r="T2375">
            <v>192778306</v>
          </cell>
          <cell r="U2375">
            <v>0</v>
          </cell>
        </row>
        <row r="2376">
          <cell r="N2376" t="str">
            <v>655</v>
          </cell>
          <cell r="Q2376" t="str">
            <v>EUR</v>
          </cell>
          <cell r="T2376">
            <v>287</v>
          </cell>
          <cell r="U2376">
            <v>0.03</v>
          </cell>
        </row>
        <row r="2377">
          <cell r="N2377" t="str">
            <v>626</v>
          </cell>
          <cell r="Q2377" t="str">
            <v>EUR</v>
          </cell>
          <cell r="T2377">
            <v>3008640</v>
          </cell>
          <cell r="U2377">
            <v>358.01</v>
          </cell>
        </row>
        <row r="2378">
          <cell r="N2378" t="str">
            <v>641</v>
          </cell>
          <cell r="Q2378" t="str">
            <v>EUR</v>
          </cell>
          <cell r="T2378">
            <v>2208</v>
          </cell>
          <cell r="U2378">
            <v>0.26</v>
          </cell>
        </row>
        <row r="2379">
          <cell r="N2379" t="str">
            <v>650</v>
          </cell>
          <cell r="Q2379" t="str">
            <v>FFE</v>
          </cell>
          <cell r="T2379">
            <v>2780</v>
          </cell>
          <cell r="U2379">
            <v>7.0000000000000007E-2</v>
          </cell>
        </row>
        <row r="2380">
          <cell r="N2380" t="str">
            <v>632</v>
          </cell>
          <cell r="Q2380" t="str">
            <v>FFE</v>
          </cell>
          <cell r="T2380">
            <v>212479892</v>
          </cell>
          <cell r="U2380">
            <v>27834.86</v>
          </cell>
        </row>
        <row r="2381">
          <cell r="N2381" t="str">
            <v>624</v>
          </cell>
          <cell r="Q2381" t="str">
            <v>FVC</v>
          </cell>
          <cell r="T2381">
            <v>13538484</v>
          </cell>
          <cell r="U2381">
            <v>0</v>
          </cell>
        </row>
        <row r="2382">
          <cell r="N2382" t="str">
            <v>611</v>
          </cell>
          <cell r="Q2382" t="str">
            <v>FVC</v>
          </cell>
          <cell r="T2382">
            <v>103867</v>
          </cell>
          <cell r="U2382">
            <v>0</v>
          </cell>
        </row>
        <row r="2383">
          <cell r="N2383" t="str">
            <v>623</v>
          </cell>
          <cell r="Q2383" t="str">
            <v>FVC</v>
          </cell>
          <cell r="T2383">
            <v>84649443</v>
          </cell>
          <cell r="U2383">
            <v>0</v>
          </cell>
        </row>
        <row r="2384">
          <cell r="N2384" t="str">
            <v>621</v>
          </cell>
          <cell r="Q2384" t="str">
            <v>ICN</v>
          </cell>
          <cell r="T2384">
            <v>46693</v>
          </cell>
          <cell r="U2384">
            <v>0</v>
          </cell>
        </row>
        <row r="2385">
          <cell r="N2385" t="str">
            <v>623</v>
          </cell>
          <cell r="Q2385" t="str">
            <v>LMV</v>
          </cell>
          <cell r="T2385">
            <v>85296</v>
          </cell>
          <cell r="U2385">
            <v>7.25</v>
          </cell>
        </row>
        <row r="2386">
          <cell r="N2386" t="str">
            <v>660</v>
          </cell>
          <cell r="Q2386" t="str">
            <v>L33</v>
          </cell>
          <cell r="T2386">
            <v>790</v>
          </cell>
          <cell r="U2386">
            <v>8356.7999999999993</v>
          </cell>
        </row>
        <row r="2387">
          <cell r="N2387" t="str">
            <v>624</v>
          </cell>
          <cell r="Q2387" t="str">
            <v>MSO</v>
          </cell>
          <cell r="T2387">
            <v>9301136</v>
          </cell>
          <cell r="U2387">
            <v>5459.79</v>
          </cell>
        </row>
        <row r="2388">
          <cell r="N2388" t="str">
            <v>685</v>
          </cell>
          <cell r="Q2388" t="str">
            <v>MSV</v>
          </cell>
          <cell r="T2388">
            <v>104</v>
          </cell>
          <cell r="U2388">
            <v>0</v>
          </cell>
        </row>
        <row r="2389">
          <cell r="N2389" t="str">
            <v>623</v>
          </cell>
          <cell r="Q2389" t="str">
            <v>MSV</v>
          </cell>
          <cell r="T2389">
            <v>85296</v>
          </cell>
          <cell r="U2389">
            <v>0</v>
          </cell>
        </row>
        <row r="2390">
          <cell r="N2390" t="str">
            <v>626</v>
          </cell>
          <cell r="Q2390" t="str">
            <v>PPT</v>
          </cell>
          <cell r="T2390">
            <v>18665056</v>
          </cell>
          <cell r="U2390">
            <v>0</v>
          </cell>
        </row>
        <row r="2391">
          <cell r="N2391" t="str">
            <v>624</v>
          </cell>
          <cell r="Q2391" t="str">
            <v>PPT</v>
          </cell>
          <cell r="T2391">
            <v>9321327</v>
          </cell>
          <cell r="U2391">
            <v>0</v>
          </cell>
        </row>
        <row r="2392">
          <cell r="N2392" t="str">
            <v>621</v>
          </cell>
          <cell r="Q2392" t="str">
            <v>PPT</v>
          </cell>
          <cell r="T2392">
            <v>3900</v>
          </cell>
          <cell r="U2392">
            <v>0</v>
          </cell>
        </row>
        <row r="2393">
          <cell r="N2393" t="str">
            <v>624</v>
          </cell>
          <cell r="Q2393" t="str">
            <v>PPT</v>
          </cell>
          <cell r="T2393">
            <v>22502720</v>
          </cell>
          <cell r="U2393">
            <v>0</v>
          </cell>
        </row>
        <row r="2394">
          <cell r="N2394" t="str">
            <v>623</v>
          </cell>
          <cell r="Q2394" t="str">
            <v>PPT</v>
          </cell>
          <cell r="T2394">
            <v>217320</v>
          </cell>
          <cell r="U2394">
            <v>0</v>
          </cell>
        </row>
        <row r="2395">
          <cell r="N2395" t="str">
            <v>611</v>
          </cell>
          <cell r="Q2395" t="str">
            <v>PVC</v>
          </cell>
          <cell r="T2395">
            <v>6480</v>
          </cell>
          <cell r="U2395">
            <v>799.88</v>
          </cell>
        </row>
        <row r="2396">
          <cell r="N2396" t="str">
            <v>612</v>
          </cell>
          <cell r="Q2396" t="str">
            <v>RAU</v>
          </cell>
          <cell r="T2396">
            <v>4550</v>
          </cell>
          <cell r="U2396">
            <v>0.16</v>
          </cell>
        </row>
        <row r="2397">
          <cell r="N2397" t="str">
            <v>655</v>
          </cell>
          <cell r="Q2397" t="str">
            <v>RIN</v>
          </cell>
          <cell r="T2397">
            <v>287</v>
          </cell>
          <cell r="U2397">
            <v>0.7</v>
          </cell>
        </row>
        <row r="2398">
          <cell r="N2398" t="str">
            <v>626</v>
          </cell>
          <cell r="Q2398" t="str">
            <v>RIN</v>
          </cell>
          <cell r="T2398">
            <v>13224816</v>
          </cell>
          <cell r="U2398">
            <v>23288.89</v>
          </cell>
        </row>
        <row r="2399">
          <cell r="N2399" t="str">
            <v>676</v>
          </cell>
          <cell r="Q2399" t="str">
            <v>TD3</v>
          </cell>
          <cell r="T2399">
            <v>0</v>
          </cell>
          <cell r="U2399">
            <v>0</v>
          </cell>
        </row>
        <row r="2400">
          <cell r="N2400" t="str">
            <v>641</v>
          </cell>
          <cell r="Q2400" t="str">
            <v>TSE</v>
          </cell>
          <cell r="T2400">
            <v>17871</v>
          </cell>
          <cell r="U2400">
            <v>0</v>
          </cell>
        </row>
        <row r="2401">
          <cell r="N2401" t="str">
            <v>641</v>
          </cell>
          <cell r="Q2401" t="str">
            <v>MC</v>
          </cell>
          <cell r="T2401">
            <v>640</v>
          </cell>
          <cell r="U2401">
            <v>684.8</v>
          </cell>
        </row>
        <row r="2402">
          <cell r="N2402" t="str">
            <v>641</v>
          </cell>
          <cell r="Q2402" t="str">
            <v>MC</v>
          </cell>
          <cell r="T2402">
            <v>130</v>
          </cell>
          <cell r="U2402">
            <v>139.1</v>
          </cell>
        </row>
        <row r="2403">
          <cell r="N2403" t="str">
            <v>621</v>
          </cell>
          <cell r="Q2403" t="str">
            <v>OMS</v>
          </cell>
          <cell r="T2403">
            <v>846803</v>
          </cell>
          <cell r="U2403">
            <v>194.76</v>
          </cell>
        </row>
        <row r="2404">
          <cell r="N2404" t="str">
            <v>650</v>
          </cell>
          <cell r="Q2404" t="str">
            <v>OMS</v>
          </cell>
          <cell r="T2404">
            <v>1791</v>
          </cell>
          <cell r="U2404">
            <v>0.39</v>
          </cell>
        </row>
        <row r="2405">
          <cell r="N2405" t="str">
            <v>613</v>
          </cell>
          <cell r="Q2405" t="str">
            <v>OMS</v>
          </cell>
          <cell r="T2405">
            <v>780104</v>
          </cell>
          <cell r="U2405">
            <v>163.01</v>
          </cell>
        </row>
        <row r="2406">
          <cell r="N2406" t="str">
            <v>655</v>
          </cell>
          <cell r="Q2406" t="str">
            <v>OMS</v>
          </cell>
          <cell r="T2406">
            <v>597664</v>
          </cell>
          <cell r="U2406">
            <v>153.63999999999999</v>
          </cell>
        </row>
        <row r="2407">
          <cell r="N2407" t="str">
            <v>621</v>
          </cell>
          <cell r="Q2407" t="str">
            <v>OMS</v>
          </cell>
          <cell r="T2407">
            <v>13800</v>
          </cell>
          <cell r="U2407">
            <v>3.2</v>
          </cell>
        </row>
        <row r="2408">
          <cell r="N2408" t="str">
            <v>641</v>
          </cell>
          <cell r="Q2408" t="str">
            <v>PRC</v>
          </cell>
          <cell r="T2408">
            <v>2358</v>
          </cell>
          <cell r="U2408">
            <v>10.72</v>
          </cell>
        </row>
        <row r="2409">
          <cell r="N2409" t="str">
            <v>676</v>
          </cell>
          <cell r="Q2409" t="str">
            <v>PRC</v>
          </cell>
          <cell r="T2409">
            <v>2569400</v>
          </cell>
          <cell r="U2409">
            <v>11.52</v>
          </cell>
        </row>
        <row r="2410">
          <cell r="N2410" t="str">
            <v>611</v>
          </cell>
          <cell r="Q2410" t="str">
            <v>PRC</v>
          </cell>
          <cell r="T2410">
            <v>276</v>
          </cell>
          <cell r="U2410">
            <v>1.55</v>
          </cell>
        </row>
        <row r="2411">
          <cell r="N2411" t="str">
            <v>621</v>
          </cell>
          <cell r="Q2411" t="str">
            <v>RIV</v>
          </cell>
          <cell r="T2411">
            <v>7166724</v>
          </cell>
          <cell r="U2411">
            <v>0</v>
          </cell>
        </row>
        <row r="2412">
          <cell r="N2412" t="str">
            <v>613</v>
          </cell>
          <cell r="Q2412" t="str">
            <v>RIV</v>
          </cell>
          <cell r="T2412">
            <v>780104</v>
          </cell>
          <cell r="U2412">
            <v>0</v>
          </cell>
        </row>
        <row r="2413">
          <cell r="N2413" t="str">
            <v>612</v>
          </cell>
          <cell r="Q2413" t="str">
            <v>RIV</v>
          </cell>
          <cell r="T2413">
            <v>4137361</v>
          </cell>
          <cell r="U2413">
            <v>0</v>
          </cell>
        </row>
        <row r="2414">
          <cell r="N2414" t="str">
            <v>650</v>
          </cell>
          <cell r="Q2414" t="str">
            <v>RIV</v>
          </cell>
          <cell r="T2414">
            <v>17285</v>
          </cell>
          <cell r="U2414">
            <v>0</v>
          </cell>
        </row>
        <row r="2415">
          <cell r="N2415" t="str">
            <v>676</v>
          </cell>
          <cell r="Q2415" t="str">
            <v>RTU</v>
          </cell>
          <cell r="T2415">
            <v>0</v>
          </cell>
          <cell r="U2415">
            <v>0</v>
          </cell>
        </row>
        <row r="2416">
          <cell r="N2416" t="str">
            <v>624</v>
          </cell>
          <cell r="Q2416" t="str">
            <v>RTU</v>
          </cell>
          <cell r="T2416">
            <v>36748644</v>
          </cell>
          <cell r="U2416">
            <v>551.21</v>
          </cell>
        </row>
        <row r="2417">
          <cell r="N2417" t="str">
            <v>632</v>
          </cell>
          <cell r="Q2417" t="str">
            <v>RTU</v>
          </cell>
          <cell r="T2417">
            <v>212479892</v>
          </cell>
          <cell r="U2417">
            <v>2548.66</v>
          </cell>
        </row>
        <row r="2418">
          <cell r="N2418" t="str">
            <v>624</v>
          </cell>
          <cell r="Q2418" t="str">
            <v>RTU</v>
          </cell>
          <cell r="T2418">
            <v>234432</v>
          </cell>
          <cell r="U2418">
            <v>3.52</v>
          </cell>
        </row>
        <row r="2419">
          <cell r="N2419" t="str">
            <v>626</v>
          </cell>
          <cell r="Q2419" t="str">
            <v>RTU</v>
          </cell>
          <cell r="T2419">
            <v>2699184</v>
          </cell>
          <cell r="U2419">
            <v>35.119999999999997</v>
          </cell>
        </row>
        <row r="2420">
          <cell r="N2420" t="str">
            <v>624</v>
          </cell>
          <cell r="Q2420" t="str">
            <v>TDE</v>
          </cell>
          <cell r="T2420">
            <v>4885216</v>
          </cell>
          <cell r="U2420">
            <v>0</v>
          </cell>
        </row>
        <row r="2421">
          <cell r="N2421" t="str">
            <v>624</v>
          </cell>
          <cell r="Q2421" t="str">
            <v>TDE</v>
          </cell>
          <cell r="T2421">
            <v>4291668</v>
          </cell>
          <cell r="U2421">
            <v>0</v>
          </cell>
        </row>
        <row r="2422">
          <cell r="N2422" t="str">
            <v>626</v>
          </cell>
          <cell r="Q2422" t="str">
            <v>TDE</v>
          </cell>
          <cell r="T2422">
            <v>4894560</v>
          </cell>
          <cell r="U2422">
            <v>0</v>
          </cell>
        </row>
        <row r="2423">
          <cell r="N2423" t="str">
            <v>626</v>
          </cell>
          <cell r="Q2423" t="str">
            <v>TDE</v>
          </cell>
          <cell r="T2423">
            <v>3051392</v>
          </cell>
          <cell r="U2423">
            <v>0</v>
          </cell>
        </row>
        <row r="2424">
          <cell r="N2424" t="str">
            <v>676</v>
          </cell>
          <cell r="Q2424" t="str">
            <v>TDE</v>
          </cell>
          <cell r="T2424">
            <v>2715000</v>
          </cell>
          <cell r="U2424">
            <v>0</v>
          </cell>
        </row>
        <row r="2425">
          <cell r="N2425" t="str">
            <v>644</v>
          </cell>
          <cell r="Q2425" t="str">
            <v>TD4</v>
          </cell>
          <cell r="T2425">
            <v>795355</v>
          </cell>
          <cell r="U2425">
            <v>795.36</v>
          </cell>
        </row>
        <row r="2426">
          <cell r="N2426" t="str">
            <v>685</v>
          </cell>
          <cell r="Q2426" t="str">
            <v>TIU</v>
          </cell>
          <cell r="T2426">
            <v>2361</v>
          </cell>
          <cell r="U2426">
            <v>0</v>
          </cell>
        </row>
        <row r="2427">
          <cell r="N2427" t="str">
            <v>623</v>
          </cell>
          <cell r="Q2427" t="str">
            <v>TSC</v>
          </cell>
          <cell r="T2427">
            <v>1979072</v>
          </cell>
          <cell r="U2427">
            <v>0</v>
          </cell>
        </row>
        <row r="2428">
          <cell r="N2428" t="str">
            <v>624</v>
          </cell>
          <cell r="Q2428" t="str">
            <v>TSC</v>
          </cell>
          <cell r="T2428">
            <v>4885216</v>
          </cell>
          <cell r="U2428">
            <v>0</v>
          </cell>
        </row>
        <row r="2429">
          <cell r="N2429" t="str">
            <v>632</v>
          </cell>
          <cell r="Q2429" t="str">
            <v>TSC</v>
          </cell>
          <cell r="T2429">
            <v>212116392</v>
          </cell>
          <cell r="U2429">
            <v>0</v>
          </cell>
        </row>
        <row r="2430">
          <cell r="N2430" t="str">
            <v>621</v>
          </cell>
          <cell r="Q2430" t="str">
            <v>TTC</v>
          </cell>
          <cell r="T2430">
            <v>355296</v>
          </cell>
          <cell r="U2430">
            <v>0</v>
          </cell>
        </row>
        <row r="2431">
          <cell r="N2431" t="str">
            <v>624</v>
          </cell>
          <cell r="Q2431" t="str">
            <v>CAV</v>
          </cell>
          <cell r="T2431">
            <v>3663302</v>
          </cell>
          <cell r="U2431">
            <v>-377.31</v>
          </cell>
        </row>
        <row r="2432">
          <cell r="N2432" t="str">
            <v>624</v>
          </cell>
          <cell r="Q2432" t="str">
            <v>CAV</v>
          </cell>
          <cell r="T2432">
            <v>552000</v>
          </cell>
          <cell r="U2432">
            <v>-56.86</v>
          </cell>
        </row>
        <row r="2433">
          <cell r="N2433" t="str">
            <v>621</v>
          </cell>
          <cell r="Q2433" t="str">
            <v>CC</v>
          </cell>
          <cell r="T2433">
            <v>0</v>
          </cell>
          <cell r="U2433">
            <v>240</v>
          </cell>
        </row>
        <row r="2434">
          <cell r="N2434" t="str">
            <v>642</v>
          </cell>
          <cell r="Q2434" t="str">
            <v>CC</v>
          </cell>
          <cell r="T2434">
            <v>0</v>
          </cell>
          <cell r="U2434">
            <v>50</v>
          </cell>
        </row>
        <row r="2435">
          <cell r="N2435" t="str">
            <v>823</v>
          </cell>
          <cell r="Q2435" t="str">
            <v>DC</v>
          </cell>
          <cell r="T2435">
            <v>10</v>
          </cell>
          <cell r="U2435">
            <v>2886.1</v>
          </cell>
        </row>
        <row r="2436">
          <cell r="N2436" t="str">
            <v>624</v>
          </cell>
          <cell r="Q2436" t="str">
            <v>DC</v>
          </cell>
          <cell r="T2436">
            <v>50</v>
          </cell>
          <cell r="U2436">
            <v>913.5</v>
          </cell>
        </row>
        <row r="2437">
          <cell r="N2437" t="str">
            <v>625</v>
          </cell>
          <cell r="Q2437" t="str">
            <v>DSM</v>
          </cell>
          <cell r="T2437">
            <v>520800</v>
          </cell>
          <cell r="U2437">
            <v>88.54</v>
          </cell>
        </row>
        <row r="2438">
          <cell r="N2438" t="str">
            <v>641</v>
          </cell>
          <cell r="Q2438" t="str">
            <v>DSM</v>
          </cell>
          <cell r="T2438">
            <v>908462</v>
          </cell>
          <cell r="U2438">
            <v>4526.87</v>
          </cell>
        </row>
        <row r="2439">
          <cell r="N2439" t="str">
            <v>621</v>
          </cell>
          <cell r="Q2439" t="str">
            <v>EBF</v>
          </cell>
          <cell r="T2439">
            <v>13800</v>
          </cell>
          <cell r="U2439">
            <v>-396.45</v>
          </cell>
        </row>
        <row r="2440">
          <cell r="N2440" t="str">
            <v>624</v>
          </cell>
          <cell r="Q2440" t="str">
            <v>EBF</v>
          </cell>
          <cell r="T2440">
            <v>539320</v>
          </cell>
          <cell r="U2440">
            <v>-15494.13</v>
          </cell>
        </row>
        <row r="2441">
          <cell r="N2441" t="str">
            <v>626</v>
          </cell>
          <cell r="Q2441" t="str">
            <v>EBF</v>
          </cell>
          <cell r="T2441">
            <v>2699184</v>
          </cell>
          <cell r="U2441">
            <v>-77544.86</v>
          </cell>
        </row>
        <row r="2442">
          <cell r="N2442" t="str">
            <v>624</v>
          </cell>
          <cell r="Q2442" t="str">
            <v>EC</v>
          </cell>
          <cell r="T2442">
            <v>116400</v>
          </cell>
          <cell r="U2442">
            <v>7340.46</v>
          </cell>
        </row>
        <row r="2443">
          <cell r="N2443" t="str">
            <v>624</v>
          </cell>
          <cell r="Q2443" t="str">
            <v>EC</v>
          </cell>
          <cell r="T2443">
            <v>758734</v>
          </cell>
          <cell r="U2443">
            <v>47202.96</v>
          </cell>
        </row>
        <row r="2444">
          <cell r="N2444" t="str">
            <v>626</v>
          </cell>
          <cell r="Q2444" t="str">
            <v>ECR</v>
          </cell>
          <cell r="T2444">
            <v>13224816</v>
          </cell>
          <cell r="U2444">
            <v>41406.9</v>
          </cell>
        </row>
        <row r="2445">
          <cell r="N2445" t="str">
            <v>660</v>
          </cell>
          <cell r="Q2445" t="str">
            <v>ECR</v>
          </cell>
          <cell r="T2445">
            <v>17072</v>
          </cell>
          <cell r="U2445">
            <v>11.09</v>
          </cell>
        </row>
        <row r="2446">
          <cell r="N2446" t="str">
            <v>621</v>
          </cell>
          <cell r="Q2446" t="str">
            <v>EFL</v>
          </cell>
          <cell r="T2446">
            <v>93356</v>
          </cell>
          <cell r="U2446">
            <v>3069.08</v>
          </cell>
        </row>
        <row r="2447">
          <cell r="N2447" t="str">
            <v>650</v>
          </cell>
          <cell r="Q2447" t="str">
            <v>EFL</v>
          </cell>
          <cell r="T2447">
            <v>1791</v>
          </cell>
          <cell r="U2447">
            <v>58.88</v>
          </cell>
        </row>
        <row r="2448">
          <cell r="N2448" t="str">
            <v>650</v>
          </cell>
          <cell r="Q2448" t="str">
            <v>EFV</v>
          </cell>
          <cell r="T2448">
            <v>60</v>
          </cell>
          <cell r="U2448">
            <v>0.18</v>
          </cell>
        </row>
        <row r="2449">
          <cell r="N2449" t="str">
            <v>642</v>
          </cell>
          <cell r="Q2449" t="str">
            <v>EFV</v>
          </cell>
          <cell r="T2449">
            <v>24642</v>
          </cell>
          <cell r="U2449">
            <v>74.739999999999995</v>
          </cell>
        </row>
        <row r="2450">
          <cell r="N2450" t="str">
            <v>642</v>
          </cell>
          <cell r="Q2450" t="str">
            <v>EP1</v>
          </cell>
          <cell r="T2450">
            <v>24642</v>
          </cell>
          <cell r="U2450">
            <v>0</v>
          </cell>
        </row>
        <row r="2451">
          <cell r="N2451" t="str">
            <v>612</v>
          </cell>
          <cell r="Q2451" t="str">
            <v>EP1</v>
          </cell>
          <cell r="T2451">
            <v>4550</v>
          </cell>
          <cell r="U2451">
            <v>0</v>
          </cell>
        </row>
        <row r="2452">
          <cell r="N2452" t="str">
            <v>626</v>
          </cell>
          <cell r="Q2452" t="str">
            <v>EP3</v>
          </cell>
          <cell r="T2452">
            <v>929907</v>
          </cell>
          <cell r="U2452">
            <v>0</v>
          </cell>
        </row>
        <row r="2453">
          <cell r="N2453" t="str">
            <v>621</v>
          </cell>
          <cell r="Q2453" t="str">
            <v>EP3</v>
          </cell>
          <cell r="T2453">
            <v>523321</v>
          </cell>
          <cell r="U2453">
            <v>0</v>
          </cell>
        </row>
        <row r="2454">
          <cell r="N2454" t="str">
            <v>625</v>
          </cell>
          <cell r="Q2454" t="str">
            <v>FFC</v>
          </cell>
          <cell r="T2454">
            <v>402240</v>
          </cell>
          <cell r="U2454">
            <v>5.63</v>
          </cell>
        </row>
        <row r="2455">
          <cell r="N2455" t="str">
            <v>612</v>
          </cell>
          <cell r="Q2455" t="str">
            <v>FMU</v>
          </cell>
          <cell r="T2455">
            <v>4550</v>
          </cell>
          <cell r="U2455">
            <v>0.01</v>
          </cell>
        </row>
        <row r="2456">
          <cell r="N2456" t="str">
            <v>624</v>
          </cell>
          <cell r="Q2456" t="str">
            <v>FMU</v>
          </cell>
          <cell r="T2456">
            <v>539320</v>
          </cell>
          <cell r="U2456">
            <v>0.55000000000000004</v>
          </cell>
        </row>
        <row r="2457">
          <cell r="N2457" t="str">
            <v>650</v>
          </cell>
          <cell r="Q2457" t="str">
            <v>FVE</v>
          </cell>
          <cell r="T2457">
            <v>60</v>
          </cell>
          <cell r="U2457">
            <v>0</v>
          </cell>
        </row>
        <row r="2458">
          <cell r="N2458" t="str">
            <v>641</v>
          </cell>
          <cell r="Q2458" t="str">
            <v>ICV</v>
          </cell>
          <cell r="T2458">
            <v>908462</v>
          </cell>
          <cell r="U2458">
            <v>0</v>
          </cell>
        </row>
        <row r="2459">
          <cell r="N2459" t="str">
            <v>611</v>
          </cell>
          <cell r="Q2459" t="str">
            <v>ICV</v>
          </cell>
          <cell r="T2459">
            <v>7046</v>
          </cell>
          <cell r="U2459">
            <v>0</v>
          </cell>
        </row>
        <row r="2460">
          <cell r="N2460" t="str">
            <v>612</v>
          </cell>
          <cell r="Q2460" t="str">
            <v>ICV</v>
          </cell>
          <cell r="T2460">
            <v>4137361</v>
          </cell>
          <cell r="U2460">
            <v>0</v>
          </cell>
        </row>
        <row r="2461">
          <cell r="N2461" t="str">
            <v>626</v>
          </cell>
          <cell r="Q2461" t="str">
            <v>ICV</v>
          </cell>
          <cell r="T2461">
            <v>4600128</v>
          </cell>
          <cell r="U2461">
            <v>0</v>
          </cell>
        </row>
        <row r="2462">
          <cell r="N2462" t="str">
            <v>626</v>
          </cell>
          <cell r="Q2462" t="str">
            <v>LMR</v>
          </cell>
          <cell r="T2462">
            <v>396792</v>
          </cell>
          <cell r="U2462">
            <v>31.35</v>
          </cell>
        </row>
        <row r="2463">
          <cell r="N2463" t="str">
            <v>624</v>
          </cell>
          <cell r="Q2463" t="str">
            <v>LMR</v>
          </cell>
          <cell r="T2463">
            <v>8786648</v>
          </cell>
          <cell r="U2463">
            <v>3233.48</v>
          </cell>
        </row>
        <row r="2464">
          <cell r="N2464" t="str">
            <v>624</v>
          </cell>
          <cell r="Q2464" t="str">
            <v>LMR</v>
          </cell>
          <cell r="T2464">
            <v>67200</v>
          </cell>
          <cell r="U2464">
            <v>24.73</v>
          </cell>
        </row>
        <row r="2465">
          <cell r="N2465" t="str">
            <v>624</v>
          </cell>
          <cell r="Q2465" t="str">
            <v>LMR</v>
          </cell>
          <cell r="T2465">
            <v>777552</v>
          </cell>
          <cell r="U2465">
            <v>286.14</v>
          </cell>
        </row>
        <row r="2466">
          <cell r="N2466" t="str">
            <v>624</v>
          </cell>
          <cell r="Q2466" t="str">
            <v>LMR</v>
          </cell>
          <cell r="T2466">
            <v>758734</v>
          </cell>
          <cell r="U2466">
            <v>279.22000000000003</v>
          </cell>
        </row>
        <row r="2467">
          <cell r="N2467" t="str">
            <v>625</v>
          </cell>
          <cell r="Q2467" t="str">
            <v>CAP</v>
          </cell>
          <cell r="T2467">
            <v>6844068</v>
          </cell>
          <cell r="U2467">
            <v>123.2</v>
          </cell>
        </row>
        <row r="2468">
          <cell r="N2468" t="str">
            <v>650</v>
          </cell>
          <cell r="Q2468" t="str">
            <v>CAP</v>
          </cell>
          <cell r="T2468">
            <v>65941</v>
          </cell>
          <cell r="U2468">
            <v>0.1</v>
          </cell>
        </row>
        <row r="2469">
          <cell r="N2469" t="str">
            <v>626</v>
          </cell>
          <cell r="Q2469" t="str">
            <v>CAP</v>
          </cell>
          <cell r="T2469">
            <v>929907</v>
          </cell>
          <cell r="U2469">
            <v>10.23</v>
          </cell>
        </row>
        <row r="2470">
          <cell r="N2470" t="str">
            <v>685</v>
          </cell>
          <cell r="Q2470" t="str">
            <v>CAP</v>
          </cell>
          <cell r="T2470">
            <v>104</v>
          </cell>
          <cell r="U2470">
            <v>0</v>
          </cell>
        </row>
        <row r="2471">
          <cell r="N2471" t="str">
            <v>626</v>
          </cell>
          <cell r="Q2471" t="str">
            <v>DSU</v>
          </cell>
          <cell r="T2471">
            <v>3978315</v>
          </cell>
          <cell r="U2471">
            <v>23.89</v>
          </cell>
        </row>
        <row r="2472">
          <cell r="N2472" t="str">
            <v>642</v>
          </cell>
          <cell r="Q2472" t="str">
            <v>EIV</v>
          </cell>
          <cell r="T2472">
            <v>1302</v>
          </cell>
          <cell r="U2472">
            <v>0</v>
          </cell>
        </row>
        <row r="2473">
          <cell r="N2473" t="str">
            <v>623</v>
          </cell>
          <cell r="Q2473" t="str">
            <v>EIV</v>
          </cell>
          <cell r="T2473">
            <v>32000</v>
          </cell>
          <cell r="U2473">
            <v>0</v>
          </cell>
        </row>
        <row r="2474">
          <cell r="N2474" t="str">
            <v>621</v>
          </cell>
          <cell r="Q2474" t="str">
            <v>EP2</v>
          </cell>
          <cell r="T2474">
            <v>846803</v>
          </cell>
          <cell r="U2474">
            <v>124.48</v>
          </cell>
        </row>
        <row r="2475">
          <cell r="N2475" t="str">
            <v>624</v>
          </cell>
          <cell r="Q2475" t="str">
            <v>EP2</v>
          </cell>
          <cell r="T2475">
            <v>3663302</v>
          </cell>
          <cell r="U2475">
            <v>443.26</v>
          </cell>
        </row>
        <row r="2476">
          <cell r="N2476" t="str">
            <v>623</v>
          </cell>
          <cell r="Q2476" t="str">
            <v>EP4</v>
          </cell>
          <cell r="T2476">
            <v>183040</v>
          </cell>
          <cell r="U2476">
            <v>0</v>
          </cell>
        </row>
        <row r="2477">
          <cell r="N2477" t="str">
            <v>624</v>
          </cell>
          <cell r="Q2477" t="str">
            <v>EUR</v>
          </cell>
          <cell r="T2477">
            <v>116400</v>
          </cell>
          <cell r="U2477">
            <v>13.86</v>
          </cell>
        </row>
        <row r="2478">
          <cell r="N2478" t="str">
            <v>650</v>
          </cell>
          <cell r="Q2478" t="str">
            <v>E21</v>
          </cell>
          <cell r="T2478">
            <v>8999</v>
          </cell>
          <cell r="U2478">
            <v>280.51</v>
          </cell>
        </row>
        <row r="2479">
          <cell r="N2479" t="str">
            <v>660</v>
          </cell>
          <cell r="Q2479" t="str">
            <v>E33</v>
          </cell>
          <cell r="T2479">
            <v>981</v>
          </cell>
          <cell r="U2479">
            <v>30.58</v>
          </cell>
        </row>
        <row r="2480">
          <cell r="N2480" t="str">
            <v>655</v>
          </cell>
          <cell r="Q2480" t="str">
            <v>FFE</v>
          </cell>
          <cell r="T2480">
            <v>287</v>
          </cell>
          <cell r="U2480">
            <v>0.05</v>
          </cell>
        </row>
        <row r="2481">
          <cell r="N2481" t="str">
            <v>623</v>
          </cell>
          <cell r="Q2481" t="str">
            <v>FVC</v>
          </cell>
          <cell r="T2481">
            <v>2170316</v>
          </cell>
          <cell r="U2481">
            <v>0</v>
          </cell>
        </row>
        <row r="2482">
          <cell r="N2482" t="str">
            <v>612</v>
          </cell>
          <cell r="Q2482" t="str">
            <v>FVC</v>
          </cell>
          <cell r="T2482">
            <v>4550</v>
          </cell>
          <cell r="U2482">
            <v>0</v>
          </cell>
        </row>
        <row r="2483">
          <cell r="N2483" t="str">
            <v>621</v>
          </cell>
          <cell r="Q2483" t="str">
            <v>ICN</v>
          </cell>
          <cell r="T2483">
            <v>3900</v>
          </cell>
          <cell r="U2483">
            <v>0</v>
          </cell>
        </row>
        <row r="2484">
          <cell r="N2484" t="str">
            <v>641</v>
          </cell>
          <cell r="Q2484" t="str">
            <v>ICN</v>
          </cell>
          <cell r="T2484">
            <v>908462</v>
          </cell>
          <cell r="U2484">
            <v>0</v>
          </cell>
        </row>
        <row r="2485">
          <cell r="N2485" t="str">
            <v>634</v>
          </cell>
          <cell r="Q2485" t="str">
            <v>LMV</v>
          </cell>
          <cell r="T2485">
            <v>192778306</v>
          </cell>
          <cell r="U2485">
            <v>2120.56</v>
          </cell>
        </row>
        <row r="2486">
          <cell r="N2486" t="str">
            <v>624</v>
          </cell>
          <cell r="Q2486" t="str">
            <v>MSO</v>
          </cell>
          <cell r="T2486">
            <v>67200</v>
          </cell>
          <cell r="U2486">
            <v>39.450000000000003</v>
          </cell>
        </row>
        <row r="2487">
          <cell r="N2487" t="str">
            <v>624</v>
          </cell>
          <cell r="Q2487" t="str">
            <v>PPT</v>
          </cell>
          <cell r="T2487">
            <v>116400</v>
          </cell>
          <cell r="U2487">
            <v>0</v>
          </cell>
        </row>
        <row r="2488">
          <cell r="N2488" t="str">
            <v>612</v>
          </cell>
          <cell r="Q2488" t="str">
            <v>PPT</v>
          </cell>
          <cell r="T2488">
            <v>4550</v>
          </cell>
          <cell r="U2488">
            <v>0</v>
          </cell>
        </row>
        <row r="2489">
          <cell r="N2489" t="str">
            <v>624</v>
          </cell>
          <cell r="Q2489" t="str">
            <v>PPT</v>
          </cell>
          <cell r="T2489">
            <v>9550232</v>
          </cell>
          <cell r="U2489">
            <v>0</v>
          </cell>
        </row>
        <row r="2490">
          <cell r="N2490" t="str">
            <v>621</v>
          </cell>
          <cell r="Q2490" t="str">
            <v>PPT</v>
          </cell>
          <cell r="T2490">
            <v>460896</v>
          </cell>
          <cell r="U2490">
            <v>0</v>
          </cell>
        </row>
        <row r="2491">
          <cell r="N2491" t="str">
            <v>624</v>
          </cell>
          <cell r="Q2491" t="str">
            <v>RIN</v>
          </cell>
          <cell r="T2491">
            <v>7317104</v>
          </cell>
          <cell r="U2491">
            <v>14026.92</v>
          </cell>
        </row>
        <row r="2492">
          <cell r="N2492" t="str">
            <v>641</v>
          </cell>
          <cell r="Q2492" t="str">
            <v>RIN</v>
          </cell>
          <cell r="T2492">
            <v>2358</v>
          </cell>
          <cell r="U2492">
            <v>4.0599999999999996</v>
          </cell>
        </row>
        <row r="2493">
          <cell r="N2493" t="str">
            <v>626</v>
          </cell>
          <cell r="Q2493" t="str">
            <v>RIN</v>
          </cell>
          <cell r="T2493">
            <v>3232350</v>
          </cell>
          <cell r="U2493">
            <v>5692.17</v>
          </cell>
        </row>
        <row r="2494">
          <cell r="N2494" t="str">
            <v>623</v>
          </cell>
          <cell r="Q2494" t="str">
            <v>TDC</v>
          </cell>
          <cell r="T2494">
            <v>729828</v>
          </cell>
          <cell r="U2494">
            <v>0</v>
          </cell>
        </row>
        <row r="2495">
          <cell r="N2495" t="str">
            <v>644</v>
          </cell>
          <cell r="Q2495" t="str">
            <v>TDC</v>
          </cell>
          <cell r="T2495">
            <v>1550500</v>
          </cell>
          <cell r="U2495">
            <v>0</v>
          </cell>
        </row>
        <row r="2496">
          <cell r="N2496" t="str">
            <v>676</v>
          </cell>
          <cell r="Q2496" t="str">
            <v>TSE</v>
          </cell>
          <cell r="T2496">
            <v>2715000</v>
          </cell>
          <cell r="U2496">
            <v>0</v>
          </cell>
        </row>
        <row r="2497">
          <cell r="N2497" t="str">
            <v>625</v>
          </cell>
          <cell r="Q2497" t="str">
            <v>TSE</v>
          </cell>
          <cell r="T2497">
            <v>4586868</v>
          </cell>
          <cell r="U2497">
            <v>0</v>
          </cell>
        </row>
        <row r="2498">
          <cell r="N2498" t="str">
            <v>624</v>
          </cell>
          <cell r="Q2498" t="str">
            <v>OMS</v>
          </cell>
          <cell r="T2498">
            <v>3421869</v>
          </cell>
          <cell r="U2498">
            <v>852.06</v>
          </cell>
        </row>
        <row r="2499">
          <cell r="N2499" t="str">
            <v>624</v>
          </cell>
          <cell r="Q2499" t="str">
            <v>PRV</v>
          </cell>
          <cell r="T2499">
            <v>552000</v>
          </cell>
          <cell r="U2499">
            <v>-19.87</v>
          </cell>
        </row>
        <row r="2500">
          <cell r="N2500" t="str">
            <v>624</v>
          </cell>
          <cell r="Q2500" t="str">
            <v>RIV</v>
          </cell>
          <cell r="T2500">
            <v>9301136</v>
          </cell>
          <cell r="U2500">
            <v>0</v>
          </cell>
        </row>
        <row r="2501">
          <cell r="N2501" t="str">
            <v>624</v>
          </cell>
          <cell r="Q2501" t="str">
            <v>RIV</v>
          </cell>
          <cell r="T2501">
            <v>539320</v>
          </cell>
          <cell r="U2501">
            <v>0</v>
          </cell>
        </row>
        <row r="2502">
          <cell r="N2502" t="str">
            <v>612</v>
          </cell>
          <cell r="Q2502" t="str">
            <v>RIV</v>
          </cell>
          <cell r="T2502">
            <v>4550</v>
          </cell>
          <cell r="U2502">
            <v>0</v>
          </cell>
        </row>
        <row r="2503">
          <cell r="N2503" t="str">
            <v>641</v>
          </cell>
          <cell r="Q2503" t="str">
            <v>RIV</v>
          </cell>
          <cell r="T2503">
            <v>2208</v>
          </cell>
          <cell r="U2503">
            <v>0</v>
          </cell>
        </row>
        <row r="2504">
          <cell r="N2504" t="str">
            <v>626</v>
          </cell>
          <cell r="Q2504" t="str">
            <v>RTU</v>
          </cell>
          <cell r="T2504">
            <v>3232350</v>
          </cell>
          <cell r="U2504">
            <v>42.03</v>
          </cell>
        </row>
        <row r="2505">
          <cell r="N2505" t="str">
            <v>624</v>
          </cell>
          <cell r="Q2505" t="str">
            <v>RTU</v>
          </cell>
          <cell r="T2505">
            <v>3250664</v>
          </cell>
          <cell r="U2505">
            <v>48.77</v>
          </cell>
        </row>
        <row r="2506">
          <cell r="N2506" t="str">
            <v>655</v>
          </cell>
          <cell r="Q2506" t="str">
            <v>SDC</v>
          </cell>
          <cell r="T2506">
            <v>0</v>
          </cell>
          <cell r="U2506">
            <v>1524.36</v>
          </cell>
        </row>
        <row r="2507">
          <cell r="N2507" t="str">
            <v>620</v>
          </cell>
          <cell r="Q2507" t="str">
            <v>TSC</v>
          </cell>
          <cell r="T2507">
            <v>176736</v>
          </cell>
          <cell r="U2507">
            <v>0</v>
          </cell>
        </row>
        <row r="2508">
          <cell r="N2508" t="str">
            <v>621</v>
          </cell>
          <cell r="Q2508" t="str">
            <v>TSC</v>
          </cell>
          <cell r="T2508">
            <v>85440</v>
          </cell>
          <cell r="U2508">
            <v>0</v>
          </cell>
        </row>
        <row r="2509">
          <cell r="N2509" t="str">
            <v>623</v>
          </cell>
          <cell r="Q2509" t="str">
            <v>CAV</v>
          </cell>
          <cell r="T2509">
            <v>26772</v>
          </cell>
          <cell r="U2509">
            <v>1.29</v>
          </cell>
        </row>
        <row r="2510">
          <cell r="N2510" t="str">
            <v>625</v>
          </cell>
          <cell r="Q2510" t="str">
            <v>DC</v>
          </cell>
          <cell r="T2510">
            <v>528.48</v>
          </cell>
          <cell r="U2510">
            <v>11201.72</v>
          </cell>
        </row>
        <row r="2511">
          <cell r="N2511" t="str">
            <v>623</v>
          </cell>
          <cell r="Q2511" t="str">
            <v>DC</v>
          </cell>
          <cell r="T2511">
            <v>493.92</v>
          </cell>
          <cell r="U2511">
            <v>5139.93</v>
          </cell>
        </row>
        <row r="2512">
          <cell r="N2512" t="str">
            <v>624</v>
          </cell>
          <cell r="Q2512" t="str">
            <v>DC</v>
          </cell>
          <cell r="T2512">
            <v>50</v>
          </cell>
          <cell r="U2512">
            <v>913.5</v>
          </cell>
        </row>
        <row r="2513">
          <cell r="N2513" t="str">
            <v>623</v>
          </cell>
          <cell r="Q2513" t="str">
            <v>DSM</v>
          </cell>
          <cell r="T2513">
            <v>26772</v>
          </cell>
          <cell r="U2513">
            <v>139.47999999999999</v>
          </cell>
        </row>
        <row r="2514">
          <cell r="N2514" t="str">
            <v>624</v>
          </cell>
          <cell r="Q2514" t="str">
            <v>EBF</v>
          </cell>
          <cell r="T2514">
            <v>392928</v>
          </cell>
          <cell r="U2514">
            <v>-11288.43</v>
          </cell>
        </row>
        <row r="2515">
          <cell r="N2515" t="str">
            <v>624</v>
          </cell>
          <cell r="Q2515" t="str">
            <v>EBF</v>
          </cell>
          <cell r="T2515">
            <v>5582544</v>
          </cell>
          <cell r="U2515">
            <v>-160380.9</v>
          </cell>
        </row>
        <row r="2516">
          <cell r="N2516" t="str">
            <v>626</v>
          </cell>
          <cell r="Q2516" t="str">
            <v>EC</v>
          </cell>
          <cell r="T2516">
            <v>396792</v>
          </cell>
          <cell r="U2516">
            <v>12865.98</v>
          </cell>
        </row>
        <row r="2517">
          <cell r="N2517" t="str">
            <v>623</v>
          </cell>
          <cell r="Q2517" t="str">
            <v>EC</v>
          </cell>
          <cell r="T2517">
            <v>47656</v>
          </cell>
          <cell r="U2517">
            <v>3214.97</v>
          </cell>
        </row>
        <row r="2518">
          <cell r="N2518" t="str">
            <v>611</v>
          </cell>
          <cell r="Q2518" t="str">
            <v>EC</v>
          </cell>
          <cell r="T2518">
            <v>2256</v>
          </cell>
          <cell r="U2518">
            <v>198.97</v>
          </cell>
        </row>
        <row r="2519">
          <cell r="N2519" t="str">
            <v>621</v>
          </cell>
          <cell r="Q2519" t="str">
            <v>ECR</v>
          </cell>
          <cell r="T2519">
            <v>3900</v>
          </cell>
          <cell r="U2519">
            <v>17.04</v>
          </cell>
        </row>
        <row r="2520">
          <cell r="N2520" t="str">
            <v>641</v>
          </cell>
          <cell r="Q2520" t="str">
            <v>EEX</v>
          </cell>
          <cell r="T2520">
            <v>901</v>
          </cell>
          <cell r="U2520">
            <v>0.42</v>
          </cell>
        </row>
        <row r="2521">
          <cell r="N2521" t="str">
            <v>620</v>
          </cell>
          <cell r="Q2521" t="str">
            <v>EFV</v>
          </cell>
          <cell r="T2521">
            <v>475</v>
          </cell>
          <cell r="U2521">
            <v>1.46</v>
          </cell>
        </row>
        <row r="2522">
          <cell r="N2522" t="str">
            <v>626</v>
          </cell>
          <cell r="Q2522" t="str">
            <v>EP3</v>
          </cell>
          <cell r="T2522">
            <v>3008640</v>
          </cell>
          <cell r="U2522">
            <v>0</v>
          </cell>
        </row>
        <row r="2523">
          <cell r="N2523" t="str">
            <v>655</v>
          </cell>
          <cell r="Q2523" t="str">
            <v>EP3</v>
          </cell>
          <cell r="T2523">
            <v>287</v>
          </cell>
          <cell r="U2523">
            <v>0</v>
          </cell>
        </row>
        <row r="2524">
          <cell r="N2524" t="str">
            <v>623</v>
          </cell>
          <cell r="Q2524" t="str">
            <v>FMU</v>
          </cell>
          <cell r="T2524">
            <v>60528</v>
          </cell>
          <cell r="U2524">
            <v>0.18</v>
          </cell>
        </row>
        <row r="2525">
          <cell r="N2525" t="str">
            <v>642</v>
          </cell>
          <cell r="Q2525" t="str">
            <v>FMU</v>
          </cell>
          <cell r="T2525">
            <v>24642</v>
          </cell>
          <cell r="U2525">
            <v>0.06</v>
          </cell>
        </row>
        <row r="2526">
          <cell r="N2526" t="str">
            <v>676</v>
          </cell>
          <cell r="Q2526" t="str">
            <v>FVE</v>
          </cell>
          <cell r="T2526">
            <v>0</v>
          </cell>
          <cell r="U2526">
            <v>0</v>
          </cell>
        </row>
        <row r="2527">
          <cell r="N2527" t="str">
            <v>624</v>
          </cell>
          <cell r="Q2527" t="str">
            <v>FVE</v>
          </cell>
          <cell r="T2527">
            <v>5582544</v>
          </cell>
          <cell r="U2527">
            <v>0</v>
          </cell>
        </row>
        <row r="2528">
          <cell r="N2528" t="str">
            <v>626</v>
          </cell>
          <cell r="Q2528" t="str">
            <v>BFC</v>
          </cell>
          <cell r="T2528">
            <v>3338280</v>
          </cell>
          <cell r="U2528">
            <v>96139.13</v>
          </cell>
        </row>
        <row r="2529">
          <cell r="N2529" t="str">
            <v>626</v>
          </cell>
          <cell r="Q2529" t="str">
            <v>EIV</v>
          </cell>
          <cell r="T2529">
            <v>396792</v>
          </cell>
          <cell r="U2529">
            <v>0</v>
          </cell>
        </row>
        <row r="2530">
          <cell r="N2530" t="str">
            <v>624</v>
          </cell>
          <cell r="Q2530" t="str">
            <v>EIV</v>
          </cell>
          <cell r="T2530">
            <v>460944</v>
          </cell>
          <cell r="U2530">
            <v>0</v>
          </cell>
        </row>
        <row r="2531">
          <cell r="N2531" t="str">
            <v>621</v>
          </cell>
          <cell r="Q2531" t="str">
            <v>EP2</v>
          </cell>
          <cell r="T2531">
            <v>3900</v>
          </cell>
          <cell r="U2531">
            <v>0.57999999999999996</v>
          </cell>
        </row>
        <row r="2532">
          <cell r="N2532" t="str">
            <v>623</v>
          </cell>
          <cell r="Q2532" t="str">
            <v>EUR</v>
          </cell>
          <cell r="T2532">
            <v>26772</v>
          </cell>
          <cell r="U2532">
            <v>3.18</v>
          </cell>
        </row>
        <row r="2533">
          <cell r="N2533" t="str">
            <v>644</v>
          </cell>
          <cell r="Q2533" t="str">
            <v>ICN</v>
          </cell>
          <cell r="T2533">
            <v>1550500</v>
          </cell>
          <cell r="U2533">
            <v>0</v>
          </cell>
        </row>
        <row r="2534">
          <cell r="N2534" t="str">
            <v>626</v>
          </cell>
          <cell r="Q2534" t="str">
            <v>LMV</v>
          </cell>
          <cell r="T2534">
            <v>694980</v>
          </cell>
          <cell r="U2534">
            <v>-31.97</v>
          </cell>
        </row>
        <row r="2535">
          <cell r="N2535" t="str">
            <v>626</v>
          </cell>
          <cell r="Q2535" t="str">
            <v>MSO</v>
          </cell>
          <cell r="T2535">
            <v>13224816</v>
          </cell>
          <cell r="U2535">
            <v>7128.18</v>
          </cell>
        </row>
        <row r="2536">
          <cell r="N2536" t="str">
            <v>623</v>
          </cell>
          <cell r="Q2536" t="str">
            <v>RAU</v>
          </cell>
          <cell r="T2536">
            <v>60528</v>
          </cell>
          <cell r="U2536">
            <v>2.48</v>
          </cell>
        </row>
        <row r="2537">
          <cell r="N2537" t="str">
            <v>624</v>
          </cell>
          <cell r="Q2537" t="str">
            <v>RIN</v>
          </cell>
          <cell r="T2537">
            <v>22502720</v>
          </cell>
          <cell r="U2537">
            <v>43242.3</v>
          </cell>
        </row>
        <row r="2538">
          <cell r="N2538" t="str">
            <v>626</v>
          </cell>
          <cell r="Q2538" t="str">
            <v>TDC</v>
          </cell>
          <cell r="T2538">
            <v>3978315</v>
          </cell>
          <cell r="U2538">
            <v>0</v>
          </cell>
        </row>
        <row r="2539">
          <cell r="N2539" t="str">
            <v>644</v>
          </cell>
          <cell r="Q2539" t="str">
            <v>TSE</v>
          </cell>
          <cell r="T2539">
            <v>1550500</v>
          </cell>
          <cell r="U2539">
            <v>0</v>
          </cell>
        </row>
        <row r="2540">
          <cell r="N2540" t="str">
            <v>624</v>
          </cell>
          <cell r="Q2540" t="str">
            <v>TTE</v>
          </cell>
          <cell r="T2540">
            <v>280800</v>
          </cell>
          <cell r="U2540">
            <v>0</v>
          </cell>
        </row>
        <row r="2541">
          <cell r="N2541" t="str">
            <v>624</v>
          </cell>
          <cell r="Q2541" t="str">
            <v>TTE</v>
          </cell>
          <cell r="T2541">
            <v>3053172</v>
          </cell>
          <cell r="U2541">
            <v>0</v>
          </cell>
        </row>
        <row r="2542">
          <cell r="N2542" t="str">
            <v>660</v>
          </cell>
          <cell r="Q2542" t="str">
            <v>L16</v>
          </cell>
          <cell r="T2542">
            <v>3</v>
          </cell>
          <cell r="U2542">
            <v>30.81</v>
          </cell>
        </row>
        <row r="2543">
          <cell r="N2543" t="str">
            <v>624</v>
          </cell>
          <cell r="Q2543" t="str">
            <v>MC</v>
          </cell>
          <cell r="T2543">
            <v>50</v>
          </cell>
          <cell r="U2543">
            <v>0</v>
          </cell>
        </row>
        <row r="2544">
          <cell r="N2544" t="str">
            <v>623</v>
          </cell>
          <cell r="Q2544" t="str">
            <v>PRV</v>
          </cell>
          <cell r="T2544">
            <v>217320</v>
          </cell>
          <cell r="U2544">
            <v>-14.13</v>
          </cell>
        </row>
        <row r="2545">
          <cell r="N2545" t="str">
            <v>624</v>
          </cell>
          <cell r="Q2545" t="str">
            <v>RTU</v>
          </cell>
          <cell r="T2545">
            <v>460944</v>
          </cell>
          <cell r="U2545">
            <v>6.92</v>
          </cell>
        </row>
        <row r="2546">
          <cell r="N2546" t="str">
            <v>641</v>
          </cell>
          <cell r="Q2546" t="str">
            <v>RTU</v>
          </cell>
          <cell r="T2546">
            <v>901</v>
          </cell>
          <cell r="U2546">
            <v>0</v>
          </cell>
        </row>
        <row r="2547">
          <cell r="N2547" t="str">
            <v>641</v>
          </cell>
          <cell r="Q2547" t="str">
            <v>TDE</v>
          </cell>
          <cell r="T2547">
            <v>67046</v>
          </cell>
          <cell r="U2547">
            <v>0</v>
          </cell>
        </row>
        <row r="2548">
          <cell r="N2548" t="str">
            <v>660</v>
          </cell>
          <cell r="Q2548" t="str">
            <v>TDE</v>
          </cell>
          <cell r="T2548">
            <v>457</v>
          </cell>
          <cell r="U2548">
            <v>0</v>
          </cell>
        </row>
        <row r="2549">
          <cell r="N2549" t="str">
            <v>641</v>
          </cell>
          <cell r="Q2549" t="str">
            <v>TSC</v>
          </cell>
          <cell r="T2549">
            <v>67046</v>
          </cell>
          <cell r="U2549">
            <v>0</v>
          </cell>
        </row>
        <row r="2550">
          <cell r="N2550" t="str">
            <v>686</v>
          </cell>
          <cell r="Q2550" t="str">
            <v>VAU</v>
          </cell>
          <cell r="T2550">
            <v>146</v>
          </cell>
          <cell r="U2550">
            <v>-0.01</v>
          </cell>
        </row>
        <row r="2551">
          <cell r="N2551" t="str">
            <v>623</v>
          </cell>
          <cell r="Q2551" t="str">
            <v>CAV</v>
          </cell>
          <cell r="T2551">
            <v>183040</v>
          </cell>
          <cell r="U2551">
            <v>8.7899999999999991</v>
          </cell>
        </row>
        <row r="2552">
          <cell r="N2552" t="str">
            <v>644</v>
          </cell>
          <cell r="Q2552" t="str">
            <v>CAV</v>
          </cell>
          <cell r="T2552">
            <v>1550500</v>
          </cell>
          <cell r="U2552">
            <v>-10.85</v>
          </cell>
        </row>
        <row r="2553">
          <cell r="N2553" t="str">
            <v>626</v>
          </cell>
          <cell r="Q2553" t="str">
            <v>DC</v>
          </cell>
          <cell r="T2553">
            <v>470.6</v>
          </cell>
          <cell r="U2553">
            <v>11374.4</v>
          </cell>
        </row>
        <row r="2554">
          <cell r="N2554" t="str">
            <v>626</v>
          </cell>
          <cell r="Q2554" t="str">
            <v>DC</v>
          </cell>
          <cell r="T2554">
            <v>500</v>
          </cell>
          <cell r="U2554">
            <v>12085</v>
          </cell>
        </row>
        <row r="2555">
          <cell r="N2555" t="str">
            <v>626</v>
          </cell>
          <cell r="Q2555" t="str">
            <v>DC</v>
          </cell>
          <cell r="T2555">
            <v>6278.96</v>
          </cell>
          <cell r="U2555">
            <v>148447.18</v>
          </cell>
        </row>
        <row r="2556">
          <cell r="N2556" t="str">
            <v>626</v>
          </cell>
          <cell r="Q2556" t="str">
            <v>DC</v>
          </cell>
          <cell r="T2556">
            <v>3027.25</v>
          </cell>
          <cell r="U2556">
            <v>70141.38</v>
          </cell>
        </row>
        <row r="2557">
          <cell r="N2557" t="str">
            <v>626</v>
          </cell>
          <cell r="Q2557" t="str">
            <v>DC</v>
          </cell>
          <cell r="T2557">
            <v>1974.72</v>
          </cell>
          <cell r="U2557">
            <v>44766.91</v>
          </cell>
        </row>
        <row r="2558">
          <cell r="N2558" t="str">
            <v>633</v>
          </cell>
          <cell r="Q2558" t="str">
            <v>EBF</v>
          </cell>
          <cell r="T2558">
            <v>251653325</v>
          </cell>
          <cell r="U2558">
            <v>-7229748.3799999999</v>
          </cell>
        </row>
        <row r="2559">
          <cell r="N2559" t="str">
            <v>641</v>
          </cell>
          <cell r="Q2559" t="str">
            <v>EBF</v>
          </cell>
          <cell r="T2559">
            <v>2208</v>
          </cell>
          <cell r="U2559">
            <v>-63.43</v>
          </cell>
        </row>
        <row r="2560">
          <cell r="N2560" t="str">
            <v>626</v>
          </cell>
          <cell r="Q2560" t="str">
            <v>EBF</v>
          </cell>
          <cell r="T2560">
            <v>5680128</v>
          </cell>
          <cell r="U2560">
            <v>-163184.41</v>
          </cell>
        </row>
        <row r="2561">
          <cell r="N2561" t="str">
            <v>626</v>
          </cell>
          <cell r="Q2561" t="str">
            <v>EC</v>
          </cell>
          <cell r="T2561">
            <v>3008640</v>
          </cell>
          <cell r="U2561">
            <v>97555.15</v>
          </cell>
        </row>
        <row r="2562">
          <cell r="N2562" t="str">
            <v>623</v>
          </cell>
          <cell r="Q2562" t="str">
            <v>EFL</v>
          </cell>
          <cell r="T2562">
            <v>85296</v>
          </cell>
          <cell r="U2562">
            <v>2804.11</v>
          </cell>
        </row>
        <row r="2563">
          <cell r="N2563" t="str">
            <v>626</v>
          </cell>
          <cell r="Q2563" t="str">
            <v>EP1</v>
          </cell>
          <cell r="T2563">
            <v>694980</v>
          </cell>
          <cell r="U2563">
            <v>0</v>
          </cell>
        </row>
        <row r="2564">
          <cell r="N2564" t="str">
            <v>624</v>
          </cell>
          <cell r="Q2564" t="str">
            <v>EP1</v>
          </cell>
          <cell r="T2564">
            <v>3663302</v>
          </cell>
          <cell r="U2564">
            <v>0</v>
          </cell>
        </row>
        <row r="2565">
          <cell r="N2565" t="str">
            <v>624</v>
          </cell>
          <cell r="Q2565" t="str">
            <v>EP3</v>
          </cell>
          <cell r="T2565">
            <v>758734</v>
          </cell>
          <cell r="U2565">
            <v>0</v>
          </cell>
        </row>
        <row r="2566">
          <cell r="N2566" t="str">
            <v>624</v>
          </cell>
          <cell r="Q2566" t="str">
            <v>FVE</v>
          </cell>
          <cell r="T2566">
            <v>3421869</v>
          </cell>
          <cell r="U2566">
            <v>0</v>
          </cell>
        </row>
        <row r="2567">
          <cell r="N2567" t="str">
            <v>624</v>
          </cell>
          <cell r="Q2567" t="str">
            <v>FVE</v>
          </cell>
          <cell r="T2567">
            <v>234432</v>
          </cell>
          <cell r="U2567">
            <v>0</v>
          </cell>
        </row>
        <row r="2568">
          <cell r="N2568" t="str">
            <v>686</v>
          </cell>
          <cell r="Q2568" t="str">
            <v>ICV</v>
          </cell>
          <cell r="T2568">
            <v>146</v>
          </cell>
          <cell r="U2568">
            <v>0</v>
          </cell>
        </row>
        <row r="2569">
          <cell r="N2569" t="str">
            <v>623</v>
          </cell>
          <cell r="Q2569" t="str">
            <v>BFC</v>
          </cell>
          <cell r="T2569">
            <v>85296</v>
          </cell>
          <cell r="U2569">
            <v>2463.1799999999998</v>
          </cell>
        </row>
        <row r="2570">
          <cell r="N2570" t="str">
            <v>624</v>
          </cell>
          <cell r="Q2570" t="str">
            <v>DSO</v>
          </cell>
          <cell r="T2570">
            <v>763584</v>
          </cell>
          <cell r="U2570">
            <v>0</v>
          </cell>
        </row>
        <row r="2571">
          <cell r="N2571" t="str">
            <v>676</v>
          </cell>
          <cell r="Q2571" t="str">
            <v>DSO</v>
          </cell>
          <cell r="T2571">
            <v>0</v>
          </cell>
          <cell r="U2571">
            <v>0</v>
          </cell>
        </row>
        <row r="2572">
          <cell r="N2572" t="str">
            <v>641</v>
          </cell>
          <cell r="Q2572" t="str">
            <v>DSU</v>
          </cell>
          <cell r="T2572">
            <v>2208</v>
          </cell>
          <cell r="U2572">
            <v>0.17</v>
          </cell>
        </row>
        <row r="2573">
          <cell r="N2573" t="str">
            <v>624</v>
          </cell>
          <cell r="Q2573" t="str">
            <v>DSU</v>
          </cell>
          <cell r="T2573">
            <v>552000</v>
          </cell>
          <cell r="U2573">
            <v>5.51</v>
          </cell>
        </row>
        <row r="2574">
          <cell r="N2574" t="str">
            <v>624</v>
          </cell>
          <cell r="Q2574" t="str">
            <v>EIV</v>
          </cell>
          <cell r="T2574">
            <v>234432</v>
          </cell>
          <cell r="U2574">
            <v>0</v>
          </cell>
        </row>
        <row r="2575">
          <cell r="N2575" t="str">
            <v>650</v>
          </cell>
          <cell r="Q2575" t="str">
            <v>EP4</v>
          </cell>
          <cell r="T2575">
            <v>60</v>
          </cell>
          <cell r="U2575">
            <v>0</v>
          </cell>
        </row>
        <row r="2576">
          <cell r="N2576" t="str">
            <v>625</v>
          </cell>
          <cell r="Q2576" t="str">
            <v>ICN</v>
          </cell>
          <cell r="T2576">
            <v>520800</v>
          </cell>
          <cell r="U2576">
            <v>0</v>
          </cell>
        </row>
        <row r="2577">
          <cell r="N2577" t="str">
            <v>624</v>
          </cell>
          <cell r="Q2577" t="str">
            <v>LMV</v>
          </cell>
          <cell r="T2577">
            <v>552000</v>
          </cell>
          <cell r="U2577">
            <v>1.66</v>
          </cell>
        </row>
        <row r="2578">
          <cell r="N2578" t="str">
            <v>623</v>
          </cell>
          <cell r="Q2578" t="str">
            <v>RIN</v>
          </cell>
          <cell r="T2578">
            <v>26772</v>
          </cell>
          <cell r="U2578">
            <v>69.47</v>
          </cell>
        </row>
        <row r="2579">
          <cell r="N2579" t="str">
            <v>626</v>
          </cell>
          <cell r="Q2579" t="str">
            <v>TDC</v>
          </cell>
          <cell r="T2579">
            <v>1528956</v>
          </cell>
          <cell r="U2579">
            <v>0</v>
          </cell>
        </row>
        <row r="2580">
          <cell r="N2580" t="str">
            <v>624</v>
          </cell>
          <cell r="Q2580" t="str">
            <v>TDC</v>
          </cell>
          <cell r="T2580">
            <v>665600</v>
          </cell>
          <cell r="U2580">
            <v>0</v>
          </cell>
        </row>
        <row r="2581">
          <cell r="N2581" t="str">
            <v>650</v>
          </cell>
          <cell r="Q2581" t="str">
            <v>L12</v>
          </cell>
          <cell r="T2581">
            <v>8</v>
          </cell>
          <cell r="U2581">
            <v>90.64</v>
          </cell>
        </row>
        <row r="2582">
          <cell r="N2582" t="str">
            <v>624</v>
          </cell>
          <cell r="Q2582" t="str">
            <v>MC</v>
          </cell>
          <cell r="T2582">
            <v>1571.94</v>
          </cell>
          <cell r="U2582">
            <v>13544.1</v>
          </cell>
        </row>
        <row r="2583">
          <cell r="N2583" t="str">
            <v>624</v>
          </cell>
          <cell r="Q2583" t="str">
            <v>MC</v>
          </cell>
          <cell r="T2583">
            <v>0</v>
          </cell>
          <cell r="U2583">
            <v>0</v>
          </cell>
        </row>
        <row r="2584">
          <cell r="N2584" t="str">
            <v>685</v>
          </cell>
          <cell r="Q2584" t="str">
            <v>OMS</v>
          </cell>
          <cell r="T2584">
            <v>104</v>
          </cell>
          <cell r="U2584">
            <v>0.03</v>
          </cell>
        </row>
        <row r="2585">
          <cell r="N2585" t="str">
            <v>626</v>
          </cell>
          <cell r="Q2585" t="str">
            <v>PRC</v>
          </cell>
          <cell r="T2585">
            <v>2497440</v>
          </cell>
          <cell r="U2585">
            <v>699.29</v>
          </cell>
        </row>
        <row r="2586">
          <cell r="N2586" t="str">
            <v>623</v>
          </cell>
          <cell r="Q2586" t="str">
            <v>RIV</v>
          </cell>
          <cell r="T2586">
            <v>60528</v>
          </cell>
          <cell r="U2586">
            <v>0</v>
          </cell>
        </row>
        <row r="2587">
          <cell r="N2587" t="str">
            <v>641</v>
          </cell>
          <cell r="Q2587" t="str">
            <v>TIU</v>
          </cell>
          <cell r="T2587">
            <v>67046</v>
          </cell>
          <cell r="U2587">
            <v>0</v>
          </cell>
        </row>
        <row r="2588">
          <cell r="N2588" t="str">
            <v>623</v>
          </cell>
          <cell r="Q2588" t="str">
            <v>TSC</v>
          </cell>
          <cell r="T2588">
            <v>32000</v>
          </cell>
          <cell r="U2588">
            <v>0</v>
          </cell>
        </row>
        <row r="2589">
          <cell r="N2589" t="str">
            <v>650</v>
          </cell>
          <cell r="Q2589" t="str">
            <v>CAV</v>
          </cell>
          <cell r="T2589">
            <v>896</v>
          </cell>
          <cell r="U2589">
            <v>0.01</v>
          </cell>
        </row>
        <row r="2590">
          <cell r="N2590" t="str">
            <v>644</v>
          </cell>
          <cell r="Q2590" t="str">
            <v>DC</v>
          </cell>
          <cell r="T2590">
            <v>6427</v>
          </cell>
          <cell r="U2590">
            <v>103603.24</v>
          </cell>
        </row>
        <row r="2591">
          <cell r="N2591" t="str">
            <v>626</v>
          </cell>
          <cell r="Q2591" t="str">
            <v>EBF</v>
          </cell>
          <cell r="T2591">
            <v>694980</v>
          </cell>
          <cell r="U2591">
            <v>-19966.080000000002</v>
          </cell>
        </row>
        <row r="2592">
          <cell r="N2592" t="str">
            <v>624</v>
          </cell>
          <cell r="Q2592" t="str">
            <v>EC</v>
          </cell>
          <cell r="T2592">
            <v>536480</v>
          </cell>
          <cell r="U2592">
            <v>29199.53</v>
          </cell>
        </row>
        <row r="2593">
          <cell r="N2593" t="str">
            <v>624</v>
          </cell>
          <cell r="Q2593" t="str">
            <v>EFL</v>
          </cell>
          <cell r="T2593">
            <v>593760</v>
          </cell>
          <cell r="U2593">
            <v>19519.86</v>
          </cell>
        </row>
        <row r="2594">
          <cell r="N2594" t="str">
            <v>641</v>
          </cell>
          <cell r="Q2594" t="str">
            <v>EFL</v>
          </cell>
          <cell r="T2594">
            <v>2358</v>
          </cell>
          <cell r="U2594">
            <v>77.52</v>
          </cell>
        </row>
        <row r="2595">
          <cell r="N2595" t="str">
            <v>626</v>
          </cell>
          <cell r="Q2595" t="str">
            <v>EFV</v>
          </cell>
          <cell r="T2595">
            <v>3338280</v>
          </cell>
          <cell r="U2595">
            <v>10208.450000000001</v>
          </cell>
        </row>
        <row r="2596">
          <cell r="N2596" t="str">
            <v>642</v>
          </cell>
          <cell r="Q2596" t="str">
            <v>EFV</v>
          </cell>
          <cell r="T2596">
            <v>333</v>
          </cell>
          <cell r="U2596">
            <v>1.1100000000000001</v>
          </cell>
        </row>
        <row r="2597">
          <cell r="N2597" t="str">
            <v>623</v>
          </cell>
          <cell r="Q2597" t="str">
            <v>EIN</v>
          </cell>
          <cell r="T2597">
            <v>208647</v>
          </cell>
          <cell r="U2597">
            <v>117.47</v>
          </cell>
        </row>
        <row r="2598">
          <cell r="N2598" t="str">
            <v>624</v>
          </cell>
          <cell r="Q2598" t="str">
            <v>EP1</v>
          </cell>
          <cell r="T2598">
            <v>234432</v>
          </cell>
          <cell r="U2598">
            <v>0</v>
          </cell>
        </row>
        <row r="2599">
          <cell r="N2599" t="str">
            <v>611</v>
          </cell>
          <cell r="Q2599" t="str">
            <v>EP3</v>
          </cell>
          <cell r="T2599">
            <v>2256</v>
          </cell>
          <cell r="U2599">
            <v>0</v>
          </cell>
        </row>
        <row r="2600">
          <cell r="N2600" t="str">
            <v>650</v>
          </cell>
          <cell r="Q2600" t="str">
            <v>E14</v>
          </cell>
          <cell r="T2600">
            <v>667</v>
          </cell>
          <cell r="U2600">
            <v>20.79</v>
          </cell>
        </row>
        <row r="2601">
          <cell r="N2601" t="str">
            <v>650</v>
          </cell>
          <cell r="Q2601" t="str">
            <v>E18</v>
          </cell>
          <cell r="T2601">
            <v>5940</v>
          </cell>
          <cell r="U2601">
            <v>185.16</v>
          </cell>
        </row>
        <row r="2602">
          <cell r="N2602" t="str">
            <v>655</v>
          </cell>
          <cell r="Q2602" t="str">
            <v>E42</v>
          </cell>
          <cell r="T2602">
            <v>287</v>
          </cell>
          <cell r="U2602">
            <v>24.16</v>
          </cell>
        </row>
        <row r="2603">
          <cell r="N2603" t="str">
            <v>626</v>
          </cell>
          <cell r="Q2603" t="str">
            <v>FMU</v>
          </cell>
          <cell r="T2603">
            <v>396792</v>
          </cell>
          <cell r="U2603">
            <v>0.4</v>
          </cell>
        </row>
        <row r="2604">
          <cell r="N2604" t="str">
            <v>625</v>
          </cell>
          <cell r="Q2604" t="str">
            <v>FMU</v>
          </cell>
          <cell r="T2604">
            <v>520800</v>
          </cell>
          <cell r="U2604">
            <v>1.56</v>
          </cell>
        </row>
        <row r="2605">
          <cell r="N2605" t="str">
            <v>633</v>
          </cell>
          <cell r="Q2605" t="str">
            <v>FVE</v>
          </cell>
          <cell r="T2605">
            <v>251653325</v>
          </cell>
          <cell r="U2605">
            <v>0</v>
          </cell>
        </row>
        <row r="2606">
          <cell r="N2606" t="str">
            <v>634</v>
          </cell>
          <cell r="Q2606" t="str">
            <v>FVE</v>
          </cell>
          <cell r="T2606">
            <v>192778306</v>
          </cell>
          <cell r="U2606">
            <v>0</v>
          </cell>
        </row>
        <row r="2607">
          <cell r="N2607" t="str">
            <v>623</v>
          </cell>
          <cell r="Q2607" t="str">
            <v>ICV</v>
          </cell>
          <cell r="T2607">
            <v>217320</v>
          </cell>
          <cell r="U2607">
            <v>0</v>
          </cell>
        </row>
        <row r="2608">
          <cell r="N2608" t="str">
            <v>686</v>
          </cell>
          <cell r="Q2608" t="str">
            <v>LMR</v>
          </cell>
          <cell r="T2608">
            <v>146</v>
          </cell>
          <cell r="U2608">
            <v>0.25</v>
          </cell>
        </row>
        <row r="2609">
          <cell r="N2609" t="str">
            <v>621</v>
          </cell>
          <cell r="Q2609" t="str">
            <v>DSO</v>
          </cell>
          <cell r="T2609">
            <v>266400</v>
          </cell>
          <cell r="U2609">
            <v>0</v>
          </cell>
        </row>
        <row r="2610">
          <cell r="N2610" t="str">
            <v>686</v>
          </cell>
          <cell r="Q2610" t="str">
            <v>EIV</v>
          </cell>
          <cell r="T2610">
            <v>146</v>
          </cell>
          <cell r="U2610">
            <v>0</v>
          </cell>
        </row>
        <row r="2611">
          <cell r="N2611" t="str">
            <v>626</v>
          </cell>
          <cell r="Q2611" t="str">
            <v>EIV</v>
          </cell>
          <cell r="T2611">
            <v>3338280</v>
          </cell>
          <cell r="U2611">
            <v>0</v>
          </cell>
        </row>
        <row r="2612">
          <cell r="N2612" t="str">
            <v>623</v>
          </cell>
          <cell r="Q2612" t="str">
            <v>EP4</v>
          </cell>
          <cell r="T2612">
            <v>208647</v>
          </cell>
          <cell r="U2612">
            <v>0</v>
          </cell>
        </row>
        <row r="2613">
          <cell r="N2613" t="str">
            <v>650</v>
          </cell>
          <cell r="Q2613" t="str">
            <v>FFE</v>
          </cell>
          <cell r="T2613">
            <v>3040</v>
          </cell>
          <cell r="U2613">
            <v>0.05</v>
          </cell>
        </row>
        <row r="2614">
          <cell r="N2614" t="str">
            <v>626</v>
          </cell>
          <cell r="Q2614" t="str">
            <v>ICN</v>
          </cell>
          <cell r="T2614">
            <v>3338280</v>
          </cell>
          <cell r="U2614">
            <v>0</v>
          </cell>
        </row>
        <row r="2615">
          <cell r="N2615" t="str">
            <v>626</v>
          </cell>
          <cell r="Q2615" t="str">
            <v>LMV</v>
          </cell>
          <cell r="T2615">
            <v>2497440</v>
          </cell>
          <cell r="U2615">
            <v>-114.88</v>
          </cell>
        </row>
        <row r="2616">
          <cell r="N2616" t="str">
            <v>660</v>
          </cell>
          <cell r="Q2616" t="str">
            <v>L21</v>
          </cell>
          <cell r="T2616">
            <v>2</v>
          </cell>
          <cell r="U2616">
            <v>20.88</v>
          </cell>
        </row>
        <row r="2617">
          <cell r="N2617" t="str">
            <v>641</v>
          </cell>
          <cell r="Q2617" t="str">
            <v>MSO</v>
          </cell>
          <cell r="T2617">
            <v>2358</v>
          </cell>
          <cell r="U2617">
            <v>1.25</v>
          </cell>
        </row>
        <row r="2618">
          <cell r="N2618" t="str">
            <v>626</v>
          </cell>
          <cell r="Q2618" t="str">
            <v>TDC</v>
          </cell>
          <cell r="T2618">
            <v>1877760</v>
          </cell>
          <cell r="U2618">
            <v>0</v>
          </cell>
        </row>
        <row r="2619">
          <cell r="N2619" t="str">
            <v>642</v>
          </cell>
          <cell r="Q2619" t="str">
            <v>TDC</v>
          </cell>
          <cell r="T2619">
            <v>175</v>
          </cell>
          <cell r="U2619">
            <v>0</v>
          </cell>
        </row>
        <row r="2620">
          <cell r="N2620" t="str">
            <v>641</v>
          </cell>
          <cell r="Q2620" t="str">
            <v>TDC</v>
          </cell>
          <cell r="T2620">
            <v>592</v>
          </cell>
          <cell r="U2620">
            <v>0</v>
          </cell>
        </row>
        <row r="2621">
          <cell r="N2621" t="str">
            <v>641</v>
          </cell>
          <cell r="Q2621" t="str">
            <v>TDC</v>
          </cell>
          <cell r="T2621">
            <v>17871</v>
          </cell>
          <cell r="U2621">
            <v>0</v>
          </cell>
        </row>
        <row r="2622">
          <cell r="N2622" t="str">
            <v>624</v>
          </cell>
          <cell r="Q2622" t="str">
            <v>TSE</v>
          </cell>
          <cell r="T2622">
            <v>725172</v>
          </cell>
          <cell r="U2622">
            <v>0</v>
          </cell>
        </row>
        <row r="2623">
          <cell r="N2623" t="str">
            <v>624</v>
          </cell>
          <cell r="Q2623" t="str">
            <v>TSE</v>
          </cell>
          <cell r="T2623">
            <v>67200</v>
          </cell>
          <cell r="U2623">
            <v>0</v>
          </cell>
        </row>
        <row r="2624">
          <cell r="N2624" t="str">
            <v>624</v>
          </cell>
          <cell r="Q2624" t="str">
            <v>MC</v>
          </cell>
          <cell r="T2624">
            <v>50</v>
          </cell>
          <cell r="U2624">
            <v>0</v>
          </cell>
        </row>
        <row r="2625">
          <cell r="N2625" t="str">
            <v>624</v>
          </cell>
          <cell r="Q2625" t="str">
            <v>OMS</v>
          </cell>
          <cell r="T2625">
            <v>539320</v>
          </cell>
          <cell r="U2625">
            <v>134.29</v>
          </cell>
        </row>
        <row r="2626">
          <cell r="N2626" t="str">
            <v>626</v>
          </cell>
          <cell r="Q2626" t="str">
            <v>RIV</v>
          </cell>
          <cell r="T2626">
            <v>396792</v>
          </cell>
          <cell r="U2626">
            <v>0</v>
          </cell>
        </row>
        <row r="2627">
          <cell r="N2627" t="str">
            <v>624</v>
          </cell>
          <cell r="Q2627" t="str">
            <v>RTU</v>
          </cell>
          <cell r="T2627">
            <v>3663302</v>
          </cell>
          <cell r="U2627">
            <v>54.96</v>
          </cell>
        </row>
        <row r="2628">
          <cell r="N2628" t="str">
            <v>650</v>
          </cell>
          <cell r="Q2628" t="str">
            <v>RTU</v>
          </cell>
          <cell r="T2628">
            <v>60</v>
          </cell>
          <cell r="U2628">
            <v>0</v>
          </cell>
        </row>
        <row r="2629">
          <cell r="N2629" t="str">
            <v>621</v>
          </cell>
          <cell r="Q2629" t="str">
            <v>TDE</v>
          </cell>
          <cell r="T2629">
            <v>85440</v>
          </cell>
          <cell r="U2629">
            <v>0</v>
          </cell>
        </row>
        <row r="2630">
          <cell r="N2630" t="str">
            <v>626</v>
          </cell>
          <cell r="Q2630" t="str">
            <v>DC</v>
          </cell>
          <cell r="T2630">
            <v>200</v>
          </cell>
          <cell r="U2630">
            <v>5034</v>
          </cell>
        </row>
        <row r="2631">
          <cell r="N2631" t="str">
            <v>913</v>
          </cell>
          <cell r="Q2631" t="str">
            <v>DC</v>
          </cell>
          <cell r="T2631">
            <v>182905</v>
          </cell>
          <cell r="U2631">
            <v>398732.9</v>
          </cell>
        </row>
        <row r="2632">
          <cell r="N2632" t="str">
            <v>634</v>
          </cell>
          <cell r="Q2632" t="str">
            <v>DC</v>
          </cell>
          <cell r="T2632">
            <v>211981</v>
          </cell>
          <cell r="U2632">
            <v>3391696</v>
          </cell>
        </row>
        <row r="2633">
          <cell r="N2633" t="str">
            <v>625</v>
          </cell>
          <cell r="Q2633" t="str">
            <v>EBF</v>
          </cell>
          <cell r="T2633">
            <v>520800</v>
          </cell>
          <cell r="U2633">
            <v>-14962.06</v>
          </cell>
        </row>
        <row r="2634">
          <cell r="N2634" t="str">
            <v>650</v>
          </cell>
          <cell r="Q2634" t="str">
            <v>E16</v>
          </cell>
          <cell r="T2634">
            <v>11362</v>
          </cell>
          <cell r="U2634">
            <v>354.17</v>
          </cell>
        </row>
        <row r="2635">
          <cell r="N2635" t="str">
            <v>650</v>
          </cell>
          <cell r="Q2635" t="str">
            <v>E20</v>
          </cell>
          <cell r="T2635">
            <v>26420</v>
          </cell>
          <cell r="U2635">
            <v>823.57</v>
          </cell>
        </row>
        <row r="2636">
          <cell r="N2636" t="str">
            <v>611</v>
          </cell>
          <cell r="Q2636" t="str">
            <v>LMR</v>
          </cell>
          <cell r="T2636">
            <v>276</v>
          </cell>
          <cell r="U2636">
            <v>0.51</v>
          </cell>
        </row>
        <row r="2637">
          <cell r="N2637" t="str">
            <v>650</v>
          </cell>
          <cell r="Q2637" t="str">
            <v>BFC</v>
          </cell>
          <cell r="T2637">
            <v>17285</v>
          </cell>
          <cell r="U2637">
            <v>499.41</v>
          </cell>
        </row>
        <row r="2638">
          <cell r="N2638" t="str">
            <v>623</v>
          </cell>
          <cell r="Q2638" t="str">
            <v>CAP</v>
          </cell>
          <cell r="T2638">
            <v>32000</v>
          </cell>
          <cell r="U2638">
            <v>0.51</v>
          </cell>
        </row>
        <row r="2639">
          <cell r="N2639" t="str">
            <v>625</v>
          </cell>
          <cell r="Q2639" t="str">
            <v>EIV</v>
          </cell>
          <cell r="T2639">
            <v>402240</v>
          </cell>
          <cell r="U2639">
            <v>0</v>
          </cell>
        </row>
        <row r="2640">
          <cell r="N2640" t="str">
            <v>624</v>
          </cell>
          <cell r="Q2640" t="str">
            <v>EIV</v>
          </cell>
          <cell r="T2640">
            <v>552000</v>
          </cell>
          <cell r="U2640">
            <v>0</v>
          </cell>
        </row>
        <row r="2641">
          <cell r="N2641" t="str">
            <v>644</v>
          </cell>
          <cell r="Q2641" t="str">
            <v>EUR</v>
          </cell>
          <cell r="T2641">
            <v>1550500</v>
          </cell>
          <cell r="U2641">
            <v>184.5</v>
          </cell>
        </row>
        <row r="2642">
          <cell r="N2642" t="str">
            <v>650</v>
          </cell>
          <cell r="Q2642" t="str">
            <v>E15</v>
          </cell>
          <cell r="T2642">
            <v>82</v>
          </cell>
          <cell r="U2642">
            <v>2.56</v>
          </cell>
        </row>
        <row r="2643">
          <cell r="N2643" t="str">
            <v>623</v>
          </cell>
          <cell r="Q2643" t="str">
            <v>ICN</v>
          </cell>
          <cell r="T2643">
            <v>60528</v>
          </cell>
          <cell r="U2643">
            <v>0</v>
          </cell>
        </row>
        <row r="2644">
          <cell r="N2644" t="str">
            <v>644</v>
          </cell>
          <cell r="Q2644" t="str">
            <v>MSO</v>
          </cell>
          <cell r="T2644">
            <v>1550500</v>
          </cell>
          <cell r="U2644">
            <v>751.99</v>
          </cell>
        </row>
        <row r="2645">
          <cell r="N2645" t="str">
            <v>625</v>
          </cell>
          <cell r="Q2645" t="str">
            <v>MSV</v>
          </cell>
          <cell r="T2645">
            <v>402240</v>
          </cell>
          <cell r="U2645">
            <v>0</v>
          </cell>
        </row>
        <row r="2646">
          <cell r="N2646" t="str">
            <v>641</v>
          </cell>
          <cell r="Q2646" t="str">
            <v>PPT</v>
          </cell>
          <cell r="T2646">
            <v>67046</v>
          </cell>
          <cell r="U2646">
            <v>0</v>
          </cell>
        </row>
        <row r="2647">
          <cell r="N2647" t="str">
            <v>626</v>
          </cell>
          <cell r="Q2647" t="str">
            <v>RIN</v>
          </cell>
          <cell r="T2647">
            <v>694980</v>
          </cell>
          <cell r="U2647">
            <v>1223.8599999999999</v>
          </cell>
        </row>
        <row r="2648">
          <cell r="N2648" t="str">
            <v>611</v>
          </cell>
          <cell r="Q2648" t="str">
            <v>RIN</v>
          </cell>
          <cell r="T2648">
            <v>2256</v>
          </cell>
          <cell r="U2648">
            <v>6.61</v>
          </cell>
        </row>
        <row r="2649">
          <cell r="N2649" t="str">
            <v>624</v>
          </cell>
          <cell r="Q2649" t="str">
            <v>RIN</v>
          </cell>
          <cell r="T2649">
            <v>777552</v>
          </cell>
          <cell r="U2649">
            <v>1490.57</v>
          </cell>
        </row>
        <row r="2650">
          <cell r="N2650" t="str">
            <v>624</v>
          </cell>
          <cell r="Q2650" t="str">
            <v>TDC</v>
          </cell>
          <cell r="T2650">
            <v>1834464</v>
          </cell>
          <cell r="U2650">
            <v>0</v>
          </cell>
        </row>
        <row r="2651">
          <cell r="N2651" t="str">
            <v>626</v>
          </cell>
          <cell r="Q2651" t="str">
            <v>PRC</v>
          </cell>
          <cell r="T2651">
            <v>396792</v>
          </cell>
          <cell r="U2651">
            <v>111.1</v>
          </cell>
        </row>
        <row r="2652">
          <cell r="N2652" t="str">
            <v>626</v>
          </cell>
          <cell r="Q2652" t="str">
            <v>PRV</v>
          </cell>
          <cell r="T2652">
            <v>396792</v>
          </cell>
          <cell r="U2652">
            <v>17.059999999999999</v>
          </cell>
        </row>
        <row r="2653">
          <cell r="N2653" t="str">
            <v>626</v>
          </cell>
          <cell r="Q2653" t="str">
            <v>PRV</v>
          </cell>
          <cell r="T2653">
            <v>2497440</v>
          </cell>
          <cell r="U2653">
            <v>107.39</v>
          </cell>
        </row>
        <row r="2654">
          <cell r="N2654" t="str">
            <v>624</v>
          </cell>
          <cell r="Q2654" t="str">
            <v>PRV</v>
          </cell>
          <cell r="T2654">
            <v>593760</v>
          </cell>
          <cell r="U2654">
            <v>-21.38</v>
          </cell>
        </row>
        <row r="2655">
          <cell r="N2655" t="str">
            <v>624</v>
          </cell>
          <cell r="Q2655" t="str">
            <v>TDE</v>
          </cell>
          <cell r="T2655">
            <v>665600</v>
          </cell>
          <cell r="U2655">
            <v>0</v>
          </cell>
        </row>
        <row r="2656">
          <cell r="N2656" t="str">
            <v>634</v>
          </cell>
          <cell r="Q2656" t="str">
            <v>TSC</v>
          </cell>
          <cell r="T2656">
            <v>192778306</v>
          </cell>
          <cell r="U2656">
            <v>0</v>
          </cell>
        </row>
        <row r="2657">
          <cell r="N2657" t="str">
            <v>624</v>
          </cell>
          <cell r="Q2657" t="str">
            <v>EBF</v>
          </cell>
          <cell r="T2657">
            <v>437824</v>
          </cell>
          <cell r="U2657">
            <v>-12578.24</v>
          </cell>
        </row>
        <row r="2658">
          <cell r="N2658" t="str">
            <v>623</v>
          </cell>
          <cell r="Q2658" t="str">
            <v>EBF</v>
          </cell>
          <cell r="T2658">
            <v>85296</v>
          </cell>
          <cell r="U2658">
            <v>-2450.4699999999998</v>
          </cell>
        </row>
        <row r="2659">
          <cell r="N2659" t="str">
            <v>624</v>
          </cell>
          <cell r="Q2659" t="str">
            <v>EC</v>
          </cell>
          <cell r="T2659">
            <v>30000</v>
          </cell>
          <cell r="U2659">
            <v>2078.34</v>
          </cell>
        </row>
        <row r="2660">
          <cell r="N2660" t="str">
            <v>623</v>
          </cell>
          <cell r="Q2660" t="str">
            <v>EEX</v>
          </cell>
          <cell r="T2660">
            <v>60528</v>
          </cell>
          <cell r="U2660">
            <v>29.78</v>
          </cell>
        </row>
        <row r="2661">
          <cell r="N2661" t="str">
            <v>641</v>
          </cell>
          <cell r="Q2661" t="str">
            <v>EFV</v>
          </cell>
          <cell r="T2661">
            <v>901</v>
          </cell>
          <cell r="U2661">
            <v>2.76</v>
          </cell>
        </row>
        <row r="2662">
          <cell r="N2662" t="str">
            <v>623</v>
          </cell>
          <cell r="Q2662" t="str">
            <v>FFC</v>
          </cell>
          <cell r="T2662">
            <v>208647</v>
          </cell>
          <cell r="U2662">
            <v>3.34</v>
          </cell>
        </row>
        <row r="2663">
          <cell r="N2663" t="str">
            <v>641</v>
          </cell>
          <cell r="Q2663" t="str">
            <v>FMU</v>
          </cell>
          <cell r="T2663">
            <v>2208</v>
          </cell>
          <cell r="U2663">
            <v>0.01</v>
          </cell>
        </row>
        <row r="2664">
          <cell r="N2664" t="str">
            <v>624</v>
          </cell>
          <cell r="Q2664" t="str">
            <v>ICV</v>
          </cell>
          <cell r="T2664">
            <v>552000</v>
          </cell>
          <cell r="U2664">
            <v>0</v>
          </cell>
        </row>
        <row r="2665">
          <cell r="N2665" t="str">
            <v>621</v>
          </cell>
          <cell r="Q2665" t="str">
            <v>DSO</v>
          </cell>
          <cell r="T2665">
            <v>241728</v>
          </cell>
          <cell r="U2665">
            <v>0</v>
          </cell>
        </row>
        <row r="2666">
          <cell r="N2666" t="str">
            <v>624</v>
          </cell>
          <cell r="Q2666" t="str">
            <v>EP2</v>
          </cell>
          <cell r="T2666">
            <v>552000</v>
          </cell>
          <cell r="U2666">
            <v>66.790000000000006</v>
          </cell>
        </row>
        <row r="2667">
          <cell r="N2667" t="str">
            <v>641</v>
          </cell>
          <cell r="Q2667" t="str">
            <v>EP4</v>
          </cell>
          <cell r="T2667">
            <v>901</v>
          </cell>
          <cell r="U2667">
            <v>0</v>
          </cell>
        </row>
        <row r="2668">
          <cell r="N2668" t="str">
            <v>624</v>
          </cell>
          <cell r="Q2668" t="str">
            <v>FFE</v>
          </cell>
          <cell r="T2668">
            <v>116400</v>
          </cell>
          <cell r="U2668">
            <v>13.04</v>
          </cell>
        </row>
        <row r="2669">
          <cell r="N2669" t="str">
            <v>623</v>
          </cell>
          <cell r="Q2669" t="str">
            <v>FVC</v>
          </cell>
          <cell r="T2669">
            <v>208647</v>
          </cell>
          <cell r="U2669">
            <v>0</v>
          </cell>
        </row>
        <row r="2670">
          <cell r="N2670" t="str">
            <v>624</v>
          </cell>
          <cell r="Q2670" t="str">
            <v>MSO</v>
          </cell>
          <cell r="T2670">
            <v>437824</v>
          </cell>
          <cell r="U2670">
            <v>257</v>
          </cell>
        </row>
        <row r="2671">
          <cell r="N2671" t="str">
            <v>621</v>
          </cell>
          <cell r="Q2671" t="str">
            <v>TTE</v>
          </cell>
          <cell r="T2671">
            <v>91392</v>
          </cell>
          <cell r="U2671">
            <v>0</v>
          </cell>
        </row>
        <row r="2672">
          <cell r="N2672" t="str">
            <v>623</v>
          </cell>
          <cell r="Q2672" t="str">
            <v>RIV</v>
          </cell>
          <cell r="T2672">
            <v>208647</v>
          </cell>
          <cell r="U2672">
            <v>0</v>
          </cell>
        </row>
        <row r="2673">
          <cell r="N2673" t="str">
            <v>624</v>
          </cell>
          <cell r="Q2673" t="str">
            <v>RIV</v>
          </cell>
          <cell r="T2673">
            <v>552000</v>
          </cell>
          <cell r="U2673">
            <v>0</v>
          </cell>
        </row>
        <row r="2674">
          <cell r="N2674" t="str">
            <v>623</v>
          </cell>
          <cell r="Q2674" t="str">
            <v>RTU</v>
          </cell>
          <cell r="T2674">
            <v>26772</v>
          </cell>
          <cell r="U2674">
            <v>0.51</v>
          </cell>
        </row>
        <row r="2675">
          <cell r="N2675" t="str">
            <v>611</v>
          </cell>
          <cell r="Q2675" t="str">
            <v>RTU</v>
          </cell>
          <cell r="T2675">
            <v>2256</v>
          </cell>
          <cell r="U2675">
            <v>0.05</v>
          </cell>
        </row>
        <row r="2676">
          <cell r="N2676" t="str">
            <v>626</v>
          </cell>
          <cell r="Q2676" t="str">
            <v>CAV</v>
          </cell>
          <cell r="T2676">
            <v>694980</v>
          </cell>
          <cell r="U2676">
            <v>-118.15</v>
          </cell>
        </row>
        <row r="2677">
          <cell r="N2677" t="str">
            <v>611</v>
          </cell>
          <cell r="Q2677" t="str">
            <v>CAV</v>
          </cell>
          <cell r="T2677">
            <v>103867</v>
          </cell>
          <cell r="U2677">
            <v>-18.91</v>
          </cell>
        </row>
        <row r="2678">
          <cell r="N2678" t="str">
            <v>624</v>
          </cell>
          <cell r="Q2678" t="str">
            <v>CAV</v>
          </cell>
          <cell r="T2678">
            <v>593760</v>
          </cell>
          <cell r="U2678">
            <v>-61.15</v>
          </cell>
        </row>
        <row r="2679">
          <cell r="N2679" t="str">
            <v>621</v>
          </cell>
          <cell r="Q2679" t="str">
            <v>CAV</v>
          </cell>
          <cell r="T2679">
            <v>13800</v>
          </cell>
          <cell r="U2679">
            <v>-1.39</v>
          </cell>
        </row>
        <row r="2680">
          <cell r="N2680" t="str">
            <v>660</v>
          </cell>
          <cell r="Q2680" t="str">
            <v>CAV</v>
          </cell>
          <cell r="T2680">
            <v>1671</v>
          </cell>
          <cell r="U2680">
            <v>-0.01</v>
          </cell>
        </row>
        <row r="2681">
          <cell r="N2681" t="str">
            <v>611</v>
          </cell>
          <cell r="Q2681" t="str">
            <v>CC</v>
          </cell>
          <cell r="T2681">
            <v>0</v>
          </cell>
          <cell r="U2681">
            <v>1398.84</v>
          </cell>
        </row>
        <row r="2682">
          <cell r="N2682" t="str">
            <v>611</v>
          </cell>
          <cell r="Q2682" t="str">
            <v>CC</v>
          </cell>
          <cell r="T2682">
            <v>0</v>
          </cell>
          <cell r="U2682">
            <v>22</v>
          </cell>
        </row>
        <row r="2683">
          <cell r="N2683" t="str">
            <v>621</v>
          </cell>
          <cell r="Q2683" t="str">
            <v>CC</v>
          </cell>
          <cell r="T2683">
            <v>0</v>
          </cell>
          <cell r="U2683">
            <v>520</v>
          </cell>
        </row>
        <row r="2684">
          <cell r="N2684" t="str">
            <v>623</v>
          </cell>
          <cell r="Q2684" t="str">
            <v>DC</v>
          </cell>
          <cell r="T2684">
            <v>14080.49</v>
          </cell>
          <cell r="U2684">
            <v>146730.35</v>
          </cell>
        </row>
        <row r="2685">
          <cell r="N2685" t="str">
            <v>625</v>
          </cell>
          <cell r="Q2685" t="str">
            <v>DC</v>
          </cell>
          <cell r="T2685">
            <v>500</v>
          </cell>
          <cell r="U2685">
            <v>10625</v>
          </cell>
        </row>
        <row r="2686">
          <cell r="N2686" t="str">
            <v>624</v>
          </cell>
          <cell r="Q2686" t="str">
            <v>DC</v>
          </cell>
          <cell r="T2686">
            <v>28140.44</v>
          </cell>
          <cell r="U2686">
            <v>328398.95</v>
          </cell>
        </row>
        <row r="2687">
          <cell r="N2687" t="str">
            <v>626</v>
          </cell>
          <cell r="Q2687" t="str">
            <v>DC</v>
          </cell>
          <cell r="T2687">
            <v>1000</v>
          </cell>
          <cell r="U2687">
            <v>25170</v>
          </cell>
        </row>
        <row r="2688">
          <cell r="N2688" t="str">
            <v>675</v>
          </cell>
          <cell r="Q2688" t="str">
            <v>DC</v>
          </cell>
          <cell r="T2688">
            <v>150000</v>
          </cell>
          <cell r="U2688">
            <v>-1350000</v>
          </cell>
        </row>
        <row r="2689">
          <cell r="N2689" t="str">
            <v>623</v>
          </cell>
          <cell r="Q2689" t="str">
            <v>DC</v>
          </cell>
          <cell r="T2689">
            <v>10</v>
          </cell>
          <cell r="U2689">
            <v>228.8</v>
          </cell>
        </row>
        <row r="2690">
          <cell r="N2690" t="str">
            <v>621</v>
          </cell>
          <cell r="Q2690" t="str">
            <v>DSM</v>
          </cell>
          <cell r="T2690">
            <v>460896</v>
          </cell>
          <cell r="U2690">
            <v>3022.1</v>
          </cell>
        </row>
        <row r="2691">
          <cell r="N2691" t="str">
            <v>612</v>
          </cell>
          <cell r="Q2691" t="str">
            <v>DSM</v>
          </cell>
          <cell r="T2691">
            <v>4550</v>
          </cell>
          <cell r="U2691">
            <v>28.2</v>
          </cell>
        </row>
        <row r="2692">
          <cell r="N2692" t="str">
            <v>621</v>
          </cell>
          <cell r="Q2692" t="str">
            <v>DSM</v>
          </cell>
          <cell r="T2692">
            <v>46693</v>
          </cell>
          <cell r="U2692">
            <v>306.14</v>
          </cell>
        </row>
        <row r="2693">
          <cell r="N2693" t="str">
            <v>621</v>
          </cell>
          <cell r="Q2693" t="str">
            <v>DSM</v>
          </cell>
          <cell r="T2693">
            <v>6210171</v>
          </cell>
          <cell r="U2693">
            <v>40720.21</v>
          </cell>
        </row>
        <row r="2694">
          <cell r="N2694" t="str">
            <v>624</v>
          </cell>
          <cell r="Q2694" t="str">
            <v>DSM</v>
          </cell>
          <cell r="T2694">
            <v>11028832</v>
          </cell>
          <cell r="U2694">
            <v>7665.02</v>
          </cell>
        </row>
        <row r="2695">
          <cell r="N2695" t="str">
            <v>624</v>
          </cell>
          <cell r="Q2695" t="str">
            <v>DSM</v>
          </cell>
          <cell r="T2695">
            <v>7441064</v>
          </cell>
          <cell r="U2695">
            <v>5171.5200000000004</v>
          </cell>
        </row>
        <row r="2696">
          <cell r="N2696" t="str">
            <v>624</v>
          </cell>
          <cell r="Q2696" t="str">
            <v>EBF</v>
          </cell>
          <cell r="T2696">
            <v>9301136</v>
          </cell>
          <cell r="U2696">
            <v>-267212.36</v>
          </cell>
        </row>
        <row r="2697">
          <cell r="N2697" t="str">
            <v>622</v>
          </cell>
          <cell r="Q2697" t="str">
            <v>EBF</v>
          </cell>
          <cell r="T2697">
            <v>1371794</v>
          </cell>
          <cell r="U2697">
            <v>-39410.160000000003</v>
          </cell>
        </row>
        <row r="2698">
          <cell r="N2698" t="str">
            <v>655</v>
          </cell>
          <cell r="Q2698" t="str">
            <v>EBF</v>
          </cell>
          <cell r="T2698">
            <v>597664</v>
          </cell>
          <cell r="U2698">
            <v>-17170.34</v>
          </cell>
        </row>
        <row r="2699">
          <cell r="N2699" t="str">
            <v>624</v>
          </cell>
          <cell r="Q2699" t="str">
            <v>EBF</v>
          </cell>
          <cell r="T2699">
            <v>758734</v>
          </cell>
          <cell r="U2699">
            <v>-21797.66</v>
          </cell>
        </row>
        <row r="2700">
          <cell r="N2700" t="str">
            <v>626</v>
          </cell>
          <cell r="Q2700" t="str">
            <v>EBF</v>
          </cell>
          <cell r="T2700">
            <v>3008640</v>
          </cell>
          <cell r="U2700">
            <v>-86435.21</v>
          </cell>
        </row>
        <row r="2701">
          <cell r="N2701" t="str">
            <v>660</v>
          </cell>
          <cell r="Q2701" t="str">
            <v>EBF</v>
          </cell>
          <cell r="T2701">
            <v>10008</v>
          </cell>
          <cell r="U2701">
            <v>-287.55</v>
          </cell>
        </row>
        <row r="2702">
          <cell r="N2702" t="str">
            <v>626</v>
          </cell>
          <cell r="Q2702" t="str">
            <v>EC</v>
          </cell>
          <cell r="T2702">
            <v>694980</v>
          </cell>
          <cell r="U2702">
            <v>22534.73</v>
          </cell>
        </row>
        <row r="2703">
          <cell r="N2703" t="str">
            <v>622</v>
          </cell>
          <cell r="Q2703" t="str">
            <v>EC</v>
          </cell>
          <cell r="T2703">
            <v>260202</v>
          </cell>
          <cell r="U2703">
            <v>20715.82</v>
          </cell>
        </row>
        <row r="2704">
          <cell r="N2704" t="str">
            <v>623</v>
          </cell>
          <cell r="Q2704" t="str">
            <v>EC</v>
          </cell>
          <cell r="T2704">
            <v>4440014</v>
          </cell>
          <cell r="U2704">
            <v>299532.25</v>
          </cell>
        </row>
        <row r="2705">
          <cell r="N2705" t="str">
            <v>624</v>
          </cell>
          <cell r="Q2705" t="str">
            <v>EC</v>
          </cell>
          <cell r="T2705">
            <v>30000</v>
          </cell>
          <cell r="U2705">
            <v>2078.34</v>
          </cell>
        </row>
        <row r="2706">
          <cell r="N2706" t="str">
            <v>626</v>
          </cell>
          <cell r="Q2706" t="str">
            <v>EC</v>
          </cell>
          <cell r="T2706">
            <v>14636556</v>
          </cell>
          <cell r="U2706">
            <v>474590.34</v>
          </cell>
        </row>
        <row r="2707">
          <cell r="N2707" t="str">
            <v>621</v>
          </cell>
          <cell r="Q2707" t="str">
            <v>EC</v>
          </cell>
          <cell r="T2707">
            <v>13800</v>
          </cell>
          <cell r="U2707">
            <v>1632.29</v>
          </cell>
        </row>
        <row r="2708">
          <cell r="N2708" t="str">
            <v>624</v>
          </cell>
          <cell r="Q2708" t="str">
            <v>EC</v>
          </cell>
          <cell r="T2708">
            <v>1610000</v>
          </cell>
          <cell r="U2708">
            <v>99140.58</v>
          </cell>
        </row>
        <row r="2709">
          <cell r="N2709" t="str">
            <v>623</v>
          </cell>
          <cell r="Q2709" t="str">
            <v>EC</v>
          </cell>
          <cell r="T2709">
            <v>19684270</v>
          </cell>
          <cell r="U2709">
            <v>1327940.26</v>
          </cell>
        </row>
        <row r="2710">
          <cell r="N2710" t="str">
            <v>624</v>
          </cell>
          <cell r="Q2710" t="str">
            <v>EC</v>
          </cell>
          <cell r="T2710">
            <v>180000</v>
          </cell>
          <cell r="U2710">
            <v>12470.04</v>
          </cell>
        </row>
        <row r="2711">
          <cell r="N2711" t="str">
            <v>624</v>
          </cell>
          <cell r="Q2711" t="str">
            <v>EC</v>
          </cell>
          <cell r="T2711">
            <v>30000</v>
          </cell>
          <cell r="U2711">
            <v>2078.34</v>
          </cell>
        </row>
        <row r="2712">
          <cell r="N2712" t="str">
            <v>624</v>
          </cell>
          <cell r="Q2712" t="str">
            <v>EC</v>
          </cell>
          <cell r="T2712">
            <v>15347152</v>
          </cell>
          <cell r="U2712">
            <v>929171.93</v>
          </cell>
        </row>
        <row r="2713">
          <cell r="N2713" t="str">
            <v>611</v>
          </cell>
          <cell r="Q2713" t="str">
            <v>EC</v>
          </cell>
          <cell r="T2713">
            <v>33259</v>
          </cell>
          <cell r="U2713">
            <v>3248.81</v>
          </cell>
        </row>
        <row r="2714">
          <cell r="N2714" t="str">
            <v>624</v>
          </cell>
          <cell r="Q2714" t="str">
            <v>EC</v>
          </cell>
          <cell r="T2714">
            <v>323984</v>
          </cell>
          <cell r="U2714">
            <v>19950.29</v>
          </cell>
        </row>
        <row r="2715">
          <cell r="N2715" t="str">
            <v>611</v>
          </cell>
          <cell r="Q2715" t="str">
            <v>ECR</v>
          </cell>
          <cell r="T2715">
            <v>305590</v>
          </cell>
          <cell r="U2715">
            <v>1642.21</v>
          </cell>
        </row>
        <row r="2716">
          <cell r="N2716" t="str">
            <v>624</v>
          </cell>
          <cell r="Q2716" t="str">
            <v>ECR</v>
          </cell>
          <cell r="T2716">
            <v>9550232</v>
          </cell>
          <cell r="U2716">
            <v>33874.68</v>
          </cell>
        </row>
        <row r="2717">
          <cell r="N2717" t="str">
            <v>650</v>
          </cell>
          <cell r="Q2717" t="str">
            <v>ECR</v>
          </cell>
          <cell r="T2717">
            <v>208103</v>
          </cell>
          <cell r="U2717">
            <v>205</v>
          </cell>
        </row>
        <row r="2718">
          <cell r="N2718" t="str">
            <v>685</v>
          </cell>
          <cell r="Q2718" t="str">
            <v>ECR</v>
          </cell>
          <cell r="T2718">
            <v>24859</v>
          </cell>
          <cell r="U2718">
            <v>132.78</v>
          </cell>
        </row>
        <row r="2719">
          <cell r="N2719" t="str">
            <v>676</v>
          </cell>
          <cell r="Q2719" t="str">
            <v>ECR</v>
          </cell>
          <cell r="T2719">
            <v>4027400</v>
          </cell>
          <cell r="U2719">
            <v>9702.39</v>
          </cell>
        </row>
        <row r="2720">
          <cell r="N2720" t="str">
            <v>611</v>
          </cell>
          <cell r="Q2720" t="str">
            <v>EEX</v>
          </cell>
          <cell r="T2720">
            <v>33259</v>
          </cell>
          <cell r="U2720">
            <v>10.87</v>
          </cell>
        </row>
        <row r="2721">
          <cell r="N2721" t="str">
            <v>620</v>
          </cell>
          <cell r="Q2721" t="str">
            <v>EEX</v>
          </cell>
          <cell r="T2721">
            <v>922335</v>
          </cell>
          <cell r="U2721">
            <v>666.83</v>
          </cell>
        </row>
        <row r="2722">
          <cell r="N2722" t="str">
            <v>632</v>
          </cell>
          <cell r="Q2722" t="str">
            <v>EEX</v>
          </cell>
          <cell r="T2722">
            <v>212479892</v>
          </cell>
          <cell r="U2722">
            <v>100927.96</v>
          </cell>
        </row>
        <row r="2723">
          <cell r="N2723" t="str">
            <v>655</v>
          </cell>
          <cell r="Q2723" t="str">
            <v>EEX</v>
          </cell>
          <cell r="T2723">
            <v>27722</v>
          </cell>
          <cell r="U2723">
            <v>19.16</v>
          </cell>
        </row>
        <row r="2724">
          <cell r="N2724" t="str">
            <v>611</v>
          </cell>
          <cell r="Q2724" t="str">
            <v>EFL</v>
          </cell>
          <cell r="T2724">
            <v>14823844</v>
          </cell>
          <cell r="U2724">
            <v>487334.55</v>
          </cell>
        </row>
        <row r="2725">
          <cell r="N2725" t="str">
            <v>623</v>
          </cell>
          <cell r="Q2725" t="str">
            <v>EFL</v>
          </cell>
          <cell r="T2725">
            <v>84649443</v>
          </cell>
          <cell r="U2725">
            <v>2782768.66</v>
          </cell>
        </row>
        <row r="2726">
          <cell r="N2726" t="str">
            <v>624</v>
          </cell>
          <cell r="Q2726" t="str">
            <v>EFL</v>
          </cell>
          <cell r="T2726">
            <v>8722811</v>
          </cell>
          <cell r="U2726">
            <v>286747.09999999998</v>
          </cell>
        </row>
        <row r="2727">
          <cell r="N2727" t="str">
            <v>626</v>
          </cell>
          <cell r="Q2727" t="str">
            <v>EFL</v>
          </cell>
          <cell r="T2727">
            <v>2699184</v>
          </cell>
          <cell r="U2727">
            <v>88735.67</v>
          </cell>
        </row>
        <row r="2728">
          <cell r="N2728" t="str">
            <v>660</v>
          </cell>
          <cell r="Q2728" t="str">
            <v>EFL</v>
          </cell>
          <cell r="T2728">
            <v>734867</v>
          </cell>
          <cell r="U2728">
            <v>24155.43</v>
          </cell>
        </row>
        <row r="2729">
          <cell r="N2729" t="str">
            <v>624</v>
          </cell>
          <cell r="Q2729" t="str">
            <v>EFL</v>
          </cell>
          <cell r="T2729">
            <v>9550232</v>
          </cell>
          <cell r="U2729">
            <v>313963.88</v>
          </cell>
        </row>
        <row r="2730">
          <cell r="N2730" t="str">
            <v>623</v>
          </cell>
          <cell r="Q2730" t="str">
            <v>EFL</v>
          </cell>
          <cell r="T2730">
            <v>32000</v>
          </cell>
          <cell r="U2730">
            <v>1052</v>
          </cell>
        </row>
        <row r="2731">
          <cell r="N2731" t="str">
            <v>622</v>
          </cell>
          <cell r="Q2731" t="str">
            <v>EFV</v>
          </cell>
          <cell r="T2731">
            <v>1371794</v>
          </cell>
          <cell r="U2731">
            <v>4191.49</v>
          </cell>
        </row>
        <row r="2732">
          <cell r="N2732" t="str">
            <v>686</v>
          </cell>
          <cell r="Q2732" t="str">
            <v>EFV</v>
          </cell>
          <cell r="T2732">
            <v>146</v>
          </cell>
          <cell r="U2732">
            <v>0.45</v>
          </cell>
        </row>
        <row r="2733">
          <cell r="N2733" t="str">
            <v>660</v>
          </cell>
          <cell r="Q2733" t="str">
            <v>EFV</v>
          </cell>
          <cell r="T2733">
            <v>734867</v>
          </cell>
          <cell r="U2733">
            <v>2247.0500000000002</v>
          </cell>
        </row>
        <row r="2734">
          <cell r="N2734" t="str">
            <v>621</v>
          </cell>
          <cell r="Q2734" t="str">
            <v>EFV</v>
          </cell>
          <cell r="T2734">
            <v>93356</v>
          </cell>
          <cell r="U2734">
            <v>285.47000000000003</v>
          </cell>
        </row>
        <row r="2735">
          <cell r="N2735" t="str">
            <v>641</v>
          </cell>
          <cell r="Q2735" t="str">
            <v>EFV</v>
          </cell>
          <cell r="T2735">
            <v>50271</v>
          </cell>
          <cell r="U2735">
            <v>153.72999999999999</v>
          </cell>
        </row>
        <row r="2736">
          <cell r="N2736" t="str">
            <v>660</v>
          </cell>
          <cell r="Q2736" t="str">
            <v>EIN</v>
          </cell>
          <cell r="T2736">
            <v>17072</v>
          </cell>
          <cell r="U2736">
            <v>9.6199999999999992</v>
          </cell>
        </row>
        <row r="2737">
          <cell r="N2737" t="str">
            <v>655</v>
          </cell>
          <cell r="Q2737" t="str">
            <v>EIN</v>
          </cell>
          <cell r="T2737">
            <v>27722</v>
          </cell>
          <cell r="U2737">
            <v>15.57</v>
          </cell>
        </row>
        <row r="2738">
          <cell r="N2738" t="str">
            <v>621</v>
          </cell>
          <cell r="Q2738" t="str">
            <v>EIN</v>
          </cell>
          <cell r="T2738">
            <v>62762926</v>
          </cell>
          <cell r="U2738">
            <v>35356.129999999997</v>
          </cell>
        </row>
        <row r="2739">
          <cell r="N2739" t="str">
            <v>621</v>
          </cell>
          <cell r="Q2739" t="str">
            <v>EIN</v>
          </cell>
          <cell r="T2739">
            <v>7166724</v>
          </cell>
          <cell r="U2739">
            <v>4034.84</v>
          </cell>
        </row>
        <row r="2740">
          <cell r="N2740" t="str">
            <v>624</v>
          </cell>
          <cell r="Q2740" t="str">
            <v>EIN</v>
          </cell>
          <cell r="T2740">
            <v>24900880</v>
          </cell>
          <cell r="U2740">
            <v>14019.15</v>
          </cell>
        </row>
        <row r="2741">
          <cell r="N2741" t="str">
            <v>626</v>
          </cell>
          <cell r="Q2741" t="str">
            <v>EIN</v>
          </cell>
          <cell r="T2741">
            <v>3338280</v>
          </cell>
          <cell r="U2741">
            <v>1879.46</v>
          </cell>
        </row>
        <row r="2742">
          <cell r="N2742" t="str">
            <v>611</v>
          </cell>
          <cell r="Q2742" t="str">
            <v>EIN</v>
          </cell>
          <cell r="T2742">
            <v>7046</v>
          </cell>
          <cell r="U2742">
            <v>3.97</v>
          </cell>
        </row>
        <row r="2743">
          <cell r="N2743" t="str">
            <v>660</v>
          </cell>
          <cell r="Q2743" t="str">
            <v>EIN</v>
          </cell>
          <cell r="T2743">
            <v>734867</v>
          </cell>
          <cell r="U2743">
            <v>406.56</v>
          </cell>
        </row>
        <row r="2744">
          <cell r="N2744" t="str">
            <v>621</v>
          </cell>
          <cell r="Q2744" t="str">
            <v>EIN</v>
          </cell>
          <cell r="T2744">
            <v>13800</v>
          </cell>
          <cell r="U2744">
            <v>7.8</v>
          </cell>
        </row>
        <row r="2745">
          <cell r="N2745" t="str">
            <v>641</v>
          </cell>
          <cell r="Q2745" t="str">
            <v>EIN</v>
          </cell>
          <cell r="T2745">
            <v>1222101</v>
          </cell>
          <cell r="U2745">
            <v>688.01</v>
          </cell>
        </row>
        <row r="2746">
          <cell r="N2746" t="str">
            <v>623</v>
          </cell>
          <cell r="Q2746" t="str">
            <v>EP1</v>
          </cell>
          <cell r="T2746">
            <v>84649443</v>
          </cell>
          <cell r="U2746">
            <v>0</v>
          </cell>
        </row>
        <row r="2747">
          <cell r="N2747" t="str">
            <v>611</v>
          </cell>
          <cell r="Q2747" t="str">
            <v>EP1</v>
          </cell>
          <cell r="T2747">
            <v>7046</v>
          </cell>
          <cell r="U2747">
            <v>0</v>
          </cell>
        </row>
        <row r="2748">
          <cell r="N2748" t="str">
            <v>611</v>
          </cell>
          <cell r="Q2748" t="str">
            <v>EP1</v>
          </cell>
          <cell r="T2748">
            <v>201707013</v>
          </cell>
          <cell r="U2748">
            <v>0</v>
          </cell>
        </row>
        <row r="2749">
          <cell r="N2749" t="str">
            <v>621</v>
          </cell>
          <cell r="Q2749" t="str">
            <v>EP1</v>
          </cell>
          <cell r="T2749">
            <v>13800</v>
          </cell>
          <cell r="U2749">
            <v>0</v>
          </cell>
        </row>
        <row r="2750">
          <cell r="N2750" t="str">
            <v>611</v>
          </cell>
          <cell r="Q2750" t="str">
            <v>EP1</v>
          </cell>
          <cell r="T2750">
            <v>33259</v>
          </cell>
          <cell r="U2750">
            <v>0</v>
          </cell>
        </row>
        <row r="2751">
          <cell r="N2751" t="str">
            <v>625</v>
          </cell>
          <cell r="Q2751" t="str">
            <v>EP1</v>
          </cell>
          <cell r="T2751">
            <v>6844068</v>
          </cell>
          <cell r="U2751">
            <v>0</v>
          </cell>
        </row>
        <row r="2752">
          <cell r="N2752" t="str">
            <v>660</v>
          </cell>
          <cell r="Q2752" t="str">
            <v>EP1</v>
          </cell>
          <cell r="T2752">
            <v>527342</v>
          </cell>
          <cell r="U2752">
            <v>0</v>
          </cell>
        </row>
        <row r="2753">
          <cell r="N2753" t="str">
            <v>650</v>
          </cell>
          <cell r="Q2753" t="str">
            <v>EP3</v>
          </cell>
          <cell r="T2753">
            <v>2955562</v>
          </cell>
          <cell r="U2753">
            <v>0</v>
          </cell>
        </row>
        <row r="2754">
          <cell r="N2754" t="str">
            <v>621</v>
          </cell>
          <cell r="Q2754" t="str">
            <v>EP3</v>
          </cell>
          <cell r="T2754">
            <v>62762926</v>
          </cell>
          <cell r="U2754">
            <v>0</v>
          </cell>
        </row>
        <row r="2755">
          <cell r="N2755" t="str">
            <v>650</v>
          </cell>
          <cell r="Q2755" t="str">
            <v>EP3</v>
          </cell>
          <cell r="T2755">
            <v>2416972</v>
          </cell>
          <cell r="U2755">
            <v>0</v>
          </cell>
        </row>
        <row r="2756">
          <cell r="N2756" t="str">
            <v>621</v>
          </cell>
          <cell r="Q2756" t="str">
            <v>EP3</v>
          </cell>
          <cell r="T2756">
            <v>35276936</v>
          </cell>
          <cell r="U2756">
            <v>0</v>
          </cell>
        </row>
        <row r="2757">
          <cell r="N2757" t="str">
            <v>626</v>
          </cell>
          <cell r="Q2757" t="str">
            <v>EP3</v>
          </cell>
          <cell r="T2757">
            <v>18665056</v>
          </cell>
          <cell r="U2757">
            <v>0</v>
          </cell>
        </row>
        <row r="2758">
          <cell r="N2758" t="str">
            <v>641</v>
          </cell>
          <cell r="Q2758" t="str">
            <v>EP3</v>
          </cell>
          <cell r="T2758">
            <v>2208</v>
          </cell>
          <cell r="U2758">
            <v>0</v>
          </cell>
        </row>
        <row r="2759">
          <cell r="N2759" t="str">
            <v>655</v>
          </cell>
          <cell r="Q2759" t="str">
            <v>E42</v>
          </cell>
          <cell r="T2759">
            <v>597664</v>
          </cell>
          <cell r="U2759">
            <v>50310.76</v>
          </cell>
        </row>
        <row r="2760">
          <cell r="N2760" t="str">
            <v>624</v>
          </cell>
          <cell r="Q2760" t="str">
            <v>FFC</v>
          </cell>
          <cell r="T2760">
            <v>3421869</v>
          </cell>
          <cell r="U2760">
            <v>41.06</v>
          </cell>
        </row>
        <row r="2761">
          <cell r="N2761" t="str">
            <v>623</v>
          </cell>
          <cell r="Q2761" t="str">
            <v>FFC</v>
          </cell>
          <cell r="T2761">
            <v>2170316</v>
          </cell>
          <cell r="U2761">
            <v>34.74</v>
          </cell>
        </row>
        <row r="2762">
          <cell r="N2762" t="str">
            <v>621</v>
          </cell>
          <cell r="Q2762" t="str">
            <v>FFC</v>
          </cell>
          <cell r="T2762">
            <v>523321</v>
          </cell>
          <cell r="U2762">
            <v>7.84</v>
          </cell>
        </row>
        <row r="2763">
          <cell r="N2763" t="str">
            <v>621</v>
          </cell>
          <cell r="Q2763" t="str">
            <v>FFC</v>
          </cell>
          <cell r="T2763">
            <v>846803</v>
          </cell>
          <cell r="U2763">
            <v>12.7</v>
          </cell>
        </row>
        <row r="2764">
          <cell r="N2764" t="str">
            <v>624</v>
          </cell>
          <cell r="Q2764" t="str">
            <v>FFC</v>
          </cell>
          <cell r="T2764">
            <v>7317104</v>
          </cell>
          <cell r="U2764">
            <v>87.8</v>
          </cell>
        </row>
        <row r="2765">
          <cell r="N2765" t="str">
            <v>626</v>
          </cell>
          <cell r="Q2765" t="str">
            <v>FFC</v>
          </cell>
          <cell r="T2765">
            <v>18665056</v>
          </cell>
          <cell r="U2765">
            <v>205.35</v>
          </cell>
        </row>
        <row r="2766">
          <cell r="N2766" t="str">
            <v>660</v>
          </cell>
          <cell r="Q2766" t="str">
            <v>FFC</v>
          </cell>
          <cell r="T2766">
            <v>1671</v>
          </cell>
          <cell r="U2766">
            <v>0</v>
          </cell>
        </row>
        <row r="2767">
          <cell r="N2767" t="str">
            <v>624</v>
          </cell>
          <cell r="Q2767" t="str">
            <v>FFC</v>
          </cell>
          <cell r="T2767">
            <v>539320</v>
          </cell>
          <cell r="U2767">
            <v>6.47</v>
          </cell>
        </row>
        <row r="2768">
          <cell r="N2768" t="str">
            <v>644</v>
          </cell>
          <cell r="Q2768" t="str">
            <v>FFC</v>
          </cell>
          <cell r="T2768">
            <v>1550500</v>
          </cell>
          <cell r="U2768">
            <v>18.61</v>
          </cell>
        </row>
        <row r="2769">
          <cell r="N2769" t="str">
            <v>650</v>
          </cell>
          <cell r="Q2769" t="str">
            <v>FMU</v>
          </cell>
          <cell r="T2769">
            <v>2416972</v>
          </cell>
          <cell r="U2769">
            <v>2.52</v>
          </cell>
        </row>
        <row r="2770">
          <cell r="N2770" t="str">
            <v>611</v>
          </cell>
          <cell r="Q2770" t="str">
            <v>FMU</v>
          </cell>
          <cell r="T2770">
            <v>33259</v>
          </cell>
          <cell r="U2770">
            <v>0.06</v>
          </cell>
        </row>
        <row r="2771">
          <cell r="N2771" t="str">
            <v>626</v>
          </cell>
          <cell r="Q2771" t="str">
            <v>FVE</v>
          </cell>
          <cell r="T2771">
            <v>3008640</v>
          </cell>
          <cell r="U2771">
            <v>0</v>
          </cell>
        </row>
        <row r="2772">
          <cell r="N2772" t="str">
            <v>625</v>
          </cell>
          <cell r="Q2772" t="str">
            <v>FVE</v>
          </cell>
          <cell r="T2772">
            <v>520800</v>
          </cell>
          <cell r="U2772">
            <v>0</v>
          </cell>
        </row>
        <row r="2773">
          <cell r="N2773" t="str">
            <v>611</v>
          </cell>
          <cell r="Q2773" t="str">
            <v>FVE</v>
          </cell>
          <cell r="T2773">
            <v>305590</v>
          </cell>
          <cell r="U2773">
            <v>0</v>
          </cell>
        </row>
        <row r="2774">
          <cell r="N2774" t="str">
            <v>626</v>
          </cell>
          <cell r="Q2774" t="str">
            <v>FVE</v>
          </cell>
          <cell r="T2774">
            <v>3338280</v>
          </cell>
          <cell r="U2774">
            <v>0</v>
          </cell>
        </row>
        <row r="2775">
          <cell r="N2775" t="str">
            <v>641</v>
          </cell>
          <cell r="Q2775" t="str">
            <v>ICV</v>
          </cell>
          <cell r="T2775">
            <v>2358</v>
          </cell>
          <cell r="U2775">
            <v>0</v>
          </cell>
        </row>
        <row r="2776">
          <cell r="N2776" t="str">
            <v>621</v>
          </cell>
          <cell r="Q2776" t="str">
            <v>ICV</v>
          </cell>
          <cell r="T2776">
            <v>62207610</v>
          </cell>
          <cell r="U2776">
            <v>0</v>
          </cell>
        </row>
        <row r="2777">
          <cell r="N2777" t="str">
            <v>621</v>
          </cell>
          <cell r="Q2777" t="str">
            <v>ICV</v>
          </cell>
          <cell r="T2777">
            <v>580403</v>
          </cell>
          <cell r="U2777">
            <v>0</v>
          </cell>
        </row>
        <row r="2778">
          <cell r="N2778" t="str">
            <v>621</v>
          </cell>
          <cell r="Q2778" t="str">
            <v>ICV</v>
          </cell>
          <cell r="T2778">
            <v>13800</v>
          </cell>
          <cell r="U2778">
            <v>0</v>
          </cell>
        </row>
        <row r="2779">
          <cell r="N2779" t="str">
            <v>621</v>
          </cell>
          <cell r="Q2779" t="str">
            <v>ICV</v>
          </cell>
          <cell r="T2779">
            <v>46693</v>
          </cell>
          <cell r="U2779">
            <v>0</v>
          </cell>
        </row>
        <row r="2780">
          <cell r="N2780" t="str">
            <v>621</v>
          </cell>
          <cell r="Q2780" t="str">
            <v>ICV</v>
          </cell>
          <cell r="T2780">
            <v>523321</v>
          </cell>
          <cell r="U2780">
            <v>0</v>
          </cell>
        </row>
        <row r="2781">
          <cell r="N2781" t="str">
            <v>624</v>
          </cell>
          <cell r="Q2781" t="str">
            <v>LMR</v>
          </cell>
          <cell r="T2781">
            <v>392928</v>
          </cell>
          <cell r="U2781">
            <v>144.6</v>
          </cell>
        </row>
        <row r="2782">
          <cell r="N2782" t="str">
            <v>624</v>
          </cell>
          <cell r="Q2782" t="str">
            <v>LMR</v>
          </cell>
          <cell r="T2782">
            <v>3250664</v>
          </cell>
          <cell r="U2782">
            <v>1196.24</v>
          </cell>
        </row>
        <row r="2783">
          <cell r="N2783" t="str">
            <v>623</v>
          </cell>
          <cell r="Q2783" t="str">
            <v>LMR</v>
          </cell>
          <cell r="T2783">
            <v>84649443</v>
          </cell>
          <cell r="U2783">
            <v>52651.7</v>
          </cell>
        </row>
        <row r="2784">
          <cell r="N2784" t="str">
            <v>620</v>
          </cell>
          <cell r="Q2784" t="str">
            <v>LMR</v>
          </cell>
          <cell r="T2784">
            <v>475</v>
          </cell>
          <cell r="U2784">
            <v>0.09</v>
          </cell>
        </row>
        <row r="2785">
          <cell r="N2785" t="str">
            <v>623</v>
          </cell>
          <cell r="Q2785" t="str">
            <v>LMR</v>
          </cell>
          <cell r="T2785">
            <v>32000</v>
          </cell>
          <cell r="U2785">
            <v>19.899999999999999</v>
          </cell>
        </row>
        <row r="2786">
          <cell r="N2786" t="str">
            <v>660</v>
          </cell>
          <cell r="Q2786" t="str">
            <v>L03</v>
          </cell>
          <cell r="T2786">
            <v>10</v>
          </cell>
          <cell r="U2786">
            <v>40.1</v>
          </cell>
        </row>
        <row r="2787">
          <cell r="N2787" t="str">
            <v>611</v>
          </cell>
          <cell r="Q2787" t="str">
            <v>ACC</v>
          </cell>
          <cell r="T2787">
            <v>0</v>
          </cell>
          <cell r="U2787">
            <v>-113.29</v>
          </cell>
        </row>
        <row r="2788">
          <cell r="N2788" t="str">
            <v>623</v>
          </cell>
          <cell r="Q2788" t="str">
            <v>BFC</v>
          </cell>
          <cell r="T2788">
            <v>4441411</v>
          </cell>
          <cell r="U2788">
            <v>128259.04</v>
          </cell>
        </row>
        <row r="2789">
          <cell r="N2789" t="str">
            <v>624</v>
          </cell>
          <cell r="Q2789" t="str">
            <v>BFC</v>
          </cell>
          <cell r="T2789">
            <v>24900880</v>
          </cell>
          <cell r="U2789">
            <v>715974.98</v>
          </cell>
        </row>
        <row r="2790">
          <cell r="N2790" t="str">
            <v>686</v>
          </cell>
          <cell r="Q2790" t="str">
            <v>BFC</v>
          </cell>
          <cell r="T2790">
            <v>146</v>
          </cell>
          <cell r="U2790">
            <v>4.22</v>
          </cell>
        </row>
        <row r="2791">
          <cell r="N2791" t="str">
            <v>623</v>
          </cell>
          <cell r="Q2791" t="str">
            <v>BFC</v>
          </cell>
          <cell r="T2791">
            <v>19735534</v>
          </cell>
          <cell r="U2791">
            <v>569922.67000000004</v>
          </cell>
        </row>
        <row r="2792">
          <cell r="N2792" t="str">
            <v>623</v>
          </cell>
          <cell r="Q2792" t="str">
            <v>CAP</v>
          </cell>
          <cell r="T2792">
            <v>2170316</v>
          </cell>
          <cell r="U2792">
            <v>34.74</v>
          </cell>
        </row>
        <row r="2793">
          <cell r="N2793" t="str">
            <v>620</v>
          </cell>
          <cell r="Q2793" t="str">
            <v>CAP</v>
          </cell>
          <cell r="T2793">
            <v>922335</v>
          </cell>
          <cell r="U2793">
            <v>7.39</v>
          </cell>
        </row>
        <row r="2794">
          <cell r="N2794" t="str">
            <v>612</v>
          </cell>
          <cell r="Q2794" t="str">
            <v>CAP</v>
          </cell>
          <cell r="T2794">
            <v>4137361</v>
          </cell>
          <cell r="U2794">
            <v>65.8</v>
          </cell>
        </row>
        <row r="2795">
          <cell r="N2795" t="str">
            <v>611</v>
          </cell>
          <cell r="Q2795" t="str">
            <v>CAP</v>
          </cell>
          <cell r="T2795">
            <v>7046</v>
          </cell>
          <cell r="U2795">
            <v>0.13</v>
          </cell>
        </row>
        <row r="2796">
          <cell r="N2796" t="str">
            <v>632</v>
          </cell>
          <cell r="Q2796" t="str">
            <v>DSO</v>
          </cell>
          <cell r="T2796">
            <v>38739387</v>
          </cell>
          <cell r="U2796">
            <v>0</v>
          </cell>
        </row>
        <row r="2797">
          <cell r="N2797" t="str">
            <v>626</v>
          </cell>
          <cell r="Q2797" t="str">
            <v>DSU</v>
          </cell>
          <cell r="T2797">
            <v>929907</v>
          </cell>
          <cell r="U2797">
            <v>5.58</v>
          </cell>
        </row>
        <row r="2798">
          <cell r="N2798" t="str">
            <v>611</v>
          </cell>
          <cell r="Q2798" t="str">
            <v>DSU</v>
          </cell>
          <cell r="T2798">
            <v>201707011</v>
          </cell>
          <cell r="U2798">
            <v>23184.35</v>
          </cell>
        </row>
        <row r="2799">
          <cell r="N2799" t="str">
            <v>676</v>
          </cell>
          <cell r="Q2799" t="str">
            <v>DSU</v>
          </cell>
          <cell r="T2799">
            <v>0</v>
          </cell>
          <cell r="U2799">
            <v>0</v>
          </cell>
        </row>
        <row r="2800">
          <cell r="N2800" t="str">
            <v>626</v>
          </cell>
          <cell r="Q2800" t="str">
            <v>DSU</v>
          </cell>
          <cell r="T2800">
            <v>3232350</v>
          </cell>
          <cell r="U2800">
            <v>19.39</v>
          </cell>
        </row>
        <row r="2801">
          <cell r="N2801" t="str">
            <v>611</v>
          </cell>
          <cell r="Q2801" t="str">
            <v>DSU</v>
          </cell>
          <cell r="T2801">
            <v>33259</v>
          </cell>
          <cell r="U2801">
            <v>3.84</v>
          </cell>
        </row>
        <row r="2802">
          <cell r="N2802" t="str">
            <v>622</v>
          </cell>
          <cell r="Q2802" t="str">
            <v>DSU</v>
          </cell>
          <cell r="T2802">
            <v>1371794</v>
          </cell>
          <cell r="U2802">
            <v>139.88999999999999</v>
          </cell>
        </row>
        <row r="2803">
          <cell r="N2803" t="str">
            <v>624</v>
          </cell>
          <cell r="Q2803" t="str">
            <v>EIV</v>
          </cell>
          <cell r="T2803">
            <v>9550232</v>
          </cell>
          <cell r="U2803">
            <v>0</v>
          </cell>
        </row>
        <row r="2804">
          <cell r="N2804" t="str">
            <v>624</v>
          </cell>
          <cell r="Q2804" t="str">
            <v>EIV</v>
          </cell>
          <cell r="T2804">
            <v>22502720</v>
          </cell>
          <cell r="U2804">
            <v>0</v>
          </cell>
        </row>
        <row r="2805">
          <cell r="N2805" t="str">
            <v>626</v>
          </cell>
          <cell r="Q2805" t="str">
            <v>EIV</v>
          </cell>
          <cell r="T2805">
            <v>3978315</v>
          </cell>
          <cell r="U2805">
            <v>0</v>
          </cell>
        </row>
        <row r="2806">
          <cell r="N2806" t="str">
            <v>621</v>
          </cell>
          <cell r="Q2806" t="str">
            <v>EIV</v>
          </cell>
          <cell r="T2806">
            <v>35276936</v>
          </cell>
          <cell r="U2806">
            <v>0</v>
          </cell>
        </row>
        <row r="2807">
          <cell r="N2807" t="str">
            <v>623</v>
          </cell>
          <cell r="Q2807" t="str">
            <v>EIV</v>
          </cell>
          <cell r="T2807">
            <v>4441411</v>
          </cell>
          <cell r="U2807">
            <v>0</v>
          </cell>
        </row>
        <row r="2808">
          <cell r="N2808" t="str">
            <v>623</v>
          </cell>
          <cell r="Q2808" t="str">
            <v>EIV</v>
          </cell>
          <cell r="T2808">
            <v>183040</v>
          </cell>
          <cell r="U2808">
            <v>0</v>
          </cell>
        </row>
        <row r="2809">
          <cell r="N2809" t="str">
            <v>624</v>
          </cell>
          <cell r="Q2809" t="str">
            <v>EP2</v>
          </cell>
          <cell r="T2809">
            <v>9301136</v>
          </cell>
          <cell r="U2809">
            <v>1125.43</v>
          </cell>
        </row>
        <row r="2810">
          <cell r="N2810" t="str">
            <v>624</v>
          </cell>
          <cell r="Q2810" t="str">
            <v>EP2</v>
          </cell>
          <cell r="T2810">
            <v>9550232</v>
          </cell>
          <cell r="U2810">
            <v>1155.58</v>
          </cell>
        </row>
        <row r="2811">
          <cell r="N2811" t="str">
            <v>660</v>
          </cell>
          <cell r="Q2811" t="str">
            <v>EP2</v>
          </cell>
          <cell r="T2811">
            <v>734867</v>
          </cell>
          <cell r="U2811">
            <v>47.51</v>
          </cell>
        </row>
        <row r="2812">
          <cell r="N2812" t="str">
            <v>685</v>
          </cell>
          <cell r="Q2812" t="str">
            <v>EP4</v>
          </cell>
          <cell r="T2812">
            <v>24859</v>
          </cell>
          <cell r="U2812">
            <v>0</v>
          </cell>
        </row>
        <row r="2813">
          <cell r="N2813" t="str">
            <v>660</v>
          </cell>
          <cell r="Q2813" t="str">
            <v>EP4</v>
          </cell>
          <cell r="T2813">
            <v>10008</v>
          </cell>
          <cell r="U2813">
            <v>0</v>
          </cell>
        </row>
        <row r="2814">
          <cell r="N2814" t="str">
            <v>624</v>
          </cell>
          <cell r="Q2814" t="str">
            <v>EP4</v>
          </cell>
          <cell r="T2814">
            <v>8722811</v>
          </cell>
          <cell r="U2814">
            <v>0</v>
          </cell>
        </row>
        <row r="2815">
          <cell r="N2815" t="str">
            <v>641</v>
          </cell>
          <cell r="Q2815" t="str">
            <v>EP4</v>
          </cell>
          <cell r="T2815">
            <v>50271</v>
          </cell>
          <cell r="U2815">
            <v>0</v>
          </cell>
        </row>
        <row r="2816">
          <cell r="N2816" t="str">
            <v>621</v>
          </cell>
          <cell r="Q2816" t="str">
            <v>EP4</v>
          </cell>
          <cell r="T2816">
            <v>7166724</v>
          </cell>
          <cell r="U2816">
            <v>0</v>
          </cell>
        </row>
        <row r="2817">
          <cell r="N2817" t="str">
            <v>622</v>
          </cell>
          <cell r="Q2817" t="str">
            <v>EP4</v>
          </cell>
          <cell r="T2817">
            <v>1371794</v>
          </cell>
          <cell r="U2817">
            <v>0</v>
          </cell>
        </row>
        <row r="2818">
          <cell r="N2818" t="str">
            <v>624</v>
          </cell>
          <cell r="Q2818" t="str">
            <v>EUR</v>
          </cell>
          <cell r="T2818">
            <v>36748644</v>
          </cell>
          <cell r="U2818">
            <v>4373.03</v>
          </cell>
        </row>
        <row r="2819">
          <cell r="N2819" t="str">
            <v>660</v>
          </cell>
          <cell r="Q2819" t="str">
            <v>EUR</v>
          </cell>
          <cell r="T2819">
            <v>734867</v>
          </cell>
          <cell r="U2819">
            <v>103.89</v>
          </cell>
        </row>
        <row r="2820">
          <cell r="N2820" t="str">
            <v>650</v>
          </cell>
          <cell r="Q2820" t="str">
            <v>EUR</v>
          </cell>
          <cell r="T2820">
            <v>2780</v>
          </cell>
          <cell r="U2820">
            <v>0.35</v>
          </cell>
        </row>
        <row r="2821">
          <cell r="N2821" t="str">
            <v>611</v>
          </cell>
          <cell r="Q2821" t="str">
            <v>EUR</v>
          </cell>
          <cell r="T2821">
            <v>201707013</v>
          </cell>
          <cell r="U2821">
            <v>23980.63</v>
          </cell>
        </row>
        <row r="2822">
          <cell r="N2822" t="str">
            <v>660</v>
          </cell>
          <cell r="Q2822" t="str">
            <v>EUR</v>
          </cell>
          <cell r="T2822">
            <v>527342</v>
          </cell>
          <cell r="U2822">
            <v>64.67</v>
          </cell>
        </row>
        <row r="2823">
          <cell r="N2823" t="str">
            <v>650</v>
          </cell>
          <cell r="Q2823" t="str">
            <v>E19</v>
          </cell>
          <cell r="T2823">
            <v>115840</v>
          </cell>
          <cell r="U2823">
            <v>3610.95</v>
          </cell>
        </row>
        <row r="2824">
          <cell r="N2824" t="str">
            <v>660</v>
          </cell>
          <cell r="Q2824" t="str">
            <v>E31</v>
          </cell>
          <cell r="T2824">
            <v>13214</v>
          </cell>
          <cell r="U2824">
            <v>411.83</v>
          </cell>
        </row>
        <row r="2825">
          <cell r="N2825" t="str">
            <v>660</v>
          </cell>
          <cell r="Q2825" t="str">
            <v>E33</v>
          </cell>
          <cell r="T2825">
            <v>392</v>
          </cell>
          <cell r="U2825">
            <v>12.22</v>
          </cell>
        </row>
        <row r="2826">
          <cell r="N2826" t="str">
            <v>623</v>
          </cell>
          <cell r="Q2826" t="str">
            <v>FFE</v>
          </cell>
          <cell r="T2826">
            <v>2170316</v>
          </cell>
          <cell r="U2826">
            <v>321.2</v>
          </cell>
        </row>
        <row r="2827">
          <cell r="N2827" t="str">
            <v>626</v>
          </cell>
          <cell r="Q2827" t="str">
            <v>FFE</v>
          </cell>
          <cell r="T2827">
            <v>2699184</v>
          </cell>
          <cell r="U2827">
            <v>275.31</v>
          </cell>
        </row>
        <row r="2828">
          <cell r="N2828" t="str">
            <v>621</v>
          </cell>
          <cell r="Q2828" t="str">
            <v>FFE</v>
          </cell>
          <cell r="T2828">
            <v>62859028</v>
          </cell>
          <cell r="U2828">
            <v>8582.9</v>
          </cell>
        </row>
        <row r="2829">
          <cell r="N2829" t="str">
            <v>660</v>
          </cell>
          <cell r="Q2829" t="str">
            <v>FFE</v>
          </cell>
          <cell r="T2829">
            <v>527342</v>
          </cell>
          <cell r="U2829">
            <v>7.46</v>
          </cell>
        </row>
        <row r="2830">
          <cell r="N2830" t="str">
            <v>621</v>
          </cell>
          <cell r="Q2830" t="str">
            <v>FFE</v>
          </cell>
          <cell r="T2830">
            <v>46693</v>
          </cell>
          <cell r="U2830">
            <v>6.3</v>
          </cell>
        </row>
        <row r="2831">
          <cell r="N2831" t="str">
            <v>626</v>
          </cell>
          <cell r="Q2831" t="str">
            <v>FFE</v>
          </cell>
          <cell r="T2831">
            <v>3008640</v>
          </cell>
          <cell r="U2831">
            <v>306.88</v>
          </cell>
        </row>
        <row r="2832">
          <cell r="N2832" t="str">
            <v>624</v>
          </cell>
          <cell r="Q2832" t="str">
            <v>FFE</v>
          </cell>
          <cell r="T2832">
            <v>15347152</v>
          </cell>
          <cell r="U2832">
            <v>1718.87</v>
          </cell>
        </row>
        <row r="2833">
          <cell r="N2833" t="str">
            <v>660</v>
          </cell>
          <cell r="Q2833" t="str">
            <v>FFE</v>
          </cell>
          <cell r="T2833">
            <v>17072</v>
          </cell>
          <cell r="U2833">
            <v>0.35</v>
          </cell>
        </row>
        <row r="2834">
          <cell r="N2834" t="str">
            <v>612</v>
          </cell>
          <cell r="Q2834" t="str">
            <v>FFE</v>
          </cell>
          <cell r="T2834">
            <v>4550</v>
          </cell>
          <cell r="U2834">
            <v>0.72</v>
          </cell>
        </row>
        <row r="2835">
          <cell r="N2835" t="str">
            <v>650</v>
          </cell>
          <cell r="Q2835" t="str">
            <v>FFE</v>
          </cell>
          <cell r="T2835">
            <v>65941</v>
          </cell>
          <cell r="U2835">
            <v>1.87</v>
          </cell>
        </row>
        <row r="2836">
          <cell r="N2836" t="str">
            <v>650</v>
          </cell>
          <cell r="Q2836" t="str">
            <v>FFE</v>
          </cell>
          <cell r="T2836">
            <v>2416972</v>
          </cell>
          <cell r="U2836">
            <v>74.84</v>
          </cell>
        </row>
        <row r="2837">
          <cell r="N2837" t="str">
            <v>685</v>
          </cell>
          <cell r="Q2837" t="str">
            <v>FFE</v>
          </cell>
          <cell r="T2837">
            <v>104</v>
          </cell>
          <cell r="U2837">
            <v>0.02</v>
          </cell>
        </row>
        <row r="2838">
          <cell r="N2838" t="str">
            <v>622</v>
          </cell>
          <cell r="Q2838" t="str">
            <v>FVC</v>
          </cell>
          <cell r="T2838">
            <v>1371794</v>
          </cell>
          <cell r="U2838">
            <v>0</v>
          </cell>
        </row>
        <row r="2839">
          <cell r="N2839" t="str">
            <v>624</v>
          </cell>
          <cell r="Q2839" t="str">
            <v>FVC</v>
          </cell>
          <cell r="T2839">
            <v>15347152</v>
          </cell>
          <cell r="U2839">
            <v>0</v>
          </cell>
        </row>
        <row r="2840">
          <cell r="N2840" t="str">
            <v>623</v>
          </cell>
          <cell r="Q2840" t="str">
            <v>FVC</v>
          </cell>
          <cell r="T2840">
            <v>4441411</v>
          </cell>
          <cell r="U2840">
            <v>0</v>
          </cell>
        </row>
        <row r="2841">
          <cell r="N2841" t="str">
            <v>621</v>
          </cell>
          <cell r="Q2841" t="str">
            <v>FVC</v>
          </cell>
          <cell r="T2841">
            <v>6225269</v>
          </cell>
          <cell r="U2841">
            <v>0</v>
          </cell>
        </row>
        <row r="2842">
          <cell r="N2842" t="str">
            <v>611</v>
          </cell>
          <cell r="Q2842" t="str">
            <v>FVC</v>
          </cell>
          <cell r="T2842">
            <v>14823844</v>
          </cell>
          <cell r="U2842">
            <v>0</v>
          </cell>
        </row>
        <row r="2843">
          <cell r="N2843" t="str">
            <v>650</v>
          </cell>
          <cell r="Q2843" t="str">
            <v>FVC</v>
          </cell>
          <cell r="T2843">
            <v>60</v>
          </cell>
          <cell r="U2843">
            <v>0</v>
          </cell>
        </row>
        <row r="2844">
          <cell r="N2844" t="str">
            <v>621</v>
          </cell>
          <cell r="Q2844" t="str">
            <v>ICN</v>
          </cell>
          <cell r="T2844">
            <v>35035208</v>
          </cell>
          <cell r="U2844">
            <v>0</v>
          </cell>
        </row>
        <row r="2845">
          <cell r="N2845" t="str">
            <v>686</v>
          </cell>
          <cell r="Q2845" t="str">
            <v>ICN</v>
          </cell>
          <cell r="T2845">
            <v>146</v>
          </cell>
          <cell r="U2845">
            <v>0</v>
          </cell>
        </row>
        <row r="2846">
          <cell r="N2846" t="str">
            <v>621</v>
          </cell>
          <cell r="Q2846" t="str">
            <v>ICN</v>
          </cell>
          <cell r="T2846">
            <v>523321</v>
          </cell>
          <cell r="U2846">
            <v>0</v>
          </cell>
        </row>
        <row r="2847">
          <cell r="N2847" t="str">
            <v>675</v>
          </cell>
          <cell r="Q2847" t="str">
            <v>IDC</v>
          </cell>
          <cell r="T2847">
            <v>0</v>
          </cell>
          <cell r="U2847">
            <v>0</v>
          </cell>
        </row>
        <row r="2848">
          <cell r="N2848" t="str">
            <v>611</v>
          </cell>
          <cell r="Q2848" t="str">
            <v>LMV</v>
          </cell>
          <cell r="T2848">
            <v>14823844</v>
          </cell>
          <cell r="U2848">
            <v>-1452.29</v>
          </cell>
        </row>
        <row r="2849">
          <cell r="N2849" t="str">
            <v>621</v>
          </cell>
          <cell r="Q2849" t="str">
            <v>LMV</v>
          </cell>
          <cell r="T2849">
            <v>580403</v>
          </cell>
          <cell r="U2849">
            <v>-16.25</v>
          </cell>
        </row>
        <row r="2850">
          <cell r="N2850" t="str">
            <v>650</v>
          </cell>
          <cell r="Q2850" t="str">
            <v>MSO</v>
          </cell>
          <cell r="T2850">
            <v>208103</v>
          </cell>
          <cell r="U2850">
            <v>32.15</v>
          </cell>
        </row>
        <row r="2851">
          <cell r="N2851" t="str">
            <v>612</v>
          </cell>
          <cell r="Q2851" t="str">
            <v>MSO</v>
          </cell>
          <cell r="T2851">
            <v>4137361</v>
          </cell>
          <cell r="U2851">
            <v>3235.66</v>
          </cell>
        </row>
        <row r="2852">
          <cell r="N2852" t="str">
            <v>621</v>
          </cell>
          <cell r="Q2852" t="str">
            <v>MSO</v>
          </cell>
          <cell r="T2852">
            <v>93356</v>
          </cell>
          <cell r="U2852">
            <v>67.02</v>
          </cell>
        </row>
        <row r="2853">
          <cell r="N2853" t="str">
            <v>650</v>
          </cell>
          <cell r="Q2853" t="str">
            <v>MSO</v>
          </cell>
          <cell r="T2853">
            <v>1791</v>
          </cell>
          <cell r="U2853">
            <v>0.28000000000000003</v>
          </cell>
        </row>
        <row r="2854">
          <cell r="N2854" t="str">
            <v>624</v>
          </cell>
          <cell r="Q2854" t="str">
            <v>MSO</v>
          </cell>
          <cell r="T2854">
            <v>24900880</v>
          </cell>
          <cell r="U2854">
            <v>14616.79</v>
          </cell>
        </row>
        <row r="2855">
          <cell r="N2855" t="str">
            <v>621</v>
          </cell>
          <cell r="Q2855" t="str">
            <v>MSO</v>
          </cell>
          <cell r="T2855">
            <v>46693</v>
          </cell>
          <cell r="U2855">
            <v>33.53</v>
          </cell>
        </row>
        <row r="2856">
          <cell r="N2856" t="str">
            <v>655</v>
          </cell>
          <cell r="Q2856" t="str">
            <v>MSO</v>
          </cell>
          <cell r="T2856">
            <v>597664</v>
          </cell>
          <cell r="U2856">
            <v>448.9</v>
          </cell>
        </row>
        <row r="2857">
          <cell r="N2857" t="str">
            <v>685</v>
          </cell>
          <cell r="Q2857" t="str">
            <v>MSO</v>
          </cell>
          <cell r="T2857">
            <v>24859</v>
          </cell>
          <cell r="U2857">
            <v>22.22</v>
          </cell>
        </row>
        <row r="2858">
          <cell r="N2858" t="str">
            <v>621</v>
          </cell>
          <cell r="Q2858" t="str">
            <v>MSO</v>
          </cell>
          <cell r="T2858">
            <v>6225269</v>
          </cell>
          <cell r="U2858">
            <v>4469.7700000000004</v>
          </cell>
        </row>
        <row r="2859">
          <cell r="N2859" t="str">
            <v>676</v>
          </cell>
          <cell r="Q2859" t="str">
            <v>MSO</v>
          </cell>
          <cell r="T2859">
            <v>4027400</v>
          </cell>
          <cell r="U2859">
            <v>1836.88</v>
          </cell>
        </row>
        <row r="2860">
          <cell r="N2860" t="str">
            <v>660</v>
          </cell>
          <cell r="Q2860" t="str">
            <v>MSO</v>
          </cell>
          <cell r="T2860">
            <v>527342</v>
          </cell>
          <cell r="U2860">
            <v>57.6</v>
          </cell>
        </row>
        <row r="2861">
          <cell r="N2861" t="str">
            <v>650</v>
          </cell>
          <cell r="Q2861" t="str">
            <v>MSO</v>
          </cell>
          <cell r="T2861">
            <v>2780</v>
          </cell>
          <cell r="U2861">
            <v>0.43</v>
          </cell>
        </row>
        <row r="2862">
          <cell r="N2862" t="str">
            <v>676</v>
          </cell>
          <cell r="Q2862" t="str">
            <v>MSV</v>
          </cell>
          <cell r="T2862">
            <v>4027400</v>
          </cell>
          <cell r="U2862">
            <v>0</v>
          </cell>
        </row>
        <row r="2863">
          <cell r="N2863" t="str">
            <v>623</v>
          </cell>
          <cell r="Q2863" t="str">
            <v>MSV</v>
          </cell>
          <cell r="T2863">
            <v>4441411</v>
          </cell>
          <cell r="U2863">
            <v>0</v>
          </cell>
        </row>
        <row r="2864">
          <cell r="N2864" t="str">
            <v>624</v>
          </cell>
          <cell r="Q2864" t="str">
            <v>MSV</v>
          </cell>
          <cell r="T2864">
            <v>9550232</v>
          </cell>
          <cell r="U2864">
            <v>0</v>
          </cell>
        </row>
        <row r="2865">
          <cell r="N2865" t="str">
            <v>624</v>
          </cell>
          <cell r="Q2865" t="str">
            <v>MSV</v>
          </cell>
          <cell r="T2865">
            <v>3421869</v>
          </cell>
          <cell r="U2865">
            <v>0</v>
          </cell>
        </row>
        <row r="2866">
          <cell r="N2866" t="str">
            <v>611</v>
          </cell>
          <cell r="Q2866" t="str">
            <v>PPT</v>
          </cell>
          <cell r="T2866">
            <v>305590</v>
          </cell>
          <cell r="U2866">
            <v>0</v>
          </cell>
        </row>
        <row r="2867">
          <cell r="N2867" t="str">
            <v>625</v>
          </cell>
          <cell r="Q2867" t="str">
            <v>PPT</v>
          </cell>
          <cell r="T2867">
            <v>6844068</v>
          </cell>
          <cell r="U2867">
            <v>0</v>
          </cell>
        </row>
        <row r="2868">
          <cell r="N2868" t="str">
            <v>641</v>
          </cell>
          <cell r="Q2868" t="str">
            <v>PPT</v>
          </cell>
          <cell r="T2868">
            <v>43702</v>
          </cell>
          <cell r="U2868">
            <v>0</v>
          </cell>
        </row>
        <row r="2869">
          <cell r="N2869" t="str">
            <v>621</v>
          </cell>
          <cell r="Q2869" t="str">
            <v>PPT</v>
          </cell>
          <cell r="T2869">
            <v>7166724</v>
          </cell>
          <cell r="U2869">
            <v>0</v>
          </cell>
        </row>
        <row r="2870">
          <cell r="N2870" t="str">
            <v>611</v>
          </cell>
          <cell r="Q2870" t="str">
            <v>PPT</v>
          </cell>
          <cell r="T2870">
            <v>33259</v>
          </cell>
          <cell r="U2870">
            <v>0</v>
          </cell>
        </row>
        <row r="2871">
          <cell r="N2871" t="str">
            <v>626</v>
          </cell>
          <cell r="Q2871" t="str">
            <v>RAU</v>
          </cell>
          <cell r="T2871">
            <v>929907</v>
          </cell>
          <cell r="U2871">
            <v>22.32</v>
          </cell>
        </row>
        <row r="2872">
          <cell r="N2872" t="str">
            <v>626</v>
          </cell>
          <cell r="Q2872" t="str">
            <v>RAU</v>
          </cell>
          <cell r="T2872">
            <v>3978315</v>
          </cell>
          <cell r="U2872">
            <v>95.48</v>
          </cell>
        </row>
        <row r="2873">
          <cell r="N2873" t="str">
            <v>612</v>
          </cell>
          <cell r="Q2873" t="str">
            <v>RAU</v>
          </cell>
          <cell r="T2873">
            <v>4137361</v>
          </cell>
          <cell r="U2873">
            <v>145.52000000000001</v>
          </cell>
        </row>
        <row r="2874">
          <cell r="N2874" t="str">
            <v>621</v>
          </cell>
          <cell r="Q2874" t="str">
            <v>RAU</v>
          </cell>
          <cell r="T2874">
            <v>62762926</v>
          </cell>
          <cell r="U2874">
            <v>2140.58</v>
          </cell>
        </row>
        <row r="2875">
          <cell r="N2875" t="str">
            <v>623</v>
          </cell>
          <cell r="Q2875" t="str">
            <v>RAU</v>
          </cell>
          <cell r="T2875">
            <v>84649443</v>
          </cell>
          <cell r="U2875">
            <v>3467.83</v>
          </cell>
        </row>
        <row r="2876">
          <cell r="N2876" t="str">
            <v>626</v>
          </cell>
          <cell r="Q2876" t="str">
            <v>RAU</v>
          </cell>
          <cell r="T2876">
            <v>14636556</v>
          </cell>
          <cell r="U2876">
            <v>351.28</v>
          </cell>
        </row>
        <row r="2877">
          <cell r="N2877" t="str">
            <v>623</v>
          </cell>
          <cell r="Q2877" t="str">
            <v>RAU</v>
          </cell>
          <cell r="T2877">
            <v>183040</v>
          </cell>
          <cell r="U2877">
            <v>7.49</v>
          </cell>
        </row>
        <row r="2878">
          <cell r="N2878" t="str">
            <v>686</v>
          </cell>
          <cell r="Q2878" t="str">
            <v>RAU</v>
          </cell>
          <cell r="T2878">
            <v>146</v>
          </cell>
          <cell r="U2878">
            <v>0.01</v>
          </cell>
        </row>
        <row r="2879">
          <cell r="N2879" t="str">
            <v>623</v>
          </cell>
          <cell r="Q2879" t="str">
            <v>RAU</v>
          </cell>
          <cell r="T2879">
            <v>217320</v>
          </cell>
          <cell r="U2879">
            <v>8.9</v>
          </cell>
        </row>
        <row r="2880">
          <cell r="N2880" t="str">
            <v>623</v>
          </cell>
          <cell r="Q2880" t="str">
            <v>RIN</v>
          </cell>
          <cell r="T2880">
            <v>19735534</v>
          </cell>
          <cell r="U2880">
            <v>51196.89</v>
          </cell>
        </row>
        <row r="2881">
          <cell r="N2881" t="str">
            <v>621</v>
          </cell>
          <cell r="Q2881" t="str">
            <v>RIN</v>
          </cell>
          <cell r="T2881">
            <v>62762926</v>
          </cell>
          <cell r="U2881">
            <v>147307.19</v>
          </cell>
        </row>
        <row r="2882">
          <cell r="N2882" t="str">
            <v>660</v>
          </cell>
          <cell r="Q2882" t="str">
            <v>RIN</v>
          </cell>
          <cell r="T2882">
            <v>527342</v>
          </cell>
          <cell r="U2882">
            <v>185.61</v>
          </cell>
        </row>
        <row r="2883">
          <cell r="N2883" t="str">
            <v>620</v>
          </cell>
          <cell r="Q2883" t="str">
            <v>RIN</v>
          </cell>
          <cell r="T2883">
            <v>475</v>
          </cell>
          <cell r="U2883">
            <v>0.61</v>
          </cell>
        </row>
        <row r="2884">
          <cell r="N2884" t="str">
            <v>655</v>
          </cell>
          <cell r="Q2884" t="str">
            <v>RIN</v>
          </cell>
          <cell r="T2884">
            <v>27722</v>
          </cell>
          <cell r="U2884">
            <v>68.010000000000005</v>
          </cell>
        </row>
        <row r="2885">
          <cell r="N2885" t="str">
            <v>621</v>
          </cell>
          <cell r="Q2885" t="str">
            <v>RIN</v>
          </cell>
          <cell r="T2885">
            <v>460896</v>
          </cell>
          <cell r="U2885">
            <v>1081.26</v>
          </cell>
        </row>
        <row r="2886">
          <cell r="N2886" t="str">
            <v>621</v>
          </cell>
          <cell r="Q2886" t="str">
            <v>RIN</v>
          </cell>
          <cell r="T2886">
            <v>35276936</v>
          </cell>
          <cell r="U2886">
            <v>82682.11</v>
          </cell>
        </row>
        <row r="2887">
          <cell r="N2887" t="str">
            <v>624</v>
          </cell>
          <cell r="Q2887" t="str">
            <v>SD</v>
          </cell>
          <cell r="T2887">
            <v>25563.200000000001</v>
          </cell>
          <cell r="U2887">
            <v>-18405.509999999998</v>
          </cell>
        </row>
        <row r="2888">
          <cell r="N2888" t="str">
            <v>621</v>
          </cell>
          <cell r="Q2888" t="str">
            <v>TDC</v>
          </cell>
          <cell r="T2888">
            <v>350118</v>
          </cell>
          <cell r="U2888">
            <v>0</v>
          </cell>
        </row>
        <row r="2889">
          <cell r="N2889" t="str">
            <v>624</v>
          </cell>
          <cell r="Q2889" t="str">
            <v>TDC</v>
          </cell>
          <cell r="T2889">
            <v>6844320</v>
          </cell>
          <cell r="U2889">
            <v>0</v>
          </cell>
        </row>
        <row r="2890">
          <cell r="N2890" t="str">
            <v>624</v>
          </cell>
          <cell r="Q2890" t="str">
            <v>TDC</v>
          </cell>
          <cell r="T2890">
            <v>2831833</v>
          </cell>
          <cell r="U2890">
            <v>0</v>
          </cell>
        </row>
        <row r="2891">
          <cell r="N2891" t="str">
            <v>621</v>
          </cell>
          <cell r="Q2891" t="str">
            <v>TDC</v>
          </cell>
          <cell r="T2891">
            <v>2585915</v>
          </cell>
          <cell r="U2891">
            <v>0</v>
          </cell>
        </row>
        <row r="2892">
          <cell r="N2892" t="str">
            <v>611</v>
          </cell>
          <cell r="Q2892" t="str">
            <v>TSE</v>
          </cell>
          <cell r="T2892">
            <v>2959223</v>
          </cell>
          <cell r="U2892">
            <v>0</v>
          </cell>
        </row>
        <row r="2893">
          <cell r="N2893" t="str">
            <v>621</v>
          </cell>
          <cell r="Q2893" t="str">
            <v>TSE</v>
          </cell>
          <cell r="T2893">
            <v>13800</v>
          </cell>
          <cell r="U2893">
            <v>0</v>
          </cell>
        </row>
        <row r="2894">
          <cell r="N2894" t="str">
            <v>632</v>
          </cell>
          <cell r="Q2894" t="str">
            <v>TSE</v>
          </cell>
          <cell r="T2894">
            <v>212116392</v>
          </cell>
          <cell r="U2894">
            <v>0</v>
          </cell>
        </row>
        <row r="2895">
          <cell r="N2895" t="str">
            <v>624</v>
          </cell>
          <cell r="Q2895" t="str">
            <v>TSE</v>
          </cell>
          <cell r="T2895">
            <v>1854128</v>
          </cell>
          <cell r="U2895">
            <v>0</v>
          </cell>
        </row>
        <row r="2896">
          <cell r="N2896" t="str">
            <v>621</v>
          </cell>
          <cell r="Q2896" t="str">
            <v>TTE</v>
          </cell>
          <cell r="T2896">
            <v>201600</v>
          </cell>
          <cell r="U2896">
            <v>0</v>
          </cell>
        </row>
        <row r="2897">
          <cell r="N2897" t="str">
            <v>621</v>
          </cell>
          <cell r="Q2897" t="str">
            <v>TTE</v>
          </cell>
          <cell r="T2897">
            <v>3900</v>
          </cell>
          <cell r="U2897">
            <v>0</v>
          </cell>
        </row>
        <row r="2898">
          <cell r="N2898" t="str">
            <v>660</v>
          </cell>
          <cell r="Q2898" t="str">
            <v>L16</v>
          </cell>
          <cell r="T2898">
            <v>4766.3</v>
          </cell>
          <cell r="U2898">
            <v>48743.839999999997</v>
          </cell>
        </row>
        <row r="2899">
          <cell r="N2899" t="str">
            <v>650</v>
          </cell>
          <cell r="Q2899" t="str">
            <v>L16</v>
          </cell>
          <cell r="T2899">
            <v>633</v>
          </cell>
          <cell r="U2899">
            <v>7501.05</v>
          </cell>
        </row>
        <row r="2900">
          <cell r="N2900" t="str">
            <v>660</v>
          </cell>
          <cell r="Q2900" t="str">
            <v>L16</v>
          </cell>
          <cell r="T2900">
            <v>15</v>
          </cell>
          <cell r="U2900">
            <v>154.05000000000001</v>
          </cell>
        </row>
        <row r="2901">
          <cell r="N2901" t="str">
            <v>660</v>
          </cell>
          <cell r="Q2901" t="str">
            <v>L32</v>
          </cell>
          <cell r="T2901">
            <v>8</v>
          </cell>
          <cell r="U2901">
            <v>86.72</v>
          </cell>
        </row>
        <row r="2902">
          <cell r="N2902" t="str">
            <v>623</v>
          </cell>
          <cell r="Q2902" t="str">
            <v>MC</v>
          </cell>
          <cell r="T2902">
            <v>140</v>
          </cell>
          <cell r="U2902">
            <v>3012.54</v>
          </cell>
        </row>
        <row r="2903">
          <cell r="N2903" t="str">
            <v>641</v>
          </cell>
          <cell r="Q2903" t="str">
            <v>MC</v>
          </cell>
          <cell r="T2903">
            <v>1573</v>
          </cell>
          <cell r="U2903">
            <v>1683.11</v>
          </cell>
        </row>
        <row r="2904">
          <cell r="N2904" t="str">
            <v>642</v>
          </cell>
          <cell r="Q2904" t="str">
            <v>OMS</v>
          </cell>
          <cell r="T2904">
            <v>1302</v>
          </cell>
          <cell r="U2904">
            <v>0.19</v>
          </cell>
        </row>
        <row r="2905">
          <cell r="N2905" t="str">
            <v>650</v>
          </cell>
          <cell r="Q2905" t="str">
            <v>OMS</v>
          </cell>
          <cell r="T2905">
            <v>3040</v>
          </cell>
          <cell r="U2905">
            <v>0.7</v>
          </cell>
        </row>
        <row r="2906">
          <cell r="N2906" t="str">
            <v>626</v>
          </cell>
          <cell r="Q2906" t="str">
            <v>OMS</v>
          </cell>
          <cell r="T2906">
            <v>3338280</v>
          </cell>
          <cell r="U2906">
            <v>711.05</v>
          </cell>
        </row>
        <row r="2907">
          <cell r="N2907" t="str">
            <v>612</v>
          </cell>
          <cell r="Q2907" t="str">
            <v>OMS</v>
          </cell>
          <cell r="T2907">
            <v>4137361</v>
          </cell>
          <cell r="U2907">
            <v>1120.68</v>
          </cell>
        </row>
        <row r="2908">
          <cell r="N2908" t="str">
            <v>611</v>
          </cell>
          <cell r="Q2908" t="str">
            <v>PRC</v>
          </cell>
          <cell r="T2908">
            <v>305590</v>
          </cell>
          <cell r="U2908">
            <v>1721.05</v>
          </cell>
        </row>
        <row r="2909">
          <cell r="N2909" t="str">
            <v>624</v>
          </cell>
          <cell r="Q2909" t="str">
            <v>PRV</v>
          </cell>
          <cell r="T2909">
            <v>13538484</v>
          </cell>
          <cell r="U2909">
            <v>-487.39</v>
          </cell>
        </row>
        <row r="2910">
          <cell r="N2910" t="str">
            <v>623</v>
          </cell>
          <cell r="Q2910" t="str">
            <v>PRV</v>
          </cell>
          <cell r="T2910">
            <v>4441411</v>
          </cell>
          <cell r="U2910">
            <v>-288.64999999999998</v>
          </cell>
        </row>
        <row r="2911">
          <cell r="N2911" t="str">
            <v>621</v>
          </cell>
          <cell r="Q2911" t="str">
            <v>PRV</v>
          </cell>
          <cell r="T2911">
            <v>6210171</v>
          </cell>
          <cell r="U2911">
            <v>198.61</v>
          </cell>
        </row>
        <row r="2912">
          <cell r="N2912" t="str">
            <v>611</v>
          </cell>
          <cell r="Q2912" t="str">
            <v>PRV</v>
          </cell>
          <cell r="T2912">
            <v>305590</v>
          </cell>
          <cell r="U2912">
            <v>45.51</v>
          </cell>
        </row>
        <row r="2913">
          <cell r="N2913" t="str">
            <v>626</v>
          </cell>
          <cell r="Q2913" t="str">
            <v>RIV</v>
          </cell>
          <cell r="T2913">
            <v>5680128</v>
          </cell>
          <cell r="U2913">
            <v>0</v>
          </cell>
        </row>
        <row r="2914">
          <cell r="N2914" t="str">
            <v>650</v>
          </cell>
          <cell r="Q2914" t="str">
            <v>RIV</v>
          </cell>
          <cell r="T2914">
            <v>65941</v>
          </cell>
          <cell r="U2914">
            <v>0</v>
          </cell>
        </row>
        <row r="2915">
          <cell r="N2915" t="str">
            <v>626</v>
          </cell>
          <cell r="Q2915" t="str">
            <v>RIV</v>
          </cell>
          <cell r="T2915">
            <v>3232350</v>
          </cell>
          <cell r="U2915">
            <v>0</v>
          </cell>
        </row>
        <row r="2916">
          <cell r="N2916" t="str">
            <v>660</v>
          </cell>
          <cell r="Q2916" t="str">
            <v>RIV</v>
          </cell>
          <cell r="T2916">
            <v>17072</v>
          </cell>
          <cell r="U2916">
            <v>0</v>
          </cell>
        </row>
        <row r="2917">
          <cell r="N2917" t="str">
            <v>660</v>
          </cell>
          <cell r="Q2917" t="str">
            <v>RIV</v>
          </cell>
          <cell r="T2917">
            <v>527342</v>
          </cell>
          <cell r="U2917">
            <v>0</v>
          </cell>
        </row>
        <row r="2918">
          <cell r="N2918" t="str">
            <v>625</v>
          </cell>
          <cell r="Q2918" t="str">
            <v>RIV</v>
          </cell>
          <cell r="T2918">
            <v>6844068</v>
          </cell>
          <cell r="U2918">
            <v>0</v>
          </cell>
        </row>
        <row r="2919">
          <cell r="N2919" t="str">
            <v>650</v>
          </cell>
          <cell r="Q2919" t="str">
            <v>RIV</v>
          </cell>
          <cell r="T2919">
            <v>2416972</v>
          </cell>
          <cell r="U2919">
            <v>0</v>
          </cell>
        </row>
        <row r="2920">
          <cell r="N2920" t="str">
            <v>624</v>
          </cell>
          <cell r="Q2920" t="str">
            <v>RTU</v>
          </cell>
          <cell r="T2920">
            <v>8722811</v>
          </cell>
          <cell r="U2920">
            <v>131.76</v>
          </cell>
        </row>
        <row r="2921">
          <cell r="N2921" t="str">
            <v>626</v>
          </cell>
          <cell r="Q2921" t="str">
            <v>RTU</v>
          </cell>
          <cell r="T2921">
            <v>3978315</v>
          </cell>
          <cell r="U2921">
            <v>51.71</v>
          </cell>
        </row>
        <row r="2922">
          <cell r="N2922" t="str">
            <v>650</v>
          </cell>
          <cell r="Q2922" t="str">
            <v>RTU</v>
          </cell>
          <cell r="T2922">
            <v>2955562</v>
          </cell>
          <cell r="U2922">
            <v>20.8</v>
          </cell>
        </row>
        <row r="2923">
          <cell r="N2923" t="str">
            <v>624</v>
          </cell>
          <cell r="Q2923" t="str">
            <v>RTU</v>
          </cell>
          <cell r="T2923">
            <v>9321327</v>
          </cell>
          <cell r="U2923">
            <v>139.80000000000001</v>
          </cell>
        </row>
        <row r="2924">
          <cell r="N2924" t="str">
            <v>624</v>
          </cell>
          <cell r="Q2924" t="str">
            <v>RTU</v>
          </cell>
          <cell r="T2924">
            <v>5582544</v>
          </cell>
          <cell r="U2924">
            <v>83.74</v>
          </cell>
        </row>
        <row r="2925">
          <cell r="N2925" t="str">
            <v>611</v>
          </cell>
          <cell r="Q2925" t="str">
            <v>RTU</v>
          </cell>
          <cell r="T2925">
            <v>33259</v>
          </cell>
          <cell r="U2925">
            <v>0.65</v>
          </cell>
        </row>
        <row r="2926">
          <cell r="N2926" t="str">
            <v>621</v>
          </cell>
          <cell r="Q2926" t="str">
            <v>RTU</v>
          </cell>
          <cell r="T2926">
            <v>846803</v>
          </cell>
          <cell r="U2926">
            <v>14.42</v>
          </cell>
        </row>
        <row r="2927">
          <cell r="N2927" t="str">
            <v>624</v>
          </cell>
          <cell r="Q2927" t="str">
            <v>RTU</v>
          </cell>
          <cell r="T2927">
            <v>7317104</v>
          </cell>
          <cell r="U2927">
            <v>109.77</v>
          </cell>
        </row>
        <row r="2928">
          <cell r="N2928" t="str">
            <v>623</v>
          </cell>
          <cell r="Q2928" t="str">
            <v>RTU</v>
          </cell>
          <cell r="T2928">
            <v>60528</v>
          </cell>
          <cell r="U2928">
            <v>1.1499999999999999</v>
          </cell>
        </row>
        <row r="2929">
          <cell r="N2929" t="str">
            <v>624</v>
          </cell>
          <cell r="Q2929" t="str">
            <v>RTU</v>
          </cell>
          <cell r="T2929">
            <v>437824</v>
          </cell>
          <cell r="U2929">
            <v>6.56</v>
          </cell>
        </row>
        <row r="2930">
          <cell r="N2930" t="str">
            <v>623</v>
          </cell>
          <cell r="Q2930" t="str">
            <v>RTU</v>
          </cell>
          <cell r="T2930">
            <v>32000</v>
          </cell>
          <cell r="U2930">
            <v>0.61</v>
          </cell>
        </row>
        <row r="2931">
          <cell r="N2931" t="str">
            <v>626</v>
          </cell>
          <cell r="Q2931" t="str">
            <v>RTU</v>
          </cell>
          <cell r="T2931">
            <v>929907</v>
          </cell>
          <cell r="U2931">
            <v>12.09</v>
          </cell>
        </row>
        <row r="2932">
          <cell r="N2932" t="str">
            <v>655</v>
          </cell>
          <cell r="Q2932" t="str">
            <v>SDC</v>
          </cell>
          <cell r="T2932">
            <v>0</v>
          </cell>
          <cell r="U2932">
            <v>390.16</v>
          </cell>
        </row>
        <row r="2933">
          <cell r="N2933" t="str">
            <v>665</v>
          </cell>
          <cell r="Q2933" t="str">
            <v>SLR</v>
          </cell>
          <cell r="T2933">
            <v>1079100</v>
          </cell>
          <cell r="U2933">
            <v>-289290</v>
          </cell>
        </row>
        <row r="2934">
          <cell r="N2934" t="str">
            <v>621</v>
          </cell>
          <cell r="Q2934" t="str">
            <v>TDE</v>
          </cell>
          <cell r="T2934">
            <v>350118</v>
          </cell>
          <cell r="U2934">
            <v>0</v>
          </cell>
        </row>
        <row r="2935">
          <cell r="N2935" t="str">
            <v>611</v>
          </cell>
          <cell r="Q2935" t="str">
            <v>TDE</v>
          </cell>
          <cell r="T2935">
            <v>370189</v>
          </cell>
          <cell r="U2935">
            <v>0</v>
          </cell>
        </row>
        <row r="2936">
          <cell r="N2936" t="str">
            <v>623</v>
          </cell>
          <cell r="Q2936" t="str">
            <v>TIU</v>
          </cell>
          <cell r="T2936">
            <v>1979072</v>
          </cell>
          <cell r="U2936">
            <v>0</v>
          </cell>
        </row>
        <row r="2937">
          <cell r="N2937" t="str">
            <v>621</v>
          </cell>
          <cell r="Q2937" t="str">
            <v>TSC</v>
          </cell>
          <cell r="T2937">
            <v>13800</v>
          </cell>
          <cell r="U2937">
            <v>0</v>
          </cell>
        </row>
        <row r="2938">
          <cell r="N2938" t="str">
            <v>660</v>
          </cell>
          <cell r="Q2938" t="str">
            <v>TSC</v>
          </cell>
          <cell r="T2938">
            <v>58896</v>
          </cell>
          <cell r="U2938">
            <v>0</v>
          </cell>
        </row>
        <row r="2939">
          <cell r="N2939" t="str">
            <v>611</v>
          </cell>
          <cell r="Q2939" t="str">
            <v>TSC</v>
          </cell>
          <cell r="T2939">
            <v>2959223</v>
          </cell>
          <cell r="U2939">
            <v>0</v>
          </cell>
        </row>
        <row r="2940">
          <cell r="N2940" t="str">
            <v>624</v>
          </cell>
          <cell r="Q2940" t="str">
            <v>TSC</v>
          </cell>
          <cell r="T2940">
            <v>4291668</v>
          </cell>
          <cell r="U2940">
            <v>0</v>
          </cell>
        </row>
        <row r="2941">
          <cell r="N2941" t="str">
            <v>623</v>
          </cell>
          <cell r="Q2941" t="str">
            <v>TTC</v>
          </cell>
          <cell r="T2941">
            <v>1979072</v>
          </cell>
          <cell r="U2941">
            <v>0</v>
          </cell>
        </row>
        <row r="2942">
          <cell r="N2942" t="str">
            <v>624</v>
          </cell>
          <cell r="Q2942" t="str">
            <v>TTC</v>
          </cell>
          <cell r="T2942">
            <v>4291668</v>
          </cell>
          <cell r="U2942">
            <v>0</v>
          </cell>
        </row>
        <row r="2943">
          <cell r="N2943" t="str">
            <v>621</v>
          </cell>
          <cell r="Q2943" t="str">
            <v>TTC</v>
          </cell>
          <cell r="T2943">
            <v>2585915</v>
          </cell>
          <cell r="U2943">
            <v>0</v>
          </cell>
        </row>
        <row r="2944">
          <cell r="N2944" t="str">
            <v>641</v>
          </cell>
          <cell r="Q2944" t="str">
            <v>TTC</v>
          </cell>
          <cell r="T2944">
            <v>17871</v>
          </cell>
          <cell r="U2944">
            <v>0</v>
          </cell>
        </row>
        <row r="2945">
          <cell r="N2945" t="str">
            <v>623</v>
          </cell>
          <cell r="Q2945" t="str">
            <v>TTC</v>
          </cell>
          <cell r="T2945">
            <v>4760340</v>
          </cell>
          <cell r="U2945">
            <v>0</v>
          </cell>
        </row>
        <row r="2946">
          <cell r="N2946" t="str">
            <v>624</v>
          </cell>
          <cell r="Q2946" t="str">
            <v>TTC</v>
          </cell>
          <cell r="T2946">
            <v>8014400</v>
          </cell>
          <cell r="U2946">
            <v>0</v>
          </cell>
        </row>
        <row r="2947">
          <cell r="N2947" t="str">
            <v>686</v>
          </cell>
          <cell r="Q2947" t="str">
            <v>VFE</v>
          </cell>
          <cell r="T2947">
            <v>146</v>
          </cell>
          <cell r="U2947">
            <v>-0.02</v>
          </cell>
        </row>
        <row r="2948">
          <cell r="N2948" t="str">
            <v>622</v>
          </cell>
          <cell r="Q2948" t="str">
            <v>CAV</v>
          </cell>
          <cell r="T2948">
            <v>1371794</v>
          </cell>
          <cell r="U2948">
            <v>-307.73</v>
          </cell>
        </row>
        <row r="2949">
          <cell r="N2949" t="str">
            <v>620</v>
          </cell>
          <cell r="Q2949" t="str">
            <v>CAV</v>
          </cell>
          <cell r="T2949">
            <v>475</v>
          </cell>
          <cell r="U2949">
            <v>-0.17</v>
          </cell>
        </row>
        <row r="2950">
          <cell r="N2950" t="str">
            <v>624</v>
          </cell>
          <cell r="Q2950" t="str">
            <v>CAV</v>
          </cell>
          <cell r="T2950">
            <v>67200</v>
          </cell>
          <cell r="U2950">
            <v>-6.92</v>
          </cell>
        </row>
        <row r="2951">
          <cell r="N2951" t="str">
            <v>624</v>
          </cell>
          <cell r="Q2951" t="str">
            <v>CAV</v>
          </cell>
          <cell r="T2951">
            <v>392928</v>
          </cell>
          <cell r="U2951">
            <v>-40.47</v>
          </cell>
        </row>
        <row r="2952">
          <cell r="N2952" t="str">
            <v>622</v>
          </cell>
          <cell r="Q2952" t="str">
            <v>CC</v>
          </cell>
          <cell r="T2952">
            <v>0</v>
          </cell>
          <cell r="U2952">
            <v>4740</v>
          </cell>
        </row>
        <row r="2953">
          <cell r="N2953" t="str">
            <v>621</v>
          </cell>
          <cell r="Q2953" t="str">
            <v>CC</v>
          </cell>
          <cell r="T2953">
            <v>0</v>
          </cell>
          <cell r="U2953">
            <v>86</v>
          </cell>
        </row>
        <row r="2954">
          <cell r="N2954" t="str">
            <v>626</v>
          </cell>
          <cell r="Q2954" t="str">
            <v>DC</v>
          </cell>
          <cell r="T2954">
            <v>2400</v>
          </cell>
          <cell r="U2954">
            <v>60408</v>
          </cell>
        </row>
        <row r="2955">
          <cell r="N2955" t="str">
            <v>623</v>
          </cell>
          <cell r="Q2955" t="str">
            <v>DC</v>
          </cell>
          <cell r="T2955">
            <v>715.68</v>
          </cell>
          <cell r="U2955">
            <v>7070.93</v>
          </cell>
        </row>
        <row r="2956">
          <cell r="N2956" t="str">
            <v>626</v>
          </cell>
          <cell r="Q2956" t="str">
            <v>DSM</v>
          </cell>
          <cell r="T2956">
            <v>3232350</v>
          </cell>
          <cell r="U2956">
            <v>1170.1099999999999</v>
          </cell>
        </row>
        <row r="2957">
          <cell r="N2957" t="str">
            <v>623</v>
          </cell>
          <cell r="Q2957" t="str">
            <v>EBF</v>
          </cell>
          <cell r="T2957">
            <v>19735534</v>
          </cell>
          <cell r="U2957">
            <v>-566982.18999999994</v>
          </cell>
        </row>
        <row r="2958">
          <cell r="N2958" t="str">
            <v>621</v>
          </cell>
          <cell r="Q2958" t="str">
            <v>EBF</v>
          </cell>
          <cell r="T2958">
            <v>7166724</v>
          </cell>
          <cell r="U2958">
            <v>-205892.93</v>
          </cell>
        </row>
        <row r="2959">
          <cell r="N2959" t="str">
            <v>650</v>
          </cell>
          <cell r="Q2959" t="str">
            <v>EBF</v>
          </cell>
          <cell r="T2959">
            <v>60</v>
          </cell>
          <cell r="U2959">
            <v>-1.72</v>
          </cell>
        </row>
        <row r="2960">
          <cell r="N2960" t="str">
            <v>624</v>
          </cell>
          <cell r="Q2960" t="str">
            <v>EC</v>
          </cell>
          <cell r="T2960">
            <v>6368104</v>
          </cell>
          <cell r="U2960">
            <v>369528.33</v>
          </cell>
        </row>
        <row r="2961">
          <cell r="N2961" t="str">
            <v>624</v>
          </cell>
          <cell r="Q2961" t="str">
            <v>EC</v>
          </cell>
          <cell r="T2961">
            <v>10520948</v>
          </cell>
          <cell r="U2961">
            <v>572634.17000000004</v>
          </cell>
        </row>
        <row r="2962">
          <cell r="N2962" t="str">
            <v>624</v>
          </cell>
          <cell r="Q2962" t="str">
            <v>EC</v>
          </cell>
          <cell r="T2962">
            <v>180000</v>
          </cell>
          <cell r="U2962">
            <v>12470.04</v>
          </cell>
        </row>
        <row r="2963">
          <cell r="N2963" t="str">
            <v>621</v>
          </cell>
          <cell r="Q2963" t="str">
            <v>EC</v>
          </cell>
          <cell r="T2963">
            <v>523321</v>
          </cell>
          <cell r="U2963">
            <v>61898.41</v>
          </cell>
        </row>
        <row r="2964">
          <cell r="N2964" t="str">
            <v>626</v>
          </cell>
          <cell r="Q2964" t="str">
            <v>EC</v>
          </cell>
          <cell r="T2964">
            <v>5680128</v>
          </cell>
          <cell r="U2964">
            <v>184178.15</v>
          </cell>
        </row>
        <row r="2965">
          <cell r="N2965" t="str">
            <v>633</v>
          </cell>
          <cell r="Q2965" t="str">
            <v>EC</v>
          </cell>
          <cell r="T2965">
            <v>404893</v>
          </cell>
          <cell r="U2965">
            <v>8939307.9000000004</v>
          </cell>
        </row>
        <row r="2966">
          <cell r="N2966" t="str">
            <v>633</v>
          </cell>
          <cell r="Q2966" t="str">
            <v>EC</v>
          </cell>
          <cell r="T2966">
            <v>233279925</v>
          </cell>
          <cell r="U2966">
            <v>8338590.9199999999</v>
          </cell>
        </row>
        <row r="2967">
          <cell r="N2967" t="str">
            <v>624</v>
          </cell>
          <cell r="Q2967" t="str">
            <v>EC</v>
          </cell>
          <cell r="T2967">
            <v>60000</v>
          </cell>
          <cell r="U2967">
            <v>4156.68</v>
          </cell>
        </row>
        <row r="2968">
          <cell r="N2968" t="str">
            <v>624</v>
          </cell>
          <cell r="Q2968" t="str">
            <v>EC</v>
          </cell>
          <cell r="T2968">
            <v>339320</v>
          </cell>
          <cell r="U2968">
            <v>19690.060000000001</v>
          </cell>
        </row>
        <row r="2969">
          <cell r="N2969" t="str">
            <v>624</v>
          </cell>
          <cell r="Q2969" t="str">
            <v>EC</v>
          </cell>
          <cell r="T2969">
            <v>3494160</v>
          </cell>
          <cell r="U2969">
            <v>202759.12</v>
          </cell>
        </row>
        <row r="2970">
          <cell r="N2970" t="str">
            <v>685</v>
          </cell>
          <cell r="Q2970" t="str">
            <v>EC</v>
          </cell>
          <cell r="T2970">
            <v>24859</v>
          </cell>
          <cell r="U2970">
            <v>718.24</v>
          </cell>
        </row>
        <row r="2971">
          <cell r="N2971" t="str">
            <v>626</v>
          </cell>
          <cell r="Q2971" t="str">
            <v>ECR</v>
          </cell>
          <cell r="T2971">
            <v>929907</v>
          </cell>
          <cell r="U2971">
            <v>2911.54</v>
          </cell>
        </row>
        <row r="2972">
          <cell r="N2972" t="str">
            <v>624</v>
          </cell>
          <cell r="Q2972" t="str">
            <v>ECR</v>
          </cell>
          <cell r="T2972">
            <v>9301136</v>
          </cell>
          <cell r="U2972">
            <v>32991.14</v>
          </cell>
        </row>
        <row r="2973">
          <cell r="N2973" t="str">
            <v>611</v>
          </cell>
          <cell r="Q2973" t="str">
            <v>ECR</v>
          </cell>
          <cell r="T2973">
            <v>33259</v>
          </cell>
          <cell r="U2973">
            <v>178.03</v>
          </cell>
        </row>
        <row r="2974">
          <cell r="N2974" t="str">
            <v>611</v>
          </cell>
          <cell r="Q2974" t="str">
            <v>ECR</v>
          </cell>
          <cell r="T2974">
            <v>7046</v>
          </cell>
          <cell r="U2974">
            <v>37.869999999999997</v>
          </cell>
        </row>
        <row r="2975">
          <cell r="N2975" t="str">
            <v>623</v>
          </cell>
          <cell r="Q2975" t="str">
            <v>ECR</v>
          </cell>
          <cell r="T2975">
            <v>2170316</v>
          </cell>
          <cell r="U2975">
            <v>11005.68</v>
          </cell>
        </row>
        <row r="2976">
          <cell r="N2976" t="str">
            <v>626</v>
          </cell>
          <cell r="Q2976" t="str">
            <v>EEX</v>
          </cell>
          <cell r="T2976">
            <v>3008640</v>
          </cell>
          <cell r="U2976">
            <v>-93.27</v>
          </cell>
        </row>
        <row r="2977">
          <cell r="N2977" t="str">
            <v>624</v>
          </cell>
          <cell r="Q2977" t="str">
            <v>EEX</v>
          </cell>
          <cell r="T2977">
            <v>15347152</v>
          </cell>
          <cell r="U2977">
            <v>6952.24</v>
          </cell>
        </row>
        <row r="2978">
          <cell r="N2978" t="str">
            <v>626</v>
          </cell>
          <cell r="Q2978" t="str">
            <v>EEX</v>
          </cell>
          <cell r="T2978">
            <v>13224816</v>
          </cell>
          <cell r="U2978">
            <v>-409.96</v>
          </cell>
        </row>
        <row r="2979">
          <cell r="N2979" t="str">
            <v>634</v>
          </cell>
          <cell r="Q2979" t="str">
            <v>EEX</v>
          </cell>
          <cell r="T2979">
            <v>192778306</v>
          </cell>
          <cell r="U2979">
            <v>43182.34</v>
          </cell>
        </row>
        <row r="2980">
          <cell r="N2980" t="str">
            <v>625</v>
          </cell>
          <cell r="Q2980" t="str">
            <v>EFL</v>
          </cell>
          <cell r="T2980">
            <v>6844068</v>
          </cell>
          <cell r="U2980">
            <v>224998.74</v>
          </cell>
        </row>
        <row r="2981">
          <cell r="N2981" t="str">
            <v>623</v>
          </cell>
          <cell r="Q2981" t="str">
            <v>EFL</v>
          </cell>
          <cell r="T2981">
            <v>208647</v>
          </cell>
          <cell r="U2981">
            <v>6859.27</v>
          </cell>
        </row>
        <row r="2982">
          <cell r="N2982" t="str">
            <v>632</v>
          </cell>
          <cell r="Q2982" t="str">
            <v>EFL</v>
          </cell>
          <cell r="T2982">
            <v>212479892</v>
          </cell>
          <cell r="U2982">
            <v>6985312.4500000002</v>
          </cell>
        </row>
        <row r="2983">
          <cell r="N2983" t="str">
            <v>620</v>
          </cell>
          <cell r="Q2983" t="str">
            <v>EFL</v>
          </cell>
          <cell r="T2983">
            <v>475</v>
          </cell>
          <cell r="U2983">
            <v>15.62</v>
          </cell>
        </row>
        <row r="2984">
          <cell r="N2984" t="str">
            <v>624</v>
          </cell>
          <cell r="Q2984" t="str">
            <v>EFL</v>
          </cell>
          <cell r="T2984">
            <v>758734</v>
          </cell>
          <cell r="U2984">
            <v>24943.38</v>
          </cell>
        </row>
        <row r="2985">
          <cell r="N2985" t="str">
            <v>624</v>
          </cell>
          <cell r="Q2985" t="str">
            <v>EFV</v>
          </cell>
          <cell r="T2985">
            <v>7317104</v>
          </cell>
          <cell r="U2985">
            <v>22375.67</v>
          </cell>
        </row>
        <row r="2986">
          <cell r="N2986" t="str">
            <v>660</v>
          </cell>
          <cell r="Q2986" t="str">
            <v>EFV</v>
          </cell>
          <cell r="T2986">
            <v>1671</v>
          </cell>
          <cell r="U2986">
            <v>5.12</v>
          </cell>
        </row>
        <row r="2987">
          <cell r="N2987" t="str">
            <v>623</v>
          </cell>
          <cell r="Q2987" t="str">
            <v>EFV</v>
          </cell>
          <cell r="T2987">
            <v>4441411</v>
          </cell>
          <cell r="U2987">
            <v>13581.85</v>
          </cell>
        </row>
        <row r="2988">
          <cell r="N2988" t="str">
            <v>624</v>
          </cell>
          <cell r="Q2988" t="str">
            <v>EFV</v>
          </cell>
          <cell r="T2988">
            <v>539320</v>
          </cell>
          <cell r="U2988">
            <v>1649.24</v>
          </cell>
        </row>
        <row r="2989">
          <cell r="N2989" t="str">
            <v>644</v>
          </cell>
          <cell r="Q2989" t="str">
            <v>EFV</v>
          </cell>
          <cell r="T2989">
            <v>1550500</v>
          </cell>
          <cell r="U2989">
            <v>4741.43</v>
          </cell>
        </row>
        <row r="2990">
          <cell r="N2990" t="str">
            <v>624</v>
          </cell>
          <cell r="Q2990" t="str">
            <v>EIN</v>
          </cell>
          <cell r="T2990">
            <v>234432</v>
          </cell>
          <cell r="U2990">
            <v>131.99</v>
          </cell>
        </row>
        <row r="2991">
          <cell r="N2991" t="str">
            <v>650</v>
          </cell>
          <cell r="Q2991" t="str">
            <v>EP1</v>
          </cell>
          <cell r="T2991">
            <v>2955562</v>
          </cell>
          <cell r="U2991">
            <v>0</v>
          </cell>
        </row>
        <row r="2992">
          <cell r="N2992" t="str">
            <v>621</v>
          </cell>
          <cell r="Q2992" t="str">
            <v>EP3</v>
          </cell>
          <cell r="T2992">
            <v>93356</v>
          </cell>
          <cell r="U2992">
            <v>0</v>
          </cell>
        </row>
        <row r="2993">
          <cell r="N2993" t="str">
            <v>650</v>
          </cell>
          <cell r="Q2993" t="str">
            <v>EP3</v>
          </cell>
          <cell r="T2993">
            <v>65941</v>
          </cell>
          <cell r="U2993">
            <v>0</v>
          </cell>
        </row>
        <row r="2994">
          <cell r="N2994" t="str">
            <v>621</v>
          </cell>
          <cell r="Q2994" t="str">
            <v>EP3</v>
          </cell>
          <cell r="T2994">
            <v>460896</v>
          </cell>
          <cell r="U2994">
            <v>0</v>
          </cell>
        </row>
        <row r="2995">
          <cell r="N2995" t="str">
            <v>626</v>
          </cell>
          <cell r="Q2995" t="str">
            <v>EP3</v>
          </cell>
          <cell r="T2995">
            <v>5680128</v>
          </cell>
          <cell r="U2995">
            <v>0</v>
          </cell>
        </row>
        <row r="2996">
          <cell r="N2996" t="str">
            <v>626</v>
          </cell>
          <cell r="Q2996" t="str">
            <v>EP3</v>
          </cell>
          <cell r="T2996">
            <v>14636556</v>
          </cell>
          <cell r="U2996">
            <v>0</v>
          </cell>
        </row>
        <row r="2997">
          <cell r="N2997" t="str">
            <v>621</v>
          </cell>
          <cell r="Q2997" t="str">
            <v>FFC</v>
          </cell>
          <cell r="T2997">
            <v>7166724</v>
          </cell>
          <cell r="U2997">
            <v>107.52</v>
          </cell>
        </row>
        <row r="2998">
          <cell r="N2998" t="str">
            <v>655</v>
          </cell>
          <cell r="Q2998" t="str">
            <v>FFC</v>
          </cell>
          <cell r="T2998">
            <v>597664</v>
          </cell>
          <cell r="U2998">
            <v>9.51</v>
          </cell>
        </row>
        <row r="2999">
          <cell r="N2999" t="str">
            <v>621</v>
          </cell>
          <cell r="Q2999" t="str">
            <v>FFC</v>
          </cell>
          <cell r="T2999">
            <v>13800</v>
          </cell>
          <cell r="U2999">
            <v>0.22</v>
          </cell>
        </row>
        <row r="3000">
          <cell r="N3000" t="str">
            <v>611</v>
          </cell>
          <cell r="Q3000" t="str">
            <v>FFC</v>
          </cell>
          <cell r="T3000">
            <v>305590</v>
          </cell>
          <cell r="U3000">
            <v>5.14</v>
          </cell>
        </row>
        <row r="3001">
          <cell r="N3001" t="str">
            <v>621</v>
          </cell>
          <cell r="Q3001" t="str">
            <v>FMU</v>
          </cell>
          <cell r="T3001">
            <v>62859028</v>
          </cell>
          <cell r="U3001">
            <v>142.16999999999999</v>
          </cell>
        </row>
        <row r="3002">
          <cell r="N3002" t="str">
            <v>621</v>
          </cell>
          <cell r="Q3002" t="str">
            <v>FMU</v>
          </cell>
          <cell r="T3002">
            <v>46693</v>
          </cell>
          <cell r="U3002">
            <v>0.14000000000000001</v>
          </cell>
        </row>
        <row r="3003">
          <cell r="N3003" t="str">
            <v>624</v>
          </cell>
          <cell r="Q3003" t="str">
            <v>FMU</v>
          </cell>
          <cell r="T3003">
            <v>552000</v>
          </cell>
          <cell r="U3003">
            <v>0.56000000000000005</v>
          </cell>
        </row>
        <row r="3004">
          <cell r="N3004" t="str">
            <v>624</v>
          </cell>
          <cell r="Q3004" t="str">
            <v>FMU</v>
          </cell>
          <cell r="T3004">
            <v>777552</v>
          </cell>
          <cell r="U3004">
            <v>0.77</v>
          </cell>
        </row>
        <row r="3005">
          <cell r="N3005" t="str">
            <v>621</v>
          </cell>
          <cell r="Q3005" t="str">
            <v>FMU</v>
          </cell>
          <cell r="T3005">
            <v>13800</v>
          </cell>
          <cell r="U3005">
            <v>0.01</v>
          </cell>
        </row>
        <row r="3006">
          <cell r="N3006" t="str">
            <v>660</v>
          </cell>
          <cell r="Q3006" t="str">
            <v>FVE</v>
          </cell>
          <cell r="T3006">
            <v>17072</v>
          </cell>
          <cell r="U3006">
            <v>0</v>
          </cell>
        </row>
        <row r="3007">
          <cell r="N3007" t="str">
            <v>624</v>
          </cell>
          <cell r="Q3007" t="str">
            <v>FVE</v>
          </cell>
          <cell r="T3007">
            <v>539320</v>
          </cell>
          <cell r="U3007">
            <v>0</v>
          </cell>
        </row>
        <row r="3008">
          <cell r="N3008" t="str">
            <v>624</v>
          </cell>
          <cell r="Q3008" t="str">
            <v>FVE</v>
          </cell>
          <cell r="T3008">
            <v>22502720</v>
          </cell>
          <cell r="U3008">
            <v>0</v>
          </cell>
        </row>
        <row r="3009">
          <cell r="N3009" t="str">
            <v>641</v>
          </cell>
          <cell r="Q3009" t="str">
            <v>FVE</v>
          </cell>
          <cell r="T3009">
            <v>43702</v>
          </cell>
          <cell r="U3009">
            <v>0</v>
          </cell>
        </row>
        <row r="3010">
          <cell r="N3010" t="str">
            <v>612</v>
          </cell>
          <cell r="Q3010" t="str">
            <v>FVE</v>
          </cell>
          <cell r="T3010">
            <v>4550</v>
          </cell>
          <cell r="U3010">
            <v>0</v>
          </cell>
        </row>
        <row r="3011">
          <cell r="N3011" t="str">
            <v>625</v>
          </cell>
          <cell r="Q3011" t="str">
            <v>ICV</v>
          </cell>
          <cell r="T3011">
            <v>520800</v>
          </cell>
          <cell r="U3011">
            <v>0</v>
          </cell>
        </row>
        <row r="3012">
          <cell r="N3012" t="str">
            <v>623</v>
          </cell>
          <cell r="Q3012" t="str">
            <v>ICV</v>
          </cell>
          <cell r="T3012">
            <v>85296</v>
          </cell>
          <cell r="U3012">
            <v>0</v>
          </cell>
        </row>
        <row r="3013">
          <cell r="N3013" t="str">
            <v>624</v>
          </cell>
          <cell r="Q3013" t="str">
            <v>LMR</v>
          </cell>
          <cell r="T3013">
            <v>116400</v>
          </cell>
          <cell r="U3013">
            <v>42.84</v>
          </cell>
        </row>
        <row r="3014">
          <cell r="N3014" t="str">
            <v>621</v>
          </cell>
          <cell r="Q3014" t="str">
            <v>LMR</v>
          </cell>
          <cell r="T3014">
            <v>523321</v>
          </cell>
          <cell r="U3014">
            <v>335.47</v>
          </cell>
        </row>
        <row r="3015">
          <cell r="N3015" t="str">
            <v>613</v>
          </cell>
          <cell r="Q3015" t="str">
            <v>ACC</v>
          </cell>
          <cell r="T3015">
            <v>0</v>
          </cell>
          <cell r="U3015">
            <v>-54.55</v>
          </cell>
        </row>
        <row r="3016">
          <cell r="N3016" t="str">
            <v>621</v>
          </cell>
          <cell r="Q3016" t="str">
            <v>BFC</v>
          </cell>
          <cell r="T3016">
            <v>62762926</v>
          </cell>
          <cell r="U3016">
            <v>1812970.67</v>
          </cell>
        </row>
        <row r="3017">
          <cell r="N3017" t="str">
            <v>611</v>
          </cell>
          <cell r="Q3017" t="str">
            <v>BFC</v>
          </cell>
          <cell r="T3017">
            <v>33259</v>
          </cell>
          <cell r="U3017">
            <v>960.92</v>
          </cell>
        </row>
        <row r="3018">
          <cell r="N3018" t="str">
            <v>655</v>
          </cell>
          <cell r="Q3018" t="str">
            <v>BFC</v>
          </cell>
          <cell r="T3018">
            <v>27722</v>
          </cell>
          <cell r="U3018">
            <v>800.98</v>
          </cell>
        </row>
        <row r="3019">
          <cell r="N3019" t="str">
            <v>624</v>
          </cell>
          <cell r="Q3019" t="str">
            <v>BFC</v>
          </cell>
          <cell r="T3019">
            <v>22502720</v>
          </cell>
          <cell r="U3019">
            <v>647020.68999999994</v>
          </cell>
        </row>
        <row r="3020">
          <cell r="N3020" t="str">
            <v>660</v>
          </cell>
          <cell r="Q3020" t="str">
            <v>BFC</v>
          </cell>
          <cell r="T3020">
            <v>544</v>
          </cell>
          <cell r="U3020">
            <v>15.71</v>
          </cell>
        </row>
        <row r="3021">
          <cell r="N3021" t="str">
            <v>623</v>
          </cell>
          <cell r="Q3021" t="str">
            <v>BFC</v>
          </cell>
          <cell r="T3021">
            <v>183040</v>
          </cell>
          <cell r="U3021">
            <v>5285.83</v>
          </cell>
        </row>
        <row r="3022">
          <cell r="N3022" t="str">
            <v>676</v>
          </cell>
          <cell r="Q3022" t="str">
            <v>BUE</v>
          </cell>
          <cell r="T3022">
            <v>4027400</v>
          </cell>
          <cell r="U3022">
            <v>157344.38</v>
          </cell>
        </row>
        <row r="3023">
          <cell r="N3023" t="str">
            <v>623</v>
          </cell>
          <cell r="Q3023" t="str">
            <v>DSU</v>
          </cell>
          <cell r="T3023">
            <v>183040</v>
          </cell>
          <cell r="U3023">
            <v>14.46</v>
          </cell>
        </row>
        <row r="3024">
          <cell r="N3024" t="str">
            <v>625</v>
          </cell>
          <cell r="Q3024" t="str">
            <v>EIV</v>
          </cell>
          <cell r="T3024">
            <v>6844068</v>
          </cell>
          <cell r="U3024">
            <v>0</v>
          </cell>
        </row>
        <row r="3025">
          <cell r="N3025" t="str">
            <v>641</v>
          </cell>
          <cell r="Q3025" t="str">
            <v>EIV</v>
          </cell>
          <cell r="T3025">
            <v>908462</v>
          </cell>
          <cell r="U3025">
            <v>0</v>
          </cell>
        </row>
        <row r="3026">
          <cell r="N3026" t="str">
            <v>641</v>
          </cell>
          <cell r="Q3026" t="str">
            <v>EIV</v>
          </cell>
          <cell r="T3026">
            <v>1222101</v>
          </cell>
          <cell r="U3026">
            <v>0</v>
          </cell>
        </row>
        <row r="3027">
          <cell r="N3027" t="str">
            <v>626</v>
          </cell>
          <cell r="Q3027" t="str">
            <v>EIV</v>
          </cell>
          <cell r="T3027">
            <v>2699184</v>
          </cell>
          <cell r="U3027">
            <v>0</v>
          </cell>
        </row>
        <row r="3028">
          <cell r="N3028" t="str">
            <v>641</v>
          </cell>
          <cell r="Q3028" t="str">
            <v>EP2</v>
          </cell>
          <cell r="T3028">
            <v>50271</v>
          </cell>
          <cell r="U3028">
            <v>-0.08</v>
          </cell>
        </row>
        <row r="3029">
          <cell r="N3029" t="str">
            <v>626</v>
          </cell>
          <cell r="Q3029" t="str">
            <v>EP2</v>
          </cell>
          <cell r="T3029">
            <v>2699184</v>
          </cell>
          <cell r="U3029">
            <v>275.31</v>
          </cell>
        </row>
        <row r="3030">
          <cell r="N3030" t="str">
            <v>641</v>
          </cell>
          <cell r="Q3030" t="str">
            <v>EP4</v>
          </cell>
          <cell r="T3030">
            <v>43702</v>
          </cell>
          <cell r="U3030">
            <v>0</v>
          </cell>
        </row>
        <row r="3031">
          <cell r="N3031" t="str">
            <v>621</v>
          </cell>
          <cell r="Q3031" t="str">
            <v>EP4</v>
          </cell>
          <cell r="T3031">
            <v>523321</v>
          </cell>
          <cell r="U3031">
            <v>0</v>
          </cell>
        </row>
        <row r="3032">
          <cell r="N3032" t="str">
            <v>633</v>
          </cell>
          <cell r="Q3032" t="str">
            <v>EP4</v>
          </cell>
          <cell r="T3032">
            <v>251653325</v>
          </cell>
          <cell r="U3032">
            <v>0</v>
          </cell>
        </row>
        <row r="3033">
          <cell r="N3033" t="str">
            <v>632</v>
          </cell>
          <cell r="Q3033" t="str">
            <v>EP4</v>
          </cell>
          <cell r="T3033">
            <v>212479892</v>
          </cell>
          <cell r="U3033">
            <v>0</v>
          </cell>
        </row>
        <row r="3034">
          <cell r="N3034" t="str">
            <v>624</v>
          </cell>
          <cell r="Q3034" t="str">
            <v>EUR</v>
          </cell>
          <cell r="T3034">
            <v>7317104</v>
          </cell>
          <cell r="U3034">
            <v>870.76</v>
          </cell>
        </row>
        <row r="3035">
          <cell r="N3035" t="str">
            <v>642</v>
          </cell>
          <cell r="Q3035" t="str">
            <v>EUR</v>
          </cell>
          <cell r="T3035">
            <v>24642</v>
          </cell>
          <cell r="U3035">
            <v>8.0299999999999994</v>
          </cell>
        </row>
        <row r="3036">
          <cell r="N3036" t="str">
            <v>621</v>
          </cell>
          <cell r="Q3036" t="str">
            <v>FFE</v>
          </cell>
          <cell r="T3036">
            <v>7166724</v>
          </cell>
          <cell r="U3036">
            <v>967.59</v>
          </cell>
        </row>
        <row r="3037">
          <cell r="N3037" t="str">
            <v>641</v>
          </cell>
          <cell r="Q3037" t="str">
            <v>FFE</v>
          </cell>
          <cell r="T3037">
            <v>43702</v>
          </cell>
          <cell r="U3037">
            <v>5.14</v>
          </cell>
        </row>
        <row r="3038">
          <cell r="N3038" t="str">
            <v>621</v>
          </cell>
          <cell r="Q3038" t="str">
            <v>FFE</v>
          </cell>
          <cell r="T3038">
            <v>93356</v>
          </cell>
          <cell r="U3038">
            <v>12.61</v>
          </cell>
        </row>
        <row r="3039">
          <cell r="N3039" t="str">
            <v>613</v>
          </cell>
          <cell r="Q3039" t="str">
            <v>FFE</v>
          </cell>
          <cell r="T3039">
            <v>780104</v>
          </cell>
          <cell r="U3039">
            <v>110.67</v>
          </cell>
        </row>
        <row r="3040">
          <cell r="N3040" t="str">
            <v>644</v>
          </cell>
          <cell r="Q3040" t="str">
            <v>FFE</v>
          </cell>
          <cell r="T3040">
            <v>1550500</v>
          </cell>
          <cell r="U3040">
            <v>167.45</v>
          </cell>
        </row>
        <row r="3041">
          <cell r="N3041" t="str">
            <v>624</v>
          </cell>
          <cell r="Q3041" t="str">
            <v>FVC</v>
          </cell>
          <cell r="T3041">
            <v>36748644</v>
          </cell>
          <cell r="U3041">
            <v>0</v>
          </cell>
        </row>
        <row r="3042">
          <cell r="N3042" t="str">
            <v>685</v>
          </cell>
          <cell r="Q3042" t="str">
            <v>FVC</v>
          </cell>
          <cell r="T3042">
            <v>24859</v>
          </cell>
          <cell r="U3042">
            <v>0</v>
          </cell>
        </row>
        <row r="3043">
          <cell r="N3043" t="str">
            <v>686</v>
          </cell>
          <cell r="Q3043" t="str">
            <v>FVC</v>
          </cell>
          <cell r="T3043">
            <v>146</v>
          </cell>
          <cell r="U3043">
            <v>0</v>
          </cell>
        </row>
        <row r="3044">
          <cell r="N3044" t="str">
            <v>623</v>
          </cell>
          <cell r="Q3044" t="str">
            <v>ICN</v>
          </cell>
          <cell r="T3044">
            <v>183040</v>
          </cell>
          <cell r="U3044">
            <v>0</v>
          </cell>
        </row>
        <row r="3045">
          <cell r="N3045" t="str">
            <v>626</v>
          </cell>
          <cell r="Q3045" t="str">
            <v>ICN</v>
          </cell>
          <cell r="T3045">
            <v>4600128</v>
          </cell>
          <cell r="U3045">
            <v>0</v>
          </cell>
        </row>
        <row r="3046">
          <cell r="N3046" t="str">
            <v>626</v>
          </cell>
          <cell r="Q3046" t="str">
            <v>ICN</v>
          </cell>
          <cell r="T3046">
            <v>3232350</v>
          </cell>
          <cell r="U3046">
            <v>0</v>
          </cell>
        </row>
        <row r="3047">
          <cell r="N3047" t="str">
            <v>611</v>
          </cell>
          <cell r="Q3047" t="str">
            <v>LMV</v>
          </cell>
          <cell r="T3047">
            <v>2256</v>
          </cell>
          <cell r="U3047">
            <v>-0.22</v>
          </cell>
        </row>
        <row r="3048">
          <cell r="N3048" t="str">
            <v>611</v>
          </cell>
          <cell r="Q3048" t="str">
            <v>MSO</v>
          </cell>
          <cell r="T3048">
            <v>7046</v>
          </cell>
          <cell r="U3048">
            <v>6.33</v>
          </cell>
        </row>
        <row r="3049">
          <cell r="N3049" t="str">
            <v>642</v>
          </cell>
          <cell r="Q3049" t="str">
            <v>MSO</v>
          </cell>
          <cell r="T3049">
            <v>24642</v>
          </cell>
          <cell r="U3049">
            <v>7.86</v>
          </cell>
        </row>
        <row r="3050">
          <cell r="N3050" t="str">
            <v>624</v>
          </cell>
          <cell r="Q3050" t="str">
            <v>MSO</v>
          </cell>
          <cell r="T3050">
            <v>777552</v>
          </cell>
          <cell r="U3050">
            <v>456.42</v>
          </cell>
        </row>
        <row r="3051">
          <cell r="N3051" t="str">
            <v>611</v>
          </cell>
          <cell r="Q3051" t="str">
            <v>MSV</v>
          </cell>
          <cell r="T3051">
            <v>7046</v>
          </cell>
          <cell r="U3051">
            <v>0</v>
          </cell>
        </row>
        <row r="3052">
          <cell r="N3052" t="str">
            <v>624</v>
          </cell>
          <cell r="Q3052" t="str">
            <v>MSV</v>
          </cell>
          <cell r="T3052">
            <v>758734</v>
          </cell>
          <cell r="U3052">
            <v>0</v>
          </cell>
        </row>
        <row r="3053">
          <cell r="N3053" t="str">
            <v>655</v>
          </cell>
          <cell r="Q3053" t="str">
            <v>PAJ</v>
          </cell>
          <cell r="T3053">
            <v>0</v>
          </cell>
          <cell r="U3053">
            <v>-688.42</v>
          </cell>
        </row>
        <row r="3054">
          <cell r="N3054" t="str">
            <v>626</v>
          </cell>
          <cell r="Q3054" t="str">
            <v>PPT</v>
          </cell>
          <cell r="T3054">
            <v>3338280</v>
          </cell>
          <cell r="U3054">
            <v>0</v>
          </cell>
        </row>
        <row r="3055">
          <cell r="N3055" t="str">
            <v>621</v>
          </cell>
          <cell r="Q3055" t="str">
            <v>PPT</v>
          </cell>
          <cell r="T3055">
            <v>846803</v>
          </cell>
          <cell r="U3055">
            <v>0</v>
          </cell>
        </row>
        <row r="3056">
          <cell r="N3056" t="str">
            <v>632</v>
          </cell>
          <cell r="Q3056" t="str">
            <v>PPT</v>
          </cell>
          <cell r="T3056">
            <v>212479892</v>
          </cell>
          <cell r="U3056">
            <v>0</v>
          </cell>
        </row>
        <row r="3057">
          <cell r="N3057" t="str">
            <v>611</v>
          </cell>
          <cell r="Q3057" t="str">
            <v>PVC</v>
          </cell>
          <cell r="T3057">
            <v>94</v>
          </cell>
          <cell r="U3057">
            <v>10.33</v>
          </cell>
        </row>
        <row r="3058">
          <cell r="N3058" t="str">
            <v>626</v>
          </cell>
          <cell r="Q3058" t="str">
            <v>RAU</v>
          </cell>
          <cell r="T3058">
            <v>2699184</v>
          </cell>
          <cell r="U3058">
            <v>64.78</v>
          </cell>
        </row>
        <row r="3059">
          <cell r="N3059" t="str">
            <v>624</v>
          </cell>
          <cell r="Q3059" t="str">
            <v>RAU</v>
          </cell>
          <cell r="T3059">
            <v>13538484</v>
          </cell>
          <cell r="U3059">
            <v>379.12</v>
          </cell>
        </row>
        <row r="3060">
          <cell r="N3060" t="str">
            <v>625</v>
          </cell>
          <cell r="Q3060" t="str">
            <v>RAU</v>
          </cell>
          <cell r="T3060">
            <v>6844068</v>
          </cell>
          <cell r="U3060">
            <v>266.92</v>
          </cell>
        </row>
        <row r="3061">
          <cell r="N3061" t="str">
            <v>660</v>
          </cell>
          <cell r="Q3061" t="str">
            <v>RIN</v>
          </cell>
          <cell r="T3061">
            <v>17072</v>
          </cell>
          <cell r="U3061">
            <v>5.95</v>
          </cell>
        </row>
        <row r="3062">
          <cell r="N3062" t="str">
            <v>650</v>
          </cell>
          <cell r="Q3062" t="str">
            <v>RIN</v>
          </cell>
          <cell r="T3062">
            <v>896</v>
          </cell>
          <cell r="U3062">
            <v>0.45</v>
          </cell>
        </row>
        <row r="3063">
          <cell r="N3063" t="str">
            <v>624</v>
          </cell>
          <cell r="Q3063" t="str">
            <v>RIN</v>
          </cell>
          <cell r="T3063">
            <v>9321327</v>
          </cell>
          <cell r="U3063">
            <v>17868.96</v>
          </cell>
        </row>
        <row r="3064">
          <cell r="N3064" t="str">
            <v>624</v>
          </cell>
          <cell r="Q3064" t="str">
            <v>SD</v>
          </cell>
          <cell r="T3064">
            <v>20886.02</v>
          </cell>
          <cell r="U3064">
            <v>-14493.52</v>
          </cell>
        </row>
        <row r="3065">
          <cell r="N3065" t="str">
            <v>623</v>
          </cell>
          <cell r="Q3065" t="str">
            <v>TDC</v>
          </cell>
          <cell r="T3065">
            <v>208647</v>
          </cell>
          <cell r="U3065">
            <v>0</v>
          </cell>
        </row>
        <row r="3066">
          <cell r="N3066" t="str">
            <v>676</v>
          </cell>
          <cell r="Q3066" t="str">
            <v>TTE</v>
          </cell>
          <cell r="T3066">
            <v>2715000</v>
          </cell>
          <cell r="U3066">
            <v>0</v>
          </cell>
        </row>
        <row r="3067">
          <cell r="N3067" t="str">
            <v>613</v>
          </cell>
          <cell r="Q3067" t="str">
            <v>TTE</v>
          </cell>
          <cell r="T3067">
            <v>14361</v>
          </cell>
          <cell r="U3067">
            <v>0</v>
          </cell>
        </row>
        <row r="3068">
          <cell r="N3068" t="str">
            <v>611</v>
          </cell>
          <cell r="Q3068" t="str">
            <v>TTE</v>
          </cell>
          <cell r="T3068">
            <v>2959223</v>
          </cell>
          <cell r="U3068">
            <v>0</v>
          </cell>
        </row>
        <row r="3069">
          <cell r="N3069" t="str">
            <v>660</v>
          </cell>
          <cell r="Q3069" t="str">
            <v>TTE</v>
          </cell>
          <cell r="T3069">
            <v>58896</v>
          </cell>
          <cell r="U3069">
            <v>0</v>
          </cell>
        </row>
        <row r="3070">
          <cell r="N3070" t="str">
            <v>632</v>
          </cell>
          <cell r="Q3070" t="str">
            <v>TTE</v>
          </cell>
          <cell r="T3070">
            <v>212116392</v>
          </cell>
          <cell r="U3070">
            <v>0</v>
          </cell>
        </row>
        <row r="3071">
          <cell r="N3071" t="str">
            <v>685</v>
          </cell>
          <cell r="Q3071" t="str">
            <v>VIN</v>
          </cell>
          <cell r="T3071">
            <v>104</v>
          </cell>
          <cell r="U3071">
            <v>-0.06</v>
          </cell>
        </row>
        <row r="3072">
          <cell r="N3072" t="str">
            <v>650</v>
          </cell>
          <cell r="Q3072" t="str">
            <v>L16</v>
          </cell>
          <cell r="T3072">
            <v>26729.5</v>
          </cell>
          <cell r="U3072">
            <v>316744.58</v>
          </cell>
        </row>
        <row r="3073">
          <cell r="N3073" t="str">
            <v>626</v>
          </cell>
          <cell r="Q3073" t="str">
            <v>PRC</v>
          </cell>
          <cell r="T3073">
            <v>929907</v>
          </cell>
          <cell r="U3073">
            <v>260.37</v>
          </cell>
        </row>
        <row r="3074">
          <cell r="N3074" t="str">
            <v>623</v>
          </cell>
          <cell r="Q3074" t="str">
            <v>PRC</v>
          </cell>
          <cell r="T3074">
            <v>4441411</v>
          </cell>
          <cell r="U3074">
            <v>19937.5</v>
          </cell>
        </row>
        <row r="3075">
          <cell r="N3075" t="str">
            <v>620</v>
          </cell>
          <cell r="Q3075" t="str">
            <v>PRC</v>
          </cell>
          <cell r="T3075">
            <v>475</v>
          </cell>
          <cell r="U3075">
            <v>3.24</v>
          </cell>
        </row>
        <row r="3076">
          <cell r="N3076" t="str">
            <v>626</v>
          </cell>
          <cell r="Q3076" t="str">
            <v>PRV</v>
          </cell>
          <cell r="T3076">
            <v>13224816</v>
          </cell>
          <cell r="U3076">
            <v>568.66</v>
          </cell>
        </row>
        <row r="3077">
          <cell r="N3077" t="str">
            <v>623</v>
          </cell>
          <cell r="Q3077" t="str">
            <v>RIV</v>
          </cell>
          <cell r="T3077">
            <v>32000</v>
          </cell>
          <cell r="U3077">
            <v>0</v>
          </cell>
        </row>
        <row r="3078">
          <cell r="N3078" t="str">
            <v>625</v>
          </cell>
          <cell r="Q3078" t="str">
            <v>RTU</v>
          </cell>
          <cell r="T3078">
            <v>6844068</v>
          </cell>
          <cell r="U3078">
            <v>136.87</v>
          </cell>
        </row>
        <row r="3079">
          <cell r="N3079" t="str">
            <v>624</v>
          </cell>
          <cell r="Q3079" t="str">
            <v>RTU</v>
          </cell>
          <cell r="T3079">
            <v>13538484</v>
          </cell>
          <cell r="U3079">
            <v>203.07</v>
          </cell>
        </row>
        <row r="3080">
          <cell r="N3080" t="str">
            <v>665</v>
          </cell>
          <cell r="Q3080" t="str">
            <v>SLR</v>
          </cell>
          <cell r="T3080">
            <v>50254</v>
          </cell>
          <cell r="U3080">
            <v>-15513.71</v>
          </cell>
        </row>
        <row r="3081">
          <cell r="N3081" t="str">
            <v>624</v>
          </cell>
          <cell r="Q3081" t="str">
            <v>TIU</v>
          </cell>
          <cell r="T3081">
            <v>1854128</v>
          </cell>
          <cell r="U3081">
            <v>0</v>
          </cell>
        </row>
        <row r="3082">
          <cell r="N3082" t="str">
            <v>623</v>
          </cell>
          <cell r="Q3082" t="str">
            <v>TIU</v>
          </cell>
          <cell r="T3082">
            <v>52380</v>
          </cell>
          <cell r="U3082">
            <v>0</v>
          </cell>
        </row>
        <row r="3083">
          <cell r="N3083" t="str">
            <v>621</v>
          </cell>
          <cell r="Q3083" t="str">
            <v>TSC</v>
          </cell>
          <cell r="T3083">
            <v>355296</v>
          </cell>
          <cell r="U3083">
            <v>0</v>
          </cell>
        </row>
        <row r="3084">
          <cell r="N3084" t="str">
            <v>641</v>
          </cell>
          <cell r="Q3084" t="str">
            <v>TSC</v>
          </cell>
          <cell r="T3084">
            <v>8</v>
          </cell>
          <cell r="U3084">
            <v>0</v>
          </cell>
        </row>
        <row r="3085">
          <cell r="N3085" t="str">
            <v>621</v>
          </cell>
          <cell r="Q3085" t="str">
            <v>TSC</v>
          </cell>
          <cell r="T3085">
            <v>87246</v>
          </cell>
          <cell r="U3085">
            <v>0</v>
          </cell>
        </row>
        <row r="3086">
          <cell r="N3086" t="str">
            <v>624</v>
          </cell>
          <cell r="Q3086" t="str">
            <v>TSC</v>
          </cell>
          <cell r="T3086">
            <v>8014400</v>
          </cell>
          <cell r="U3086">
            <v>0</v>
          </cell>
        </row>
        <row r="3087">
          <cell r="N3087" t="str">
            <v>624</v>
          </cell>
          <cell r="Q3087" t="str">
            <v>TTC</v>
          </cell>
          <cell r="T3087">
            <v>4885216</v>
          </cell>
          <cell r="U3087">
            <v>0</v>
          </cell>
        </row>
        <row r="3088">
          <cell r="N3088" t="str">
            <v>621</v>
          </cell>
          <cell r="Q3088" t="str">
            <v>TTC</v>
          </cell>
          <cell r="T3088">
            <v>87246</v>
          </cell>
          <cell r="U3088">
            <v>0</v>
          </cell>
        </row>
        <row r="3089">
          <cell r="N3089" t="str">
            <v>611</v>
          </cell>
          <cell r="Q3089" t="str">
            <v>TTC</v>
          </cell>
          <cell r="T3089">
            <v>370189</v>
          </cell>
          <cell r="U3089">
            <v>0</v>
          </cell>
        </row>
        <row r="3090">
          <cell r="N3090" t="str">
            <v>641</v>
          </cell>
          <cell r="Q3090" t="str">
            <v>TTC</v>
          </cell>
          <cell r="T3090">
            <v>104533</v>
          </cell>
          <cell r="U3090">
            <v>0</v>
          </cell>
        </row>
        <row r="3091">
          <cell r="N3091" t="str">
            <v>626</v>
          </cell>
          <cell r="Q3091" t="str">
            <v>TTC</v>
          </cell>
          <cell r="T3091">
            <v>3543248</v>
          </cell>
          <cell r="U3091">
            <v>0</v>
          </cell>
        </row>
        <row r="3092">
          <cell r="N3092" t="str">
            <v>685</v>
          </cell>
          <cell r="Q3092" t="str">
            <v>VAU</v>
          </cell>
          <cell r="T3092">
            <v>104</v>
          </cell>
          <cell r="U3092">
            <v>0</v>
          </cell>
        </row>
        <row r="3093">
          <cell r="N3093" t="str">
            <v>686</v>
          </cell>
          <cell r="Q3093" t="str">
            <v>VPV</v>
          </cell>
          <cell r="T3093">
            <v>146</v>
          </cell>
          <cell r="U3093">
            <v>-0.02</v>
          </cell>
        </row>
        <row r="3094">
          <cell r="N3094" t="str">
            <v>624</v>
          </cell>
          <cell r="Q3094" t="str">
            <v>CAV</v>
          </cell>
          <cell r="T3094">
            <v>234432</v>
          </cell>
          <cell r="U3094">
            <v>-24.15</v>
          </cell>
        </row>
        <row r="3095">
          <cell r="N3095" t="str">
            <v>626</v>
          </cell>
          <cell r="Q3095" t="str">
            <v>CAV</v>
          </cell>
          <cell r="T3095">
            <v>3338280</v>
          </cell>
          <cell r="U3095">
            <v>-567.51</v>
          </cell>
        </row>
        <row r="3096">
          <cell r="N3096" t="str">
            <v>650</v>
          </cell>
          <cell r="Q3096" t="str">
            <v>CC</v>
          </cell>
          <cell r="T3096">
            <v>49</v>
          </cell>
          <cell r="U3096">
            <v>143.08000000000001</v>
          </cell>
        </row>
        <row r="3097">
          <cell r="N3097" t="str">
            <v>626</v>
          </cell>
          <cell r="Q3097" t="str">
            <v>DC</v>
          </cell>
          <cell r="T3097">
            <v>2497.4699999999998</v>
          </cell>
          <cell r="U3097">
            <v>60363.85</v>
          </cell>
        </row>
        <row r="3098">
          <cell r="N3098" t="str">
            <v>624</v>
          </cell>
          <cell r="Q3098" t="str">
            <v>DC</v>
          </cell>
          <cell r="T3098">
            <v>17813.41</v>
          </cell>
          <cell r="U3098">
            <v>202573.42</v>
          </cell>
        </row>
        <row r="3099">
          <cell r="N3099" t="str">
            <v>624</v>
          </cell>
          <cell r="Q3099" t="str">
            <v>DC</v>
          </cell>
          <cell r="T3099">
            <v>1761.77</v>
          </cell>
          <cell r="U3099">
            <v>21219.86</v>
          </cell>
        </row>
        <row r="3100">
          <cell r="N3100" t="str">
            <v>623</v>
          </cell>
          <cell r="Q3100" t="str">
            <v>DC</v>
          </cell>
          <cell r="T3100">
            <v>745.68</v>
          </cell>
          <cell r="U3100">
            <v>7757.33</v>
          </cell>
        </row>
        <row r="3101">
          <cell r="N3101" t="str">
            <v>624</v>
          </cell>
          <cell r="Q3101" t="str">
            <v>DC</v>
          </cell>
          <cell r="T3101">
            <v>19215.5</v>
          </cell>
          <cell r="U3101">
            <v>224244.88</v>
          </cell>
        </row>
        <row r="3102">
          <cell r="N3102" t="str">
            <v>626</v>
          </cell>
          <cell r="Q3102" t="str">
            <v>DC</v>
          </cell>
          <cell r="T3102">
            <v>1755.56</v>
          </cell>
          <cell r="U3102">
            <v>41976.33</v>
          </cell>
        </row>
        <row r="3103">
          <cell r="N3103" t="str">
            <v>620</v>
          </cell>
          <cell r="Q3103" t="str">
            <v>DSM</v>
          </cell>
          <cell r="T3103">
            <v>475</v>
          </cell>
          <cell r="U3103">
            <v>3.26</v>
          </cell>
        </row>
        <row r="3104">
          <cell r="N3104" t="str">
            <v>621</v>
          </cell>
          <cell r="Q3104" t="str">
            <v>DSM</v>
          </cell>
          <cell r="T3104">
            <v>62207610</v>
          </cell>
          <cell r="U3104">
            <v>412122.69</v>
          </cell>
        </row>
        <row r="3105">
          <cell r="N3105" t="str">
            <v>624</v>
          </cell>
          <cell r="Q3105" t="str">
            <v>EBF</v>
          </cell>
          <cell r="T3105">
            <v>3421869</v>
          </cell>
          <cell r="U3105">
            <v>-98306.880000000005</v>
          </cell>
        </row>
        <row r="3106">
          <cell r="N3106" t="str">
            <v>624</v>
          </cell>
          <cell r="Q3106" t="str">
            <v>EBF</v>
          </cell>
          <cell r="T3106">
            <v>15347152</v>
          </cell>
          <cell r="U3106">
            <v>-440908.31</v>
          </cell>
        </row>
        <row r="3107">
          <cell r="N3107" t="str">
            <v>650</v>
          </cell>
          <cell r="Q3107" t="str">
            <v>EBF</v>
          </cell>
          <cell r="T3107">
            <v>17285</v>
          </cell>
          <cell r="U3107">
            <v>-496.59</v>
          </cell>
        </row>
        <row r="3108">
          <cell r="N3108" t="str">
            <v>811</v>
          </cell>
          <cell r="Q3108" t="str">
            <v>EC</v>
          </cell>
          <cell r="T3108">
            <v>0</v>
          </cell>
          <cell r="U3108">
            <v>0</v>
          </cell>
        </row>
        <row r="3109">
          <cell r="N3109" t="str">
            <v>632</v>
          </cell>
          <cell r="Q3109" t="str">
            <v>EC</v>
          </cell>
          <cell r="T3109">
            <v>543280</v>
          </cell>
          <cell r="U3109">
            <v>7742397.7400000002</v>
          </cell>
        </row>
        <row r="3110">
          <cell r="N3110" t="str">
            <v>611</v>
          </cell>
          <cell r="Q3110" t="str">
            <v>EC</v>
          </cell>
          <cell r="T3110">
            <v>276</v>
          </cell>
          <cell r="U3110">
            <v>26.96</v>
          </cell>
        </row>
        <row r="3111">
          <cell r="N3111" t="str">
            <v>626</v>
          </cell>
          <cell r="Q3111" t="str">
            <v>ECR</v>
          </cell>
          <cell r="T3111">
            <v>694980</v>
          </cell>
          <cell r="U3111">
            <v>2175.98</v>
          </cell>
        </row>
        <row r="3112">
          <cell r="N3112" t="str">
            <v>677</v>
          </cell>
          <cell r="Q3112" t="str">
            <v>EEE</v>
          </cell>
          <cell r="T3112">
            <v>4587288</v>
          </cell>
          <cell r="U3112">
            <v>390105.54</v>
          </cell>
        </row>
        <row r="3113">
          <cell r="N3113" t="str">
            <v>626</v>
          </cell>
          <cell r="Q3113" t="str">
            <v>EEX</v>
          </cell>
          <cell r="T3113">
            <v>929907</v>
          </cell>
          <cell r="U3113">
            <v>-28.83</v>
          </cell>
        </row>
        <row r="3114">
          <cell r="N3114" t="str">
            <v>621</v>
          </cell>
          <cell r="Q3114" t="str">
            <v>EFL</v>
          </cell>
          <cell r="T3114">
            <v>460896</v>
          </cell>
          <cell r="U3114">
            <v>15151.96</v>
          </cell>
        </row>
        <row r="3115">
          <cell r="N3115" t="str">
            <v>625</v>
          </cell>
          <cell r="Q3115" t="str">
            <v>EFV</v>
          </cell>
          <cell r="T3115">
            <v>6844068</v>
          </cell>
          <cell r="U3115">
            <v>20929.169999999998</v>
          </cell>
        </row>
        <row r="3116">
          <cell r="N3116" t="str">
            <v>621</v>
          </cell>
          <cell r="Q3116" t="str">
            <v>EIN</v>
          </cell>
          <cell r="T3116">
            <v>35276936</v>
          </cell>
          <cell r="U3116">
            <v>19832.61</v>
          </cell>
        </row>
        <row r="3117">
          <cell r="N3117" t="str">
            <v>624</v>
          </cell>
          <cell r="Q3117" t="str">
            <v>EP3</v>
          </cell>
          <cell r="T3117">
            <v>437824</v>
          </cell>
          <cell r="U3117">
            <v>0</v>
          </cell>
        </row>
        <row r="3118">
          <cell r="N3118" t="str">
            <v>633</v>
          </cell>
          <cell r="Q3118" t="str">
            <v>EP3</v>
          </cell>
          <cell r="T3118">
            <v>251653325</v>
          </cell>
          <cell r="U3118">
            <v>0</v>
          </cell>
        </row>
        <row r="3119">
          <cell r="N3119" t="str">
            <v>650</v>
          </cell>
          <cell r="Q3119" t="str">
            <v>E14</v>
          </cell>
          <cell r="T3119">
            <v>7389</v>
          </cell>
          <cell r="U3119">
            <v>230.29</v>
          </cell>
        </row>
        <row r="3120">
          <cell r="N3120" t="str">
            <v>650</v>
          </cell>
          <cell r="Q3120" t="str">
            <v>E16</v>
          </cell>
          <cell r="T3120">
            <v>60</v>
          </cell>
          <cell r="U3120">
            <v>1.87</v>
          </cell>
        </row>
        <row r="3121">
          <cell r="N3121" t="str">
            <v>655</v>
          </cell>
          <cell r="Q3121" t="str">
            <v>FVE</v>
          </cell>
          <cell r="T3121">
            <v>27722</v>
          </cell>
          <cell r="U3121">
            <v>0</v>
          </cell>
        </row>
        <row r="3122">
          <cell r="N3122" t="str">
            <v>676</v>
          </cell>
          <cell r="Q3122" t="str">
            <v>ICV</v>
          </cell>
          <cell r="T3122">
            <v>2569400</v>
          </cell>
          <cell r="U3122">
            <v>0</v>
          </cell>
        </row>
        <row r="3123">
          <cell r="N3123" t="str">
            <v>626</v>
          </cell>
          <cell r="Q3123" t="str">
            <v>LMR</v>
          </cell>
          <cell r="T3123">
            <v>18665056</v>
          </cell>
          <cell r="U3123">
            <v>1474.57</v>
          </cell>
        </row>
        <row r="3124">
          <cell r="N3124" t="str">
            <v>633</v>
          </cell>
          <cell r="Q3124" t="str">
            <v>LMR</v>
          </cell>
          <cell r="T3124">
            <v>111139800</v>
          </cell>
          <cell r="U3124">
            <v>6001.55</v>
          </cell>
        </row>
        <row r="3125">
          <cell r="N3125" t="str">
            <v>624</v>
          </cell>
          <cell r="Q3125" t="str">
            <v>BFC</v>
          </cell>
          <cell r="T3125">
            <v>3250664</v>
          </cell>
          <cell r="U3125">
            <v>93466.34</v>
          </cell>
        </row>
        <row r="3126">
          <cell r="N3126" t="str">
            <v>660</v>
          </cell>
          <cell r="Q3126" t="str">
            <v>BFC</v>
          </cell>
          <cell r="T3126">
            <v>1671</v>
          </cell>
          <cell r="U3126">
            <v>48.26</v>
          </cell>
        </row>
        <row r="3127">
          <cell r="N3127" t="str">
            <v>624</v>
          </cell>
          <cell r="Q3127" t="str">
            <v>BFC</v>
          </cell>
          <cell r="T3127">
            <v>9321327</v>
          </cell>
          <cell r="U3127">
            <v>268016.12</v>
          </cell>
        </row>
        <row r="3128">
          <cell r="N3128" t="str">
            <v>623</v>
          </cell>
          <cell r="Q3128" t="str">
            <v>BFC</v>
          </cell>
          <cell r="T3128">
            <v>60528</v>
          </cell>
          <cell r="U3128">
            <v>1747.93</v>
          </cell>
        </row>
        <row r="3129">
          <cell r="N3129" t="str">
            <v>650</v>
          </cell>
          <cell r="Q3129" t="str">
            <v>EIV</v>
          </cell>
          <cell r="T3129">
            <v>208103</v>
          </cell>
          <cell r="U3129">
            <v>0</v>
          </cell>
        </row>
        <row r="3130">
          <cell r="N3130" t="str">
            <v>626</v>
          </cell>
          <cell r="Q3130" t="str">
            <v>EP2</v>
          </cell>
          <cell r="T3130">
            <v>3232350</v>
          </cell>
          <cell r="U3130">
            <v>329.7</v>
          </cell>
        </row>
        <row r="3131">
          <cell r="N3131" t="str">
            <v>623</v>
          </cell>
          <cell r="Q3131" t="str">
            <v>EP2</v>
          </cell>
          <cell r="T3131">
            <v>217320</v>
          </cell>
          <cell r="U3131">
            <v>37.159999999999997</v>
          </cell>
        </row>
        <row r="3132">
          <cell r="N3132" t="str">
            <v>621</v>
          </cell>
          <cell r="Q3132" t="str">
            <v>EP2</v>
          </cell>
          <cell r="T3132">
            <v>93356</v>
          </cell>
          <cell r="U3132">
            <v>13.75</v>
          </cell>
        </row>
        <row r="3133">
          <cell r="N3133" t="str">
            <v>641</v>
          </cell>
          <cell r="Q3133" t="str">
            <v>EP4</v>
          </cell>
          <cell r="T3133">
            <v>1222101</v>
          </cell>
          <cell r="U3133">
            <v>0</v>
          </cell>
        </row>
        <row r="3134">
          <cell r="N3134" t="str">
            <v>612</v>
          </cell>
          <cell r="Q3134" t="str">
            <v>EUR</v>
          </cell>
          <cell r="T3134">
            <v>4137361</v>
          </cell>
          <cell r="U3134">
            <v>492.97</v>
          </cell>
        </row>
        <row r="3135">
          <cell r="N3135" t="str">
            <v>625</v>
          </cell>
          <cell r="Q3135" t="str">
            <v>FFE</v>
          </cell>
          <cell r="T3135">
            <v>6844068</v>
          </cell>
          <cell r="U3135">
            <v>910.26</v>
          </cell>
        </row>
        <row r="3136">
          <cell r="N3136" t="str">
            <v>641</v>
          </cell>
          <cell r="Q3136" t="str">
            <v>FVC</v>
          </cell>
          <cell r="T3136">
            <v>43702</v>
          </cell>
          <cell r="U3136">
            <v>0</v>
          </cell>
        </row>
        <row r="3137">
          <cell r="N3137" t="str">
            <v>623</v>
          </cell>
          <cell r="Q3137" t="str">
            <v>FVC</v>
          </cell>
          <cell r="T3137">
            <v>60528</v>
          </cell>
          <cell r="U3137">
            <v>0</v>
          </cell>
        </row>
        <row r="3138">
          <cell r="N3138" t="str">
            <v>624</v>
          </cell>
          <cell r="Q3138" t="str">
            <v>ICN</v>
          </cell>
          <cell r="T3138">
            <v>437824</v>
          </cell>
          <cell r="U3138">
            <v>0</v>
          </cell>
        </row>
        <row r="3139">
          <cell r="N3139" t="str">
            <v>624</v>
          </cell>
          <cell r="Q3139" t="str">
            <v>ICN</v>
          </cell>
          <cell r="T3139">
            <v>392928</v>
          </cell>
          <cell r="U3139">
            <v>0</v>
          </cell>
        </row>
        <row r="3140">
          <cell r="N3140" t="str">
            <v>621</v>
          </cell>
          <cell r="Q3140" t="str">
            <v>LMV</v>
          </cell>
          <cell r="T3140">
            <v>7164324</v>
          </cell>
          <cell r="U3140">
            <v>-200.49</v>
          </cell>
        </row>
        <row r="3141">
          <cell r="N3141" t="str">
            <v>623</v>
          </cell>
          <cell r="Q3141" t="str">
            <v>LMV</v>
          </cell>
          <cell r="T3141">
            <v>208647</v>
          </cell>
          <cell r="U3141">
            <v>17.73</v>
          </cell>
        </row>
        <row r="3142">
          <cell r="N3142" t="str">
            <v>626</v>
          </cell>
          <cell r="Q3142" t="str">
            <v>LMV</v>
          </cell>
          <cell r="T3142">
            <v>13224816</v>
          </cell>
          <cell r="U3142">
            <v>-608.34</v>
          </cell>
        </row>
        <row r="3143">
          <cell r="N3143" t="str">
            <v>624</v>
          </cell>
          <cell r="Q3143" t="str">
            <v>LMV</v>
          </cell>
          <cell r="T3143">
            <v>234432</v>
          </cell>
          <cell r="U3143">
            <v>0.7</v>
          </cell>
        </row>
        <row r="3144">
          <cell r="N3144" t="str">
            <v>624</v>
          </cell>
          <cell r="Q3144" t="str">
            <v>LMV</v>
          </cell>
          <cell r="T3144">
            <v>13538484</v>
          </cell>
          <cell r="U3144">
            <v>40.630000000000003</v>
          </cell>
        </row>
        <row r="3145">
          <cell r="N3145" t="str">
            <v>634</v>
          </cell>
          <cell r="Q3145" t="str">
            <v>MSO</v>
          </cell>
          <cell r="T3145">
            <v>192778306</v>
          </cell>
          <cell r="U3145">
            <v>77304.100000000006</v>
          </cell>
        </row>
        <row r="3146">
          <cell r="N3146" t="str">
            <v>612</v>
          </cell>
          <cell r="Q3146" t="str">
            <v>MSV</v>
          </cell>
          <cell r="T3146">
            <v>4137361</v>
          </cell>
          <cell r="U3146">
            <v>0</v>
          </cell>
        </row>
        <row r="3147">
          <cell r="N3147" t="str">
            <v>621</v>
          </cell>
          <cell r="Q3147" t="str">
            <v>PPT</v>
          </cell>
          <cell r="T3147">
            <v>46693</v>
          </cell>
          <cell r="U3147">
            <v>0</v>
          </cell>
        </row>
        <row r="3148">
          <cell r="N3148" t="str">
            <v>623</v>
          </cell>
          <cell r="Q3148" t="str">
            <v>PPT</v>
          </cell>
          <cell r="T3148">
            <v>26772</v>
          </cell>
          <cell r="U3148">
            <v>0</v>
          </cell>
        </row>
        <row r="3149">
          <cell r="N3149" t="str">
            <v>624</v>
          </cell>
          <cell r="Q3149" t="str">
            <v>PPT</v>
          </cell>
          <cell r="T3149">
            <v>234432</v>
          </cell>
          <cell r="U3149">
            <v>0</v>
          </cell>
        </row>
        <row r="3150">
          <cell r="N3150" t="str">
            <v>620</v>
          </cell>
          <cell r="Q3150" t="str">
            <v>PPT</v>
          </cell>
          <cell r="T3150">
            <v>475</v>
          </cell>
          <cell r="U3150">
            <v>0</v>
          </cell>
        </row>
        <row r="3151">
          <cell r="N3151" t="str">
            <v>626</v>
          </cell>
          <cell r="Q3151" t="str">
            <v>RAU</v>
          </cell>
          <cell r="T3151">
            <v>18665056</v>
          </cell>
          <cell r="U3151">
            <v>447.89</v>
          </cell>
        </row>
        <row r="3152">
          <cell r="N3152" t="str">
            <v>625</v>
          </cell>
          <cell r="Q3152" t="str">
            <v>RAU</v>
          </cell>
          <cell r="T3152">
            <v>520800</v>
          </cell>
          <cell r="U3152">
            <v>20.309999999999999</v>
          </cell>
        </row>
        <row r="3153">
          <cell r="N3153" t="str">
            <v>623</v>
          </cell>
          <cell r="Q3153" t="str">
            <v>RAU</v>
          </cell>
          <cell r="T3153">
            <v>208647</v>
          </cell>
          <cell r="U3153">
            <v>8.5500000000000007</v>
          </cell>
        </row>
        <row r="3154">
          <cell r="N3154" t="str">
            <v>642</v>
          </cell>
          <cell r="Q3154" t="str">
            <v>RAU</v>
          </cell>
          <cell r="T3154">
            <v>333</v>
          </cell>
          <cell r="U3154">
            <v>0</v>
          </cell>
        </row>
        <row r="3155">
          <cell r="N3155" t="str">
            <v>624</v>
          </cell>
          <cell r="Q3155" t="str">
            <v>RAU</v>
          </cell>
          <cell r="T3155">
            <v>67200</v>
          </cell>
          <cell r="U3155">
            <v>1.88</v>
          </cell>
        </row>
        <row r="3156">
          <cell r="N3156" t="str">
            <v>626</v>
          </cell>
          <cell r="Q3156" t="str">
            <v>RIN</v>
          </cell>
          <cell r="T3156">
            <v>14636556</v>
          </cell>
          <cell r="U3156">
            <v>25774.959999999999</v>
          </cell>
        </row>
        <row r="3157">
          <cell r="N3157" t="str">
            <v>650</v>
          </cell>
          <cell r="Q3157" t="str">
            <v>RIN</v>
          </cell>
          <cell r="T3157">
            <v>2780</v>
          </cell>
          <cell r="U3157">
            <v>1.4</v>
          </cell>
        </row>
        <row r="3158">
          <cell r="N3158" t="str">
            <v>811</v>
          </cell>
          <cell r="Q3158" t="str">
            <v>RRB</v>
          </cell>
          <cell r="T3158">
            <v>77.19</v>
          </cell>
          <cell r="U3158">
            <v>-3.41</v>
          </cell>
        </row>
        <row r="3159">
          <cell r="N3159" t="str">
            <v>624</v>
          </cell>
          <cell r="Q3159" t="str">
            <v>TDC</v>
          </cell>
          <cell r="T3159">
            <v>3053172</v>
          </cell>
          <cell r="U3159">
            <v>0</v>
          </cell>
        </row>
        <row r="3160">
          <cell r="N3160" t="str">
            <v>623</v>
          </cell>
          <cell r="Q3160" t="str">
            <v>TDC</v>
          </cell>
          <cell r="T3160">
            <v>52380</v>
          </cell>
          <cell r="U3160">
            <v>0</v>
          </cell>
        </row>
        <row r="3161">
          <cell r="N3161" t="str">
            <v>620</v>
          </cell>
          <cell r="Q3161" t="str">
            <v>OMS</v>
          </cell>
          <cell r="T3161">
            <v>475</v>
          </cell>
          <cell r="U3161">
            <v>0.05</v>
          </cell>
        </row>
        <row r="3162">
          <cell r="N3162" t="str">
            <v>624</v>
          </cell>
          <cell r="Q3162" t="str">
            <v>PRC</v>
          </cell>
          <cell r="T3162">
            <v>11028832</v>
          </cell>
          <cell r="U3162">
            <v>3860.1</v>
          </cell>
        </row>
        <row r="3163">
          <cell r="N3163" t="str">
            <v>624</v>
          </cell>
          <cell r="Q3163" t="str">
            <v>PRC</v>
          </cell>
          <cell r="T3163">
            <v>8722811</v>
          </cell>
          <cell r="U3163">
            <v>3052.99</v>
          </cell>
        </row>
        <row r="3164">
          <cell r="N3164" t="str">
            <v>676</v>
          </cell>
          <cell r="Q3164" t="str">
            <v>RIV</v>
          </cell>
          <cell r="T3164">
            <v>4027400</v>
          </cell>
          <cell r="U3164">
            <v>0</v>
          </cell>
        </row>
        <row r="3165">
          <cell r="N3165" t="str">
            <v>626</v>
          </cell>
          <cell r="Q3165" t="str">
            <v>RIV</v>
          </cell>
          <cell r="T3165">
            <v>929907</v>
          </cell>
          <cell r="U3165">
            <v>0</v>
          </cell>
        </row>
        <row r="3166">
          <cell r="N3166" t="str">
            <v>611</v>
          </cell>
          <cell r="Q3166" t="str">
            <v>TIU</v>
          </cell>
          <cell r="T3166">
            <v>0</v>
          </cell>
          <cell r="U3166">
            <v>0</v>
          </cell>
        </row>
        <row r="3167">
          <cell r="N3167" t="str">
            <v>621</v>
          </cell>
          <cell r="Q3167" t="str">
            <v>TSC</v>
          </cell>
          <cell r="T3167">
            <v>2585915</v>
          </cell>
          <cell r="U3167">
            <v>0</v>
          </cell>
        </row>
        <row r="3168">
          <cell r="N3168" t="str">
            <v>626</v>
          </cell>
          <cell r="Q3168" t="str">
            <v>TTC</v>
          </cell>
          <cell r="T3168">
            <v>467200</v>
          </cell>
          <cell r="U3168">
            <v>0</v>
          </cell>
        </row>
        <row r="3169">
          <cell r="N3169" t="str">
            <v>686</v>
          </cell>
          <cell r="Q3169" t="str">
            <v>VSM</v>
          </cell>
          <cell r="T3169">
            <v>146</v>
          </cell>
          <cell r="U3169">
            <v>-0.91</v>
          </cell>
        </row>
        <row r="3170">
          <cell r="N3170" t="str">
            <v>650</v>
          </cell>
          <cell r="Q3170" t="str">
            <v>CAV</v>
          </cell>
          <cell r="T3170">
            <v>17285</v>
          </cell>
          <cell r="U3170">
            <v>0.13</v>
          </cell>
        </row>
        <row r="3171">
          <cell r="N3171" t="str">
            <v>611</v>
          </cell>
          <cell r="Q3171" t="str">
            <v>CAV</v>
          </cell>
          <cell r="T3171">
            <v>276</v>
          </cell>
          <cell r="U3171">
            <v>-0.05</v>
          </cell>
        </row>
        <row r="3172">
          <cell r="N3172" t="str">
            <v>624</v>
          </cell>
          <cell r="Q3172" t="str">
            <v>DC</v>
          </cell>
          <cell r="T3172">
            <v>28941.98</v>
          </cell>
          <cell r="U3172">
            <v>337859.68</v>
          </cell>
        </row>
        <row r="3173">
          <cell r="N3173" t="str">
            <v>624</v>
          </cell>
          <cell r="Q3173" t="str">
            <v>DC</v>
          </cell>
          <cell r="T3173">
            <v>50</v>
          </cell>
          <cell r="U3173">
            <v>913.5</v>
          </cell>
        </row>
        <row r="3174">
          <cell r="N3174" t="str">
            <v>626</v>
          </cell>
          <cell r="Q3174" t="str">
            <v>EBF</v>
          </cell>
          <cell r="T3174">
            <v>3978315</v>
          </cell>
          <cell r="U3174">
            <v>-114293.01</v>
          </cell>
        </row>
        <row r="3175">
          <cell r="N3175" t="str">
            <v>624</v>
          </cell>
          <cell r="Q3175" t="str">
            <v>EBF</v>
          </cell>
          <cell r="T3175">
            <v>9550232</v>
          </cell>
          <cell r="U3175">
            <v>-274368.61</v>
          </cell>
        </row>
        <row r="3176">
          <cell r="N3176" t="str">
            <v>685</v>
          </cell>
          <cell r="Q3176" t="str">
            <v>EBF</v>
          </cell>
          <cell r="T3176">
            <v>104</v>
          </cell>
          <cell r="U3176">
            <v>-2.99</v>
          </cell>
        </row>
        <row r="3177">
          <cell r="N3177" t="str">
            <v>624</v>
          </cell>
          <cell r="Q3177" t="str">
            <v>EC</v>
          </cell>
          <cell r="T3177">
            <v>4630020</v>
          </cell>
          <cell r="U3177">
            <v>252002.73</v>
          </cell>
        </row>
        <row r="3178">
          <cell r="N3178" t="str">
            <v>811</v>
          </cell>
          <cell r="Q3178" t="str">
            <v>EEX</v>
          </cell>
          <cell r="T3178">
            <v>83</v>
          </cell>
          <cell r="U3178">
            <v>0.17</v>
          </cell>
        </row>
        <row r="3179">
          <cell r="N3179" t="str">
            <v>624</v>
          </cell>
          <cell r="Q3179" t="str">
            <v>EEX</v>
          </cell>
          <cell r="T3179">
            <v>539320</v>
          </cell>
          <cell r="U3179">
            <v>244.32</v>
          </cell>
        </row>
        <row r="3180">
          <cell r="N3180" t="str">
            <v>644</v>
          </cell>
          <cell r="Q3180" t="str">
            <v>EEX</v>
          </cell>
          <cell r="T3180">
            <v>1550500</v>
          </cell>
          <cell r="U3180">
            <v>348.86</v>
          </cell>
        </row>
        <row r="3181">
          <cell r="N3181" t="str">
            <v>626</v>
          </cell>
          <cell r="Q3181" t="str">
            <v>EFL</v>
          </cell>
          <cell r="T3181">
            <v>396792</v>
          </cell>
          <cell r="U3181">
            <v>13044.54</v>
          </cell>
        </row>
        <row r="3182">
          <cell r="N3182" t="str">
            <v>626</v>
          </cell>
          <cell r="Q3182" t="str">
            <v>EFL</v>
          </cell>
          <cell r="T3182">
            <v>3232350</v>
          </cell>
          <cell r="U3182">
            <v>106263.5</v>
          </cell>
        </row>
        <row r="3183">
          <cell r="N3183" t="str">
            <v>641</v>
          </cell>
          <cell r="Q3183" t="str">
            <v>EFV</v>
          </cell>
          <cell r="T3183">
            <v>67046</v>
          </cell>
          <cell r="U3183">
            <v>205.03</v>
          </cell>
        </row>
        <row r="3184">
          <cell r="N3184" t="str">
            <v>626</v>
          </cell>
          <cell r="Q3184" t="str">
            <v>EIN</v>
          </cell>
          <cell r="T3184">
            <v>14636556</v>
          </cell>
          <cell r="U3184">
            <v>8240.39</v>
          </cell>
        </row>
        <row r="3185">
          <cell r="N3185" t="str">
            <v>623</v>
          </cell>
          <cell r="Q3185" t="str">
            <v>EIN</v>
          </cell>
          <cell r="T3185">
            <v>26772</v>
          </cell>
          <cell r="U3185">
            <v>15.07</v>
          </cell>
        </row>
        <row r="3186">
          <cell r="N3186" t="str">
            <v>626</v>
          </cell>
          <cell r="Q3186" t="str">
            <v>EIN</v>
          </cell>
          <cell r="T3186">
            <v>5680128</v>
          </cell>
          <cell r="U3186">
            <v>3197.91</v>
          </cell>
        </row>
        <row r="3187">
          <cell r="N3187" t="str">
            <v>660</v>
          </cell>
          <cell r="Q3187" t="str">
            <v>E14</v>
          </cell>
          <cell r="T3187">
            <v>215</v>
          </cell>
          <cell r="U3187">
            <v>6.7</v>
          </cell>
        </row>
        <row r="3188">
          <cell r="N3188" t="str">
            <v>624</v>
          </cell>
          <cell r="Q3188" t="str">
            <v>FFC</v>
          </cell>
          <cell r="T3188">
            <v>9550232</v>
          </cell>
          <cell r="U3188">
            <v>114.61</v>
          </cell>
        </row>
        <row r="3189">
          <cell r="N3189" t="str">
            <v>641</v>
          </cell>
          <cell r="Q3189" t="str">
            <v>FMU</v>
          </cell>
          <cell r="T3189">
            <v>2358</v>
          </cell>
          <cell r="U3189">
            <v>0</v>
          </cell>
        </row>
        <row r="3190">
          <cell r="N3190" t="str">
            <v>625</v>
          </cell>
          <cell r="Q3190" t="str">
            <v>BFC</v>
          </cell>
          <cell r="T3190">
            <v>402240</v>
          </cell>
          <cell r="U3190">
            <v>11576.06</v>
          </cell>
        </row>
        <row r="3191">
          <cell r="N3191" t="str">
            <v>623</v>
          </cell>
          <cell r="Q3191" t="str">
            <v>BFC</v>
          </cell>
          <cell r="T3191">
            <v>26772</v>
          </cell>
          <cell r="U3191">
            <v>773.12</v>
          </cell>
        </row>
        <row r="3192">
          <cell r="N3192" t="str">
            <v>650</v>
          </cell>
          <cell r="Q3192" t="str">
            <v>CAP</v>
          </cell>
          <cell r="T3192">
            <v>17285</v>
          </cell>
          <cell r="U3192">
            <v>0.04</v>
          </cell>
        </row>
        <row r="3193">
          <cell r="N3193" t="str">
            <v>686</v>
          </cell>
          <cell r="Q3193" t="str">
            <v>DSU</v>
          </cell>
          <cell r="T3193">
            <v>146</v>
          </cell>
          <cell r="U3193">
            <v>0.02</v>
          </cell>
        </row>
        <row r="3194">
          <cell r="N3194" t="str">
            <v>650</v>
          </cell>
          <cell r="Q3194" t="str">
            <v>EIV</v>
          </cell>
          <cell r="T3194">
            <v>896</v>
          </cell>
          <cell r="U3194">
            <v>0</v>
          </cell>
        </row>
        <row r="3195">
          <cell r="N3195" t="str">
            <v>633</v>
          </cell>
          <cell r="Q3195" t="str">
            <v>EP2</v>
          </cell>
          <cell r="T3195">
            <v>251653325</v>
          </cell>
          <cell r="U3195">
            <v>20996.52</v>
          </cell>
        </row>
        <row r="3196">
          <cell r="N3196" t="str">
            <v>626</v>
          </cell>
          <cell r="Q3196" t="str">
            <v>EP4</v>
          </cell>
          <cell r="T3196">
            <v>929907</v>
          </cell>
          <cell r="U3196">
            <v>0</v>
          </cell>
        </row>
        <row r="3197">
          <cell r="N3197" t="str">
            <v>620</v>
          </cell>
          <cell r="Q3197" t="str">
            <v>EP4</v>
          </cell>
          <cell r="T3197">
            <v>475</v>
          </cell>
          <cell r="U3197">
            <v>0</v>
          </cell>
        </row>
        <row r="3198">
          <cell r="N3198" t="str">
            <v>621</v>
          </cell>
          <cell r="Q3198" t="str">
            <v>EP4</v>
          </cell>
          <cell r="T3198">
            <v>846803</v>
          </cell>
          <cell r="U3198">
            <v>0</v>
          </cell>
        </row>
        <row r="3199">
          <cell r="N3199" t="str">
            <v>611</v>
          </cell>
          <cell r="Q3199" t="str">
            <v>EUR</v>
          </cell>
          <cell r="T3199">
            <v>276</v>
          </cell>
          <cell r="U3199">
            <v>0.04</v>
          </cell>
        </row>
        <row r="3200">
          <cell r="N3200" t="str">
            <v>650</v>
          </cell>
          <cell r="Q3200" t="str">
            <v>E23</v>
          </cell>
          <cell r="T3200">
            <v>363</v>
          </cell>
          <cell r="U3200">
            <v>11.32</v>
          </cell>
        </row>
        <row r="3201">
          <cell r="N3201" t="str">
            <v>650</v>
          </cell>
          <cell r="Q3201" t="str">
            <v>E35</v>
          </cell>
          <cell r="T3201">
            <v>2096</v>
          </cell>
          <cell r="U3201">
            <v>65.33</v>
          </cell>
        </row>
        <row r="3202">
          <cell r="N3202" t="str">
            <v>624</v>
          </cell>
          <cell r="Q3202" t="str">
            <v>FFE</v>
          </cell>
          <cell r="T3202">
            <v>539320</v>
          </cell>
          <cell r="U3202">
            <v>60.4</v>
          </cell>
        </row>
        <row r="3203">
          <cell r="N3203" t="str">
            <v>634</v>
          </cell>
          <cell r="Q3203" t="str">
            <v>FFE</v>
          </cell>
          <cell r="T3203">
            <v>192778306</v>
          </cell>
          <cell r="U3203">
            <v>14265.59</v>
          </cell>
        </row>
        <row r="3204">
          <cell r="N3204" t="str">
            <v>650</v>
          </cell>
          <cell r="Q3204" t="str">
            <v>FVC</v>
          </cell>
          <cell r="T3204">
            <v>2780</v>
          </cell>
          <cell r="U3204">
            <v>0</v>
          </cell>
        </row>
        <row r="3205">
          <cell r="N3205" t="str">
            <v>641</v>
          </cell>
          <cell r="Q3205" t="str">
            <v>FVC</v>
          </cell>
          <cell r="T3205">
            <v>901</v>
          </cell>
          <cell r="U3205">
            <v>0</v>
          </cell>
        </row>
        <row r="3206">
          <cell r="N3206" t="str">
            <v>624</v>
          </cell>
          <cell r="Q3206" t="str">
            <v>LMV</v>
          </cell>
          <cell r="T3206">
            <v>758734</v>
          </cell>
          <cell r="U3206">
            <v>2.29</v>
          </cell>
        </row>
        <row r="3207">
          <cell r="N3207" t="str">
            <v>660</v>
          </cell>
          <cell r="Q3207" t="str">
            <v>L31</v>
          </cell>
          <cell r="T3207">
            <v>1</v>
          </cell>
          <cell r="U3207">
            <v>10.71</v>
          </cell>
        </row>
        <row r="3208">
          <cell r="N3208" t="str">
            <v>621</v>
          </cell>
          <cell r="Q3208" t="str">
            <v>MSV</v>
          </cell>
          <cell r="T3208">
            <v>13800</v>
          </cell>
          <cell r="U3208">
            <v>0</v>
          </cell>
        </row>
        <row r="3209">
          <cell r="N3209" t="str">
            <v>624</v>
          </cell>
          <cell r="Q3209" t="str">
            <v>MSV</v>
          </cell>
          <cell r="T3209">
            <v>7317104</v>
          </cell>
          <cell r="U3209">
            <v>0</v>
          </cell>
        </row>
        <row r="3210">
          <cell r="N3210" t="str">
            <v>623</v>
          </cell>
          <cell r="Q3210" t="str">
            <v>PPT</v>
          </cell>
          <cell r="T3210">
            <v>183040</v>
          </cell>
          <cell r="U3210">
            <v>0</v>
          </cell>
        </row>
        <row r="3211">
          <cell r="N3211" t="str">
            <v>626</v>
          </cell>
          <cell r="Q3211" t="str">
            <v>RIN</v>
          </cell>
          <cell r="T3211">
            <v>396792</v>
          </cell>
          <cell r="U3211">
            <v>698.75</v>
          </cell>
        </row>
        <row r="3212">
          <cell r="N3212" t="str">
            <v>623</v>
          </cell>
          <cell r="Q3212" t="str">
            <v>RIN</v>
          </cell>
          <cell r="T3212">
            <v>85296</v>
          </cell>
          <cell r="U3212">
            <v>221.34</v>
          </cell>
        </row>
        <row r="3213">
          <cell r="N3213" t="str">
            <v>626</v>
          </cell>
          <cell r="Q3213" t="str">
            <v>TSE</v>
          </cell>
          <cell r="T3213">
            <v>3051392</v>
          </cell>
          <cell r="U3213">
            <v>0</v>
          </cell>
        </row>
        <row r="3214">
          <cell r="N3214" t="str">
            <v>624</v>
          </cell>
          <cell r="Q3214" t="str">
            <v>TTE</v>
          </cell>
          <cell r="T3214">
            <v>8014400</v>
          </cell>
          <cell r="U3214">
            <v>0</v>
          </cell>
        </row>
        <row r="3215">
          <cell r="N3215" t="str">
            <v>624</v>
          </cell>
          <cell r="Q3215" t="str">
            <v>OMS</v>
          </cell>
          <cell r="T3215">
            <v>116400</v>
          </cell>
          <cell r="U3215">
            <v>28.98</v>
          </cell>
        </row>
        <row r="3216">
          <cell r="N3216" t="str">
            <v>624</v>
          </cell>
          <cell r="Q3216" t="str">
            <v>PRC</v>
          </cell>
          <cell r="T3216">
            <v>5582544</v>
          </cell>
          <cell r="U3216">
            <v>1953.89</v>
          </cell>
        </row>
        <row r="3217">
          <cell r="N3217" t="str">
            <v>624</v>
          </cell>
          <cell r="Q3217" t="str">
            <v>RIV</v>
          </cell>
          <cell r="T3217">
            <v>116400</v>
          </cell>
          <cell r="U3217">
            <v>0</v>
          </cell>
        </row>
        <row r="3218">
          <cell r="N3218" t="str">
            <v>655</v>
          </cell>
          <cell r="Q3218" t="str">
            <v>RIV</v>
          </cell>
          <cell r="T3218">
            <v>287</v>
          </cell>
          <cell r="U3218">
            <v>0</v>
          </cell>
        </row>
        <row r="3219">
          <cell r="N3219" t="str">
            <v>624</v>
          </cell>
          <cell r="Q3219" t="str">
            <v>RIV</v>
          </cell>
          <cell r="T3219">
            <v>67200</v>
          </cell>
          <cell r="U3219">
            <v>0</v>
          </cell>
        </row>
        <row r="3220">
          <cell r="N3220" t="str">
            <v>623</v>
          </cell>
          <cell r="Q3220" t="str">
            <v>RTU</v>
          </cell>
          <cell r="T3220">
            <v>183040</v>
          </cell>
          <cell r="U3220">
            <v>3.48</v>
          </cell>
        </row>
        <row r="3221">
          <cell r="N3221" t="str">
            <v>625</v>
          </cell>
          <cell r="Q3221" t="str">
            <v>TDE</v>
          </cell>
          <cell r="T3221">
            <v>4586868</v>
          </cell>
          <cell r="U3221">
            <v>0</v>
          </cell>
        </row>
        <row r="3222">
          <cell r="N3222" t="str">
            <v>642</v>
          </cell>
          <cell r="Q3222" t="str">
            <v>TDE</v>
          </cell>
          <cell r="T3222">
            <v>175</v>
          </cell>
          <cell r="U3222">
            <v>0</v>
          </cell>
        </row>
        <row r="3223">
          <cell r="N3223" t="str">
            <v>624</v>
          </cell>
          <cell r="Q3223" t="str">
            <v>TDE</v>
          </cell>
          <cell r="T3223">
            <v>8014400</v>
          </cell>
          <cell r="U3223">
            <v>0</v>
          </cell>
        </row>
        <row r="3224">
          <cell r="N3224" t="str">
            <v>624</v>
          </cell>
          <cell r="Q3224" t="str">
            <v>TIU</v>
          </cell>
          <cell r="T3224">
            <v>3053172</v>
          </cell>
          <cell r="U3224">
            <v>0</v>
          </cell>
        </row>
        <row r="3225">
          <cell r="N3225" t="str">
            <v>625</v>
          </cell>
          <cell r="Q3225" t="str">
            <v>TSC</v>
          </cell>
          <cell r="T3225">
            <v>4586868</v>
          </cell>
          <cell r="U3225">
            <v>0</v>
          </cell>
        </row>
        <row r="3226">
          <cell r="N3226" t="str">
            <v>624</v>
          </cell>
          <cell r="Q3226" t="str">
            <v>TTC</v>
          </cell>
          <cell r="T3226">
            <v>1854128</v>
          </cell>
          <cell r="U3226">
            <v>0</v>
          </cell>
        </row>
        <row r="3227">
          <cell r="N3227" t="str">
            <v>634</v>
          </cell>
          <cell r="Q3227" t="str">
            <v>CAV</v>
          </cell>
          <cell r="T3227">
            <v>68222626</v>
          </cell>
          <cell r="U3227">
            <v>1023.34</v>
          </cell>
        </row>
        <row r="3228">
          <cell r="N3228" t="str">
            <v>625</v>
          </cell>
          <cell r="Q3228" t="str">
            <v>DSM</v>
          </cell>
          <cell r="T3228">
            <v>6844068</v>
          </cell>
          <cell r="U3228">
            <v>1163.5</v>
          </cell>
        </row>
        <row r="3229">
          <cell r="N3229" t="str">
            <v>655</v>
          </cell>
          <cell r="Q3229" t="str">
            <v>EBF</v>
          </cell>
          <cell r="T3229">
            <v>287</v>
          </cell>
          <cell r="U3229">
            <v>-8.25</v>
          </cell>
        </row>
        <row r="3230">
          <cell r="N3230" t="str">
            <v>641</v>
          </cell>
          <cell r="Q3230" t="str">
            <v>EBF</v>
          </cell>
          <cell r="T3230">
            <v>901</v>
          </cell>
          <cell r="U3230">
            <v>-25.88</v>
          </cell>
        </row>
        <row r="3231">
          <cell r="N3231" t="str">
            <v>624</v>
          </cell>
          <cell r="Q3231" t="str">
            <v>EC</v>
          </cell>
          <cell r="T3231">
            <v>140000</v>
          </cell>
          <cell r="U3231">
            <v>8620.92</v>
          </cell>
        </row>
        <row r="3232">
          <cell r="N3232" t="str">
            <v>624</v>
          </cell>
          <cell r="Q3232" t="str">
            <v>EC</v>
          </cell>
          <cell r="T3232">
            <v>180000</v>
          </cell>
          <cell r="U3232">
            <v>12470.04</v>
          </cell>
        </row>
        <row r="3233">
          <cell r="N3233" t="str">
            <v>623</v>
          </cell>
          <cell r="Q3233" t="str">
            <v>ECR</v>
          </cell>
          <cell r="T3233">
            <v>217320</v>
          </cell>
          <cell r="U3233">
            <v>1102.02</v>
          </cell>
        </row>
        <row r="3234">
          <cell r="N3234" t="str">
            <v>650</v>
          </cell>
          <cell r="Q3234" t="str">
            <v>EEX</v>
          </cell>
          <cell r="T3234">
            <v>17285</v>
          </cell>
          <cell r="U3234">
            <v>3.13</v>
          </cell>
        </row>
        <row r="3235">
          <cell r="N3235" t="str">
            <v>624</v>
          </cell>
          <cell r="Q3235" t="str">
            <v>EFV</v>
          </cell>
          <cell r="T3235">
            <v>593760</v>
          </cell>
          <cell r="U3235">
            <v>1815.72</v>
          </cell>
        </row>
        <row r="3236">
          <cell r="N3236" t="str">
            <v>633</v>
          </cell>
          <cell r="Q3236" t="str">
            <v>EFV</v>
          </cell>
          <cell r="T3236">
            <v>251653325</v>
          </cell>
          <cell r="U3236">
            <v>779040.09</v>
          </cell>
        </row>
        <row r="3237">
          <cell r="N3237" t="str">
            <v>623</v>
          </cell>
          <cell r="Q3237" t="str">
            <v>EFV</v>
          </cell>
          <cell r="T3237">
            <v>217320</v>
          </cell>
          <cell r="U3237">
            <v>664.56</v>
          </cell>
        </row>
        <row r="3238">
          <cell r="N3238" t="str">
            <v>644</v>
          </cell>
          <cell r="Q3238" t="str">
            <v>EIN</v>
          </cell>
          <cell r="T3238">
            <v>1550500</v>
          </cell>
          <cell r="U3238">
            <v>872.93</v>
          </cell>
        </row>
        <row r="3239">
          <cell r="N3239" t="str">
            <v>623</v>
          </cell>
          <cell r="Q3239" t="str">
            <v>EP1</v>
          </cell>
          <cell r="T3239">
            <v>208647</v>
          </cell>
          <cell r="U3239">
            <v>0</v>
          </cell>
        </row>
        <row r="3240">
          <cell r="N3240" t="str">
            <v>623</v>
          </cell>
          <cell r="Q3240" t="str">
            <v>EP1</v>
          </cell>
          <cell r="T3240">
            <v>60528</v>
          </cell>
          <cell r="U3240">
            <v>0</v>
          </cell>
        </row>
        <row r="3241">
          <cell r="N3241" t="str">
            <v>641</v>
          </cell>
          <cell r="Q3241" t="str">
            <v>EP3</v>
          </cell>
          <cell r="T3241">
            <v>2358</v>
          </cell>
          <cell r="U3241">
            <v>0</v>
          </cell>
        </row>
        <row r="3242">
          <cell r="N3242" t="str">
            <v>624</v>
          </cell>
          <cell r="Q3242" t="str">
            <v>FMU</v>
          </cell>
          <cell r="T3242">
            <v>437824</v>
          </cell>
          <cell r="U3242">
            <v>0.45</v>
          </cell>
        </row>
        <row r="3243">
          <cell r="N3243" t="str">
            <v>626</v>
          </cell>
          <cell r="Q3243" t="str">
            <v>LMR</v>
          </cell>
          <cell r="T3243">
            <v>694980</v>
          </cell>
          <cell r="U3243">
            <v>54.9</v>
          </cell>
        </row>
        <row r="3244">
          <cell r="N3244" t="str">
            <v>624</v>
          </cell>
          <cell r="Q3244" t="str">
            <v>LMR</v>
          </cell>
          <cell r="T3244">
            <v>5582544</v>
          </cell>
          <cell r="U3244">
            <v>2054.38</v>
          </cell>
        </row>
        <row r="3245">
          <cell r="N3245" t="str">
            <v>626</v>
          </cell>
          <cell r="Q3245" t="str">
            <v>LMR</v>
          </cell>
          <cell r="T3245">
            <v>13224816</v>
          </cell>
          <cell r="U3245">
            <v>1044.76</v>
          </cell>
        </row>
        <row r="3246">
          <cell r="N3246" t="str">
            <v>644</v>
          </cell>
          <cell r="Q3246" t="str">
            <v>BFC</v>
          </cell>
          <cell r="T3246">
            <v>1550500</v>
          </cell>
          <cell r="U3246">
            <v>44335</v>
          </cell>
        </row>
        <row r="3247">
          <cell r="N3247" t="str">
            <v>626</v>
          </cell>
          <cell r="Q3247" t="str">
            <v>CAP</v>
          </cell>
          <cell r="T3247">
            <v>396792</v>
          </cell>
          <cell r="U3247">
            <v>4.3600000000000003</v>
          </cell>
        </row>
        <row r="3248">
          <cell r="N3248" t="str">
            <v>621</v>
          </cell>
          <cell r="Q3248" t="str">
            <v>CAP</v>
          </cell>
          <cell r="T3248">
            <v>3900</v>
          </cell>
          <cell r="U3248">
            <v>0.06</v>
          </cell>
        </row>
        <row r="3249">
          <cell r="N3249" t="str">
            <v>623</v>
          </cell>
          <cell r="Q3249" t="str">
            <v>CAP</v>
          </cell>
          <cell r="T3249">
            <v>208647</v>
          </cell>
          <cell r="U3249">
            <v>3.34</v>
          </cell>
        </row>
        <row r="3250">
          <cell r="N3250" t="str">
            <v>624</v>
          </cell>
          <cell r="Q3250" t="str">
            <v>DSU</v>
          </cell>
          <cell r="T3250">
            <v>437824</v>
          </cell>
          <cell r="U3250">
            <v>4.37</v>
          </cell>
        </row>
        <row r="3251">
          <cell r="N3251" t="str">
            <v>626</v>
          </cell>
          <cell r="Q3251" t="str">
            <v>EIV</v>
          </cell>
          <cell r="T3251">
            <v>13224816</v>
          </cell>
          <cell r="U3251">
            <v>0</v>
          </cell>
        </row>
        <row r="3252">
          <cell r="N3252" t="str">
            <v>686</v>
          </cell>
          <cell r="Q3252" t="str">
            <v>EUR</v>
          </cell>
          <cell r="T3252">
            <v>146</v>
          </cell>
          <cell r="U3252">
            <v>0.01</v>
          </cell>
        </row>
        <row r="3253">
          <cell r="N3253" t="str">
            <v>655</v>
          </cell>
          <cell r="Q3253" t="str">
            <v>FVC</v>
          </cell>
          <cell r="T3253">
            <v>287</v>
          </cell>
          <cell r="U3253">
            <v>0</v>
          </cell>
        </row>
        <row r="3254">
          <cell r="N3254" t="str">
            <v>624</v>
          </cell>
          <cell r="Q3254" t="str">
            <v>ICN</v>
          </cell>
          <cell r="T3254">
            <v>3250664</v>
          </cell>
          <cell r="U3254">
            <v>0</v>
          </cell>
        </row>
        <row r="3255">
          <cell r="N3255" t="str">
            <v>624</v>
          </cell>
          <cell r="Q3255" t="str">
            <v>ICN</v>
          </cell>
          <cell r="T3255">
            <v>67200</v>
          </cell>
          <cell r="U3255">
            <v>0</v>
          </cell>
        </row>
        <row r="3256">
          <cell r="N3256" t="str">
            <v>624</v>
          </cell>
          <cell r="Q3256" t="str">
            <v>LMV</v>
          </cell>
          <cell r="T3256">
            <v>777552</v>
          </cell>
          <cell r="U3256">
            <v>2.33</v>
          </cell>
        </row>
        <row r="3257">
          <cell r="N3257" t="str">
            <v>626</v>
          </cell>
          <cell r="Q3257" t="str">
            <v>MSO</v>
          </cell>
          <cell r="T3257">
            <v>5680128</v>
          </cell>
          <cell r="U3257">
            <v>3061.6</v>
          </cell>
        </row>
        <row r="3258">
          <cell r="N3258" t="str">
            <v>621</v>
          </cell>
          <cell r="Q3258" t="str">
            <v>PAJ</v>
          </cell>
          <cell r="T3258">
            <v>0</v>
          </cell>
          <cell r="U3258">
            <v>0</v>
          </cell>
        </row>
        <row r="3259">
          <cell r="N3259" t="str">
            <v>626</v>
          </cell>
          <cell r="Q3259" t="str">
            <v>RAU</v>
          </cell>
          <cell r="T3259">
            <v>694980</v>
          </cell>
          <cell r="U3259">
            <v>16.690000000000001</v>
          </cell>
        </row>
        <row r="3260">
          <cell r="N3260" t="str">
            <v>624</v>
          </cell>
          <cell r="Q3260" t="str">
            <v>RIN</v>
          </cell>
          <cell r="T3260">
            <v>3663302</v>
          </cell>
          <cell r="U3260">
            <v>7022.55</v>
          </cell>
        </row>
        <row r="3261">
          <cell r="N3261" t="str">
            <v>626</v>
          </cell>
          <cell r="Q3261" t="str">
            <v>TDC</v>
          </cell>
          <cell r="T3261">
            <v>694980</v>
          </cell>
          <cell r="U3261">
            <v>0</v>
          </cell>
        </row>
        <row r="3262">
          <cell r="N3262" t="str">
            <v>660</v>
          </cell>
          <cell r="Q3262" t="str">
            <v>TDC</v>
          </cell>
          <cell r="T3262">
            <v>57</v>
          </cell>
          <cell r="U3262">
            <v>0</v>
          </cell>
        </row>
        <row r="3263">
          <cell r="N3263" t="str">
            <v>624</v>
          </cell>
          <cell r="Q3263" t="str">
            <v>TDC</v>
          </cell>
          <cell r="T3263">
            <v>725172</v>
          </cell>
          <cell r="U3263">
            <v>0</v>
          </cell>
        </row>
        <row r="3264">
          <cell r="N3264" t="str">
            <v>611</v>
          </cell>
          <cell r="Q3264" t="str">
            <v>TSE</v>
          </cell>
          <cell r="T3264">
            <v>15622</v>
          </cell>
          <cell r="U3264">
            <v>0</v>
          </cell>
        </row>
        <row r="3265">
          <cell r="N3265" t="str">
            <v>626</v>
          </cell>
          <cell r="Q3265" t="str">
            <v>TSE</v>
          </cell>
          <cell r="T3265">
            <v>1877760</v>
          </cell>
          <cell r="U3265">
            <v>0</v>
          </cell>
        </row>
        <row r="3266">
          <cell r="N3266" t="str">
            <v>624</v>
          </cell>
          <cell r="Q3266" t="str">
            <v>MC</v>
          </cell>
          <cell r="T3266">
            <v>0</v>
          </cell>
          <cell r="U3266">
            <v>0</v>
          </cell>
        </row>
        <row r="3267">
          <cell r="N3267" t="str">
            <v>626</v>
          </cell>
          <cell r="Q3267" t="str">
            <v>PRC</v>
          </cell>
          <cell r="T3267">
            <v>694980</v>
          </cell>
          <cell r="U3267">
            <v>194.59</v>
          </cell>
        </row>
        <row r="3268">
          <cell r="N3268" t="str">
            <v>621</v>
          </cell>
          <cell r="Q3268" t="str">
            <v>PRV</v>
          </cell>
          <cell r="T3268">
            <v>460896</v>
          </cell>
          <cell r="U3268">
            <v>14.75</v>
          </cell>
        </row>
        <row r="3269">
          <cell r="N3269" t="str">
            <v>624</v>
          </cell>
          <cell r="Q3269" t="str">
            <v>RIV</v>
          </cell>
          <cell r="T3269">
            <v>36748644</v>
          </cell>
          <cell r="U3269">
            <v>0</v>
          </cell>
        </row>
        <row r="3270">
          <cell r="N3270" t="str">
            <v>686</v>
          </cell>
          <cell r="Q3270" t="str">
            <v>RTU</v>
          </cell>
          <cell r="T3270">
            <v>146</v>
          </cell>
          <cell r="U3270">
            <v>0</v>
          </cell>
        </row>
        <row r="3271">
          <cell r="N3271" t="str">
            <v>685</v>
          </cell>
          <cell r="Q3271" t="str">
            <v>VMR</v>
          </cell>
          <cell r="T3271">
            <v>104</v>
          </cell>
          <cell r="U3271">
            <v>-0.19</v>
          </cell>
        </row>
        <row r="3272">
          <cell r="N3272" t="str">
            <v>686</v>
          </cell>
          <cell r="Q3272" t="str">
            <v>VSU</v>
          </cell>
          <cell r="T3272">
            <v>146</v>
          </cell>
          <cell r="U3272">
            <v>-0.02</v>
          </cell>
        </row>
        <row r="3273">
          <cell r="N3273" t="str">
            <v>641</v>
          </cell>
          <cell r="Q3273" t="str">
            <v>CAV</v>
          </cell>
          <cell r="T3273">
            <v>2358</v>
          </cell>
          <cell r="U3273">
            <v>-0.81</v>
          </cell>
        </row>
        <row r="3274">
          <cell r="N3274" t="str">
            <v>624</v>
          </cell>
          <cell r="Q3274" t="str">
            <v>DC</v>
          </cell>
          <cell r="T3274">
            <v>471.86</v>
          </cell>
          <cell r="U3274">
            <v>5506.61</v>
          </cell>
        </row>
        <row r="3275">
          <cell r="N3275" t="str">
            <v>626</v>
          </cell>
          <cell r="Q3275" t="str">
            <v>DC</v>
          </cell>
          <cell r="T3275">
            <v>2600</v>
          </cell>
          <cell r="U3275">
            <v>60242</v>
          </cell>
        </row>
        <row r="3276">
          <cell r="N3276" t="str">
            <v>624</v>
          </cell>
          <cell r="Q3276" t="str">
            <v>EBF</v>
          </cell>
          <cell r="T3276">
            <v>116400</v>
          </cell>
          <cell r="U3276">
            <v>-3344.06</v>
          </cell>
        </row>
        <row r="3277">
          <cell r="N3277" t="str">
            <v>811</v>
          </cell>
          <cell r="Q3277" t="str">
            <v>EC</v>
          </cell>
          <cell r="T3277">
            <v>83</v>
          </cell>
          <cell r="U3277">
            <v>0</v>
          </cell>
        </row>
        <row r="3278">
          <cell r="N3278" t="str">
            <v>623</v>
          </cell>
          <cell r="Q3278" t="str">
            <v>EC</v>
          </cell>
          <cell r="T3278">
            <v>217320</v>
          </cell>
          <cell r="U3278">
            <v>14660.85</v>
          </cell>
        </row>
        <row r="3279">
          <cell r="N3279" t="str">
            <v>624</v>
          </cell>
          <cell r="Q3279" t="str">
            <v>EEX</v>
          </cell>
          <cell r="T3279">
            <v>552000</v>
          </cell>
          <cell r="U3279">
            <v>250.06</v>
          </cell>
        </row>
        <row r="3280">
          <cell r="N3280" t="str">
            <v>623</v>
          </cell>
          <cell r="Q3280" t="str">
            <v>EFL</v>
          </cell>
          <cell r="T3280">
            <v>60528</v>
          </cell>
          <cell r="U3280">
            <v>1989.86</v>
          </cell>
        </row>
        <row r="3281">
          <cell r="N3281" t="str">
            <v>626</v>
          </cell>
          <cell r="Q3281" t="str">
            <v>FVE</v>
          </cell>
          <cell r="T3281">
            <v>396792</v>
          </cell>
          <cell r="U3281">
            <v>0</v>
          </cell>
        </row>
        <row r="3282">
          <cell r="N3282" t="str">
            <v>624</v>
          </cell>
          <cell r="Q3282" t="str">
            <v>ICV</v>
          </cell>
          <cell r="T3282">
            <v>234432</v>
          </cell>
          <cell r="U3282">
            <v>0</v>
          </cell>
        </row>
        <row r="3283">
          <cell r="N3283" t="str">
            <v>625</v>
          </cell>
          <cell r="Q3283" t="str">
            <v>BFC</v>
          </cell>
          <cell r="T3283">
            <v>6844068</v>
          </cell>
          <cell r="U3283">
            <v>196965.43</v>
          </cell>
        </row>
        <row r="3284">
          <cell r="N3284" t="str">
            <v>626</v>
          </cell>
          <cell r="Q3284" t="str">
            <v>DSU</v>
          </cell>
          <cell r="T3284">
            <v>2497440</v>
          </cell>
          <cell r="U3284">
            <v>14.97</v>
          </cell>
        </row>
        <row r="3285">
          <cell r="N3285" t="str">
            <v>624</v>
          </cell>
          <cell r="Q3285" t="str">
            <v>EP2</v>
          </cell>
          <cell r="T3285">
            <v>593760</v>
          </cell>
          <cell r="U3285">
            <v>71.849999999999994</v>
          </cell>
        </row>
        <row r="3286">
          <cell r="N3286" t="str">
            <v>685</v>
          </cell>
          <cell r="Q3286" t="str">
            <v>EP4</v>
          </cell>
          <cell r="T3286">
            <v>104</v>
          </cell>
          <cell r="U3286">
            <v>0</v>
          </cell>
        </row>
        <row r="3287">
          <cell r="N3287" t="str">
            <v>626</v>
          </cell>
          <cell r="Q3287" t="str">
            <v>EUR</v>
          </cell>
          <cell r="T3287">
            <v>694980</v>
          </cell>
          <cell r="U3287">
            <v>82.7</v>
          </cell>
        </row>
        <row r="3288">
          <cell r="N3288" t="str">
            <v>623</v>
          </cell>
          <cell r="Q3288" t="str">
            <v>EUR</v>
          </cell>
          <cell r="T3288">
            <v>183040</v>
          </cell>
          <cell r="U3288">
            <v>21.77</v>
          </cell>
        </row>
        <row r="3289">
          <cell r="N3289" t="str">
            <v>623</v>
          </cell>
          <cell r="Q3289" t="str">
            <v>FVC</v>
          </cell>
          <cell r="T3289">
            <v>32000</v>
          </cell>
          <cell r="U3289">
            <v>0</v>
          </cell>
        </row>
        <row r="3290">
          <cell r="N3290" t="str">
            <v>641</v>
          </cell>
          <cell r="Q3290" t="str">
            <v>ICN</v>
          </cell>
          <cell r="T3290">
            <v>67046</v>
          </cell>
          <cell r="U3290">
            <v>0</v>
          </cell>
        </row>
        <row r="3291">
          <cell r="N3291" t="str">
            <v>624</v>
          </cell>
          <cell r="Q3291" t="str">
            <v>LMV</v>
          </cell>
          <cell r="T3291">
            <v>392928</v>
          </cell>
          <cell r="U3291">
            <v>1.18</v>
          </cell>
        </row>
        <row r="3292">
          <cell r="N3292" t="str">
            <v>624</v>
          </cell>
          <cell r="Q3292" t="str">
            <v>LMV</v>
          </cell>
          <cell r="T3292">
            <v>437824</v>
          </cell>
          <cell r="U3292">
            <v>1.32</v>
          </cell>
        </row>
        <row r="3293">
          <cell r="N3293" t="str">
            <v>626</v>
          </cell>
          <cell r="Q3293" t="str">
            <v>MSV</v>
          </cell>
          <cell r="T3293">
            <v>396792</v>
          </cell>
          <cell r="U3293">
            <v>0</v>
          </cell>
        </row>
        <row r="3294">
          <cell r="N3294" t="str">
            <v>634</v>
          </cell>
          <cell r="Q3294" t="str">
            <v>MSV</v>
          </cell>
          <cell r="T3294">
            <v>192778306</v>
          </cell>
          <cell r="U3294">
            <v>0</v>
          </cell>
        </row>
        <row r="3295">
          <cell r="N3295" t="str">
            <v>621</v>
          </cell>
          <cell r="Q3295" t="str">
            <v>MC</v>
          </cell>
          <cell r="T3295">
            <v>0</v>
          </cell>
          <cell r="U3295">
            <v>136</v>
          </cell>
        </row>
        <row r="3296">
          <cell r="N3296" t="str">
            <v>626</v>
          </cell>
          <cell r="Q3296" t="str">
            <v>OMS</v>
          </cell>
          <cell r="T3296">
            <v>694980</v>
          </cell>
          <cell r="U3296">
            <v>148.03</v>
          </cell>
        </row>
        <row r="3297">
          <cell r="N3297" t="str">
            <v>626</v>
          </cell>
          <cell r="Q3297" t="str">
            <v>PRC</v>
          </cell>
          <cell r="T3297">
            <v>3978315</v>
          </cell>
          <cell r="U3297">
            <v>1113.93</v>
          </cell>
        </row>
        <row r="3298">
          <cell r="N3298" t="str">
            <v>624</v>
          </cell>
          <cell r="Q3298" t="str">
            <v>TIU</v>
          </cell>
          <cell r="T3298">
            <v>58200</v>
          </cell>
          <cell r="U3298">
            <v>0</v>
          </cell>
        </row>
        <row r="3299">
          <cell r="N3299" t="str">
            <v>660</v>
          </cell>
          <cell r="Q3299" t="str">
            <v>TSC</v>
          </cell>
          <cell r="T3299">
            <v>57</v>
          </cell>
          <cell r="U3299">
            <v>0</v>
          </cell>
        </row>
        <row r="3300">
          <cell r="N3300" t="str">
            <v>611</v>
          </cell>
          <cell r="Q3300" t="str">
            <v>TTC</v>
          </cell>
          <cell r="T3300">
            <v>2038</v>
          </cell>
          <cell r="U3300">
            <v>0</v>
          </cell>
        </row>
        <row r="3301">
          <cell r="N3301" t="str">
            <v>921</v>
          </cell>
          <cell r="Q3301" t="str">
            <v>DC</v>
          </cell>
          <cell r="T3301">
            <v>0</v>
          </cell>
          <cell r="U3301">
            <v>0</v>
          </cell>
        </row>
        <row r="3302">
          <cell r="N3302" t="str">
            <v>634</v>
          </cell>
          <cell r="Q3302" t="str">
            <v>DSM</v>
          </cell>
          <cell r="T3302">
            <v>192778306</v>
          </cell>
          <cell r="U3302">
            <v>42025.67</v>
          </cell>
        </row>
        <row r="3303">
          <cell r="N3303" t="str">
            <v>624</v>
          </cell>
          <cell r="Q3303" t="str">
            <v>EC</v>
          </cell>
          <cell r="T3303">
            <v>1095576</v>
          </cell>
          <cell r="U3303">
            <v>59630.01</v>
          </cell>
        </row>
        <row r="3304">
          <cell r="N3304" t="str">
            <v>624</v>
          </cell>
          <cell r="Q3304" t="str">
            <v>EC</v>
          </cell>
          <cell r="T3304">
            <v>677552</v>
          </cell>
          <cell r="U3304">
            <v>39316.99</v>
          </cell>
        </row>
        <row r="3305">
          <cell r="N3305" t="str">
            <v>624</v>
          </cell>
          <cell r="Q3305" t="str">
            <v>FVE</v>
          </cell>
          <cell r="T3305">
            <v>67200</v>
          </cell>
          <cell r="U3305">
            <v>0</v>
          </cell>
        </row>
        <row r="3306">
          <cell r="N3306" t="str">
            <v>626</v>
          </cell>
          <cell r="Q3306" t="str">
            <v>ICV</v>
          </cell>
          <cell r="T3306">
            <v>929907</v>
          </cell>
          <cell r="U3306">
            <v>0</v>
          </cell>
        </row>
        <row r="3307">
          <cell r="N3307" t="str">
            <v>623</v>
          </cell>
          <cell r="Q3307" t="str">
            <v>CAP</v>
          </cell>
          <cell r="T3307">
            <v>60528</v>
          </cell>
          <cell r="U3307">
            <v>0.97</v>
          </cell>
        </row>
        <row r="3308">
          <cell r="N3308" t="str">
            <v>626</v>
          </cell>
          <cell r="Q3308" t="str">
            <v>DSU</v>
          </cell>
          <cell r="T3308">
            <v>694980</v>
          </cell>
          <cell r="U3308">
            <v>4.18</v>
          </cell>
        </row>
        <row r="3309">
          <cell r="N3309" t="str">
            <v>624</v>
          </cell>
          <cell r="Q3309" t="str">
            <v>DSU</v>
          </cell>
          <cell r="T3309">
            <v>460944</v>
          </cell>
          <cell r="U3309">
            <v>4.6100000000000003</v>
          </cell>
        </row>
        <row r="3310">
          <cell r="N3310" t="str">
            <v>641</v>
          </cell>
          <cell r="Q3310" t="str">
            <v>EIV</v>
          </cell>
          <cell r="T3310">
            <v>67046</v>
          </cell>
          <cell r="U3310">
            <v>0</v>
          </cell>
        </row>
        <row r="3311">
          <cell r="N3311" t="str">
            <v>650</v>
          </cell>
          <cell r="Q3311" t="str">
            <v>EP2</v>
          </cell>
          <cell r="T3311">
            <v>896</v>
          </cell>
          <cell r="U3311">
            <v>0.09</v>
          </cell>
        </row>
        <row r="3312">
          <cell r="N3312" t="str">
            <v>624</v>
          </cell>
          <cell r="Q3312" t="str">
            <v>FVC</v>
          </cell>
          <cell r="T3312">
            <v>234432</v>
          </cell>
          <cell r="U3312">
            <v>0</v>
          </cell>
        </row>
        <row r="3313">
          <cell r="N3313" t="str">
            <v>626</v>
          </cell>
          <cell r="Q3313" t="str">
            <v>MSO</v>
          </cell>
          <cell r="T3313">
            <v>694980</v>
          </cell>
          <cell r="U3313">
            <v>374.59</v>
          </cell>
        </row>
        <row r="3314">
          <cell r="N3314" t="str">
            <v>621</v>
          </cell>
          <cell r="Q3314" t="str">
            <v>MSO</v>
          </cell>
          <cell r="T3314">
            <v>3900</v>
          </cell>
          <cell r="U3314">
            <v>2.8</v>
          </cell>
        </row>
        <row r="3315">
          <cell r="N3315" t="str">
            <v>650</v>
          </cell>
          <cell r="Q3315" t="str">
            <v>RAU</v>
          </cell>
          <cell r="T3315">
            <v>60</v>
          </cell>
          <cell r="U3315">
            <v>0</v>
          </cell>
        </row>
        <row r="3316">
          <cell r="N3316" t="str">
            <v>624</v>
          </cell>
          <cell r="Q3316" t="str">
            <v>RAU</v>
          </cell>
          <cell r="T3316">
            <v>234432</v>
          </cell>
          <cell r="U3316">
            <v>6.57</v>
          </cell>
        </row>
        <row r="3317">
          <cell r="N3317" t="str">
            <v>685</v>
          </cell>
          <cell r="Q3317" t="str">
            <v>VAP</v>
          </cell>
          <cell r="T3317">
            <v>104</v>
          </cell>
          <cell r="U3317">
            <v>0</v>
          </cell>
        </row>
        <row r="3318">
          <cell r="N3318" t="str">
            <v>624</v>
          </cell>
          <cell r="Q3318" t="str">
            <v>MC</v>
          </cell>
          <cell r="T3318">
            <v>50</v>
          </cell>
          <cell r="U3318">
            <v>0</v>
          </cell>
        </row>
        <row r="3319">
          <cell r="N3319" t="str">
            <v>611</v>
          </cell>
          <cell r="Q3319" t="str">
            <v>PRV</v>
          </cell>
          <cell r="T3319">
            <v>2256</v>
          </cell>
          <cell r="U3319">
            <v>0.34</v>
          </cell>
        </row>
        <row r="3320">
          <cell r="N3320" t="str">
            <v>625</v>
          </cell>
          <cell r="Q3320" t="str">
            <v>RIV</v>
          </cell>
          <cell r="T3320">
            <v>402240</v>
          </cell>
          <cell r="U3320">
            <v>0</v>
          </cell>
        </row>
        <row r="3321">
          <cell r="N3321" t="str">
            <v>623</v>
          </cell>
          <cell r="Q3321" t="str">
            <v>TSC</v>
          </cell>
          <cell r="T3321">
            <v>208647</v>
          </cell>
          <cell r="U3321">
            <v>0</v>
          </cell>
        </row>
        <row r="3322">
          <cell r="N3322" t="str">
            <v>624</v>
          </cell>
          <cell r="Q3322" t="str">
            <v>DC</v>
          </cell>
          <cell r="T3322">
            <v>72.7</v>
          </cell>
          <cell r="U3322">
            <v>812.06</v>
          </cell>
        </row>
        <row r="3323">
          <cell r="N3323" t="str">
            <v>624</v>
          </cell>
          <cell r="Q3323" t="str">
            <v>DC</v>
          </cell>
          <cell r="T3323">
            <v>830.15</v>
          </cell>
          <cell r="U3323">
            <v>9687.85</v>
          </cell>
        </row>
        <row r="3324">
          <cell r="N3324" t="str">
            <v>624</v>
          </cell>
          <cell r="Q3324" t="str">
            <v>EBF</v>
          </cell>
          <cell r="T3324">
            <v>593760</v>
          </cell>
          <cell r="U3324">
            <v>-17058.13</v>
          </cell>
        </row>
        <row r="3325">
          <cell r="N3325" t="str">
            <v>650</v>
          </cell>
          <cell r="Q3325" t="str">
            <v>EBF</v>
          </cell>
          <cell r="T3325">
            <v>896</v>
          </cell>
          <cell r="U3325">
            <v>-25.74</v>
          </cell>
        </row>
        <row r="3326">
          <cell r="N3326" t="str">
            <v>624</v>
          </cell>
          <cell r="Q3326" t="str">
            <v>EC</v>
          </cell>
          <cell r="T3326">
            <v>237824</v>
          </cell>
          <cell r="U3326">
            <v>13800.45</v>
          </cell>
        </row>
        <row r="3327">
          <cell r="N3327" t="str">
            <v>632</v>
          </cell>
          <cell r="Q3327" t="str">
            <v>EC</v>
          </cell>
          <cell r="T3327">
            <v>107400</v>
          </cell>
          <cell r="U3327">
            <v>15673.63</v>
          </cell>
        </row>
        <row r="3328">
          <cell r="N3328" t="str">
            <v>823</v>
          </cell>
          <cell r="Q3328" t="str">
            <v>ECR</v>
          </cell>
          <cell r="T3328">
            <v>960</v>
          </cell>
          <cell r="U3328">
            <v>1.8</v>
          </cell>
        </row>
        <row r="3329">
          <cell r="N3329" t="str">
            <v>624</v>
          </cell>
          <cell r="Q3329" t="str">
            <v>EEX</v>
          </cell>
          <cell r="T3329">
            <v>593760</v>
          </cell>
          <cell r="U3329">
            <v>268.97000000000003</v>
          </cell>
        </row>
        <row r="3330">
          <cell r="N3330" t="str">
            <v>624</v>
          </cell>
          <cell r="Q3330" t="str">
            <v>EFL</v>
          </cell>
          <cell r="T3330">
            <v>67200</v>
          </cell>
          <cell r="U3330">
            <v>2209.1999999999998</v>
          </cell>
        </row>
        <row r="3331">
          <cell r="N3331" t="str">
            <v>624</v>
          </cell>
          <cell r="Q3331" t="str">
            <v>EFV</v>
          </cell>
          <cell r="T3331">
            <v>460944</v>
          </cell>
          <cell r="U3331">
            <v>1409.57</v>
          </cell>
        </row>
        <row r="3332">
          <cell r="N3332" t="str">
            <v>641</v>
          </cell>
          <cell r="Q3332" t="str">
            <v>EIN</v>
          </cell>
          <cell r="T3332">
            <v>67046</v>
          </cell>
          <cell r="U3332">
            <v>37.75</v>
          </cell>
        </row>
        <row r="3333">
          <cell r="N3333" t="str">
            <v>634</v>
          </cell>
          <cell r="Q3333" t="str">
            <v>EIN</v>
          </cell>
          <cell r="T3333">
            <v>192778306</v>
          </cell>
          <cell r="U3333">
            <v>108534.19</v>
          </cell>
        </row>
        <row r="3334">
          <cell r="N3334" t="str">
            <v>623</v>
          </cell>
          <cell r="Q3334" t="str">
            <v>EP3</v>
          </cell>
          <cell r="T3334">
            <v>26772</v>
          </cell>
          <cell r="U3334">
            <v>0</v>
          </cell>
        </row>
        <row r="3335">
          <cell r="N3335" t="str">
            <v>650</v>
          </cell>
          <cell r="Q3335" t="str">
            <v>E24</v>
          </cell>
          <cell r="T3335">
            <v>3204</v>
          </cell>
          <cell r="U3335">
            <v>99.88</v>
          </cell>
        </row>
        <row r="3336">
          <cell r="N3336" t="str">
            <v>650</v>
          </cell>
          <cell r="Q3336" t="str">
            <v>FFC</v>
          </cell>
          <cell r="T3336">
            <v>896</v>
          </cell>
          <cell r="U3336">
            <v>0</v>
          </cell>
        </row>
        <row r="3337">
          <cell r="N3337" t="str">
            <v>634</v>
          </cell>
          <cell r="Q3337" t="str">
            <v>FMU</v>
          </cell>
          <cell r="T3337">
            <v>192778306</v>
          </cell>
          <cell r="U3337">
            <v>192.78</v>
          </cell>
        </row>
        <row r="3338">
          <cell r="N3338" t="str">
            <v>624</v>
          </cell>
          <cell r="Q3338" t="str">
            <v>FVE</v>
          </cell>
          <cell r="T3338">
            <v>552000</v>
          </cell>
          <cell r="U3338">
            <v>0</v>
          </cell>
        </row>
        <row r="3339">
          <cell r="N3339" t="str">
            <v>625</v>
          </cell>
          <cell r="Q3339" t="str">
            <v>DSU</v>
          </cell>
          <cell r="T3339">
            <v>402240</v>
          </cell>
          <cell r="U3339">
            <v>1.2</v>
          </cell>
        </row>
        <row r="3340">
          <cell r="N3340" t="str">
            <v>626</v>
          </cell>
          <cell r="Q3340" t="str">
            <v>EP4</v>
          </cell>
          <cell r="T3340">
            <v>396792</v>
          </cell>
          <cell r="U3340">
            <v>0</v>
          </cell>
        </row>
        <row r="3341">
          <cell r="N3341" t="str">
            <v>650</v>
          </cell>
          <cell r="Q3341" t="str">
            <v>E17</v>
          </cell>
          <cell r="T3341">
            <v>1530</v>
          </cell>
          <cell r="U3341">
            <v>47.69</v>
          </cell>
        </row>
        <row r="3342">
          <cell r="N3342" t="str">
            <v>624</v>
          </cell>
          <cell r="Q3342" t="str">
            <v>MSV</v>
          </cell>
          <cell r="T3342">
            <v>116400</v>
          </cell>
          <cell r="U3342">
            <v>0</v>
          </cell>
        </row>
        <row r="3343">
          <cell r="N3343" t="str">
            <v>624</v>
          </cell>
          <cell r="Q3343" t="str">
            <v>PPT</v>
          </cell>
          <cell r="T3343">
            <v>437824</v>
          </cell>
          <cell r="U3343">
            <v>0</v>
          </cell>
        </row>
        <row r="3344">
          <cell r="N3344" t="str">
            <v>624</v>
          </cell>
          <cell r="Q3344" t="str">
            <v>TDC</v>
          </cell>
          <cell r="T3344">
            <v>67200</v>
          </cell>
          <cell r="U3344">
            <v>0</v>
          </cell>
        </row>
        <row r="3345">
          <cell r="N3345" t="str">
            <v>624</v>
          </cell>
          <cell r="Q3345" t="str">
            <v>TEC</v>
          </cell>
          <cell r="T3345">
            <v>4919</v>
          </cell>
          <cell r="U3345">
            <v>250.99</v>
          </cell>
        </row>
        <row r="3346">
          <cell r="N3346" t="str">
            <v>624</v>
          </cell>
          <cell r="Q3346" t="str">
            <v>TTE</v>
          </cell>
          <cell r="T3346">
            <v>300480</v>
          </cell>
          <cell r="U3346">
            <v>0</v>
          </cell>
        </row>
        <row r="3347">
          <cell r="N3347" t="str">
            <v>641</v>
          </cell>
          <cell r="Q3347" t="str">
            <v>TTE</v>
          </cell>
          <cell r="T3347">
            <v>592</v>
          </cell>
          <cell r="U3347">
            <v>0</v>
          </cell>
        </row>
        <row r="3348">
          <cell r="N3348" t="str">
            <v>623</v>
          </cell>
          <cell r="Q3348" t="str">
            <v>OMS</v>
          </cell>
          <cell r="T3348">
            <v>217320</v>
          </cell>
          <cell r="U3348">
            <v>55.65</v>
          </cell>
        </row>
        <row r="3349">
          <cell r="N3349" t="str">
            <v>644</v>
          </cell>
          <cell r="Q3349" t="str">
            <v>PRC</v>
          </cell>
          <cell r="T3349">
            <v>1550500</v>
          </cell>
          <cell r="U3349">
            <v>148.85</v>
          </cell>
        </row>
        <row r="3350">
          <cell r="N3350" t="str">
            <v>623</v>
          </cell>
          <cell r="Q3350" t="str">
            <v>RTU</v>
          </cell>
          <cell r="T3350">
            <v>208647</v>
          </cell>
          <cell r="U3350">
            <v>3.96</v>
          </cell>
        </row>
        <row r="3351">
          <cell r="N3351" t="str">
            <v>660</v>
          </cell>
          <cell r="Q3351" t="str">
            <v>TTC</v>
          </cell>
          <cell r="T3351">
            <v>57</v>
          </cell>
          <cell r="U3351">
            <v>0</v>
          </cell>
        </row>
        <row r="3352">
          <cell r="N3352" t="str">
            <v>624</v>
          </cell>
          <cell r="Q3352" t="str">
            <v>TTC</v>
          </cell>
          <cell r="T3352">
            <v>67200</v>
          </cell>
          <cell r="U3352">
            <v>0</v>
          </cell>
        </row>
        <row r="3353">
          <cell r="N3353" t="str">
            <v>626</v>
          </cell>
          <cell r="Q3353" t="str">
            <v>CAV</v>
          </cell>
          <cell r="T3353">
            <v>14636556</v>
          </cell>
          <cell r="U3353">
            <v>-2488.1999999999998</v>
          </cell>
        </row>
        <row r="3354">
          <cell r="N3354" t="str">
            <v>621</v>
          </cell>
          <cell r="Q3354" t="str">
            <v>CAV</v>
          </cell>
          <cell r="T3354">
            <v>46693</v>
          </cell>
          <cell r="U3354">
            <v>-4.76</v>
          </cell>
        </row>
        <row r="3355">
          <cell r="N3355" t="str">
            <v>611</v>
          </cell>
          <cell r="Q3355" t="str">
            <v>CAV</v>
          </cell>
          <cell r="T3355">
            <v>33259</v>
          </cell>
          <cell r="U3355">
            <v>-6.15</v>
          </cell>
        </row>
        <row r="3356">
          <cell r="N3356" t="str">
            <v>650</v>
          </cell>
          <cell r="Q3356" t="str">
            <v>CC</v>
          </cell>
          <cell r="T3356">
            <v>23</v>
          </cell>
          <cell r="U3356">
            <v>67.16</v>
          </cell>
        </row>
        <row r="3357">
          <cell r="N3357" t="str">
            <v>650</v>
          </cell>
          <cell r="Q3357" t="str">
            <v>CC</v>
          </cell>
          <cell r="T3357">
            <v>2103</v>
          </cell>
          <cell r="U3357">
            <v>6140.76</v>
          </cell>
        </row>
        <row r="3358">
          <cell r="N3358" t="str">
            <v>626</v>
          </cell>
          <cell r="Q3358" t="str">
            <v>DC</v>
          </cell>
          <cell r="T3358">
            <v>2000</v>
          </cell>
          <cell r="U3358">
            <v>50340</v>
          </cell>
        </row>
        <row r="3359">
          <cell r="N3359" t="str">
            <v>626</v>
          </cell>
          <cell r="Q3359" t="str">
            <v>DC</v>
          </cell>
          <cell r="T3359">
            <v>500</v>
          </cell>
          <cell r="U3359">
            <v>12085</v>
          </cell>
        </row>
        <row r="3360">
          <cell r="N3360" t="str">
            <v>624</v>
          </cell>
          <cell r="Q3360" t="str">
            <v>DC</v>
          </cell>
          <cell r="T3360">
            <v>8316.74</v>
          </cell>
          <cell r="U3360">
            <v>102006.35</v>
          </cell>
        </row>
        <row r="3361">
          <cell r="N3361" t="str">
            <v>624</v>
          </cell>
          <cell r="Q3361" t="str">
            <v>DC</v>
          </cell>
          <cell r="T3361">
            <v>3900</v>
          </cell>
          <cell r="U3361">
            <v>45513</v>
          </cell>
        </row>
        <row r="3362">
          <cell r="N3362" t="str">
            <v>676</v>
          </cell>
          <cell r="Q3362" t="str">
            <v>DC</v>
          </cell>
          <cell r="T3362">
            <v>418000</v>
          </cell>
          <cell r="U3362">
            <v>170483.87</v>
          </cell>
        </row>
        <row r="3363">
          <cell r="N3363" t="str">
            <v>623</v>
          </cell>
          <cell r="Q3363" t="str">
            <v>DC</v>
          </cell>
          <cell r="T3363">
            <v>208760.6</v>
          </cell>
          <cell r="U3363">
            <v>2089446.07</v>
          </cell>
        </row>
        <row r="3364">
          <cell r="N3364" t="str">
            <v>626</v>
          </cell>
          <cell r="Q3364" t="str">
            <v>DC</v>
          </cell>
          <cell r="T3364">
            <v>1831.3</v>
          </cell>
          <cell r="U3364">
            <v>42431.22</v>
          </cell>
        </row>
        <row r="3365">
          <cell r="N3365" t="str">
            <v>624</v>
          </cell>
          <cell r="Q3365" t="str">
            <v>DC</v>
          </cell>
          <cell r="T3365">
            <v>5900</v>
          </cell>
          <cell r="U3365">
            <v>108706.5</v>
          </cell>
        </row>
        <row r="3366">
          <cell r="N3366" t="str">
            <v>921</v>
          </cell>
          <cell r="Q3366" t="str">
            <v>DC</v>
          </cell>
          <cell r="T3366">
            <v>0</v>
          </cell>
          <cell r="U3366">
            <v>0</v>
          </cell>
        </row>
        <row r="3367">
          <cell r="N3367" t="str">
            <v>624</v>
          </cell>
          <cell r="Q3367" t="str">
            <v>DC</v>
          </cell>
          <cell r="T3367">
            <v>36365.47</v>
          </cell>
          <cell r="U3367">
            <v>451765.54</v>
          </cell>
        </row>
        <row r="3368">
          <cell r="N3368" t="str">
            <v>626</v>
          </cell>
          <cell r="Q3368" t="str">
            <v>DC</v>
          </cell>
          <cell r="T3368">
            <v>609.97</v>
          </cell>
          <cell r="U3368">
            <v>13828.02</v>
          </cell>
        </row>
        <row r="3369">
          <cell r="N3369" t="str">
            <v>626</v>
          </cell>
          <cell r="Q3369" t="str">
            <v>DC</v>
          </cell>
          <cell r="T3369">
            <v>1500</v>
          </cell>
          <cell r="U3369">
            <v>36255</v>
          </cell>
        </row>
        <row r="3370">
          <cell r="N3370" t="str">
            <v>613</v>
          </cell>
          <cell r="Q3370" t="str">
            <v>DSM</v>
          </cell>
          <cell r="T3370">
            <v>780104</v>
          </cell>
          <cell r="U3370">
            <v>7691.13</v>
          </cell>
        </row>
        <row r="3371">
          <cell r="N3371" t="str">
            <v>621</v>
          </cell>
          <cell r="Q3371" t="str">
            <v>DSM</v>
          </cell>
          <cell r="T3371">
            <v>93356</v>
          </cell>
          <cell r="U3371">
            <v>612.12</v>
          </cell>
        </row>
        <row r="3372">
          <cell r="N3372" t="str">
            <v>624</v>
          </cell>
          <cell r="Q3372" t="str">
            <v>EBF</v>
          </cell>
          <cell r="T3372">
            <v>8722811</v>
          </cell>
          <cell r="U3372">
            <v>-250597.65</v>
          </cell>
        </row>
        <row r="3373">
          <cell r="N3373" t="str">
            <v>641</v>
          </cell>
          <cell r="Q3373" t="str">
            <v>EBF</v>
          </cell>
          <cell r="T3373">
            <v>50271</v>
          </cell>
          <cell r="U3373">
            <v>-1444.23</v>
          </cell>
        </row>
        <row r="3374">
          <cell r="N3374" t="str">
            <v>621</v>
          </cell>
          <cell r="Q3374" t="str">
            <v>EBF</v>
          </cell>
          <cell r="T3374">
            <v>93356</v>
          </cell>
          <cell r="U3374">
            <v>-2682.01</v>
          </cell>
        </row>
        <row r="3375">
          <cell r="N3375" t="str">
            <v>625</v>
          </cell>
          <cell r="Q3375" t="str">
            <v>EBF</v>
          </cell>
          <cell r="T3375">
            <v>6844068</v>
          </cell>
          <cell r="U3375">
            <v>-196623.23</v>
          </cell>
        </row>
        <row r="3376">
          <cell r="N3376" t="str">
            <v>660</v>
          </cell>
          <cell r="Q3376" t="str">
            <v>EBF</v>
          </cell>
          <cell r="T3376">
            <v>1671</v>
          </cell>
          <cell r="U3376">
            <v>-48.01</v>
          </cell>
        </row>
        <row r="3377">
          <cell r="N3377" t="str">
            <v>624</v>
          </cell>
          <cell r="Q3377" t="str">
            <v>EC</v>
          </cell>
          <cell r="T3377">
            <v>22502720</v>
          </cell>
          <cell r="U3377">
            <v>1290349.01</v>
          </cell>
        </row>
        <row r="3378">
          <cell r="N3378" t="str">
            <v>624</v>
          </cell>
          <cell r="Q3378" t="str">
            <v>EC</v>
          </cell>
          <cell r="T3378">
            <v>36728856</v>
          </cell>
          <cell r="U3378">
            <v>2113350.67</v>
          </cell>
        </row>
        <row r="3379">
          <cell r="N3379" t="str">
            <v>624</v>
          </cell>
          <cell r="Q3379" t="str">
            <v>EC</v>
          </cell>
          <cell r="T3379">
            <v>539320</v>
          </cell>
          <cell r="U3379">
            <v>32467.66</v>
          </cell>
        </row>
        <row r="3380">
          <cell r="N3380" t="str">
            <v>624</v>
          </cell>
          <cell r="Q3380" t="str">
            <v>EC</v>
          </cell>
          <cell r="T3380">
            <v>5858738</v>
          </cell>
          <cell r="U3380">
            <v>339970.86</v>
          </cell>
        </row>
        <row r="3381">
          <cell r="N3381" t="str">
            <v>624</v>
          </cell>
          <cell r="Q3381" t="str">
            <v>EC</v>
          </cell>
          <cell r="T3381">
            <v>5126766</v>
          </cell>
          <cell r="U3381">
            <v>297495.98</v>
          </cell>
        </row>
        <row r="3382">
          <cell r="N3382" t="str">
            <v>626</v>
          </cell>
          <cell r="Q3382" t="str">
            <v>EC</v>
          </cell>
          <cell r="T3382">
            <v>13224816</v>
          </cell>
          <cell r="U3382">
            <v>428814.66</v>
          </cell>
        </row>
        <row r="3383">
          <cell r="N3383" t="str">
            <v>641</v>
          </cell>
          <cell r="Q3383" t="str">
            <v>EC</v>
          </cell>
          <cell r="T3383">
            <v>47730</v>
          </cell>
          <cell r="U3383">
            <v>4523.96</v>
          </cell>
        </row>
        <row r="3384">
          <cell r="N3384" t="str">
            <v>621</v>
          </cell>
          <cell r="Q3384" t="str">
            <v>EC</v>
          </cell>
          <cell r="T3384">
            <v>846755</v>
          </cell>
          <cell r="U3384">
            <v>100154.17</v>
          </cell>
        </row>
        <row r="3385">
          <cell r="N3385" t="str">
            <v>624</v>
          </cell>
          <cell r="Q3385" t="str">
            <v>EC</v>
          </cell>
          <cell r="T3385">
            <v>1559907</v>
          </cell>
          <cell r="U3385">
            <v>96055.95</v>
          </cell>
        </row>
        <row r="3386">
          <cell r="N3386" t="str">
            <v>621</v>
          </cell>
          <cell r="Q3386" t="str">
            <v>EC</v>
          </cell>
          <cell r="T3386">
            <v>846755</v>
          </cell>
          <cell r="U3386">
            <v>100154.17</v>
          </cell>
        </row>
        <row r="3387">
          <cell r="N3387" t="str">
            <v>611</v>
          </cell>
          <cell r="Q3387" t="str">
            <v>EC</v>
          </cell>
          <cell r="T3387">
            <v>103867</v>
          </cell>
          <cell r="U3387">
            <v>10145.92</v>
          </cell>
        </row>
        <row r="3388">
          <cell r="N3388" t="str">
            <v>686</v>
          </cell>
          <cell r="Q3388" t="str">
            <v>EC</v>
          </cell>
          <cell r="T3388">
            <v>146</v>
          </cell>
          <cell r="U3388">
            <v>4.22</v>
          </cell>
        </row>
        <row r="3389">
          <cell r="N3389" t="str">
            <v>624</v>
          </cell>
          <cell r="Q3389" t="str">
            <v>EC</v>
          </cell>
          <cell r="T3389">
            <v>4829184</v>
          </cell>
          <cell r="U3389">
            <v>280227.89</v>
          </cell>
        </row>
        <row r="3390">
          <cell r="N3390" t="str">
            <v>622</v>
          </cell>
          <cell r="Q3390" t="str">
            <v>EC</v>
          </cell>
          <cell r="T3390">
            <v>1111592</v>
          </cell>
          <cell r="U3390">
            <v>82494.59</v>
          </cell>
        </row>
        <row r="3391">
          <cell r="N3391" t="str">
            <v>626</v>
          </cell>
          <cell r="Q3391" t="str">
            <v>ECR</v>
          </cell>
          <cell r="T3391">
            <v>3978315</v>
          </cell>
          <cell r="U3391">
            <v>12456.1</v>
          </cell>
        </row>
        <row r="3392">
          <cell r="N3392" t="str">
            <v>624</v>
          </cell>
          <cell r="Q3392" t="str">
            <v>ECR</v>
          </cell>
          <cell r="T3392">
            <v>36748644</v>
          </cell>
          <cell r="U3392">
            <v>130347.43</v>
          </cell>
        </row>
        <row r="3393">
          <cell r="N3393" t="str">
            <v>623</v>
          </cell>
          <cell r="Q3393" t="str">
            <v>ECR</v>
          </cell>
          <cell r="T3393">
            <v>19735534</v>
          </cell>
          <cell r="U3393">
            <v>100011.04</v>
          </cell>
        </row>
        <row r="3394">
          <cell r="N3394" t="str">
            <v>624</v>
          </cell>
          <cell r="Q3394" t="str">
            <v>ECR</v>
          </cell>
          <cell r="T3394">
            <v>3421869</v>
          </cell>
          <cell r="U3394">
            <v>12137.36</v>
          </cell>
        </row>
        <row r="3395">
          <cell r="N3395" t="str">
            <v>624</v>
          </cell>
          <cell r="Q3395" t="str">
            <v>ECR</v>
          </cell>
          <cell r="T3395">
            <v>7317104</v>
          </cell>
          <cell r="U3395">
            <v>25953.77</v>
          </cell>
        </row>
        <row r="3396">
          <cell r="N3396" t="str">
            <v>660</v>
          </cell>
          <cell r="Q3396" t="str">
            <v>ECR</v>
          </cell>
          <cell r="T3396">
            <v>544</v>
          </cell>
          <cell r="U3396">
            <v>0.36</v>
          </cell>
        </row>
        <row r="3397">
          <cell r="N3397" t="str">
            <v>641</v>
          </cell>
          <cell r="Q3397" t="str">
            <v>ECR</v>
          </cell>
          <cell r="T3397">
            <v>901</v>
          </cell>
          <cell r="U3397">
            <v>2.5499999999999998</v>
          </cell>
        </row>
        <row r="3398">
          <cell r="N3398" t="str">
            <v>626</v>
          </cell>
          <cell r="Q3398" t="str">
            <v>ECR</v>
          </cell>
          <cell r="T3398">
            <v>5680128</v>
          </cell>
          <cell r="U3398">
            <v>17784.48</v>
          </cell>
        </row>
        <row r="3399">
          <cell r="N3399" t="str">
            <v>624</v>
          </cell>
          <cell r="Q3399" t="str">
            <v>ECR</v>
          </cell>
          <cell r="T3399">
            <v>3250664</v>
          </cell>
          <cell r="U3399">
            <v>11530.1</v>
          </cell>
        </row>
        <row r="3400">
          <cell r="N3400" t="str">
            <v>621</v>
          </cell>
          <cell r="Q3400" t="str">
            <v>EEX</v>
          </cell>
          <cell r="T3400">
            <v>13800</v>
          </cell>
          <cell r="U3400">
            <v>4.37</v>
          </cell>
        </row>
        <row r="3401">
          <cell r="N3401" t="str">
            <v>624</v>
          </cell>
          <cell r="Q3401" t="str">
            <v>EEX</v>
          </cell>
          <cell r="T3401">
            <v>9550232</v>
          </cell>
          <cell r="U3401">
            <v>4326.25</v>
          </cell>
        </row>
        <row r="3402">
          <cell r="N3402" t="str">
            <v>612</v>
          </cell>
          <cell r="Q3402" t="str">
            <v>EEX</v>
          </cell>
          <cell r="T3402">
            <v>4550</v>
          </cell>
          <cell r="U3402">
            <v>1.37</v>
          </cell>
        </row>
        <row r="3403">
          <cell r="N3403" t="str">
            <v>623</v>
          </cell>
          <cell r="Q3403" t="str">
            <v>EEX</v>
          </cell>
          <cell r="T3403">
            <v>208647</v>
          </cell>
          <cell r="U3403">
            <v>102.65</v>
          </cell>
        </row>
        <row r="3404">
          <cell r="N3404" t="str">
            <v>623</v>
          </cell>
          <cell r="Q3404" t="str">
            <v>EEX</v>
          </cell>
          <cell r="T3404">
            <v>19735534</v>
          </cell>
          <cell r="U3404">
            <v>9709.83</v>
          </cell>
        </row>
        <row r="3405">
          <cell r="N3405" t="str">
            <v>611</v>
          </cell>
          <cell r="Q3405" t="str">
            <v>EFL</v>
          </cell>
          <cell r="T3405">
            <v>33259</v>
          </cell>
          <cell r="U3405">
            <v>1093.45</v>
          </cell>
        </row>
        <row r="3406">
          <cell r="N3406" t="str">
            <v>660</v>
          </cell>
          <cell r="Q3406" t="str">
            <v>EFL</v>
          </cell>
          <cell r="T3406">
            <v>10008</v>
          </cell>
          <cell r="U3406">
            <v>329.03</v>
          </cell>
        </row>
        <row r="3407">
          <cell r="N3407" t="str">
            <v>660</v>
          </cell>
          <cell r="Q3407" t="str">
            <v>EFL</v>
          </cell>
          <cell r="T3407">
            <v>17072</v>
          </cell>
          <cell r="U3407">
            <v>561.25</v>
          </cell>
        </row>
        <row r="3408">
          <cell r="N3408" t="str">
            <v>611</v>
          </cell>
          <cell r="Q3408" t="str">
            <v>EFL</v>
          </cell>
          <cell r="T3408">
            <v>305590</v>
          </cell>
          <cell r="U3408">
            <v>10046.24</v>
          </cell>
        </row>
        <row r="3409">
          <cell r="N3409" t="str">
            <v>641</v>
          </cell>
          <cell r="Q3409" t="str">
            <v>EFL</v>
          </cell>
          <cell r="T3409">
            <v>908462</v>
          </cell>
          <cell r="U3409">
            <v>29865.72</v>
          </cell>
        </row>
        <row r="3410">
          <cell r="N3410" t="str">
            <v>624</v>
          </cell>
          <cell r="Q3410" t="str">
            <v>EFL</v>
          </cell>
          <cell r="T3410">
            <v>3663302</v>
          </cell>
          <cell r="U3410">
            <v>120431.05</v>
          </cell>
        </row>
        <row r="3411">
          <cell r="N3411" t="str">
            <v>624</v>
          </cell>
          <cell r="Q3411" t="str">
            <v>EFL</v>
          </cell>
          <cell r="T3411">
            <v>5582544</v>
          </cell>
          <cell r="U3411">
            <v>183526.14</v>
          </cell>
        </row>
        <row r="3412">
          <cell r="N3412" t="str">
            <v>650</v>
          </cell>
          <cell r="Q3412" t="str">
            <v>EFL</v>
          </cell>
          <cell r="T3412">
            <v>2955562</v>
          </cell>
          <cell r="U3412">
            <v>97163.89</v>
          </cell>
        </row>
        <row r="3413">
          <cell r="N3413" t="str">
            <v>633</v>
          </cell>
          <cell r="Q3413" t="str">
            <v>EFL</v>
          </cell>
          <cell r="T3413">
            <v>251653325</v>
          </cell>
          <cell r="U3413">
            <v>8273640.21</v>
          </cell>
        </row>
        <row r="3414">
          <cell r="N3414" t="str">
            <v>613</v>
          </cell>
          <cell r="Q3414" t="str">
            <v>EFL</v>
          </cell>
          <cell r="T3414">
            <v>780104</v>
          </cell>
          <cell r="U3414">
            <v>25645.93</v>
          </cell>
        </row>
        <row r="3415">
          <cell r="N3415" t="str">
            <v>621</v>
          </cell>
          <cell r="Q3415" t="str">
            <v>EFL</v>
          </cell>
          <cell r="T3415">
            <v>62762926</v>
          </cell>
          <cell r="U3415">
            <v>2064844.34</v>
          </cell>
        </row>
        <row r="3416">
          <cell r="N3416" t="str">
            <v>612</v>
          </cell>
          <cell r="Q3416" t="str">
            <v>EFV</v>
          </cell>
          <cell r="T3416">
            <v>4137361</v>
          </cell>
          <cell r="U3416">
            <v>12660.98</v>
          </cell>
        </row>
        <row r="3417">
          <cell r="N3417" t="str">
            <v>623</v>
          </cell>
          <cell r="Q3417" t="str">
            <v>EFV</v>
          </cell>
          <cell r="T3417">
            <v>19735534</v>
          </cell>
          <cell r="U3417">
            <v>60458.27</v>
          </cell>
        </row>
        <row r="3418">
          <cell r="N3418" t="str">
            <v>650</v>
          </cell>
          <cell r="Q3418" t="str">
            <v>EFV</v>
          </cell>
          <cell r="T3418">
            <v>2780</v>
          </cell>
          <cell r="U3418">
            <v>8.48</v>
          </cell>
        </row>
        <row r="3419">
          <cell r="N3419" t="str">
            <v>650</v>
          </cell>
          <cell r="Q3419" t="str">
            <v>EFV</v>
          </cell>
          <cell r="T3419">
            <v>3040</v>
          </cell>
          <cell r="U3419">
            <v>9.35</v>
          </cell>
        </row>
        <row r="3420">
          <cell r="N3420" t="str">
            <v>626</v>
          </cell>
          <cell r="Q3420" t="str">
            <v>EFV</v>
          </cell>
          <cell r="T3420">
            <v>13224816</v>
          </cell>
          <cell r="U3420">
            <v>40441.49</v>
          </cell>
        </row>
        <row r="3421">
          <cell r="N3421" t="str">
            <v>650</v>
          </cell>
          <cell r="Q3421" t="str">
            <v>EFV</v>
          </cell>
          <cell r="T3421">
            <v>2955562</v>
          </cell>
          <cell r="U3421">
            <v>9038</v>
          </cell>
        </row>
        <row r="3422">
          <cell r="N3422" t="str">
            <v>611</v>
          </cell>
          <cell r="Q3422" t="str">
            <v>EFV</v>
          </cell>
          <cell r="T3422">
            <v>2256</v>
          </cell>
          <cell r="U3422">
            <v>6.89</v>
          </cell>
        </row>
        <row r="3423">
          <cell r="N3423" t="str">
            <v>632</v>
          </cell>
          <cell r="Q3423" t="str">
            <v>EIN</v>
          </cell>
          <cell r="T3423">
            <v>212479892</v>
          </cell>
          <cell r="U3423">
            <v>119604</v>
          </cell>
        </row>
        <row r="3424">
          <cell r="N3424" t="str">
            <v>642</v>
          </cell>
          <cell r="Q3424" t="str">
            <v>EIN</v>
          </cell>
          <cell r="T3424">
            <v>1302</v>
          </cell>
          <cell r="U3424">
            <v>0.75</v>
          </cell>
        </row>
        <row r="3425">
          <cell r="N3425" t="str">
            <v>633</v>
          </cell>
          <cell r="Q3425" t="str">
            <v>EIN</v>
          </cell>
          <cell r="T3425">
            <v>251653325</v>
          </cell>
          <cell r="U3425">
            <v>141349.85999999999</v>
          </cell>
        </row>
        <row r="3426">
          <cell r="N3426" t="str">
            <v>660</v>
          </cell>
          <cell r="Q3426" t="str">
            <v>EIN</v>
          </cell>
          <cell r="T3426">
            <v>544</v>
          </cell>
          <cell r="U3426">
            <v>0.3</v>
          </cell>
        </row>
        <row r="3427">
          <cell r="N3427" t="str">
            <v>621</v>
          </cell>
          <cell r="Q3427" t="str">
            <v>EP1</v>
          </cell>
          <cell r="T3427">
            <v>523321</v>
          </cell>
          <cell r="U3427">
            <v>0</v>
          </cell>
        </row>
        <row r="3428">
          <cell r="N3428" t="str">
            <v>641</v>
          </cell>
          <cell r="Q3428" t="str">
            <v>EP1</v>
          </cell>
          <cell r="T3428">
            <v>43702</v>
          </cell>
          <cell r="U3428">
            <v>0</v>
          </cell>
        </row>
        <row r="3429">
          <cell r="N3429" t="str">
            <v>621</v>
          </cell>
          <cell r="Q3429" t="str">
            <v>EP1</v>
          </cell>
          <cell r="T3429">
            <v>93356</v>
          </cell>
          <cell r="U3429">
            <v>0</v>
          </cell>
        </row>
        <row r="3430">
          <cell r="N3430" t="str">
            <v>660</v>
          </cell>
          <cell r="Q3430" t="str">
            <v>EP1</v>
          </cell>
          <cell r="T3430">
            <v>544</v>
          </cell>
          <cell r="U3430">
            <v>0</v>
          </cell>
        </row>
        <row r="3431">
          <cell r="N3431" t="str">
            <v>621</v>
          </cell>
          <cell r="Q3431" t="str">
            <v>EP1</v>
          </cell>
          <cell r="T3431">
            <v>35276936</v>
          </cell>
          <cell r="U3431">
            <v>0</v>
          </cell>
        </row>
        <row r="3432">
          <cell r="N3432" t="str">
            <v>632</v>
          </cell>
          <cell r="Q3432" t="str">
            <v>EP1</v>
          </cell>
          <cell r="T3432">
            <v>212479892</v>
          </cell>
          <cell r="U3432">
            <v>0</v>
          </cell>
        </row>
        <row r="3433">
          <cell r="N3433" t="str">
            <v>660</v>
          </cell>
          <cell r="Q3433" t="str">
            <v>EP3</v>
          </cell>
          <cell r="T3433">
            <v>734867</v>
          </cell>
          <cell r="U3433">
            <v>0</v>
          </cell>
        </row>
        <row r="3434">
          <cell r="N3434" t="str">
            <v>660</v>
          </cell>
          <cell r="Q3434" t="str">
            <v>EP3</v>
          </cell>
          <cell r="T3434">
            <v>1671</v>
          </cell>
          <cell r="U3434">
            <v>0</v>
          </cell>
        </row>
        <row r="3435">
          <cell r="N3435" t="str">
            <v>686</v>
          </cell>
          <cell r="Q3435" t="str">
            <v>EP3</v>
          </cell>
          <cell r="T3435">
            <v>146</v>
          </cell>
          <cell r="U3435">
            <v>0</v>
          </cell>
        </row>
        <row r="3436">
          <cell r="N3436" t="str">
            <v>611</v>
          </cell>
          <cell r="Q3436" t="str">
            <v>EP3</v>
          </cell>
          <cell r="T3436">
            <v>276</v>
          </cell>
          <cell r="U3436">
            <v>0</v>
          </cell>
        </row>
        <row r="3437">
          <cell r="N3437" t="str">
            <v>642</v>
          </cell>
          <cell r="Q3437" t="str">
            <v>EP3</v>
          </cell>
          <cell r="T3437">
            <v>1302</v>
          </cell>
          <cell r="U3437">
            <v>0</v>
          </cell>
        </row>
        <row r="3438">
          <cell r="N3438" t="str">
            <v>623</v>
          </cell>
          <cell r="Q3438" t="str">
            <v>EP3</v>
          </cell>
          <cell r="T3438">
            <v>84649443</v>
          </cell>
          <cell r="U3438">
            <v>0</v>
          </cell>
        </row>
        <row r="3439">
          <cell r="N3439" t="str">
            <v>650</v>
          </cell>
          <cell r="Q3439" t="str">
            <v>E16</v>
          </cell>
          <cell r="T3439">
            <v>37869</v>
          </cell>
          <cell r="U3439">
            <v>1180.4100000000001</v>
          </cell>
        </row>
        <row r="3440">
          <cell r="N3440" t="str">
            <v>660</v>
          </cell>
          <cell r="Q3440" t="str">
            <v>E16</v>
          </cell>
          <cell r="T3440">
            <v>266808</v>
          </cell>
          <cell r="U3440">
            <v>8320.3799999999992</v>
          </cell>
        </row>
        <row r="3441">
          <cell r="N3441" t="str">
            <v>650</v>
          </cell>
          <cell r="Q3441" t="str">
            <v>E16</v>
          </cell>
          <cell r="T3441">
            <v>110210</v>
          </cell>
          <cell r="U3441">
            <v>3435.43</v>
          </cell>
        </row>
        <row r="3442">
          <cell r="N3442" t="str">
            <v>650</v>
          </cell>
          <cell r="Q3442" t="str">
            <v>E22</v>
          </cell>
          <cell r="T3442">
            <v>337224</v>
          </cell>
          <cell r="U3442">
            <v>10511.93</v>
          </cell>
        </row>
        <row r="3443">
          <cell r="N3443" t="str">
            <v>655</v>
          </cell>
          <cell r="Q3443" t="str">
            <v>E42</v>
          </cell>
          <cell r="T3443">
            <v>27722</v>
          </cell>
          <cell r="U3443">
            <v>2333.62</v>
          </cell>
        </row>
        <row r="3444">
          <cell r="N3444" t="str">
            <v>641</v>
          </cell>
          <cell r="Q3444" t="str">
            <v>FFC</v>
          </cell>
          <cell r="T3444">
            <v>908462</v>
          </cell>
          <cell r="U3444">
            <v>11.78</v>
          </cell>
        </row>
        <row r="3445">
          <cell r="N3445" t="str">
            <v>624</v>
          </cell>
          <cell r="Q3445" t="str">
            <v>FFC</v>
          </cell>
          <cell r="T3445">
            <v>392928</v>
          </cell>
          <cell r="U3445">
            <v>4.72</v>
          </cell>
        </row>
        <row r="3446">
          <cell r="N3446" t="str">
            <v>623</v>
          </cell>
          <cell r="Q3446" t="str">
            <v>FFC</v>
          </cell>
          <cell r="T3446">
            <v>4441411</v>
          </cell>
          <cell r="U3446">
            <v>71.05</v>
          </cell>
        </row>
        <row r="3447">
          <cell r="N3447" t="str">
            <v>624</v>
          </cell>
          <cell r="Q3447" t="str">
            <v>FFC</v>
          </cell>
          <cell r="T3447">
            <v>15347152</v>
          </cell>
          <cell r="U3447">
            <v>184.18</v>
          </cell>
        </row>
        <row r="3448">
          <cell r="N3448" t="str">
            <v>642</v>
          </cell>
          <cell r="Q3448" t="str">
            <v>FFC</v>
          </cell>
          <cell r="T3448">
            <v>24642</v>
          </cell>
          <cell r="U3448">
            <v>0.04</v>
          </cell>
        </row>
        <row r="3449">
          <cell r="N3449" t="str">
            <v>660</v>
          </cell>
          <cell r="Q3449" t="str">
            <v>FFC</v>
          </cell>
          <cell r="T3449">
            <v>10008</v>
          </cell>
          <cell r="U3449">
            <v>0.01</v>
          </cell>
        </row>
        <row r="3450">
          <cell r="N3450" t="str">
            <v>660</v>
          </cell>
          <cell r="Q3450" t="str">
            <v>FMU</v>
          </cell>
          <cell r="T3450">
            <v>10008</v>
          </cell>
          <cell r="U3450">
            <v>0.05</v>
          </cell>
        </row>
        <row r="3451">
          <cell r="N3451" t="str">
            <v>624</v>
          </cell>
          <cell r="Q3451" t="str">
            <v>FMU</v>
          </cell>
          <cell r="T3451">
            <v>3250664</v>
          </cell>
          <cell r="U3451">
            <v>3.27</v>
          </cell>
        </row>
        <row r="3452">
          <cell r="N3452" t="str">
            <v>660</v>
          </cell>
          <cell r="Q3452" t="str">
            <v>FMU</v>
          </cell>
          <cell r="T3452">
            <v>1671</v>
          </cell>
          <cell r="U3452">
            <v>0</v>
          </cell>
        </row>
        <row r="3453">
          <cell r="N3453" t="str">
            <v>650</v>
          </cell>
          <cell r="Q3453" t="str">
            <v>FMU</v>
          </cell>
          <cell r="T3453">
            <v>2780</v>
          </cell>
          <cell r="U3453">
            <v>-0.01</v>
          </cell>
        </row>
        <row r="3454">
          <cell r="N3454" t="str">
            <v>611</v>
          </cell>
          <cell r="Q3454" t="str">
            <v>FMU</v>
          </cell>
          <cell r="T3454">
            <v>14823844</v>
          </cell>
          <cell r="U3454">
            <v>45.22</v>
          </cell>
        </row>
        <row r="3455">
          <cell r="N3455" t="str">
            <v>623</v>
          </cell>
          <cell r="Q3455" t="str">
            <v>FMU</v>
          </cell>
          <cell r="T3455">
            <v>19735534</v>
          </cell>
          <cell r="U3455">
            <v>59.16</v>
          </cell>
        </row>
        <row r="3456">
          <cell r="N3456" t="str">
            <v>621</v>
          </cell>
          <cell r="Q3456" t="str">
            <v>FVE</v>
          </cell>
          <cell r="T3456">
            <v>460896</v>
          </cell>
          <cell r="U3456">
            <v>0</v>
          </cell>
        </row>
        <row r="3457">
          <cell r="N3457" t="str">
            <v>611</v>
          </cell>
          <cell r="Q3457" t="str">
            <v>FVE</v>
          </cell>
          <cell r="T3457">
            <v>201752330</v>
          </cell>
          <cell r="U3457">
            <v>0</v>
          </cell>
        </row>
        <row r="3458">
          <cell r="N3458" t="str">
            <v>612</v>
          </cell>
          <cell r="Q3458" t="str">
            <v>FVE</v>
          </cell>
          <cell r="T3458">
            <v>4137361</v>
          </cell>
          <cell r="U3458">
            <v>0</v>
          </cell>
        </row>
        <row r="3459">
          <cell r="N3459" t="str">
            <v>624</v>
          </cell>
          <cell r="Q3459" t="str">
            <v>FVE</v>
          </cell>
          <cell r="T3459">
            <v>13538484</v>
          </cell>
          <cell r="U3459">
            <v>0</v>
          </cell>
        </row>
        <row r="3460">
          <cell r="N3460" t="str">
            <v>641</v>
          </cell>
          <cell r="Q3460" t="str">
            <v>FVE</v>
          </cell>
          <cell r="T3460">
            <v>50271</v>
          </cell>
          <cell r="U3460">
            <v>0</v>
          </cell>
        </row>
        <row r="3461">
          <cell r="N3461" t="str">
            <v>621</v>
          </cell>
          <cell r="Q3461" t="str">
            <v>FVE</v>
          </cell>
          <cell r="T3461">
            <v>62859028</v>
          </cell>
          <cell r="U3461">
            <v>0</v>
          </cell>
        </row>
        <row r="3462">
          <cell r="N3462" t="str">
            <v>626</v>
          </cell>
          <cell r="Q3462" t="str">
            <v>FVE</v>
          </cell>
          <cell r="T3462">
            <v>5680128</v>
          </cell>
          <cell r="U3462">
            <v>0</v>
          </cell>
        </row>
        <row r="3463">
          <cell r="N3463" t="str">
            <v>626</v>
          </cell>
          <cell r="Q3463" t="str">
            <v>FVE</v>
          </cell>
          <cell r="T3463">
            <v>14636556</v>
          </cell>
          <cell r="U3463">
            <v>0</v>
          </cell>
        </row>
        <row r="3464">
          <cell r="N3464" t="str">
            <v>624</v>
          </cell>
          <cell r="Q3464" t="str">
            <v>FVE</v>
          </cell>
          <cell r="T3464">
            <v>24900880</v>
          </cell>
          <cell r="U3464">
            <v>0</v>
          </cell>
        </row>
        <row r="3465">
          <cell r="N3465" t="str">
            <v>611</v>
          </cell>
          <cell r="Q3465" t="str">
            <v>GPW</v>
          </cell>
          <cell r="T3465">
            <v>20935.5</v>
          </cell>
          <cell r="U3465">
            <v>28.48</v>
          </cell>
        </row>
        <row r="3466">
          <cell r="N3466" t="str">
            <v>621</v>
          </cell>
          <cell r="Q3466" t="str">
            <v>GPW</v>
          </cell>
          <cell r="T3466">
            <v>24252.400000000001</v>
          </cell>
          <cell r="U3466">
            <v>33.01</v>
          </cell>
        </row>
        <row r="3467">
          <cell r="N3467" t="str">
            <v>611</v>
          </cell>
          <cell r="Q3467" t="str">
            <v>ICV</v>
          </cell>
          <cell r="T3467">
            <v>305590</v>
          </cell>
          <cell r="U3467">
            <v>0</v>
          </cell>
        </row>
        <row r="3468">
          <cell r="N3468" t="str">
            <v>611</v>
          </cell>
          <cell r="Q3468" t="str">
            <v>ICV</v>
          </cell>
          <cell r="T3468">
            <v>33259</v>
          </cell>
          <cell r="U3468">
            <v>0</v>
          </cell>
        </row>
        <row r="3469">
          <cell r="N3469" t="str">
            <v>623</v>
          </cell>
          <cell r="Q3469" t="str">
            <v>ICV</v>
          </cell>
          <cell r="T3469">
            <v>32000</v>
          </cell>
          <cell r="U3469">
            <v>0</v>
          </cell>
        </row>
        <row r="3470">
          <cell r="N3470" t="str">
            <v>621</v>
          </cell>
          <cell r="Q3470" t="str">
            <v>ICV</v>
          </cell>
          <cell r="T3470">
            <v>6210171</v>
          </cell>
          <cell r="U3470">
            <v>0</v>
          </cell>
        </row>
        <row r="3471">
          <cell r="N3471" t="str">
            <v>641</v>
          </cell>
          <cell r="Q3471" t="str">
            <v>ICV</v>
          </cell>
          <cell r="T3471">
            <v>901</v>
          </cell>
          <cell r="U3471">
            <v>0</v>
          </cell>
        </row>
        <row r="3472">
          <cell r="N3472" t="str">
            <v>641</v>
          </cell>
          <cell r="Q3472" t="str">
            <v>ICV</v>
          </cell>
          <cell r="T3472">
            <v>50271</v>
          </cell>
          <cell r="U3472">
            <v>0</v>
          </cell>
        </row>
        <row r="3473">
          <cell r="N3473" t="str">
            <v>611</v>
          </cell>
          <cell r="Q3473" t="str">
            <v>LMR</v>
          </cell>
          <cell r="T3473">
            <v>103867</v>
          </cell>
          <cell r="U3473">
            <v>191.82</v>
          </cell>
        </row>
        <row r="3474">
          <cell r="N3474" t="str">
            <v>621</v>
          </cell>
          <cell r="Q3474" t="str">
            <v>LMR</v>
          </cell>
          <cell r="T3474">
            <v>13800</v>
          </cell>
          <cell r="U3474">
            <v>8.83</v>
          </cell>
        </row>
        <row r="3475">
          <cell r="N3475" t="str">
            <v>621</v>
          </cell>
          <cell r="Q3475" t="str">
            <v>ACC</v>
          </cell>
          <cell r="T3475">
            <v>0</v>
          </cell>
          <cell r="U3475">
            <v>-2.4900000000000002</v>
          </cell>
        </row>
        <row r="3476">
          <cell r="N3476" t="str">
            <v>633</v>
          </cell>
          <cell r="Q3476" t="str">
            <v>ARV</v>
          </cell>
          <cell r="T3476">
            <v>-27472</v>
          </cell>
          <cell r="U3476">
            <v>-8241.6</v>
          </cell>
        </row>
        <row r="3477">
          <cell r="N3477" t="str">
            <v>624</v>
          </cell>
          <cell r="Q3477" t="str">
            <v>BFC</v>
          </cell>
          <cell r="T3477">
            <v>15347152</v>
          </cell>
          <cell r="U3477">
            <v>441276.69</v>
          </cell>
        </row>
        <row r="3478">
          <cell r="N3478" t="str">
            <v>624</v>
          </cell>
          <cell r="Q3478" t="str">
            <v>BFC</v>
          </cell>
          <cell r="T3478">
            <v>460944</v>
          </cell>
          <cell r="U3478">
            <v>13253.52</v>
          </cell>
        </row>
        <row r="3479">
          <cell r="N3479" t="str">
            <v>621</v>
          </cell>
          <cell r="Q3479" t="str">
            <v>BFC</v>
          </cell>
          <cell r="T3479">
            <v>460896</v>
          </cell>
          <cell r="U3479">
            <v>13313.45</v>
          </cell>
        </row>
        <row r="3480">
          <cell r="N3480" t="str">
            <v>621</v>
          </cell>
          <cell r="Q3480" t="str">
            <v>BFC</v>
          </cell>
          <cell r="T3480">
            <v>13800</v>
          </cell>
          <cell r="U3480">
            <v>398.61</v>
          </cell>
        </row>
        <row r="3481">
          <cell r="N3481" t="str">
            <v>626</v>
          </cell>
          <cell r="Q3481" t="str">
            <v>BFC</v>
          </cell>
          <cell r="T3481">
            <v>13224816</v>
          </cell>
          <cell r="U3481">
            <v>380861.47</v>
          </cell>
        </row>
        <row r="3482">
          <cell r="N3482" t="str">
            <v>621</v>
          </cell>
          <cell r="Q3482" t="str">
            <v>BFC</v>
          </cell>
          <cell r="T3482">
            <v>6225269</v>
          </cell>
          <cell r="U3482">
            <v>179823.23</v>
          </cell>
        </row>
        <row r="3483">
          <cell r="N3483" t="str">
            <v>621</v>
          </cell>
          <cell r="Q3483" t="str">
            <v>CAP</v>
          </cell>
          <cell r="T3483">
            <v>6225269</v>
          </cell>
          <cell r="U3483">
            <v>93.22</v>
          </cell>
        </row>
        <row r="3484">
          <cell r="N3484" t="str">
            <v>621</v>
          </cell>
          <cell r="Q3484" t="str">
            <v>CAP</v>
          </cell>
          <cell r="T3484">
            <v>62762926</v>
          </cell>
          <cell r="U3484">
            <v>923.02</v>
          </cell>
        </row>
        <row r="3485">
          <cell r="N3485" t="str">
            <v>621</v>
          </cell>
          <cell r="Q3485" t="str">
            <v>CAP</v>
          </cell>
          <cell r="T3485">
            <v>13800</v>
          </cell>
          <cell r="U3485">
            <v>0.22</v>
          </cell>
        </row>
        <row r="3486">
          <cell r="N3486" t="str">
            <v>624</v>
          </cell>
          <cell r="Q3486" t="str">
            <v>CAP</v>
          </cell>
          <cell r="T3486">
            <v>36748644</v>
          </cell>
          <cell r="U3486">
            <v>441.01</v>
          </cell>
        </row>
        <row r="3487">
          <cell r="N3487" t="str">
            <v>685</v>
          </cell>
          <cell r="Q3487" t="str">
            <v>CAP</v>
          </cell>
          <cell r="T3487">
            <v>24859</v>
          </cell>
          <cell r="U3487">
            <v>0.33</v>
          </cell>
        </row>
        <row r="3488">
          <cell r="N3488" t="str">
            <v>612</v>
          </cell>
          <cell r="Q3488" t="str">
            <v>DSU</v>
          </cell>
          <cell r="T3488">
            <v>4137362</v>
          </cell>
          <cell r="U3488">
            <v>388.78</v>
          </cell>
        </row>
        <row r="3489">
          <cell r="N3489" t="str">
            <v>650</v>
          </cell>
          <cell r="Q3489" t="str">
            <v>EIV</v>
          </cell>
          <cell r="T3489">
            <v>1791</v>
          </cell>
          <cell r="U3489">
            <v>0</v>
          </cell>
        </row>
        <row r="3490">
          <cell r="N3490" t="str">
            <v>611</v>
          </cell>
          <cell r="Q3490" t="str">
            <v>EIV</v>
          </cell>
          <cell r="T3490">
            <v>305590</v>
          </cell>
          <cell r="U3490">
            <v>0</v>
          </cell>
        </row>
        <row r="3491">
          <cell r="N3491" t="str">
            <v>623</v>
          </cell>
          <cell r="Q3491" t="str">
            <v>EIV</v>
          </cell>
          <cell r="T3491">
            <v>26772</v>
          </cell>
          <cell r="U3491">
            <v>0</v>
          </cell>
        </row>
        <row r="3492">
          <cell r="N3492" t="str">
            <v>621</v>
          </cell>
          <cell r="Q3492" t="str">
            <v>EIV</v>
          </cell>
          <cell r="T3492">
            <v>846803</v>
          </cell>
          <cell r="U3492">
            <v>0</v>
          </cell>
        </row>
        <row r="3493">
          <cell r="N3493" t="str">
            <v>626</v>
          </cell>
          <cell r="Q3493" t="str">
            <v>EIV</v>
          </cell>
          <cell r="T3493">
            <v>14636556</v>
          </cell>
          <cell r="U3493">
            <v>0</v>
          </cell>
        </row>
        <row r="3494">
          <cell r="N3494" t="str">
            <v>624</v>
          </cell>
          <cell r="Q3494" t="str">
            <v>EIV</v>
          </cell>
          <cell r="T3494">
            <v>13538484</v>
          </cell>
          <cell r="U3494">
            <v>0</v>
          </cell>
        </row>
        <row r="3495">
          <cell r="N3495" t="str">
            <v>624</v>
          </cell>
          <cell r="Q3495" t="str">
            <v>EP2</v>
          </cell>
          <cell r="T3495">
            <v>22502720</v>
          </cell>
          <cell r="U3495">
            <v>2842.67</v>
          </cell>
        </row>
        <row r="3496">
          <cell r="N3496" t="str">
            <v>624</v>
          </cell>
          <cell r="Q3496" t="str">
            <v>EP2</v>
          </cell>
          <cell r="T3496">
            <v>3421869</v>
          </cell>
          <cell r="U3496">
            <v>414.05</v>
          </cell>
        </row>
        <row r="3497">
          <cell r="N3497" t="str">
            <v>655</v>
          </cell>
          <cell r="Q3497" t="str">
            <v>EP2</v>
          </cell>
          <cell r="T3497">
            <v>597664</v>
          </cell>
          <cell r="U3497">
            <v>93.88</v>
          </cell>
        </row>
        <row r="3498">
          <cell r="N3498" t="str">
            <v>632</v>
          </cell>
          <cell r="Q3498" t="str">
            <v>EP2</v>
          </cell>
          <cell r="T3498">
            <v>212479892</v>
          </cell>
          <cell r="U3498">
            <v>-6415.47</v>
          </cell>
        </row>
        <row r="3499">
          <cell r="N3499" t="str">
            <v>650</v>
          </cell>
          <cell r="Q3499" t="str">
            <v>EP2</v>
          </cell>
          <cell r="T3499">
            <v>2780</v>
          </cell>
          <cell r="U3499">
            <v>0.31</v>
          </cell>
        </row>
        <row r="3500">
          <cell r="N3500" t="str">
            <v>650</v>
          </cell>
          <cell r="Q3500" t="str">
            <v>EP2</v>
          </cell>
          <cell r="T3500">
            <v>2955562</v>
          </cell>
          <cell r="U3500">
            <v>301.61</v>
          </cell>
        </row>
        <row r="3501">
          <cell r="N3501" t="str">
            <v>624</v>
          </cell>
          <cell r="Q3501" t="str">
            <v>EP2</v>
          </cell>
          <cell r="T3501">
            <v>758734</v>
          </cell>
          <cell r="U3501">
            <v>91.8</v>
          </cell>
        </row>
        <row r="3502">
          <cell r="N3502" t="str">
            <v>650</v>
          </cell>
          <cell r="Q3502" t="str">
            <v>EP2</v>
          </cell>
          <cell r="T3502">
            <v>2416972</v>
          </cell>
          <cell r="U3502">
            <v>279.26</v>
          </cell>
        </row>
        <row r="3503">
          <cell r="N3503" t="str">
            <v>624</v>
          </cell>
          <cell r="Q3503" t="str">
            <v>EP4</v>
          </cell>
          <cell r="T3503">
            <v>36748644</v>
          </cell>
          <cell r="U3503">
            <v>0</v>
          </cell>
        </row>
        <row r="3504">
          <cell r="N3504" t="str">
            <v>626</v>
          </cell>
          <cell r="Q3504" t="str">
            <v>EP4</v>
          </cell>
          <cell r="T3504">
            <v>14636556</v>
          </cell>
          <cell r="U3504">
            <v>0</v>
          </cell>
        </row>
        <row r="3505">
          <cell r="N3505" t="str">
            <v>611</v>
          </cell>
          <cell r="Q3505" t="str">
            <v>EP4</v>
          </cell>
          <cell r="T3505">
            <v>14823844</v>
          </cell>
          <cell r="U3505">
            <v>0</v>
          </cell>
        </row>
        <row r="3506">
          <cell r="N3506" t="str">
            <v>626</v>
          </cell>
          <cell r="Q3506" t="str">
            <v>EP4</v>
          </cell>
          <cell r="T3506">
            <v>13224816</v>
          </cell>
          <cell r="U3506">
            <v>0</v>
          </cell>
        </row>
        <row r="3507">
          <cell r="N3507" t="str">
            <v>650</v>
          </cell>
          <cell r="Q3507" t="str">
            <v>EUR</v>
          </cell>
          <cell r="T3507">
            <v>2955562</v>
          </cell>
          <cell r="U3507">
            <v>352.21</v>
          </cell>
        </row>
        <row r="3508">
          <cell r="N3508" t="str">
            <v>624</v>
          </cell>
          <cell r="Q3508" t="str">
            <v>EUR</v>
          </cell>
          <cell r="T3508">
            <v>24900880</v>
          </cell>
          <cell r="U3508">
            <v>2963.22</v>
          </cell>
        </row>
        <row r="3509">
          <cell r="N3509" t="str">
            <v>621</v>
          </cell>
          <cell r="Q3509" t="str">
            <v>EUR</v>
          </cell>
          <cell r="T3509">
            <v>6225269</v>
          </cell>
          <cell r="U3509">
            <v>740.87</v>
          </cell>
        </row>
        <row r="3510">
          <cell r="N3510" t="str">
            <v>624</v>
          </cell>
          <cell r="Q3510" t="str">
            <v>EUR</v>
          </cell>
          <cell r="T3510">
            <v>9301136</v>
          </cell>
          <cell r="U3510">
            <v>1106.8499999999999</v>
          </cell>
        </row>
        <row r="3511">
          <cell r="N3511" t="str">
            <v>623</v>
          </cell>
          <cell r="Q3511" t="str">
            <v>EUR</v>
          </cell>
          <cell r="T3511">
            <v>85296</v>
          </cell>
          <cell r="U3511">
            <v>10.14</v>
          </cell>
        </row>
        <row r="3512">
          <cell r="N3512" t="str">
            <v>624</v>
          </cell>
          <cell r="Q3512" t="str">
            <v>EUR</v>
          </cell>
          <cell r="T3512">
            <v>67200</v>
          </cell>
          <cell r="U3512">
            <v>8</v>
          </cell>
        </row>
        <row r="3513">
          <cell r="N3513" t="str">
            <v>624</v>
          </cell>
          <cell r="Q3513" t="str">
            <v>EUR</v>
          </cell>
          <cell r="T3513">
            <v>758734</v>
          </cell>
          <cell r="U3513">
            <v>90.3</v>
          </cell>
        </row>
        <row r="3514">
          <cell r="N3514" t="str">
            <v>626</v>
          </cell>
          <cell r="Q3514" t="str">
            <v>EUR</v>
          </cell>
          <cell r="T3514">
            <v>14636556</v>
          </cell>
          <cell r="U3514">
            <v>1741.74</v>
          </cell>
        </row>
        <row r="3515">
          <cell r="N3515" t="str">
            <v>660</v>
          </cell>
          <cell r="Q3515" t="str">
            <v>E21</v>
          </cell>
          <cell r="T3515">
            <v>67191</v>
          </cell>
          <cell r="U3515">
            <v>2094.46</v>
          </cell>
        </row>
        <row r="3516">
          <cell r="N3516" t="str">
            <v>660</v>
          </cell>
          <cell r="Q3516" t="str">
            <v>E31</v>
          </cell>
          <cell r="T3516">
            <v>82</v>
          </cell>
          <cell r="U3516">
            <v>2.56</v>
          </cell>
        </row>
        <row r="3517">
          <cell r="N3517" t="str">
            <v>626</v>
          </cell>
          <cell r="Q3517" t="str">
            <v>FFE</v>
          </cell>
          <cell r="T3517">
            <v>3338280</v>
          </cell>
          <cell r="U3517">
            <v>340.5</v>
          </cell>
        </row>
        <row r="3518">
          <cell r="N3518" t="str">
            <v>624</v>
          </cell>
          <cell r="Q3518" t="str">
            <v>FFE</v>
          </cell>
          <cell r="T3518">
            <v>593760</v>
          </cell>
          <cell r="U3518">
            <v>66.5</v>
          </cell>
        </row>
        <row r="3519">
          <cell r="N3519" t="str">
            <v>660</v>
          </cell>
          <cell r="Q3519" t="str">
            <v>FFE</v>
          </cell>
          <cell r="T3519">
            <v>1671</v>
          </cell>
          <cell r="U3519">
            <v>0.01</v>
          </cell>
        </row>
        <row r="3520">
          <cell r="N3520" t="str">
            <v>623</v>
          </cell>
          <cell r="Q3520" t="str">
            <v>FFE</v>
          </cell>
          <cell r="T3520">
            <v>84649443</v>
          </cell>
          <cell r="U3520">
            <v>12516.25</v>
          </cell>
        </row>
        <row r="3521">
          <cell r="N3521" t="str">
            <v>624</v>
          </cell>
          <cell r="Q3521" t="str">
            <v>FFE</v>
          </cell>
          <cell r="T3521">
            <v>3250664</v>
          </cell>
          <cell r="U3521">
            <v>364.07</v>
          </cell>
        </row>
        <row r="3522">
          <cell r="N3522" t="str">
            <v>655</v>
          </cell>
          <cell r="Q3522" t="str">
            <v>FFE</v>
          </cell>
          <cell r="T3522">
            <v>597664</v>
          </cell>
          <cell r="U3522">
            <v>89.08</v>
          </cell>
        </row>
        <row r="3523">
          <cell r="N3523" t="str">
            <v>611</v>
          </cell>
          <cell r="Q3523" t="str">
            <v>FFE</v>
          </cell>
          <cell r="T3523">
            <v>103867</v>
          </cell>
          <cell r="U3523">
            <v>16.37</v>
          </cell>
        </row>
        <row r="3524">
          <cell r="N3524" t="str">
            <v>650</v>
          </cell>
          <cell r="Q3524" t="str">
            <v>FFE</v>
          </cell>
          <cell r="T3524">
            <v>208103</v>
          </cell>
          <cell r="U3524">
            <v>5.35</v>
          </cell>
        </row>
        <row r="3525">
          <cell r="N3525" t="str">
            <v>625</v>
          </cell>
          <cell r="Q3525" t="str">
            <v>FVC</v>
          </cell>
          <cell r="T3525">
            <v>6844068</v>
          </cell>
          <cell r="U3525">
            <v>0</v>
          </cell>
        </row>
        <row r="3526">
          <cell r="N3526" t="str">
            <v>642</v>
          </cell>
          <cell r="Q3526" t="str">
            <v>FVC</v>
          </cell>
          <cell r="T3526">
            <v>1302</v>
          </cell>
          <cell r="U3526">
            <v>0</v>
          </cell>
        </row>
        <row r="3527">
          <cell r="N3527" t="str">
            <v>642</v>
          </cell>
          <cell r="Q3527" t="str">
            <v>FVC</v>
          </cell>
          <cell r="T3527">
            <v>24642</v>
          </cell>
          <cell r="U3527">
            <v>0</v>
          </cell>
        </row>
        <row r="3528">
          <cell r="N3528" t="str">
            <v>641</v>
          </cell>
          <cell r="Q3528" t="str">
            <v>FVC</v>
          </cell>
          <cell r="T3528">
            <v>1222101</v>
          </cell>
          <cell r="U3528">
            <v>0</v>
          </cell>
        </row>
        <row r="3529">
          <cell r="N3529" t="str">
            <v>611</v>
          </cell>
          <cell r="Q3529" t="str">
            <v>FVC</v>
          </cell>
          <cell r="T3529">
            <v>305590</v>
          </cell>
          <cell r="U3529">
            <v>0</v>
          </cell>
        </row>
        <row r="3530">
          <cell r="N3530" t="str">
            <v>621</v>
          </cell>
          <cell r="Q3530" t="str">
            <v>FVC</v>
          </cell>
          <cell r="T3530">
            <v>13800</v>
          </cell>
          <cell r="U3530">
            <v>0</v>
          </cell>
        </row>
        <row r="3531">
          <cell r="N3531" t="str">
            <v>650</v>
          </cell>
          <cell r="Q3531" t="str">
            <v>FVC</v>
          </cell>
          <cell r="T3531">
            <v>65941</v>
          </cell>
          <cell r="U3531">
            <v>0</v>
          </cell>
        </row>
        <row r="3532">
          <cell r="N3532" t="str">
            <v>633</v>
          </cell>
          <cell r="Q3532" t="str">
            <v>FVC</v>
          </cell>
          <cell r="T3532">
            <v>251653325</v>
          </cell>
          <cell r="U3532">
            <v>0</v>
          </cell>
        </row>
        <row r="3533">
          <cell r="N3533" t="str">
            <v>621</v>
          </cell>
          <cell r="Q3533" t="str">
            <v>FVC</v>
          </cell>
          <cell r="T3533">
            <v>846803</v>
          </cell>
          <cell r="U3533">
            <v>0</v>
          </cell>
        </row>
        <row r="3534">
          <cell r="N3534" t="str">
            <v>621</v>
          </cell>
          <cell r="Q3534" t="str">
            <v>FVC</v>
          </cell>
          <cell r="T3534">
            <v>523321</v>
          </cell>
          <cell r="U3534">
            <v>0</v>
          </cell>
        </row>
        <row r="3535">
          <cell r="N3535" t="str">
            <v>626</v>
          </cell>
          <cell r="Q3535" t="str">
            <v>ICN</v>
          </cell>
          <cell r="T3535">
            <v>2497440</v>
          </cell>
          <cell r="U3535">
            <v>0</v>
          </cell>
        </row>
        <row r="3536">
          <cell r="N3536" t="str">
            <v>641</v>
          </cell>
          <cell r="Q3536" t="str">
            <v>ICN</v>
          </cell>
          <cell r="T3536">
            <v>43702</v>
          </cell>
          <cell r="U3536">
            <v>0</v>
          </cell>
        </row>
        <row r="3537">
          <cell r="N3537" t="str">
            <v>626</v>
          </cell>
          <cell r="Q3537" t="str">
            <v>ICN</v>
          </cell>
          <cell r="T3537">
            <v>18665056</v>
          </cell>
          <cell r="U3537">
            <v>0</v>
          </cell>
        </row>
        <row r="3538">
          <cell r="N3538" t="str">
            <v>624</v>
          </cell>
          <cell r="Q3538" t="str">
            <v>ICN</v>
          </cell>
          <cell r="T3538">
            <v>8722811</v>
          </cell>
          <cell r="U3538">
            <v>0</v>
          </cell>
        </row>
        <row r="3539">
          <cell r="N3539" t="str">
            <v>624</v>
          </cell>
          <cell r="Q3539" t="str">
            <v>ICN</v>
          </cell>
          <cell r="T3539">
            <v>13538484</v>
          </cell>
          <cell r="U3539">
            <v>0</v>
          </cell>
        </row>
        <row r="3540">
          <cell r="N3540" t="str">
            <v>623</v>
          </cell>
          <cell r="Q3540" t="str">
            <v>ICN</v>
          </cell>
          <cell r="T3540">
            <v>1786196</v>
          </cell>
          <cell r="U3540">
            <v>0</v>
          </cell>
        </row>
        <row r="3541">
          <cell r="N3541" t="str">
            <v>624</v>
          </cell>
          <cell r="Q3541" t="str">
            <v>LMV</v>
          </cell>
          <cell r="T3541">
            <v>14645584</v>
          </cell>
          <cell r="U3541">
            <v>43.97</v>
          </cell>
        </row>
        <row r="3542">
          <cell r="N3542" t="str">
            <v>626</v>
          </cell>
          <cell r="Q3542" t="str">
            <v>LMV</v>
          </cell>
          <cell r="T3542">
            <v>2054064</v>
          </cell>
          <cell r="U3542">
            <v>-94.48</v>
          </cell>
        </row>
        <row r="3543">
          <cell r="N3543" t="str">
            <v>612</v>
          </cell>
          <cell r="Q3543" t="str">
            <v>LMV</v>
          </cell>
          <cell r="T3543">
            <v>4550</v>
          </cell>
          <cell r="U3543">
            <v>-0.5</v>
          </cell>
        </row>
        <row r="3544">
          <cell r="N3544" t="str">
            <v>660</v>
          </cell>
          <cell r="Q3544" t="str">
            <v>L04</v>
          </cell>
          <cell r="T3544">
            <v>31</v>
          </cell>
          <cell r="U3544">
            <v>26.04</v>
          </cell>
        </row>
        <row r="3545">
          <cell r="N3545" t="str">
            <v>660</v>
          </cell>
          <cell r="Q3545" t="str">
            <v>L06</v>
          </cell>
          <cell r="T3545">
            <v>686</v>
          </cell>
          <cell r="U3545">
            <v>1862.35</v>
          </cell>
        </row>
        <row r="3546">
          <cell r="N3546" t="str">
            <v>650</v>
          </cell>
          <cell r="Q3546" t="str">
            <v>L17</v>
          </cell>
          <cell r="T3546">
            <v>109</v>
          </cell>
          <cell r="U3546">
            <v>1322.17</v>
          </cell>
        </row>
        <row r="3547">
          <cell r="N3547" t="str">
            <v>660</v>
          </cell>
          <cell r="Q3547" t="str">
            <v>L19</v>
          </cell>
          <cell r="T3547">
            <v>795.2</v>
          </cell>
          <cell r="U3547">
            <v>8100.59</v>
          </cell>
        </row>
        <row r="3548">
          <cell r="N3548" t="str">
            <v>660</v>
          </cell>
          <cell r="Q3548" t="str">
            <v>L21</v>
          </cell>
          <cell r="T3548">
            <v>1</v>
          </cell>
          <cell r="U3548">
            <v>10.44</v>
          </cell>
        </row>
        <row r="3549">
          <cell r="N3549" t="str">
            <v>650</v>
          </cell>
          <cell r="Q3549" t="str">
            <v>MSO</v>
          </cell>
          <cell r="T3549">
            <v>2416972</v>
          </cell>
          <cell r="U3549">
            <v>366.95</v>
          </cell>
        </row>
        <row r="3550">
          <cell r="N3550" t="str">
            <v>641</v>
          </cell>
          <cell r="Q3550" t="str">
            <v>MSO</v>
          </cell>
          <cell r="T3550">
            <v>908462</v>
          </cell>
          <cell r="U3550">
            <v>479.63</v>
          </cell>
        </row>
        <row r="3551">
          <cell r="N3551" t="str">
            <v>650</v>
          </cell>
          <cell r="Q3551" t="str">
            <v>MSO</v>
          </cell>
          <cell r="T3551">
            <v>2955562</v>
          </cell>
          <cell r="U3551">
            <v>457.92</v>
          </cell>
        </row>
        <row r="3552">
          <cell r="N3552" t="str">
            <v>624</v>
          </cell>
          <cell r="Q3552" t="str">
            <v>MSO</v>
          </cell>
          <cell r="T3552">
            <v>3421869</v>
          </cell>
          <cell r="U3552">
            <v>2008.64</v>
          </cell>
        </row>
        <row r="3553">
          <cell r="N3553" t="str">
            <v>625</v>
          </cell>
          <cell r="Q3553" t="str">
            <v>MSO</v>
          </cell>
          <cell r="T3553">
            <v>402240</v>
          </cell>
          <cell r="U3553">
            <v>341.5</v>
          </cell>
        </row>
        <row r="3554">
          <cell r="N3554" t="str">
            <v>624</v>
          </cell>
          <cell r="Q3554" t="str">
            <v>MSO</v>
          </cell>
          <cell r="T3554">
            <v>7317104</v>
          </cell>
          <cell r="U3554">
            <v>4295.1400000000003</v>
          </cell>
        </row>
        <row r="3555">
          <cell r="N3555" t="str">
            <v>655</v>
          </cell>
          <cell r="Q3555" t="str">
            <v>MSV</v>
          </cell>
          <cell r="T3555">
            <v>597664</v>
          </cell>
          <cell r="U3555">
            <v>0</v>
          </cell>
        </row>
        <row r="3556">
          <cell r="N3556" t="str">
            <v>624</v>
          </cell>
          <cell r="Q3556" t="str">
            <v>MSV</v>
          </cell>
          <cell r="T3556">
            <v>9301136</v>
          </cell>
          <cell r="U3556">
            <v>0</v>
          </cell>
        </row>
        <row r="3557">
          <cell r="N3557" t="str">
            <v>624</v>
          </cell>
          <cell r="Q3557" t="str">
            <v>MSV</v>
          </cell>
          <cell r="T3557">
            <v>437824</v>
          </cell>
          <cell r="U3557">
            <v>0</v>
          </cell>
        </row>
        <row r="3558">
          <cell r="N3558" t="str">
            <v>624</v>
          </cell>
          <cell r="Q3558" t="str">
            <v>MSV</v>
          </cell>
          <cell r="T3558">
            <v>36748644</v>
          </cell>
          <cell r="U3558">
            <v>0</v>
          </cell>
        </row>
        <row r="3559">
          <cell r="N3559" t="str">
            <v>624</v>
          </cell>
          <cell r="Q3559" t="str">
            <v>MSV</v>
          </cell>
          <cell r="T3559">
            <v>8722811</v>
          </cell>
          <cell r="U3559">
            <v>0</v>
          </cell>
        </row>
        <row r="3560">
          <cell r="N3560" t="str">
            <v>811</v>
          </cell>
          <cell r="Q3560" t="str">
            <v>PAJ</v>
          </cell>
          <cell r="T3560">
            <v>0</v>
          </cell>
          <cell r="U3560">
            <v>-1087.06</v>
          </cell>
        </row>
        <row r="3561">
          <cell r="N3561" t="str">
            <v>624</v>
          </cell>
          <cell r="Q3561" t="str">
            <v>PPT</v>
          </cell>
          <cell r="T3561">
            <v>36748644</v>
          </cell>
          <cell r="U3561">
            <v>0</v>
          </cell>
        </row>
        <row r="3562">
          <cell r="N3562" t="str">
            <v>611</v>
          </cell>
          <cell r="Q3562" t="str">
            <v>PPT</v>
          </cell>
          <cell r="T3562">
            <v>201707013</v>
          </cell>
          <cell r="U3562">
            <v>0</v>
          </cell>
        </row>
        <row r="3563">
          <cell r="N3563" t="str">
            <v>623</v>
          </cell>
          <cell r="Q3563" t="str">
            <v>PPT</v>
          </cell>
          <cell r="T3563">
            <v>19735534</v>
          </cell>
          <cell r="U3563">
            <v>0</v>
          </cell>
        </row>
        <row r="3564">
          <cell r="N3564" t="str">
            <v>624</v>
          </cell>
          <cell r="Q3564" t="str">
            <v>PPT</v>
          </cell>
          <cell r="T3564">
            <v>9301136</v>
          </cell>
          <cell r="U3564">
            <v>0</v>
          </cell>
        </row>
        <row r="3565">
          <cell r="N3565" t="str">
            <v>633</v>
          </cell>
          <cell r="Q3565" t="str">
            <v>PPT</v>
          </cell>
          <cell r="T3565">
            <v>251653325</v>
          </cell>
          <cell r="U3565">
            <v>0</v>
          </cell>
        </row>
        <row r="3566">
          <cell r="N3566" t="str">
            <v>676</v>
          </cell>
          <cell r="Q3566" t="str">
            <v>RAU</v>
          </cell>
          <cell r="T3566">
            <v>4027400</v>
          </cell>
          <cell r="U3566">
            <v>68.8</v>
          </cell>
        </row>
        <row r="3567">
          <cell r="N3567" t="str">
            <v>624</v>
          </cell>
          <cell r="Q3567" t="str">
            <v>RAU</v>
          </cell>
          <cell r="T3567">
            <v>15347152</v>
          </cell>
          <cell r="U3567">
            <v>429.67</v>
          </cell>
        </row>
        <row r="3568">
          <cell r="N3568" t="str">
            <v>624</v>
          </cell>
          <cell r="Q3568" t="str">
            <v>RAU</v>
          </cell>
          <cell r="T3568">
            <v>758734</v>
          </cell>
          <cell r="U3568">
            <v>21.25</v>
          </cell>
        </row>
        <row r="3569">
          <cell r="N3569" t="str">
            <v>611</v>
          </cell>
          <cell r="Q3569" t="str">
            <v>RAU</v>
          </cell>
          <cell r="T3569">
            <v>14823844</v>
          </cell>
          <cell r="U3569">
            <v>624.91999999999996</v>
          </cell>
        </row>
        <row r="3570">
          <cell r="N3570" t="str">
            <v>676</v>
          </cell>
          <cell r="Q3570" t="str">
            <v>RAU</v>
          </cell>
          <cell r="T3570">
            <v>0</v>
          </cell>
          <cell r="U3570">
            <v>0</v>
          </cell>
        </row>
        <row r="3571">
          <cell r="N3571" t="str">
            <v>623</v>
          </cell>
          <cell r="Q3571" t="str">
            <v>RAU</v>
          </cell>
          <cell r="T3571">
            <v>2170316</v>
          </cell>
          <cell r="U3571">
            <v>88.97</v>
          </cell>
        </row>
        <row r="3572">
          <cell r="N3572" t="str">
            <v>641</v>
          </cell>
          <cell r="Q3572" t="str">
            <v>RAU</v>
          </cell>
          <cell r="T3572">
            <v>908462</v>
          </cell>
          <cell r="U3572">
            <v>19.059999999999999</v>
          </cell>
        </row>
        <row r="3573">
          <cell r="N3573" t="str">
            <v>650</v>
          </cell>
          <cell r="Q3573" t="str">
            <v>RIN</v>
          </cell>
          <cell r="T3573">
            <v>2955562</v>
          </cell>
          <cell r="U3573">
            <v>1497.91</v>
          </cell>
        </row>
        <row r="3574">
          <cell r="N3574" t="str">
            <v>621</v>
          </cell>
          <cell r="Q3574" t="str">
            <v>RIN</v>
          </cell>
          <cell r="T3574">
            <v>846803</v>
          </cell>
          <cell r="U3574">
            <v>1986.59</v>
          </cell>
        </row>
        <row r="3575">
          <cell r="N3575" t="str">
            <v>650</v>
          </cell>
          <cell r="Q3575" t="str">
            <v>RIN</v>
          </cell>
          <cell r="T3575">
            <v>3040</v>
          </cell>
          <cell r="U3575">
            <v>1.5</v>
          </cell>
        </row>
        <row r="3576">
          <cell r="N3576" t="str">
            <v>633</v>
          </cell>
          <cell r="Q3576" t="str">
            <v>RIN</v>
          </cell>
          <cell r="T3576">
            <v>251653325</v>
          </cell>
          <cell r="U3576">
            <v>303806.53999999998</v>
          </cell>
        </row>
        <row r="3577">
          <cell r="N3577" t="str">
            <v>642</v>
          </cell>
          <cell r="Q3577" t="str">
            <v>RIN</v>
          </cell>
          <cell r="T3577">
            <v>1302</v>
          </cell>
          <cell r="U3577">
            <v>1.6</v>
          </cell>
        </row>
        <row r="3578">
          <cell r="N3578" t="str">
            <v>823</v>
          </cell>
          <cell r="Q3578" t="str">
            <v>RRB</v>
          </cell>
          <cell r="T3578">
            <v>10201833.43</v>
          </cell>
          <cell r="U3578">
            <v>-414724.93</v>
          </cell>
        </row>
        <row r="3579">
          <cell r="N3579" t="str">
            <v>660</v>
          </cell>
          <cell r="Q3579" t="str">
            <v>TDC</v>
          </cell>
          <cell r="T3579">
            <v>40876</v>
          </cell>
          <cell r="U3579">
            <v>0</v>
          </cell>
        </row>
        <row r="3580">
          <cell r="N3580" t="str">
            <v>611</v>
          </cell>
          <cell r="Q3580" t="str">
            <v>TDC</v>
          </cell>
          <cell r="T3580">
            <v>0</v>
          </cell>
          <cell r="U3580">
            <v>0</v>
          </cell>
        </row>
        <row r="3581">
          <cell r="N3581" t="str">
            <v>624</v>
          </cell>
          <cell r="Q3581" t="str">
            <v>TDC</v>
          </cell>
          <cell r="T3581">
            <v>8014400</v>
          </cell>
          <cell r="U3581">
            <v>0</v>
          </cell>
        </row>
        <row r="3582">
          <cell r="N3582" t="str">
            <v>624</v>
          </cell>
          <cell r="Q3582" t="str">
            <v>TEC</v>
          </cell>
          <cell r="T3582">
            <v>25324</v>
          </cell>
          <cell r="U3582">
            <v>1292.1600000000001</v>
          </cell>
        </row>
        <row r="3583">
          <cell r="N3583" t="str">
            <v>660</v>
          </cell>
          <cell r="Q3583" t="str">
            <v>TSE</v>
          </cell>
          <cell r="T3583">
            <v>40876</v>
          </cell>
          <cell r="U3583">
            <v>0</v>
          </cell>
        </row>
        <row r="3584">
          <cell r="N3584" t="str">
            <v>633</v>
          </cell>
          <cell r="Q3584" t="str">
            <v>TSE</v>
          </cell>
          <cell r="T3584">
            <v>246227569</v>
          </cell>
          <cell r="U3584">
            <v>0</v>
          </cell>
        </row>
        <row r="3585">
          <cell r="N3585" t="str">
            <v>623</v>
          </cell>
          <cell r="Q3585" t="str">
            <v>TTE</v>
          </cell>
          <cell r="T3585">
            <v>729828</v>
          </cell>
          <cell r="U3585">
            <v>0</v>
          </cell>
        </row>
        <row r="3586">
          <cell r="N3586" t="str">
            <v>626</v>
          </cell>
          <cell r="Q3586" t="str">
            <v>TTE</v>
          </cell>
          <cell r="T3586">
            <v>2301156</v>
          </cell>
          <cell r="U3586">
            <v>0</v>
          </cell>
        </row>
        <row r="3587">
          <cell r="N3587" t="str">
            <v>621</v>
          </cell>
          <cell r="Q3587" t="str">
            <v>TTE</v>
          </cell>
          <cell r="T3587">
            <v>87246</v>
          </cell>
          <cell r="U3587">
            <v>0</v>
          </cell>
        </row>
        <row r="3588">
          <cell r="N3588" t="str">
            <v>624</v>
          </cell>
          <cell r="Q3588" t="str">
            <v>TTE</v>
          </cell>
          <cell r="T3588">
            <v>539320</v>
          </cell>
          <cell r="U3588">
            <v>0</v>
          </cell>
        </row>
        <row r="3589">
          <cell r="N3589" t="str">
            <v>685</v>
          </cell>
          <cell r="Q3589" t="str">
            <v>VAV</v>
          </cell>
          <cell r="T3589">
            <v>104</v>
          </cell>
          <cell r="U3589">
            <v>0.02</v>
          </cell>
        </row>
        <row r="3590">
          <cell r="N3590" t="str">
            <v>686</v>
          </cell>
          <cell r="Q3590" t="str">
            <v>VCR</v>
          </cell>
          <cell r="T3590">
            <v>146</v>
          </cell>
          <cell r="U3590">
            <v>-0.66</v>
          </cell>
        </row>
        <row r="3591">
          <cell r="N3591" t="str">
            <v>685</v>
          </cell>
          <cell r="Q3591" t="str">
            <v>VUR</v>
          </cell>
          <cell r="T3591">
            <v>24859</v>
          </cell>
          <cell r="U3591">
            <v>-2.95</v>
          </cell>
        </row>
        <row r="3592">
          <cell r="N3592" t="str">
            <v>660</v>
          </cell>
          <cell r="Q3592" t="str">
            <v>L14</v>
          </cell>
          <cell r="T3592">
            <v>374</v>
          </cell>
          <cell r="U3592">
            <v>4850.78</v>
          </cell>
        </row>
        <row r="3593">
          <cell r="N3593" t="str">
            <v>660</v>
          </cell>
          <cell r="Q3593" t="str">
            <v>L32</v>
          </cell>
          <cell r="T3593">
            <v>388</v>
          </cell>
          <cell r="U3593">
            <v>4197.25</v>
          </cell>
        </row>
        <row r="3594">
          <cell r="N3594" t="str">
            <v>623</v>
          </cell>
          <cell r="Q3594" t="str">
            <v>MC</v>
          </cell>
          <cell r="T3594">
            <v>40</v>
          </cell>
          <cell r="U3594">
            <v>1189.76</v>
          </cell>
        </row>
        <row r="3595">
          <cell r="N3595" t="str">
            <v>623</v>
          </cell>
          <cell r="Q3595" t="str">
            <v>MC</v>
          </cell>
          <cell r="T3595">
            <v>1106.33</v>
          </cell>
          <cell r="U3595">
            <v>10729.4</v>
          </cell>
        </row>
        <row r="3596">
          <cell r="N3596" t="str">
            <v>623</v>
          </cell>
          <cell r="Q3596" t="str">
            <v>MC</v>
          </cell>
          <cell r="T3596">
            <v>10</v>
          </cell>
          <cell r="U3596">
            <v>228.8</v>
          </cell>
        </row>
        <row r="3597">
          <cell r="N3597" t="str">
            <v>624</v>
          </cell>
          <cell r="Q3597" t="str">
            <v>MC</v>
          </cell>
          <cell r="T3597">
            <v>1928.01</v>
          </cell>
          <cell r="U3597">
            <v>18329.810000000001</v>
          </cell>
        </row>
        <row r="3598">
          <cell r="N3598" t="str">
            <v>624</v>
          </cell>
          <cell r="Q3598" t="str">
            <v>MC</v>
          </cell>
          <cell r="T3598">
            <v>1492.4</v>
          </cell>
          <cell r="U3598">
            <v>17416.310000000001</v>
          </cell>
        </row>
        <row r="3599">
          <cell r="N3599" t="str">
            <v>624</v>
          </cell>
          <cell r="Q3599" t="str">
            <v>OMS</v>
          </cell>
          <cell r="T3599">
            <v>13538484</v>
          </cell>
          <cell r="U3599">
            <v>3371.1</v>
          </cell>
        </row>
        <row r="3600">
          <cell r="N3600" t="str">
            <v>621</v>
          </cell>
          <cell r="Q3600" t="str">
            <v>OMS</v>
          </cell>
          <cell r="T3600">
            <v>7166724</v>
          </cell>
          <cell r="U3600">
            <v>1648.54</v>
          </cell>
        </row>
        <row r="3601">
          <cell r="N3601" t="str">
            <v>685</v>
          </cell>
          <cell r="Q3601" t="str">
            <v>OMS</v>
          </cell>
          <cell r="T3601">
            <v>24859</v>
          </cell>
          <cell r="U3601">
            <v>6.1</v>
          </cell>
        </row>
        <row r="3602">
          <cell r="N3602" t="str">
            <v>611</v>
          </cell>
          <cell r="Q3602" t="str">
            <v>OMS</v>
          </cell>
          <cell r="T3602">
            <v>103867</v>
          </cell>
          <cell r="U3602">
            <v>25.58</v>
          </cell>
        </row>
        <row r="3603">
          <cell r="N3603" t="str">
            <v>611</v>
          </cell>
          <cell r="Q3603" t="str">
            <v>OMS</v>
          </cell>
          <cell r="T3603">
            <v>7046</v>
          </cell>
          <cell r="U3603">
            <v>1.76</v>
          </cell>
        </row>
        <row r="3604">
          <cell r="N3604" t="str">
            <v>621</v>
          </cell>
          <cell r="Q3604" t="str">
            <v>OMS</v>
          </cell>
          <cell r="T3604">
            <v>3900</v>
          </cell>
          <cell r="U3604">
            <v>0.91</v>
          </cell>
        </row>
        <row r="3605">
          <cell r="N3605" t="str">
            <v>624</v>
          </cell>
          <cell r="Q3605" t="str">
            <v>PRC</v>
          </cell>
          <cell r="T3605">
            <v>116400</v>
          </cell>
          <cell r="U3605">
            <v>40.74</v>
          </cell>
        </row>
        <row r="3606">
          <cell r="N3606" t="str">
            <v>623</v>
          </cell>
          <cell r="Q3606" t="str">
            <v>PRC</v>
          </cell>
          <cell r="T3606">
            <v>1786196</v>
          </cell>
          <cell r="U3606">
            <v>8018.25</v>
          </cell>
        </row>
        <row r="3607">
          <cell r="N3607" t="str">
            <v>685</v>
          </cell>
          <cell r="Q3607" t="str">
            <v>PRC</v>
          </cell>
          <cell r="T3607">
            <v>24859</v>
          </cell>
          <cell r="U3607">
            <v>140</v>
          </cell>
        </row>
        <row r="3608">
          <cell r="N3608" t="str">
            <v>641</v>
          </cell>
          <cell r="Q3608" t="str">
            <v>PRV</v>
          </cell>
          <cell r="T3608">
            <v>908462</v>
          </cell>
          <cell r="U3608">
            <v>-66.33</v>
          </cell>
        </row>
        <row r="3609">
          <cell r="N3609" t="str">
            <v>624</v>
          </cell>
          <cell r="Q3609" t="str">
            <v>PRV</v>
          </cell>
          <cell r="T3609">
            <v>8786648</v>
          </cell>
          <cell r="U3609">
            <v>-316.32</v>
          </cell>
        </row>
        <row r="3610">
          <cell r="N3610" t="str">
            <v>621</v>
          </cell>
          <cell r="Q3610" t="str">
            <v>PRV</v>
          </cell>
          <cell r="T3610">
            <v>46693</v>
          </cell>
          <cell r="U3610">
            <v>1.51</v>
          </cell>
        </row>
        <row r="3611">
          <cell r="N3611" t="str">
            <v>624</v>
          </cell>
          <cell r="Q3611" t="str">
            <v>RIV</v>
          </cell>
          <cell r="T3611">
            <v>3421869</v>
          </cell>
          <cell r="U3611">
            <v>0</v>
          </cell>
        </row>
        <row r="3612">
          <cell r="N3612" t="str">
            <v>624</v>
          </cell>
          <cell r="Q3612" t="str">
            <v>RIV</v>
          </cell>
          <cell r="T3612">
            <v>9321327</v>
          </cell>
          <cell r="U3612">
            <v>0</v>
          </cell>
        </row>
        <row r="3613">
          <cell r="N3613" t="str">
            <v>611</v>
          </cell>
          <cell r="Q3613" t="str">
            <v>RIV</v>
          </cell>
          <cell r="T3613">
            <v>201707013</v>
          </cell>
          <cell r="U3613">
            <v>0</v>
          </cell>
        </row>
        <row r="3614">
          <cell r="N3614" t="str">
            <v>621</v>
          </cell>
          <cell r="Q3614" t="str">
            <v>RIV</v>
          </cell>
          <cell r="T3614">
            <v>93356</v>
          </cell>
          <cell r="U3614">
            <v>0</v>
          </cell>
        </row>
        <row r="3615">
          <cell r="N3615" t="str">
            <v>660</v>
          </cell>
          <cell r="Q3615" t="str">
            <v>RTU</v>
          </cell>
          <cell r="T3615">
            <v>527342</v>
          </cell>
          <cell r="U3615">
            <v>-1.1200000000000001</v>
          </cell>
        </row>
        <row r="3616">
          <cell r="N3616" t="str">
            <v>623</v>
          </cell>
          <cell r="Q3616" t="str">
            <v>RTU</v>
          </cell>
          <cell r="T3616">
            <v>2170316</v>
          </cell>
          <cell r="U3616">
            <v>41.32</v>
          </cell>
        </row>
        <row r="3617">
          <cell r="N3617" t="str">
            <v>624</v>
          </cell>
          <cell r="Q3617" t="str">
            <v>RTU</v>
          </cell>
          <cell r="T3617">
            <v>593760</v>
          </cell>
          <cell r="U3617">
            <v>8.9</v>
          </cell>
        </row>
        <row r="3618">
          <cell r="N3618" t="str">
            <v>685</v>
          </cell>
          <cell r="Q3618" t="str">
            <v>RTU</v>
          </cell>
          <cell r="T3618">
            <v>24859</v>
          </cell>
          <cell r="U3618">
            <v>0.46</v>
          </cell>
        </row>
        <row r="3619">
          <cell r="N3619" t="str">
            <v>611</v>
          </cell>
          <cell r="Q3619" t="str">
            <v>RTU</v>
          </cell>
          <cell r="T3619">
            <v>103867</v>
          </cell>
          <cell r="U3619">
            <v>2.16</v>
          </cell>
        </row>
        <row r="3620">
          <cell r="N3620" t="str">
            <v>676</v>
          </cell>
          <cell r="Q3620" t="str">
            <v>RTU</v>
          </cell>
          <cell r="T3620">
            <v>4027400</v>
          </cell>
          <cell r="U3620">
            <v>37.58</v>
          </cell>
        </row>
        <row r="3621">
          <cell r="N3621" t="str">
            <v>611</v>
          </cell>
          <cell r="Q3621" t="str">
            <v>RTU</v>
          </cell>
          <cell r="T3621">
            <v>14823844</v>
          </cell>
          <cell r="U3621">
            <v>294.52</v>
          </cell>
        </row>
        <row r="3622">
          <cell r="N3622" t="str">
            <v>623</v>
          </cell>
          <cell r="Q3622" t="str">
            <v>RTU</v>
          </cell>
          <cell r="T3622">
            <v>84649443</v>
          </cell>
          <cell r="U3622">
            <v>1603.25</v>
          </cell>
        </row>
        <row r="3623">
          <cell r="N3623" t="str">
            <v>621</v>
          </cell>
          <cell r="Q3623" t="str">
            <v>RTU</v>
          </cell>
          <cell r="T3623">
            <v>13800</v>
          </cell>
          <cell r="U3623">
            <v>0.19</v>
          </cell>
        </row>
        <row r="3624">
          <cell r="N3624" t="str">
            <v>626</v>
          </cell>
          <cell r="Q3624" t="str">
            <v>RTU</v>
          </cell>
          <cell r="T3624">
            <v>18665056</v>
          </cell>
          <cell r="U3624">
            <v>242.71</v>
          </cell>
        </row>
        <row r="3625">
          <cell r="N3625" t="str">
            <v>655</v>
          </cell>
          <cell r="Q3625" t="str">
            <v>RTU</v>
          </cell>
          <cell r="T3625">
            <v>287</v>
          </cell>
          <cell r="U3625">
            <v>-0.01</v>
          </cell>
        </row>
        <row r="3626">
          <cell r="N3626" t="str">
            <v>623</v>
          </cell>
          <cell r="Q3626" t="str">
            <v>TDE</v>
          </cell>
          <cell r="T3626">
            <v>4760340</v>
          </cell>
          <cell r="U3626">
            <v>0</v>
          </cell>
        </row>
        <row r="3627">
          <cell r="N3627" t="str">
            <v>685</v>
          </cell>
          <cell r="Q3627" t="str">
            <v>TDE</v>
          </cell>
          <cell r="T3627">
            <v>2361</v>
          </cell>
          <cell r="U3627">
            <v>0</v>
          </cell>
        </row>
        <row r="3628">
          <cell r="N3628" t="str">
            <v>624</v>
          </cell>
          <cell r="Q3628" t="str">
            <v>TDE</v>
          </cell>
          <cell r="T3628">
            <v>349200</v>
          </cell>
          <cell r="U3628">
            <v>0</v>
          </cell>
        </row>
        <row r="3629">
          <cell r="N3629" t="str">
            <v>660</v>
          </cell>
          <cell r="Q3629" t="str">
            <v>TDE</v>
          </cell>
          <cell r="T3629">
            <v>40876</v>
          </cell>
          <cell r="U3629">
            <v>0</v>
          </cell>
        </row>
        <row r="3630">
          <cell r="N3630" t="str">
            <v>623</v>
          </cell>
          <cell r="Q3630" t="str">
            <v>TDE</v>
          </cell>
          <cell r="T3630">
            <v>729828</v>
          </cell>
          <cell r="U3630">
            <v>0</v>
          </cell>
        </row>
        <row r="3631">
          <cell r="N3631" t="str">
            <v>611</v>
          </cell>
          <cell r="Q3631" t="str">
            <v>TIU</v>
          </cell>
          <cell r="T3631">
            <v>15622</v>
          </cell>
          <cell r="U3631">
            <v>0</v>
          </cell>
        </row>
        <row r="3632">
          <cell r="N3632" t="str">
            <v>676</v>
          </cell>
          <cell r="Q3632" t="str">
            <v>TIU</v>
          </cell>
          <cell r="T3632">
            <v>2715000</v>
          </cell>
          <cell r="U3632">
            <v>0</v>
          </cell>
        </row>
        <row r="3633">
          <cell r="N3633" t="str">
            <v>622</v>
          </cell>
          <cell r="Q3633" t="str">
            <v>TSC</v>
          </cell>
          <cell r="T3633">
            <v>149091</v>
          </cell>
          <cell r="U3633">
            <v>0</v>
          </cell>
        </row>
        <row r="3634">
          <cell r="N3634" t="str">
            <v>676</v>
          </cell>
          <cell r="Q3634" t="str">
            <v>TSC</v>
          </cell>
          <cell r="T3634">
            <v>2715000</v>
          </cell>
          <cell r="U3634">
            <v>0</v>
          </cell>
        </row>
        <row r="3635">
          <cell r="N3635" t="str">
            <v>641</v>
          </cell>
          <cell r="Q3635" t="str">
            <v>TSC</v>
          </cell>
          <cell r="T3635">
            <v>17871</v>
          </cell>
          <cell r="U3635">
            <v>0</v>
          </cell>
        </row>
        <row r="3636">
          <cell r="N3636" t="str">
            <v>621</v>
          </cell>
          <cell r="Q3636" t="str">
            <v>TTC</v>
          </cell>
          <cell r="T3636">
            <v>13800</v>
          </cell>
          <cell r="U3636">
            <v>0</v>
          </cell>
        </row>
        <row r="3637">
          <cell r="N3637" t="str">
            <v>613</v>
          </cell>
          <cell r="Q3637" t="str">
            <v>TTC</v>
          </cell>
          <cell r="T3637">
            <v>14361</v>
          </cell>
          <cell r="U3637">
            <v>0</v>
          </cell>
        </row>
        <row r="3638">
          <cell r="N3638" t="str">
            <v>641</v>
          </cell>
          <cell r="Q3638" t="str">
            <v>TTC</v>
          </cell>
          <cell r="T3638">
            <v>67046</v>
          </cell>
          <cell r="U3638">
            <v>0</v>
          </cell>
        </row>
        <row r="3639">
          <cell r="N3639" t="str">
            <v>633</v>
          </cell>
          <cell r="Q3639" t="str">
            <v>TTC</v>
          </cell>
          <cell r="T3639">
            <v>246227569</v>
          </cell>
          <cell r="U3639">
            <v>0</v>
          </cell>
        </row>
        <row r="3640">
          <cell r="N3640" t="str">
            <v>624</v>
          </cell>
          <cell r="Q3640" t="str">
            <v>TTC</v>
          </cell>
          <cell r="T3640">
            <v>1834464</v>
          </cell>
          <cell r="U3640">
            <v>0</v>
          </cell>
        </row>
        <row r="3641">
          <cell r="N3641" t="str">
            <v>685</v>
          </cell>
          <cell r="Q3641" t="str">
            <v>VFE</v>
          </cell>
          <cell r="T3641">
            <v>24744</v>
          </cell>
          <cell r="U3641">
            <v>-3.88</v>
          </cell>
        </row>
        <row r="3642">
          <cell r="N3642" t="str">
            <v>624</v>
          </cell>
          <cell r="Q3642" t="str">
            <v>CAV</v>
          </cell>
          <cell r="T3642">
            <v>8722811</v>
          </cell>
          <cell r="U3642">
            <v>-895.48</v>
          </cell>
        </row>
        <row r="3643">
          <cell r="N3643" t="str">
            <v>811</v>
          </cell>
          <cell r="Q3643" t="str">
            <v>CC</v>
          </cell>
          <cell r="T3643">
            <v>0</v>
          </cell>
          <cell r="U3643">
            <v>75.69</v>
          </cell>
        </row>
        <row r="3644">
          <cell r="N3644" t="str">
            <v>621</v>
          </cell>
          <cell r="Q3644" t="str">
            <v>CC</v>
          </cell>
          <cell r="T3644">
            <v>0</v>
          </cell>
          <cell r="U3644">
            <v>828505.33</v>
          </cell>
        </row>
        <row r="3645">
          <cell r="N3645" t="str">
            <v>623</v>
          </cell>
          <cell r="Q3645" t="str">
            <v>DC</v>
          </cell>
          <cell r="T3645">
            <v>9096.4599999999991</v>
          </cell>
          <cell r="U3645">
            <v>93513.02</v>
          </cell>
        </row>
        <row r="3646">
          <cell r="N3646" t="str">
            <v>623</v>
          </cell>
          <cell r="Q3646" t="str">
            <v>DC</v>
          </cell>
          <cell r="T3646">
            <v>240033.67</v>
          </cell>
          <cell r="U3646">
            <v>2821857.73</v>
          </cell>
        </row>
        <row r="3647">
          <cell r="N3647" t="str">
            <v>624</v>
          </cell>
          <cell r="Q3647" t="str">
            <v>DC</v>
          </cell>
          <cell r="T3647">
            <v>9634.31</v>
          </cell>
          <cell r="U3647">
            <v>114037.75999999999</v>
          </cell>
        </row>
        <row r="3648">
          <cell r="N3648" t="str">
            <v>624</v>
          </cell>
          <cell r="Q3648" t="str">
            <v>DC</v>
          </cell>
          <cell r="T3648">
            <v>362.62</v>
          </cell>
          <cell r="U3648">
            <v>4561.78</v>
          </cell>
        </row>
        <row r="3649">
          <cell r="N3649" t="str">
            <v>624</v>
          </cell>
          <cell r="Q3649" t="str">
            <v>DC</v>
          </cell>
          <cell r="T3649">
            <v>33016.42</v>
          </cell>
          <cell r="U3649">
            <v>389647.54</v>
          </cell>
        </row>
        <row r="3650">
          <cell r="N3650" t="str">
            <v>641</v>
          </cell>
          <cell r="Q3650" t="str">
            <v>DSM</v>
          </cell>
          <cell r="T3650">
            <v>50271</v>
          </cell>
          <cell r="U3650">
            <v>250.48</v>
          </cell>
        </row>
        <row r="3651">
          <cell r="N3651" t="str">
            <v>642</v>
          </cell>
          <cell r="Q3651" t="str">
            <v>EBF</v>
          </cell>
          <cell r="T3651">
            <v>333</v>
          </cell>
          <cell r="U3651">
            <v>-9.6199999999999992</v>
          </cell>
        </row>
        <row r="3652">
          <cell r="N3652" t="str">
            <v>621</v>
          </cell>
          <cell r="Q3652" t="str">
            <v>EBF</v>
          </cell>
          <cell r="T3652">
            <v>846803</v>
          </cell>
          <cell r="U3652">
            <v>-24327.81</v>
          </cell>
        </row>
        <row r="3653">
          <cell r="N3653" t="str">
            <v>611</v>
          </cell>
          <cell r="Q3653" t="str">
            <v>EBF</v>
          </cell>
          <cell r="T3653">
            <v>33259</v>
          </cell>
          <cell r="U3653">
            <v>-955.48</v>
          </cell>
        </row>
        <row r="3654">
          <cell r="N3654" t="str">
            <v>625</v>
          </cell>
          <cell r="Q3654" t="str">
            <v>EC</v>
          </cell>
          <cell r="T3654">
            <v>402240</v>
          </cell>
          <cell r="U3654">
            <v>12864.04</v>
          </cell>
        </row>
        <row r="3655">
          <cell r="N3655" t="str">
            <v>611</v>
          </cell>
          <cell r="Q3655" t="str">
            <v>EC</v>
          </cell>
          <cell r="T3655">
            <v>103867</v>
          </cell>
          <cell r="U3655">
            <v>10145.92</v>
          </cell>
        </row>
        <row r="3656">
          <cell r="N3656" t="str">
            <v>623</v>
          </cell>
          <cell r="Q3656" t="str">
            <v>EC</v>
          </cell>
          <cell r="T3656">
            <v>208647</v>
          </cell>
          <cell r="U3656">
            <v>14075.74</v>
          </cell>
        </row>
        <row r="3657">
          <cell r="N3657" t="str">
            <v>626</v>
          </cell>
          <cell r="Q3657" t="str">
            <v>EC</v>
          </cell>
          <cell r="T3657">
            <v>2699184</v>
          </cell>
          <cell r="U3657">
            <v>87521.05</v>
          </cell>
        </row>
        <row r="3658">
          <cell r="N3658" t="str">
            <v>624</v>
          </cell>
          <cell r="Q3658" t="str">
            <v>EC</v>
          </cell>
          <cell r="T3658">
            <v>1250664</v>
          </cell>
          <cell r="U3658">
            <v>68071.14</v>
          </cell>
        </row>
        <row r="3659">
          <cell r="N3659" t="str">
            <v>624</v>
          </cell>
          <cell r="Q3659" t="str">
            <v>EC</v>
          </cell>
          <cell r="T3659">
            <v>3063302</v>
          </cell>
          <cell r="U3659">
            <v>177757.3</v>
          </cell>
        </row>
        <row r="3660">
          <cell r="N3660" t="str">
            <v>626</v>
          </cell>
          <cell r="Q3660" t="str">
            <v>ECR</v>
          </cell>
          <cell r="T3660">
            <v>396792</v>
          </cell>
          <cell r="U3660">
            <v>1242.3599999999999</v>
          </cell>
        </row>
        <row r="3661">
          <cell r="N3661" t="str">
            <v>620</v>
          </cell>
          <cell r="Q3661" t="str">
            <v>ECR</v>
          </cell>
          <cell r="T3661">
            <v>922335</v>
          </cell>
          <cell r="U3661">
            <v>1886.19</v>
          </cell>
        </row>
        <row r="3662">
          <cell r="N3662" t="str">
            <v>626</v>
          </cell>
          <cell r="Q3662" t="str">
            <v>ECR</v>
          </cell>
          <cell r="T3662">
            <v>2699184</v>
          </cell>
          <cell r="U3662">
            <v>8451.14</v>
          </cell>
        </row>
        <row r="3663">
          <cell r="N3663" t="str">
            <v>641</v>
          </cell>
          <cell r="Q3663" t="str">
            <v>ECR</v>
          </cell>
          <cell r="T3663">
            <v>1222101</v>
          </cell>
          <cell r="U3663">
            <v>3452.37</v>
          </cell>
        </row>
        <row r="3664">
          <cell r="N3664" t="str">
            <v>624</v>
          </cell>
          <cell r="Q3664" t="str">
            <v>ECR</v>
          </cell>
          <cell r="T3664">
            <v>3663302</v>
          </cell>
          <cell r="U3664">
            <v>12993.73</v>
          </cell>
        </row>
        <row r="3665">
          <cell r="N3665" t="str">
            <v>621</v>
          </cell>
          <cell r="Q3665" t="str">
            <v>EEX</v>
          </cell>
          <cell r="T3665">
            <v>3900</v>
          </cell>
          <cell r="U3665">
            <v>1.23</v>
          </cell>
        </row>
        <row r="3666">
          <cell r="N3666" t="str">
            <v>650</v>
          </cell>
          <cell r="Q3666" t="str">
            <v>EEX</v>
          </cell>
          <cell r="T3666">
            <v>1791</v>
          </cell>
          <cell r="U3666">
            <v>0.32</v>
          </cell>
        </row>
        <row r="3667">
          <cell r="N3667" t="str">
            <v>621</v>
          </cell>
          <cell r="Q3667" t="str">
            <v>EEX</v>
          </cell>
          <cell r="T3667">
            <v>460896</v>
          </cell>
          <cell r="U3667">
            <v>145.65</v>
          </cell>
        </row>
        <row r="3668">
          <cell r="N3668" t="str">
            <v>642</v>
          </cell>
          <cell r="Q3668" t="str">
            <v>EEX</v>
          </cell>
          <cell r="T3668">
            <v>1302</v>
          </cell>
          <cell r="U3668">
            <v>-0.44</v>
          </cell>
        </row>
        <row r="3669">
          <cell r="N3669" t="str">
            <v>611</v>
          </cell>
          <cell r="Q3669" t="str">
            <v>EFL</v>
          </cell>
          <cell r="T3669">
            <v>201707013</v>
          </cell>
          <cell r="U3669">
            <v>6631198.5099999998</v>
          </cell>
        </row>
        <row r="3670">
          <cell r="N3670" t="str">
            <v>650</v>
          </cell>
          <cell r="Q3670" t="str">
            <v>EFL</v>
          </cell>
          <cell r="T3670">
            <v>60</v>
          </cell>
          <cell r="U3670">
            <v>1.97</v>
          </cell>
        </row>
        <row r="3671">
          <cell r="N3671" t="str">
            <v>624</v>
          </cell>
          <cell r="Q3671" t="str">
            <v>EFL</v>
          </cell>
          <cell r="T3671">
            <v>460944</v>
          </cell>
          <cell r="U3671">
            <v>15153.53</v>
          </cell>
        </row>
        <row r="3672">
          <cell r="N3672" t="str">
            <v>624</v>
          </cell>
          <cell r="Q3672" t="str">
            <v>EFL</v>
          </cell>
          <cell r="T3672">
            <v>22502720</v>
          </cell>
          <cell r="U3672">
            <v>739718.76</v>
          </cell>
        </row>
        <row r="3673">
          <cell r="N3673" t="str">
            <v>611</v>
          </cell>
          <cell r="Q3673" t="str">
            <v>EFL</v>
          </cell>
          <cell r="T3673">
            <v>276</v>
          </cell>
          <cell r="U3673">
            <v>9.07</v>
          </cell>
        </row>
        <row r="3674">
          <cell r="N3674" t="str">
            <v>626</v>
          </cell>
          <cell r="Q3674" t="str">
            <v>EFL</v>
          </cell>
          <cell r="T3674">
            <v>13224816</v>
          </cell>
          <cell r="U3674">
            <v>434765.83</v>
          </cell>
        </row>
        <row r="3675">
          <cell r="N3675" t="str">
            <v>621</v>
          </cell>
          <cell r="Q3675" t="str">
            <v>EFV</v>
          </cell>
          <cell r="T3675">
            <v>7166724</v>
          </cell>
          <cell r="U3675">
            <v>21914.34</v>
          </cell>
        </row>
        <row r="3676">
          <cell r="N3676" t="str">
            <v>624</v>
          </cell>
          <cell r="Q3676" t="str">
            <v>EFV</v>
          </cell>
          <cell r="T3676">
            <v>8722811</v>
          </cell>
          <cell r="U3676">
            <v>26403.75</v>
          </cell>
        </row>
        <row r="3677">
          <cell r="N3677" t="str">
            <v>660</v>
          </cell>
          <cell r="Q3677" t="str">
            <v>EFV</v>
          </cell>
          <cell r="T3677">
            <v>17072</v>
          </cell>
          <cell r="U3677">
            <v>52.23</v>
          </cell>
        </row>
        <row r="3678">
          <cell r="N3678" t="str">
            <v>623</v>
          </cell>
          <cell r="Q3678" t="str">
            <v>EFV</v>
          </cell>
          <cell r="T3678">
            <v>32000</v>
          </cell>
          <cell r="U3678">
            <v>97.86</v>
          </cell>
        </row>
        <row r="3679">
          <cell r="N3679" t="str">
            <v>650</v>
          </cell>
          <cell r="Q3679" t="str">
            <v>EFV</v>
          </cell>
          <cell r="T3679">
            <v>208103</v>
          </cell>
          <cell r="U3679">
            <v>637.52</v>
          </cell>
        </row>
        <row r="3680">
          <cell r="N3680" t="str">
            <v>626</v>
          </cell>
          <cell r="Q3680" t="str">
            <v>EIN</v>
          </cell>
          <cell r="T3680">
            <v>18665056</v>
          </cell>
          <cell r="U3680">
            <v>10508.44</v>
          </cell>
        </row>
        <row r="3681">
          <cell r="N3681" t="str">
            <v>624</v>
          </cell>
          <cell r="Q3681" t="str">
            <v>EIN</v>
          </cell>
          <cell r="T3681">
            <v>392928</v>
          </cell>
          <cell r="U3681">
            <v>221.22</v>
          </cell>
        </row>
        <row r="3682">
          <cell r="N3682" t="str">
            <v>621</v>
          </cell>
          <cell r="Q3682" t="str">
            <v>EP1</v>
          </cell>
          <cell r="T3682">
            <v>7166724</v>
          </cell>
          <cell r="U3682">
            <v>0</v>
          </cell>
        </row>
        <row r="3683">
          <cell r="N3683" t="str">
            <v>626</v>
          </cell>
          <cell r="Q3683" t="str">
            <v>EP1</v>
          </cell>
          <cell r="T3683">
            <v>18665056</v>
          </cell>
          <cell r="U3683">
            <v>0</v>
          </cell>
        </row>
        <row r="3684">
          <cell r="N3684" t="str">
            <v>621</v>
          </cell>
          <cell r="Q3684" t="str">
            <v>EP1</v>
          </cell>
          <cell r="T3684">
            <v>3900</v>
          </cell>
          <cell r="U3684">
            <v>0</v>
          </cell>
        </row>
        <row r="3685">
          <cell r="N3685" t="str">
            <v>650</v>
          </cell>
          <cell r="Q3685" t="str">
            <v>E12</v>
          </cell>
          <cell r="T3685">
            <v>9453</v>
          </cell>
          <cell r="U3685">
            <v>294.83</v>
          </cell>
        </row>
        <row r="3686">
          <cell r="N3686" t="str">
            <v>621</v>
          </cell>
          <cell r="Q3686" t="str">
            <v>FFC</v>
          </cell>
          <cell r="T3686">
            <v>46693</v>
          </cell>
          <cell r="U3686">
            <v>0.68</v>
          </cell>
        </row>
        <row r="3687">
          <cell r="N3687" t="str">
            <v>641</v>
          </cell>
          <cell r="Q3687" t="str">
            <v>FFC</v>
          </cell>
          <cell r="T3687">
            <v>1222101</v>
          </cell>
          <cell r="U3687">
            <v>15.77</v>
          </cell>
        </row>
        <row r="3688">
          <cell r="N3688" t="str">
            <v>626</v>
          </cell>
          <cell r="Q3688" t="str">
            <v>FMU</v>
          </cell>
          <cell r="T3688">
            <v>14636556</v>
          </cell>
          <cell r="U3688">
            <v>14.66</v>
          </cell>
        </row>
        <row r="3689">
          <cell r="N3689" t="str">
            <v>624</v>
          </cell>
          <cell r="Q3689" t="str">
            <v>FMU</v>
          </cell>
          <cell r="T3689">
            <v>392928</v>
          </cell>
          <cell r="U3689">
            <v>0.4</v>
          </cell>
        </row>
        <row r="3690">
          <cell r="N3690" t="str">
            <v>642</v>
          </cell>
          <cell r="Q3690" t="str">
            <v>FMU</v>
          </cell>
          <cell r="T3690">
            <v>1302</v>
          </cell>
          <cell r="U3690">
            <v>0.02</v>
          </cell>
        </row>
        <row r="3691">
          <cell r="N3691" t="str">
            <v>641</v>
          </cell>
          <cell r="Q3691" t="str">
            <v>FMU</v>
          </cell>
          <cell r="T3691">
            <v>50271</v>
          </cell>
          <cell r="U3691">
            <v>0.23</v>
          </cell>
        </row>
        <row r="3692">
          <cell r="N3692" t="str">
            <v>625</v>
          </cell>
          <cell r="Q3692" t="str">
            <v>FVE</v>
          </cell>
          <cell r="T3692">
            <v>6844068</v>
          </cell>
          <cell r="U3692">
            <v>0</v>
          </cell>
        </row>
        <row r="3693">
          <cell r="N3693" t="str">
            <v>621</v>
          </cell>
          <cell r="Q3693" t="str">
            <v>FVE</v>
          </cell>
          <cell r="T3693">
            <v>6225269</v>
          </cell>
          <cell r="U3693">
            <v>0</v>
          </cell>
        </row>
        <row r="3694">
          <cell r="N3694" t="str">
            <v>676</v>
          </cell>
          <cell r="Q3694" t="str">
            <v>FVE</v>
          </cell>
          <cell r="T3694">
            <v>4027400</v>
          </cell>
          <cell r="U3694">
            <v>0</v>
          </cell>
        </row>
        <row r="3695">
          <cell r="N3695" t="str">
            <v>626</v>
          </cell>
          <cell r="Q3695" t="str">
            <v>FVE</v>
          </cell>
          <cell r="T3695">
            <v>13224816</v>
          </cell>
          <cell r="U3695">
            <v>0</v>
          </cell>
        </row>
        <row r="3696">
          <cell r="N3696" t="str">
            <v>623</v>
          </cell>
          <cell r="Q3696" t="str">
            <v>ICV</v>
          </cell>
          <cell r="T3696">
            <v>183040</v>
          </cell>
          <cell r="U3696">
            <v>0</v>
          </cell>
        </row>
        <row r="3697">
          <cell r="N3697" t="str">
            <v>626</v>
          </cell>
          <cell r="Q3697" t="str">
            <v>LMR</v>
          </cell>
          <cell r="T3697">
            <v>2054064</v>
          </cell>
          <cell r="U3697">
            <v>162.27000000000001</v>
          </cell>
        </row>
        <row r="3698">
          <cell r="N3698" t="str">
            <v>624</v>
          </cell>
          <cell r="Q3698" t="str">
            <v>BFC</v>
          </cell>
          <cell r="T3698">
            <v>116400</v>
          </cell>
          <cell r="U3698">
            <v>3346.85</v>
          </cell>
        </row>
        <row r="3699">
          <cell r="N3699" t="str">
            <v>624</v>
          </cell>
          <cell r="Q3699" t="str">
            <v>BFC</v>
          </cell>
          <cell r="T3699">
            <v>5582544</v>
          </cell>
          <cell r="U3699">
            <v>160514.9</v>
          </cell>
        </row>
        <row r="3700">
          <cell r="N3700" t="str">
            <v>624</v>
          </cell>
          <cell r="Q3700" t="str">
            <v>CAP</v>
          </cell>
          <cell r="T3700">
            <v>9301136</v>
          </cell>
          <cell r="U3700">
            <v>111.6</v>
          </cell>
        </row>
        <row r="3701">
          <cell r="N3701" t="str">
            <v>624</v>
          </cell>
          <cell r="Q3701" t="str">
            <v>CAP</v>
          </cell>
          <cell r="T3701">
            <v>758734</v>
          </cell>
          <cell r="U3701">
            <v>9.11</v>
          </cell>
        </row>
        <row r="3702">
          <cell r="N3702" t="str">
            <v>624</v>
          </cell>
          <cell r="Q3702" t="str">
            <v>CAP</v>
          </cell>
          <cell r="T3702">
            <v>5582544</v>
          </cell>
          <cell r="U3702">
            <v>66.989999999999995</v>
          </cell>
        </row>
        <row r="3703">
          <cell r="N3703" t="str">
            <v>624</v>
          </cell>
          <cell r="Q3703" t="str">
            <v>DSU</v>
          </cell>
          <cell r="T3703">
            <v>5582544</v>
          </cell>
          <cell r="U3703">
            <v>55.81</v>
          </cell>
        </row>
        <row r="3704">
          <cell r="N3704" t="str">
            <v>641</v>
          </cell>
          <cell r="Q3704" t="str">
            <v>EIV</v>
          </cell>
          <cell r="T3704">
            <v>50271</v>
          </cell>
          <cell r="U3704">
            <v>0</v>
          </cell>
        </row>
        <row r="3705">
          <cell r="N3705" t="str">
            <v>621</v>
          </cell>
          <cell r="Q3705" t="str">
            <v>EIV</v>
          </cell>
          <cell r="T3705">
            <v>3900</v>
          </cell>
          <cell r="U3705">
            <v>0</v>
          </cell>
        </row>
        <row r="3706">
          <cell r="N3706" t="str">
            <v>624</v>
          </cell>
          <cell r="Q3706" t="str">
            <v>EIV</v>
          </cell>
          <cell r="T3706">
            <v>36748644</v>
          </cell>
          <cell r="U3706">
            <v>0</v>
          </cell>
        </row>
        <row r="3707">
          <cell r="N3707" t="str">
            <v>623</v>
          </cell>
          <cell r="Q3707" t="str">
            <v>EP2</v>
          </cell>
          <cell r="T3707">
            <v>183040</v>
          </cell>
          <cell r="U3707">
            <v>31.3</v>
          </cell>
        </row>
        <row r="3708">
          <cell r="N3708" t="str">
            <v>624</v>
          </cell>
          <cell r="Q3708" t="str">
            <v>EP2</v>
          </cell>
          <cell r="T3708">
            <v>13538484</v>
          </cell>
          <cell r="U3708">
            <v>1638.15</v>
          </cell>
        </row>
        <row r="3709">
          <cell r="N3709" t="str">
            <v>624</v>
          </cell>
          <cell r="Q3709" t="str">
            <v>EP2</v>
          </cell>
          <cell r="T3709">
            <v>15347152</v>
          </cell>
          <cell r="U3709">
            <v>1857.07</v>
          </cell>
        </row>
        <row r="3710">
          <cell r="N3710" t="str">
            <v>624</v>
          </cell>
          <cell r="Q3710" t="str">
            <v>EP4</v>
          </cell>
          <cell r="T3710">
            <v>3250664</v>
          </cell>
          <cell r="U3710">
            <v>0</v>
          </cell>
        </row>
        <row r="3711">
          <cell r="N3711" t="str">
            <v>611</v>
          </cell>
          <cell r="Q3711" t="str">
            <v>EUR</v>
          </cell>
          <cell r="T3711">
            <v>7046</v>
          </cell>
          <cell r="U3711">
            <v>0.83</v>
          </cell>
        </row>
        <row r="3712">
          <cell r="N3712" t="str">
            <v>626</v>
          </cell>
          <cell r="Q3712" t="str">
            <v>EUR</v>
          </cell>
          <cell r="T3712">
            <v>5680128</v>
          </cell>
          <cell r="U3712">
            <v>675.92</v>
          </cell>
        </row>
        <row r="3713">
          <cell r="N3713" t="str">
            <v>621</v>
          </cell>
          <cell r="Q3713" t="str">
            <v>FFE</v>
          </cell>
          <cell r="T3713">
            <v>13800</v>
          </cell>
          <cell r="U3713">
            <v>1.85</v>
          </cell>
        </row>
        <row r="3714">
          <cell r="N3714" t="str">
            <v>642</v>
          </cell>
          <cell r="Q3714" t="str">
            <v>FFE</v>
          </cell>
          <cell r="T3714">
            <v>333</v>
          </cell>
          <cell r="U3714">
            <v>0</v>
          </cell>
        </row>
        <row r="3715">
          <cell r="N3715" t="str">
            <v>621</v>
          </cell>
          <cell r="Q3715" t="str">
            <v>FFE</v>
          </cell>
          <cell r="T3715">
            <v>846803</v>
          </cell>
          <cell r="U3715">
            <v>114.31</v>
          </cell>
        </row>
        <row r="3716">
          <cell r="N3716" t="str">
            <v>611</v>
          </cell>
          <cell r="Q3716" t="str">
            <v>FFE</v>
          </cell>
          <cell r="T3716">
            <v>201752330</v>
          </cell>
          <cell r="U3716">
            <v>31666.98</v>
          </cell>
        </row>
        <row r="3717">
          <cell r="N3717" t="str">
            <v>642</v>
          </cell>
          <cell r="Q3717" t="str">
            <v>FFE</v>
          </cell>
          <cell r="T3717">
            <v>1302</v>
          </cell>
          <cell r="U3717">
            <v>0.06</v>
          </cell>
        </row>
        <row r="3718">
          <cell r="N3718" t="str">
            <v>641</v>
          </cell>
          <cell r="Q3718" t="str">
            <v>FVC</v>
          </cell>
          <cell r="T3718">
            <v>2358</v>
          </cell>
          <cell r="U3718">
            <v>0</v>
          </cell>
        </row>
        <row r="3719">
          <cell r="N3719" t="str">
            <v>650</v>
          </cell>
          <cell r="Q3719" t="str">
            <v>FVC</v>
          </cell>
          <cell r="T3719">
            <v>3040</v>
          </cell>
          <cell r="U3719">
            <v>0</v>
          </cell>
        </row>
        <row r="3720">
          <cell r="N3720" t="str">
            <v>624</v>
          </cell>
          <cell r="Q3720" t="str">
            <v>FVC</v>
          </cell>
          <cell r="T3720">
            <v>5582544</v>
          </cell>
          <cell r="U3720">
            <v>0</v>
          </cell>
        </row>
        <row r="3721">
          <cell r="N3721" t="str">
            <v>626</v>
          </cell>
          <cell r="Q3721" t="str">
            <v>ICN</v>
          </cell>
          <cell r="T3721">
            <v>12532608</v>
          </cell>
          <cell r="U3721">
            <v>0</v>
          </cell>
        </row>
        <row r="3722">
          <cell r="N3722" t="str">
            <v>676</v>
          </cell>
          <cell r="Q3722" t="str">
            <v>ICN</v>
          </cell>
          <cell r="T3722">
            <v>0</v>
          </cell>
          <cell r="U3722">
            <v>0</v>
          </cell>
        </row>
        <row r="3723">
          <cell r="N3723" t="str">
            <v>624</v>
          </cell>
          <cell r="Q3723" t="str">
            <v>ICN</v>
          </cell>
          <cell r="T3723">
            <v>5582544</v>
          </cell>
          <cell r="U3723">
            <v>0</v>
          </cell>
        </row>
        <row r="3724">
          <cell r="N3724" t="str">
            <v>623</v>
          </cell>
          <cell r="Q3724" t="str">
            <v>ICN</v>
          </cell>
          <cell r="T3724">
            <v>19735534</v>
          </cell>
          <cell r="U3724">
            <v>0</v>
          </cell>
        </row>
        <row r="3725">
          <cell r="N3725" t="str">
            <v>612</v>
          </cell>
          <cell r="Q3725" t="str">
            <v>ICN</v>
          </cell>
          <cell r="T3725">
            <v>4137361</v>
          </cell>
          <cell r="U3725">
            <v>0</v>
          </cell>
        </row>
        <row r="3726">
          <cell r="N3726" t="str">
            <v>624</v>
          </cell>
          <cell r="Q3726" t="str">
            <v>LMV</v>
          </cell>
          <cell r="T3726">
            <v>116400</v>
          </cell>
          <cell r="U3726">
            <v>0.35</v>
          </cell>
        </row>
        <row r="3727">
          <cell r="N3727" t="str">
            <v>623</v>
          </cell>
          <cell r="Q3727" t="str">
            <v>LMV</v>
          </cell>
          <cell r="T3727">
            <v>26772</v>
          </cell>
          <cell r="U3727">
            <v>2.2799999999999998</v>
          </cell>
        </row>
        <row r="3728">
          <cell r="N3728" t="str">
            <v>641</v>
          </cell>
          <cell r="Q3728" t="str">
            <v>LMV</v>
          </cell>
          <cell r="T3728">
            <v>43702</v>
          </cell>
          <cell r="U3728">
            <v>3.59</v>
          </cell>
        </row>
        <row r="3729">
          <cell r="N3729" t="str">
            <v>632</v>
          </cell>
          <cell r="Q3729" t="str">
            <v>LMV</v>
          </cell>
          <cell r="T3729">
            <v>173740505</v>
          </cell>
          <cell r="U3729">
            <v>-17026.57</v>
          </cell>
        </row>
        <row r="3730">
          <cell r="N3730" t="str">
            <v>624</v>
          </cell>
          <cell r="Q3730" t="str">
            <v>LMV</v>
          </cell>
          <cell r="T3730">
            <v>11028832</v>
          </cell>
          <cell r="U3730">
            <v>33.07</v>
          </cell>
        </row>
        <row r="3731">
          <cell r="N3731" t="str">
            <v>660</v>
          </cell>
          <cell r="Q3731" t="str">
            <v>L19</v>
          </cell>
          <cell r="T3731">
            <v>3</v>
          </cell>
          <cell r="U3731">
            <v>30.75</v>
          </cell>
        </row>
        <row r="3732">
          <cell r="N3732" t="str">
            <v>655</v>
          </cell>
          <cell r="Q3732" t="str">
            <v>MSO</v>
          </cell>
          <cell r="T3732">
            <v>27722</v>
          </cell>
          <cell r="U3732">
            <v>20.8</v>
          </cell>
        </row>
        <row r="3733">
          <cell r="N3733" t="str">
            <v>660</v>
          </cell>
          <cell r="Q3733" t="str">
            <v>MSO</v>
          </cell>
          <cell r="T3733">
            <v>17072</v>
          </cell>
          <cell r="U3733">
            <v>1.81</v>
          </cell>
        </row>
        <row r="3734">
          <cell r="N3734" t="str">
            <v>623</v>
          </cell>
          <cell r="Q3734" t="str">
            <v>MSO</v>
          </cell>
          <cell r="T3734">
            <v>19735534</v>
          </cell>
          <cell r="U3734">
            <v>15681.99</v>
          </cell>
        </row>
        <row r="3735">
          <cell r="N3735" t="str">
            <v>624</v>
          </cell>
          <cell r="Q3735" t="str">
            <v>MSO</v>
          </cell>
          <cell r="T3735">
            <v>36748644</v>
          </cell>
          <cell r="U3735">
            <v>21571.48</v>
          </cell>
        </row>
        <row r="3736">
          <cell r="N3736" t="str">
            <v>623</v>
          </cell>
          <cell r="Q3736" t="str">
            <v>MSO</v>
          </cell>
          <cell r="T3736">
            <v>217320</v>
          </cell>
          <cell r="U3736">
            <v>172.76</v>
          </cell>
        </row>
        <row r="3737">
          <cell r="N3737" t="str">
            <v>660</v>
          </cell>
          <cell r="Q3737" t="str">
            <v>MSV</v>
          </cell>
          <cell r="T3737">
            <v>527342</v>
          </cell>
          <cell r="U3737">
            <v>0</v>
          </cell>
        </row>
        <row r="3738">
          <cell r="N3738" t="str">
            <v>621</v>
          </cell>
          <cell r="Q3738" t="str">
            <v>MSV</v>
          </cell>
          <cell r="T3738">
            <v>523321</v>
          </cell>
          <cell r="U3738">
            <v>0</v>
          </cell>
        </row>
        <row r="3739">
          <cell r="N3739" t="str">
            <v>642</v>
          </cell>
          <cell r="Q3739" t="str">
            <v>MSV</v>
          </cell>
          <cell r="T3739">
            <v>24642</v>
          </cell>
          <cell r="U3739">
            <v>0</v>
          </cell>
        </row>
        <row r="3740">
          <cell r="N3740" t="str">
            <v>623</v>
          </cell>
          <cell r="Q3740" t="str">
            <v>PPT</v>
          </cell>
          <cell r="T3740">
            <v>84649443</v>
          </cell>
          <cell r="U3740">
            <v>0</v>
          </cell>
        </row>
        <row r="3741">
          <cell r="N3741" t="str">
            <v>685</v>
          </cell>
          <cell r="Q3741" t="str">
            <v>RAU</v>
          </cell>
          <cell r="T3741">
            <v>24859</v>
          </cell>
          <cell r="U3741">
            <v>1.28</v>
          </cell>
        </row>
        <row r="3742">
          <cell r="N3742" t="str">
            <v>623</v>
          </cell>
          <cell r="Q3742" t="str">
            <v>RIN</v>
          </cell>
          <cell r="T3742">
            <v>4441411</v>
          </cell>
          <cell r="U3742">
            <v>11525.49</v>
          </cell>
        </row>
        <row r="3743">
          <cell r="N3743" t="str">
            <v>624</v>
          </cell>
          <cell r="Q3743" t="str">
            <v>SD</v>
          </cell>
          <cell r="T3743">
            <v>6101.99</v>
          </cell>
          <cell r="U3743">
            <v>-5491.79</v>
          </cell>
        </row>
        <row r="3744">
          <cell r="N3744" t="str">
            <v>624</v>
          </cell>
          <cell r="Q3744" t="str">
            <v>TDC</v>
          </cell>
          <cell r="T3744">
            <v>1854128</v>
          </cell>
          <cell r="U3744">
            <v>0</v>
          </cell>
        </row>
        <row r="3745">
          <cell r="N3745" t="str">
            <v>676</v>
          </cell>
          <cell r="Q3745" t="str">
            <v>TDC</v>
          </cell>
          <cell r="T3745">
            <v>2715000</v>
          </cell>
          <cell r="U3745">
            <v>0</v>
          </cell>
        </row>
        <row r="3746">
          <cell r="N3746" t="str">
            <v>626</v>
          </cell>
          <cell r="Q3746" t="str">
            <v>TDC</v>
          </cell>
          <cell r="T3746">
            <v>2301156</v>
          </cell>
          <cell r="U3746">
            <v>0</v>
          </cell>
        </row>
        <row r="3747">
          <cell r="N3747" t="str">
            <v>623</v>
          </cell>
          <cell r="Q3747" t="str">
            <v>TEC</v>
          </cell>
          <cell r="T3747">
            <v>12872</v>
          </cell>
          <cell r="U3747">
            <v>656.79</v>
          </cell>
        </row>
        <row r="3748">
          <cell r="N3748" t="str">
            <v>623</v>
          </cell>
          <cell r="Q3748" t="str">
            <v>TSE</v>
          </cell>
          <cell r="T3748">
            <v>729828</v>
          </cell>
          <cell r="U3748">
            <v>0</v>
          </cell>
        </row>
        <row r="3749">
          <cell r="N3749" t="str">
            <v>621</v>
          </cell>
          <cell r="Q3749" t="str">
            <v>TTE</v>
          </cell>
          <cell r="T3749">
            <v>13800</v>
          </cell>
          <cell r="U3749">
            <v>0</v>
          </cell>
        </row>
        <row r="3750">
          <cell r="N3750" t="str">
            <v>686</v>
          </cell>
          <cell r="Q3750" t="str">
            <v>VEC</v>
          </cell>
          <cell r="T3750">
            <v>146</v>
          </cell>
          <cell r="U3750">
            <v>-4.22</v>
          </cell>
        </row>
        <row r="3751">
          <cell r="N3751" t="str">
            <v>685</v>
          </cell>
          <cell r="Q3751" t="str">
            <v>VMV</v>
          </cell>
          <cell r="T3751">
            <v>24491</v>
          </cell>
          <cell r="U3751">
            <v>2.42</v>
          </cell>
        </row>
        <row r="3752">
          <cell r="N3752" t="str">
            <v>660</v>
          </cell>
          <cell r="Q3752" t="str">
            <v>L12</v>
          </cell>
          <cell r="T3752">
            <v>1</v>
          </cell>
          <cell r="U3752">
            <v>10.47</v>
          </cell>
        </row>
        <row r="3753">
          <cell r="N3753" t="str">
            <v>650</v>
          </cell>
          <cell r="Q3753" t="str">
            <v>L14</v>
          </cell>
          <cell r="T3753">
            <v>168</v>
          </cell>
          <cell r="U3753">
            <v>2456.16</v>
          </cell>
        </row>
        <row r="3754">
          <cell r="N3754" t="str">
            <v>660</v>
          </cell>
          <cell r="Q3754" t="str">
            <v>L16</v>
          </cell>
          <cell r="T3754">
            <v>2</v>
          </cell>
          <cell r="U3754">
            <v>20.54</v>
          </cell>
        </row>
        <row r="3755">
          <cell r="N3755" t="str">
            <v>621</v>
          </cell>
          <cell r="Q3755" t="str">
            <v>MC</v>
          </cell>
          <cell r="T3755">
            <v>0</v>
          </cell>
          <cell r="U3755">
            <v>2040</v>
          </cell>
        </row>
        <row r="3756">
          <cell r="N3756" t="str">
            <v>641</v>
          </cell>
          <cell r="Q3756" t="str">
            <v>MC</v>
          </cell>
          <cell r="T3756">
            <v>866</v>
          </cell>
          <cell r="U3756">
            <v>1913.86</v>
          </cell>
        </row>
        <row r="3757">
          <cell r="N3757" t="str">
            <v>641</v>
          </cell>
          <cell r="Q3757" t="str">
            <v>MC</v>
          </cell>
          <cell r="T3757">
            <v>437</v>
          </cell>
          <cell r="U3757">
            <v>965.77</v>
          </cell>
        </row>
        <row r="3758">
          <cell r="N3758" t="str">
            <v>641</v>
          </cell>
          <cell r="Q3758" t="str">
            <v>OMS</v>
          </cell>
          <cell r="T3758">
            <v>43702</v>
          </cell>
          <cell r="U3758">
            <v>9.83</v>
          </cell>
        </row>
        <row r="3759">
          <cell r="N3759" t="str">
            <v>624</v>
          </cell>
          <cell r="Q3759" t="str">
            <v>OMS</v>
          </cell>
          <cell r="T3759">
            <v>9550232</v>
          </cell>
          <cell r="U3759">
            <v>2378</v>
          </cell>
        </row>
        <row r="3760">
          <cell r="N3760" t="str">
            <v>621</v>
          </cell>
          <cell r="Q3760" t="str">
            <v>OMS</v>
          </cell>
          <cell r="T3760">
            <v>460896</v>
          </cell>
          <cell r="U3760">
            <v>106.01</v>
          </cell>
        </row>
        <row r="3761">
          <cell r="N3761" t="str">
            <v>620</v>
          </cell>
          <cell r="Q3761" t="str">
            <v>PRC</v>
          </cell>
          <cell r="T3761">
            <v>922335</v>
          </cell>
          <cell r="U3761">
            <v>6294.99</v>
          </cell>
        </row>
        <row r="3762">
          <cell r="N3762" t="str">
            <v>623</v>
          </cell>
          <cell r="Q3762" t="str">
            <v>PRC</v>
          </cell>
          <cell r="T3762">
            <v>19735534</v>
          </cell>
          <cell r="U3762">
            <v>88592.81</v>
          </cell>
        </row>
        <row r="3763">
          <cell r="N3763" t="str">
            <v>621</v>
          </cell>
          <cell r="Q3763" t="str">
            <v>PRC</v>
          </cell>
          <cell r="T3763">
            <v>46693</v>
          </cell>
          <cell r="U3763">
            <v>271.41000000000003</v>
          </cell>
        </row>
        <row r="3764">
          <cell r="N3764" t="str">
            <v>623</v>
          </cell>
          <cell r="Q3764" t="str">
            <v>PRC</v>
          </cell>
          <cell r="T3764">
            <v>183040</v>
          </cell>
          <cell r="U3764">
            <v>821.67</v>
          </cell>
        </row>
        <row r="3765">
          <cell r="N3765" t="str">
            <v>611</v>
          </cell>
          <cell r="Q3765" t="str">
            <v>PRV</v>
          </cell>
          <cell r="T3765">
            <v>33259</v>
          </cell>
          <cell r="U3765">
            <v>4.93</v>
          </cell>
        </row>
        <row r="3766">
          <cell r="N3766" t="str">
            <v>620</v>
          </cell>
          <cell r="Q3766" t="str">
            <v>PRV</v>
          </cell>
          <cell r="T3766">
            <v>922335</v>
          </cell>
          <cell r="U3766">
            <v>-378.15</v>
          </cell>
        </row>
        <row r="3767">
          <cell r="N3767" t="str">
            <v>641</v>
          </cell>
          <cell r="Q3767" t="str">
            <v>RTU</v>
          </cell>
          <cell r="T3767">
            <v>50271</v>
          </cell>
          <cell r="U3767">
            <v>0.46</v>
          </cell>
        </row>
        <row r="3768">
          <cell r="N3768" t="str">
            <v>624</v>
          </cell>
          <cell r="Q3768" t="str">
            <v>RTU</v>
          </cell>
          <cell r="T3768">
            <v>9550232</v>
          </cell>
          <cell r="U3768">
            <v>143.24</v>
          </cell>
        </row>
        <row r="3769">
          <cell r="N3769" t="str">
            <v>632</v>
          </cell>
          <cell r="Q3769" t="str">
            <v>TDE</v>
          </cell>
          <cell r="T3769">
            <v>212116392</v>
          </cell>
          <cell r="U3769">
            <v>0</v>
          </cell>
        </row>
        <row r="3770">
          <cell r="N3770" t="str">
            <v>624</v>
          </cell>
          <cell r="Q3770" t="str">
            <v>TDE</v>
          </cell>
          <cell r="T3770">
            <v>1834464</v>
          </cell>
          <cell r="U3770">
            <v>0</v>
          </cell>
        </row>
        <row r="3771">
          <cell r="N3771" t="str">
            <v>611</v>
          </cell>
          <cell r="Q3771" t="str">
            <v>TIU</v>
          </cell>
          <cell r="T3771">
            <v>12364</v>
          </cell>
          <cell r="U3771">
            <v>0</v>
          </cell>
        </row>
        <row r="3772">
          <cell r="N3772" t="str">
            <v>611</v>
          </cell>
          <cell r="Q3772" t="str">
            <v>TSC</v>
          </cell>
          <cell r="T3772">
            <v>15622</v>
          </cell>
          <cell r="U3772">
            <v>0</v>
          </cell>
        </row>
        <row r="3773">
          <cell r="N3773" t="str">
            <v>613</v>
          </cell>
          <cell r="Q3773" t="str">
            <v>TSC</v>
          </cell>
          <cell r="T3773">
            <v>14361</v>
          </cell>
          <cell r="U3773">
            <v>0</v>
          </cell>
        </row>
        <row r="3774">
          <cell r="N3774" t="str">
            <v>676</v>
          </cell>
          <cell r="Q3774" t="str">
            <v>TSC</v>
          </cell>
          <cell r="T3774">
            <v>0</v>
          </cell>
          <cell r="U3774">
            <v>0</v>
          </cell>
        </row>
        <row r="3775">
          <cell r="N3775" t="str">
            <v>644</v>
          </cell>
          <cell r="Q3775" t="str">
            <v>TSC</v>
          </cell>
          <cell r="T3775">
            <v>1550500</v>
          </cell>
          <cell r="U3775">
            <v>0</v>
          </cell>
        </row>
        <row r="3776">
          <cell r="N3776" t="str">
            <v>685</v>
          </cell>
          <cell r="Q3776" t="str">
            <v>VEX</v>
          </cell>
          <cell r="T3776">
            <v>104</v>
          </cell>
          <cell r="U3776">
            <v>-0.03</v>
          </cell>
        </row>
        <row r="3777">
          <cell r="N3777" t="str">
            <v>685</v>
          </cell>
          <cell r="Q3777" t="str">
            <v>VEX</v>
          </cell>
          <cell r="T3777">
            <v>24859</v>
          </cell>
          <cell r="U3777">
            <v>-8.06</v>
          </cell>
        </row>
        <row r="3778">
          <cell r="N3778" t="str">
            <v>686</v>
          </cell>
          <cell r="Q3778" t="str">
            <v>VFV</v>
          </cell>
          <cell r="T3778">
            <v>146</v>
          </cell>
          <cell r="U3778">
            <v>-0.45</v>
          </cell>
        </row>
        <row r="3779">
          <cell r="N3779" t="str">
            <v>626</v>
          </cell>
          <cell r="Q3779" t="str">
            <v>CAV</v>
          </cell>
          <cell r="T3779">
            <v>3978315</v>
          </cell>
          <cell r="U3779">
            <v>-676.32</v>
          </cell>
        </row>
        <row r="3780">
          <cell r="N3780" t="str">
            <v>624</v>
          </cell>
          <cell r="Q3780" t="str">
            <v>CAV</v>
          </cell>
          <cell r="T3780">
            <v>36748644</v>
          </cell>
          <cell r="U3780">
            <v>-3785.13</v>
          </cell>
        </row>
        <row r="3781">
          <cell r="N3781" t="str">
            <v>621</v>
          </cell>
          <cell r="Q3781" t="str">
            <v>CAV</v>
          </cell>
          <cell r="T3781">
            <v>523321</v>
          </cell>
          <cell r="U3781">
            <v>-53.38</v>
          </cell>
        </row>
        <row r="3782">
          <cell r="N3782" t="str">
            <v>624</v>
          </cell>
          <cell r="Q3782" t="str">
            <v>DC</v>
          </cell>
          <cell r="T3782">
            <v>300</v>
          </cell>
          <cell r="U3782">
            <v>5481</v>
          </cell>
        </row>
        <row r="3783">
          <cell r="N3783" t="str">
            <v>623</v>
          </cell>
          <cell r="Q3783" t="str">
            <v>DC</v>
          </cell>
          <cell r="T3783">
            <v>702.42</v>
          </cell>
          <cell r="U3783">
            <v>7199.91</v>
          </cell>
        </row>
        <row r="3784">
          <cell r="N3784" t="str">
            <v>626</v>
          </cell>
          <cell r="Q3784" t="str">
            <v>DC</v>
          </cell>
          <cell r="T3784">
            <v>12237.13</v>
          </cell>
          <cell r="U3784">
            <v>290375.75</v>
          </cell>
        </row>
        <row r="3785">
          <cell r="N3785" t="str">
            <v>624</v>
          </cell>
          <cell r="Q3785" t="str">
            <v>DC</v>
          </cell>
          <cell r="T3785">
            <v>1150</v>
          </cell>
          <cell r="U3785">
            <v>21010.5</v>
          </cell>
        </row>
        <row r="3786">
          <cell r="N3786" t="str">
            <v>624</v>
          </cell>
          <cell r="Q3786" t="str">
            <v>DC</v>
          </cell>
          <cell r="T3786">
            <v>2101.9899999999998</v>
          </cell>
          <cell r="U3786">
            <v>23479.23</v>
          </cell>
        </row>
        <row r="3787">
          <cell r="N3787" t="str">
            <v>633</v>
          </cell>
          <cell r="Q3787" t="str">
            <v>DSM</v>
          </cell>
          <cell r="T3787">
            <v>111139800</v>
          </cell>
          <cell r="U3787">
            <v>7001.81</v>
          </cell>
        </row>
        <row r="3788">
          <cell r="N3788" t="str">
            <v>623</v>
          </cell>
          <cell r="Q3788" t="str">
            <v>EBF</v>
          </cell>
          <cell r="T3788">
            <v>208647</v>
          </cell>
          <cell r="U3788">
            <v>-5994.22</v>
          </cell>
        </row>
        <row r="3789">
          <cell r="N3789" t="str">
            <v>624</v>
          </cell>
          <cell r="Q3789" t="str">
            <v>EBF</v>
          </cell>
          <cell r="T3789">
            <v>3250664</v>
          </cell>
          <cell r="U3789">
            <v>-93388.33</v>
          </cell>
        </row>
        <row r="3790">
          <cell r="N3790" t="str">
            <v>621</v>
          </cell>
          <cell r="Q3790" t="str">
            <v>EC</v>
          </cell>
          <cell r="T3790">
            <v>3900</v>
          </cell>
          <cell r="U3790">
            <v>461.3</v>
          </cell>
        </row>
        <row r="3791">
          <cell r="N3791" t="str">
            <v>641</v>
          </cell>
          <cell r="Q3791" t="str">
            <v>EC</v>
          </cell>
          <cell r="T3791">
            <v>2358</v>
          </cell>
          <cell r="U3791">
            <v>223.49</v>
          </cell>
        </row>
        <row r="3792">
          <cell r="N3792" t="str">
            <v>642</v>
          </cell>
          <cell r="Q3792" t="str">
            <v>EC</v>
          </cell>
          <cell r="T3792">
            <v>0</v>
          </cell>
          <cell r="U3792">
            <v>8880.7999999999993</v>
          </cell>
        </row>
        <row r="3793">
          <cell r="N3793" t="str">
            <v>624</v>
          </cell>
          <cell r="Q3793" t="str">
            <v>EC</v>
          </cell>
          <cell r="T3793">
            <v>456025</v>
          </cell>
          <cell r="U3793">
            <v>27048.22</v>
          </cell>
        </row>
        <row r="3794">
          <cell r="N3794" t="str">
            <v>624</v>
          </cell>
          <cell r="Q3794" t="str">
            <v>EC</v>
          </cell>
          <cell r="T3794">
            <v>30000</v>
          </cell>
          <cell r="U3794">
            <v>2078.34</v>
          </cell>
        </row>
        <row r="3795">
          <cell r="N3795" t="str">
            <v>677</v>
          </cell>
          <cell r="Q3795" t="str">
            <v>EEC</v>
          </cell>
          <cell r="T3795">
            <v>3078536</v>
          </cell>
          <cell r="U3795">
            <v>178641.28</v>
          </cell>
        </row>
        <row r="3796">
          <cell r="N3796" t="str">
            <v>655</v>
          </cell>
          <cell r="Q3796" t="str">
            <v>EEX</v>
          </cell>
          <cell r="T3796">
            <v>597664</v>
          </cell>
          <cell r="U3796">
            <v>413.55</v>
          </cell>
        </row>
        <row r="3797">
          <cell r="N3797" t="str">
            <v>685</v>
          </cell>
          <cell r="Q3797" t="str">
            <v>EFL</v>
          </cell>
          <cell r="T3797">
            <v>104</v>
          </cell>
          <cell r="U3797">
            <v>3.42</v>
          </cell>
        </row>
        <row r="3798">
          <cell r="N3798" t="str">
            <v>624</v>
          </cell>
          <cell r="Q3798" t="str">
            <v>EFV</v>
          </cell>
          <cell r="T3798">
            <v>392928</v>
          </cell>
          <cell r="U3798">
            <v>1201.58</v>
          </cell>
        </row>
        <row r="3799">
          <cell r="N3799" t="str">
            <v>623</v>
          </cell>
          <cell r="Q3799" t="str">
            <v>EIN</v>
          </cell>
          <cell r="T3799">
            <v>60528</v>
          </cell>
          <cell r="U3799">
            <v>34.08</v>
          </cell>
        </row>
        <row r="3800">
          <cell r="N3800" t="str">
            <v>624</v>
          </cell>
          <cell r="Q3800" t="str">
            <v>EIN</v>
          </cell>
          <cell r="T3800">
            <v>3250664</v>
          </cell>
          <cell r="U3800">
            <v>1830.12</v>
          </cell>
        </row>
        <row r="3801">
          <cell r="N3801" t="str">
            <v>611</v>
          </cell>
          <cell r="Q3801" t="str">
            <v>EP3</v>
          </cell>
          <cell r="T3801">
            <v>14823844</v>
          </cell>
          <cell r="U3801">
            <v>0</v>
          </cell>
        </row>
        <row r="3802">
          <cell r="N3802" t="str">
            <v>641</v>
          </cell>
          <cell r="Q3802" t="str">
            <v>FFC</v>
          </cell>
          <cell r="T3802">
            <v>67046</v>
          </cell>
          <cell r="U3802">
            <v>0.87</v>
          </cell>
        </row>
        <row r="3803">
          <cell r="N3803" t="str">
            <v>626</v>
          </cell>
          <cell r="Q3803" t="str">
            <v>FMU</v>
          </cell>
          <cell r="T3803">
            <v>929907</v>
          </cell>
          <cell r="U3803">
            <v>0.93</v>
          </cell>
        </row>
        <row r="3804">
          <cell r="N3804" t="str">
            <v>642</v>
          </cell>
          <cell r="Q3804" t="str">
            <v>FMU</v>
          </cell>
          <cell r="T3804">
            <v>333</v>
          </cell>
          <cell r="U3804">
            <v>0</v>
          </cell>
        </row>
        <row r="3805">
          <cell r="N3805" t="str">
            <v>624</v>
          </cell>
          <cell r="Q3805" t="str">
            <v>FMU</v>
          </cell>
          <cell r="T3805">
            <v>9550232</v>
          </cell>
          <cell r="U3805">
            <v>9.56</v>
          </cell>
        </row>
        <row r="3806">
          <cell r="N3806" t="str">
            <v>624</v>
          </cell>
          <cell r="Q3806" t="str">
            <v>FVE</v>
          </cell>
          <cell r="T3806">
            <v>593760</v>
          </cell>
          <cell r="U3806">
            <v>0</v>
          </cell>
        </row>
        <row r="3807">
          <cell r="N3807" t="str">
            <v>611</v>
          </cell>
          <cell r="Q3807" t="str">
            <v>FVE</v>
          </cell>
          <cell r="T3807">
            <v>103867</v>
          </cell>
          <cell r="U3807">
            <v>0</v>
          </cell>
        </row>
        <row r="3808">
          <cell r="N3808" t="str">
            <v>624</v>
          </cell>
          <cell r="Q3808" t="str">
            <v>GPW</v>
          </cell>
          <cell r="T3808">
            <v>87920</v>
          </cell>
          <cell r="U3808">
            <v>119.66</v>
          </cell>
        </row>
        <row r="3809">
          <cell r="N3809" t="str">
            <v>621</v>
          </cell>
          <cell r="Q3809" t="str">
            <v>ICV</v>
          </cell>
          <cell r="T3809">
            <v>7164324</v>
          </cell>
          <cell r="U3809">
            <v>0</v>
          </cell>
        </row>
        <row r="3810">
          <cell r="N3810" t="str">
            <v>623</v>
          </cell>
          <cell r="Q3810" t="str">
            <v>ICV</v>
          </cell>
          <cell r="T3810">
            <v>60528</v>
          </cell>
          <cell r="U3810">
            <v>0</v>
          </cell>
        </row>
        <row r="3811">
          <cell r="N3811" t="str">
            <v>624</v>
          </cell>
          <cell r="Q3811" t="str">
            <v>ICV</v>
          </cell>
          <cell r="T3811">
            <v>11028832</v>
          </cell>
          <cell r="U3811">
            <v>0</v>
          </cell>
        </row>
        <row r="3812">
          <cell r="N3812" t="str">
            <v>621</v>
          </cell>
          <cell r="Q3812" t="str">
            <v>BFC</v>
          </cell>
          <cell r="T3812">
            <v>3900</v>
          </cell>
          <cell r="U3812">
            <v>112.65</v>
          </cell>
        </row>
        <row r="3813">
          <cell r="N3813" t="str">
            <v>624</v>
          </cell>
          <cell r="Q3813" t="str">
            <v>BFC</v>
          </cell>
          <cell r="T3813">
            <v>8722811</v>
          </cell>
          <cell r="U3813">
            <v>250806.97</v>
          </cell>
        </row>
        <row r="3814">
          <cell r="N3814" t="str">
            <v>621</v>
          </cell>
          <cell r="Q3814" t="str">
            <v>CAP</v>
          </cell>
          <cell r="T3814">
            <v>460896</v>
          </cell>
          <cell r="U3814">
            <v>6.91</v>
          </cell>
        </row>
        <row r="3815">
          <cell r="N3815" t="str">
            <v>624</v>
          </cell>
          <cell r="Q3815" t="str">
            <v>DSU</v>
          </cell>
          <cell r="T3815">
            <v>3313035</v>
          </cell>
          <cell r="U3815">
            <v>33.119999999999997</v>
          </cell>
        </row>
        <row r="3816">
          <cell r="N3816" t="str">
            <v>626</v>
          </cell>
          <cell r="Q3816" t="str">
            <v>EP2</v>
          </cell>
          <cell r="T3816">
            <v>694980</v>
          </cell>
          <cell r="U3816">
            <v>70.89</v>
          </cell>
        </row>
        <row r="3817">
          <cell r="N3817" t="str">
            <v>623</v>
          </cell>
          <cell r="Q3817" t="str">
            <v>EP2</v>
          </cell>
          <cell r="T3817">
            <v>208647</v>
          </cell>
          <cell r="U3817">
            <v>35.68</v>
          </cell>
        </row>
        <row r="3818">
          <cell r="N3818" t="str">
            <v>623</v>
          </cell>
          <cell r="Q3818" t="str">
            <v>EP2</v>
          </cell>
          <cell r="T3818">
            <v>4441411</v>
          </cell>
          <cell r="U3818">
            <v>759.52</v>
          </cell>
        </row>
        <row r="3819">
          <cell r="N3819" t="str">
            <v>624</v>
          </cell>
          <cell r="Q3819" t="str">
            <v>EP4</v>
          </cell>
          <cell r="T3819">
            <v>460944</v>
          </cell>
          <cell r="U3819">
            <v>0</v>
          </cell>
        </row>
        <row r="3820">
          <cell r="N3820" t="str">
            <v>611</v>
          </cell>
          <cell r="Q3820" t="str">
            <v>EP4</v>
          </cell>
          <cell r="T3820">
            <v>7046</v>
          </cell>
          <cell r="U3820">
            <v>0</v>
          </cell>
        </row>
        <row r="3821">
          <cell r="N3821" t="str">
            <v>633</v>
          </cell>
          <cell r="Q3821" t="str">
            <v>EUR</v>
          </cell>
          <cell r="T3821">
            <v>251653325</v>
          </cell>
          <cell r="U3821">
            <v>30093.24</v>
          </cell>
        </row>
        <row r="3822">
          <cell r="N3822" t="str">
            <v>623</v>
          </cell>
          <cell r="Q3822" t="str">
            <v>EUR</v>
          </cell>
          <cell r="T3822">
            <v>2170316</v>
          </cell>
          <cell r="U3822">
            <v>258.17</v>
          </cell>
        </row>
        <row r="3823">
          <cell r="N3823" t="str">
            <v>660</v>
          </cell>
          <cell r="Q3823" t="str">
            <v>E19</v>
          </cell>
          <cell r="T3823">
            <v>369</v>
          </cell>
          <cell r="U3823">
            <v>11.5</v>
          </cell>
        </row>
        <row r="3824">
          <cell r="N3824" t="str">
            <v>660</v>
          </cell>
          <cell r="Q3824" t="str">
            <v>FVC</v>
          </cell>
          <cell r="T3824">
            <v>1671</v>
          </cell>
          <cell r="U3824">
            <v>0</v>
          </cell>
        </row>
        <row r="3825">
          <cell r="N3825" t="str">
            <v>626</v>
          </cell>
          <cell r="Q3825" t="str">
            <v>FVC</v>
          </cell>
          <cell r="T3825">
            <v>2699184</v>
          </cell>
          <cell r="U3825">
            <v>0</v>
          </cell>
        </row>
        <row r="3826">
          <cell r="N3826" t="str">
            <v>623</v>
          </cell>
          <cell r="Q3826" t="str">
            <v>FVC</v>
          </cell>
          <cell r="T3826">
            <v>85296</v>
          </cell>
          <cell r="U3826">
            <v>0</v>
          </cell>
        </row>
        <row r="3827">
          <cell r="N3827" t="str">
            <v>611</v>
          </cell>
          <cell r="Q3827" t="str">
            <v>ICN</v>
          </cell>
          <cell r="T3827">
            <v>276</v>
          </cell>
          <cell r="U3827">
            <v>0</v>
          </cell>
        </row>
        <row r="3828">
          <cell r="N3828" t="str">
            <v>624</v>
          </cell>
          <cell r="Q3828" t="str">
            <v>LMV</v>
          </cell>
          <cell r="T3828">
            <v>3663302</v>
          </cell>
          <cell r="U3828">
            <v>11.01</v>
          </cell>
        </row>
        <row r="3829">
          <cell r="N3829" t="str">
            <v>621</v>
          </cell>
          <cell r="Q3829" t="str">
            <v>LMV</v>
          </cell>
          <cell r="T3829">
            <v>523321</v>
          </cell>
          <cell r="U3829">
            <v>-14.64</v>
          </cell>
        </row>
        <row r="3830">
          <cell r="N3830" t="str">
            <v>612</v>
          </cell>
          <cell r="Q3830" t="str">
            <v>MSO</v>
          </cell>
          <cell r="T3830">
            <v>4550</v>
          </cell>
          <cell r="U3830">
            <v>3.63</v>
          </cell>
        </row>
        <row r="3831">
          <cell r="N3831" t="str">
            <v>650</v>
          </cell>
          <cell r="Q3831" t="str">
            <v>MSO</v>
          </cell>
          <cell r="T3831">
            <v>60</v>
          </cell>
          <cell r="U3831">
            <v>0.01</v>
          </cell>
        </row>
        <row r="3832">
          <cell r="N3832" t="str">
            <v>624</v>
          </cell>
          <cell r="Q3832" t="str">
            <v>MSO</v>
          </cell>
          <cell r="T3832">
            <v>460944</v>
          </cell>
          <cell r="U3832">
            <v>270.57</v>
          </cell>
        </row>
        <row r="3833">
          <cell r="N3833" t="str">
            <v>626</v>
          </cell>
          <cell r="Q3833" t="str">
            <v>MSO</v>
          </cell>
          <cell r="T3833">
            <v>3978315</v>
          </cell>
          <cell r="U3833">
            <v>2144.31</v>
          </cell>
        </row>
        <row r="3834">
          <cell r="N3834" t="str">
            <v>623</v>
          </cell>
          <cell r="Q3834" t="str">
            <v>PPT</v>
          </cell>
          <cell r="T3834">
            <v>60528</v>
          </cell>
          <cell r="U3834">
            <v>0</v>
          </cell>
        </row>
        <row r="3835">
          <cell r="N3835" t="str">
            <v>634</v>
          </cell>
          <cell r="Q3835" t="str">
            <v>PPT</v>
          </cell>
          <cell r="T3835">
            <v>192778306</v>
          </cell>
          <cell r="U3835">
            <v>0</v>
          </cell>
        </row>
        <row r="3836">
          <cell r="N3836" t="str">
            <v>623</v>
          </cell>
          <cell r="Q3836" t="str">
            <v>RIN</v>
          </cell>
          <cell r="T3836">
            <v>2170316</v>
          </cell>
          <cell r="U3836">
            <v>5631.95</v>
          </cell>
        </row>
        <row r="3837">
          <cell r="N3837" t="str">
            <v>621</v>
          </cell>
          <cell r="Q3837" t="str">
            <v>RIN</v>
          </cell>
          <cell r="T3837">
            <v>93356</v>
          </cell>
          <cell r="U3837">
            <v>219.01</v>
          </cell>
        </row>
        <row r="3838">
          <cell r="N3838" t="str">
            <v>1250</v>
          </cell>
          <cell r="Q3838" t="str">
            <v>RNT</v>
          </cell>
          <cell r="T3838">
            <v>0</v>
          </cell>
          <cell r="U3838">
            <v>1336.44</v>
          </cell>
        </row>
        <row r="3839">
          <cell r="N3839" t="str">
            <v>624</v>
          </cell>
          <cell r="Q3839" t="str">
            <v>TDC</v>
          </cell>
          <cell r="T3839">
            <v>4885216</v>
          </cell>
          <cell r="U3839">
            <v>0</v>
          </cell>
        </row>
        <row r="3840">
          <cell r="N3840" t="str">
            <v>660</v>
          </cell>
          <cell r="Q3840" t="str">
            <v>TDC</v>
          </cell>
          <cell r="T3840">
            <v>457</v>
          </cell>
          <cell r="U3840">
            <v>0</v>
          </cell>
        </row>
        <row r="3841">
          <cell r="N3841" t="str">
            <v>634</v>
          </cell>
          <cell r="Q3841" t="str">
            <v>TDC</v>
          </cell>
          <cell r="T3841">
            <v>192778306</v>
          </cell>
          <cell r="U3841">
            <v>0</v>
          </cell>
        </row>
        <row r="3842">
          <cell r="N3842" t="str">
            <v>621</v>
          </cell>
          <cell r="Q3842" t="str">
            <v>TSE</v>
          </cell>
          <cell r="T3842">
            <v>3900</v>
          </cell>
          <cell r="U3842">
            <v>0</v>
          </cell>
        </row>
        <row r="3843">
          <cell r="N3843" t="str">
            <v>624</v>
          </cell>
          <cell r="Q3843" t="str">
            <v>TSE</v>
          </cell>
          <cell r="T3843">
            <v>280800</v>
          </cell>
          <cell r="U3843">
            <v>0</v>
          </cell>
        </row>
        <row r="3844">
          <cell r="N3844" t="str">
            <v>612</v>
          </cell>
          <cell r="Q3844" t="str">
            <v>TSE</v>
          </cell>
          <cell r="T3844">
            <v>55296</v>
          </cell>
          <cell r="U3844">
            <v>0</v>
          </cell>
        </row>
        <row r="3845">
          <cell r="N3845" t="str">
            <v>641</v>
          </cell>
          <cell r="Q3845" t="str">
            <v>TSE</v>
          </cell>
          <cell r="T3845">
            <v>67046</v>
          </cell>
          <cell r="U3845">
            <v>0</v>
          </cell>
        </row>
        <row r="3846">
          <cell r="N3846" t="str">
            <v>626</v>
          </cell>
          <cell r="Q3846" t="str">
            <v>TTE</v>
          </cell>
          <cell r="T3846">
            <v>1877760</v>
          </cell>
          <cell r="U3846">
            <v>0</v>
          </cell>
        </row>
        <row r="3847">
          <cell r="N3847" t="str">
            <v>621</v>
          </cell>
          <cell r="Q3847" t="str">
            <v>TTE</v>
          </cell>
          <cell r="T3847">
            <v>85440</v>
          </cell>
          <cell r="U3847">
            <v>0</v>
          </cell>
        </row>
        <row r="3848">
          <cell r="N3848" t="str">
            <v>641</v>
          </cell>
          <cell r="Q3848" t="str">
            <v>MC</v>
          </cell>
          <cell r="T3848">
            <v>0</v>
          </cell>
          <cell r="U3848">
            <v>13.98</v>
          </cell>
        </row>
        <row r="3849">
          <cell r="N3849" t="str">
            <v>676</v>
          </cell>
          <cell r="Q3849" t="str">
            <v>MDW</v>
          </cell>
          <cell r="T3849">
            <v>0</v>
          </cell>
          <cell r="U3849">
            <v>0</v>
          </cell>
        </row>
        <row r="3850">
          <cell r="N3850" t="str">
            <v>641</v>
          </cell>
          <cell r="Q3850" t="str">
            <v>OMS</v>
          </cell>
          <cell r="T3850">
            <v>50271</v>
          </cell>
          <cell r="U3850">
            <v>11.31</v>
          </cell>
        </row>
        <row r="3851">
          <cell r="N3851" t="str">
            <v>634</v>
          </cell>
          <cell r="Q3851" t="str">
            <v>OMS</v>
          </cell>
          <cell r="T3851">
            <v>192778306</v>
          </cell>
          <cell r="U3851">
            <v>36820.660000000003</v>
          </cell>
        </row>
        <row r="3852">
          <cell r="N3852" t="str">
            <v>626</v>
          </cell>
          <cell r="Q3852" t="str">
            <v>PRV</v>
          </cell>
          <cell r="T3852">
            <v>4600128</v>
          </cell>
          <cell r="U3852">
            <v>197.81</v>
          </cell>
        </row>
        <row r="3853">
          <cell r="N3853" t="str">
            <v>660</v>
          </cell>
          <cell r="Q3853" t="str">
            <v>RIV</v>
          </cell>
          <cell r="T3853">
            <v>544</v>
          </cell>
          <cell r="U3853">
            <v>0</v>
          </cell>
        </row>
        <row r="3854">
          <cell r="N3854" t="str">
            <v>612</v>
          </cell>
          <cell r="Q3854" t="str">
            <v>TDE</v>
          </cell>
          <cell r="T3854">
            <v>55296</v>
          </cell>
          <cell r="U3854">
            <v>0</v>
          </cell>
        </row>
        <row r="3855">
          <cell r="N3855" t="str">
            <v>641</v>
          </cell>
          <cell r="Q3855" t="str">
            <v>TSC</v>
          </cell>
          <cell r="T3855">
            <v>104533</v>
          </cell>
          <cell r="U3855">
            <v>0</v>
          </cell>
        </row>
        <row r="3856">
          <cell r="N3856" t="str">
            <v>621</v>
          </cell>
          <cell r="Q3856" t="str">
            <v>TSC</v>
          </cell>
          <cell r="T3856">
            <v>91392</v>
          </cell>
          <cell r="U3856">
            <v>0</v>
          </cell>
        </row>
        <row r="3857">
          <cell r="N3857" t="str">
            <v>624</v>
          </cell>
          <cell r="Q3857" t="str">
            <v>TTC</v>
          </cell>
          <cell r="T3857">
            <v>300480</v>
          </cell>
          <cell r="U3857">
            <v>0</v>
          </cell>
        </row>
        <row r="3858">
          <cell r="N3858" t="str">
            <v>626</v>
          </cell>
          <cell r="Q3858" t="str">
            <v>TTC</v>
          </cell>
          <cell r="T3858">
            <v>1877760</v>
          </cell>
          <cell r="U3858">
            <v>0</v>
          </cell>
        </row>
        <row r="3859">
          <cell r="N3859" t="str">
            <v>626</v>
          </cell>
          <cell r="Q3859" t="str">
            <v>TTC</v>
          </cell>
          <cell r="T3859">
            <v>1528956</v>
          </cell>
          <cell r="U3859">
            <v>0</v>
          </cell>
        </row>
        <row r="3860">
          <cell r="N3860" t="str">
            <v>641</v>
          </cell>
          <cell r="Q3860" t="str">
            <v>CAV</v>
          </cell>
          <cell r="T3860">
            <v>901</v>
          </cell>
          <cell r="U3860">
            <v>-0.31</v>
          </cell>
        </row>
        <row r="3861">
          <cell r="N3861" t="str">
            <v>626</v>
          </cell>
          <cell r="Q3861" t="str">
            <v>DC</v>
          </cell>
          <cell r="T3861">
            <v>5737.22</v>
          </cell>
          <cell r="U3861">
            <v>135326.39999999999</v>
          </cell>
        </row>
        <row r="3862">
          <cell r="N3862" t="str">
            <v>624</v>
          </cell>
          <cell r="Q3862" t="str">
            <v>DC</v>
          </cell>
          <cell r="T3862">
            <v>17928.63</v>
          </cell>
          <cell r="U3862">
            <v>213802.65</v>
          </cell>
        </row>
        <row r="3863">
          <cell r="N3863" t="str">
            <v>624</v>
          </cell>
          <cell r="Q3863" t="str">
            <v>DC</v>
          </cell>
          <cell r="T3863">
            <v>100</v>
          </cell>
          <cell r="U3863">
            <v>1827</v>
          </cell>
        </row>
        <row r="3864">
          <cell r="N3864" t="str">
            <v>621</v>
          </cell>
          <cell r="Q3864" t="str">
            <v>DSM</v>
          </cell>
          <cell r="T3864">
            <v>523321</v>
          </cell>
          <cell r="U3864">
            <v>3431.41</v>
          </cell>
        </row>
        <row r="3865">
          <cell r="N3865" t="str">
            <v>641</v>
          </cell>
          <cell r="Q3865" t="str">
            <v>DSM</v>
          </cell>
          <cell r="T3865">
            <v>901</v>
          </cell>
          <cell r="U3865">
            <v>4.49</v>
          </cell>
        </row>
        <row r="3866">
          <cell r="N3866" t="str">
            <v>632</v>
          </cell>
          <cell r="Q3866" t="str">
            <v>EC</v>
          </cell>
          <cell r="T3866">
            <v>121100</v>
          </cell>
          <cell r="U3866">
            <v>9688</v>
          </cell>
        </row>
        <row r="3867">
          <cell r="N3867" t="str">
            <v>921</v>
          </cell>
          <cell r="Q3867" t="str">
            <v>EC</v>
          </cell>
          <cell r="T3867">
            <v>0</v>
          </cell>
          <cell r="U3867">
            <v>1779.92</v>
          </cell>
        </row>
        <row r="3868">
          <cell r="N3868" t="str">
            <v>685</v>
          </cell>
          <cell r="Q3868" t="str">
            <v>EC</v>
          </cell>
          <cell r="T3868">
            <v>104</v>
          </cell>
          <cell r="U3868">
            <v>3</v>
          </cell>
        </row>
        <row r="3869">
          <cell r="N3869" t="str">
            <v>686</v>
          </cell>
          <cell r="Q3869" t="str">
            <v>ECR</v>
          </cell>
          <cell r="T3869">
            <v>146</v>
          </cell>
          <cell r="U3869">
            <v>0.66</v>
          </cell>
        </row>
        <row r="3870">
          <cell r="N3870" t="str">
            <v>623</v>
          </cell>
          <cell r="Q3870" t="str">
            <v>EEX</v>
          </cell>
          <cell r="T3870">
            <v>32000</v>
          </cell>
          <cell r="U3870">
            <v>15.74</v>
          </cell>
        </row>
        <row r="3871">
          <cell r="N3871" t="str">
            <v>624</v>
          </cell>
          <cell r="Q3871" t="str">
            <v>EFL</v>
          </cell>
          <cell r="T3871">
            <v>116400</v>
          </cell>
          <cell r="U3871">
            <v>3826.65</v>
          </cell>
        </row>
        <row r="3872">
          <cell r="N3872" t="str">
            <v>624</v>
          </cell>
          <cell r="Q3872" t="str">
            <v>EFL</v>
          </cell>
          <cell r="T3872">
            <v>9301136</v>
          </cell>
          <cell r="U3872">
            <v>305774.84000000003</v>
          </cell>
        </row>
        <row r="3873">
          <cell r="N3873" t="str">
            <v>623</v>
          </cell>
          <cell r="Q3873" t="str">
            <v>EIN</v>
          </cell>
          <cell r="T3873">
            <v>183040</v>
          </cell>
          <cell r="U3873">
            <v>103.05</v>
          </cell>
        </row>
        <row r="3874">
          <cell r="N3874" t="str">
            <v>650</v>
          </cell>
          <cell r="Q3874" t="str">
            <v>EP3</v>
          </cell>
          <cell r="T3874">
            <v>1791</v>
          </cell>
          <cell r="U3874">
            <v>0</v>
          </cell>
        </row>
        <row r="3875">
          <cell r="N3875" t="str">
            <v>676</v>
          </cell>
          <cell r="Q3875" t="str">
            <v>EP3</v>
          </cell>
          <cell r="T3875">
            <v>4027400</v>
          </cell>
          <cell r="U3875">
            <v>0</v>
          </cell>
        </row>
        <row r="3876">
          <cell r="N3876" t="str">
            <v>624</v>
          </cell>
          <cell r="Q3876" t="str">
            <v>FFC</v>
          </cell>
          <cell r="T3876">
            <v>3250664</v>
          </cell>
          <cell r="U3876">
            <v>39</v>
          </cell>
        </row>
        <row r="3877">
          <cell r="N3877" t="str">
            <v>611</v>
          </cell>
          <cell r="Q3877" t="str">
            <v>FVE</v>
          </cell>
          <cell r="T3877">
            <v>2256</v>
          </cell>
          <cell r="U3877">
            <v>0</v>
          </cell>
        </row>
        <row r="3878">
          <cell r="N3878" t="str">
            <v>626</v>
          </cell>
          <cell r="Q3878" t="str">
            <v>ICV</v>
          </cell>
          <cell r="T3878">
            <v>396792</v>
          </cell>
          <cell r="U3878">
            <v>0</v>
          </cell>
        </row>
        <row r="3879">
          <cell r="N3879" t="str">
            <v>626</v>
          </cell>
          <cell r="Q3879" t="str">
            <v>BFC</v>
          </cell>
          <cell r="T3879">
            <v>2699184</v>
          </cell>
          <cell r="U3879">
            <v>77733.8</v>
          </cell>
        </row>
        <row r="3880">
          <cell r="N3880" t="str">
            <v>611</v>
          </cell>
          <cell r="Q3880" t="str">
            <v>BFC</v>
          </cell>
          <cell r="T3880">
            <v>276</v>
          </cell>
          <cell r="U3880">
            <v>7.97</v>
          </cell>
        </row>
        <row r="3881">
          <cell r="N3881" t="str">
            <v>620</v>
          </cell>
          <cell r="Q3881" t="str">
            <v>BFC</v>
          </cell>
          <cell r="T3881">
            <v>475</v>
          </cell>
          <cell r="U3881">
            <v>13.72</v>
          </cell>
        </row>
        <row r="3882">
          <cell r="N3882" t="str">
            <v>626</v>
          </cell>
          <cell r="Q3882" t="str">
            <v>DSO</v>
          </cell>
          <cell r="T3882">
            <v>645120</v>
          </cell>
          <cell r="U3882">
            <v>0</v>
          </cell>
        </row>
        <row r="3883">
          <cell r="N3883" t="str">
            <v>621</v>
          </cell>
          <cell r="Q3883" t="str">
            <v>EIV</v>
          </cell>
          <cell r="T3883">
            <v>460896</v>
          </cell>
          <cell r="U3883">
            <v>0</v>
          </cell>
        </row>
        <row r="3884">
          <cell r="N3884" t="str">
            <v>623</v>
          </cell>
          <cell r="Q3884" t="str">
            <v>EP2</v>
          </cell>
          <cell r="T3884">
            <v>26772</v>
          </cell>
          <cell r="U3884">
            <v>4.58</v>
          </cell>
        </row>
        <row r="3885">
          <cell r="N3885" t="str">
            <v>611</v>
          </cell>
          <cell r="Q3885" t="str">
            <v>EP2</v>
          </cell>
          <cell r="T3885">
            <v>276</v>
          </cell>
          <cell r="U3885">
            <v>0.05</v>
          </cell>
        </row>
        <row r="3886">
          <cell r="N3886" t="str">
            <v>621</v>
          </cell>
          <cell r="Q3886" t="str">
            <v>EP2</v>
          </cell>
          <cell r="T3886">
            <v>460896</v>
          </cell>
          <cell r="U3886">
            <v>67.77</v>
          </cell>
        </row>
        <row r="3887">
          <cell r="N3887" t="str">
            <v>623</v>
          </cell>
          <cell r="Q3887" t="str">
            <v>EP2</v>
          </cell>
          <cell r="T3887">
            <v>85296</v>
          </cell>
          <cell r="U3887">
            <v>14.59</v>
          </cell>
        </row>
        <row r="3888">
          <cell r="N3888" t="str">
            <v>611</v>
          </cell>
          <cell r="Q3888" t="str">
            <v>EP4</v>
          </cell>
          <cell r="T3888">
            <v>103867</v>
          </cell>
          <cell r="U3888">
            <v>0</v>
          </cell>
        </row>
        <row r="3889">
          <cell r="N3889" t="str">
            <v>624</v>
          </cell>
          <cell r="Q3889" t="str">
            <v>EP4</v>
          </cell>
          <cell r="T3889">
            <v>67200</v>
          </cell>
          <cell r="U3889">
            <v>0</v>
          </cell>
        </row>
        <row r="3890">
          <cell r="N3890" t="str">
            <v>624</v>
          </cell>
          <cell r="Q3890" t="str">
            <v>EUR</v>
          </cell>
          <cell r="T3890">
            <v>460944</v>
          </cell>
          <cell r="U3890">
            <v>54.85</v>
          </cell>
        </row>
        <row r="3891">
          <cell r="N3891" t="str">
            <v>650</v>
          </cell>
          <cell r="Q3891" t="str">
            <v>E15</v>
          </cell>
          <cell r="T3891">
            <v>34886</v>
          </cell>
          <cell r="U3891">
            <v>1087.49</v>
          </cell>
        </row>
        <row r="3892">
          <cell r="N3892" t="str">
            <v>650</v>
          </cell>
          <cell r="Q3892" t="str">
            <v>E39</v>
          </cell>
          <cell r="T3892">
            <v>22208</v>
          </cell>
          <cell r="U3892">
            <v>692.27</v>
          </cell>
        </row>
        <row r="3893">
          <cell r="N3893" t="str">
            <v>626</v>
          </cell>
          <cell r="Q3893" t="str">
            <v>FFE</v>
          </cell>
          <cell r="T3893">
            <v>694980</v>
          </cell>
          <cell r="U3893">
            <v>70.89</v>
          </cell>
        </row>
        <row r="3894">
          <cell r="N3894" t="str">
            <v>641</v>
          </cell>
          <cell r="Q3894" t="str">
            <v>FFE</v>
          </cell>
          <cell r="T3894">
            <v>901</v>
          </cell>
          <cell r="U3894">
            <v>0.11</v>
          </cell>
        </row>
        <row r="3895">
          <cell r="N3895" t="str">
            <v>624</v>
          </cell>
          <cell r="Q3895" t="str">
            <v>FVC</v>
          </cell>
          <cell r="T3895">
            <v>8722811</v>
          </cell>
          <cell r="U3895">
            <v>0</v>
          </cell>
        </row>
        <row r="3896">
          <cell r="N3896" t="str">
            <v>633</v>
          </cell>
          <cell r="Q3896" t="str">
            <v>ICN</v>
          </cell>
          <cell r="T3896">
            <v>111139800</v>
          </cell>
          <cell r="U3896">
            <v>0</v>
          </cell>
        </row>
        <row r="3897">
          <cell r="N3897" t="str">
            <v>641</v>
          </cell>
          <cell r="Q3897" t="str">
            <v>LMV</v>
          </cell>
          <cell r="T3897">
            <v>2358</v>
          </cell>
          <cell r="U3897">
            <v>0.2</v>
          </cell>
        </row>
        <row r="3898">
          <cell r="N3898" t="str">
            <v>621</v>
          </cell>
          <cell r="Q3898" t="str">
            <v>PAJ</v>
          </cell>
          <cell r="T3898">
            <v>0</v>
          </cell>
          <cell r="U3898">
            <v>6087.53</v>
          </cell>
        </row>
        <row r="3899">
          <cell r="N3899" t="str">
            <v>624</v>
          </cell>
          <cell r="Q3899" t="str">
            <v>PPT</v>
          </cell>
          <cell r="T3899">
            <v>552000</v>
          </cell>
          <cell r="U3899">
            <v>0</v>
          </cell>
        </row>
        <row r="3900">
          <cell r="N3900" t="str">
            <v>621</v>
          </cell>
          <cell r="Q3900" t="str">
            <v>RAU</v>
          </cell>
          <cell r="T3900">
            <v>93356</v>
          </cell>
          <cell r="U3900">
            <v>3.16</v>
          </cell>
        </row>
        <row r="3901">
          <cell r="N3901" t="str">
            <v>624</v>
          </cell>
          <cell r="Q3901" t="str">
            <v>RAU</v>
          </cell>
          <cell r="T3901">
            <v>392928</v>
          </cell>
          <cell r="U3901">
            <v>11</v>
          </cell>
        </row>
        <row r="3902">
          <cell r="N3902" t="str">
            <v>624</v>
          </cell>
          <cell r="Q3902" t="str">
            <v>TDC</v>
          </cell>
          <cell r="T3902">
            <v>321070</v>
          </cell>
          <cell r="U3902">
            <v>0</v>
          </cell>
        </row>
        <row r="3903">
          <cell r="N3903" t="str">
            <v>624</v>
          </cell>
          <cell r="Q3903" t="str">
            <v>TSE</v>
          </cell>
          <cell r="T3903">
            <v>2831833</v>
          </cell>
          <cell r="U3903">
            <v>0</v>
          </cell>
        </row>
        <row r="3904">
          <cell r="N3904" t="str">
            <v>624</v>
          </cell>
          <cell r="Q3904" t="str">
            <v>TSE</v>
          </cell>
          <cell r="T3904">
            <v>539320</v>
          </cell>
          <cell r="U3904">
            <v>0</v>
          </cell>
        </row>
        <row r="3905">
          <cell r="N3905" t="str">
            <v>611</v>
          </cell>
          <cell r="Q3905" t="str">
            <v>TTE</v>
          </cell>
          <cell r="T3905">
            <v>15622</v>
          </cell>
          <cell r="U3905">
            <v>0</v>
          </cell>
        </row>
        <row r="3906">
          <cell r="N3906" t="str">
            <v>686</v>
          </cell>
          <cell r="Q3906" t="str">
            <v>VAP</v>
          </cell>
          <cell r="T3906">
            <v>146</v>
          </cell>
          <cell r="U3906">
            <v>0</v>
          </cell>
        </row>
        <row r="3907">
          <cell r="N3907" t="str">
            <v>685</v>
          </cell>
          <cell r="Q3907" t="str">
            <v>PRV</v>
          </cell>
          <cell r="T3907">
            <v>104</v>
          </cell>
          <cell r="U3907">
            <v>0.02</v>
          </cell>
        </row>
        <row r="3908">
          <cell r="N3908" t="str">
            <v>633</v>
          </cell>
          <cell r="Q3908" t="str">
            <v>RIV</v>
          </cell>
          <cell r="T3908">
            <v>251653325</v>
          </cell>
          <cell r="U3908">
            <v>0</v>
          </cell>
        </row>
        <row r="3909">
          <cell r="N3909" t="str">
            <v>624</v>
          </cell>
          <cell r="Q3909" t="str">
            <v>RIV</v>
          </cell>
          <cell r="T3909">
            <v>3663302</v>
          </cell>
          <cell r="U3909">
            <v>0</v>
          </cell>
        </row>
        <row r="3910">
          <cell r="N3910" t="str">
            <v>655</v>
          </cell>
          <cell r="Q3910" t="str">
            <v>RIV</v>
          </cell>
          <cell r="T3910">
            <v>597664</v>
          </cell>
          <cell r="U3910">
            <v>0</v>
          </cell>
        </row>
        <row r="3911">
          <cell r="N3911" t="str">
            <v>626</v>
          </cell>
          <cell r="Q3911" t="str">
            <v>RTU</v>
          </cell>
          <cell r="T3911">
            <v>13224816</v>
          </cell>
          <cell r="U3911">
            <v>171.9</v>
          </cell>
        </row>
        <row r="3912">
          <cell r="N3912" t="str">
            <v>641</v>
          </cell>
          <cell r="Q3912" t="str">
            <v>TIU</v>
          </cell>
          <cell r="T3912">
            <v>17871</v>
          </cell>
          <cell r="U3912">
            <v>0</v>
          </cell>
        </row>
        <row r="3913">
          <cell r="N3913" t="str">
            <v>624</v>
          </cell>
          <cell r="Q3913" t="str">
            <v>TSC</v>
          </cell>
          <cell r="T3913">
            <v>6844320</v>
          </cell>
          <cell r="U3913">
            <v>0</v>
          </cell>
        </row>
        <row r="3914">
          <cell r="N3914" t="str">
            <v>626</v>
          </cell>
          <cell r="Q3914" t="str">
            <v>TSC</v>
          </cell>
          <cell r="T3914">
            <v>3978315</v>
          </cell>
          <cell r="U3914">
            <v>0</v>
          </cell>
        </row>
        <row r="3915">
          <cell r="N3915" t="str">
            <v>626</v>
          </cell>
          <cell r="Q3915" t="str">
            <v>TTC</v>
          </cell>
          <cell r="T3915">
            <v>2301156</v>
          </cell>
          <cell r="U3915">
            <v>0</v>
          </cell>
        </row>
        <row r="3916">
          <cell r="N3916" t="str">
            <v>612</v>
          </cell>
          <cell r="Q3916" t="str">
            <v>TTC</v>
          </cell>
          <cell r="T3916">
            <v>55296</v>
          </cell>
          <cell r="U3916">
            <v>0</v>
          </cell>
        </row>
        <row r="3917">
          <cell r="N3917" t="str">
            <v>624</v>
          </cell>
          <cell r="Q3917" t="str">
            <v>TTC</v>
          </cell>
          <cell r="T3917">
            <v>665600</v>
          </cell>
          <cell r="U3917">
            <v>0</v>
          </cell>
        </row>
        <row r="3918">
          <cell r="N3918" t="str">
            <v>626</v>
          </cell>
          <cell r="Q3918" t="str">
            <v>CAV</v>
          </cell>
          <cell r="T3918">
            <v>929907</v>
          </cell>
          <cell r="U3918">
            <v>-158.09</v>
          </cell>
        </row>
        <row r="3919">
          <cell r="N3919" t="str">
            <v>624</v>
          </cell>
          <cell r="Q3919" t="str">
            <v>DC</v>
          </cell>
          <cell r="T3919">
            <v>300</v>
          </cell>
          <cell r="U3919">
            <v>5481</v>
          </cell>
        </row>
        <row r="3920">
          <cell r="N3920" t="str">
            <v>921</v>
          </cell>
          <cell r="Q3920" t="str">
            <v>DC</v>
          </cell>
          <cell r="T3920">
            <v>0</v>
          </cell>
          <cell r="U3920">
            <v>26866.3</v>
          </cell>
        </row>
        <row r="3921">
          <cell r="N3921" t="str">
            <v>624</v>
          </cell>
          <cell r="Q3921" t="str">
            <v>EC</v>
          </cell>
          <cell r="T3921">
            <v>834400</v>
          </cell>
          <cell r="U3921">
            <v>45414.720000000001</v>
          </cell>
        </row>
        <row r="3922">
          <cell r="N3922" t="str">
            <v>624</v>
          </cell>
          <cell r="Q3922" t="str">
            <v>EC</v>
          </cell>
          <cell r="T3922">
            <v>234432</v>
          </cell>
          <cell r="U3922">
            <v>14189.62</v>
          </cell>
        </row>
        <row r="3923">
          <cell r="N3923" t="str">
            <v>641</v>
          </cell>
          <cell r="Q3923" t="str">
            <v>EC</v>
          </cell>
          <cell r="T3923">
            <v>901</v>
          </cell>
          <cell r="U3923">
            <v>85.4</v>
          </cell>
        </row>
        <row r="3924">
          <cell r="N3924" t="str">
            <v>624</v>
          </cell>
          <cell r="Q3924" t="str">
            <v>EC</v>
          </cell>
          <cell r="T3924">
            <v>552000</v>
          </cell>
          <cell r="U3924">
            <v>32617.46</v>
          </cell>
        </row>
        <row r="3925">
          <cell r="N3925" t="str">
            <v>626</v>
          </cell>
          <cell r="Q3925" t="str">
            <v>EC</v>
          </cell>
          <cell r="T3925">
            <v>3338280</v>
          </cell>
          <cell r="U3925">
            <v>108243.73</v>
          </cell>
        </row>
        <row r="3926">
          <cell r="N3926" t="str">
            <v>624</v>
          </cell>
          <cell r="Q3926" t="str">
            <v>ECR</v>
          </cell>
          <cell r="T3926">
            <v>460944</v>
          </cell>
          <cell r="U3926">
            <v>1634.97</v>
          </cell>
        </row>
        <row r="3927">
          <cell r="N3927" t="str">
            <v>625</v>
          </cell>
          <cell r="Q3927" t="str">
            <v>EEX</v>
          </cell>
          <cell r="T3927">
            <v>402240</v>
          </cell>
          <cell r="U3927">
            <v>234.91</v>
          </cell>
        </row>
        <row r="3928">
          <cell r="N3928" t="str">
            <v>685</v>
          </cell>
          <cell r="Q3928" t="str">
            <v>EEX</v>
          </cell>
          <cell r="T3928">
            <v>104</v>
          </cell>
          <cell r="U3928">
            <v>0.03</v>
          </cell>
        </row>
        <row r="3929">
          <cell r="N3929" t="str">
            <v>624</v>
          </cell>
          <cell r="Q3929" t="str">
            <v>EEX</v>
          </cell>
          <cell r="T3929">
            <v>392928</v>
          </cell>
          <cell r="U3929">
            <v>178</v>
          </cell>
        </row>
        <row r="3930">
          <cell r="N3930" t="str">
            <v>620</v>
          </cell>
          <cell r="Q3930" t="str">
            <v>EIN</v>
          </cell>
          <cell r="T3930">
            <v>475</v>
          </cell>
          <cell r="U3930">
            <v>0.28000000000000003</v>
          </cell>
        </row>
        <row r="3931">
          <cell r="N3931" t="str">
            <v>650</v>
          </cell>
          <cell r="Q3931" t="str">
            <v>EP3</v>
          </cell>
          <cell r="T3931">
            <v>60</v>
          </cell>
          <cell r="U3931">
            <v>0</v>
          </cell>
        </row>
        <row r="3932">
          <cell r="N3932" t="str">
            <v>650</v>
          </cell>
          <cell r="Q3932" t="str">
            <v>E14</v>
          </cell>
          <cell r="T3932">
            <v>36523</v>
          </cell>
          <cell r="U3932">
            <v>1138.49</v>
          </cell>
        </row>
        <row r="3933">
          <cell r="N3933" t="str">
            <v>650</v>
          </cell>
          <cell r="Q3933" t="str">
            <v>FMU</v>
          </cell>
          <cell r="T3933">
            <v>60</v>
          </cell>
          <cell r="U3933">
            <v>0</v>
          </cell>
        </row>
        <row r="3934">
          <cell r="N3934" t="str">
            <v>641</v>
          </cell>
          <cell r="Q3934" t="str">
            <v>FVE</v>
          </cell>
          <cell r="T3934">
            <v>901</v>
          </cell>
          <cell r="U3934">
            <v>0</v>
          </cell>
        </row>
        <row r="3935">
          <cell r="N3935" t="str">
            <v>623</v>
          </cell>
          <cell r="Q3935" t="str">
            <v>FVE</v>
          </cell>
          <cell r="T3935">
            <v>217320</v>
          </cell>
          <cell r="U3935">
            <v>0</v>
          </cell>
        </row>
        <row r="3936">
          <cell r="N3936" t="str">
            <v>621</v>
          </cell>
          <cell r="Q3936" t="str">
            <v>LMR</v>
          </cell>
          <cell r="T3936">
            <v>3900</v>
          </cell>
          <cell r="U3936">
            <v>2.4900000000000002</v>
          </cell>
        </row>
        <row r="3937">
          <cell r="N3937" t="str">
            <v>624</v>
          </cell>
          <cell r="Q3937" t="str">
            <v>EIV</v>
          </cell>
          <cell r="T3937">
            <v>593760</v>
          </cell>
          <cell r="U3937">
            <v>0</v>
          </cell>
        </row>
        <row r="3938">
          <cell r="N3938" t="str">
            <v>644</v>
          </cell>
          <cell r="Q3938" t="str">
            <v>EIV</v>
          </cell>
          <cell r="T3938">
            <v>1550500</v>
          </cell>
          <cell r="U3938">
            <v>0</v>
          </cell>
        </row>
        <row r="3939">
          <cell r="N3939" t="str">
            <v>644</v>
          </cell>
          <cell r="Q3939" t="str">
            <v>EP2</v>
          </cell>
          <cell r="T3939">
            <v>1550500</v>
          </cell>
          <cell r="U3939">
            <v>153.5</v>
          </cell>
        </row>
        <row r="3940">
          <cell r="N3940" t="str">
            <v>624</v>
          </cell>
          <cell r="Q3940" t="str">
            <v>EP4</v>
          </cell>
          <cell r="T3940">
            <v>539320</v>
          </cell>
          <cell r="U3940">
            <v>0</v>
          </cell>
        </row>
        <row r="3941">
          <cell r="N3941" t="str">
            <v>650</v>
          </cell>
          <cell r="Q3941" t="str">
            <v>EP4</v>
          </cell>
          <cell r="T3941">
            <v>896</v>
          </cell>
          <cell r="U3941">
            <v>0</v>
          </cell>
        </row>
        <row r="3942">
          <cell r="N3942" t="str">
            <v>644</v>
          </cell>
          <cell r="Q3942" t="str">
            <v>EP4</v>
          </cell>
          <cell r="T3942">
            <v>1550500</v>
          </cell>
          <cell r="U3942">
            <v>0</v>
          </cell>
        </row>
        <row r="3943">
          <cell r="N3943" t="str">
            <v>634</v>
          </cell>
          <cell r="Q3943" t="str">
            <v>ICN</v>
          </cell>
          <cell r="T3943">
            <v>192778306</v>
          </cell>
          <cell r="U3943">
            <v>0</v>
          </cell>
        </row>
        <row r="3944">
          <cell r="N3944" t="str">
            <v>626</v>
          </cell>
          <cell r="Q3944" t="str">
            <v>ICN</v>
          </cell>
          <cell r="T3944">
            <v>3978315</v>
          </cell>
          <cell r="U3944">
            <v>0</v>
          </cell>
        </row>
        <row r="3945">
          <cell r="N3945" t="str">
            <v>624</v>
          </cell>
          <cell r="Q3945" t="str">
            <v>MSO</v>
          </cell>
          <cell r="T3945">
            <v>3663302</v>
          </cell>
          <cell r="U3945">
            <v>2150.35</v>
          </cell>
        </row>
        <row r="3946">
          <cell r="N3946" t="str">
            <v>625</v>
          </cell>
          <cell r="Q3946" t="str">
            <v>MSV</v>
          </cell>
          <cell r="T3946">
            <v>6844068</v>
          </cell>
          <cell r="U3946">
            <v>0</v>
          </cell>
        </row>
        <row r="3947">
          <cell r="N3947" t="str">
            <v>624</v>
          </cell>
          <cell r="Q3947" t="str">
            <v>MSV</v>
          </cell>
          <cell r="T3947">
            <v>5582544</v>
          </cell>
          <cell r="U3947">
            <v>0</v>
          </cell>
        </row>
        <row r="3948">
          <cell r="N3948" t="str">
            <v>823</v>
          </cell>
          <cell r="Q3948" t="str">
            <v>PPT</v>
          </cell>
          <cell r="T3948">
            <v>960</v>
          </cell>
          <cell r="U3948">
            <v>0</v>
          </cell>
        </row>
        <row r="3949">
          <cell r="N3949" t="str">
            <v>685</v>
          </cell>
          <cell r="Q3949" t="str">
            <v>RIN</v>
          </cell>
          <cell r="T3949">
            <v>104</v>
          </cell>
          <cell r="U3949">
            <v>0.31</v>
          </cell>
        </row>
        <row r="3950">
          <cell r="N3950" t="str">
            <v>624</v>
          </cell>
          <cell r="Q3950" t="str">
            <v>TTE</v>
          </cell>
          <cell r="T3950">
            <v>349200</v>
          </cell>
          <cell r="U3950">
            <v>0</v>
          </cell>
        </row>
        <row r="3951">
          <cell r="N3951" t="str">
            <v>626</v>
          </cell>
          <cell r="Q3951" t="str">
            <v>TTE</v>
          </cell>
          <cell r="T3951">
            <v>3978315</v>
          </cell>
          <cell r="U3951">
            <v>0</v>
          </cell>
        </row>
        <row r="3952">
          <cell r="N3952" t="str">
            <v>685</v>
          </cell>
          <cell r="Q3952" t="str">
            <v>VMS</v>
          </cell>
          <cell r="T3952">
            <v>104</v>
          </cell>
          <cell r="U3952">
            <v>-0.03</v>
          </cell>
        </row>
        <row r="3953">
          <cell r="N3953" t="str">
            <v>624</v>
          </cell>
          <cell r="Q3953" t="str">
            <v>OMS</v>
          </cell>
          <cell r="T3953">
            <v>777552</v>
          </cell>
          <cell r="U3953">
            <v>193.61</v>
          </cell>
        </row>
        <row r="3954">
          <cell r="N3954" t="str">
            <v>626</v>
          </cell>
          <cell r="Q3954" t="str">
            <v>PRC</v>
          </cell>
          <cell r="T3954">
            <v>12532608</v>
          </cell>
          <cell r="U3954">
            <v>3509.13</v>
          </cell>
        </row>
        <row r="3955">
          <cell r="N3955" t="str">
            <v>626</v>
          </cell>
          <cell r="Q3955" t="str">
            <v>PRV</v>
          </cell>
          <cell r="T3955">
            <v>929907</v>
          </cell>
          <cell r="U3955">
            <v>39.979999999999997</v>
          </cell>
        </row>
        <row r="3956">
          <cell r="N3956" t="str">
            <v>644</v>
          </cell>
          <cell r="Q3956" t="str">
            <v>PRV</v>
          </cell>
          <cell r="T3956">
            <v>1550500</v>
          </cell>
          <cell r="U3956">
            <v>4.6500000000000004</v>
          </cell>
        </row>
        <row r="3957">
          <cell r="N3957" t="str">
            <v>626</v>
          </cell>
          <cell r="Q3957" t="str">
            <v>RIV</v>
          </cell>
          <cell r="T3957">
            <v>694980</v>
          </cell>
          <cell r="U3957">
            <v>0</v>
          </cell>
        </row>
        <row r="3958">
          <cell r="N3958" t="str">
            <v>611</v>
          </cell>
          <cell r="Q3958" t="str">
            <v>RIV</v>
          </cell>
          <cell r="T3958">
            <v>2256</v>
          </cell>
          <cell r="U3958">
            <v>0</v>
          </cell>
        </row>
        <row r="3959">
          <cell r="N3959" t="str">
            <v>685</v>
          </cell>
          <cell r="Q3959" t="str">
            <v>RTU</v>
          </cell>
          <cell r="T3959">
            <v>104</v>
          </cell>
          <cell r="U3959">
            <v>0</v>
          </cell>
        </row>
        <row r="3960">
          <cell r="N3960" t="str">
            <v>641</v>
          </cell>
          <cell r="Q3960" t="str">
            <v>RTU</v>
          </cell>
          <cell r="T3960">
            <v>67046</v>
          </cell>
          <cell r="U3960">
            <v>0.73</v>
          </cell>
        </row>
        <row r="3961">
          <cell r="N3961" t="str">
            <v>650</v>
          </cell>
          <cell r="Q3961" t="str">
            <v>RTU</v>
          </cell>
          <cell r="T3961">
            <v>896</v>
          </cell>
          <cell r="U3961">
            <v>0</v>
          </cell>
        </row>
        <row r="3962">
          <cell r="N3962" t="str">
            <v>623</v>
          </cell>
          <cell r="Q3962" t="str">
            <v>TDE</v>
          </cell>
          <cell r="T3962">
            <v>208647</v>
          </cell>
          <cell r="U3962">
            <v>0</v>
          </cell>
        </row>
        <row r="3963">
          <cell r="N3963" t="str">
            <v>641</v>
          </cell>
          <cell r="Q3963" t="str">
            <v>TTC</v>
          </cell>
          <cell r="T3963">
            <v>592</v>
          </cell>
          <cell r="U3963">
            <v>0</v>
          </cell>
        </row>
        <row r="3964">
          <cell r="N3964" t="str">
            <v>685</v>
          </cell>
          <cell r="Q3964" t="str">
            <v>VRN</v>
          </cell>
          <cell r="T3964">
            <v>104</v>
          </cell>
          <cell r="U3964">
            <v>-0.31</v>
          </cell>
        </row>
        <row r="3965">
          <cell r="N3965" t="str">
            <v>685</v>
          </cell>
          <cell r="Q3965" t="str">
            <v>VSU</v>
          </cell>
          <cell r="T3965">
            <v>104</v>
          </cell>
          <cell r="U3965">
            <v>-0.01</v>
          </cell>
        </row>
        <row r="3966">
          <cell r="N3966" t="str">
            <v>626</v>
          </cell>
          <cell r="Q3966" t="str">
            <v>DC</v>
          </cell>
          <cell r="T3966">
            <v>684.61</v>
          </cell>
          <cell r="U3966">
            <v>15862.41</v>
          </cell>
        </row>
        <row r="3967">
          <cell r="N3967" t="str">
            <v>624</v>
          </cell>
          <cell r="Q3967" t="str">
            <v>DC</v>
          </cell>
          <cell r="T3967">
            <v>239.36</v>
          </cell>
          <cell r="U3967">
            <v>2793.33</v>
          </cell>
        </row>
        <row r="3968">
          <cell r="N3968" t="str">
            <v>624</v>
          </cell>
          <cell r="Q3968" t="str">
            <v>EC</v>
          </cell>
          <cell r="T3968">
            <v>751360</v>
          </cell>
          <cell r="U3968">
            <v>40895.019999999997</v>
          </cell>
        </row>
        <row r="3969">
          <cell r="N3969" t="str">
            <v>624</v>
          </cell>
          <cell r="Q3969" t="str">
            <v>EC</v>
          </cell>
          <cell r="T3969">
            <v>140000</v>
          </cell>
          <cell r="U3969">
            <v>8620.92</v>
          </cell>
        </row>
        <row r="3970">
          <cell r="N3970" t="str">
            <v>621</v>
          </cell>
          <cell r="Q3970" t="str">
            <v>ECR</v>
          </cell>
          <cell r="T3970">
            <v>523321</v>
          </cell>
          <cell r="U3970">
            <v>2286.91</v>
          </cell>
        </row>
        <row r="3971">
          <cell r="N3971" t="str">
            <v>624</v>
          </cell>
          <cell r="Q3971" t="str">
            <v>ECR</v>
          </cell>
          <cell r="T3971">
            <v>552000</v>
          </cell>
          <cell r="U3971">
            <v>1957.94</v>
          </cell>
        </row>
        <row r="3972">
          <cell r="N3972" t="str">
            <v>650</v>
          </cell>
          <cell r="Q3972" t="str">
            <v>EFL</v>
          </cell>
          <cell r="T3972">
            <v>896</v>
          </cell>
          <cell r="U3972">
            <v>29.46</v>
          </cell>
        </row>
        <row r="3973">
          <cell r="N3973" t="str">
            <v>644</v>
          </cell>
          <cell r="Q3973" t="str">
            <v>EFL</v>
          </cell>
          <cell r="T3973">
            <v>1550500</v>
          </cell>
          <cell r="U3973">
            <v>50972.69</v>
          </cell>
        </row>
        <row r="3974">
          <cell r="N3974" t="str">
            <v>626</v>
          </cell>
          <cell r="Q3974" t="str">
            <v>EFV</v>
          </cell>
          <cell r="T3974">
            <v>694980</v>
          </cell>
          <cell r="U3974">
            <v>2125.25</v>
          </cell>
        </row>
        <row r="3975">
          <cell r="N3975" t="str">
            <v>641</v>
          </cell>
          <cell r="Q3975" t="str">
            <v>EFV</v>
          </cell>
          <cell r="T3975">
            <v>2208</v>
          </cell>
          <cell r="U3975">
            <v>6.75</v>
          </cell>
        </row>
        <row r="3976">
          <cell r="N3976" t="str">
            <v>660</v>
          </cell>
          <cell r="Q3976" t="str">
            <v>EIN</v>
          </cell>
          <cell r="T3976">
            <v>1671</v>
          </cell>
          <cell r="U3976">
            <v>0.93</v>
          </cell>
        </row>
        <row r="3977">
          <cell r="N3977" t="str">
            <v>626</v>
          </cell>
          <cell r="Q3977" t="str">
            <v>EIN</v>
          </cell>
          <cell r="T3977">
            <v>3232350</v>
          </cell>
          <cell r="U3977">
            <v>1819.81</v>
          </cell>
        </row>
        <row r="3978">
          <cell r="N3978" t="str">
            <v>650</v>
          </cell>
          <cell r="Q3978" t="str">
            <v>EP1</v>
          </cell>
          <cell r="T3978">
            <v>896</v>
          </cell>
          <cell r="U3978">
            <v>0</v>
          </cell>
        </row>
        <row r="3979">
          <cell r="N3979" t="str">
            <v>624</v>
          </cell>
          <cell r="Q3979" t="str">
            <v>EP1</v>
          </cell>
          <cell r="T3979">
            <v>67200</v>
          </cell>
          <cell r="U3979">
            <v>0</v>
          </cell>
        </row>
        <row r="3980">
          <cell r="N3980" t="str">
            <v>624</v>
          </cell>
          <cell r="Q3980" t="str">
            <v>FFC</v>
          </cell>
          <cell r="T3980">
            <v>234432</v>
          </cell>
          <cell r="U3980">
            <v>2.81</v>
          </cell>
        </row>
        <row r="3981">
          <cell r="N3981" t="str">
            <v>642</v>
          </cell>
          <cell r="Q3981" t="str">
            <v>FVE</v>
          </cell>
          <cell r="T3981">
            <v>333</v>
          </cell>
          <cell r="U3981">
            <v>0</v>
          </cell>
        </row>
        <row r="3982">
          <cell r="N3982" t="str">
            <v>650</v>
          </cell>
          <cell r="Q3982" t="str">
            <v>BFC</v>
          </cell>
          <cell r="T3982">
            <v>60</v>
          </cell>
          <cell r="U3982">
            <v>1.73</v>
          </cell>
        </row>
        <row r="3983">
          <cell r="N3983" t="str">
            <v>626</v>
          </cell>
          <cell r="Q3983" t="str">
            <v>CAP</v>
          </cell>
          <cell r="T3983">
            <v>3978315</v>
          </cell>
          <cell r="U3983">
            <v>43.76</v>
          </cell>
        </row>
        <row r="3984">
          <cell r="N3984" t="str">
            <v>686</v>
          </cell>
          <cell r="Q3984" t="str">
            <v>CAP</v>
          </cell>
          <cell r="T3984">
            <v>146</v>
          </cell>
          <cell r="U3984">
            <v>0</v>
          </cell>
        </row>
        <row r="3985">
          <cell r="N3985" t="str">
            <v>626</v>
          </cell>
          <cell r="Q3985" t="str">
            <v>DSU</v>
          </cell>
          <cell r="T3985">
            <v>3338280</v>
          </cell>
          <cell r="U3985">
            <v>20.03</v>
          </cell>
        </row>
        <row r="3986">
          <cell r="N3986" t="str">
            <v>624</v>
          </cell>
          <cell r="Q3986" t="str">
            <v>EP2</v>
          </cell>
          <cell r="T3986">
            <v>460944</v>
          </cell>
          <cell r="U3986">
            <v>55.77</v>
          </cell>
        </row>
        <row r="3987">
          <cell r="N3987" t="str">
            <v>625</v>
          </cell>
          <cell r="Q3987" t="str">
            <v>EP4</v>
          </cell>
          <cell r="T3987">
            <v>520800</v>
          </cell>
          <cell r="U3987">
            <v>0</v>
          </cell>
        </row>
        <row r="3988">
          <cell r="N3988" t="str">
            <v>624</v>
          </cell>
          <cell r="Q3988" t="str">
            <v>EP4</v>
          </cell>
          <cell r="T3988">
            <v>437824</v>
          </cell>
          <cell r="U3988">
            <v>0</v>
          </cell>
        </row>
        <row r="3989">
          <cell r="N3989" t="str">
            <v>611</v>
          </cell>
          <cell r="Q3989" t="str">
            <v>EUR</v>
          </cell>
          <cell r="T3989">
            <v>2256</v>
          </cell>
          <cell r="U3989">
            <v>0.28000000000000003</v>
          </cell>
        </row>
        <row r="3990">
          <cell r="N3990" t="str">
            <v>626</v>
          </cell>
          <cell r="Q3990" t="str">
            <v>FVC</v>
          </cell>
          <cell r="T3990">
            <v>3232350</v>
          </cell>
          <cell r="U3990">
            <v>0</v>
          </cell>
        </row>
        <row r="3991">
          <cell r="N3991" t="str">
            <v>611</v>
          </cell>
          <cell r="Q3991" t="str">
            <v>FVC</v>
          </cell>
          <cell r="T3991">
            <v>2256</v>
          </cell>
          <cell r="U3991">
            <v>0</v>
          </cell>
        </row>
        <row r="3992">
          <cell r="N3992" t="str">
            <v>660</v>
          </cell>
          <cell r="Q3992" t="str">
            <v>FVC</v>
          </cell>
          <cell r="T3992">
            <v>544</v>
          </cell>
          <cell r="U3992">
            <v>0</v>
          </cell>
        </row>
        <row r="3993">
          <cell r="N3993" t="str">
            <v>613</v>
          </cell>
          <cell r="Q3993" t="str">
            <v>PAJ</v>
          </cell>
          <cell r="T3993">
            <v>0</v>
          </cell>
          <cell r="U3993">
            <v>-5.88</v>
          </cell>
        </row>
        <row r="3994">
          <cell r="N3994" t="str">
            <v>644</v>
          </cell>
          <cell r="Q3994" t="str">
            <v>PPT</v>
          </cell>
          <cell r="T3994">
            <v>1550500</v>
          </cell>
          <cell r="U3994">
            <v>0</v>
          </cell>
        </row>
        <row r="3995">
          <cell r="N3995" t="str">
            <v>642</v>
          </cell>
          <cell r="Q3995" t="str">
            <v>RIN</v>
          </cell>
          <cell r="T3995">
            <v>333</v>
          </cell>
          <cell r="U3995">
            <v>0.37</v>
          </cell>
        </row>
        <row r="3996">
          <cell r="N3996" t="str">
            <v>660</v>
          </cell>
          <cell r="Q3996" t="str">
            <v>TSE</v>
          </cell>
          <cell r="T3996">
            <v>457</v>
          </cell>
          <cell r="U3996">
            <v>0</v>
          </cell>
        </row>
        <row r="3997">
          <cell r="N3997" t="str">
            <v>634</v>
          </cell>
          <cell r="Q3997" t="str">
            <v>TSE</v>
          </cell>
          <cell r="T3997">
            <v>192778306</v>
          </cell>
          <cell r="U3997">
            <v>0</v>
          </cell>
        </row>
        <row r="3998">
          <cell r="N3998" t="str">
            <v>625</v>
          </cell>
          <cell r="Q3998" t="str">
            <v>RTU</v>
          </cell>
          <cell r="T3998">
            <v>402240</v>
          </cell>
          <cell r="U3998">
            <v>8.0399999999999991</v>
          </cell>
        </row>
        <row r="3999">
          <cell r="N3999" t="str">
            <v>626</v>
          </cell>
          <cell r="Q3999" t="str">
            <v>DC</v>
          </cell>
          <cell r="T3999">
            <v>855.56</v>
          </cell>
          <cell r="U3999">
            <v>19823.330000000002</v>
          </cell>
        </row>
        <row r="4000">
          <cell r="N4000" t="str">
            <v>625</v>
          </cell>
          <cell r="Q4000" t="str">
            <v>EEX</v>
          </cell>
          <cell r="T4000">
            <v>6844068</v>
          </cell>
          <cell r="U4000">
            <v>3996.94</v>
          </cell>
        </row>
        <row r="4001">
          <cell r="N4001" t="str">
            <v>611</v>
          </cell>
          <cell r="Q4001" t="str">
            <v>EEX</v>
          </cell>
          <cell r="T4001">
            <v>276</v>
          </cell>
          <cell r="U4001">
            <v>0.09</v>
          </cell>
        </row>
        <row r="4002">
          <cell r="N4002" t="str">
            <v>624</v>
          </cell>
          <cell r="Q4002" t="str">
            <v>EFV</v>
          </cell>
          <cell r="T4002">
            <v>116400</v>
          </cell>
          <cell r="U4002">
            <v>355.95</v>
          </cell>
        </row>
        <row r="4003">
          <cell r="N4003" t="str">
            <v>623</v>
          </cell>
          <cell r="Q4003" t="str">
            <v>EP3</v>
          </cell>
          <cell r="T4003">
            <v>60528</v>
          </cell>
          <cell r="U4003">
            <v>0</v>
          </cell>
        </row>
        <row r="4004">
          <cell r="N4004" t="str">
            <v>620</v>
          </cell>
          <cell r="Q4004" t="str">
            <v>FMU</v>
          </cell>
          <cell r="T4004">
            <v>475</v>
          </cell>
          <cell r="U4004">
            <v>0.02</v>
          </cell>
        </row>
        <row r="4005">
          <cell r="N4005" t="str">
            <v>644</v>
          </cell>
          <cell r="Q4005" t="str">
            <v>FMU</v>
          </cell>
          <cell r="T4005">
            <v>1550500</v>
          </cell>
          <cell r="U4005">
            <v>3.1</v>
          </cell>
        </row>
        <row r="4006">
          <cell r="N4006" t="str">
            <v>644</v>
          </cell>
          <cell r="Q4006" t="str">
            <v>LMR</v>
          </cell>
          <cell r="T4006">
            <v>1550500</v>
          </cell>
          <cell r="U4006">
            <v>117.84</v>
          </cell>
        </row>
        <row r="4007">
          <cell r="N4007" t="str">
            <v>665</v>
          </cell>
          <cell r="Q4007" t="str">
            <v>BIC</v>
          </cell>
          <cell r="T4007">
            <v>1003.55</v>
          </cell>
          <cell r="U4007">
            <v>-6041.51</v>
          </cell>
        </row>
        <row r="4008">
          <cell r="N4008" t="str">
            <v>650</v>
          </cell>
          <cell r="Q4008" t="str">
            <v>CAP</v>
          </cell>
          <cell r="T4008">
            <v>60</v>
          </cell>
          <cell r="U4008">
            <v>0</v>
          </cell>
        </row>
        <row r="4009">
          <cell r="N4009" t="str">
            <v>623</v>
          </cell>
          <cell r="Q4009" t="str">
            <v>DSO</v>
          </cell>
          <cell r="T4009">
            <v>384120</v>
          </cell>
          <cell r="U4009">
            <v>0</v>
          </cell>
        </row>
        <row r="4010">
          <cell r="N4010" t="str">
            <v>641</v>
          </cell>
          <cell r="Q4010" t="str">
            <v>DSU</v>
          </cell>
          <cell r="T4010">
            <v>901</v>
          </cell>
          <cell r="U4010">
            <v>0.08</v>
          </cell>
        </row>
        <row r="4011">
          <cell r="N4011" t="str">
            <v>611</v>
          </cell>
          <cell r="Q4011" t="str">
            <v>FVC</v>
          </cell>
          <cell r="T4011">
            <v>276</v>
          </cell>
          <cell r="U4011">
            <v>0</v>
          </cell>
        </row>
        <row r="4012">
          <cell r="N4012" t="str">
            <v>624</v>
          </cell>
          <cell r="Q4012" t="str">
            <v>ICN</v>
          </cell>
          <cell r="T4012">
            <v>116400</v>
          </cell>
          <cell r="U4012">
            <v>0</v>
          </cell>
        </row>
        <row r="4013">
          <cell r="N4013" t="str">
            <v>685</v>
          </cell>
          <cell r="Q4013" t="str">
            <v>MSO</v>
          </cell>
          <cell r="T4013">
            <v>104</v>
          </cell>
          <cell r="U4013">
            <v>0.09</v>
          </cell>
        </row>
        <row r="4014">
          <cell r="N4014" t="str">
            <v>624</v>
          </cell>
          <cell r="Q4014" t="str">
            <v>MSO</v>
          </cell>
          <cell r="T4014">
            <v>234432</v>
          </cell>
          <cell r="U4014">
            <v>137.61000000000001</v>
          </cell>
        </row>
        <row r="4015">
          <cell r="N4015" t="str">
            <v>650</v>
          </cell>
          <cell r="Q4015" t="str">
            <v>MSV</v>
          </cell>
          <cell r="T4015">
            <v>17285</v>
          </cell>
          <cell r="U4015">
            <v>0</v>
          </cell>
        </row>
        <row r="4016">
          <cell r="N4016" t="str">
            <v>624</v>
          </cell>
          <cell r="Q4016" t="str">
            <v>RAU</v>
          </cell>
          <cell r="T4016">
            <v>552000</v>
          </cell>
          <cell r="U4016">
            <v>15.47</v>
          </cell>
        </row>
        <row r="4017">
          <cell r="N4017" t="str">
            <v>642</v>
          </cell>
          <cell r="Q4017" t="str">
            <v>TTE</v>
          </cell>
          <cell r="T4017">
            <v>175</v>
          </cell>
          <cell r="U4017">
            <v>0</v>
          </cell>
        </row>
        <row r="4018">
          <cell r="N4018" t="str">
            <v>625</v>
          </cell>
          <cell r="Q4018" t="str">
            <v>TTE</v>
          </cell>
          <cell r="T4018">
            <v>4586868</v>
          </cell>
          <cell r="U4018">
            <v>0</v>
          </cell>
        </row>
        <row r="4019">
          <cell r="N4019" t="str">
            <v>624</v>
          </cell>
          <cell r="Q4019" t="str">
            <v>MC</v>
          </cell>
          <cell r="T4019">
            <v>1157.55</v>
          </cell>
          <cell r="U4019">
            <v>12021.57</v>
          </cell>
        </row>
        <row r="4020">
          <cell r="N4020" t="str">
            <v>624</v>
          </cell>
          <cell r="Q4020" t="str">
            <v>OMS</v>
          </cell>
          <cell r="T4020">
            <v>392928</v>
          </cell>
          <cell r="U4020">
            <v>97.84</v>
          </cell>
        </row>
        <row r="4021">
          <cell r="N4021" t="str">
            <v>624</v>
          </cell>
          <cell r="Q4021" t="str">
            <v>PRC</v>
          </cell>
          <cell r="T4021">
            <v>234432</v>
          </cell>
          <cell r="U4021">
            <v>82.05</v>
          </cell>
        </row>
        <row r="4022">
          <cell r="N4022" t="str">
            <v>626</v>
          </cell>
          <cell r="Q4022" t="str">
            <v>PRV</v>
          </cell>
          <cell r="T4022">
            <v>694980</v>
          </cell>
          <cell r="U4022">
            <v>29.88</v>
          </cell>
        </row>
        <row r="4023">
          <cell r="N4023" t="str">
            <v>641</v>
          </cell>
          <cell r="Q4023" t="str">
            <v>TSC</v>
          </cell>
          <cell r="T4023">
            <v>592</v>
          </cell>
          <cell r="U4023">
            <v>0</v>
          </cell>
        </row>
        <row r="4024">
          <cell r="N4024" t="str">
            <v>623</v>
          </cell>
          <cell r="Q4024" t="str">
            <v>TTC</v>
          </cell>
          <cell r="T4024">
            <v>208647</v>
          </cell>
          <cell r="U4024">
            <v>0</v>
          </cell>
        </row>
        <row r="4025">
          <cell r="N4025" t="str">
            <v>685</v>
          </cell>
          <cell r="Q4025" t="str">
            <v>VTU</v>
          </cell>
          <cell r="T4025">
            <v>104</v>
          </cell>
          <cell r="U4025">
            <v>0</v>
          </cell>
        </row>
        <row r="4026">
          <cell r="N4026" t="str">
            <v>624</v>
          </cell>
          <cell r="Q4026" t="str">
            <v>DC</v>
          </cell>
          <cell r="T4026">
            <v>5192.3</v>
          </cell>
          <cell r="U4026">
            <v>57997.99</v>
          </cell>
        </row>
        <row r="4027">
          <cell r="N4027" t="str">
            <v>623</v>
          </cell>
          <cell r="Q4027" t="str">
            <v>DC</v>
          </cell>
          <cell r="T4027">
            <v>473.92</v>
          </cell>
          <cell r="U4027">
            <v>4682.33</v>
          </cell>
        </row>
        <row r="4028">
          <cell r="N4028" t="str">
            <v>913</v>
          </cell>
          <cell r="Q4028" t="str">
            <v>DC</v>
          </cell>
          <cell r="T4028">
            <v>182905</v>
          </cell>
          <cell r="U4028">
            <v>398732.9</v>
          </cell>
        </row>
        <row r="4029">
          <cell r="N4029" t="str">
            <v>641</v>
          </cell>
          <cell r="Q4029" t="str">
            <v>EC</v>
          </cell>
          <cell r="T4029">
            <v>901</v>
          </cell>
          <cell r="U4029">
            <v>85.4</v>
          </cell>
        </row>
        <row r="4030">
          <cell r="N4030" t="str">
            <v>655</v>
          </cell>
          <cell r="Q4030" t="str">
            <v>EP1</v>
          </cell>
          <cell r="T4030">
            <v>287</v>
          </cell>
          <cell r="U4030">
            <v>0</v>
          </cell>
        </row>
        <row r="4031">
          <cell r="N4031" t="str">
            <v>624</v>
          </cell>
          <cell r="Q4031" t="str">
            <v>EP3</v>
          </cell>
          <cell r="T4031">
            <v>234432</v>
          </cell>
          <cell r="U4031">
            <v>0</v>
          </cell>
        </row>
        <row r="4032">
          <cell r="N4032" t="str">
            <v>660</v>
          </cell>
          <cell r="Q4032" t="str">
            <v>E16</v>
          </cell>
          <cell r="T4032">
            <v>118</v>
          </cell>
          <cell r="U4032">
            <v>3.68</v>
          </cell>
        </row>
        <row r="4033">
          <cell r="N4033" t="str">
            <v>641</v>
          </cell>
          <cell r="Q4033" t="str">
            <v>FMU</v>
          </cell>
          <cell r="T4033">
            <v>67046</v>
          </cell>
          <cell r="U4033">
            <v>0.13</v>
          </cell>
        </row>
        <row r="4034">
          <cell r="N4034" t="str">
            <v>624</v>
          </cell>
          <cell r="Q4034" t="str">
            <v>CAP</v>
          </cell>
          <cell r="T4034">
            <v>552000</v>
          </cell>
          <cell r="U4034">
            <v>6.62</v>
          </cell>
        </row>
        <row r="4035">
          <cell r="N4035" t="str">
            <v>625</v>
          </cell>
          <cell r="Q4035" t="str">
            <v>EP2</v>
          </cell>
          <cell r="T4035">
            <v>520800</v>
          </cell>
          <cell r="U4035">
            <v>64.06</v>
          </cell>
        </row>
        <row r="4036">
          <cell r="N4036" t="str">
            <v>623</v>
          </cell>
          <cell r="Q4036" t="str">
            <v>FVC</v>
          </cell>
          <cell r="T4036">
            <v>26772</v>
          </cell>
          <cell r="U4036">
            <v>0</v>
          </cell>
        </row>
        <row r="4037">
          <cell r="N4037" t="str">
            <v>624</v>
          </cell>
          <cell r="Q4037" t="str">
            <v>MSV</v>
          </cell>
          <cell r="T4037">
            <v>777552</v>
          </cell>
          <cell r="U4037">
            <v>0</v>
          </cell>
        </row>
        <row r="4038">
          <cell r="N4038" t="str">
            <v>641</v>
          </cell>
          <cell r="Q4038" t="str">
            <v>PPT</v>
          </cell>
          <cell r="T4038">
            <v>2208</v>
          </cell>
          <cell r="U4038">
            <v>0</v>
          </cell>
        </row>
        <row r="4039">
          <cell r="N4039" t="str">
            <v>624</v>
          </cell>
          <cell r="Q4039" t="str">
            <v>TDC</v>
          </cell>
          <cell r="T4039">
            <v>300480</v>
          </cell>
          <cell r="U4039">
            <v>0</v>
          </cell>
        </row>
        <row r="4040">
          <cell r="N4040" t="str">
            <v>624</v>
          </cell>
          <cell r="Q4040" t="str">
            <v>TDC</v>
          </cell>
          <cell r="T4040">
            <v>58200</v>
          </cell>
          <cell r="U4040">
            <v>0</v>
          </cell>
        </row>
        <row r="4041">
          <cell r="N4041" t="str">
            <v>641</v>
          </cell>
          <cell r="Q4041" t="str">
            <v>TSE</v>
          </cell>
          <cell r="T4041">
            <v>592</v>
          </cell>
          <cell r="U4041">
            <v>0</v>
          </cell>
        </row>
        <row r="4042">
          <cell r="N4042" t="str">
            <v>660</v>
          </cell>
          <cell r="Q4042" t="str">
            <v>TTE</v>
          </cell>
          <cell r="T4042">
            <v>457</v>
          </cell>
          <cell r="U4042">
            <v>0</v>
          </cell>
        </row>
        <row r="4043">
          <cell r="N4043" t="str">
            <v>685</v>
          </cell>
          <cell r="Q4043" t="str">
            <v>VSO</v>
          </cell>
          <cell r="T4043">
            <v>104</v>
          </cell>
          <cell r="U4043">
            <v>-0.09</v>
          </cell>
        </row>
        <row r="4044">
          <cell r="N4044" t="str">
            <v>686</v>
          </cell>
          <cell r="Q4044" t="str">
            <v>VUR</v>
          </cell>
          <cell r="T4044">
            <v>146</v>
          </cell>
          <cell r="U4044">
            <v>-0.01</v>
          </cell>
        </row>
        <row r="4045">
          <cell r="N4045" t="str">
            <v>625</v>
          </cell>
          <cell r="Q4045" t="str">
            <v>OMS</v>
          </cell>
          <cell r="T4045">
            <v>520800</v>
          </cell>
          <cell r="U4045">
            <v>173.95</v>
          </cell>
        </row>
        <row r="4046">
          <cell r="N4046" t="str">
            <v>611</v>
          </cell>
          <cell r="Q4046" t="str">
            <v>OMS</v>
          </cell>
          <cell r="T4046">
            <v>2256</v>
          </cell>
          <cell r="U4046">
            <v>0.56000000000000005</v>
          </cell>
        </row>
        <row r="4047">
          <cell r="N4047" t="str">
            <v>641</v>
          </cell>
          <cell r="Q4047" t="str">
            <v>PRV</v>
          </cell>
          <cell r="T4047">
            <v>2208</v>
          </cell>
          <cell r="U4047">
            <v>-0.16</v>
          </cell>
        </row>
        <row r="4048">
          <cell r="N4048" t="str">
            <v>624</v>
          </cell>
          <cell r="Q4048" t="str">
            <v>RIV</v>
          </cell>
          <cell r="T4048">
            <v>460944</v>
          </cell>
          <cell r="U4048">
            <v>0</v>
          </cell>
        </row>
        <row r="4049">
          <cell r="N4049" t="str">
            <v>634</v>
          </cell>
          <cell r="Q4049" t="str">
            <v>TIU</v>
          </cell>
          <cell r="T4049">
            <v>192778306</v>
          </cell>
          <cell r="U4049">
            <v>0</v>
          </cell>
        </row>
        <row r="4050">
          <cell r="N4050" t="str">
            <v>626</v>
          </cell>
          <cell r="Q4050" t="str">
            <v>TSC</v>
          </cell>
          <cell r="T4050">
            <v>4894560</v>
          </cell>
          <cell r="U4050">
            <v>0</v>
          </cell>
        </row>
        <row r="4051">
          <cell r="N4051" t="str">
            <v>642</v>
          </cell>
          <cell r="Q4051" t="str">
            <v>TTC</v>
          </cell>
          <cell r="T4051">
            <v>2914</v>
          </cell>
          <cell r="U4051">
            <v>0</v>
          </cell>
        </row>
        <row r="4052">
          <cell r="N4052" t="str">
            <v>624</v>
          </cell>
          <cell r="Q4052" t="str">
            <v>TTC</v>
          </cell>
          <cell r="T4052">
            <v>349200</v>
          </cell>
          <cell r="U4052">
            <v>0</v>
          </cell>
        </row>
        <row r="4053">
          <cell r="N4053" t="str">
            <v>621</v>
          </cell>
          <cell r="Q4053" t="str">
            <v>TTC</v>
          </cell>
          <cell r="T4053">
            <v>201600</v>
          </cell>
          <cell r="U4053">
            <v>0</v>
          </cell>
        </row>
        <row r="4054">
          <cell r="N4054" t="str">
            <v>685</v>
          </cell>
          <cell r="Q4054" t="str">
            <v>VMU</v>
          </cell>
          <cell r="T4054">
            <v>104</v>
          </cell>
          <cell r="U4054">
            <v>0</v>
          </cell>
        </row>
        <row r="4055">
          <cell r="N4055" t="str">
            <v>611</v>
          </cell>
          <cell r="Q4055" t="str">
            <v>CAV</v>
          </cell>
          <cell r="T4055">
            <v>7046</v>
          </cell>
          <cell r="U4055">
            <v>-1.33</v>
          </cell>
        </row>
        <row r="4056">
          <cell r="N4056" t="str">
            <v>624</v>
          </cell>
          <cell r="Q4056" t="str">
            <v>CAV</v>
          </cell>
          <cell r="T4056">
            <v>3421869</v>
          </cell>
          <cell r="U4056">
            <v>-352.45</v>
          </cell>
        </row>
        <row r="4057">
          <cell r="N4057" t="str">
            <v>612</v>
          </cell>
          <cell r="Q4057" t="str">
            <v>CAV</v>
          </cell>
          <cell r="T4057">
            <v>4550</v>
          </cell>
          <cell r="U4057">
            <v>-0.73</v>
          </cell>
        </row>
        <row r="4058">
          <cell r="N4058" t="str">
            <v>623</v>
          </cell>
          <cell r="Q4058" t="str">
            <v>CAV</v>
          </cell>
          <cell r="T4058">
            <v>2170316</v>
          </cell>
          <cell r="U4058">
            <v>104.17</v>
          </cell>
        </row>
        <row r="4059">
          <cell r="N4059" t="str">
            <v>611</v>
          </cell>
          <cell r="Q4059" t="str">
            <v>CC</v>
          </cell>
          <cell r="T4059">
            <v>0</v>
          </cell>
          <cell r="U4059">
            <v>709.12</v>
          </cell>
        </row>
        <row r="4060">
          <cell r="N4060" t="str">
            <v>621</v>
          </cell>
          <cell r="Q4060" t="str">
            <v>CC</v>
          </cell>
          <cell r="T4060">
            <v>0</v>
          </cell>
          <cell r="U4060">
            <v>137004.67000000001</v>
          </cell>
        </row>
        <row r="4061">
          <cell r="N4061" t="str">
            <v>611</v>
          </cell>
          <cell r="Q4061" t="str">
            <v>CC</v>
          </cell>
          <cell r="T4061">
            <v>0</v>
          </cell>
          <cell r="U4061">
            <v>2992</v>
          </cell>
        </row>
        <row r="4062">
          <cell r="N4062" t="str">
            <v>623</v>
          </cell>
          <cell r="Q4062" t="str">
            <v>DC</v>
          </cell>
          <cell r="T4062">
            <v>8816.4599999999991</v>
          </cell>
          <cell r="U4062">
            <v>87106.62</v>
          </cell>
        </row>
        <row r="4063">
          <cell r="N4063" t="str">
            <v>626</v>
          </cell>
          <cell r="Q4063" t="str">
            <v>DC</v>
          </cell>
          <cell r="T4063">
            <v>1384.61</v>
          </cell>
          <cell r="U4063">
            <v>32981.410000000003</v>
          </cell>
        </row>
        <row r="4064">
          <cell r="N4064" t="str">
            <v>624</v>
          </cell>
          <cell r="Q4064" t="str">
            <v>DC</v>
          </cell>
          <cell r="T4064">
            <v>1200</v>
          </cell>
          <cell r="U4064">
            <v>21710.880000000001</v>
          </cell>
        </row>
        <row r="4065">
          <cell r="N4065" t="str">
            <v>624</v>
          </cell>
          <cell r="Q4065" t="str">
            <v>DC</v>
          </cell>
          <cell r="T4065">
            <v>52644.67</v>
          </cell>
          <cell r="U4065">
            <v>656543.56999999995</v>
          </cell>
        </row>
        <row r="4066">
          <cell r="N4066" t="str">
            <v>626</v>
          </cell>
          <cell r="Q4066" t="str">
            <v>DC</v>
          </cell>
          <cell r="T4066">
            <v>4409.83</v>
          </cell>
          <cell r="U4066">
            <v>99970.85</v>
          </cell>
        </row>
        <row r="4067">
          <cell r="N4067" t="str">
            <v>624</v>
          </cell>
          <cell r="Q4067" t="str">
            <v>DC</v>
          </cell>
          <cell r="T4067">
            <v>13930.67</v>
          </cell>
          <cell r="U4067">
            <v>162959.91</v>
          </cell>
        </row>
        <row r="4068">
          <cell r="N4068" t="str">
            <v>624</v>
          </cell>
          <cell r="Q4068" t="str">
            <v>DC</v>
          </cell>
          <cell r="T4068">
            <v>4584.8999999999996</v>
          </cell>
          <cell r="U4068">
            <v>51213.33</v>
          </cell>
        </row>
        <row r="4069">
          <cell r="N4069" t="str">
            <v>624</v>
          </cell>
          <cell r="Q4069" t="str">
            <v>DSM</v>
          </cell>
          <cell r="T4069">
            <v>24417680</v>
          </cell>
          <cell r="U4069">
            <v>16970.310000000001</v>
          </cell>
        </row>
        <row r="4070">
          <cell r="N4070" t="str">
            <v>623</v>
          </cell>
          <cell r="Q4070" t="str">
            <v>DSM</v>
          </cell>
          <cell r="T4070">
            <v>60528</v>
          </cell>
          <cell r="U4070">
            <v>315.35000000000002</v>
          </cell>
        </row>
        <row r="4071">
          <cell r="N4071" t="str">
            <v>621</v>
          </cell>
          <cell r="Q4071" t="str">
            <v>EBF</v>
          </cell>
          <cell r="T4071">
            <v>6225269</v>
          </cell>
          <cell r="U4071">
            <v>-178845.77</v>
          </cell>
        </row>
        <row r="4072">
          <cell r="N4072" t="str">
            <v>660</v>
          </cell>
          <cell r="Q4072" t="str">
            <v>EBF</v>
          </cell>
          <cell r="T4072">
            <v>734867</v>
          </cell>
          <cell r="U4072">
            <v>-21112.81</v>
          </cell>
        </row>
        <row r="4073">
          <cell r="N4073" t="str">
            <v>685</v>
          </cell>
          <cell r="Q4073" t="str">
            <v>EBF</v>
          </cell>
          <cell r="T4073">
            <v>24859</v>
          </cell>
          <cell r="U4073">
            <v>-714.15</v>
          </cell>
        </row>
        <row r="4074">
          <cell r="N4074" t="str">
            <v>624</v>
          </cell>
          <cell r="Q4074" t="str">
            <v>EBF</v>
          </cell>
          <cell r="T4074">
            <v>7317104</v>
          </cell>
          <cell r="U4074">
            <v>-210213.09</v>
          </cell>
        </row>
        <row r="4075">
          <cell r="N4075" t="str">
            <v>624</v>
          </cell>
          <cell r="Q4075" t="str">
            <v>EBF</v>
          </cell>
          <cell r="T4075">
            <v>3663302</v>
          </cell>
          <cell r="U4075">
            <v>-105243.01</v>
          </cell>
        </row>
        <row r="4076">
          <cell r="N4076" t="str">
            <v>624</v>
          </cell>
          <cell r="Q4076" t="str">
            <v>EBF</v>
          </cell>
          <cell r="T4076">
            <v>24900880</v>
          </cell>
          <cell r="U4076">
            <v>-715377.37</v>
          </cell>
        </row>
        <row r="4077">
          <cell r="N4077" t="str">
            <v>626</v>
          </cell>
          <cell r="Q4077" t="str">
            <v>EC</v>
          </cell>
          <cell r="T4077">
            <v>3008640</v>
          </cell>
          <cell r="U4077">
            <v>97555.15</v>
          </cell>
        </row>
        <row r="4078">
          <cell r="N4078" t="str">
            <v>625</v>
          </cell>
          <cell r="Q4078" t="str">
            <v>EC</v>
          </cell>
          <cell r="T4078">
            <v>6844068</v>
          </cell>
          <cell r="U4078">
            <v>218880.13</v>
          </cell>
        </row>
        <row r="4079">
          <cell r="N4079" t="str">
            <v>620</v>
          </cell>
          <cell r="Q4079" t="str">
            <v>EC</v>
          </cell>
          <cell r="T4079">
            <v>922335</v>
          </cell>
          <cell r="U4079">
            <v>53355.26</v>
          </cell>
        </row>
        <row r="4080">
          <cell r="N4080" t="str">
            <v>624</v>
          </cell>
          <cell r="Q4080" t="str">
            <v>EC</v>
          </cell>
          <cell r="T4080">
            <v>24886480</v>
          </cell>
          <cell r="U4080">
            <v>1509267.34</v>
          </cell>
        </row>
        <row r="4081">
          <cell r="N4081" t="str">
            <v>626</v>
          </cell>
          <cell r="Q4081" t="str">
            <v>EC</v>
          </cell>
          <cell r="T4081">
            <v>3232350</v>
          </cell>
          <cell r="U4081">
            <v>104808.96000000001</v>
          </cell>
        </row>
        <row r="4082">
          <cell r="N4082" t="str">
            <v>624</v>
          </cell>
          <cell r="Q4082" t="str">
            <v>EC</v>
          </cell>
          <cell r="T4082">
            <v>60000</v>
          </cell>
          <cell r="U4082">
            <v>4156.68</v>
          </cell>
        </row>
        <row r="4083">
          <cell r="N4083" t="str">
            <v>620</v>
          </cell>
          <cell r="Q4083" t="str">
            <v>EC</v>
          </cell>
          <cell r="T4083">
            <v>922335</v>
          </cell>
          <cell r="U4083">
            <v>53355.26</v>
          </cell>
        </row>
        <row r="4084">
          <cell r="N4084" t="str">
            <v>611</v>
          </cell>
          <cell r="Q4084" t="str">
            <v>EC</v>
          </cell>
          <cell r="T4084">
            <v>14823844</v>
          </cell>
          <cell r="U4084">
            <v>1340405.81</v>
          </cell>
        </row>
        <row r="4085">
          <cell r="N4085" t="str">
            <v>624</v>
          </cell>
          <cell r="Q4085" t="str">
            <v>EC</v>
          </cell>
          <cell r="T4085">
            <v>4483696</v>
          </cell>
          <cell r="U4085">
            <v>276097.03999999998</v>
          </cell>
        </row>
        <row r="4086">
          <cell r="N4086" t="str">
            <v>624</v>
          </cell>
          <cell r="Q4086" t="str">
            <v>EC</v>
          </cell>
          <cell r="T4086">
            <v>9284079</v>
          </cell>
          <cell r="U4086">
            <v>554790.14</v>
          </cell>
        </row>
        <row r="4087">
          <cell r="N4087" t="str">
            <v>613</v>
          </cell>
          <cell r="Q4087" t="str">
            <v>EC</v>
          </cell>
          <cell r="T4087">
            <v>93558</v>
          </cell>
          <cell r="U4087">
            <v>6799.89</v>
          </cell>
        </row>
        <row r="4088">
          <cell r="N4088" t="str">
            <v>624</v>
          </cell>
          <cell r="Q4088" t="str">
            <v>EC</v>
          </cell>
          <cell r="T4088">
            <v>12170272</v>
          </cell>
          <cell r="U4088">
            <v>706216.54</v>
          </cell>
        </row>
        <row r="4089">
          <cell r="N4089" t="str">
            <v>611</v>
          </cell>
          <cell r="Q4089" t="str">
            <v>EC</v>
          </cell>
          <cell r="T4089">
            <v>33259</v>
          </cell>
          <cell r="U4089">
            <v>3248.81</v>
          </cell>
        </row>
        <row r="4090">
          <cell r="N4090" t="str">
            <v>624</v>
          </cell>
          <cell r="Q4090" t="str">
            <v>EC</v>
          </cell>
          <cell r="T4090">
            <v>30000</v>
          </cell>
          <cell r="U4090">
            <v>2078.34</v>
          </cell>
        </row>
        <row r="4091">
          <cell r="N4091" t="str">
            <v>626</v>
          </cell>
          <cell r="Q4091" t="str">
            <v>ECR</v>
          </cell>
          <cell r="T4091">
            <v>14636556</v>
          </cell>
          <cell r="U4091">
            <v>45827.07</v>
          </cell>
        </row>
        <row r="4092">
          <cell r="N4092" t="str">
            <v>650</v>
          </cell>
          <cell r="Q4092" t="str">
            <v>ECR</v>
          </cell>
          <cell r="T4092">
            <v>2416972</v>
          </cell>
          <cell r="U4092">
            <v>2362.67</v>
          </cell>
        </row>
        <row r="4093">
          <cell r="N4093" t="str">
            <v>611</v>
          </cell>
          <cell r="Q4093" t="str">
            <v>ECR</v>
          </cell>
          <cell r="T4093">
            <v>201707013</v>
          </cell>
          <cell r="U4093">
            <v>1084233.72</v>
          </cell>
        </row>
        <row r="4094">
          <cell r="N4094" t="str">
            <v>641</v>
          </cell>
          <cell r="Q4094" t="str">
            <v>ECR</v>
          </cell>
          <cell r="T4094">
            <v>50271</v>
          </cell>
          <cell r="U4094">
            <v>142.01</v>
          </cell>
        </row>
        <row r="4095">
          <cell r="N4095" t="str">
            <v>641</v>
          </cell>
          <cell r="Q4095" t="str">
            <v>ECR</v>
          </cell>
          <cell r="T4095">
            <v>908462</v>
          </cell>
          <cell r="U4095">
            <v>2566.4299999999998</v>
          </cell>
        </row>
        <row r="4096">
          <cell r="N4096" t="str">
            <v>634</v>
          </cell>
          <cell r="Q4096" t="str">
            <v>ECR</v>
          </cell>
          <cell r="T4096">
            <v>192778306</v>
          </cell>
          <cell r="U4096">
            <v>499874.15</v>
          </cell>
        </row>
        <row r="4097">
          <cell r="N4097" t="str">
            <v>624</v>
          </cell>
          <cell r="Q4097" t="str">
            <v>EEX</v>
          </cell>
          <cell r="T4097">
            <v>7317104</v>
          </cell>
          <cell r="U4097">
            <v>3314.65</v>
          </cell>
        </row>
        <row r="4098">
          <cell r="N4098" t="str">
            <v>621</v>
          </cell>
          <cell r="Q4098" t="str">
            <v>EEX</v>
          </cell>
          <cell r="T4098">
            <v>62762926</v>
          </cell>
          <cell r="U4098">
            <v>20063.52</v>
          </cell>
        </row>
        <row r="4099">
          <cell r="N4099" t="str">
            <v>641</v>
          </cell>
          <cell r="Q4099" t="str">
            <v>EEX</v>
          </cell>
          <cell r="T4099">
            <v>43702</v>
          </cell>
          <cell r="U4099">
            <v>20.48</v>
          </cell>
        </row>
        <row r="4100">
          <cell r="N4100" t="str">
            <v>624</v>
          </cell>
          <cell r="Q4100" t="str">
            <v>EEX</v>
          </cell>
          <cell r="T4100">
            <v>24900880</v>
          </cell>
          <cell r="U4100">
            <v>11280.12</v>
          </cell>
        </row>
        <row r="4101">
          <cell r="N4101" t="str">
            <v>623</v>
          </cell>
          <cell r="Q4101" t="str">
            <v>EEX</v>
          </cell>
          <cell r="T4101">
            <v>183040</v>
          </cell>
          <cell r="U4101">
            <v>90.05</v>
          </cell>
        </row>
        <row r="4102">
          <cell r="N4102" t="str">
            <v>611</v>
          </cell>
          <cell r="Q4102" t="str">
            <v>EEX</v>
          </cell>
          <cell r="T4102">
            <v>14823844</v>
          </cell>
          <cell r="U4102">
            <v>4832.47</v>
          </cell>
        </row>
        <row r="4103">
          <cell r="N4103" t="str">
            <v>685</v>
          </cell>
          <cell r="Q4103" t="str">
            <v>EEX</v>
          </cell>
          <cell r="T4103">
            <v>24859</v>
          </cell>
          <cell r="U4103">
            <v>8.06</v>
          </cell>
        </row>
        <row r="4104">
          <cell r="N4104" t="str">
            <v>823</v>
          </cell>
          <cell r="Q4104" t="str">
            <v>EEX</v>
          </cell>
          <cell r="T4104">
            <v>960</v>
          </cell>
          <cell r="U4104">
            <v>1.9</v>
          </cell>
        </row>
        <row r="4105">
          <cell r="N4105" t="str">
            <v>623</v>
          </cell>
          <cell r="Q4105" t="str">
            <v>EFL</v>
          </cell>
          <cell r="T4105">
            <v>19735534</v>
          </cell>
          <cell r="U4105">
            <v>648811.84</v>
          </cell>
        </row>
        <row r="4106">
          <cell r="N4106" t="str">
            <v>624</v>
          </cell>
          <cell r="Q4106" t="str">
            <v>EFL</v>
          </cell>
          <cell r="T4106">
            <v>15347152</v>
          </cell>
          <cell r="U4106">
            <v>504537.63</v>
          </cell>
        </row>
        <row r="4107">
          <cell r="N4107" t="str">
            <v>624</v>
          </cell>
          <cell r="Q4107" t="str">
            <v>EFL</v>
          </cell>
          <cell r="T4107">
            <v>36748644</v>
          </cell>
          <cell r="U4107">
            <v>1208111.67</v>
          </cell>
        </row>
        <row r="4108">
          <cell r="N4108" t="str">
            <v>655</v>
          </cell>
          <cell r="Q4108" t="str">
            <v>EFL</v>
          </cell>
          <cell r="T4108">
            <v>597664</v>
          </cell>
          <cell r="U4108">
            <v>19648.23</v>
          </cell>
        </row>
        <row r="4109">
          <cell r="N4109" t="str">
            <v>641</v>
          </cell>
          <cell r="Q4109" t="str">
            <v>EFL</v>
          </cell>
          <cell r="T4109">
            <v>67046</v>
          </cell>
          <cell r="U4109">
            <v>2204.14</v>
          </cell>
        </row>
        <row r="4110">
          <cell r="N4110" t="str">
            <v>641</v>
          </cell>
          <cell r="Q4110" t="str">
            <v>EFL</v>
          </cell>
          <cell r="T4110">
            <v>43702</v>
          </cell>
          <cell r="U4110">
            <v>1436.6</v>
          </cell>
        </row>
        <row r="4111">
          <cell r="N4111" t="str">
            <v>623</v>
          </cell>
          <cell r="Q4111" t="str">
            <v>EFL</v>
          </cell>
          <cell r="T4111">
            <v>183040</v>
          </cell>
          <cell r="U4111">
            <v>6017.44</v>
          </cell>
        </row>
        <row r="4112">
          <cell r="N4112" t="str">
            <v>621</v>
          </cell>
          <cell r="Q4112" t="str">
            <v>EFL</v>
          </cell>
          <cell r="T4112">
            <v>523321</v>
          </cell>
          <cell r="U4112">
            <v>17204.18</v>
          </cell>
        </row>
        <row r="4113">
          <cell r="N4113" t="str">
            <v>611</v>
          </cell>
          <cell r="Q4113" t="str">
            <v>EFV</v>
          </cell>
          <cell r="T4113">
            <v>305590</v>
          </cell>
          <cell r="U4113">
            <v>934.62</v>
          </cell>
        </row>
        <row r="4114">
          <cell r="N4114" t="str">
            <v>655</v>
          </cell>
          <cell r="Q4114" t="str">
            <v>EFV</v>
          </cell>
          <cell r="T4114">
            <v>597664</v>
          </cell>
          <cell r="U4114">
            <v>1827.66</v>
          </cell>
        </row>
        <row r="4115">
          <cell r="N4115" t="str">
            <v>641</v>
          </cell>
          <cell r="Q4115" t="str">
            <v>EFV</v>
          </cell>
          <cell r="T4115">
            <v>908462</v>
          </cell>
          <cell r="U4115">
            <v>2778.13</v>
          </cell>
        </row>
        <row r="4116">
          <cell r="N4116" t="str">
            <v>621</v>
          </cell>
          <cell r="Q4116" t="str">
            <v>EFV</v>
          </cell>
          <cell r="T4116">
            <v>846803</v>
          </cell>
          <cell r="U4116">
            <v>2589.52</v>
          </cell>
        </row>
        <row r="4117">
          <cell r="N4117" t="str">
            <v>685</v>
          </cell>
          <cell r="Q4117" t="str">
            <v>EFV</v>
          </cell>
          <cell r="T4117">
            <v>104</v>
          </cell>
          <cell r="U4117">
            <v>0.32</v>
          </cell>
        </row>
        <row r="4118">
          <cell r="N4118" t="str">
            <v>624</v>
          </cell>
          <cell r="Q4118" t="str">
            <v>EFV</v>
          </cell>
          <cell r="T4118">
            <v>3663302</v>
          </cell>
          <cell r="U4118">
            <v>11202.38</v>
          </cell>
        </row>
        <row r="4119">
          <cell r="N4119" t="str">
            <v>632</v>
          </cell>
          <cell r="Q4119" t="str">
            <v>EFV</v>
          </cell>
          <cell r="T4119">
            <v>212479892</v>
          </cell>
          <cell r="U4119">
            <v>650398.93000000005</v>
          </cell>
        </row>
        <row r="4120">
          <cell r="N4120" t="str">
            <v>655</v>
          </cell>
          <cell r="Q4120" t="str">
            <v>EIN</v>
          </cell>
          <cell r="T4120">
            <v>287</v>
          </cell>
          <cell r="U4120">
            <v>0.16</v>
          </cell>
        </row>
        <row r="4121">
          <cell r="N4121" t="str">
            <v>611</v>
          </cell>
          <cell r="Q4121" t="str">
            <v>EP1</v>
          </cell>
          <cell r="T4121">
            <v>103867</v>
          </cell>
          <cell r="U4121">
            <v>0</v>
          </cell>
        </row>
        <row r="4122">
          <cell r="N4122" t="str">
            <v>624</v>
          </cell>
          <cell r="Q4122" t="str">
            <v>EP1</v>
          </cell>
          <cell r="T4122">
            <v>22502720</v>
          </cell>
          <cell r="U4122">
            <v>0</v>
          </cell>
        </row>
        <row r="4123">
          <cell r="N4123" t="str">
            <v>660</v>
          </cell>
          <cell r="Q4123" t="str">
            <v>EP1</v>
          </cell>
          <cell r="T4123">
            <v>17072</v>
          </cell>
          <cell r="U4123">
            <v>0</v>
          </cell>
        </row>
        <row r="4124">
          <cell r="N4124" t="str">
            <v>650</v>
          </cell>
          <cell r="Q4124" t="str">
            <v>EP1</v>
          </cell>
          <cell r="T4124">
            <v>3040</v>
          </cell>
          <cell r="U4124">
            <v>0</v>
          </cell>
        </row>
        <row r="4125">
          <cell r="N4125" t="str">
            <v>623</v>
          </cell>
          <cell r="Q4125" t="str">
            <v>EP1</v>
          </cell>
          <cell r="T4125">
            <v>19735534</v>
          </cell>
          <cell r="U4125">
            <v>0</v>
          </cell>
        </row>
        <row r="4126">
          <cell r="N4126" t="str">
            <v>626</v>
          </cell>
          <cell r="Q4126" t="str">
            <v>EP1</v>
          </cell>
          <cell r="T4126">
            <v>3232350</v>
          </cell>
          <cell r="U4126">
            <v>0</v>
          </cell>
        </row>
        <row r="4127">
          <cell r="N4127" t="str">
            <v>624</v>
          </cell>
          <cell r="Q4127" t="str">
            <v>EP1</v>
          </cell>
          <cell r="T4127">
            <v>9301136</v>
          </cell>
          <cell r="U4127">
            <v>0</v>
          </cell>
        </row>
        <row r="4128">
          <cell r="N4128" t="str">
            <v>626</v>
          </cell>
          <cell r="Q4128" t="str">
            <v>EP1</v>
          </cell>
          <cell r="T4128">
            <v>929907</v>
          </cell>
          <cell r="U4128">
            <v>0</v>
          </cell>
        </row>
        <row r="4129">
          <cell r="N4129" t="str">
            <v>626</v>
          </cell>
          <cell r="Q4129" t="str">
            <v>EP1</v>
          </cell>
          <cell r="T4129">
            <v>3978315</v>
          </cell>
          <cell r="U4129">
            <v>0</v>
          </cell>
        </row>
        <row r="4130">
          <cell r="N4130" t="str">
            <v>641</v>
          </cell>
          <cell r="Q4130" t="str">
            <v>EP3</v>
          </cell>
          <cell r="T4130">
            <v>50271</v>
          </cell>
          <cell r="U4130">
            <v>0</v>
          </cell>
        </row>
        <row r="4131">
          <cell r="N4131" t="str">
            <v>621</v>
          </cell>
          <cell r="Q4131" t="str">
            <v>EP3</v>
          </cell>
          <cell r="T4131">
            <v>846803</v>
          </cell>
          <cell r="U4131">
            <v>0</v>
          </cell>
        </row>
        <row r="4132">
          <cell r="N4132" t="str">
            <v>685</v>
          </cell>
          <cell r="Q4132" t="str">
            <v>EP3</v>
          </cell>
          <cell r="T4132">
            <v>104</v>
          </cell>
          <cell r="U4132">
            <v>0</v>
          </cell>
        </row>
        <row r="4133">
          <cell r="N4133" t="str">
            <v>660</v>
          </cell>
          <cell r="Q4133" t="str">
            <v>EP3</v>
          </cell>
          <cell r="T4133">
            <v>544</v>
          </cell>
          <cell r="U4133">
            <v>0</v>
          </cell>
        </row>
        <row r="4134">
          <cell r="N4134" t="str">
            <v>660</v>
          </cell>
          <cell r="Q4134" t="str">
            <v>E12</v>
          </cell>
          <cell r="T4134">
            <v>68668</v>
          </cell>
          <cell r="U4134">
            <v>2140.71</v>
          </cell>
        </row>
        <row r="4135">
          <cell r="N4135" t="str">
            <v>650</v>
          </cell>
          <cell r="Q4135" t="str">
            <v>E12</v>
          </cell>
          <cell r="T4135">
            <v>246</v>
          </cell>
          <cell r="U4135">
            <v>7.68</v>
          </cell>
        </row>
        <row r="4136">
          <cell r="N4136" t="str">
            <v>650</v>
          </cell>
          <cell r="Q4136" t="str">
            <v>E12</v>
          </cell>
          <cell r="T4136">
            <v>82</v>
          </cell>
          <cell r="U4136">
            <v>2.56</v>
          </cell>
        </row>
        <row r="4137">
          <cell r="N4137" t="str">
            <v>650</v>
          </cell>
          <cell r="Q4137" t="str">
            <v>FFC</v>
          </cell>
          <cell r="T4137">
            <v>2955562</v>
          </cell>
          <cell r="U4137">
            <v>8.41</v>
          </cell>
        </row>
        <row r="4138">
          <cell r="N4138" t="str">
            <v>641</v>
          </cell>
          <cell r="Q4138" t="str">
            <v>FFC</v>
          </cell>
          <cell r="T4138">
            <v>2208</v>
          </cell>
          <cell r="U4138">
            <v>0.03</v>
          </cell>
        </row>
        <row r="4139">
          <cell r="N4139" t="str">
            <v>624</v>
          </cell>
          <cell r="Q4139" t="str">
            <v>FFC</v>
          </cell>
          <cell r="T4139">
            <v>67200</v>
          </cell>
          <cell r="U4139">
            <v>0.81</v>
          </cell>
        </row>
        <row r="4140">
          <cell r="N4140" t="str">
            <v>626</v>
          </cell>
          <cell r="Q4140" t="str">
            <v>FMU</v>
          </cell>
          <cell r="T4140">
            <v>694980</v>
          </cell>
          <cell r="U4140">
            <v>0.7</v>
          </cell>
        </row>
        <row r="4141">
          <cell r="N4141" t="str">
            <v>613</v>
          </cell>
          <cell r="Q4141" t="str">
            <v>FMU</v>
          </cell>
          <cell r="T4141">
            <v>780104</v>
          </cell>
          <cell r="U4141">
            <v>2.54</v>
          </cell>
        </row>
        <row r="4142">
          <cell r="N4142" t="str">
            <v>625</v>
          </cell>
          <cell r="Q4142" t="str">
            <v>FMU</v>
          </cell>
          <cell r="T4142">
            <v>402240</v>
          </cell>
          <cell r="U4142">
            <v>1.21</v>
          </cell>
        </row>
        <row r="4143">
          <cell r="N4143" t="str">
            <v>622</v>
          </cell>
          <cell r="Q4143" t="str">
            <v>FMU</v>
          </cell>
          <cell r="T4143">
            <v>1371794</v>
          </cell>
          <cell r="U4143">
            <v>2.79</v>
          </cell>
        </row>
        <row r="4144">
          <cell r="N4144" t="str">
            <v>641</v>
          </cell>
          <cell r="Q4144" t="str">
            <v>FMU</v>
          </cell>
          <cell r="T4144">
            <v>908462</v>
          </cell>
          <cell r="U4144">
            <v>1.77</v>
          </cell>
        </row>
        <row r="4145">
          <cell r="N4145" t="str">
            <v>650</v>
          </cell>
          <cell r="Q4145" t="str">
            <v>FMU</v>
          </cell>
          <cell r="T4145">
            <v>896</v>
          </cell>
          <cell r="U4145">
            <v>0</v>
          </cell>
        </row>
        <row r="4146">
          <cell r="N4146" t="str">
            <v>611</v>
          </cell>
          <cell r="Q4146" t="str">
            <v>FMU</v>
          </cell>
          <cell r="T4146">
            <v>103867</v>
          </cell>
          <cell r="U4146">
            <v>0.21</v>
          </cell>
        </row>
        <row r="4147">
          <cell r="N4147" t="str">
            <v>611</v>
          </cell>
          <cell r="Q4147" t="str">
            <v>FVE</v>
          </cell>
          <cell r="T4147">
            <v>14823844</v>
          </cell>
          <cell r="U4147">
            <v>0</v>
          </cell>
        </row>
        <row r="4148">
          <cell r="N4148" t="str">
            <v>642</v>
          </cell>
          <cell r="Q4148" t="str">
            <v>FVE</v>
          </cell>
          <cell r="T4148">
            <v>24642</v>
          </cell>
          <cell r="U4148">
            <v>0</v>
          </cell>
        </row>
        <row r="4149">
          <cell r="N4149" t="str">
            <v>685</v>
          </cell>
          <cell r="Q4149" t="str">
            <v>FVE</v>
          </cell>
          <cell r="T4149">
            <v>104</v>
          </cell>
          <cell r="U4149">
            <v>0</v>
          </cell>
        </row>
        <row r="4150">
          <cell r="N4150" t="str">
            <v>626</v>
          </cell>
          <cell r="Q4150" t="str">
            <v>ICV</v>
          </cell>
          <cell r="T4150">
            <v>2497440</v>
          </cell>
          <cell r="U4150">
            <v>0</v>
          </cell>
        </row>
        <row r="4151">
          <cell r="N4151" t="str">
            <v>624</v>
          </cell>
          <cell r="Q4151" t="str">
            <v>ICV</v>
          </cell>
          <cell r="T4151">
            <v>593760</v>
          </cell>
          <cell r="U4151">
            <v>0</v>
          </cell>
        </row>
        <row r="4152">
          <cell r="N4152" t="str">
            <v>685</v>
          </cell>
          <cell r="Q4152" t="str">
            <v>ICV</v>
          </cell>
          <cell r="T4152">
            <v>24859</v>
          </cell>
          <cell r="U4152">
            <v>0</v>
          </cell>
        </row>
        <row r="4153">
          <cell r="N4153" t="str">
            <v>626</v>
          </cell>
          <cell r="Q4153" t="str">
            <v>ICV</v>
          </cell>
          <cell r="T4153">
            <v>12532608</v>
          </cell>
          <cell r="U4153">
            <v>0</v>
          </cell>
        </row>
        <row r="4154">
          <cell r="N4154" t="str">
            <v>626</v>
          </cell>
          <cell r="Q4154" t="str">
            <v>ICV</v>
          </cell>
          <cell r="T4154">
            <v>18665056</v>
          </cell>
          <cell r="U4154">
            <v>0</v>
          </cell>
        </row>
        <row r="4155">
          <cell r="N4155" t="str">
            <v>623</v>
          </cell>
          <cell r="Q4155" t="str">
            <v>LMR</v>
          </cell>
          <cell r="T4155">
            <v>1786196</v>
          </cell>
          <cell r="U4155">
            <v>1111.02</v>
          </cell>
        </row>
        <row r="4156">
          <cell r="N4156" t="str">
            <v>641</v>
          </cell>
          <cell r="Q4156" t="str">
            <v>LMR</v>
          </cell>
          <cell r="T4156">
            <v>43702</v>
          </cell>
          <cell r="U4156">
            <v>15.46</v>
          </cell>
        </row>
        <row r="4157">
          <cell r="N4157" t="str">
            <v>641</v>
          </cell>
          <cell r="Q4157" t="str">
            <v>LMR</v>
          </cell>
          <cell r="T4157">
            <v>901</v>
          </cell>
          <cell r="U4157">
            <v>0.32</v>
          </cell>
        </row>
        <row r="4158">
          <cell r="N4158" t="str">
            <v>660</v>
          </cell>
          <cell r="Q4158" t="str">
            <v>BFC</v>
          </cell>
          <cell r="T4158">
            <v>17072</v>
          </cell>
          <cell r="U4158">
            <v>493.26</v>
          </cell>
        </row>
        <row r="4159">
          <cell r="N4159" t="str">
            <v>612</v>
          </cell>
          <cell r="Q4159" t="str">
            <v>BFC</v>
          </cell>
          <cell r="T4159">
            <v>4137361</v>
          </cell>
          <cell r="U4159">
            <v>119540.97</v>
          </cell>
        </row>
        <row r="4160">
          <cell r="N4160" t="str">
            <v>621</v>
          </cell>
          <cell r="Q4160" t="str">
            <v>BFC</v>
          </cell>
          <cell r="T4160">
            <v>93356</v>
          </cell>
          <cell r="U4160">
            <v>2696.68</v>
          </cell>
        </row>
        <row r="4161">
          <cell r="N4161" t="str">
            <v>642</v>
          </cell>
          <cell r="Q4161" t="str">
            <v>BFC</v>
          </cell>
          <cell r="T4161">
            <v>24642</v>
          </cell>
          <cell r="U4161">
            <v>710.72</v>
          </cell>
        </row>
        <row r="4162">
          <cell r="N4162" t="str">
            <v>611</v>
          </cell>
          <cell r="Q4162" t="str">
            <v>BFC</v>
          </cell>
          <cell r="T4162">
            <v>7046</v>
          </cell>
          <cell r="U4162">
            <v>203.58</v>
          </cell>
        </row>
        <row r="4163">
          <cell r="N4163" t="str">
            <v>624</v>
          </cell>
          <cell r="Q4163" t="str">
            <v>BFC</v>
          </cell>
          <cell r="T4163">
            <v>13538484</v>
          </cell>
          <cell r="U4163">
            <v>389272.03</v>
          </cell>
        </row>
        <row r="4164">
          <cell r="N4164" t="str">
            <v>624</v>
          </cell>
          <cell r="Q4164" t="str">
            <v>BFC</v>
          </cell>
          <cell r="T4164">
            <v>9550232</v>
          </cell>
          <cell r="U4164">
            <v>274597.82</v>
          </cell>
        </row>
        <row r="4165">
          <cell r="N4165" t="str">
            <v>611</v>
          </cell>
          <cell r="Q4165" t="str">
            <v>BFC</v>
          </cell>
          <cell r="T4165">
            <v>14823844</v>
          </cell>
          <cell r="U4165">
            <v>428305.12</v>
          </cell>
        </row>
        <row r="4166">
          <cell r="N4166" t="str">
            <v>624</v>
          </cell>
          <cell r="Q4166" t="str">
            <v>CAP</v>
          </cell>
          <cell r="T4166">
            <v>116400</v>
          </cell>
          <cell r="U4166">
            <v>1.4</v>
          </cell>
        </row>
        <row r="4167">
          <cell r="N4167" t="str">
            <v>641</v>
          </cell>
          <cell r="Q4167" t="str">
            <v>CAP</v>
          </cell>
          <cell r="T4167">
            <v>908462</v>
          </cell>
          <cell r="U4167">
            <v>9.98</v>
          </cell>
        </row>
        <row r="4168">
          <cell r="N4168" t="str">
            <v>611</v>
          </cell>
          <cell r="Q4168" t="str">
            <v>CAP</v>
          </cell>
          <cell r="T4168">
            <v>33259</v>
          </cell>
          <cell r="U4168">
            <v>0.63</v>
          </cell>
        </row>
        <row r="4169">
          <cell r="N4169" t="str">
            <v>655</v>
          </cell>
          <cell r="Q4169" t="str">
            <v>CAP</v>
          </cell>
          <cell r="T4169">
            <v>597664</v>
          </cell>
          <cell r="U4169">
            <v>9.51</v>
          </cell>
        </row>
        <row r="4170">
          <cell r="N4170" t="str">
            <v>621</v>
          </cell>
          <cell r="Q4170" t="str">
            <v>CAP</v>
          </cell>
          <cell r="T4170">
            <v>93356</v>
          </cell>
          <cell r="U4170">
            <v>1.4</v>
          </cell>
        </row>
        <row r="4171">
          <cell r="N4171" t="str">
            <v>623</v>
          </cell>
          <cell r="Q4171" t="str">
            <v>CAP</v>
          </cell>
          <cell r="T4171">
            <v>4441411</v>
          </cell>
          <cell r="U4171">
            <v>71.05</v>
          </cell>
        </row>
        <row r="4172">
          <cell r="N4172" t="str">
            <v>626</v>
          </cell>
          <cell r="Q4172" t="str">
            <v>CAP</v>
          </cell>
          <cell r="T4172">
            <v>13224816</v>
          </cell>
          <cell r="U4172">
            <v>145.47</v>
          </cell>
        </row>
        <row r="4173">
          <cell r="N4173" t="str">
            <v>624</v>
          </cell>
          <cell r="Q4173" t="str">
            <v>CAP</v>
          </cell>
          <cell r="T4173">
            <v>234432</v>
          </cell>
          <cell r="U4173">
            <v>2.81</v>
          </cell>
        </row>
        <row r="4174">
          <cell r="N4174" t="str">
            <v>633</v>
          </cell>
          <cell r="Q4174" t="str">
            <v>CAP</v>
          </cell>
          <cell r="T4174">
            <v>251653325</v>
          </cell>
          <cell r="U4174">
            <v>2029.5</v>
          </cell>
        </row>
        <row r="4175">
          <cell r="N4175" t="str">
            <v>626</v>
          </cell>
          <cell r="Q4175" t="str">
            <v>CAP</v>
          </cell>
          <cell r="T4175">
            <v>18665056</v>
          </cell>
          <cell r="U4175">
            <v>205.35</v>
          </cell>
        </row>
        <row r="4176">
          <cell r="N4176" t="str">
            <v>612</v>
          </cell>
          <cell r="Q4176" t="str">
            <v>CAP</v>
          </cell>
          <cell r="T4176">
            <v>4550</v>
          </cell>
          <cell r="U4176">
            <v>0.09</v>
          </cell>
        </row>
        <row r="4177">
          <cell r="N4177" t="str">
            <v>644</v>
          </cell>
          <cell r="Q4177" t="str">
            <v>CAP</v>
          </cell>
          <cell r="T4177">
            <v>1550500</v>
          </cell>
          <cell r="U4177">
            <v>15.51</v>
          </cell>
        </row>
        <row r="4178">
          <cell r="N4178" t="str">
            <v>624</v>
          </cell>
          <cell r="Q4178" t="str">
            <v>DSO</v>
          </cell>
          <cell r="T4178">
            <v>483200</v>
          </cell>
          <cell r="U4178">
            <v>0</v>
          </cell>
        </row>
        <row r="4179">
          <cell r="N4179" t="str">
            <v>621</v>
          </cell>
          <cell r="Q4179" t="str">
            <v>DSU</v>
          </cell>
          <cell r="T4179">
            <v>580403</v>
          </cell>
          <cell r="U4179">
            <v>57.48</v>
          </cell>
        </row>
        <row r="4180">
          <cell r="N4180" t="str">
            <v>641</v>
          </cell>
          <cell r="Q4180" t="str">
            <v>DSU</v>
          </cell>
          <cell r="T4180">
            <v>67046</v>
          </cell>
          <cell r="U4180">
            <v>5.03</v>
          </cell>
        </row>
        <row r="4181">
          <cell r="N4181" t="str">
            <v>624</v>
          </cell>
          <cell r="Q4181" t="str">
            <v>DSU</v>
          </cell>
          <cell r="T4181">
            <v>3663302</v>
          </cell>
          <cell r="U4181">
            <v>36.61</v>
          </cell>
        </row>
        <row r="4182">
          <cell r="N4182" t="str">
            <v>621</v>
          </cell>
          <cell r="Q4182" t="str">
            <v>DSU</v>
          </cell>
          <cell r="T4182">
            <v>35035208</v>
          </cell>
          <cell r="U4182">
            <v>3474.72</v>
          </cell>
        </row>
        <row r="4183">
          <cell r="N4183" t="str">
            <v>641</v>
          </cell>
          <cell r="Q4183" t="str">
            <v>DSU</v>
          </cell>
          <cell r="T4183">
            <v>43701</v>
          </cell>
          <cell r="U4183">
            <v>3.19</v>
          </cell>
        </row>
        <row r="4184">
          <cell r="N4184" t="str">
            <v>811</v>
          </cell>
          <cell r="Q4184" t="str">
            <v>ECA</v>
          </cell>
          <cell r="T4184">
            <v>83</v>
          </cell>
          <cell r="U4184">
            <v>0.78</v>
          </cell>
        </row>
        <row r="4185">
          <cell r="N4185" t="str">
            <v>621</v>
          </cell>
          <cell r="Q4185" t="str">
            <v>EIV</v>
          </cell>
          <cell r="T4185">
            <v>7166724</v>
          </cell>
          <cell r="U4185">
            <v>0</v>
          </cell>
        </row>
        <row r="4186">
          <cell r="N4186" t="str">
            <v>623</v>
          </cell>
          <cell r="Q4186" t="str">
            <v>EIV</v>
          </cell>
          <cell r="T4186">
            <v>19735534</v>
          </cell>
          <cell r="U4186">
            <v>0</v>
          </cell>
        </row>
        <row r="4187">
          <cell r="N4187" t="str">
            <v>624</v>
          </cell>
          <cell r="Q4187" t="str">
            <v>EIV</v>
          </cell>
          <cell r="T4187">
            <v>3250664</v>
          </cell>
          <cell r="U4187">
            <v>0</v>
          </cell>
        </row>
        <row r="4188">
          <cell r="N4188" t="str">
            <v>621</v>
          </cell>
          <cell r="Q4188" t="str">
            <v>EIV</v>
          </cell>
          <cell r="T4188">
            <v>13800</v>
          </cell>
          <cell r="U4188">
            <v>0</v>
          </cell>
        </row>
        <row r="4189">
          <cell r="N4189" t="str">
            <v>621</v>
          </cell>
          <cell r="Q4189" t="str">
            <v>EP2</v>
          </cell>
          <cell r="T4189">
            <v>62762926</v>
          </cell>
          <cell r="U4189">
            <v>9440.82</v>
          </cell>
        </row>
        <row r="4190">
          <cell r="N4190" t="str">
            <v>650</v>
          </cell>
          <cell r="Q4190" t="str">
            <v>EP2</v>
          </cell>
          <cell r="T4190">
            <v>208103</v>
          </cell>
          <cell r="U4190">
            <v>20.95</v>
          </cell>
        </row>
        <row r="4191">
          <cell r="N4191" t="str">
            <v>620</v>
          </cell>
          <cell r="Q4191" t="str">
            <v>EP2</v>
          </cell>
          <cell r="T4191">
            <v>922335</v>
          </cell>
          <cell r="U4191">
            <v>-125.48</v>
          </cell>
        </row>
        <row r="4192">
          <cell r="N4192" t="str">
            <v>676</v>
          </cell>
          <cell r="Q4192" t="str">
            <v>EP2</v>
          </cell>
          <cell r="T4192">
            <v>4027400</v>
          </cell>
          <cell r="U4192">
            <v>41.48</v>
          </cell>
        </row>
        <row r="4193">
          <cell r="N4193" t="str">
            <v>612</v>
          </cell>
          <cell r="Q4193" t="str">
            <v>EP2</v>
          </cell>
          <cell r="T4193">
            <v>4137361</v>
          </cell>
          <cell r="U4193">
            <v>164.77</v>
          </cell>
        </row>
        <row r="4194">
          <cell r="N4194" t="str">
            <v>621</v>
          </cell>
          <cell r="Q4194" t="str">
            <v>EP2</v>
          </cell>
          <cell r="T4194">
            <v>46693</v>
          </cell>
          <cell r="U4194">
            <v>6.86</v>
          </cell>
        </row>
        <row r="4195">
          <cell r="N4195" t="str">
            <v>660</v>
          </cell>
          <cell r="Q4195" t="str">
            <v>EP4</v>
          </cell>
          <cell r="T4195">
            <v>734867</v>
          </cell>
          <cell r="U4195">
            <v>0</v>
          </cell>
        </row>
        <row r="4196">
          <cell r="N4196" t="str">
            <v>641</v>
          </cell>
          <cell r="Q4196" t="str">
            <v>EP4</v>
          </cell>
          <cell r="T4196">
            <v>908462</v>
          </cell>
          <cell r="U4196">
            <v>0</v>
          </cell>
        </row>
        <row r="4197">
          <cell r="N4197" t="str">
            <v>650</v>
          </cell>
          <cell r="Q4197" t="str">
            <v>EP4</v>
          </cell>
          <cell r="T4197">
            <v>208103</v>
          </cell>
          <cell r="U4197">
            <v>0</v>
          </cell>
        </row>
        <row r="4198">
          <cell r="N4198" t="str">
            <v>660</v>
          </cell>
          <cell r="Q4198" t="str">
            <v>EP4</v>
          </cell>
          <cell r="T4198">
            <v>527342</v>
          </cell>
          <cell r="U4198">
            <v>0</v>
          </cell>
        </row>
        <row r="4199">
          <cell r="N4199" t="str">
            <v>650</v>
          </cell>
          <cell r="Q4199" t="str">
            <v>EP4</v>
          </cell>
          <cell r="T4199">
            <v>2955562</v>
          </cell>
          <cell r="U4199">
            <v>0</v>
          </cell>
        </row>
        <row r="4200">
          <cell r="N4200" t="str">
            <v>621</v>
          </cell>
          <cell r="Q4200" t="str">
            <v>EUR</v>
          </cell>
          <cell r="T4200">
            <v>460896</v>
          </cell>
          <cell r="U4200">
            <v>54.87</v>
          </cell>
        </row>
        <row r="4201">
          <cell r="N4201" t="str">
            <v>623</v>
          </cell>
          <cell r="Q4201" t="str">
            <v>EUR</v>
          </cell>
          <cell r="T4201">
            <v>4441411</v>
          </cell>
          <cell r="U4201">
            <v>528.51</v>
          </cell>
        </row>
        <row r="4202">
          <cell r="N4202" t="str">
            <v>642</v>
          </cell>
          <cell r="Q4202" t="str">
            <v>EUR</v>
          </cell>
          <cell r="T4202">
            <v>333</v>
          </cell>
          <cell r="U4202">
            <v>-0.37</v>
          </cell>
        </row>
        <row r="4203">
          <cell r="N4203" t="str">
            <v>624</v>
          </cell>
          <cell r="Q4203" t="str">
            <v>EUR</v>
          </cell>
          <cell r="T4203">
            <v>8722811</v>
          </cell>
          <cell r="U4203">
            <v>1033.8399999999999</v>
          </cell>
        </row>
        <row r="4204">
          <cell r="N4204" t="str">
            <v>623</v>
          </cell>
          <cell r="Q4204" t="str">
            <v>EUR</v>
          </cell>
          <cell r="T4204">
            <v>60528</v>
          </cell>
          <cell r="U4204">
            <v>7.2</v>
          </cell>
        </row>
        <row r="4205">
          <cell r="N4205" t="str">
            <v>623</v>
          </cell>
          <cell r="Q4205" t="str">
            <v>EUR</v>
          </cell>
          <cell r="T4205">
            <v>32000</v>
          </cell>
          <cell r="U4205">
            <v>3.8</v>
          </cell>
        </row>
        <row r="4206">
          <cell r="N4206" t="str">
            <v>626</v>
          </cell>
          <cell r="Q4206" t="str">
            <v>EUR</v>
          </cell>
          <cell r="T4206">
            <v>13224816</v>
          </cell>
          <cell r="U4206">
            <v>1573.74</v>
          </cell>
        </row>
        <row r="4207">
          <cell r="N4207" t="str">
            <v>650</v>
          </cell>
          <cell r="Q4207" t="str">
            <v>E13</v>
          </cell>
          <cell r="T4207">
            <v>22782</v>
          </cell>
          <cell r="U4207">
            <v>710.17</v>
          </cell>
        </row>
        <row r="4208">
          <cell r="N4208" t="str">
            <v>650</v>
          </cell>
          <cell r="Q4208" t="str">
            <v>E13</v>
          </cell>
          <cell r="T4208">
            <v>32965</v>
          </cell>
          <cell r="U4208">
            <v>1026.6199999999999</v>
          </cell>
        </row>
        <row r="4209">
          <cell r="N4209" t="str">
            <v>620</v>
          </cell>
          <cell r="Q4209" t="str">
            <v>FFE</v>
          </cell>
          <cell r="T4209">
            <v>922335</v>
          </cell>
          <cell r="U4209">
            <v>149.44999999999999</v>
          </cell>
        </row>
        <row r="4210">
          <cell r="N4210" t="str">
            <v>621</v>
          </cell>
          <cell r="Q4210" t="str">
            <v>FFE</v>
          </cell>
          <cell r="T4210">
            <v>6225269</v>
          </cell>
          <cell r="U4210">
            <v>840.46</v>
          </cell>
        </row>
        <row r="4211">
          <cell r="N4211" t="str">
            <v>624</v>
          </cell>
          <cell r="Q4211" t="str">
            <v>FFE</v>
          </cell>
          <cell r="T4211">
            <v>22502720</v>
          </cell>
          <cell r="U4211">
            <v>2520.29</v>
          </cell>
        </row>
        <row r="4212">
          <cell r="N4212" t="str">
            <v>650</v>
          </cell>
          <cell r="Q4212" t="str">
            <v>FFE</v>
          </cell>
          <cell r="T4212">
            <v>60</v>
          </cell>
          <cell r="U4212">
            <v>0</v>
          </cell>
        </row>
        <row r="4213">
          <cell r="N4213" t="str">
            <v>620</v>
          </cell>
          <cell r="Q4213" t="str">
            <v>FFE</v>
          </cell>
          <cell r="T4213">
            <v>475</v>
          </cell>
          <cell r="U4213">
            <v>7.0000000000000007E-2</v>
          </cell>
        </row>
        <row r="4214">
          <cell r="N4214" t="str">
            <v>624</v>
          </cell>
          <cell r="Q4214" t="str">
            <v>FVC</v>
          </cell>
          <cell r="T4214">
            <v>24900880</v>
          </cell>
          <cell r="U4214">
            <v>0</v>
          </cell>
        </row>
        <row r="4215">
          <cell r="N4215" t="str">
            <v>620</v>
          </cell>
          <cell r="Q4215" t="str">
            <v>FVC</v>
          </cell>
          <cell r="T4215">
            <v>475</v>
          </cell>
          <cell r="U4215">
            <v>0</v>
          </cell>
        </row>
        <row r="4216">
          <cell r="N4216" t="str">
            <v>621</v>
          </cell>
          <cell r="Q4216" t="str">
            <v>FVC</v>
          </cell>
          <cell r="T4216">
            <v>35450312</v>
          </cell>
          <cell r="U4216">
            <v>0</v>
          </cell>
        </row>
        <row r="4217">
          <cell r="N4217" t="str">
            <v>624</v>
          </cell>
          <cell r="Q4217" t="str">
            <v>FVC</v>
          </cell>
          <cell r="T4217">
            <v>9301136</v>
          </cell>
          <cell r="U4217">
            <v>0</v>
          </cell>
        </row>
        <row r="4218">
          <cell r="N4218" t="str">
            <v>650</v>
          </cell>
          <cell r="Q4218" t="str">
            <v>FVC</v>
          </cell>
          <cell r="T4218">
            <v>17285</v>
          </cell>
          <cell r="U4218">
            <v>0</v>
          </cell>
        </row>
        <row r="4219">
          <cell r="N4219" t="str">
            <v>623</v>
          </cell>
          <cell r="Q4219" t="str">
            <v>ICN</v>
          </cell>
          <cell r="T4219">
            <v>84649443</v>
          </cell>
          <cell r="U4219">
            <v>0</v>
          </cell>
        </row>
        <row r="4220">
          <cell r="N4220" t="str">
            <v>626</v>
          </cell>
          <cell r="Q4220" t="str">
            <v>ICN</v>
          </cell>
          <cell r="T4220">
            <v>929907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24417680</v>
          </cell>
          <cell r="U4221">
            <v>0</v>
          </cell>
        </row>
        <row r="4222">
          <cell r="N4222" t="str">
            <v>620</v>
          </cell>
          <cell r="Q4222" t="str">
            <v>ICN</v>
          </cell>
          <cell r="T4222">
            <v>922335</v>
          </cell>
          <cell r="U4222">
            <v>0</v>
          </cell>
        </row>
        <row r="4223">
          <cell r="N4223" t="str">
            <v>685</v>
          </cell>
          <cell r="Q4223" t="str">
            <v>ICN</v>
          </cell>
          <cell r="T4223">
            <v>24859</v>
          </cell>
          <cell r="U4223">
            <v>0</v>
          </cell>
        </row>
        <row r="4224">
          <cell r="N4224" t="str">
            <v>621</v>
          </cell>
          <cell r="Q4224" t="str">
            <v>ICN</v>
          </cell>
          <cell r="T4224">
            <v>580403</v>
          </cell>
          <cell r="U4224">
            <v>0</v>
          </cell>
        </row>
        <row r="4225">
          <cell r="N4225" t="str">
            <v>621</v>
          </cell>
          <cell r="Q4225" t="str">
            <v>ICN</v>
          </cell>
          <cell r="T4225">
            <v>93356</v>
          </cell>
          <cell r="U4225">
            <v>0</v>
          </cell>
        </row>
        <row r="4226">
          <cell r="N4226" t="str">
            <v>626</v>
          </cell>
          <cell r="Q4226" t="str">
            <v>ICN</v>
          </cell>
          <cell r="T4226">
            <v>13224816</v>
          </cell>
          <cell r="U4226">
            <v>0</v>
          </cell>
        </row>
        <row r="4227">
          <cell r="N4227" t="str">
            <v>624</v>
          </cell>
          <cell r="Q4227" t="str">
            <v>ICN</v>
          </cell>
          <cell r="T4227">
            <v>7784847</v>
          </cell>
          <cell r="U4227">
            <v>0</v>
          </cell>
        </row>
        <row r="4228">
          <cell r="N4228" t="str">
            <v>624</v>
          </cell>
          <cell r="Q4228" t="str">
            <v>LMV</v>
          </cell>
          <cell r="T4228">
            <v>8786648</v>
          </cell>
          <cell r="U4228">
            <v>26.36</v>
          </cell>
        </row>
        <row r="4229">
          <cell r="N4229" t="str">
            <v>620</v>
          </cell>
          <cell r="Q4229" t="str">
            <v>LMV</v>
          </cell>
          <cell r="T4229">
            <v>922335</v>
          </cell>
          <cell r="U4229">
            <v>140.13</v>
          </cell>
        </row>
        <row r="4230">
          <cell r="N4230" t="str">
            <v>641</v>
          </cell>
          <cell r="Q4230" t="str">
            <v>LMV</v>
          </cell>
          <cell r="T4230">
            <v>50271</v>
          </cell>
          <cell r="U4230">
            <v>4.13</v>
          </cell>
        </row>
        <row r="4231">
          <cell r="N4231" t="str">
            <v>623</v>
          </cell>
          <cell r="Q4231" t="str">
            <v>LMV</v>
          </cell>
          <cell r="T4231">
            <v>84649443</v>
          </cell>
          <cell r="U4231">
            <v>7195.13</v>
          </cell>
        </row>
        <row r="4232">
          <cell r="N4232" t="str">
            <v>624</v>
          </cell>
          <cell r="Q4232" t="str">
            <v>LMV</v>
          </cell>
          <cell r="T4232">
            <v>24417680</v>
          </cell>
          <cell r="U4232">
            <v>73.23</v>
          </cell>
        </row>
        <row r="4233">
          <cell r="N4233" t="str">
            <v>621</v>
          </cell>
          <cell r="Q4233" t="str">
            <v>LMV</v>
          </cell>
          <cell r="T4233">
            <v>93356</v>
          </cell>
          <cell r="U4233">
            <v>-2.61</v>
          </cell>
        </row>
        <row r="4234">
          <cell r="N4234" t="str">
            <v>624</v>
          </cell>
          <cell r="Q4234" t="str">
            <v>LMV</v>
          </cell>
          <cell r="T4234">
            <v>539320</v>
          </cell>
          <cell r="U4234">
            <v>1.62</v>
          </cell>
        </row>
        <row r="4235">
          <cell r="N4235" t="str">
            <v>660</v>
          </cell>
          <cell r="Q4235" t="str">
            <v>L02</v>
          </cell>
          <cell r="T4235">
            <v>60</v>
          </cell>
          <cell r="U4235">
            <v>208.8</v>
          </cell>
        </row>
        <row r="4236">
          <cell r="N4236" t="str">
            <v>660</v>
          </cell>
          <cell r="Q4236" t="str">
            <v>L06</v>
          </cell>
          <cell r="T4236">
            <v>368</v>
          </cell>
          <cell r="U4236">
            <v>1011.08</v>
          </cell>
        </row>
        <row r="4237">
          <cell r="N4237" t="str">
            <v>660</v>
          </cell>
          <cell r="Q4237" t="str">
            <v>L10</v>
          </cell>
          <cell r="T4237">
            <v>24</v>
          </cell>
          <cell r="U4237">
            <v>42.48</v>
          </cell>
        </row>
        <row r="4238">
          <cell r="N4238" t="str">
            <v>650</v>
          </cell>
          <cell r="Q4238" t="str">
            <v>L19</v>
          </cell>
          <cell r="T4238">
            <v>68</v>
          </cell>
          <cell r="U4238">
            <v>393.72</v>
          </cell>
        </row>
        <row r="4239">
          <cell r="N4239" t="str">
            <v>650</v>
          </cell>
          <cell r="Q4239" t="str">
            <v>L21</v>
          </cell>
          <cell r="T4239">
            <v>28</v>
          </cell>
          <cell r="U4239">
            <v>352.24</v>
          </cell>
        </row>
        <row r="4240">
          <cell r="N4240" t="str">
            <v>650</v>
          </cell>
          <cell r="Q4240" t="str">
            <v>L21</v>
          </cell>
          <cell r="T4240">
            <v>1086</v>
          </cell>
          <cell r="U4240">
            <v>13724.78</v>
          </cell>
        </row>
        <row r="4241">
          <cell r="N4241" t="str">
            <v>623</v>
          </cell>
          <cell r="Q4241" t="str">
            <v>MSO</v>
          </cell>
          <cell r="T4241">
            <v>183040</v>
          </cell>
          <cell r="U4241">
            <v>145.52000000000001</v>
          </cell>
        </row>
        <row r="4242">
          <cell r="N4242" t="str">
            <v>621</v>
          </cell>
          <cell r="Q4242" t="str">
            <v>MSO</v>
          </cell>
          <cell r="T4242">
            <v>846803</v>
          </cell>
          <cell r="U4242">
            <v>607.99</v>
          </cell>
        </row>
        <row r="4243">
          <cell r="N4243" t="str">
            <v>660</v>
          </cell>
          <cell r="Q4243" t="str">
            <v>MSO</v>
          </cell>
          <cell r="T4243">
            <v>1671</v>
          </cell>
          <cell r="U4243">
            <v>0.17</v>
          </cell>
        </row>
        <row r="4244">
          <cell r="N4244" t="str">
            <v>641</v>
          </cell>
          <cell r="Q4244" t="str">
            <v>MSO</v>
          </cell>
          <cell r="T4244">
            <v>43702</v>
          </cell>
          <cell r="U4244">
            <v>23.06</v>
          </cell>
        </row>
        <row r="4245">
          <cell r="N4245" t="str">
            <v>650</v>
          </cell>
          <cell r="Q4245" t="str">
            <v>MSV</v>
          </cell>
          <cell r="T4245">
            <v>208103</v>
          </cell>
          <cell r="U4245">
            <v>0</v>
          </cell>
        </row>
        <row r="4246">
          <cell r="N4246" t="str">
            <v>624</v>
          </cell>
          <cell r="Q4246" t="str">
            <v>MSV</v>
          </cell>
          <cell r="T4246">
            <v>3663302</v>
          </cell>
          <cell r="U4246">
            <v>0</v>
          </cell>
        </row>
        <row r="4247">
          <cell r="N4247" t="str">
            <v>620</v>
          </cell>
          <cell r="Q4247" t="str">
            <v>MSV</v>
          </cell>
          <cell r="T4247">
            <v>475</v>
          </cell>
          <cell r="U4247">
            <v>0</v>
          </cell>
        </row>
        <row r="4248">
          <cell r="N4248" t="str">
            <v>685</v>
          </cell>
          <cell r="Q4248" t="str">
            <v>MSV</v>
          </cell>
          <cell r="T4248">
            <v>24859</v>
          </cell>
          <cell r="U4248">
            <v>0</v>
          </cell>
        </row>
        <row r="4249">
          <cell r="N4249" t="str">
            <v>624</v>
          </cell>
          <cell r="Q4249" t="str">
            <v>MSV</v>
          </cell>
          <cell r="T4249">
            <v>9321327</v>
          </cell>
          <cell r="U4249">
            <v>0</v>
          </cell>
        </row>
        <row r="4250">
          <cell r="N4250" t="str">
            <v>624</v>
          </cell>
          <cell r="Q4250" t="str">
            <v>MSV</v>
          </cell>
          <cell r="T4250">
            <v>13538484</v>
          </cell>
          <cell r="U4250">
            <v>0</v>
          </cell>
        </row>
        <row r="4251">
          <cell r="N4251" t="str">
            <v>611</v>
          </cell>
          <cell r="Q4251" t="str">
            <v>PAJ</v>
          </cell>
          <cell r="T4251">
            <v>0</v>
          </cell>
          <cell r="U4251">
            <v>-23.04</v>
          </cell>
        </row>
        <row r="4252">
          <cell r="N4252" t="str">
            <v>913</v>
          </cell>
          <cell r="Q4252" t="str">
            <v>PAJ</v>
          </cell>
          <cell r="T4252">
            <v>0</v>
          </cell>
          <cell r="U4252">
            <v>76314.929999999993</v>
          </cell>
        </row>
        <row r="4253">
          <cell r="N4253" t="str">
            <v>641</v>
          </cell>
          <cell r="Q4253" t="str">
            <v>PPT</v>
          </cell>
          <cell r="T4253">
            <v>908462</v>
          </cell>
          <cell r="U4253">
            <v>0</v>
          </cell>
        </row>
        <row r="4254">
          <cell r="N4254" t="str">
            <v>612</v>
          </cell>
          <cell r="Q4254" t="str">
            <v>PPT</v>
          </cell>
          <cell r="T4254">
            <v>4137361</v>
          </cell>
          <cell r="U4254">
            <v>0</v>
          </cell>
        </row>
        <row r="4255">
          <cell r="N4255" t="str">
            <v>624</v>
          </cell>
          <cell r="Q4255" t="str">
            <v>PPT</v>
          </cell>
          <cell r="T4255">
            <v>758734</v>
          </cell>
          <cell r="U4255">
            <v>0</v>
          </cell>
        </row>
        <row r="4256">
          <cell r="N4256" t="str">
            <v>660</v>
          </cell>
          <cell r="Q4256" t="str">
            <v>RAU</v>
          </cell>
          <cell r="T4256">
            <v>527342</v>
          </cell>
          <cell r="U4256">
            <v>-0.28999999999999998</v>
          </cell>
        </row>
        <row r="4257">
          <cell r="N4257" t="str">
            <v>650</v>
          </cell>
          <cell r="Q4257" t="str">
            <v>RAU</v>
          </cell>
          <cell r="T4257">
            <v>1791</v>
          </cell>
          <cell r="U4257">
            <v>0.01</v>
          </cell>
        </row>
        <row r="4258">
          <cell r="N4258" t="str">
            <v>624</v>
          </cell>
          <cell r="Q4258" t="str">
            <v>RAU</v>
          </cell>
          <cell r="T4258">
            <v>3421869</v>
          </cell>
          <cell r="U4258">
            <v>95.83</v>
          </cell>
        </row>
        <row r="4259">
          <cell r="N4259" t="str">
            <v>624</v>
          </cell>
          <cell r="Q4259" t="str">
            <v>RAU</v>
          </cell>
          <cell r="T4259">
            <v>9321327</v>
          </cell>
          <cell r="U4259">
            <v>261</v>
          </cell>
        </row>
        <row r="4260">
          <cell r="N4260" t="str">
            <v>623</v>
          </cell>
          <cell r="Q4260" t="str">
            <v>RAU</v>
          </cell>
          <cell r="T4260">
            <v>85296</v>
          </cell>
          <cell r="U4260">
            <v>3.5</v>
          </cell>
        </row>
        <row r="4261">
          <cell r="N4261" t="str">
            <v>650</v>
          </cell>
          <cell r="Q4261" t="str">
            <v>RAU</v>
          </cell>
          <cell r="T4261">
            <v>896</v>
          </cell>
          <cell r="U4261">
            <v>0.01</v>
          </cell>
        </row>
        <row r="4262">
          <cell r="N4262" t="str">
            <v>676</v>
          </cell>
          <cell r="Q4262" t="str">
            <v>RIN</v>
          </cell>
          <cell r="T4262">
            <v>0</v>
          </cell>
          <cell r="U4262">
            <v>0</v>
          </cell>
        </row>
        <row r="4263">
          <cell r="N4263" t="str">
            <v>624</v>
          </cell>
          <cell r="Q4263" t="str">
            <v>RIN</v>
          </cell>
          <cell r="T4263">
            <v>8722811</v>
          </cell>
          <cell r="U4263">
            <v>16749.189999999999</v>
          </cell>
        </row>
        <row r="4264">
          <cell r="N4264" t="str">
            <v>611</v>
          </cell>
          <cell r="Q4264" t="str">
            <v>RIN</v>
          </cell>
          <cell r="T4264">
            <v>276</v>
          </cell>
          <cell r="U4264">
            <v>0.81</v>
          </cell>
        </row>
        <row r="4265">
          <cell r="N4265" t="str">
            <v>624</v>
          </cell>
          <cell r="Q4265" t="str">
            <v>SD</v>
          </cell>
          <cell r="T4265">
            <v>3985.64</v>
          </cell>
          <cell r="U4265">
            <v>-3587.08</v>
          </cell>
        </row>
        <row r="4266">
          <cell r="N4266" t="str">
            <v>612</v>
          </cell>
          <cell r="Q4266" t="str">
            <v>TDC</v>
          </cell>
          <cell r="T4266">
            <v>55296</v>
          </cell>
          <cell r="U4266">
            <v>0</v>
          </cell>
        </row>
        <row r="4267">
          <cell r="N4267" t="str">
            <v>611</v>
          </cell>
          <cell r="Q4267" t="str">
            <v>TDC</v>
          </cell>
          <cell r="T4267">
            <v>2959223</v>
          </cell>
          <cell r="U4267">
            <v>0</v>
          </cell>
        </row>
        <row r="4268">
          <cell r="N4268" t="str">
            <v>626</v>
          </cell>
          <cell r="Q4268" t="str">
            <v>TSE</v>
          </cell>
          <cell r="T4268">
            <v>3978315</v>
          </cell>
          <cell r="U4268">
            <v>0</v>
          </cell>
        </row>
        <row r="4269">
          <cell r="N4269" t="str">
            <v>624</v>
          </cell>
          <cell r="Q4269" t="str">
            <v>TSE</v>
          </cell>
          <cell r="T4269">
            <v>321070</v>
          </cell>
          <cell r="U4269">
            <v>0</v>
          </cell>
        </row>
        <row r="4270">
          <cell r="N4270" t="str">
            <v>641</v>
          </cell>
          <cell r="Q4270" t="str">
            <v>TTE</v>
          </cell>
          <cell r="T4270">
            <v>8</v>
          </cell>
          <cell r="U4270">
            <v>0</v>
          </cell>
        </row>
        <row r="4271">
          <cell r="N4271" t="str">
            <v>621</v>
          </cell>
          <cell r="Q4271" t="str">
            <v>TTE</v>
          </cell>
          <cell r="T4271">
            <v>2585915</v>
          </cell>
          <cell r="U4271">
            <v>0</v>
          </cell>
        </row>
        <row r="4272">
          <cell r="N4272" t="str">
            <v>611</v>
          </cell>
          <cell r="Q4272" t="str">
            <v>TTE</v>
          </cell>
          <cell r="T4272">
            <v>12364</v>
          </cell>
          <cell r="U4272">
            <v>0</v>
          </cell>
        </row>
        <row r="4273">
          <cell r="N4273" t="str">
            <v>685</v>
          </cell>
          <cell r="Q4273" t="str">
            <v>VEC</v>
          </cell>
          <cell r="T4273">
            <v>24859</v>
          </cell>
          <cell r="U4273">
            <v>-718.24</v>
          </cell>
        </row>
        <row r="4274">
          <cell r="N4274" t="str">
            <v>641</v>
          </cell>
          <cell r="Q4274" t="str">
            <v>MC</v>
          </cell>
          <cell r="T4274">
            <v>271</v>
          </cell>
          <cell r="U4274">
            <v>598.91</v>
          </cell>
        </row>
        <row r="4275">
          <cell r="N4275" t="str">
            <v>611</v>
          </cell>
          <cell r="Q4275" t="str">
            <v>OMS</v>
          </cell>
          <cell r="T4275">
            <v>201707013</v>
          </cell>
          <cell r="U4275">
            <v>50495.6</v>
          </cell>
        </row>
        <row r="4276">
          <cell r="N4276" t="str">
            <v>623</v>
          </cell>
          <cell r="Q4276" t="str">
            <v>OMS</v>
          </cell>
          <cell r="T4276">
            <v>84649443</v>
          </cell>
          <cell r="U4276">
            <v>21603.86</v>
          </cell>
        </row>
        <row r="4277">
          <cell r="N4277" t="str">
            <v>623</v>
          </cell>
          <cell r="Q4277" t="str">
            <v>OMS</v>
          </cell>
          <cell r="T4277">
            <v>19735534</v>
          </cell>
          <cell r="U4277">
            <v>5045.22</v>
          </cell>
        </row>
        <row r="4278">
          <cell r="N4278" t="str">
            <v>612</v>
          </cell>
          <cell r="Q4278" t="str">
            <v>OMS</v>
          </cell>
          <cell r="T4278">
            <v>4550</v>
          </cell>
          <cell r="U4278">
            <v>1.07</v>
          </cell>
        </row>
        <row r="4279">
          <cell r="N4279" t="str">
            <v>620</v>
          </cell>
          <cell r="Q4279" t="str">
            <v>OMS</v>
          </cell>
          <cell r="T4279">
            <v>922335</v>
          </cell>
          <cell r="U4279">
            <v>114.39</v>
          </cell>
        </row>
        <row r="4280">
          <cell r="N4280" t="str">
            <v>626</v>
          </cell>
          <cell r="Q4280" t="str">
            <v>OMS</v>
          </cell>
          <cell r="T4280">
            <v>18665056</v>
          </cell>
          <cell r="U4280">
            <v>3975.63</v>
          </cell>
        </row>
        <row r="4281">
          <cell r="N4281" t="str">
            <v>624</v>
          </cell>
          <cell r="Q4281" t="str">
            <v>OMS</v>
          </cell>
          <cell r="T4281">
            <v>9321327</v>
          </cell>
          <cell r="U4281">
            <v>2321.0100000000002</v>
          </cell>
        </row>
        <row r="4282">
          <cell r="N4282" t="str">
            <v>660</v>
          </cell>
          <cell r="Q4282" t="str">
            <v>OMS</v>
          </cell>
          <cell r="T4282">
            <v>1671</v>
          </cell>
          <cell r="U4282">
            <v>0.18</v>
          </cell>
        </row>
        <row r="4283">
          <cell r="N4283" t="str">
            <v>811</v>
          </cell>
          <cell r="Q4283" t="str">
            <v>PPR</v>
          </cell>
          <cell r="T4283">
            <v>83</v>
          </cell>
          <cell r="U4283">
            <v>0</v>
          </cell>
        </row>
        <row r="4284">
          <cell r="N4284" t="str">
            <v>624</v>
          </cell>
          <cell r="Q4284" t="str">
            <v>PRC</v>
          </cell>
          <cell r="T4284">
            <v>14645584</v>
          </cell>
          <cell r="U4284">
            <v>5125.9799999999996</v>
          </cell>
        </row>
        <row r="4285">
          <cell r="N4285" t="str">
            <v>621</v>
          </cell>
          <cell r="Q4285" t="str">
            <v>PRC</v>
          </cell>
          <cell r="T4285">
            <v>3900</v>
          </cell>
          <cell r="U4285">
            <v>22.68</v>
          </cell>
        </row>
        <row r="4286">
          <cell r="N4286" t="str">
            <v>624</v>
          </cell>
          <cell r="Q4286" t="str">
            <v>PRC</v>
          </cell>
          <cell r="T4286">
            <v>7784847</v>
          </cell>
          <cell r="U4286">
            <v>2724.69</v>
          </cell>
        </row>
        <row r="4287">
          <cell r="N4287" t="str">
            <v>611</v>
          </cell>
          <cell r="Q4287" t="str">
            <v>PRC</v>
          </cell>
          <cell r="T4287">
            <v>103867</v>
          </cell>
          <cell r="U4287">
            <v>585</v>
          </cell>
        </row>
        <row r="4288">
          <cell r="N4288" t="str">
            <v>611</v>
          </cell>
          <cell r="Q4288" t="str">
            <v>PRC</v>
          </cell>
          <cell r="T4288">
            <v>33259</v>
          </cell>
          <cell r="U4288">
            <v>187.31</v>
          </cell>
        </row>
        <row r="4289">
          <cell r="N4289" t="str">
            <v>624</v>
          </cell>
          <cell r="Q4289" t="str">
            <v>PRC</v>
          </cell>
          <cell r="T4289">
            <v>24417680</v>
          </cell>
          <cell r="U4289">
            <v>8546.17</v>
          </cell>
        </row>
        <row r="4290">
          <cell r="N4290" t="str">
            <v>623</v>
          </cell>
          <cell r="Q4290" t="str">
            <v>PRC</v>
          </cell>
          <cell r="T4290">
            <v>85296</v>
          </cell>
          <cell r="U4290">
            <v>382.9</v>
          </cell>
        </row>
        <row r="4291">
          <cell r="N4291" t="str">
            <v>676</v>
          </cell>
          <cell r="Q4291" t="str">
            <v>PRC</v>
          </cell>
          <cell r="T4291">
            <v>0</v>
          </cell>
          <cell r="U4291">
            <v>0</v>
          </cell>
        </row>
        <row r="4292">
          <cell r="N4292" t="str">
            <v>641</v>
          </cell>
          <cell r="Q4292" t="str">
            <v>PRC</v>
          </cell>
          <cell r="T4292">
            <v>43702</v>
          </cell>
          <cell r="U4292">
            <v>198.59</v>
          </cell>
        </row>
        <row r="4293">
          <cell r="N4293" t="str">
            <v>685</v>
          </cell>
          <cell r="Q4293" t="str">
            <v>PRC</v>
          </cell>
          <cell r="T4293">
            <v>104</v>
          </cell>
          <cell r="U4293">
            <v>0.59</v>
          </cell>
        </row>
        <row r="4294">
          <cell r="N4294" t="str">
            <v>624</v>
          </cell>
          <cell r="Q4294" t="str">
            <v>PRV</v>
          </cell>
          <cell r="T4294">
            <v>24417680</v>
          </cell>
          <cell r="U4294">
            <v>-879.02</v>
          </cell>
        </row>
        <row r="4295">
          <cell r="N4295" t="str">
            <v>641</v>
          </cell>
          <cell r="Q4295" t="str">
            <v>PRV</v>
          </cell>
          <cell r="T4295">
            <v>43702</v>
          </cell>
          <cell r="U4295">
            <v>-3.16</v>
          </cell>
        </row>
        <row r="4296">
          <cell r="N4296" t="str">
            <v>612</v>
          </cell>
          <cell r="Q4296" t="str">
            <v>PRV</v>
          </cell>
          <cell r="T4296">
            <v>4137361</v>
          </cell>
          <cell r="U4296">
            <v>583.5</v>
          </cell>
        </row>
        <row r="4297">
          <cell r="N4297" t="str">
            <v>641</v>
          </cell>
          <cell r="Q4297" t="str">
            <v>PRV</v>
          </cell>
          <cell r="T4297">
            <v>1222101</v>
          </cell>
          <cell r="U4297">
            <v>-89.22</v>
          </cell>
        </row>
        <row r="4298">
          <cell r="N4298" t="str">
            <v>624</v>
          </cell>
          <cell r="Q4298" t="str">
            <v>PRV</v>
          </cell>
          <cell r="T4298">
            <v>7317104</v>
          </cell>
          <cell r="U4298">
            <v>-263.39999999999998</v>
          </cell>
        </row>
        <row r="4299">
          <cell r="N4299" t="str">
            <v>626</v>
          </cell>
          <cell r="Q4299" t="str">
            <v>PRV</v>
          </cell>
          <cell r="T4299">
            <v>2054064</v>
          </cell>
          <cell r="U4299">
            <v>88.32</v>
          </cell>
        </row>
        <row r="4300">
          <cell r="N4300" t="str">
            <v>621</v>
          </cell>
          <cell r="Q4300" t="str">
            <v>PRV</v>
          </cell>
          <cell r="T4300">
            <v>35035208</v>
          </cell>
          <cell r="U4300">
            <v>1121.5</v>
          </cell>
        </row>
        <row r="4301">
          <cell r="N4301" t="str">
            <v>623</v>
          </cell>
          <cell r="Q4301" t="str">
            <v>PRV</v>
          </cell>
          <cell r="T4301">
            <v>32000</v>
          </cell>
          <cell r="U4301">
            <v>-2.08</v>
          </cell>
        </row>
        <row r="4302">
          <cell r="N4302" t="str">
            <v>622</v>
          </cell>
          <cell r="Q4302" t="str">
            <v>RIV</v>
          </cell>
          <cell r="T4302">
            <v>1371794</v>
          </cell>
          <cell r="U4302">
            <v>0</v>
          </cell>
        </row>
        <row r="4303">
          <cell r="N4303" t="str">
            <v>626</v>
          </cell>
          <cell r="Q4303" t="str">
            <v>RIV</v>
          </cell>
          <cell r="T4303">
            <v>3008640</v>
          </cell>
          <cell r="U4303">
            <v>0</v>
          </cell>
        </row>
        <row r="4304">
          <cell r="N4304" t="str">
            <v>642</v>
          </cell>
          <cell r="Q4304" t="str">
            <v>RIV</v>
          </cell>
          <cell r="T4304">
            <v>24642</v>
          </cell>
          <cell r="U4304">
            <v>0</v>
          </cell>
        </row>
        <row r="4305">
          <cell r="N4305" t="str">
            <v>624</v>
          </cell>
          <cell r="Q4305" t="str">
            <v>RIV</v>
          </cell>
          <cell r="T4305">
            <v>5582544</v>
          </cell>
          <cell r="U4305">
            <v>0</v>
          </cell>
        </row>
        <row r="4306">
          <cell r="N4306" t="str">
            <v>623</v>
          </cell>
          <cell r="Q4306" t="str">
            <v>RIV</v>
          </cell>
          <cell r="T4306">
            <v>19735534</v>
          </cell>
          <cell r="U4306">
            <v>0</v>
          </cell>
        </row>
        <row r="4307">
          <cell r="N4307" t="str">
            <v>621</v>
          </cell>
          <cell r="Q4307" t="str">
            <v>RIV</v>
          </cell>
          <cell r="T4307">
            <v>6225269</v>
          </cell>
          <cell r="U4307">
            <v>0</v>
          </cell>
        </row>
        <row r="4308">
          <cell r="N4308" t="str">
            <v>611</v>
          </cell>
          <cell r="Q4308" t="str">
            <v>RIV</v>
          </cell>
          <cell r="T4308">
            <v>103867</v>
          </cell>
          <cell r="U4308">
            <v>0</v>
          </cell>
        </row>
        <row r="4309">
          <cell r="N4309" t="str">
            <v>626</v>
          </cell>
          <cell r="Q4309" t="str">
            <v>RTU</v>
          </cell>
          <cell r="T4309">
            <v>5680128</v>
          </cell>
          <cell r="U4309">
            <v>73.83</v>
          </cell>
        </row>
        <row r="4310">
          <cell r="N4310" t="str">
            <v>624</v>
          </cell>
          <cell r="Q4310" t="str">
            <v>RTU</v>
          </cell>
          <cell r="T4310">
            <v>24900880</v>
          </cell>
          <cell r="U4310">
            <v>373.61</v>
          </cell>
        </row>
        <row r="4311">
          <cell r="N4311" t="str">
            <v>622</v>
          </cell>
          <cell r="Q4311" t="str">
            <v>RTU</v>
          </cell>
          <cell r="T4311">
            <v>1371794</v>
          </cell>
          <cell r="U4311">
            <v>9.5299999999999994</v>
          </cell>
        </row>
        <row r="4312">
          <cell r="N4312" t="str">
            <v>621</v>
          </cell>
          <cell r="Q4312" t="str">
            <v>RTU</v>
          </cell>
          <cell r="T4312">
            <v>93356</v>
          </cell>
          <cell r="U4312">
            <v>1.56</v>
          </cell>
        </row>
        <row r="4313">
          <cell r="N4313" t="str">
            <v>641</v>
          </cell>
          <cell r="Q4313" t="str">
            <v>RTU</v>
          </cell>
          <cell r="T4313">
            <v>2208</v>
          </cell>
          <cell r="U4313">
            <v>0.03</v>
          </cell>
        </row>
        <row r="4314">
          <cell r="N4314" t="str">
            <v>611</v>
          </cell>
          <cell r="Q4314" t="str">
            <v>RTU</v>
          </cell>
          <cell r="T4314">
            <v>276</v>
          </cell>
          <cell r="U4314">
            <v>0</v>
          </cell>
        </row>
        <row r="4315">
          <cell r="N4315" t="str">
            <v>633</v>
          </cell>
          <cell r="Q4315" t="str">
            <v>RTU</v>
          </cell>
          <cell r="T4315">
            <v>251653325</v>
          </cell>
          <cell r="U4315">
            <v>2254.02</v>
          </cell>
        </row>
        <row r="4316">
          <cell r="N4316" t="str">
            <v>660</v>
          </cell>
          <cell r="Q4316" t="str">
            <v>TDE</v>
          </cell>
          <cell r="T4316">
            <v>57</v>
          </cell>
          <cell r="U4316">
            <v>0</v>
          </cell>
        </row>
        <row r="4317">
          <cell r="N4317" t="str">
            <v>611</v>
          </cell>
          <cell r="Q4317" t="str">
            <v>TDE</v>
          </cell>
          <cell r="T4317">
            <v>12364</v>
          </cell>
          <cell r="U4317">
            <v>0</v>
          </cell>
        </row>
        <row r="4318">
          <cell r="N4318" t="str">
            <v>641</v>
          </cell>
          <cell r="Q4318" t="str">
            <v>TDE</v>
          </cell>
          <cell r="T4318">
            <v>17871</v>
          </cell>
          <cell r="U4318">
            <v>0</v>
          </cell>
        </row>
        <row r="4319">
          <cell r="N4319" t="str">
            <v>634</v>
          </cell>
          <cell r="Q4319" t="str">
            <v>TDE</v>
          </cell>
          <cell r="T4319">
            <v>192778306</v>
          </cell>
          <cell r="U4319">
            <v>0</v>
          </cell>
        </row>
        <row r="4320">
          <cell r="N4320" t="str">
            <v>626</v>
          </cell>
          <cell r="Q4320" t="str">
            <v>TSC</v>
          </cell>
          <cell r="T4320">
            <v>3543248</v>
          </cell>
          <cell r="U4320">
            <v>0</v>
          </cell>
        </row>
        <row r="4321">
          <cell r="N4321" t="str">
            <v>624</v>
          </cell>
          <cell r="Q4321" t="str">
            <v>TSC</v>
          </cell>
          <cell r="T4321">
            <v>1854128</v>
          </cell>
          <cell r="U4321">
            <v>0</v>
          </cell>
        </row>
        <row r="4322">
          <cell r="N4322" t="str">
            <v>621</v>
          </cell>
          <cell r="Q4322" t="str">
            <v>TTC</v>
          </cell>
          <cell r="T4322">
            <v>350118</v>
          </cell>
          <cell r="U4322">
            <v>0</v>
          </cell>
        </row>
        <row r="4323">
          <cell r="N4323" t="str">
            <v>624</v>
          </cell>
          <cell r="Q4323" t="str">
            <v>TTC</v>
          </cell>
          <cell r="T4323">
            <v>3053172</v>
          </cell>
          <cell r="U4323">
            <v>0</v>
          </cell>
        </row>
        <row r="4324">
          <cell r="N4324" t="str">
            <v>644</v>
          </cell>
          <cell r="Q4324" t="str">
            <v>TTC</v>
          </cell>
          <cell r="T4324">
            <v>1550500</v>
          </cell>
          <cell r="U4324">
            <v>0</v>
          </cell>
        </row>
        <row r="4325">
          <cell r="N4325" t="str">
            <v>685</v>
          </cell>
          <cell r="Q4325" t="str">
            <v>VPV</v>
          </cell>
          <cell r="T4325">
            <v>24744</v>
          </cell>
          <cell r="U4325">
            <v>-3.72</v>
          </cell>
        </row>
        <row r="4326">
          <cell r="N4326" t="str">
            <v>685</v>
          </cell>
          <cell r="Q4326" t="str">
            <v>VSM</v>
          </cell>
          <cell r="T4326">
            <v>24859</v>
          </cell>
          <cell r="U4326">
            <v>-190.02</v>
          </cell>
        </row>
        <row r="4327">
          <cell r="N4327" t="str">
            <v>624</v>
          </cell>
          <cell r="Q4327" t="str">
            <v>CAV</v>
          </cell>
          <cell r="T4327">
            <v>539320</v>
          </cell>
          <cell r="U4327">
            <v>-55.55</v>
          </cell>
        </row>
        <row r="4328">
          <cell r="N4328" t="str">
            <v>621</v>
          </cell>
          <cell r="Q4328" t="str">
            <v>CAV</v>
          </cell>
          <cell r="T4328">
            <v>6225269</v>
          </cell>
          <cell r="U4328">
            <v>-635.09</v>
          </cell>
        </row>
        <row r="4329">
          <cell r="N4329" t="str">
            <v>660</v>
          </cell>
          <cell r="Q4329" t="str">
            <v>CAV</v>
          </cell>
          <cell r="T4329">
            <v>527342</v>
          </cell>
          <cell r="U4329">
            <v>-7.44</v>
          </cell>
        </row>
        <row r="4330">
          <cell r="N4330" t="str">
            <v>624</v>
          </cell>
          <cell r="Q4330" t="str">
            <v>CAV</v>
          </cell>
          <cell r="T4330">
            <v>9321327</v>
          </cell>
          <cell r="U4330">
            <v>-960.1</v>
          </cell>
        </row>
        <row r="4331">
          <cell r="N4331" t="str">
            <v>626</v>
          </cell>
          <cell r="Q4331" t="str">
            <v>CAV</v>
          </cell>
          <cell r="T4331">
            <v>13224816</v>
          </cell>
          <cell r="U4331">
            <v>-2248.23</v>
          </cell>
        </row>
        <row r="4332">
          <cell r="N4332" t="str">
            <v>621</v>
          </cell>
          <cell r="Q4332" t="str">
            <v>CC</v>
          </cell>
          <cell r="T4332">
            <v>0</v>
          </cell>
          <cell r="U4332">
            <v>12260</v>
          </cell>
        </row>
        <row r="4333">
          <cell r="N4333" t="str">
            <v>626</v>
          </cell>
          <cell r="Q4333" t="str">
            <v>DC</v>
          </cell>
          <cell r="T4333">
            <v>670.6</v>
          </cell>
          <cell r="U4333">
            <v>16408.400000000001</v>
          </cell>
        </row>
        <row r="4334">
          <cell r="N4334" t="str">
            <v>626</v>
          </cell>
          <cell r="Q4334" t="str">
            <v>DC</v>
          </cell>
          <cell r="T4334">
            <v>3021.8</v>
          </cell>
          <cell r="U4334">
            <v>70015.11</v>
          </cell>
        </row>
        <row r="4335">
          <cell r="N4335" t="str">
            <v>625</v>
          </cell>
          <cell r="Q4335" t="str">
            <v>DC</v>
          </cell>
          <cell r="T4335">
            <v>500</v>
          </cell>
          <cell r="U4335">
            <v>10625</v>
          </cell>
        </row>
        <row r="4336">
          <cell r="N4336" t="str">
            <v>626</v>
          </cell>
          <cell r="Q4336" t="str">
            <v>DC</v>
          </cell>
          <cell r="T4336">
            <v>1143.52</v>
          </cell>
          <cell r="U4336">
            <v>25923.599999999999</v>
          </cell>
        </row>
        <row r="4337">
          <cell r="N4337" t="str">
            <v>624</v>
          </cell>
          <cell r="Q4337" t="str">
            <v>DSM</v>
          </cell>
          <cell r="T4337">
            <v>8786648</v>
          </cell>
          <cell r="U4337">
            <v>6106.73</v>
          </cell>
        </row>
        <row r="4338">
          <cell r="N4338" t="str">
            <v>611</v>
          </cell>
          <cell r="Q4338" t="str">
            <v>DSM</v>
          </cell>
          <cell r="T4338">
            <v>14823844</v>
          </cell>
          <cell r="U4338">
            <v>113328.73</v>
          </cell>
        </row>
        <row r="4339">
          <cell r="N4339" t="str">
            <v>623</v>
          </cell>
          <cell r="Q4339" t="str">
            <v>EBF</v>
          </cell>
          <cell r="T4339">
            <v>32000</v>
          </cell>
          <cell r="U4339">
            <v>-919.33</v>
          </cell>
        </row>
        <row r="4340">
          <cell r="N4340" t="str">
            <v>626</v>
          </cell>
          <cell r="Q4340" t="str">
            <v>EBF</v>
          </cell>
          <cell r="T4340">
            <v>13224816</v>
          </cell>
          <cell r="U4340">
            <v>-379935.74</v>
          </cell>
        </row>
        <row r="4341">
          <cell r="N4341" t="str">
            <v>623</v>
          </cell>
          <cell r="Q4341" t="str">
            <v>EBF</v>
          </cell>
          <cell r="T4341">
            <v>84649443</v>
          </cell>
          <cell r="U4341">
            <v>-2431893.9900000002</v>
          </cell>
        </row>
        <row r="4342">
          <cell r="N4342" t="str">
            <v>644</v>
          </cell>
          <cell r="Q4342" t="str">
            <v>EBF</v>
          </cell>
          <cell r="T4342">
            <v>1550500</v>
          </cell>
          <cell r="U4342">
            <v>-44544.31</v>
          </cell>
        </row>
        <row r="4343">
          <cell r="N4343" t="str">
            <v>624</v>
          </cell>
          <cell r="Q4343" t="str">
            <v>EC</v>
          </cell>
          <cell r="T4343">
            <v>9550232</v>
          </cell>
          <cell r="U4343">
            <v>552185.18999999994</v>
          </cell>
        </row>
        <row r="4344">
          <cell r="N4344" t="str">
            <v>624</v>
          </cell>
          <cell r="Q4344" t="str">
            <v>EC</v>
          </cell>
          <cell r="T4344">
            <v>12760120</v>
          </cell>
          <cell r="U4344">
            <v>740444.26</v>
          </cell>
        </row>
        <row r="4345">
          <cell r="N4345" t="str">
            <v>624</v>
          </cell>
          <cell r="Q4345" t="str">
            <v>EC</v>
          </cell>
          <cell r="T4345">
            <v>2182128</v>
          </cell>
          <cell r="U4345">
            <v>118768.86</v>
          </cell>
        </row>
        <row r="4346">
          <cell r="N4346" t="str">
            <v>624</v>
          </cell>
          <cell r="Q4346" t="str">
            <v>EC</v>
          </cell>
          <cell r="T4346">
            <v>356025</v>
          </cell>
          <cell r="U4346">
            <v>20659.419999999998</v>
          </cell>
        </row>
        <row r="4347">
          <cell r="N4347" t="str">
            <v>623</v>
          </cell>
          <cell r="Q4347" t="str">
            <v>EC</v>
          </cell>
          <cell r="T4347">
            <v>47656</v>
          </cell>
          <cell r="U4347">
            <v>3214.97</v>
          </cell>
        </row>
        <row r="4348">
          <cell r="N4348" t="str">
            <v>624</v>
          </cell>
          <cell r="Q4348" t="str">
            <v>EC</v>
          </cell>
          <cell r="T4348">
            <v>22807908</v>
          </cell>
          <cell r="U4348">
            <v>1323497.3</v>
          </cell>
        </row>
        <row r="4349">
          <cell r="N4349" t="str">
            <v>624</v>
          </cell>
          <cell r="Q4349" t="str">
            <v>EC</v>
          </cell>
          <cell r="T4349">
            <v>13538484</v>
          </cell>
          <cell r="U4349">
            <v>776622.93</v>
          </cell>
        </row>
        <row r="4350">
          <cell r="N4350" t="str">
            <v>625</v>
          </cell>
          <cell r="Q4350" t="str">
            <v>ECR</v>
          </cell>
          <cell r="T4350">
            <v>6844068</v>
          </cell>
          <cell r="U4350">
            <v>34377.760000000002</v>
          </cell>
        </row>
        <row r="4351">
          <cell r="N4351" t="str">
            <v>624</v>
          </cell>
          <cell r="Q4351" t="str">
            <v>ECR</v>
          </cell>
          <cell r="T4351">
            <v>8722811</v>
          </cell>
          <cell r="U4351">
            <v>31056.400000000001</v>
          </cell>
        </row>
        <row r="4352">
          <cell r="N4352" t="str">
            <v>632</v>
          </cell>
          <cell r="Q4352" t="str">
            <v>ECR</v>
          </cell>
          <cell r="T4352">
            <v>212479892</v>
          </cell>
          <cell r="U4352">
            <v>557089.37</v>
          </cell>
        </row>
        <row r="4353">
          <cell r="N4353" t="str">
            <v>623</v>
          </cell>
          <cell r="Q4353" t="str">
            <v>EEX</v>
          </cell>
          <cell r="T4353">
            <v>84649443</v>
          </cell>
          <cell r="U4353">
            <v>41647.760000000002</v>
          </cell>
        </row>
        <row r="4354">
          <cell r="N4354" t="str">
            <v>623</v>
          </cell>
          <cell r="Q4354" t="str">
            <v>EEX</v>
          </cell>
          <cell r="T4354">
            <v>217320</v>
          </cell>
          <cell r="U4354">
            <v>106.93</v>
          </cell>
        </row>
        <row r="4355">
          <cell r="N4355" t="str">
            <v>620</v>
          </cell>
          <cell r="Q4355" t="str">
            <v>EFL</v>
          </cell>
          <cell r="T4355">
            <v>922335</v>
          </cell>
          <cell r="U4355">
            <v>30321.88</v>
          </cell>
        </row>
        <row r="4356">
          <cell r="N4356" t="str">
            <v>624</v>
          </cell>
          <cell r="Q4356" t="str">
            <v>EFL</v>
          </cell>
          <cell r="T4356">
            <v>3250664</v>
          </cell>
          <cell r="U4356">
            <v>106865.58</v>
          </cell>
        </row>
        <row r="4357">
          <cell r="N4357" t="str">
            <v>624</v>
          </cell>
          <cell r="Q4357" t="str">
            <v>EFL</v>
          </cell>
          <cell r="T4357">
            <v>777552</v>
          </cell>
          <cell r="U4357">
            <v>25562.02</v>
          </cell>
        </row>
        <row r="4358">
          <cell r="N4358" t="str">
            <v>685</v>
          </cell>
          <cell r="Q4358" t="str">
            <v>EFV</v>
          </cell>
          <cell r="T4358">
            <v>24859</v>
          </cell>
          <cell r="U4358">
            <v>77.45</v>
          </cell>
        </row>
        <row r="4359">
          <cell r="N4359" t="str">
            <v>650</v>
          </cell>
          <cell r="Q4359" t="str">
            <v>EFV</v>
          </cell>
          <cell r="T4359">
            <v>2416972</v>
          </cell>
          <cell r="U4359">
            <v>6999.93</v>
          </cell>
        </row>
        <row r="4360">
          <cell r="N4360" t="str">
            <v>624</v>
          </cell>
          <cell r="Q4360" t="str">
            <v>EIN</v>
          </cell>
          <cell r="T4360">
            <v>116400</v>
          </cell>
          <cell r="U4360">
            <v>65.53</v>
          </cell>
        </row>
        <row r="4361">
          <cell r="N4361" t="str">
            <v>650</v>
          </cell>
          <cell r="Q4361" t="str">
            <v>EIN</v>
          </cell>
          <cell r="T4361">
            <v>2955562</v>
          </cell>
          <cell r="U4361">
            <v>1664.08</v>
          </cell>
        </row>
        <row r="4362">
          <cell r="N4362" t="str">
            <v>623</v>
          </cell>
          <cell r="Q4362" t="str">
            <v>EIN</v>
          </cell>
          <cell r="T4362">
            <v>32000</v>
          </cell>
          <cell r="U4362">
            <v>18.02</v>
          </cell>
        </row>
        <row r="4363">
          <cell r="N4363" t="str">
            <v>624</v>
          </cell>
          <cell r="Q4363" t="str">
            <v>EIN</v>
          </cell>
          <cell r="T4363">
            <v>36748644</v>
          </cell>
          <cell r="U4363">
            <v>20689.490000000002</v>
          </cell>
        </row>
        <row r="4364">
          <cell r="N4364" t="str">
            <v>620</v>
          </cell>
          <cell r="Q4364" t="str">
            <v>EP1</v>
          </cell>
          <cell r="T4364">
            <v>922335</v>
          </cell>
          <cell r="U4364">
            <v>0</v>
          </cell>
        </row>
        <row r="4365">
          <cell r="N4365" t="str">
            <v>685</v>
          </cell>
          <cell r="Q4365" t="str">
            <v>EP1</v>
          </cell>
          <cell r="T4365">
            <v>104</v>
          </cell>
          <cell r="U4365">
            <v>0</v>
          </cell>
        </row>
        <row r="4366">
          <cell r="N4366" t="str">
            <v>624</v>
          </cell>
          <cell r="Q4366" t="str">
            <v>EP1</v>
          </cell>
          <cell r="T4366">
            <v>758734</v>
          </cell>
          <cell r="U4366">
            <v>0</v>
          </cell>
        </row>
        <row r="4367">
          <cell r="N4367" t="str">
            <v>611</v>
          </cell>
          <cell r="Q4367" t="str">
            <v>EP1</v>
          </cell>
          <cell r="T4367">
            <v>305590</v>
          </cell>
          <cell r="U4367">
            <v>0</v>
          </cell>
        </row>
        <row r="4368">
          <cell r="N4368" t="str">
            <v>613</v>
          </cell>
          <cell r="Q4368" t="str">
            <v>EP1</v>
          </cell>
          <cell r="T4368">
            <v>780104</v>
          </cell>
          <cell r="U4368">
            <v>0</v>
          </cell>
        </row>
        <row r="4369">
          <cell r="N4369" t="str">
            <v>611</v>
          </cell>
          <cell r="Q4369" t="str">
            <v>EP3</v>
          </cell>
          <cell r="T4369">
            <v>103867</v>
          </cell>
          <cell r="U4369">
            <v>0</v>
          </cell>
        </row>
        <row r="4370">
          <cell r="N4370" t="str">
            <v>624</v>
          </cell>
          <cell r="Q4370" t="str">
            <v>EP3</v>
          </cell>
          <cell r="T4370">
            <v>9321327</v>
          </cell>
          <cell r="U4370">
            <v>0</v>
          </cell>
        </row>
        <row r="4371">
          <cell r="N4371" t="str">
            <v>624</v>
          </cell>
          <cell r="Q4371" t="str">
            <v>EP3</v>
          </cell>
          <cell r="T4371">
            <v>8722811</v>
          </cell>
          <cell r="U4371">
            <v>0</v>
          </cell>
        </row>
        <row r="4372">
          <cell r="N4372" t="str">
            <v>626</v>
          </cell>
          <cell r="Q4372" t="str">
            <v>EP3</v>
          </cell>
          <cell r="T4372">
            <v>3338280</v>
          </cell>
          <cell r="U4372">
            <v>0</v>
          </cell>
        </row>
        <row r="4373">
          <cell r="N4373" t="str">
            <v>650</v>
          </cell>
          <cell r="Q4373" t="str">
            <v>E16</v>
          </cell>
          <cell r="T4373">
            <v>2453</v>
          </cell>
          <cell r="U4373">
            <v>76.459999999999994</v>
          </cell>
        </row>
        <row r="4374">
          <cell r="N4374" t="str">
            <v>650</v>
          </cell>
          <cell r="Q4374" t="str">
            <v>E38</v>
          </cell>
          <cell r="T4374">
            <v>19973</v>
          </cell>
          <cell r="U4374">
            <v>622.6</v>
          </cell>
        </row>
        <row r="4375">
          <cell r="N4375" t="str">
            <v>624</v>
          </cell>
          <cell r="Q4375" t="str">
            <v>FFC</v>
          </cell>
          <cell r="T4375">
            <v>593760</v>
          </cell>
          <cell r="U4375">
            <v>7.13</v>
          </cell>
        </row>
        <row r="4376">
          <cell r="N4376" t="str">
            <v>641</v>
          </cell>
          <cell r="Q4376" t="str">
            <v>FFC</v>
          </cell>
          <cell r="T4376">
            <v>2358</v>
          </cell>
          <cell r="U4376">
            <v>0.04</v>
          </cell>
        </row>
        <row r="4377">
          <cell r="N4377" t="str">
            <v>624</v>
          </cell>
          <cell r="Q4377" t="str">
            <v>FFC</v>
          </cell>
          <cell r="T4377">
            <v>3663302</v>
          </cell>
          <cell r="U4377">
            <v>43.95</v>
          </cell>
        </row>
        <row r="4378">
          <cell r="N4378" t="str">
            <v>611</v>
          </cell>
          <cell r="Q4378" t="str">
            <v>FFC</v>
          </cell>
          <cell r="T4378">
            <v>7046</v>
          </cell>
          <cell r="U4378">
            <v>0.12</v>
          </cell>
        </row>
        <row r="4379">
          <cell r="N4379" t="str">
            <v>650</v>
          </cell>
          <cell r="Q4379" t="str">
            <v>FMU</v>
          </cell>
          <cell r="T4379">
            <v>17285</v>
          </cell>
          <cell r="U4379">
            <v>0.02</v>
          </cell>
        </row>
        <row r="4380">
          <cell r="N4380" t="str">
            <v>685</v>
          </cell>
          <cell r="Q4380" t="str">
            <v>FMU</v>
          </cell>
          <cell r="T4380">
            <v>104</v>
          </cell>
          <cell r="U4380">
            <v>0</v>
          </cell>
        </row>
        <row r="4381">
          <cell r="N4381" t="str">
            <v>621</v>
          </cell>
          <cell r="Q4381" t="str">
            <v>FVE</v>
          </cell>
          <cell r="T4381">
            <v>7166724</v>
          </cell>
          <cell r="U4381">
            <v>0</v>
          </cell>
        </row>
        <row r="4382">
          <cell r="N4382" t="str">
            <v>641</v>
          </cell>
          <cell r="Q4382" t="str">
            <v>ICV</v>
          </cell>
          <cell r="T4382">
            <v>1222101</v>
          </cell>
          <cell r="U4382">
            <v>0</v>
          </cell>
        </row>
        <row r="4383">
          <cell r="N4383" t="str">
            <v>611</v>
          </cell>
          <cell r="Q4383" t="str">
            <v>ICV</v>
          </cell>
          <cell r="T4383">
            <v>14823844</v>
          </cell>
          <cell r="U4383">
            <v>0</v>
          </cell>
        </row>
        <row r="4384">
          <cell r="N4384" t="str">
            <v>624</v>
          </cell>
          <cell r="Q4384" t="str">
            <v>ICV</v>
          </cell>
          <cell r="T4384">
            <v>32194494</v>
          </cell>
          <cell r="U4384">
            <v>0</v>
          </cell>
        </row>
        <row r="4385">
          <cell r="N4385" t="str">
            <v>611</v>
          </cell>
          <cell r="Q4385" t="str">
            <v>LMR</v>
          </cell>
          <cell r="T4385">
            <v>7046</v>
          </cell>
          <cell r="U4385">
            <v>13.01</v>
          </cell>
        </row>
        <row r="4386">
          <cell r="N4386" t="str">
            <v>623</v>
          </cell>
          <cell r="Q4386" t="str">
            <v>LMR</v>
          </cell>
          <cell r="T4386">
            <v>4441411</v>
          </cell>
          <cell r="U4386">
            <v>2762.54</v>
          </cell>
        </row>
        <row r="4387">
          <cell r="N4387" t="str">
            <v>641</v>
          </cell>
          <cell r="Q4387" t="str">
            <v>LMR</v>
          </cell>
          <cell r="T4387">
            <v>2208</v>
          </cell>
          <cell r="U4387">
            <v>0.78</v>
          </cell>
        </row>
        <row r="4388">
          <cell r="N4388" t="str">
            <v>624</v>
          </cell>
          <cell r="Q4388" t="str">
            <v>LMR</v>
          </cell>
          <cell r="T4388">
            <v>539320</v>
          </cell>
          <cell r="U4388">
            <v>198.47</v>
          </cell>
        </row>
        <row r="4389">
          <cell r="N4389" t="str">
            <v>660</v>
          </cell>
          <cell r="Q4389" t="str">
            <v>L09</v>
          </cell>
          <cell r="T4389">
            <v>85</v>
          </cell>
          <cell r="U4389">
            <v>71.400000000000006</v>
          </cell>
        </row>
        <row r="4390">
          <cell r="N4390" t="str">
            <v>620</v>
          </cell>
          <cell r="Q4390" t="str">
            <v>BFC</v>
          </cell>
          <cell r="T4390">
            <v>922335</v>
          </cell>
          <cell r="U4390">
            <v>26646.35</v>
          </cell>
        </row>
        <row r="4391">
          <cell r="N4391" t="str">
            <v>626</v>
          </cell>
          <cell r="Q4391" t="str">
            <v>BFC</v>
          </cell>
          <cell r="T4391">
            <v>3232350</v>
          </cell>
          <cell r="U4391">
            <v>93088.44</v>
          </cell>
        </row>
        <row r="4392">
          <cell r="N4392" t="str">
            <v>626</v>
          </cell>
          <cell r="Q4392" t="str">
            <v>CAP</v>
          </cell>
          <cell r="T4392">
            <v>694980</v>
          </cell>
          <cell r="U4392">
            <v>7.64</v>
          </cell>
        </row>
        <row r="4393">
          <cell r="N4393" t="str">
            <v>642</v>
          </cell>
          <cell r="Q4393" t="str">
            <v>CAP</v>
          </cell>
          <cell r="T4393">
            <v>333</v>
          </cell>
          <cell r="U4393">
            <v>0</v>
          </cell>
        </row>
        <row r="4394">
          <cell r="N4394" t="str">
            <v>624</v>
          </cell>
          <cell r="Q4394" t="str">
            <v>CAP</v>
          </cell>
          <cell r="T4394">
            <v>24900880</v>
          </cell>
          <cell r="U4394">
            <v>298.74</v>
          </cell>
        </row>
        <row r="4395">
          <cell r="N4395" t="str">
            <v>660</v>
          </cell>
          <cell r="Q4395" t="str">
            <v>CAP</v>
          </cell>
          <cell r="T4395">
            <v>544</v>
          </cell>
          <cell r="U4395">
            <v>0</v>
          </cell>
        </row>
        <row r="4396">
          <cell r="N4396" t="str">
            <v>621</v>
          </cell>
          <cell r="Q4396" t="str">
            <v>CAP</v>
          </cell>
          <cell r="T4396">
            <v>846803</v>
          </cell>
          <cell r="U4396">
            <v>12.7</v>
          </cell>
        </row>
        <row r="4397">
          <cell r="N4397" t="str">
            <v>611</v>
          </cell>
          <cell r="Q4397" t="str">
            <v>DSU</v>
          </cell>
          <cell r="T4397">
            <v>14823844</v>
          </cell>
          <cell r="U4397">
            <v>1705.3</v>
          </cell>
        </row>
        <row r="4398">
          <cell r="N4398" t="str">
            <v>676</v>
          </cell>
          <cell r="Q4398" t="str">
            <v>DSU</v>
          </cell>
          <cell r="T4398">
            <v>2569400</v>
          </cell>
          <cell r="U4398">
            <v>14.02</v>
          </cell>
        </row>
        <row r="4399">
          <cell r="N4399" t="str">
            <v>641</v>
          </cell>
          <cell r="Q4399" t="str">
            <v>EIV</v>
          </cell>
          <cell r="T4399">
            <v>43702</v>
          </cell>
          <cell r="U4399">
            <v>0</v>
          </cell>
        </row>
        <row r="4400">
          <cell r="N4400" t="str">
            <v>621</v>
          </cell>
          <cell r="Q4400" t="str">
            <v>EP2</v>
          </cell>
          <cell r="T4400">
            <v>6225269</v>
          </cell>
          <cell r="U4400">
            <v>915.25</v>
          </cell>
        </row>
        <row r="4401">
          <cell r="N4401" t="str">
            <v>611</v>
          </cell>
          <cell r="Q4401" t="str">
            <v>EP2</v>
          </cell>
          <cell r="T4401">
            <v>103867</v>
          </cell>
          <cell r="U4401">
            <v>16.690000000000001</v>
          </cell>
        </row>
        <row r="4402">
          <cell r="N4402" t="str">
            <v>623</v>
          </cell>
          <cell r="Q4402" t="str">
            <v>EP2</v>
          </cell>
          <cell r="T4402">
            <v>2170316</v>
          </cell>
          <cell r="U4402">
            <v>371.09</v>
          </cell>
        </row>
        <row r="4403">
          <cell r="N4403" t="str">
            <v>624</v>
          </cell>
          <cell r="Q4403" t="str">
            <v>EP2</v>
          </cell>
          <cell r="T4403">
            <v>67200</v>
          </cell>
          <cell r="U4403">
            <v>8.1300000000000008</v>
          </cell>
        </row>
        <row r="4404">
          <cell r="N4404" t="str">
            <v>624</v>
          </cell>
          <cell r="Q4404" t="str">
            <v>EP4</v>
          </cell>
          <cell r="T4404">
            <v>9321327</v>
          </cell>
          <cell r="U4404">
            <v>0</v>
          </cell>
        </row>
        <row r="4405">
          <cell r="N4405" t="str">
            <v>642</v>
          </cell>
          <cell r="Q4405" t="str">
            <v>EP4</v>
          </cell>
          <cell r="T4405">
            <v>24642</v>
          </cell>
          <cell r="U4405">
            <v>0</v>
          </cell>
        </row>
        <row r="4406">
          <cell r="N4406" t="str">
            <v>660</v>
          </cell>
          <cell r="Q4406" t="str">
            <v>EUR</v>
          </cell>
          <cell r="T4406">
            <v>10008</v>
          </cell>
          <cell r="U4406">
            <v>1.27</v>
          </cell>
        </row>
        <row r="4407">
          <cell r="N4407" t="str">
            <v>650</v>
          </cell>
          <cell r="Q4407" t="str">
            <v>EUR</v>
          </cell>
          <cell r="T4407">
            <v>3040</v>
          </cell>
          <cell r="U4407">
            <v>0.25</v>
          </cell>
        </row>
        <row r="4408">
          <cell r="N4408" t="str">
            <v>624</v>
          </cell>
          <cell r="Q4408" t="str">
            <v>EUR</v>
          </cell>
          <cell r="T4408">
            <v>9550232</v>
          </cell>
          <cell r="U4408">
            <v>1136.47</v>
          </cell>
        </row>
        <row r="4409">
          <cell r="N4409" t="str">
            <v>660</v>
          </cell>
          <cell r="Q4409" t="str">
            <v>E21</v>
          </cell>
          <cell r="T4409">
            <v>1409</v>
          </cell>
          <cell r="U4409">
            <v>43.93</v>
          </cell>
        </row>
        <row r="4410">
          <cell r="N4410" t="str">
            <v>660</v>
          </cell>
          <cell r="Q4410" t="str">
            <v>E31</v>
          </cell>
          <cell r="T4410">
            <v>80</v>
          </cell>
          <cell r="U4410">
            <v>2.4900000000000002</v>
          </cell>
        </row>
        <row r="4411">
          <cell r="N4411" t="str">
            <v>650</v>
          </cell>
          <cell r="Q4411" t="str">
            <v>E41</v>
          </cell>
          <cell r="T4411">
            <v>1291</v>
          </cell>
          <cell r="U4411">
            <v>40.24</v>
          </cell>
        </row>
        <row r="4412">
          <cell r="N4412" t="str">
            <v>641</v>
          </cell>
          <cell r="Q4412" t="str">
            <v>FFE</v>
          </cell>
          <cell r="T4412">
            <v>1222101</v>
          </cell>
          <cell r="U4412">
            <v>145.46</v>
          </cell>
        </row>
        <row r="4413">
          <cell r="N4413" t="str">
            <v>641</v>
          </cell>
          <cell r="Q4413" t="str">
            <v>FFE</v>
          </cell>
          <cell r="T4413">
            <v>67046</v>
          </cell>
          <cell r="U4413">
            <v>7.98</v>
          </cell>
        </row>
        <row r="4414">
          <cell r="N4414" t="str">
            <v>623</v>
          </cell>
          <cell r="Q4414" t="str">
            <v>FFE</v>
          </cell>
          <cell r="T4414">
            <v>85296</v>
          </cell>
          <cell r="U4414">
            <v>12.62</v>
          </cell>
        </row>
        <row r="4415">
          <cell r="N4415" t="str">
            <v>624</v>
          </cell>
          <cell r="Q4415" t="str">
            <v>FFE</v>
          </cell>
          <cell r="T4415">
            <v>5582544</v>
          </cell>
          <cell r="U4415">
            <v>625.23</v>
          </cell>
        </row>
        <row r="4416">
          <cell r="N4416" t="str">
            <v>626</v>
          </cell>
          <cell r="Q4416" t="str">
            <v>FVC</v>
          </cell>
          <cell r="T4416">
            <v>3338280</v>
          </cell>
          <cell r="U4416">
            <v>0</v>
          </cell>
        </row>
        <row r="4417">
          <cell r="N4417" t="str">
            <v>624</v>
          </cell>
          <cell r="Q4417" t="str">
            <v>FVC</v>
          </cell>
          <cell r="T4417">
            <v>22502720</v>
          </cell>
          <cell r="U4417">
            <v>0</v>
          </cell>
        </row>
        <row r="4418">
          <cell r="N4418" t="str">
            <v>676</v>
          </cell>
          <cell r="Q4418" t="str">
            <v>ICN</v>
          </cell>
          <cell r="T4418">
            <v>2569400</v>
          </cell>
          <cell r="U4418">
            <v>0</v>
          </cell>
        </row>
        <row r="4419">
          <cell r="N4419" t="str">
            <v>611</v>
          </cell>
          <cell r="Q4419" t="str">
            <v>ICN</v>
          </cell>
          <cell r="T4419">
            <v>201707321</v>
          </cell>
          <cell r="U4419">
            <v>0</v>
          </cell>
        </row>
        <row r="4420">
          <cell r="N4420" t="str">
            <v>685</v>
          </cell>
          <cell r="Q4420" t="str">
            <v>LMV</v>
          </cell>
          <cell r="T4420">
            <v>24859</v>
          </cell>
          <cell r="U4420">
            <v>-2.42</v>
          </cell>
        </row>
        <row r="4421">
          <cell r="N4421" t="str">
            <v>623</v>
          </cell>
          <cell r="Q4421" t="str">
            <v>LMV</v>
          </cell>
          <cell r="T4421">
            <v>60528</v>
          </cell>
          <cell r="U4421">
            <v>5.14</v>
          </cell>
        </row>
        <row r="4422">
          <cell r="N4422" t="str">
            <v>660</v>
          </cell>
          <cell r="Q4422" t="str">
            <v>L08</v>
          </cell>
          <cell r="T4422">
            <v>45</v>
          </cell>
          <cell r="U4422">
            <v>180.45</v>
          </cell>
        </row>
        <row r="4423">
          <cell r="N4423" t="str">
            <v>624</v>
          </cell>
          <cell r="Q4423" t="str">
            <v>MSO</v>
          </cell>
          <cell r="T4423">
            <v>5582544</v>
          </cell>
          <cell r="U4423">
            <v>3276.95</v>
          </cell>
        </row>
        <row r="4424">
          <cell r="N4424" t="str">
            <v>623</v>
          </cell>
          <cell r="Q4424" t="str">
            <v>MSV</v>
          </cell>
          <cell r="T4424">
            <v>19735534</v>
          </cell>
          <cell r="U4424">
            <v>0</v>
          </cell>
        </row>
        <row r="4425">
          <cell r="N4425" t="str">
            <v>623</v>
          </cell>
          <cell r="Q4425" t="str">
            <v>MSV</v>
          </cell>
          <cell r="T4425">
            <v>217320</v>
          </cell>
          <cell r="U4425">
            <v>0</v>
          </cell>
        </row>
        <row r="4426">
          <cell r="N4426" t="str">
            <v>626</v>
          </cell>
          <cell r="Q4426" t="str">
            <v>PPT</v>
          </cell>
          <cell r="T4426">
            <v>396792</v>
          </cell>
          <cell r="U4426">
            <v>0</v>
          </cell>
        </row>
        <row r="4427">
          <cell r="N4427" t="str">
            <v>621</v>
          </cell>
          <cell r="Q4427" t="str">
            <v>PPT</v>
          </cell>
          <cell r="T4427">
            <v>93356</v>
          </cell>
          <cell r="U4427">
            <v>0</v>
          </cell>
        </row>
        <row r="4428">
          <cell r="N4428" t="str">
            <v>623</v>
          </cell>
          <cell r="Q4428" t="str">
            <v>PPT</v>
          </cell>
          <cell r="T4428">
            <v>32000</v>
          </cell>
          <cell r="U4428">
            <v>0</v>
          </cell>
        </row>
        <row r="4429">
          <cell r="N4429" t="str">
            <v>624</v>
          </cell>
          <cell r="Q4429" t="str">
            <v>PPT</v>
          </cell>
          <cell r="T4429">
            <v>3250664</v>
          </cell>
          <cell r="U4429">
            <v>0</v>
          </cell>
        </row>
        <row r="4430">
          <cell r="N4430" t="str">
            <v>611</v>
          </cell>
          <cell r="Q4430" t="str">
            <v>RAU</v>
          </cell>
          <cell r="T4430">
            <v>305590</v>
          </cell>
          <cell r="U4430">
            <v>12.75</v>
          </cell>
        </row>
        <row r="4431">
          <cell r="N4431" t="str">
            <v>624</v>
          </cell>
          <cell r="Q4431" t="str">
            <v>RAU</v>
          </cell>
          <cell r="T4431">
            <v>3663302</v>
          </cell>
          <cell r="U4431">
            <v>102.58</v>
          </cell>
        </row>
        <row r="4432">
          <cell r="N4432" t="str">
            <v>624</v>
          </cell>
          <cell r="Q4432" t="str">
            <v>RIN</v>
          </cell>
          <cell r="T4432">
            <v>36748644</v>
          </cell>
          <cell r="U4432">
            <v>70447.17</v>
          </cell>
        </row>
        <row r="4433">
          <cell r="N4433" t="str">
            <v>632</v>
          </cell>
          <cell r="Q4433" t="str">
            <v>RIN</v>
          </cell>
          <cell r="T4433">
            <v>164288539</v>
          </cell>
          <cell r="U4433">
            <v>187781.57</v>
          </cell>
        </row>
        <row r="4434">
          <cell r="N4434" t="str">
            <v>611</v>
          </cell>
          <cell r="Q4434" t="str">
            <v>RIN</v>
          </cell>
          <cell r="T4434">
            <v>305590</v>
          </cell>
          <cell r="U4434">
            <v>896.6</v>
          </cell>
        </row>
        <row r="4435">
          <cell r="N4435" t="str">
            <v>624</v>
          </cell>
          <cell r="Q4435" t="str">
            <v>RIN</v>
          </cell>
          <cell r="T4435">
            <v>3421869</v>
          </cell>
          <cell r="U4435">
            <v>6559.71</v>
          </cell>
        </row>
        <row r="4436">
          <cell r="N4436" t="str">
            <v>626</v>
          </cell>
          <cell r="Q4436" t="str">
            <v>SD</v>
          </cell>
          <cell r="T4436">
            <v>6278.96</v>
          </cell>
          <cell r="U4436">
            <v>-4520.8599999999997</v>
          </cell>
        </row>
        <row r="4437">
          <cell r="N4437" t="str">
            <v>613</v>
          </cell>
          <cell r="Q4437" t="str">
            <v>TDC</v>
          </cell>
          <cell r="T4437">
            <v>14361</v>
          </cell>
          <cell r="U4437">
            <v>0</v>
          </cell>
        </row>
        <row r="4438">
          <cell r="N4438" t="str">
            <v>624</v>
          </cell>
          <cell r="Q4438" t="str">
            <v>TDC</v>
          </cell>
          <cell r="T4438">
            <v>349200</v>
          </cell>
          <cell r="U4438">
            <v>0</v>
          </cell>
        </row>
        <row r="4439">
          <cell r="N4439" t="str">
            <v>624</v>
          </cell>
          <cell r="Q4439" t="str">
            <v>TSE</v>
          </cell>
          <cell r="T4439">
            <v>678612</v>
          </cell>
          <cell r="U4439">
            <v>0</v>
          </cell>
        </row>
        <row r="4440">
          <cell r="N4440" t="str">
            <v>621</v>
          </cell>
          <cell r="Q4440" t="str">
            <v>TSE</v>
          </cell>
          <cell r="T4440">
            <v>201600</v>
          </cell>
          <cell r="U4440">
            <v>0</v>
          </cell>
        </row>
        <row r="4441">
          <cell r="N4441" t="str">
            <v>686</v>
          </cell>
          <cell r="Q4441" t="str">
            <v>VMS</v>
          </cell>
          <cell r="T4441">
            <v>146</v>
          </cell>
          <cell r="U4441">
            <v>-0.04</v>
          </cell>
        </row>
        <row r="4442">
          <cell r="N4442" t="str">
            <v>660</v>
          </cell>
          <cell r="Q4442" t="str">
            <v>L12</v>
          </cell>
          <cell r="T4442">
            <v>887</v>
          </cell>
          <cell r="U4442">
            <v>9255.83</v>
          </cell>
        </row>
        <row r="4443">
          <cell r="N4443" t="str">
            <v>660</v>
          </cell>
          <cell r="Q4443" t="str">
            <v>L14</v>
          </cell>
          <cell r="T4443">
            <v>64</v>
          </cell>
          <cell r="U4443">
            <v>830.08</v>
          </cell>
        </row>
        <row r="4444">
          <cell r="N4444" t="str">
            <v>623</v>
          </cell>
          <cell r="Q4444" t="str">
            <v>MC</v>
          </cell>
          <cell r="T4444">
            <v>1557.96</v>
          </cell>
          <cell r="U4444">
            <v>13741.94</v>
          </cell>
        </row>
        <row r="4445">
          <cell r="N4445" t="str">
            <v>641</v>
          </cell>
          <cell r="Q4445" t="str">
            <v>MC</v>
          </cell>
          <cell r="T4445">
            <v>0</v>
          </cell>
          <cell r="U4445">
            <v>1963.4</v>
          </cell>
        </row>
        <row r="4446">
          <cell r="N4446" t="str">
            <v>621</v>
          </cell>
          <cell r="Q4446" t="str">
            <v>OMS</v>
          </cell>
          <cell r="T4446">
            <v>6225269</v>
          </cell>
          <cell r="U4446">
            <v>1431.88</v>
          </cell>
        </row>
        <row r="4447">
          <cell r="N4447" t="str">
            <v>625</v>
          </cell>
          <cell r="Q4447" t="str">
            <v>OMS</v>
          </cell>
          <cell r="T4447">
            <v>6844068</v>
          </cell>
          <cell r="U4447">
            <v>2285.9299999999998</v>
          </cell>
        </row>
        <row r="4448">
          <cell r="N4448" t="str">
            <v>626</v>
          </cell>
          <cell r="Q4448" t="str">
            <v>OMS</v>
          </cell>
          <cell r="T4448">
            <v>3978315</v>
          </cell>
          <cell r="U4448">
            <v>847.38</v>
          </cell>
        </row>
        <row r="4449">
          <cell r="N4449" t="str">
            <v>642</v>
          </cell>
          <cell r="Q4449" t="str">
            <v>OMS</v>
          </cell>
          <cell r="T4449">
            <v>24642</v>
          </cell>
          <cell r="U4449">
            <v>3.12</v>
          </cell>
        </row>
        <row r="4450">
          <cell r="N4450" t="str">
            <v>611</v>
          </cell>
          <cell r="Q4450" t="str">
            <v>OMS</v>
          </cell>
          <cell r="T4450">
            <v>276</v>
          </cell>
          <cell r="U4450">
            <v>7.0000000000000007E-2</v>
          </cell>
        </row>
        <row r="4451">
          <cell r="N4451" t="str">
            <v>650</v>
          </cell>
          <cell r="Q4451" t="str">
            <v>OMS</v>
          </cell>
          <cell r="T4451">
            <v>208103</v>
          </cell>
          <cell r="U4451">
            <v>46.13</v>
          </cell>
        </row>
        <row r="4452">
          <cell r="N4452" t="str">
            <v>623</v>
          </cell>
          <cell r="Q4452" t="str">
            <v>OMS</v>
          </cell>
          <cell r="T4452">
            <v>4441411</v>
          </cell>
          <cell r="U4452">
            <v>1137.03</v>
          </cell>
        </row>
        <row r="4453">
          <cell r="N4453" t="str">
            <v>641</v>
          </cell>
          <cell r="Q4453" t="str">
            <v>OMS</v>
          </cell>
          <cell r="T4453">
            <v>2208</v>
          </cell>
          <cell r="U4453">
            <v>0.49</v>
          </cell>
        </row>
        <row r="4454">
          <cell r="N4454" t="str">
            <v>624</v>
          </cell>
          <cell r="Q4454" t="str">
            <v>PRC</v>
          </cell>
          <cell r="T4454">
            <v>7441064</v>
          </cell>
          <cell r="U4454">
            <v>2604.37</v>
          </cell>
        </row>
        <row r="4455">
          <cell r="N4455" t="str">
            <v>625</v>
          </cell>
          <cell r="Q4455" t="str">
            <v>PRV</v>
          </cell>
          <cell r="T4455">
            <v>6844068</v>
          </cell>
          <cell r="U4455">
            <v>-424.33</v>
          </cell>
        </row>
        <row r="4456">
          <cell r="N4456" t="str">
            <v>686</v>
          </cell>
          <cell r="Q4456" t="str">
            <v>PRV</v>
          </cell>
          <cell r="T4456">
            <v>146</v>
          </cell>
          <cell r="U4456">
            <v>0.02</v>
          </cell>
        </row>
        <row r="4457">
          <cell r="N4457" t="str">
            <v>623</v>
          </cell>
          <cell r="Q4457" t="str">
            <v>PRV</v>
          </cell>
          <cell r="T4457">
            <v>60528</v>
          </cell>
          <cell r="U4457">
            <v>-3.93</v>
          </cell>
        </row>
        <row r="4458">
          <cell r="N4458" t="str">
            <v>641</v>
          </cell>
          <cell r="Q4458" t="str">
            <v>PRV</v>
          </cell>
          <cell r="T4458">
            <v>901</v>
          </cell>
          <cell r="U4458">
            <v>-7.0000000000000007E-2</v>
          </cell>
        </row>
        <row r="4459">
          <cell r="N4459" t="str">
            <v>613</v>
          </cell>
          <cell r="Q4459" t="str">
            <v>PRV</v>
          </cell>
          <cell r="T4459">
            <v>780104</v>
          </cell>
          <cell r="U4459">
            <v>55.18</v>
          </cell>
        </row>
        <row r="4460">
          <cell r="N4460" t="str">
            <v>660</v>
          </cell>
          <cell r="Q4460" t="str">
            <v>RIV</v>
          </cell>
          <cell r="T4460">
            <v>1671</v>
          </cell>
          <cell r="U4460">
            <v>0</v>
          </cell>
        </row>
        <row r="4461">
          <cell r="N4461" t="str">
            <v>642</v>
          </cell>
          <cell r="Q4461" t="str">
            <v>RIV</v>
          </cell>
          <cell r="T4461">
            <v>1302</v>
          </cell>
          <cell r="U4461">
            <v>0</v>
          </cell>
        </row>
        <row r="4462">
          <cell r="N4462" t="str">
            <v>623</v>
          </cell>
          <cell r="Q4462" t="str">
            <v>RIV</v>
          </cell>
          <cell r="T4462">
            <v>4441411</v>
          </cell>
          <cell r="U4462">
            <v>0</v>
          </cell>
        </row>
        <row r="4463">
          <cell r="N4463" t="str">
            <v>621</v>
          </cell>
          <cell r="Q4463" t="str">
            <v>RIV</v>
          </cell>
          <cell r="T4463">
            <v>46693</v>
          </cell>
          <cell r="U4463">
            <v>0</v>
          </cell>
        </row>
        <row r="4464">
          <cell r="N4464" t="str">
            <v>623</v>
          </cell>
          <cell r="Q4464" t="str">
            <v>RTU</v>
          </cell>
          <cell r="T4464">
            <v>19735534</v>
          </cell>
          <cell r="U4464">
            <v>374.46</v>
          </cell>
        </row>
        <row r="4465">
          <cell r="N4465" t="str">
            <v>620</v>
          </cell>
          <cell r="Q4465" t="str">
            <v>RTU</v>
          </cell>
          <cell r="T4465">
            <v>475</v>
          </cell>
          <cell r="U4465">
            <v>0.02</v>
          </cell>
        </row>
        <row r="4466">
          <cell r="N4466" t="str">
            <v>641</v>
          </cell>
          <cell r="Q4466" t="str">
            <v>TDE</v>
          </cell>
          <cell r="T4466">
            <v>8</v>
          </cell>
          <cell r="U4466">
            <v>0</v>
          </cell>
        </row>
        <row r="4467">
          <cell r="N4467" t="str">
            <v>626</v>
          </cell>
          <cell r="Q4467" t="str">
            <v>TDE</v>
          </cell>
          <cell r="T4467">
            <v>1528956</v>
          </cell>
          <cell r="U4467">
            <v>0</v>
          </cell>
        </row>
        <row r="4468">
          <cell r="N4468" t="str">
            <v>623</v>
          </cell>
          <cell r="Q4468" t="str">
            <v>TDE</v>
          </cell>
          <cell r="T4468">
            <v>1979072</v>
          </cell>
          <cell r="U4468">
            <v>0</v>
          </cell>
        </row>
        <row r="4469">
          <cell r="N4469" t="str">
            <v>676</v>
          </cell>
          <cell r="Q4469" t="str">
            <v>TD2</v>
          </cell>
          <cell r="T4469">
            <v>0</v>
          </cell>
          <cell r="U4469">
            <v>0</v>
          </cell>
        </row>
        <row r="4470">
          <cell r="N4470" t="str">
            <v>660</v>
          </cell>
          <cell r="Q4470" t="str">
            <v>TIU</v>
          </cell>
          <cell r="T4470">
            <v>40876</v>
          </cell>
          <cell r="U4470">
            <v>0</v>
          </cell>
        </row>
        <row r="4471">
          <cell r="N4471" t="str">
            <v>626</v>
          </cell>
          <cell r="Q4471" t="str">
            <v>TSC</v>
          </cell>
          <cell r="T4471">
            <v>2301156</v>
          </cell>
          <cell r="U4471">
            <v>0</v>
          </cell>
        </row>
        <row r="4472">
          <cell r="N4472" t="str">
            <v>623</v>
          </cell>
          <cell r="Q4472" t="str">
            <v>TTC</v>
          </cell>
          <cell r="T4472">
            <v>52380</v>
          </cell>
          <cell r="U4472">
            <v>0</v>
          </cell>
        </row>
        <row r="4473">
          <cell r="N4473" t="str">
            <v>624</v>
          </cell>
          <cell r="Q4473" t="str">
            <v>TTC</v>
          </cell>
          <cell r="T4473">
            <v>678612</v>
          </cell>
          <cell r="U4473">
            <v>0</v>
          </cell>
        </row>
        <row r="4474">
          <cell r="N4474" t="str">
            <v>625</v>
          </cell>
          <cell r="Q4474" t="str">
            <v>CAV</v>
          </cell>
          <cell r="T4474">
            <v>520800</v>
          </cell>
          <cell r="U4474">
            <v>-111.97</v>
          </cell>
        </row>
        <row r="4475">
          <cell r="N4475" t="str">
            <v>625</v>
          </cell>
          <cell r="Q4475" t="str">
            <v>CAV</v>
          </cell>
          <cell r="T4475">
            <v>6844068</v>
          </cell>
          <cell r="U4475">
            <v>-1471.48</v>
          </cell>
        </row>
        <row r="4476">
          <cell r="N4476" t="str">
            <v>626</v>
          </cell>
          <cell r="Q4476" t="str">
            <v>CAV</v>
          </cell>
          <cell r="T4476">
            <v>3008640</v>
          </cell>
          <cell r="U4476">
            <v>-511.47</v>
          </cell>
        </row>
        <row r="4477">
          <cell r="N4477" t="str">
            <v>626</v>
          </cell>
          <cell r="Q4477" t="str">
            <v>CAV</v>
          </cell>
          <cell r="T4477">
            <v>3232350</v>
          </cell>
          <cell r="U4477">
            <v>-549.5</v>
          </cell>
        </row>
        <row r="4478">
          <cell r="N4478" t="str">
            <v>641</v>
          </cell>
          <cell r="Q4478" t="str">
            <v>CAV</v>
          </cell>
          <cell r="T4478">
            <v>67046</v>
          </cell>
          <cell r="U4478">
            <v>-23</v>
          </cell>
        </row>
        <row r="4479">
          <cell r="N4479" t="str">
            <v>624</v>
          </cell>
          <cell r="Q4479" t="str">
            <v>CAV</v>
          </cell>
          <cell r="T4479">
            <v>15347152</v>
          </cell>
          <cell r="U4479">
            <v>-1580.73</v>
          </cell>
        </row>
        <row r="4480">
          <cell r="N4480" t="str">
            <v>623</v>
          </cell>
          <cell r="Q4480" t="str">
            <v>DC</v>
          </cell>
          <cell r="T4480">
            <v>682.42</v>
          </cell>
          <cell r="U4480">
            <v>6742.31</v>
          </cell>
        </row>
        <row r="4481">
          <cell r="N4481" t="str">
            <v>921</v>
          </cell>
          <cell r="Q4481" t="str">
            <v>DC</v>
          </cell>
          <cell r="T4481">
            <v>0</v>
          </cell>
          <cell r="U4481">
            <v>0</v>
          </cell>
        </row>
        <row r="4482">
          <cell r="N4482" t="str">
            <v>625</v>
          </cell>
          <cell r="Q4482" t="str">
            <v>DC</v>
          </cell>
          <cell r="T4482">
            <v>10168.44</v>
          </cell>
          <cell r="U4482">
            <v>208410.92</v>
          </cell>
        </row>
        <row r="4483">
          <cell r="N4483" t="str">
            <v>623</v>
          </cell>
          <cell r="Q4483" t="str">
            <v>DSM</v>
          </cell>
          <cell r="T4483">
            <v>84649443</v>
          </cell>
          <cell r="U4483">
            <v>441023.56</v>
          </cell>
        </row>
        <row r="4484">
          <cell r="N4484" t="str">
            <v>611</v>
          </cell>
          <cell r="Q4484" t="str">
            <v>DSM</v>
          </cell>
          <cell r="T4484">
            <v>276</v>
          </cell>
          <cell r="U4484">
            <v>2.11</v>
          </cell>
        </row>
        <row r="4485">
          <cell r="N4485" t="str">
            <v>626</v>
          </cell>
          <cell r="Q4485" t="str">
            <v>EC</v>
          </cell>
          <cell r="T4485">
            <v>5680128</v>
          </cell>
          <cell r="U4485">
            <v>184178.15</v>
          </cell>
        </row>
        <row r="4486">
          <cell r="N4486" t="str">
            <v>626</v>
          </cell>
          <cell r="Q4486" t="str">
            <v>EC</v>
          </cell>
          <cell r="T4486">
            <v>929907</v>
          </cell>
          <cell r="U4486">
            <v>30152.23</v>
          </cell>
        </row>
        <row r="4487">
          <cell r="N4487" t="str">
            <v>620</v>
          </cell>
          <cell r="Q4487" t="str">
            <v>EC</v>
          </cell>
          <cell r="T4487">
            <v>475</v>
          </cell>
          <cell r="U4487">
            <v>27.48</v>
          </cell>
        </row>
        <row r="4488">
          <cell r="N4488" t="str">
            <v>621</v>
          </cell>
          <cell r="Q4488" t="str">
            <v>EC</v>
          </cell>
          <cell r="T4488">
            <v>3900</v>
          </cell>
          <cell r="U4488">
            <v>461.3</v>
          </cell>
        </row>
        <row r="4489">
          <cell r="N4489" t="str">
            <v>624</v>
          </cell>
          <cell r="Q4489" t="str">
            <v>ECR</v>
          </cell>
          <cell r="T4489">
            <v>22502720</v>
          </cell>
          <cell r="U4489">
            <v>80259.570000000007</v>
          </cell>
        </row>
        <row r="4490">
          <cell r="N4490" t="str">
            <v>624</v>
          </cell>
          <cell r="Q4490" t="str">
            <v>EEX</v>
          </cell>
          <cell r="T4490">
            <v>116400</v>
          </cell>
          <cell r="U4490">
            <v>52.73</v>
          </cell>
        </row>
        <row r="4491">
          <cell r="N4491" t="str">
            <v>641</v>
          </cell>
          <cell r="Q4491" t="str">
            <v>EEX</v>
          </cell>
          <cell r="T4491">
            <v>2208</v>
          </cell>
          <cell r="U4491">
            <v>1.04</v>
          </cell>
        </row>
        <row r="4492">
          <cell r="N4492" t="str">
            <v>633</v>
          </cell>
          <cell r="Q4492" t="str">
            <v>EEX</v>
          </cell>
          <cell r="T4492">
            <v>251653325</v>
          </cell>
          <cell r="U4492">
            <v>69204.66</v>
          </cell>
        </row>
        <row r="4493">
          <cell r="N4493" t="str">
            <v>626</v>
          </cell>
          <cell r="Q4493" t="str">
            <v>EFL</v>
          </cell>
          <cell r="T4493">
            <v>694980</v>
          </cell>
          <cell r="U4493">
            <v>22847.47</v>
          </cell>
        </row>
        <row r="4494">
          <cell r="N4494" t="str">
            <v>622</v>
          </cell>
          <cell r="Q4494" t="str">
            <v>EFL</v>
          </cell>
          <cell r="T4494">
            <v>1371794</v>
          </cell>
          <cell r="U4494">
            <v>45097.71</v>
          </cell>
        </row>
        <row r="4495">
          <cell r="N4495" t="str">
            <v>650</v>
          </cell>
          <cell r="Q4495" t="str">
            <v>EFL</v>
          </cell>
          <cell r="T4495">
            <v>208103</v>
          </cell>
          <cell r="U4495">
            <v>6840.72</v>
          </cell>
        </row>
        <row r="4496">
          <cell r="N4496" t="str">
            <v>623</v>
          </cell>
          <cell r="Q4496" t="str">
            <v>EFL</v>
          </cell>
          <cell r="T4496">
            <v>217320</v>
          </cell>
          <cell r="U4496">
            <v>7144.41</v>
          </cell>
        </row>
        <row r="4497">
          <cell r="N4497" t="str">
            <v>650</v>
          </cell>
          <cell r="Q4497" t="str">
            <v>EIN</v>
          </cell>
          <cell r="T4497">
            <v>17285</v>
          </cell>
          <cell r="U4497">
            <v>9.73</v>
          </cell>
        </row>
        <row r="4498">
          <cell r="N4498" t="str">
            <v>625</v>
          </cell>
          <cell r="Q4498" t="str">
            <v>EP1</v>
          </cell>
          <cell r="T4498">
            <v>520800</v>
          </cell>
          <cell r="U4498">
            <v>0</v>
          </cell>
        </row>
        <row r="4499">
          <cell r="N4499" t="str">
            <v>624</v>
          </cell>
          <cell r="Q4499" t="str">
            <v>EP1</v>
          </cell>
          <cell r="T4499">
            <v>5582544</v>
          </cell>
          <cell r="U4499">
            <v>0</v>
          </cell>
        </row>
        <row r="4500">
          <cell r="N4500" t="str">
            <v>625</v>
          </cell>
          <cell r="Q4500" t="str">
            <v>EP3</v>
          </cell>
          <cell r="T4500">
            <v>520800</v>
          </cell>
          <cell r="U4500">
            <v>0</v>
          </cell>
        </row>
        <row r="4501">
          <cell r="N4501" t="str">
            <v>623</v>
          </cell>
          <cell r="Q4501" t="str">
            <v>EP3</v>
          </cell>
          <cell r="T4501">
            <v>19735534</v>
          </cell>
          <cell r="U4501">
            <v>0</v>
          </cell>
        </row>
        <row r="4502">
          <cell r="N4502" t="str">
            <v>623</v>
          </cell>
          <cell r="Q4502" t="str">
            <v>EP3</v>
          </cell>
          <cell r="T4502">
            <v>85296</v>
          </cell>
          <cell r="U4502">
            <v>0</v>
          </cell>
        </row>
        <row r="4503">
          <cell r="N4503" t="str">
            <v>623</v>
          </cell>
          <cell r="Q4503" t="str">
            <v>EP3</v>
          </cell>
          <cell r="T4503">
            <v>32000</v>
          </cell>
          <cell r="U4503">
            <v>0</v>
          </cell>
        </row>
        <row r="4504">
          <cell r="N4504" t="str">
            <v>660</v>
          </cell>
          <cell r="Q4504" t="str">
            <v>E16</v>
          </cell>
          <cell r="T4504">
            <v>238</v>
          </cell>
          <cell r="U4504">
            <v>7.42</v>
          </cell>
        </row>
        <row r="4505">
          <cell r="N4505" t="str">
            <v>676</v>
          </cell>
          <cell r="Q4505" t="str">
            <v>FMU</v>
          </cell>
          <cell r="T4505">
            <v>4027400</v>
          </cell>
          <cell r="U4505">
            <v>5.31</v>
          </cell>
        </row>
        <row r="4506">
          <cell r="N4506" t="str">
            <v>623</v>
          </cell>
          <cell r="Q4506" t="str">
            <v>FMU</v>
          </cell>
          <cell r="T4506">
            <v>2170316</v>
          </cell>
          <cell r="U4506">
            <v>6.49</v>
          </cell>
        </row>
        <row r="4507">
          <cell r="N4507" t="str">
            <v>626</v>
          </cell>
          <cell r="Q4507" t="str">
            <v>FMU</v>
          </cell>
          <cell r="T4507">
            <v>3008640</v>
          </cell>
          <cell r="U4507">
            <v>3.02</v>
          </cell>
        </row>
        <row r="4508">
          <cell r="N4508" t="str">
            <v>641</v>
          </cell>
          <cell r="Q4508" t="str">
            <v>FMU</v>
          </cell>
          <cell r="T4508">
            <v>901</v>
          </cell>
          <cell r="U4508">
            <v>0</v>
          </cell>
        </row>
        <row r="4509">
          <cell r="N4509" t="str">
            <v>623</v>
          </cell>
          <cell r="Q4509" t="str">
            <v>FMU</v>
          </cell>
          <cell r="T4509">
            <v>84649443</v>
          </cell>
          <cell r="U4509">
            <v>253.64</v>
          </cell>
        </row>
        <row r="4510">
          <cell r="N4510" t="str">
            <v>611</v>
          </cell>
          <cell r="Q4510" t="str">
            <v>GPW</v>
          </cell>
          <cell r="T4510">
            <v>339325</v>
          </cell>
          <cell r="U4510">
            <v>461.9</v>
          </cell>
        </row>
        <row r="4511">
          <cell r="N4511" t="str">
            <v>641</v>
          </cell>
          <cell r="Q4511" t="str">
            <v>CAP</v>
          </cell>
          <cell r="T4511">
            <v>50271</v>
          </cell>
          <cell r="U4511">
            <v>0.47</v>
          </cell>
        </row>
        <row r="4512">
          <cell r="N4512" t="str">
            <v>624</v>
          </cell>
          <cell r="Q4512" t="str">
            <v>DSU</v>
          </cell>
          <cell r="T4512">
            <v>24417680</v>
          </cell>
          <cell r="U4512">
            <v>244.24</v>
          </cell>
        </row>
        <row r="4513">
          <cell r="N4513" t="str">
            <v>624</v>
          </cell>
          <cell r="Q4513" t="str">
            <v>DSU</v>
          </cell>
          <cell r="T4513">
            <v>8722811</v>
          </cell>
          <cell r="U4513">
            <v>87.2</v>
          </cell>
        </row>
        <row r="4514">
          <cell r="N4514" t="str">
            <v>660</v>
          </cell>
          <cell r="Q4514" t="str">
            <v>EIV</v>
          </cell>
          <cell r="T4514">
            <v>544</v>
          </cell>
          <cell r="U4514">
            <v>0</v>
          </cell>
        </row>
        <row r="4515">
          <cell r="N4515" t="str">
            <v>611</v>
          </cell>
          <cell r="Q4515" t="str">
            <v>EIV</v>
          </cell>
          <cell r="T4515">
            <v>7046</v>
          </cell>
          <cell r="U4515">
            <v>0</v>
          </cell>
        </row>
        <row r="4516">
          <cell r="N4516" t="str">
            <v>624</v>
          </cell>
          <cell r="Q4516" t="str">
            <v>EIV</v>
          </cell>
          <cell r="T4516">
            <v>67200</v>
          </cell>
          <cell r="U4516">
            <v>0</v>
          </cell>
        </row>
        <row r="4517">
          <cell r="N4517" t="str">
            <v>650</v>
          </cell>
          <cell r="Q4517" t="str">
            <v>EP2</v>
          </cell>
          <cell r="T4517">
            <v>65941</v>
          </cell>
          <cell r="U4517">
            <v>6.94</v>
          </cell>
        </row>
        <row r="4518">
          <cell r="N4518" t="str">
            <v>641</v>
          </cell>
          <cell r="Q4518" t="str">
            <v>EP2</v>
          </cell>
          <cell r="T4518">
            <v>901</v>
          </cell>
          <cell r="U4518">
            <v>0</v>
          </cell>
        </row>
        <row r="4519">
          <cell r="N4519" t="str">
            <v>623</v>
          </cell>
          <cell r="Q4519" t="str">
            <v>EP4</v>
          </cell>
          <cell r="T4519">
            <v>19735534</v>
          </cell>
          <cell r="U4519">
            <v>0</v>
          </cell>
        </row>
        <row r="4520">
          <cell r="N4520" t="str">
            <v>660</v>
          </cell>
          <cell r="Q4520" t="str">
            <v>EUR</v>
          </cell>
          <cell r="T4520">
            <v>544</v>
          </cell>
          <cell r="U4520">
            <v>7.0000000000000007E-2</v>
          </cell>
        </row>
        <row r="4521">
          <cell r="N4521" t="str">
            <v>650</v>
          </cell>
          <cell r="Q4521" t="str">
            <v>E13</v>
          </cell>
          <cell r="T4521">
            <v>1784</v>
          </cell>
          <cell r="U4521">
            <v>55.57</v>
          </cell>
        </row>
        <row r="4522">
          <cell r="N4522" t="str">
            <v>660</v>
          </cell>
          <cell r="Q4522" t="str">
            <v>E21</v>
          </cell>
          <cell r="T4522">
            <v>50446</v>
          </cell>
          <cell r="U4522">
            <v>1572.5</v>
          </cell>
        </row>
        <row r="4523">
          <cell r="N4523" t="str">
            <v>623</v>
          </cell>
          <cell r="Q4523" t="str">
            <v>FFE</v>
          </cell>
          <cell r="T4523">
            <v>4441411</v>
          </cell>
          <cell r="U4523">
            <v>657.34</v>
          </cell>
        </row>
        <row r="4524">
          <cell r="N4524" t="str">
            <v>621</v>
          </cell>
          <cell r="Q4524" t="str">
            <v>FFE</v>
          </cell>
          <cell r="T4524">
            <v>460896</v>
          </cell>
          <cell r="U4524">
            <v>62.23</v>
          </cell>
        </row>
        <row r="4525">
          <cell r="N4525" t="str">
            <v>623</v>
          </cell>
          <cell r="Q4525" t="str">
            <v>FFE</v>
          </cell>
          <cell r="T4525">
            <v>217320</v>
          </cell>
          <cell r="U4525">
            <v>32.159999999999997</v>
          </cell>
        </row>
        <row r="4526">
          <cell r="N4526" t="str">
            <v>624</v>
          </cell>
          <cell r="Q4526" t="str">
            <v>ICN</v>
          </cell>
          <cell r="T4526">
            <v>593760</v>
          </cell>
          <cell r="U4526">
            <v>0</v>
          </cell>
        </row>
        <row r="4527">
          <cell r="N4527" t="str">
            <v>623</v>
          </cell>
          <cell r="Q4527" t="str">
            <v>ICN</v>
          </cell>
          <cell r="T4527">
            <v>32000</v>
          </cell>
          <cell r="U4527">
            <v>0</v>
          </cell>
        </row>
        <row r="4528">
          <cell r="N4528" t="str">
            <v>625</v>
          </cell>
          <cell r="Q4528" t="str">
            <v>ICN</v>
          </cell>
          <cell r="T4528">
            <v>6844068</v>
          </cell>
          <cell r="U4528">
            <v>0</v>
          </cell>
        </row>
        <row r="4529">
          <cell r="N4529" t="str">
            <v>623</v>
          </cell>
          <cell r="Q4529" t="str">
            <v>ICN</v>
          </cell>
          <cell r="T4529">
            <v>217320</v>
          </cell>
          <cell r="U4529">
            <v>0</v>
          </cell>
        </row>
        <row r="4530">
          <cell r="N4530" t="str">
            <v>611</v>
          </cell>
          <cell r="Q4530" t="str">
            <v>LMV</v>
          </cell>
          <cell r="T4530">
            <v>276</v>
          </cell>
          <cell r="U4530">
            <v>-0.03</v>
          </cell>
        </row>
        <row r="4531">
          <cell r="N4531" t="str">
            <v>611</v>
          </cell>
          <cell r="Q4531" t="str">
            <v>LMV</v>
          </cell>
          <cell r="T4531">
            <v>7046</v>
          </cell>
          <cell r="U4531">
            <v>-0.7</v>
          </cell>
        </row>
        <row r="4532">
          <cell r="N4532" t="str">
            <v>641</v>
          </cell>
          <cell r="Q4532" t="str">
            <v>LMV</v>
          </cell>
          <cell r="T4532">
            <v>1222101</v>
          </cell>
          <cell r="U4532">
            <v>101.43</v>
          </cell>
        </row>
        <row r="4533">
          <cell r="N4533" t="str">
            <v>660</v>
          </cell>
          <cell r="Q4533" t="str">
            <v>L02</v>
          </cell>
          <cell r="T4533">
            <v>1</v>
          </cell>
          <cell r="U4533">
            <v>3.48</v>
          </cell>
        </row>
        <row r="4534">
          <cell r="N4534" t="str">
            <v>650</v>
          </cell>
          <cell r="Q4534" t="str">
            <v>L17</v>
          </cell>
          <cell r="T4534">
            <v>12122.4</v>
          </cell>
          <cell r="U4534">
            <v>147044.71</v>
          </cell>
        </row>
        <row r="4535">
          <cell r="N4535" t="str">
            <v>655</v>
          </cell>
          <cell r="Q4535" t="str">
            <v>MSO</v>
          </cell>
          <cell r="T4535">
            <v>287</v>
          </cell>
          <cell r="U4535">
            <v>0.22</v>
          </cell>
        </row>
        <row r="4536">
          <cell r="N4536" t="str">
            <v>644</v>
          </cell>
          <cell r="Q4536" t="str">
            <v>MSV</v>
          </cell>
          <cell r="T4536">
            <v>1550500</v>
          </cell>
          <cell r="U4536">
            <v>0</v>
          </cell>
        </row>
        <row r="4537">
          <cell r="N4537" t="str">
            <v>686</v>
          </cell>
          <cell r="Q4537" t="str">
            <v>RIN</v>
          </cell>
          <cell r="T4537">
            <v>146</v>
          </cell>
          <cell r="U4537">
            <v>0.37</v>
          </cell>
        </row>
        <row r="4538">
          <cell r="N4538" t="str">
            <v>650</v>
          </cell>
          <cell r="Q4538" t="str">
            <v>RIN</v>
          </cell>
          <cell r="T4538">
            <v>17285</v>
          </cell>
          <cell r="U4538">
            <v>8.77</v>
          </cell>
        </row>
        <row r="4539">
          <cell r="N4539" t="str">
            <v>626</v>
          </cell>
          <cell r="Q4539" t="str">
            <v>TSE</v>
          </cell>
          <cell r="T4539">
            <v>694980</v>
          </cell>
          <cell r="U4539">
            <v>0</v>
          </cell>
        </row>
        <row r="4540">
          <cell r="N4540" t="str">
            <v>620</v>
          </cell>
          <cell r="Q4540" t="str">
            <v>TSE</v>
          </cell>
          <cell r="T4540">
            <v>176736</v>
          </cell>
          <cell r="U4540">
            <v>0</v>
          </cell>
        </row>
        <row r="4541">
          <cell r="N4541" t="str">
            <v>624</v>
          </cell>
          <cell r="Q4541" t="str">
            <v>TSE</v>
          </cell>
          <cell r="T4541">
            <v>58200</v>
          </cell>
          <cell r="U4541">
            <v>0</v>
          </cell>
        </row>
        <row r="4542">
          <cell r="N4542" t="str">
            <v>611</v>
          </cell>
          <cell r="Q4542" t="str">
            <v>TTE</v>
          </cell>
          <cell r="T4542">
            <v>0</v>
          </cell>
          <cell r="U4542">
            <v>0</v>
          </cell>
        </row>
        <row r="4543">
          <cell r="N4543" t="str">
            <v>624</v>
          </cell>
          <cell r="Q4543" t="str">
            <v>TTE</v>
          </cell>
          <cell r="T4543">
            <v>725172</v>
          </cell>
          <cell r="U4543">
            <v>0</v>
          </cell>
        </row>
        <row r="4544">
          <cell r="N4544" t="str">
            <v>624</v>
          </cell>
          <cell r="Q4544" t="str">
            <v>OMS</v>
          </cell>
          <cell r="T4544">
            <v>3250664</v>
          </cell>
          <cell r="U4544">
            <v>809.41</v>
          </cell>
        </row>
        <row r="4545">
          <cell r="N4545" t="str">
            <v>624</v>
          </cell>
          <cell r="Q4545" t="str">
            <v>PRC</v>
          </cell>
          <cell r="T4545">
            <v>7317104</v>
          </cell>
          <cell r="U4545">
            <v>2560.9699999999998</v>
          </cell>
        </row>
        <row r="4546">
          <cell r="N4546" t="str">
            <v>624</v>
          </cell>
          <cell r="Q4546" t="str">
            <v>PRC</v>
          </cell>
          <cell r="T4546">
            <v>437824</v>
          </cell>
          <cell r="U4546">
            <v>153.24</v>
          </cell>
        </row>
        <row r="4547">
          <cell r="N4547" t="str">
            <v>686</v>
          </cell>
          <cell r="Q4547" t="str">
            <v>PRC</v>
          </cell>
          <cell r="T4547">
            <v>146</v>
          </cell>
          <cell r="U4547">
            <v>0.64</v>
          </cell>
        </row>
        <row r="4548">
          <cell r="N4548" t="str">
            <v>624</v>
          </cell>
          <cell r="Q4548" t="str">
            <v>PRV</v>
          </cell>
          <cell r="T4548">
            <v>14645584</v>
          </cell>
          <cell r="U4548">
            <v>-527.27</v>
          </cell>
        </row>
        <row r="4549">
          <cell r="N4549" t="str">
            <v>624</v>
          </cell>
          <cell r="Q4549" t="str">
            <v>PRV</v>
          </cell>
          <cell r="T4549">
            <v>3250664</v>
          </cell>
          <cell r="U4549">
            <v>-117.02</v>
          </cell>
        </row>
        <row r="4550">
          <cell r="N4550" t="str">
            <v>623</v>
          </cell>
          <cell r="Q4550" t="str">
            <v>PRV</v>
          </cell>
          <cell r="T4550">
            <v>84649443</v>
          </cell>
          <cell r="U4550">
            <v>-5502.41</v>
          </cell>
        </row>
        <row r="4551">
          <cell r="N4551" t="str">
            <v>624</v>
          </cell>
          <cell r="Q4551" t="str">
            <v>PRV</v>
          </cell>
          <cell r="T4551">
            <v>758734</v>
          </cell>
          <cell r="U4551">
            <v>-27.32</v>
          </cell>
        </row>
        <row r="4552">
          <cell r="N4552" t="str">
            <v>650</v>
          </cell>
          <cell r="Q4552" t="str">
            <v>RTU</v>
          </cell>
          <cell r="T4552">
            <v>1791</v>
          </cell>
          <cell r="U4552">
            <v>0.01</v>
          </cell>
        </row>
        <row r="4553">
          <cell r="N4553" t="str">
            <v>621</v>
          </cell>
          <cell r="Q4553" t="str">
            <v>RTU</v>
          </cell>
          <cell r="T4553">
            <v>3900</v>
          </cell>
          <cell r="U4553">
            <v>0.05</v>
          </cell>
        </row>
        <row r="4554">
          <cell r="N4554" t="str">
            <v>642</v>
          </cell>
          <cell r="Q4554" t="str">
            <v>RTU</v>
          </cell>
          <cell r="T4554">
            <v>1302</v>
          </cell>
          <cell r="U4554">
            <v>7.0000000000000007E-2</v>
          </cell>
        </row>
        <row r="4555">
          <cell r="N4555" t="str">
            <v>621</v>
          </cell>
          <cell r="Q4555" t="str">
            <v>TDE</v>
          </cell>
          <cell r="T4555">
            <v>91392</v>
          </cell>
          <cell r="U4555">
            <v>0</v>
          </cell>
        </row>
        <row r="4556">
          <cell r="N4556" t="str">
            <v>623</v>
          </cell>
          <cell r="Q4556" t="str">
            <v>TSC</v>
          </cell>
          <cell r="T4556">
            <v>52380</v>
          </cell>
          <cell r="U4556">
            <v>0</v>
          </cell>
        </row>
        <row r="4557">
          <cell r="N4557" t="str">
            <v>624</v>
          </cell>
          <cell r="Q4557" t="str">
            <v>DC</v>
          </cell>
          <cell r="T4557">
            <v>100</v>
          </cell>
          <cell r="U4557">
            <v>1827</v>
          </cell>
        </row>
        <row r="4558">
          <cell r="N4558" t="str">
            <v>621</v>
          </cell>
          <cell r="Q4558" t="str">
            <v>EBF</v>
          </cell>
          <cell r="T4558">
            <v>460896</v>
          </cell>
          <cell r="U4558">
            <v>-13241.09</v>
          </cell>
        </row>
        <row r="4559">
          <cell r="N4559" t="str">
            <v>624</v>
          </cell>
          <cell r="Q4559" t="str">
            <v>EC</v>
          </cell>
          <cell r="T4559">
            <v>393760</v>
          </cell>
          <cell r="U4559">
            <v>22849.1</v>
          </cell>
        </row>
        <row r="4560">
          <cell r="N4560" t="str">
            <v>611</v>
          </cell>
          <cell r="Q4560" t="str">
            <v>EC</v>
          </cell>
          <cell r="T4560">
            <v>7046</v>
          </cell>
          <cell r="U4560">
            <v>605.22</v>
          </cell>
        </row>
        <row r="4561">
          <cell r="N4561" t="str">
            <v>641</v>
          </cell>
          <cell r="Q4561" t="str">
            <v>EC</v>
          </cell>
          <cell r="T4561">
            <v>2208</v>
          </cell>
          <cell r="U4561">
            <v>209.28</v>
          </cell>
        </row>
        <row r="4562">
          <cell r="N4562" t="str">
            <v>624</v>
          </cell>
          <cell r="Q4562" t="str">
            <v>EC</v>
          </cell>
          <cell r="T4562">
            <v>1800000</v>
          </cell>
          <cell r="U4562">
            <v>104450.4</v>
          </cell>
        </row>
        <row r="4563">
          <cell r="N4563" t="str">
            <v>650</v>
          </cell>
          <cell r="Q4563" t="str">
            <v>ECR</v>
          </cell>
          <cell r="T4563">
            <v>1791</v>
          </cell>
          <cell r="U4563">
            <v>1.77</v>
          </cell>
        </row>
        <row r="4564">
          <cell r="N4564" t="str">
            <v>624</v>
          </cell>
          <cell r="Q4564" t="str">
            <v>EEX</v>
          </cell>
          <cell r="T4564">
            <v>8722811</v>
          </cell>
          <cell r="U4564">
            <v>3951.42</v>
          </cell>
        </row>
        <row r="4565">
          <cell r="N4565" t="str">
            <v>626</v>
          </cell>
          <cell r="Q4565" t="str">
            <v>EFL</v>
          </cell>
          <cell r="T4565">
            <v>14636556</v>
          </cell>
          <cell r="U4565">
            <v>481176.78</v>
          </cell>
        </row>
        <row r="4566">
          <cell r="N4566" t="str">
            <v>650</v>
          </cell>
          <cell r="Q4566" t="str">
            <v>EFV</v>
          </cell>
          <cell r="T4566">
            <v>1791</v>
          </cell>
          <cell r="U4566">
            <v>5.48</v>
          </cell>
        </row>
        <row r="4567">
          <cell r="N4567" t="str">
            <v>626</v>
          </cell>
          <cell r="Q4567" t="str">
            <v>EIN</v>
          </cell>
          <cell r="T4567">
            <v>3978315</v>
          </cell>
          <cell r="U4567">
            <v>2239.79</v>
          </cell>
        </row>
        <row r="4568">
          <cell r="N4568" t="str">
            <v>686</v>
          </cell>
          <cell r="Q4568" t="str">
            <v>EIN</v>
          </cell>
          <cell r="T4568">
            <v>146</v>
          </cell>
          <cell r="U4568">
            <v>0.08</v>
          </cell>
        </row>
        <row r="4569">
          <cell r="N4569" t="str">
            <v>623</v>
          </cell>
          <cell r="Q4569" t="str">
            <v>EIN</v>
          </cell>
          <cell r="T4569">
            <v>85296</v>
          </cell>
          <cell r="U4569">
            <v>48.02</v>
          </cell>
        </row>
        <row r="4570">
          <cell r="N4570" t="str">
            <v>624</v>
          </cell>
          <cell r="Q4570" t="str">
            <v>EP1</v>
          </cell>
          <cell r="T4570">
            <v>392928</v>
          </cell>
          <cell r="U4570">
            <v>0</v>
          </cell>
        </row>
        <row r="4571">
          <cell r="N4571" t="str">
            <v>624</v>
          </cell>
          <cell r="Q4571" t="str">
            <v>EP1</v>
          </cell>
          <cell r="T4571">
            <v>593760</v>
          </cell>
          <cell r="U4571">
            <v>0</v>
          </cell>
        </row>
        <row r="4572">
          <cell r="N4572" t="str">
            <v>624</v>
          </cell>
          <cell r="Q4572" t="str">
            <v>EP1</v>
          </cell>
          <cell r="T4572">
            <v>552000</v>
          </cell>
          <cell r="U4572">
            <v>0</v>
          </cell>
        </row>
        <row r="4573">
          <cell r="N4573" t="str">
            <v>650</v>
          </cell>
          <cell r="Q4573" t="str">
            <v>FFC</v>
          </cell>
          <cell r="T4573">
            <v>60</v>
          </cell>
          <cell r="U4573">
            <v>0</v>
          </cell>
        </row>
        <row r="4574">
          <cell r="N4574" t="str">
            <v>625</v>
          </cell>
          <cell r="Q4574" t="str">
            <v>FMU</v>
          </cell>
          <cell r="T4574">
            <v>6844068</v>
          </cell>
          <cell r="U4574">
            <v>20.54</v>
          </cell>
        </row>
        <row r="4575">
          <cell r="N4575" t="str">
            <v>626</v>
          </cell>
          <cell r="Q4575" t="str">
            <v>FMU</v>
          </cell>
          <cell r="T4575">
            <v>3338280</v>
          </cell>
          <cell r="U4575">
            <v>3.35</v>
          </cell>
        </row>
        <row r="4576">
          <cell r="N4576" t="str">
            <v>611</v>
          </cell>
          <cell r="Q4576" t="str">
            <v>FMU</v>
          </cell>
          <cell r="T4576">
            <v>2256</v>
          </cell>
          <cell r="U4576">
            <v>0.01</v>
          </cell>
        </row>
        <row r="4577">
          <cell r="N4577" t="str">
            <v>621</v>
          </cell>
          <cell r="Q4577" t="str">
            <v>FVE</v>
          </cell>
          <cell r="T4577">
            <v>3900</v>
          </cell>
          <cell r="U4577">
            <v>0</v>
          </cell>
        </row>
        <row r="4578">
          <cell r="N4578" t="str">
            <v>650</v>
          </cell>
          <cell r="Q4578" t="str">
            <v>FVE</v>
          </cell>
          <cell r="T4578">
            <v>3040</v>
          </cell>
          <cell r="U4578">
            <v>0</v>
          </cell>
        </row>
        <row r="4579">
          <cell r="N4579" t="str">
            <v>626</v>
          </cell>
          <cell r="Q4579" t="str">
            <v>FVE</v>
          </cell>
          <cell r="T4579">
            <v>3232350</v>
          </cell>
          <cell r="U4579">
            <v>0</v>
          </cell>
        </row>
        <row r="4580">
          <cell r="N4580" t="str">
            <v>641</v>
          </cell>
          <cell r="Q4580" t="str">
            <v>FVE</v>
          </cell>
          <cell r="T4580">
            <v>67046</v>
          </cell>
          <cell r="U4580">
            <v>0</v>
          </cell>
        </row>
        <row r="4581">
          <cell r="N4581" t="str">
            <v>641</v>
          </cell>
          <cell r="Q4581" t="str">
            <v>ICV</v>
          </cell>
          <cell r="T4581">
            <v>67046</v>
          </cell>
          <cell r="U4581">
            <v>0</v>
          </cell>
        </row>
        <row r="4582">
          <cell r="N4582" t="str">
            <v>623</v>
          </cell>
          <cell r="Q4582" t="str">
            <v>LMR</v>
          </cell>
          <cell r="T4582">
            <v>60528</v>
          </cell>
          <cell r="U4582">
            <v>37.65</v>
          </cell>
        </row>
        <row r="4583">
          <cell r="N4583" t="str">
            <v>660</v>
          </cell>
          <cell r="Q4583" t="str">
            <v>L09</v>
          </cell>
          <cell r="T4583">
            <v>4</v>
          </cell>
          <cell r="U4583">
            <v>3.36</v>
          </cell>
        </row>
        <row r="4584">
          <cell r="N4584" t="str">
            <v>641</v>
          </cell>
          <cell r="Q4584" t="str">
            <v>CAP</v>
          </cell>
          <cell r="T4584">
            <v>2208</v>
          </cell>
          <cell r="U4584">
            <v>0.02</v>
          </cell>
        </row>
        <row r="4585">
          <cell r="N4585" t="str">
            <v>611</v>
          </cell>
          <cell r="Q4585" t="str">
            <v>DSU</v>
          </cell>
          <cell r="T4585">
            <v>2256</v>
          </cell>
          <cell r="U4585">
            <v>0.24</v>
          </cell>
        </row>
        <row r="4586">
          <cell r="N4586" t="str">
            <v>626</v>
          </cell>
          <cell r="Q4586" t="str">
            <v>EIV</v>
          </cell>
          <cell r="T4586">
            <v>694980</v>
          </cell>
          <cell r="U4586">
            <v>0</v>
          </cell>
        </row>
        <row r="4587">
          <cell r="N4587" t="str">
            <v>624</v>
          </cell>
          <cell r="Q4587" t="str">
            <v>EIV</v>
          </cell>
          <cell r="T4587">
            <v>5582544</v>
          </cell>
          <cell r="U4587">
            <v>0</v>
          </cell>
        </row>
        <row r="4588">
          <cell r="N4588" t="str">
            <v>623</v>
          </cell>
          <cell r="Q4588" t="str">
            <v>EP2</v>
          </cell>
          <cell r="T4588">
            <v>60528</v>
          </cell>
          <cell r="U4588">
            <v>10.35</v>
          </cell>
        </row>
        <row r="4589">
          <cell r="N4589" t="str">
            <v>624</v>
          </cell>
          <cell r="Q4589" t="str">
            <v>EP4</v>
          </cell>
          <cell r="T4589">
            <v>392928</v>
          </cell>
          <cell r="U4589">
            <v>0</v>
          </cell>
        </row>
        <row r="4590">
          <cell r="N4590" t="str">
            <v>626</v>
          </cell>
          <cell r="Q4590" t="str">
            <v>EP4</v>
          </cell>
          <cell r="T4590">
            <v>3232350</v>
          </cell>
          <cell r="U4590">
            <v>0</v>
          </cell>
        </row>
        <row r="4591">
          <cell r="N4591" t="str">
            <v>623</v>
          </cell>
          <cell r="Q4591" t="str">
            <v>EP4</v>
          </cell>
          <cell r="T4591">
            <v>60528</v>
          </cell>
          <cell r="U4591">
            <v>0</v>
          </cell>
        </row>
        <row r="4592">
          <cell r="N4592" t="str">
            <v>621</v>
          </cell>
          <cell r="Q4592" t="str">
            <v>EUR</v>
          </cell>
          <cell r="T4592">
            <v>3900</v>
          </cell>
          <cell r="U4592">
            <v>0.45</v>
          </cell>
        </row>
        <row r="4593">
          <cell r="N4593" t="str">
            <v>655</v>
          </cell>
          <cell r="Q4593" t="str">
            <v>EUR</v>
          </cell>
          <cell r="T4593">
            <v>27722</v>
          </cell>
          <cell r="U4593">
            <v>3.4</v>
          </cell>
        </row>
        <row r="4594">
          <cell r="N4594" t="str">
            <v>660</v>
          </cell>
          <cell r="Q4594" t="str">
            <v>E21</v>
          </cell>
          <cell r="T4594">
            <v>375</v>
          </cell>
          <cell r="U4594">
            <v>11.69</v>
          </cell>
        </row>
        <row r="4595">
          <cell r="N4595" t="str">
            <v>623</v>
          </cell>
          <cell r="Q4595" t="str">
            <v>FVC</v>
          </cell>
          <cell r="T4595">
            <v>217320</v>
          </cell>
          <cell r="U4595">
            <v>0</v>
          </cell>
        </row>
        <row r="4596">
          <cell r="N4596" t="str">
            <v>626</v>
          </cell>
          <cell r="Q4596" t="str">
            <v>FVC</v>
          </cell>
          <cell r="T4596">
            <v>3978315</v>
          </cell>
          <cell r="U4596">
            <v>0</v>
          </cell>
        </row>
        <row r="4597">
          <cell r="N4597" t="str">
            <v>625</v>
          </cell>
          <cell r="Q4597" t="str">
            <v>LMV</v>
          </cell>
          <cell r="T4597">
            <v>6844068</v>
          </cell>
          <cell r="U4597">
            <v>444.86</v>
          </cell>
        </row>
        <row r="4598">
          <cell r="N4598" t="str">
            <v>623</v>
          </cell>
          <cell r="Q4598" t="str">
            <v>LMV</v>
          </cell>
          <cell r="T4598">
            <v>217320</v>
          </cell>
          <cell r="U4598">
            <v>18.46</v>
          </cell>
        </row>
        <row r="4599">
          <cell r="N4599" t="str">
            <v>624</v>
          </cell>
          <cell r="Q4599" t="str">
            <v>LMV</v>
          </cell>
          <cell r="T4599">
            <v>67200</v>
          </cell>
          <cell r="U4599">
            <v>0.2</v>
          </cell>
        </row>
        <row r="4600">
          <cell r="N4600" t="str">
            <v>660</v>
          </cell>
          <cell r="Q4600" t="str">
            <v>L10</v>
          </cell>
          <cell r="T4600">
            <v>24</v>
          </cell>
          <cell r="U4600">
            <v>42.48</v>
          </cell>
        </row>
        <row r="4601">
          <cell r="N4601" t="str">
            <v>650</v>
          </cell>
          <cell r="Q4601" t="str">
            <v>L21</v>
          </cell>
          <cell r="T4601">
            <v>41</v>
          </cell>
          <cell r="U4601">
            <v>237.39</v>
          </cell>
        </row>
        <row r="4602">
          <cell r="N4602" t="str">
            <v>624</v>
          </cell>
          <cell r="Q4602" t="str">
            <v>MSV</v>
          </cell>
          <cell r="T4602">
            <v>234432</v>
          </cell>
          <cell r="U4602">
            <v>0</v>
          </cell>
        </row>
        <row r="4603">
          <cell r="N4603" t="str">
            <v>641</v>
          </cell>
          <cell r="Q4603" t="str">
            <v>TDC</v>
          </cell>
          <cell r="T4603">
            <v>8</v>
          </cell>
          <cell r="U4603">
            <v>0</v>
          </cell>
        </row>
        <row r="4604">
          <cell r="N4604" t="str">
            <v>621</v>
          </cell>
          <cell r="Q4604" t="str">
            <v>TDC</v>
          </cell>
          <cell r="T4604">
            <v>201600</v>
          </cell>
          <cell r="U4604">
            <v>0</v>
          </cell>
        </row>
        <row r="4605">
          <cell r="N4605" t="str">
            <v>621</v>
          </cell>
          <cell r="Q4605" t="str">
            <v>TDC</v>
          </cell>
          <cell r="T4605">
            <v>85440</v>
          </cell>
          <cell r="U4605">
            <v>0</v>
          </cell>
        </row>
        <row r="4606">
          <cell r="N4606" t="str">
            <v>624</v>
          </cell>
          <cell r="Q4606" t="str">
            <v>TSE</v>
          </cell>
          <cell r="T4606">
            <v>300480</v>
          </cell>
          <cell r="U4606">
            <v>0</v>
          </cell>
        </row>
        <row r="4607">
          <cell r="N4607" t="str">
            <v>686</v>
          </cell>
          <cell r="Q4607" t="str">
            <v>VIN</v>
          </cell>
          <cell r="T4607">
            <v>146</v>
          </cell>
          <cell r="U4607">
            <v>-0.08</v>
          </cell>
        </row>
        <row r="4608">
          <cell r="N4608" t="str">
            <v>624</v>
          </cell>
          <cell r="Q4608" t="str">
            <v>MC</v>
          </cell>
          <cell r="T4608">
            <v>100</v>
          </cell>
          <cell r="U4608">
            <v>0</v>
          </cell>
        </row>
        <row r="4609">
          <cell r="N4609" t="str">
            <v>626</v>
          </cell>
          <cell r="Q4609" t="str">
            <v>OMS</v>
          </cell>
          <cell r="T4609">
            <v>396792</v>
          </cell>
          <cell r="U4609">
            <v>84.52</v>
          </cell>
        </row>
        <row r="4610">
          <cell r="N4610" t="str">
            <v>624</v>
          </cell>
          <cell r="Q4610" t="str">
            <v>OMS</v>
          </cell>
          <cell r="T4610">
            <v>234432</v>
          </cell>
          <cell r="U4610">
            <v>58.37</v>
          </cell>
        </row>
        <row r="4611">
          <cell r="N4611" t="str">
            <v>624</v>
          </cell>
          <cell r="Q4611" t="str">
            <v>PRC</v>
          </cell>
          <cell r="T4611">
            <v>392928</v>
          </cell>
          <cell r="U4611">
            <v>137.53</v>
          </cell>
        </row>
        <row r="4612">
          <cell r="N4612" t="str">
            <v>626</v>
          </cell>
          <cell r="Q4612" t="str">
            <v>PRC</v>
          </cell>
          <cell r="T4612">
            <v>3232350</v>
          </cell>
          <cell r="U4612">
            <v>905.06</v>
          </cell>
        </row>
        <row r="4613">
          <cell r="N4613" t="str">
            <v>623</v>
          </cell>
          <cell r="Q4613" t="str">
            <v>RIV</v>
          </cell>
          <cell r="T4613">
            <v>85296</v>
          </cell>
          <cell r="U4613">
            <v>0</v>
          </cell>
        </row>
        <row r="4614">
          <cell r="N4614" t="str">
            <v>641</v>
          </cell>
          <cell r="Q4614" t="str">
            <v>RTU</v>
          </cell>
          <cell r="T4614">
            <v>2358</v>
          </cell>
          <cell r="U4614">
            <v>0.01</v>
          </cell>
        </row>
        <row r="4615">
          <cell r="N4615" t="str">
            <v>641</v>
          </cell>
          <cell r="Q4615" t="str">
            <v>TDE</v>
          </cell>
          <cell r="T4615">
            <v>104533</v>
          </cell>
          <cell r="U4615">
            <v>0</v>
          </cell>
        </row>
        <row r="4616">
          <cell r="N4616" t="str">
            <v>641</v>
          </cell>
          <cell r="Q4616" t="str">
            <v>TIU</v>
          </cell>
          <cell r="T4616">
            <v>592</v>
          </cell>
          <cell r="U4616">
            <v>0</v>
          </cell>
        </row>
        <row r="4617">
          <cell r="N4617" t="str">
            <v>621</v>
          </cell>
          <cell r="Q4617" t="str">
            <v>TIU</v>
          </cell>
          <cell r="T4617">
            <v>3900</v>
          </cell>
          <cell r="U4617">
            <v>0</v>
          </cell>
        </row>
        <row r="4618">
          <cell r="N4618" t="str">
            <v>624</v>
          </cell>
          <cell r="Q4618" t="str">
            <v>TIU</v>
          </cell>
          <cell r="T4618">
            <v>1834464</v>
          </cell>
          <cell r="U4618">
            <v>0</v>
          </cell>
        </row>
        <row r="4619">
          <cell r="N4619" t="str">
            <v>623</v>
          </cell>
          <cell r="Q4619" t="str">
            <v>TIU</v>
          </cell>
          <cell r="T4619">
            <v>32000</v>
          </cell>
          <cell r="U4619">
            <v>0</v>
          </cell>
        </row>
        <row r="4620">
          <cell r="N4620" t="str">
            <v>624</v>
          </cell>
          <cell r="Q4620" t="str">
            <v>TSC</v>
          </cell>
          <cell r="T4620">
            <v>665600</v>
          </cell>
          <cell r="U4620">
            <v>0</v>
          </cell>
        </row>
        <row r="4621">
          <cell r="N4621" t="str">
            <v>626</v>
          </cell>
          <cell r="Q4621" t="str">
            <v>TTC</v>
          </cell>
          <cell r="T4621">
            <v>694980</v>
          </cell>
          <cell r="U4621">
            <v>0</v>
          </cell>
        </row>
        <row r="4622">
          <cell r="N4622" t="str">
            <v>621</v>
          </cell>
          <cell r="Q4622" t="str">
            <v>TTC</v>
          </cell>
          <cell r="T4622">
            <v>3900</v>
          </cell>
          <cell r="U4622">
            <v>0</v>
          </cell>
        </row>
        <row r="4623">
          <cell r="N4623" t="str">
            <v>611</v>
          </cell>
          <cell r="Q4623" t="str">
            <v>TTC</v>
          </cell>
          <cell r="T4623">
            <v>15622</v>
          </cell>
          <cell r="U4623">
            <v>0</v>
          </cell>
        </row>
        <row r="4624">
          <cell r="N4624" t="str">
            <v>641</v>
          </cell>
          <cell r="Q4624" t="str">
            <v>TTC</v>
          </cell>
          <cell r="T4624">
            <v>8</v>
          </cell>
          <cell r="U4624">
            <v>0</v>
          </cell>
        </row>
        <row r="4625">
          <cell r="N4625" t="str">
            <v>686</v>
          </cell>
          <cell r="Q4625" t="str">
            <v>VEX</v>
          </cell>
          <cell r="T4625">
            <v>146</v>
          </cell>
          <cell r="U4625">
            <v>-0.04</v>
          </cell>
        </row>
        <row r="4626">
          <cell r="N4626" t="str">
            <v>623</v>
          </cell>
          <cell r="Q4626" t="str">
            <v>DC</v>
          </cell>
          <cell r="T4626">
            <v>581.1</v>
          </cell>
          <cell r="U4626">
            <v>5741.26</v>
          </cell>
        </row>
        <row r="4627">
          <cell r="N4627" t="str">
            <v>626</v>
          </cell>
          <cell r="Q4627" t="str">
            <v>DSM</v>
          </cell>
          <cell r="T4627">
            <v>929907</v>
          </cell>
          <cell r="U4627">
            <v>336.62</v>
          </cell>
        </row>
        <row r="4628">
          <cell r="N4628" t="str">
            <v>686</v>
          </cell>
          <cell r="Q4628" t="str">
            <v>DSM</v>
          </cell>
          <cell r="T4628">
            <v>146</v>
          </cell>
          <cell r="U4628">
            <v>0.91</v>
          </cell>
        </row>
        <row r="4629">
          <cell r="N4629" t="str">
            <v>624</v>
          </cell>
          <cell r="Q4629" t="str">
            <v>EC</v>
          </cell>
          <cell r="T4629">
            <v>7641534</v>
          </cell>
          <cell r="U4629">
            <v>443422.93</v>
          </cell>
        </row>
        <row r="4630">
          <cell r="N4630" t="str">
            <v>650</v>
          </cell>
          <cell r="Q4630" t="str">
            <v>EFL</v>
          </cell>
          <cell r="T4630">
            <v>3040</v>
          </cell>
          <cell r="U4630">
            <v>99.91</v>
          </cell>
        </row>
        <row r="4631">
          <cell r="N4631" t="str">
            <v>612</v>
          </cell>
          <cell r="Q4631" t="str">
            <v>EFL</v>
          </cell>
          <cell r="T4631">
            <v>4550</v>
          </cell>
          <cell r="U4631">
            <v>149.74</v>
          </cell>
        </row>
        <row r="4632">
          <cell r="N4632" t="str">
            <v>624</v>
          </cell>
          <cell r="Q4632" t="str">
            <v>EFV</v>
          </cell>
          <cell r="T4632">
            <v>67200</v>
          </cell>
          <cell r="U4632">
            <v>205.5</v>
          </cell>
        </row>
        <row r="4633">
          <cell r="N4633" t="str">
            <v>624</v>
          </cell>
          <cell r="Q4633" t="str">
            <v>EP3</v>
          </cell>
          <cell r="T4633">
            <v>593760</v>
          </cell>
          <cell r="U4633">
            <v>0</v>
          </cell>
        </row>
        <row r="4634">
          <cell r="N4634" t="str">
            <v>650</v>
          </cell>
          <cell r="Q4634" t="str">
            <v>EP3</v>
          </cell>
          <cell r="T4634">
            <v>3040</v>
          </cell>
          <cell r="U4634">
            <v>0</v>
          </cell>
        </row>
        <row r="4635">
          <cell r="N4635" t="str">
            <v>626</v>
          </cell>
          <cell r="Q4635" t="str">
            <v>FVE</v>
          </cell>
          <cell r="T4635">
            <v>929907</v>
          </cell>
          <cell r="U4635">
            <v>0</v>
          </cell>
        </row>
        <row r="4636">
          <cell r="N4636" t="str">
            <v>624</v>
          </cell>
          <cell r="Q4636" t="str">
            <v>ICV</v>
          </cell>
          <cell r="T4636">
            <v>67200</v>
          </cell>
          <cell r="U4636">
            <v>0</v>
          </cell>
        </row>
        <row r="4637">
          <cell r="N4637" t="str">
            <v>624</v>
          </cell>
          <cell r="Q4637" t="str">
            <v>LMR</v>
          </cell>
          <cell r="T4637">
            <v>234432</v>
          </cell>
          <cell r="U4637">
            <v>86.27</v>
          </cell>
        </row>
        <row r="4638">
          <cell r="N4638" t="str">
            <v>623</v>
          </cell>
          <cell r="Q4638" t="str">
            <v>BFC</v>
          </cell>
          <cell r="T4638">
            <v>208647</v>
          </cell>
          <cell r="U4638">
            <v>6025.31</v>
          </cell>
        </row>
        <row r="4639">
          <cell r="N4639" t="str">
            <v>626</v>
          </cell>
          <cell r="Q4639" t="str">
            <v>DSU</v>
          </cell>
          <cell r="T4639">
            <v>396792</v>
          </cell>
          <cell r="U4639">
            <v>2.38</v>
          </cell>
        </row>
        <row r="4640">
          <cell r="N4640" t="str">
            <v>620</v>
          </cell>
          <cell r="Q4640" t="str">
            <v>EIV</v>
          </cell>
          <cell r="T4640">
            <v>475</v>
          </cell>
          <cell r="U4640">
            <v>0</v>
          </cell>
        </row>
        <row r="4641">
          <cell r="N4641" t="str">
            <v>655</v>
          </cell>
          <cell r="Q4641" t="str">
            <v>EP2</v>
          </cell>
          <cell r="T4641">
            <v>287</v>
          </cell>
          <cell r="U4641">
            <v>0.05</v>
          </cell>
        </row>
        <row r="4642">
          <cell r="N4642" t="str">
            <v>623</v>
          </cell>
          <cell r="Q4642" t="str">
            <v>MSV</v>
          </cell>
          <cell r="T4642">
            <v>208647</v>
          </cell>
          <cell r="U4642">
            <v>0</v>
          </cell>
        </row>
        <row r="4643">
          <cell r="N4643" t="str">
            <v>623</v>
          </cell>
          <cell r="Q4643" t="str">
            <v>PPT</v>
          </cell>
          <cell r="T4643">
            <v>208647</v>
          </cell>
          <cell r="U4643">
            <v>0</v>
          </cell>
        </row>
        <row r="4644">
          <cell r="N4644" t="str">
            <v>626</v>
          </cell>
          <cell r="Q4644" t="str">
            <v>RAU</v>
          </cell>
          <cell r="T4644">
            <v>3008640</v>
          </cell>
          <cell r="U4644">
            <v>72.22</v>
          </cell>
        </row>
        <row r="4645">
          <cell r="N4645" t="str">
            <v>624</v>
          </cell>
          <cell r="Q4645" t="str">
            <v>RAU</v>
          </cell>
          <cell r="T4645">
            <v>437824</v>
          </cell>
          <cell r="U4645">
            <v>12.26</v>
          </cell>
        </row>
        <row r="4646">
          <cell r="N4646" t="str">
            <v>624</v>
          </cell>
          <cell r="Q4646" t="str">
            <v>TDC</v>
          </cell>
          <cell r="T4646">
            <v>280800</v>
          </cell>
          <cell r="U4646">
            <v>0</v>
          </cell>
        </row>
        <row r="4647">
          <cell r="N4647" t="str">
            <v>626</v>
          </cell>
          <cell r="Q4647" t="str">
            <v>TSE</v>
          </cell>
          <cell r="T4647">
            <v>1528956</v>
          </cell>
          <cell r="U4647">
            <v>0</v>
          </cell>
        </row>
        <row r="4648">
          <cell r="N4648" t="str">
            <v>650</v>
          </cell>
          <cell r="Q4648" t="str">
            <v>OMS</v>
          </cell>
          <cell r="T4648">
            <v>17285</v>
          </cell>
          <cell r="U4648">
            <v>3.77</v>
          </cell>
        </row>
        <row r="4649">
          <cell r="N4649" t="str">
            <v>623</v>
          </cell>
          <cell r="Q4649" t="str">
            <v>PRV</v>
          </cell>
          <cell r="T4649">
            <v>208647</v>
          </cell>
          <cell r="U4649">
            <v>-13.56</v>
          </cell>
        </row>
        <row r="4650">
          <cell r="N4650" t="str">
            <v>623</v>
          </cell>
          <cell r="Q4650" t="str">
            <v>PRV</v>
          </cell>
          <cell r="T4650">
            <v>85296</v>
          </cell>
          <cell r="U4650">
            <v>-5.55</v>
          </cell>
        </row>
        <row r="4651">
          <cell r="N4651" t="str">
            <v>644</v>
          </cell>
          <cell r="Q4651" t="str">
            <v>RTU</v>
          </cell>
          <cell r="T4651">
            <v>1550500</v>
          </cell>
          <cell r="U4651">
            <v>18.61</v>
          </cell>
        </row>
        <row r="4652">
          <cell r="N4652" t="str">
            <v>620</v>
          </cell>
          <cell r="Q4652" t="str">
            <v>TDE</v>
          </cell>
          <cell r="T4652">
            <v>176736</v>
          </cell>
          <cell r="U4652">
            <v>0</v>
          </cell>
        </row>
        <row r="4653">
          <cell r="N4653" t="str">
            <v>626</v>
          </cell>
          <cell r="Q4653" t="str">
            <v>TDE</v>
          </cell>
          <cell r="T4653">
            <v>467200</v>
          </cell>
          <cell r="U4653">
            <v>0</v>
          </cell>
        </row>
        <row r="4654">
          <cell r="N4654" t="str">
            <v>623</v>
          </cell>
          <cell r="Q4654" t="str">
            <v>TDE</v>
          </cell>
          <cell r="T4654">
            <v>32000</v>
          </cell>
          <cell r="U4654">
            <v>0</v>
          </cell>
        </row>
        <row r="4655">
          <cell r="N4655" t="str">
            <v>624</v>
          </cell>
          <cell r="Q4655" t="str">
            <v>TSC</v>
          </cell>
          <cell r="T4655">
            <v>280800</v>
          </cell>
          <cell r="U4655">
            <v>0</v>
          </cell>
        </row>
        <row r="4656">
          <cell r="N4656" t="str">
            <v>633</v>
          </cell>
          <cell r="Q4656" t="str">
            <v>TSC</v>
          </cell>
          <cell r="T4656">
            <v>246227569</v>
          </cell>
          <cell r="U4656">
            <v>0</v>
          </cell>
        </row>
        <row r="4657">
          <cell r="N4657" t="str">
            <v>686</v>
          </cell>
          <cell r="Q4657" t="str">
            <v>VE2</v>
          </cell>
          <cell r="T4657">
            <v>146</v>
          </cell>
          <cell r="U4657">
            <v>-0.01</v>
          </cell>
        </row>
        <row r="4658">
          <cell r="N4658" t="str">
            <v>642</v>
          </cell>
          <cell r="Q4658" t="str">
            <v>CAV</v>
          </cell>
          <cell r="T4658">
            <v>333</v>
          </cell>
          <cell r="U4658">
            <v>0</v>
          </cell>
        </row>
        <row r="4659">
          <cell r="N4659" t="str">
            <v>612</v>
          </cell>
          <cell r="Q4659" t="str">
            <v>CC</v>
          </cell>
          <cell r="T4659">
            <v>0</v>
          </cell>
          <cell r="U4659">
            <v>66</v>
          </cell>
        </row>
        <row r="4660">
          <cell r="N4660" t="str">
            <v>623</v>
          </cell>
          <cell r="Q4660" t="str">
            <v>DC</v>
          </cell>
          <cell r="T4660">
            <v>230.04</v>
          </cell>
          <cell r="U4660">
            <v>2402.8000000000002</v>
          </cell>
        </row>
        <row r="4661">
          <cell r="N4661" t="str">
            <v>921</v>
          </cell>
          <cell r="Q4661" t="str">
            <v>DC</v>
          </cell>
          <cell r="T4661">
            <v>0</v>
          </cell>
          <cell r="U4661">
            <v>0</v>
          </cell>
        </row>
        <row r="4662">
          <cell r="N4662" t="str">
            <v>626</v>
          </cell>
          <cell r="Q4662" t="str">
            <v>DSM</v>
          </cell>
          <cell r="T4662">
            <v>396792</v>
          </cell>
          <cell r="U4662">
            <v>143.63999999999999</v>
          </cell>
        </row>
        <row r="4663">
          <cell r="N4663" t="str">
            <v>625</v>
          </cell>
          <cell r="Q4663" t="str">
            <v>DSM</v>
          </cell>
          <cell r="T4663">
            <v>402240</v>
          </cell>
          <cell r="U4663">
            <v>68.38</v>
          </cell>
        </row>
        <row r="4664">
          <cell r="N4664" t="str">
            <v>624</v>
          </cell>
          <cell r="Q4664" t="str">
            <v>DSM</v>
          </cell>
          <cell r="T4664">
            <v>460944</v>
          </cell>
          <cell r="U4664">
            <v>320.36</v>
          </cell>
        </row>
        <row r="4665">
          <cell r="N4665" t="str">
            <v>626</v>
          </cell>
          <cell r="Q4665" t="str">
            <v>EC</v>
          </cell>
          <cell r="T4665">
            <v>929907</v>
          </cell>
          <cell r="U4665">
            <v>30152.23</v>
          </cell>
        </row>
        <row r="4666">
          <cell r="N4666" t="str">
            <v>611</v>
          </cell>
          <cell r="Q4666" t="str">
            <v>EC</v>
          </cell>
          <cell r="T4666">
            <v>3323</v>
          </cell>
          <cell r="U4666">
            <v>241.53</v>
          </cell>
        </row>
        <row r="4667">
          <cell r="N4667" t="str">
            <v>611</v>
          </cell>
          <cell r="Q4667" t="str">
            <v>EC</v>
          </cell>
          <cell r="T4667">
            <v>856</v>
          </cell>
          <cell r="U4667">
            <v>62.21</v>
          </cell>
        </row>
        <row r="4668">
          <cell r="N4668" t="str">
            <v>624</v>
          </cell>
          <cell r="Q4668" t="str">
            <v>EC</v>
          </cell>
          <cell r="T4668">
            <v>70000</v>
          </cell>
          <cell r="U4668">
            <v>4310.46</v>
          </cell>
        </row>
        <row r="4669">
          <cell r="N4669" t="str">
            <v>650</v>
          </cell>
          <cell r="Q4669" t="str">
            <v>ECR</v>
          </cell>
          <cell r="T4669">
            <v>896</v>
          </cell>
          <cell r="U4669">
            <v>0.88</v>
          </cell>
        </row>
        <row r="4670">
          <cell r="N4670" t="str">
            <v>626</v>
          </cell>
          <cell r="Q4670" t="str">
            <v>EP1</v>
          </cell>
          <cell r="T4670">
            <v>396792</v>
          </cell>
          <cell r="U4670">
            <v>0</v>
          </cell>
        </row>
        <row r="4671">
          <cell r="N4671" t="str">
            <v>686</v>
          </cell>
          <cell r="Q4671" t="str">
            <v>EP1</v>
          </cell>
          <cell r="T4671">
            <v>146</v>
          </cell>
          <cell r="U4671">
            <v>0</v>
          </cell>
        </row>
        <row r="4672">
          <cell r="N4672" t="str">
            <v>624</v>
          </cell>
          <cell r="Q4672" t="str">
            <v>FMU</v>
          </cell>
          <cell r="T4672">
            <v>116400</v>
          </cell>
          <cell r="U4672">
            <v>0.11</v>
          </cell>
        </row>
        <row r="4673">
          <cell r="N4673" t="str">
            <v>625</v>
          </cell>
          <cell r="Q4673" t="str">
            <v>FVE</v>
          </cell>
          <cell r="T4673">
            <v>402240</v>
          </cell>
          <cell r="U4673">
            <v>0</v>
          </cell>
        </row>
        <row r="4674">
          <cell r="N4674" t="str">
            <v>611</v>
          </cell>
          <cell r="Q4674" t="str">
            <v>LMR</v>
          </cell>
          <cell r="T4674">
            <v>2256</v>
          </cell>
          <cell r="U4674">
            <v>4.17</v>
          </cell>
        </row>
        <row r="4675">
          <cell r="N4675" t="str">
            <v>641</v>
          </cell>
          <cell r="Q4675" t="str">
            <v>BFC</v>
          </cell>
          <cell r="T4675">
            <v>2358</v>
          </cell>
          <cell r="U4675">
            <v>68.08</v>
          </cell>
        </row>
        <row r="4676">
          <cell r="N4676" t="str">
            <v>650</v>
          </cell>
          <cell r="Q4676" t="str">
            <v>BFC</v>
          </cell>
          <cell r="T4676">
            <v>896</v>
          </cell>
          <cell r="U4676">
            <v>25.89</v>
          </cell>
        </row>
        <row r="4677">
          <cell r="N4677" t="str">
            <v>624</v>
          </cell>
          <cell r="Q4677" t="str">
            <v>CAP</v>
          </cell>
          <cell r="T4677">
            <v>437824</v>
          </cell>
          <cell r="U4677">
            <v>5.25</v>
          </cell>
        </row>
        <row r="4678">
          <cell r="N4678" t="str">
            <v>626</v>
          </cell>
          <cell r="Q4678" t="str">
            <v>DSO</v>
          </cell>
          <cell r="T4678">
            <v>511200</v>
          </cell>
          <cell r="U4678">
            <v>0</v>
          </cell>
        </row>
        <row r="4679">
          <cell r="N4679" t="str">
            <v>624</v>
          </cell>
          <cell r="Q4679" t="str">
            <v>DSU</v>
          </cell>
          <cell r="T4679">
            <v>593760</v>
          </cell>
          <cell r="U4679">
            <v>5.95</v>
          </cell>
        </row>
        <row r="4680">
          <cell r="N4680" t="str">
            <v>611</v>
          </cell>
          <cell r="Q4680" t="str">
            <v>EIV</v>
          </cell>
          <cell r="T4680">
            <v>2256</v>
          </cell>
          <cell r="U4680">
            <v>0</v>
          </cell>
        </row>
        <row r="4681">
          <cell r="N4681" t="str">
            <v>685</v>
          </cell>
          <cell r="Q4681" t="str">
            <v>EIV</v>
          </cell>
          <cell r="T4681">
            <v>104</v>
          </cell>
          <cell r="U4681">
            <v>0</v>
          </cell>
        </row>
        <row r="4682">
          <cell r="N4682" t="str">
            <v>624</v>
          </cell>
          <cell r="Q4682" t="str">
            <v>EP2</v>
          </cell>
          <cell r="T4682">
            <v>437824</v>
          </cell>
          <cell r="U4682">
            <v>52.98</v>
          </cell>
        </row>
        <row r="4683">
          <cell r="N4683" t="str">
            <v>641</v>
          </cell>
          <cell r="Q4683" t="str">
            <v>EP2</v>
          </cell>
          <cell r="T4683">
            <v>67046</v>
          </cell>
          <cell r="U4683">
            <v>-0.2</v>
          </cell>
        </row>
        <row r="4684">
          <cell r="N4684" t="str">
            <v>650</v>
          </cell>
          <cell r="Q4684" t="str">
            <v>EP2</v>
          </cell>
          <cell r="T4684">
            <v>17285</v>
          </cell>
          <cell r="U4684">
            <v>1.76</v>
          </cell>
        </row>
        <row r="4685">
          <cell r="N4685" t="str">
            <v>641</v>
          </cell>
          <cell r="Q4685" t="str">
            <v>EP4</v>
          </cell>
          <cell r="T4685">
            <v>2208</v>
          </cell>
          <cell r="U4685">
            <v>0</v>
          </cell>
        </row>
        <row r="4686">
          <cell r="N4686" t="str">
            <v>626</v>
          </cell>
          <cell r="Q4686" t="str">
            <v>ICN</v>
          </cell>
          <cell r="T4686">
            <v>396792</v>
          </cell>
          <cell r="U4686">
            <v>0</v>
          </cell>
        </row>
        <row r="4687">
          <cell r="N4687" t="str">
            <v>660</v>
          </cell>
          <cell r="Q4687" t="str">
            <v>L31</v>
          </cell>
          <cell r="T4687">
            <v>1</v>
          </cell>
          <cell r="U4687">
            <v>10.71</v>
          </cell>
        </row>
        <row r="4688">
          <cell r="N4688" t="str">
            <v>624</v>
          </cell>
          <cell r="Q4688" t="str">
            <v>MSO</v>
          </cell>
          <cell r="T4688">
            <v>593760</v>
          </cell>
          <cell r="U4688">
            <v>348.54</v>
          </cell>
        </row>
        <row r="4689">
          <cell r="N4689" t="str">
            <v>650</v>
          </cell>
          <cell r="Q4689" t="str">
            <v>MSV</v>
          </cell>
          <cell r="T4689">
            <v>896</v>
          </cell>
          <cell r="U4689">
            <v>0</v>
          </cell>
        </row>
        <row r="4690">
          <cell r="N4690" t="str">
            <v>624</v>
          </cell>
          <cell r="Q4690" t="str">
            <v>PPT</v>
          </cell>
          <cell r="T4690">
            <v>67200</v>
          </cell>
          <cell r="U4690">
            <v>0</v>
          </cell>
        </row>
        <row r="4691">
          <cell r="N4691" t="str">
            <v>625</v>
          </cell>
          <cell r="Q4691" t="str">
            <v>RAU</v>
          </cell>
          <cell r="T4691">
            <v>402240</v>
          </cell>
          <cell r="U4691">
            <v>15.69</v>
          </cell>
        </row>
        <row r="4692">
          <cell r="N4692" t="str">
            <v>624</v>
          </cell>
          <cell r="Q4692" t="str">
            <v>RIN</v>
          </cell>
          <cell r="T4692">
            <v>460944</v>
          </cell>
          <cell r="U4692">
            <v>883.63</v>
          </cell>
        </row>
        <row r="4693">
          <cell r="N4693" t="str">
            <v>626</v>
          </cell>
          <cell r="Q4693" t="str">
            <v>TDC</v>
          </cell>
          <cell r="T4693">
            <v>4894560</v>
          </cell>
          <cell r="U4693">
            <v>0</v>
          </cell>
        </row>
        <row r="4694">
          <cell r="N4694" t="str">
            <v>642</v>
          </cell>
          <cell r="Q4694" t="str">
            <v>TSE</v>
          </cell>
          <cell r="T4694">
            <v>2914</v>
          </cell>
          <cell r="U4694">
            <v>0</v>
          </cell>
        </row>
        <row r="4695">
          <cell r="N4695" t="str">
            <v>626</v>
          </cell>
          <cell r="Q4695" t="str">
            <v>TTE</v>
          </cell>
          <cell r="T4695">
            <v>1528956</v>
          </cell>
          <cell r="U4695">
            <v>0</v>
          </cell>
        </row>
        <row r="4696">
          <cell r="N4696" t="str">
            <v>612</v>
          </cell>
          <cell r="Q4696" t="str">
            <v>RTU</v>
          </cell>
          <cell r="T4696">
            <v>4550</v>
          </cell>
          <cell r="U4696">
            <v>0.09</v>
          </cell>
        </row>
        <row r="4697">
          <cell r="N4697" t="str">
            <v>642</v>
          </cell>
          <cell r="Q4697" t="str">
            <v>TIU</v>
          </cell>
          <cell r="T4697">
            <v>175</v>
          </cell>
          <cell r="U4697">
            <v>0</v>
          </cell>
        </row>
        <row r="4698">
          <cell r="N4698" t="str">
            <v>660</v>
          </cell>
          <cell r="Q4698" t="str">
            <v>TTC</v>
          </cell>
          <cell r="T4698">
            <v>457</v>
          </cell>
          <cell r="U4698">
            <v>0</v>
          </cell>
        </row>
        <row r="4699">
          <cell r="N4699" t="str">
            <v>641</v>
          </cell>
          <cell r="Q4699" t="str">
            <v>CAV</v>
          </cell>
          <cell r="T4699">
            <v>2208</v>
          </cell>
          <cell r="U4699">
            <v>-0.76</v>
          </cell>
        </row>
        <row r="4700">
          <cell r="N4700" t="str">
            <v>624</v>
          </cell>
          <cell r="Q4700" t="str">
            <v>DC</v>
          </cell>
          <cell r="T4700">
            <v>1416.96</v>
          </cell>
          <cell r="U4700">
            <v>16865.919999999998</v>
          </cell>
        </row>
        <row r="4701">
          <cell r="N4701" t="str">
            <v>611</v>
          </cell>
          <cell r="Q4701" t="str">
            <v>EBF</v>
          </cell>
          <cell r="T4701">
            <v>2256</v>
          </cell>
          <cell r="U4701">
            <v>-64.81</v>
          </cell>
        </row>
        <row r="4702">
          <cell r="N4702" t="str">
            <v>611</v>
          </cell>
          <cell r="Q4702" t="str">
            <v>EC</v>
          </cell>
          <cell r="T4702">
            <v>1400</v>
          </cell>
          <cell r="U4702">
            <v>136.76</v>
          </cell>
        </row>
        <row r="4703">
          <cell r="N4703" t="str">
            <v>677</v>
          </cell>
          <cell r="Q4703" t="str">
            <v>EDE</v>
          </cell>
          <cell r="T4703">
            <v>991</v>
          </cell>
          <cell r="U4703">
            <v>11069.47</v>
          </cell>
        </row>
        <row r="4704">
          <cell r="N4704" t="str">
            <v>650</v>
          </cell>
          <cell r="Q4704" t="str">
            <v>EIN</v>
          </cell>
          <cell r="T4704">
            <v>60</v>
          </cell>
          <cell r="U4704">
            <v>0.03</v>
          </cell>
        </row>
        <row r="4705">
          <cell r="N4705" t="str">
            <v>623</v>
          </cell>
          <cell r="Q4705" t="str">
            <v>EP1</v>
          </cell>
          <cell r="T4705">
            <v>85296</v>
          </cell>
          <cell r="U4705">
            <v>0</v>
          </cell>
        </row>
        <row r="4706">
          <cell r="N4706" t="str">
            <v>641</v>
          </cell>
          <cell r="Q4706" t="str">
            <v>EP1</v>
          </cell>
          <cell r="T4706">
            <v>901</v>
          </cell>
          <cell r="U4706">
            <v>0</v>
          </cell>
        </row>
        <row r="4707">
          <cell r="N4707" t="str">
            <v>624</v>
          </cell>
          <cell r="Q4707" t="str">
            <v>FMU</v>
          </cell>
          <cell r="T4707">
            <v>67200</v>
          </cell>
          <cell r="U4707">
            <v>0.06</v>
          </cell>
        </row>
        <row r="4708">
          <cell r="N4708" t="str">
            <v>625</v>
          </cell>
          <cell r="Q4708" t="str">
            <v>DSU</v>
          </cell>
          <cell r="T4708">
            <v>520800</v>
          </cell>
          <cell r="U4708">
            <v>1.57</v>
          </cell>
        </row>
        <row r="4709">
          <cell r="N4709" t="str">
            <v>623</v>
          </cell>
          <cell r="Q4709" t="str">
            <v>EP4</v>
          </cell>
          <cell r="T4709">
            <v>26772</v>
          </cell>
          <cell r="U4709">
            <v>0</v>
          </cell>
        </row>
        <row r="4710">
          <cell r="N4710" t="str">
            <v>625</v>
          </cell>
          <cell r="Q4710" t="str">
            <v>EUR</v>
          </cell>
          <cell r="T4710">
            <v>402240</v>
          </cell>
          <cell r="U4710">
            <v>47.86</v>
          </cell>
        </row>
        <row r="4711">
          <cell r="N4711" t="str">
            <v>650</v>
          </cell>
          <cell r="Q4711" t="str">
            <v>E37</v>
          </cell>
          <cell r="T4711">
            <v>1440</v>
          </cell>
          <cell r="U4711">
            <v>44.89</v>
          </cell>
        </row>
        <row r="4712">
          <cell r="N4712" t="str">
            <v>623</v>
          </cell>
          <cell r="Q4712" t="str">
            <v>FFE</v>
          </cell>
          <cell r="T4712">
            <v>60528</v>
          </cell>
          <cell r="U4712">
            <v>8.9600000000000009</v>
          </cell>
        </row>
        <row r="4713">
          <cell r="N4713" t="str">
            <v>625</v>
          </cell>
          <cell r="Q4713" t="str">
            <v>FVC</v>
          </cell>
          <cell r="T4713">
            <v>402240</v>
          </cell>
          <cell r="U4713">
            <v>0</v>
          </cell>
        </row>
        <row r="4714">
          <cell r="N4714" t="str">
            <v>641</v>
          </cell>
          <cell r="Q4714" t="str">
            <v>MSV</v>
          </cell>
          <cell r="T4714">
            <v>901</v>
          </cell>
          <cell r="U4714">
            <v>0</v>
          </cell>
        </row>
        <row r="4715">
          <cell r="N4715" t="str">
            <v>624</v>
          </cell>
          <cell r="Q4715" t="str">
            <v>RAU</v>
          </cell>
          <cell r="T4715">
            <v>116400</v>
          </cell>
          <cell r="U4715">
            <v>3.26</v>
          </cell>
        </row>
        <row r="4716">
          <cell r="N4716" t="str">
            <v>641</v>
          </cell>
          <cell r="Q4716" t="str">
            <v>RIN</v>
          </cell>
          <cell r="T4716">
            <v>67046</v>
          </cell>
          <cell r="U4716">
            <v>115.52</v>
          </cell>
        </row>
        <row r="4717">
          <cell r="N4717" t="str">
            <v>642</v>
          </cell>
          <cell r="Q4717" t="str">
            <v>TDC</v>
          </cell>
          <cell r="T4717">
            <v>2914</v>
          </cell>
          <cell r="U4717">
            <v>0</v>
          </cell>
        </row>
        <row r="4718">
          <cell r="N4718" t="str">
            <v>660</v>
          </cell>
          <cell r="Q4718" t="str">
            <v>TSE</v>
          </cell>
          <cell r="T4718">
            <v>57</v>
          </cell>
          <cell r="U4718">
            <v>0</v>
          </cell>
        </row>
        <row r="4719">
          <cell r="N4719" t="str">
            <v>624</v>
          </cell>
          <cell r="Q4719" t="str">
            <v>OMS</v>
          </cell>
          <cell r="T4719">
            <v>460944</v>
          </cell>
          <cell r="U4719">
            <v>114.78</v>
          </cell>
        </row>
        <row r="4720">
          <cell r="N4720" t="str">
            <v>641</v>
          </cell>
          <cell r="Q4720" t="str">
            <v>PRC</v>
          </cell>
          <cell r="T4720">
            <v>67046</v>
          </cell>
          <cell r="U4720">
            <v>304.66000000000003</v>
          </cell>
        </row>
        <row r="4721">
          <cell r="N4721" t="str">
            <v>641</v>
          </cell>
          <cell r="Q4721" t="str">
            <v>PRV</v>
          </cell>
          <cell r="T4721">
            <v>67046</v>
          </cell>
          <cell r="U4721">
            <v>-4.8899999999999997</v>
          </cell>
        </row>
        <row r="4722">
          <cell r="N4722" t="str">
            <v>626</v>
          </cell>
          <cell r="Q4722" t="str">
            <v>RIV</v>
          </cell>
          <cell r="T4722">
            <v>13224816</v>
          </cell>
          <cell r="U4722">
            <v>0</v>
          </cell>
        </row>
        <row r="4723">
          <cell r="N4723" t="str">
            <v>641</v>
          </cell>
          <cell r="Q4723" t="str">
            <v>RIV</v>
          </cell>
          <cell r="T4723">
            <v>67046</v>
          </cell>
          <cell r="U4723">
            <v>0</v>
          </cell>
        </row>
        <row r="4724">
          <cell r="N4724" t="str">
            <v>641</v>
          </cell>
          <cell r="Q4724" t="str">
            <v>RIV</v>
          </cell>
          <cell r="T4724">
            <v>901</v>
          </cell>
          <cell r="U4724">
            <v>0</v>
          </cell>
        </row>
        <row r="4725">
          <cell r="N4725" t="str">
            <v>624</v>
          </cell>
          <cell r="Q4725" t="str">
            <v>TSC</v>
          </cell>
          <cell r="T4725">
            <v>678612</v>
          </cell>
          <cell r="U4725">
            <v>0</v>
          </cell>
        </row>
        <row r="4726">
          <cell r="N4726" t="str">
            <v>611</v>
          </cell>
          <cell r="Q4726" t="str">
            <v>TTC</v>
          </cell>
          <cell r="T4726">
            <v>0</v>
          </cell>
          <cell r="U4726">
            <v>0</v>
          </cell>
        </row>
        <row r="4727">
          <cell r="N4727" t="str">
            <v>624</v>
          </cell>
          <cell r="Q4727" t="str">
            <v>CAV</v>
          </cell>
          <cell r="T4727">
            <v>460944</v>
          </cell>
          <cell r="U4727">
            <v>-47.48</v>
          </cell>
        </row>
        <row r="4728">
          <cell r="N4728" t="str">
            <v>623</v>
          </cell>
          <cell r="Q4728" t="str">
            <v>EBF</v>
          </cell>
          <cell r="T4728">
            <v>26772</v>
          </cell>
          <cell r="U4728">
            <v>-769.13</v>
          </cell>
        </row>
        <row r="4729">
          <cell r="N4729" t="str">
            <v>625</v>
          </cell>
          <cell r="Q4729" t="str">
            <v>EC</v>
          </cell>
          <cell r="T4729">
            <v>520800</v>
          </cell>
          <cell r="U4729">
            <v>16655.7</v>
          </cell>
        </row>
        <row r="4730">
          <cell r="N4730" t="str">
            <v>624</v>
          </cell>
          <cell r="Q4730" t="str">
            <v>EC</v>
          </cell>
          <cell r="T4730">
            <v>37200</v>
          </cell>
          <cell r="U4730">
            <v>2290.6999999999998</v>
          </cell>
        </row>
        <row r="4731">
          <cell r="N4731" t="str">
            <v>625</v>
          </cell>
          <cell r="Q4731" t="str">
            <v>ECR</v>
          </cell>
          <cell r="T4731">
            <v>520800</v>
          </cell>
          <cell r="U4731">
            <v>2615.98</v>
          </cell>
        </row>
        <row r="4732">
          <cell r="N4732" t="str">
            <v>650</v>
          </cell>
          <cell r="Q4732" t="str">
            <v>ECR</v>
          </cell>
          <cell r="T4732">
            <v>60</v>
          </cell>
          <cell r="U4732">
            <v>0.06</v>
          </cell>
        </row>
        <row r="4733">
          <cell r="N4733" t="str">
            <v>625</v>
          </cell>
          <cell r="Q4733" t="str">
            <v>EFL</v>
          </cell>
          <cell r="T4733">
            <v>520800</v>
          </cell>
          <cell r="U4733">
            <v>17121.3</v>
          </cell>
        </row>
        <row r="4734">
          <cell r="N4734" t="str">
            <v>623</v>
          </cell>
          <cell r="Q4734" t="str">
            <v>EFV</v>
          </cell>
          <cell r="T4734">
            <v>60528</v>
          </cell>
          <cell r="U4734">
            <v>185.09</v>
          </cell>
        </row>
        <row r="4735">
          <cell r="N4735" t="str">
            <v>624</v>
          </cell>
          <cell r="Q4735" t="str">
            <v>EFV</v>
          </cell>
          <cell r="T4735">
            <v>552000</v>
          </cell>
          <cell r="U4735">
            <v>1688.02</v>
          </cell>
        </row>
        <row r="4736">
          <cell r="N4736" t="str">
            <v>624</v>
          </cell>
          <cell r="Q4736" t="str">
            <v>EIN</v>
          </cell>
          <cell r="T4736">
            <v>67200</v>
          </cell>
          <cell r="U4736">
            <v>37.83</v>
          </cell>
        </row>
        <row r="4737">
          <cell r="N4737" t="str">
            <v>650</v>
          </cell>
          <cell r="Q4737" t="str">
            <v>E40</v>
          </cell>
          <cell r="T4737">
            <v>1308</v>
          </cell>
          <cell r="U4737">
            <v>40.770000000000003</v>
          </cell>
        </row>
        <row r="4738">
          <cell r="N4738" t="str">
            <v>623</v>
          </cell>
          <cell r="Q4738" t="str">
            <v>FFC</v>
          </cell>
          <cell r="T4738">
            <v>85296</v>
          </cell>
          <cell r="U4738">
            <v>1.37</v>
          </cell>
        </row>
        <row r="4739">
          <cell r="N4739" t="str">
            <v>624</v>
          </cell>
          <cell r="Q4739" t="str">
            <v>LMR</v>
          </cell>
          <cell r="T4739">
            <v>552000</v>
          </cell>
          <cell r="U4739">
            <v>203.14</v>
          </cell>
        </row>
        <row r="4740">
          <cell r="N4740" t="str">
            <v>625</v>
          </cell>
          <cell r="Q4740" t="str">
            <v>FVC</v>
          </cell>
          <cell r="T4740">
            <v>520800</v>
          </cell>
          <cell r="U4740">
            <v>0</v>
          </cell>
        </row>
        <row r="4741">
          <cell r="N4741" t="str">
            <v>650</v>
          </cell>
          <cell r="Q4741" t="str">
            <v>FVC</v>
          </cell>
          <cell r="T4741">
            <v>896</v>
          </cell>
          <cell r="U4741">
            <v>0</v>
          </cell>
        </row>
        <row r="4742">
          <cell r="N4742" t="str">
            <v>626</v>
          </cell>
          <cell r="Q4742" t="str">
            <v>ICN</v>
          </cell>
          <cell r="T4742">
            <v>694980</v>
          </cell>
          <cell r="U4742">
            <v>0</v>
          </cell>
        </row>
        <row r="4743">
          <cell r="N4743" t="str">
            <v>624</v>
          </cell>
          <cell r="Q4743" t="str">
            <v>TSE</v>
          </cell>
          <cell r="T4743">
            <v>8014400</v>
          </cell>
          <cell r="U4743">
            <v>0</v>
          </cell>
        </row>
        <row r="4744">
          <cell r="N4744" t="str">
            <v>624</v>
          </cell>
          <cell r="Q4744" t="str">
            <v>TSE</v>
          </cell>
          <cell r="T4744">
            <v>665600</v>
          </cell>
          <cell r="U4744">
            <v>0</v>
          </cell>
        </row>
        <row r="4745">
          <cell r="N4745" t="str">
            <v>624</v>
          </cell>
          <cell r="Q4745" t="str">
            <v>PRC</v>
          </cell>
          <cell r="T4745">
            <v>460944</v>
          </cell>
          <cell r="U4745">
            <v>161.33000000000001</v>
          </cell>
        </row>
        <row r="4746">
          <cell r="N4746" t="str">
            <v>623</v>
          </cell>
          <cell r="Q4746" t="str">
            <v>PRC</v>
          </cell>
          <cell r="T4746">
            <v>60528</v>
          </cell>
          <cell r="U4746">
            <v>271.70999999999998</v>
          </cell>
        </row>
        <row r="4747">
          <cell r="N4747" t="str">
            <v>624</v>
          </cell>
          <cell r="Q4747" t="str">
            <v>PRC</v>
          </cell>
          <cell r="T4747">
            <v>67200</v>
          </cell>
          <cell r="U4747">
            <v>23.52</v>
          </cell>
        </row>
        <row r="4748">
          <cell r="N4748" t="str">
            <v>624</v>
          </cell>
          <cell r="Q4748" t="str">
            <v>PRV</v>
          </cell>
          <cell r="T4748">
            <v>234432</v>
          </cell>
          <cell r="U4748">
            <v>-8.44</v>
          </cell>
        </row>
        <row r="4749">
          <cell r="N4749" t="str">
            <v>634</v>
          </cell>
          <cell r="Q4749" t="str">
            <v>RTU</v>
          </cell>
          <cell r="T4749">
            <v>192778306</v>
          </cell>
          <cell r="U4749">
            <v>2120.56</v>
          </cell>
        </row>
        <row r="4750">
          <cell r="N4750" t="str">
            <v>676</v>
          </cell>
          <cell r="Q4750" t="str">
            <v>BTE</v>
          </cell>
          <cell r="T4750">
            <v>0</v>
          </cell>
          <cell r="U4750">
            <v>0</v>
          </cell>
        </row>
        <row r="4751">
          <cell r="N4751" t="str">
            <v>623</v>
          </cell>
          <cell r="Q4751" t="str">
            <v>CAV</v>
          </cell>
          <cell r="T4751">
            <v>19735534</v>
          </cell>
          <cell r="U4751">
            <v>946.99</v>
          </cell>
        </row>
        <row r="4752">
          <cell r="N4752" t="str">
            <v>655</v>
          </cell>
          <cell r="Q4752" t="str">
            <v>CAV</v>
          </cell>
          <cell r="T4752">
            <v>27722</v>
          </cell>
          <cell r="U4752">
            <v>1.31</v>
          </cell>
        </row>
        <row r="4753">
          <cell r="N4753" t="str">
            <v>621</v>
          </cell>
          <cell r="Q4753" t="str">
            <v>CAV</v>
          </cell>
          <cell r="T4753">
            <v>846803</v>
          </cell>
          <cell r="U4753">
            <v>-86.36</v>
          </cell>
        </row>
        <row r="4754">
          <cell r="N4754" t="str">
            <v>685</v>
          </cell>
          <cell r="Q4754" t="str">
            <v>CAV</v>
          </cell>
          <cell r="T4754">
            <v>104</v>
          </cell>
          <cell r="U4754">
            <v>-0.02</v>
          </cell>
        </row>
        <row r="4755">
          <cell r="N4755" t="str">
            <v>621</v>
          </cell>
          <cell r="Q4755" t="str">
            <v>CAV</v>
          </cell>
          <cell r="T4755">
            <v>93356</v>
          </cell>
          <cell r="U4755">
            <v>-9.51</v>
          </cell>
        </row>
        <row r="4756">
          <cell r="N4756" t="str">
            <v>621</v>
          </cell>
          <cell r="Q4756" t="str">
            <v>CC</v>
          </cell>
          <cell r="T4756">
            <v>0</v>
          </cell>
          <cell r="U4756">
            <v>80</v>
          </cell>
        </row>
        <row r="4757">
          <cell r="N4757" t="str">
            <v>620</v>
          </cell>
          <cell r="Q4757" t="str">
            <v>CC</v>
          </cell>
          <cell r="T4757">
            <v>0</v>
          </cell>
          <cell r="U4757">
            <v>2620</v>
          </cell>
        </row>
        <row r="4758">
          <cell r="N4758" t="str">
            <v>612</v>
          </cell>
          <cell r="Q4758" t="str">
            <v>CC</v>
          </cell>
          <cell r="T4758">
            <v>0</v>
          </cell>
          <cell r="U4758">
            <v>42308.92</v>
          </cell>
        </row>
        <row r="4759">
          <cell r="N4759" t="str">
            <v>650</v>
          </cell>
          <cell r="Q4759" t="str">
            <v>CC</v>
          </cell>
          <cell r="T4759">
            <v>18504</v>
          </cell>
          <cell r="U4759">
            <v>56873.99</v>
          </cell>
        </row>
        <row r="4760">
          <cell r="N4760" t="str">
            <v>613</v>
          </cell>
          <cell r="Q4760" t="str">
            <v>CC</v>
          </cell>
          <cell r="T4760">
            <v>0</v>
          </cell>
          <cell r="U4760">
            <v>17881.599999999999</v>
          </cell>
        </row>
        <row r="4761">
          <cell r="N4761" t="str">
            <v>624</v>
          </cell>
          <cell r="Q4761" t="str">
            <v>DC</v>
          </cell>
          <cell r="T4761">
            <v>50</v>
          </cell>
          <cell r="U4761">
            <v>913.5</v>
          </cell>
        </row>
        <row r="4762">
          <cell r="N4762" t="str">
            <v>626</v>
          </cell>
          <cell r="Q4762" t="str">
            <v>DC</v>
          </cell>
          <cell r="T4762">
            <v>6000</v>
          </cell>
          <cell r="U4762">
            <v>145020</v>
          </cell>
        </row>
        <row r="4763">
          <cell r="N4763" t="str">
            <v>626</v>
          </cell>
          <cell r="Q4763" t="str">
            <v>DC</v>
          </cell>
          <cell r="T4763">
            <v>21089.05</v>
          </cell>
          <cell r="U4763">
            <v>485688.77</v>
          </cell>
        </row>
        <row r="4764">
          <cell r="N4764" t="str">
            <v>626</v>
          </cell>
          <cell r="Q4764" t="str">
            <v>DC</v>
          </cell>
          <cell r="T4764">
            <v>864.06</v>
          </cell>
          <cell r="U4764">
            <v>20020.27</v>
          </cell>
        </row>
        <row r="4765">
          <cell r="N4765" t="str">
            <v>626</v>
          </cell>
          <cell r="Q4765" t="str">
            <v>DC</v>
          </cell>
          <cell r="T4765">
            <v>4792.82</v>
          </cell>
          <cell r="U4765">
            <v>111049.64</v>
          </cell>
        </row>
        <row r="4766">
          <cell r="N4766" t="str">
            <v>624</v>
          </cell>
          <cell r="Q4766" t="str">
            <v>DC</v>
          </cell>
          <cell r="T4766">
            <v>18492.27</v>
          </cell>
          <cell r="U4766">
            <v>215804.83</v>
          </cell>
        </row>
        <row r="4767">
          <cell r="N4767" t="str">
            <v>624</v>
          </cell>
          <cell r="Q4767" t="str">
            <v>DC</v>
          </cell>
          <cell r="T4767">
            <v>9026.48</v>
          </cell>
          <cell r="U4767">
            <v>100825.8</v>
          </cell>
        </row>
        <row r="4768">
          <cell r="N4768" t="str">
            <v>921</v>
          </cell>
          <cell r="Q4768" t="str">
            <v>DC</v>
          </cell>
          <cell r="T4768">
            <v>0</v>
          </cell>
          <cell r="U4768">
            <v>0</v>
          </cell>
        </row>
        <row r="4769">
          <cell r="N4769" t="str">
            <v>626</v>
          </cell>
          <cell r="Q4769" t="str">
            <v>DC</v>
          </cell>
          <cell r="T4769">
            <v>5200</v>
          </cell>
          <cell r="U4769">
            <v>120484</v>
          </cell>
        </row>
        <row r="4770">
          <cell r="N4770" t="str">
            <v>620</v>
          </cell>
          <cell r="Q4770" t="str">
            <v>DSM</v>
          </cell>
          <cell r="T4770">
            <v>922335</v>
          </cell>
          <cell r="U4770">
            <v>6334.61</v>
          </cell>
        </row>
        <row r="4771">
          <cell r="N4771" t="str">
            <v>641</v>
          </cell>
          <cell r="Q4771" t="str">
            <v>DSM</v>
          </cell>
          <cell r="T4771">
            <v>43702</v>
          </cell>
          <cell r="U4771">
            <v>217.67</v>
          </cell>
        </row>
        <row r="4772">
          <cell r="N4772" t="str">
            <v>611</v>
          </cell>
          <cell r="Q4772" t="str">
            <v>DSM</v>
          </cell>
          <cell r="T4772">
            <v>7046</v>
          </cell>
          <cell r="U4772">
            <v>53.86</v>
          </cell>
        </row>
        <row r="4773">
          <cell r="N4773" t="str">
            <v>644</v>
          </cell>
          <cell r="Q4773" t="str">
            <v>DSM</v>
          </cell>
          <cell r="T4773">
            <v>1550500</v>
          </cell>
          <cell r="U4773">
            <v>251.18</v>
          </cell>
        </row>
        <row r="4774">
          <cell r="N4774" t="str">
            <v>624</v>
          </cell>
          <cell r="Q4774" t="str">
            <v>EBF</v>
          </cell>
          <cell r="T4774">
            <v>36748644</v>
          </cell>
          <cell r="U4774">
            <v>-1055751.78</v>
          </cell>
        </row>
        <row r="4775">
          <cell r="N4775" t="str">
            <v>632</v>
          </cell>
          <cell r="Q4775" t="str">
            <v>EBF</v>
          </cell>
          <cell r="T4775">
            <v>212479892</v>
          </cell>
          <cell r="U4775">
            <v>-6104334.8099999996</v>
          </cell>
        </row>
        <row r="4776">
          <cell r="N4776" t="str">
            <v>623</v>
          </cell>
          <cell r="Q4776" t="str">
            <v>EBF</v>
          </cell>
          <cell r="T4776">
            <v>2170316</v>
          </cell>
          <cell r="U4776">
            <v>-62350.98</v>
          </cell>
        </row>
        <row r="4777">
          <cell r="N4777" t="str">
            <v>650</v>
          </cell>
          <cell r="Q4777" t="str">
            <v>EBF</v>
          </cell>
          <cell r="T4777">
            <v>2955562</v>
          </cell>
          <cell r="U4777">
            <v>-84910.54</v>
          </cell>
        </row>
        <row r="4778">
          <cell r="N4778" t="str">
            <v>624</v>
          </cell>
          <cell r="Q4778" t="str">
            <v>EC</v>
          </cell>
          <cell r="T4778">
            <v>443280</v>
          </cell>
          <cell r="U4778">
            <v>30709.55</v>
          </cell>
        </row>
        <row r="4779">
          <cell r="N4779" t="str">
            <v>624</v>
          </cell>
          <cell r="Q4779" t="str">
            <v>EC</v>
          </cell>
          <cell r="T4779">
            <v>930000</v>
          </cell>
          <cell r="U4779">
            <v>64428.54</v>
          </cell>
        </row>
        <row r="4780">
          <cell r="N4780" t="str">
            <v>641</v>
          </cell>
          <cell r="Q4780" t="str">
            <v>EC</v>
          </cell>
          <cell r="T4780">
            <v>40842</v>
          </cell>
          <cell r="U4780">
            <v>3871.1</v>
          </cell>
        </row>
        <row r="4781">
          <cell r="N4781" t="str">
            <v>611</v>
          </cell>
          <cell r="Q4781" t="str">
            <v>EC</v>
          </cell>
          <cell r="T4781">
            <v>10518255</v>
          </cell>
          <cell r="U4781">
            <v>1027466.72</v>
          </cell>
        </row>
        <row r="4782">
          <cell r="N4782" t="str">
            <v>624</v>
          </cell>
          <cell r="Q4782" t="str">
            <v>EC</v>
          </cell>
          <cell r="T4782">
            <v>560001</v>
          </cell>
          <cell r="U4782">
            <v>38795.75</v>
          </cell>
        </row>
        <row r="4783">
          <cell r="N4783" t="str">
            <v>621</v>
          </cell>
          <cell r="Q4783" t="str">
            <v>EC</v>
          </cell>
          <cell r="T4783">
            <v>93356</v>
          </cell>
          <cell r="U4783">
            <v>11042.16</v>
          </cell>
        </row>
        <row r="4784">
          <cell r="N4784" t="str">
            <v>641</v>
          </cell>
          <cell r="Q4784" t="str">
            <v>EC</v>
          </cell>
          <cell r="T4784">
            <v>40842</v>
          </cell>
          <cell r="U4784">
            <v>3871.1</v>
          </cell>
        </row>
        <row r="4785">
          <cell r="N4785" t="str">
            <v>624</v>
          </cell>
          <cell r="Q4785" t="str">
            <v>EC</v>
          </cell>
          <cell r="T4785">
            <v>975448</v>
          </cell>
          <cell r="U4785">
            <v>60066.14</v>
          </cell>
        </row>
        <row r="4786">
          <cell r="N4786" t="str">
            <v>624</v>
          </cell>
          <cell r="Q4786" t="str">
            <v>EC</v>
          </cell>
          <cell r="T4786">
            <v>8846544</v>
          </cell>
          <cell r="U4786">
            <v>513347.26</v>
          </cell>
        </row>
        <row r="4787">
          <cell r="N4787" t="str">
            <v>624</v>
          </cell>
          <cell r="Q4787" t="str">
            <v>EC</v>
          </cell>
          <cell r="T4787">
            <v>420000</v>
          </cell>
          <cell r="U4787">
            <v>25862.76</v>
          </cell>
        </row>
        <row r="4788">
          <cell r="N4788" t="str">
            <v>621</v>
          </cell>
          <cell r="Q4788" t="str">
            <v>EC</v>
          </cell>
          <cell r="T4788">
            <v>460896</v>
          </cell>
          <cell r="U4788">
            <v>54514.78</v>
          </cell>
        </row>
        <row r="4789">
          <cell r="N4789" t="str">
            <v>612</v>
          </cell>
          <cell r="Q4789" t="str">
            <v>EC</v>
          </cell>
          <cell r="T4789">
            <v>2335011</v>
          </cell>
          <cell r="U4789">
            <v>228094.84</v>
          </cell>
        </row>
        <row r="4790">
          <cell r="N4790" t="str">
            <v>623</v>
          </cell>
          <cell r="Q4790" t="str">
            <v>EC</v>
          </cell>
          <cell r="T4790">
            <v>4440014</v>
          </cell>
          <cell r="U4790">
            <v>299532.25</v>
          </cell>
        </row>
        <row r="4791">
          <cell r="N4791" t="str">
            <v>624</v>
          </cell>
          <cell r="Q4791" t="str">
            <v>EC</v>
          </cell>
          <cell r="T4791">
            <v>5582544</v>
          </cell>
          <cell r="U4791">
            <v>322101.69</v>
          </cell>
        </row>
        <row r="4792">
          <cell r="N4792" t="str">
            <v>624</v>
          </cell>
          <cell r="Q4792" t="str">
            <v>EC</v>
          </cell>
          <cell r="T4792">
            <v>420000</v>
          </cell>
          <cell r="U4792">
            <v>25862.76</v>
          </cell>
        </row>
        <row r="4793">
          <cell r="N4793" t="str">
            <v>623</v>
          </cell>
          <cell r="Q4793" t="str">
            <v>ECR</v>
          </cell>
          <cell r="T4793">
            <v>4441411</v>
          </cell>
          <cell r="U4793">
            <v>22522.44</v>
          </cell>
        </row>
        <row r="4794">
          <cell r="N4794" t="str">
            <v>621</v>
          </cell>
          <cell r="Q4794" t="str">
            <v>ECR</v>
          </cell>
          <cell r="T4794">
            <v>62762926</v>
          </cell>
          <cell r="U4794">
            <v>275287.83</v>
          </cell>
        </row>
        <row r="4795">
          <cell r="N4795" t="str">
            <v>623</v>
          </cell>
          <cell r="Q4795" t="str">
            <v>ECR</v>
          </cell>
          <cell r="T4795">
            <v>26772</v>
          </cell>
          <cell r="U4795">
            <v>135.76</v>
          </cell>
        </row>
        <row r="4796">
          <cell r="N4796" t="str">
            <v>621</v>
          </cell>
          <cell r="Q4796" t="str">
            <v>ECR</v>
          </cell>
          <cell r="T4796">
            <v>6225269</v>
          </cell>
          <cell r="U4796">
            <v>27204.98</v>
          </cell>
        </row>
        <row r="4797">
          <cell r="N4797" t="str">
            <v>650</v>
          </cell>
          <cell r="Q4797" t="str">
            <v>ECR</v>
          </cell>
          <cell r="T4797">
            <v>2780</v>
          </cell>
          <cell r="U4797">
            <v>2.75</v>
          </cell>
        </row>
        <row r="4798">
          <cell r="N4798" t="str">
            <v>624</v>
          </cell>
          <cell r="Q4798" t="str">
            <v>ECR</v>
          </cell>
          <cell r="T4798">
            <v>234432</v>
          </cell>
          <cell r="U4798">
            <v>831.53</v>
          </cell>
        </row>
        <row r="4799">
          <cell r="N4799" t="str">
            <v>621</v>
          </cell>
          <cell r="Q4799" t="str">
            <v>ECR</v>
          </cell>
          <cell r="T4799">
            <v>13800</v>
          </cell>
          <cell r="U4799">
            <v>60.28</v>
          </cell>
        </row>
        <row r="4800">
          <cell r="N4800" t="str">
            <v>677</v>
          </cell>
          <cell r="Q4800" t="str">
            <v>EDR</v>
          </cell>
          <cell r="T4800">
            <v>424116.72</v>
          </cell>
          <cell r="U4800">
            <v>-127877.6</v>
          </cell>
        </row>
        <row r="4801">
          <cell r="N4801" t="str">
            <v>641</v>
          </cell>
          <cell r="Q4801" t="str">
            <v>EEX</v>
          </cell>
          <cell r="T4801">
            <v>50271</v>
          </cell>
          <cell r="U4801">
            <v>23.58</v>
          </cell>
        </row>
        <row r="4802">
          <cell r="N4802" t="str">
            <v>641</v>
          </cell>
          <cell r="Q4802" t="str">
            <v>EEX</v>
          </cell>
          <cell r="T4802">
            <v>1222101</v>
          </cell>
          <cell r="U4802">
            <v>573.24</v>
          </cell>
        </row>
        <row r="4803">
          <cell r="N4803" t="str">
            <v>642</v>
          </cell>
          <cell r="Q4803" t="str">
            <v>EEX</v>
          </cell>
          <cell r="T4803">
            <v>333</v>
          </cell>
          <cell r="U4803">
            <v>0</v>
          </cell>
        </row>
        <row r="4804">
          <cell r="N4804" t="str">
            <v>624</v>
          </cell>
          <cell r="Q4804" t="str">
            <v>EEX</v>
          </cell>
          <cell r="T4804">
            <v>9321327</v>
          </cell>
          <cell r="U4804">
            <v>4222.57</v>
          </cell>
        </row>
        <row r="4805">
          <cell r="N4805" t="str">
            <v>621</v>
          </cell>
          <cell r="Q4805" t="str">
            <v>EEX</v>
          </cell>
          <cell r="T4805">
            <v>6225269</v>
          </cell>
          <cell r="U4805">
            <v>1967.19</v>
          </cell>
        </row>
        <row r="4806">
          <cell r="N4806" t="str">
            <v>624</v>
          </cell>
          <cell r="Q4806" t="str">
            <v>EEX</v>
          </cell>
          <cell r="T4806">
            <v>758734</v>
          </cell>
          <cell r="U4806">
            <v>343.71</v>
          </cell>
        </row>
        <row r="4807">
          <cell r="N4807" t="str">
            <v>660</v>
          </cell>
          <cell r="Q4807" t="str">
            <v>EEX</v>
          </cell>
          <cell r="T4807">
            <v>10008</v>
          </cell>
          <cell r="U4807">
            <v>1.03</v>
          </cell>
        </row>
        <row r="4808">
          <cell r="N4808" t="str">
            <v>611</v>
          </cell>
          <cell r="Q4808" t="str">
            <v>EEX</v>
          </cell>
          <cell r="T4808">
            <v>103867</v>
          </cell>
          <cell r="U4808">
            <v>33.89</v>
          </cell>
        </row>
        <row r="4809">
          <cell r="N4809" t="str">
            <v>626</v>
          </cell>
          <cell r="Q4809" t="str">
            <v>EEX</v>
          </cell>
          <cell r="T4809">
            <v>3978315</v>
          </cell>
          <cell r="U4809">
            <v>-123.33</v>
          </cell>
        </row>
        <row r="4810">
          <cell r="N4810" t="str">
            <v>626</v>
          </cell>
          <cell r="Q4810" t="str">
            <v>EFL</v>
          </cell>
          <cell r="T4810">
            <v>5680128</v>
          </cell>
          <cell r="U4810">
            <v>186734.21</v>
          </cell>
        </row>
        <row r="4811">
          <cell r="N4811" t="str">
            <v>621</v>
          </cell>
          <cell r="Q4811" t="str">
            <v>EFL</v>
          </cell>
          <cell r="T4811">
            <v>6225269</v>
          </cell>
          <cell r="U4811">
            <v>204655.7</v>
          </cell>
        </row>
        <row r="4812">
          <cell r="N4812" t="str">
            <v>621</v>
          </cell>
          <cell r="Q4812" t="str">
            <v>EFL</v>
          </cell>
          <cell r="T4812">
            <v>7166724</v>
          </cell>
          <cell r="U4812">
            <v>235606.43</v>
          </cell>
        </row>
        <row r="4813">
          <cell r="N4813" t="str">
            <v>660</v>
          </cell>
          <cell r="Q4813" t="str">
            <v>EFL</v>
          </cell>
          <cell r="T4813">
            <v>1671</v>
          </cell>
          <cell r="U4813">
            <v>54.93</v>
          </cell>
        </row>
        <row r="4814">
          <cell r="N4814" t="str">
            <v>624</v>
          </cell>
          <cell r="Q4814" t="str">
            <v>EFL</v>
          </cell>
          <cell r="T4814">
            <v>9321327</v>
          </cell>
          <cell r="U4814">
            <v>306438.63</v>
          </cell>
        </row>
        <row r="4815">
          <cell r="N4815" t="str">
            <v>650</v>
          </cell>
          <cell r="Q4815" t="str">
            <v>EFL</v>
          </cell>
          <cell r="T4815">
            <v>2416972</v>
          </cell>
          <cell r="U4815">
            <v>79435.839999999997</v>
          </cell>
        </row>
        <row r="4816">
          <cell r="N4816" t="str">
            <v>623</v>
          </cell>
          <cell r="Q4816" t="str">
            <v>EFV</v>
          </cell>
          <cell r="T4816">
            <v>26772</v>
          </cell>
          <cell r="U4816">
            <v>81.87</v>
          </cell>
        </row>
        <row r="4817">
          <cell r="N4817" t="str">
            <v>621</v>
          </cell>
          <cell r="Q4817" t="str">
            <v>EFV</v>
          </cell>
          <cell r="T4817">
            <v>46693</v>
          </cell>
          <cell r="U4817">
            <v>142.79</v>
          </cell>
        </row>
        <row r="4818">
          <cell r="N4818" t="str">
            <v>621</v>
          </cell>
          <cell r="Q4818" t="str">
            <v>EFV</v>
          </cell>
          <cell r="T4818">
            <v>35276936</v>
          </cell>
          <cell r="U4818">
            <v>108880.91</v>
          </cell>
        </row>
        <row r="4819">
          <cell r="N4819" t="str">
            <v>626</v>
          </cell>
          <cell r="Q4819" t="str">
            <v>EIN</v>
          </cell>
          <cell r="T4819">
            <v>2699184</v>
          </cell>
          <cell r="U4819">
            <v>1519.63</v>
          </cell>
        </row>
        <row r="4820">
          <cell r="N4820" t="str">
            <v>624</v>
          </cell>
          <cell r="Q4820" t="str">
            <v>EIN</v>
          </cell>
          <cell r="T4820">
            <v>9321327</v>
          </cell>
          <cell r="U4820">
            <v>5247.91</v>
          </cell>
        </row>
        <row r="4821">
          <cell r="N4821" t="str">
            <v>624</v>
          </cell>
          <cell r="Q4821" t="str">
            <v>EIN</v>
          </cell>
          <cell r="T4821">
            <v>13538484</v>
          </cell>
          <cell r="U4821">
            <v>7622.16</v>
          </cell>
        </row>
        <row r="4822">
          <cell r="N4822" t="str">
            <v>626</v>
          </cell>
          <cell r="Q4822" t="str">
            <v>EIN</v>
          </cell>
          <cell r="T4822">
            <v>13224816</v>
          </cell>
          <cell r="U4822">
            <v>7445.58</v>
          </cell>
        </row>
        <row r="4823">
          <cell r="N4823" t="str">
            <v>624</v>
          </cell>
          <cell r="Q4823" t="str">
            <v>EIN</v>
          </cell>
          <cell r="T4823">
            <v>3663302</v>
          </cell>
          <cell r="U4823">
            <v>2062.44</v>
          </cell>
        </row>
        <row r="4824">
          <cell r="N4824" t="str">
            <v>660</v>
          </cell>
          <cell r="Q4824" t="str">
            <v>EP1</v>
          </cell>
          <cell r="T4824">
            <v>10008</v>
          </cell>
          <cell r="U4824">
            <v>0</v>
          </cell>
        </row>
        <row r="4825">
          <cell r="N4825" t="str">
            <v>621</v>
          </cell>
          <cell r="Q4825" t="str">
            <v>EP1</v>
          </cell>
          <cell r="T4825">
            <v>6225269</v>
          </cell>
          <cell r="U4825">
            <v>0</v>
          </cell>
        </row>
        <row r="4826">
          <cell r="N4826" t="str">
            <v>623</v>
          </cell>
          <cell r="Q4826" t="str">
            <v>EP1</v>
          </cell>
          <cell r="T4826">
            <v>2170316</v>
          </cell>
          <cell r="U4826">
            <v>0</v>
          </cell>
        </row>
        <row r="4827">
          <cell r="N4827" t="str">
            <v>624</v>
          </cell>
          <cell r="Q4827" t="str">
            <v>EP1</v>
          </cell>
          <cell r="T4827">
            <v>9550232</v>
          </cell>
          <cell r="U4827">
            <v>0</v>
          </cell>
        </row>
        <row r="4828">
          <cell r="N4828" t="str">
            <v>626</v>
          </cell>
          <cell r="Q4828" t="str">
            <v>EP1</v>
          </cell>
          <cell r="T4828">
            <v>2699184</v>
          </cell>
          <cell r="U4828">
            <v>0</v>
          </cell>
        </row>
        <row r="4829">
          <cell r="N4829" t="str">
            <v>624</v>
          </cell>
          <cell r="Q4829" t="str">
            <v>EP1</v>
          </cell>
          <cell r="T4829">
            <v>460944</v>
          </cell>
          <cell r="U4829">
            <v>0</v>
          </cell>
        </row>
        <row r="4830">
          <cell r="N4830" t="str">
            <v>624</v>
          </cell>
          <cell r="Q4830" t="str">
            <v>EP1</v>
          </cell>
          <cell r="T4830">
            <v>13538484</v>
          </cell>
          <cell r="U4830">
            <v>0</v>
          </cell>
        </row>
        <row r="4831">
          <cell r="N4831" t="str">
            <v>623</v>
          </cell>
          <cell r="Q4831" t="str">
            <v>EP1</v>
          </cell>
          <cell r="T4831">
            <v>4441411</v>
          </cell>
          <cell r="U4831">
            <v>0</v>
          </cell>
        </row>
        <row r="4832">
          <cell r="N4832" t="str">
            <v>655</v>
          </cell>
          <cell r="Q4832" t="str">
            <v>EP3</v>
          </cell>
          <cell r="T4832">
            <v>27722</v>
          </cell>
          <cell r="U4832">
            <v>0</v>
          </cell>
        </row>
        <row r="4833">
          <cell r="N4833" t="str">
            <v>621</v>
          </cell>
          <cell r="Q4833" t="str">
            <v>EP3</v>
          </cell>
          <cell r="T4833">
            <v>6225269</v>
          </cell>
          <cell r="U4833">
            <v>0</v>
          </cell>
        </row>
        <row r="4834">
          <cell r="N4834" t="str">
            <v>624</v>
          </cell>
          <cell r="Q4834" t="str">
            <v>EP3</v>
          </cell>
          <cell r="T4834">
            <v>9301136</v>
          </cell>
          <cell r="U4834">
            <v>0</v>
          </cell>
        </row>
        <row r="4835">
          <cell r="N4835" t="str">
            <v>624</v>
          </cell>
          <cell r="Q4835" t="str">
            <v>EP3</v>
          </cell>
          <cell r="T4835">
            <v>3663302</v>
          </cell>
          <cell r="U4835">
            <v>0</v>
          </cell>
        </row>
        <row r="4836">
          <cell r="N4836" t="str">
            <v>624</v>
          </cell>
          <cell r="Q4836" t="str">
            <v>EP3</v>
          </cell>
          <cell r="T4836">
            <v>15347152</v>
          </cell>
          <cell r="U4836">
            <v>0</v>
          </cell>
        </row>
        <row r="4837">
          <cell r="N4837" t="str">
            <v>641</v>
          </cell>
          <cell r="Q4837" t="str">
            <v>EP3</v>
          </cell>
          <cell r="T4837">
            <v>901</v>
          </cell>
          <cell r="U4837">
            <v>0</v>
          </cell>
        </row>
        <row r="4838">
          <cell r="N4838" t="str">
            <v>626</v>
          </cell>
          <cell r="Q4838" t="str">
            <v>FFC</v>
          </cell>
          <cell r="T4838">
            <v>3978315</v>
          </cell>
          <cell r="U4838">
            <v>43.76</v>
          </cell>
        </row>
        <row r="4839">
          <cell r="N4839" t="str">
            <v>623</v>
          </cell>
          <cell r="Q4839" t="str">
            <v>FFC</v>
          </cell>
          <cell r="T4839">
            <v>84649443</v>
          </cell>
          <cell r="U4839">
            <v>1353.15</v>
          </cell>
        </row>
        <row r="4840">
          <cell r="N4840" t="str">
            <v>621</v>
          </cell>
          <cell r="Q4840" t="str">
            <v>FFC</v>
          </cell>
          <cell r="T4840">
            <v>93356</v>
          </cell>
          <cell r="U4840">
            <v>1.4</v>
          </cell>
        </row>
        <row r="4841">
          <cell r="N4841" t="str">
            <v>623</v>
          </cell>
          <cell r="Q4841" t="str">
            <v>FFC</v>
          </cell>
          <cell r="T4841">
            <v>19735534</v>
          </cell>
          <cell r="U4841">
            <v>315.75</v>
          </cell>
        </row>
        <row r="4842">
          <cell r="N4842" t="str">
            <v>611</v>
          </cell>
          <cell r="Q4842" t="str">
            <v>FFC</v>
          </cell>
          <cell r="T4842">
            <v>14823844</v>
          </cell>
          <cell r="U4842">
            <v>250.32</v>
          </cell>
        </row>
        <row r="4843">
          <cell r="N4843" t="str">
            <v>624</v>
          </cell>
          <cell r="Q4843" t="str">
            <v>FFC</v>
          </cell>
          <cell r="T4843">
            <v>9301136</v>
          </cell>
          <cell r="U4843">
            <v>111.6</v>
          </cell>
        </row>
        <row r="4844">
          <cell r="N4844" t="str">
            <v>626</v>
          </cell>
          <cell r="Q4844" t="str">
            <v>FMU</v>
          </cell>
          <cell r="T4844">
            <v>2699184</v>
          </cell>
          <cell r="U4844">
            <v>2.69</v>
          </cell>
        </row>
        <row r="4845">
          <cell r="N4845" t="str">
            <v>624</v>
          </cell>
          <cell r="Q4845" t="str">
            <v>FMU</v>
          </cell>
          <cell r="T4845">
            <v>758734</v>
          </cell>
          <cell r="U4845">
            <v>0.76</v>
          </cell>
        </row>
        <row r="4846">
          <cell r="N4846" t="str">
            <v>623</v>
          </cell>
          <cell r="Q4846" t="str">
            <v>FMU</v>
          </cell>
          <cell r="T4846">
            <v>32000</v>
          </cell>
          <cell r="U4846">
            <v>0.09</v>
          </cell>
        </row>
        <row r="4847">
          <cell r="N4847" t="str">
            <v>611</v>
          </cell>
          <cell r="Q4847" t="str">
            <v>FVE</v>
          </cell>
          <cell r="T4847">
            <v>33259</v>
          </cell>
          <cell r="U4847">
            <v>0</v>
          </cell>
        </row>
        <row r="4848">
          <cell r="N4848" t="str">
            <v>613</v>
          </cell>
          <cell r="Q4848" t="str">
            <v>FVE</v>
          </cell>
          <cell r="T4848">
            <v>780104</v>
          </cell>
          <cell r="U4848">
            <v>0</v>
          </cell>
        </row>
        <row r="4849">
          <cell r="N4849" t="str">
            <v>623</v>
          </cell>
          <cell r="Q4849" t="str">
            <v>FVE</v>
          </cell>
          <cell r="T4849">
            <v>19735534</v>
          </cell>
          <cell r="U4849">
            <v>0</v>
          </cell>
        </row>
        <row r="4850">
          <cell r="N4850" t="str">
            <v>621</v>
          </cell>
          <cell r="Q4850" t="str">
            <v>FVE</v>
          </cell>
          <cell r="T4850">
            <v>46693</v>
          </cell>
          <cell r="U4850">
            <v>0</v>
          </cell>
        </row>
        <row r="4851">
          <cell r="N4851" t="str">
            <v>1750</v>
          </cell>
          <cell r="Q4851" t="str">
            <v>GMC</v>
          </cell>
          <cell r="T4851">
            <v>0</v>
          </cell>
          <cell r="U4851">
            <v>51931.14</v>
          </cell>
        </row>
        <row r="4852">
          <cell r="N4852" t="str">
            <v>623</v>
          </cell>
          <cell r="Q4852" t="str">
            <v>ICV</v>
          </cell>
          <cell r="T4852">
            <v>84649443</v>
          </cell>
          <cell r="U4852">
            <v>0</v>
          </cell>
        </row>
        <row r="4853">
          <cell r="N4853" t="str">
            <v>621</v>
          </cell>
          <cell r="Q4853" t="str">
            <v>ICV</v>
          </cell>
          <cell r="T4853">
            <v>460896</v>
          </cell>
          <cell r="U4853">
            <v>0</v>
          </cell>
        </row>
        <row r="4854">
          <cell r="N4854" t="str">
            <v>611</v>
          </cell>
          <cell r="Q4854" t="str">
            <v>ICV</v>
          </cell>
          <cell r="T4854">
            <v>201707321</v>
          </cell>
          <cell r="U4854">
            <v>0</v>
          </cell>
        </row>
        <row r="4855">
          <cell r="N4855" t="str">
            <v>624</v>
          </cell>
          <cell r="Q4855" t="str">
            <v>LMR</v>
          </cell>
          <cell r="T4855">
            <v>7441064</v>
          </cell>
          <cell r="U4855">
            <v>2738.32</v>
          </cell>
        </row>
        <row r="4856">
          <cell r="N4856" t="str">
            <v>641</v>
          </cell>
          <cell r="Q4856" t="str">
            <v>LMR</v>
          </cell>
          <cell r="T4856">
            <v>908462</v>
          </cell>
          <cell r="U4856">
            <v>321.63</v>
          </cell>
        </row>
        <row r="4857">
          <cell r="N4857" t="str">
            <v>623</v>
          </cell>
          <cell r="Q4857" t="str">
            <v>LMR</v>
          </cell>
          <cell r="T4857">
            <v>183040</v>
          </cell>
          <cell r="U4857">
            <v>113.85</v>
          </cell>
        </row>
        <row r="4858">
          <cell r="N4858" t="str">
            <v>613</v>
          </cell>
          <cell r="Q4858" t="str">
            <v>LMR</v>
          </cell>
          <cell r="T4858">
            <v>780104</v>
          </cell>
          <cell r="U4858">
            <v>1313.62</v>
          </cell>
        </row>
        <row r="4859">
          <cell r="N4859" t="str">
            <v>611</v>
          </cell>
          <cell r="Q4859" t="str">
            <v>LMR</v>
          </cell>
          <cell r="T4859">
            <v>305590</v>
          </cell>
          <cell r="U4859">
            <v>564.4</v>
          </cell>
        </row>
        <row r="4860">
          <cell r="N4860" t="str">
            <v>621</v>
          </cell>
          <cell r="Q4860" t="str">
            <v>LMR</v>
          </cell>
          <cell r="T4860">
            <v>62207610</v>
          </cell>
          <cell r="U4860">
            <v>40040.07</v>
          </cell>
        </row>
        <row r="4861">
          <cell r="N4861" t="str">
            <v>660</v>
          </cell>
          <cell r="Q4861" t="str">
            <v>L05</v>
          </cell>
          <cell r="T4861">
            <v>129</v>
          </cell>
          <cell r="U4861">
            <v>228.33</v>
          </cell>
        </row>
        <row r="4862">
          <cell r="N4862" t="str">
            <v>611</v>
          </cell>
          <cell r="Q4862" t="str">
            <v>ACC</v>
          </cell>
          <cell r="T4862">
            <v>0</v>
          </cell>
          <cell r="U4862">
            <v>-20.53</v>
          </cell>
        </row>
        <row r="4863">
          <cell r="N4863" t="str">
            <v>641</v>
          </cell>
          <cell r="Q4863" t="str">
            <v>BFC</v>
          </cell>
          <cell r="T4863">
            <v>908462</v>
          </cell>
          <cell r="U4863">
            <v>26229.97</v>
          </cell>
        </row>
        <row r="4864">
          <cell r="N4864" t="str">
            <v>624</v>
          </cell>
          <cell r="Q4864" t="str">
            <v>BFC</v>
          </cell>
          <cell r="T4864">
            <v>539320</v>
          </cell>
          <cell r="U4864">
            <v>15507.07</v>
          </cell>
        </row>
        <row r="4865">
          <cell r="N4865" t="str">
            <v>685</v>
          </cell>
          <cell r="Q4865" t="str">
            <v>BFC</v>
          </cell>
          <cell r="T4865">
            <v>24859</v>
          </cell>
          <cell r="U4865">
            <v>718.24</v>
          </cell>
        </row>
        <row r="4866">
          <cell r="N4866" t="str">
            <v>660</v>
          </cell>
          <cell r="Q4866" t="str">
            <v>BFC</v>
          </cell>
          <cell r="T4866">
            <v>10008</v>
          </cell>
          <cell r="U4866">
            <v>289.13</v>
          </cell>
        </row>
        <row r="4867">
          <cell r="N4867" t="str">
            <v>611</v>
          </cell>
          <cell r="Q4867" t="str">
            <v>BFC</v>
          </cell>
          <cell r="T4867">
            <v>201707013</v>
          </cell>
          <cell r="U4867">
            <v>5827919.0999999996</v>
          </cell>
        </row>
        <row r="4868">
          <cell r="N4868" t="str">
            <v>632</v>
          </cell>
          <cell r="Q4868" t="str">
            <v>BFC</v>
          </cell>
          <cell r="T4868">
            <v>212479892</v>
          </cell>
          <cell r="U4868">
            <v>6063538.6799999997</v>
          </cell>
        </row>
        <row r="4869">
          <cell r="N4869" t="str">
            <v>623</v>
          </cell>
          <cell r="Q4869" t="str">
            <v>CAP</v>
          </cell>
          <cell r="T4869">
            <v>84649443</v>
          </cell>
          <cell r="U4869">
            <v>1356.17</v>
          </cell>
        </row>
        <row r="4870">
          <cell r="N4870" t="str">
            <v>660</v>
          </cell>
          <cell r="Q4870" t="str">
            <v>CAP</v>
          </cell>
          <cell r="T4870">
            <v>527342</v>
          </cell>
          <cell r="U4870">
            <v>0.06</v>
          </cell>
        </row>
        <row r="4871">
          <cell r="N4871" t="str">
            <v>621</v>
          </cell>
          <cell r="Q4871" t="str">
            <v>DSO</v>
          </cell>
          <cell r="T4871">
            <v>2400</v>
          </cell>
          <cell r="U4871">
            <v>0</v>
          </cell>
        </row>
        <row r="4872">
          <cell r="N4872" t="str">
            <v>676</v>
          </cell>
          <cell r="Q4872" t="str">
            <v>DSO</v>
          </cell>
          <cell r="T4872">
            <v>1458000</v>
          </cell>
          <cell r="U4872">
            <v>0</v>
          </cell>
        </row>
        <row r="4873">
          <cell r="N4873" t="str">
            <v>624</v>
          </cell>
          <cell r="Q4873" t="str">
            <v>DSU</v>
          </cell>
          <cell r="T4873">
            <v>7317104</v>
          </cell>
          <cell r="U4873">
            <v>73.19</v>
          </cell>
        </row>
        <row r="4874">
          <cell r="N4874" t="str">
            <v>625</v>
          </cell>
          <cell r="Q4874" t="str">
            <v>DSU</v>
          </cell>
          <cell r="T4874">
            <v>6844068</v>
          </cell>
          <cell r="U4874">
            <v>20.54</v>
          </cell>
        </row>
        <row r="4875">
          <cell r="N4875" t="str">
            <v>624</v>
          </cell>
          <cell r="Q4875" t="str">
            <v>DSU</v>
          </cell>
          <cell r="T4875">
            <v>11028832</v>
          </cell>
          <cell r="U4875">
            <v>110.29</v>
          </cell>
        </row>
        <row r="4876">
          <cell r="N4876" t="str">
            <v>621</v>
          </cell>
          <cell r="Q4876" t="str">
            <v>DSU</v>
          </cell>
          <cell r="T4876">
            <v>6210171</v>
          </cell>
          <cell r="U4876">
            <v>614.91999999999996</v>
          </cell>
        </row>
        <row r="4877">
          <cell r="N4877" t="str">
            <v>626</v>
          </cell>
          <cell r="Q4877" t="str">
            <v>DSU</v>
          </cell>
          <cell r="T4877">
            <v>4600128</v>
          </cell>
          <cell r="U4877">
            <v>27.59</v>
          </cell>
        </row>
        <row r="4878">
          <cell r="N4878" t="str">
            <v>624</v>
          </cell>
          <cell r="Q4878" t="str">
            <v>DSU</v>
          </cell>
          <cell r="T4878">
            <v>7441064</v>
          </cell>
          <cell r="U4878">
            <v>74.38</v>
          </cell>
        </row>
        <row r="4879">
          <cell r="N4879" t="str">
            <v>650</v>
          </cell>
          <cell r="Q4879" t="str">
            <v>EIV</v>
          </cell>
          <cell r="T4879">
            <v>3040</v>
          </cell>
          <cell r="U4879">
            <v>0</v>
          </cell>
        </row>
        <row r="4880">
          <cell r="N4880" t="str">
            <v>620</v>
          </cell>
          <cell r="Q4880" t="str">
            <v>EIV</v>
          </cell>
          <cell r="T4880">
            <v>922335</v>
          </cell>
          <cell r="U4880">
            <v>0</v>
          </cell>
        </row>
        <row r="4881">
          <cell r="N4881" t="str">
            <v>623</v>
          </cell>
          <cell r="Q4881" t="str">
            <v>EIV</v>
          </cell>
          <cell r="T4881">
            <v>84649443</v>
          </cell>
          <cell r="U4881">
            <v>0</v>
          </cell>
        </row>
        <row r="4882">
          <cell r="N4882" t="str">
            <v>622</v>
          </cell>
          <cell r="Q4882" t="str">
            <v>EIV</v>
          </cell>
          <cell r="T4882">
            <v>1371794</v>
          </cell>
          <cell r="U4882">
            <v>0</v>
          </cell>
        </row>
        <row r="4883">
          <cell r="N4883" t="str">
            <v>624</v>
          </cell>
          <cell r="Q4883" t="str">
            <v>EIV</v>
          </cell>
          <cell r="T4883">
            <v>758734</v>
          </cell>
          <cell r="U4883">
            <v>0</v>
          </cell>
        </row>
        <row r="4884">
          <cell r="N4884" t="str">
            <v>612</v>
          </cell>
          <cell r="Q4884" t="str">
            <v>EIV</v>
          </cell>
          <cell r="T4884">
            <v>4137361</v>
          </cell>
          <cell r="U4884">
            <v>0</v>
          </cell>
        </row>
        <row r="4885">
          <cell r="N4885" t="str">
            <v>621</v>
          </cell>
          <cell r="Q4885" t="str">
            <v>EIV</v>
          </cell>
          <cell r="T4885">
            <v>46693</v>
          </cell>
          <cell r="U4885">
            <v>0</v>
          </cell>
        </row>
        <row r="4886">
          <cell r="N4886" t="str">
            <v>642</v>
          </cell>
          <cell r="Q4886" t="str">
            <v>EP2</v>
          </cell>
          <cell r="T4886">
            <v>24642</v>
          </cell>
          <cell r="U4886">
            <v>5.42</v>
          </cell>
        </row>
        <row r="4887">
          <cell r="N4887" t="str">
            <v>660</v>
          </cell>
          <cell r="Q4887" t="str">
            <v>EP2</v>
          </cell>
          <cell r="T4887">
            <v>10008</v>
          </cell>
          <cell r="U4887">
            <v>0.78</v>
          </cell>
        </row>
        <row r="4888">
          <cell r="N4888" t="str">
            <v>642</v>
          </cell>
          <cell r="Q4888" t="str">
            <v>EP2</v>
          </cell>
          <cell r="T4888">
            <v>1302</v>
          </cell>
          <cell r="U4888">
            <v>0.31</v>
          </cell>
        </row>
        <row r="4889">
          <cell r="N4889" t="str">
            <v>626</v>
          </cell>
          <cell r="Q4889" t="str">
            <v>EP2</v>
          </cell>
          <cell r="T4889">
            <v>5680128</v>
          </cell>
          <cell r="U4889">
            <v>579.37</v>
          </cell>
        </row>
        <row r="4890">
          <cell r="N4890" t="str">
            <v>626</v>
          </cell>
          <cell r="Q4890" t="str">
            <v>EP2</v>
          </cell>
          <cell r="T4890">
            <v>18665056</v>
          </cell>
          <cell r="U4890">
            <v>1903.81</v>
          </cell>
        </row>
        <row r="4891">
          <cell r="N4891" t="str">
            <v>641</v>
          </cell>
          <cell r="Q4891" t="str">
            <v>EP4</v>
          </cell>
          <cell r="T4891">
            <v>2358</v>
          </cell>
          <cell r="U4891">
            <v>0</v>
          </cell>
        </row>
        <row r="4892">
          <cell r="N4892" t="str">
            <v>621</v>
          </cell>
          <cell r="Q4892" t="str">
            <v>EP4</v>
          </cell>
          <cell r="T4892">
            <v>6225269</v>
          </cell>
          <cell r="U4892">
            <v>0</v>
          </cell>
        </row>
        <row r="4893">
          <cell r="N4893" t="str">
            <v>624</v>
          </cell>
          <cell r="Q4893" t="str">
            <v>EP4</v>
          </cell>
          <cell r="T4893">
            <v>9301136</v>
          </cell>
          <cell r="U4893">
            <v>0</v>
          </cell>
        </row>
        <row r="4894">
          <cell r="N4894" t="str">
            <v>624</v>
          </cell>
          <cell r="Q4894" t="str">
            <v>EP4</v>
          </cell>
          <cell r="T4894">
            <v>7317104</v>
          </cell>
          <cell r="U4894">
            <v>0</v>
          </cell>
        </row>
        <row r="4895">
          <cell r="N4895" t="str">
            <v>626</v>
          </cell>
          <cell r="Q4895" t="str">
            <v>EP4</v>
          </cell>
          <cell r="T4895">
            <v>18665056</v>
          </cell>
          <cell r="U4895">
            <v>0</v>
          </cell>
        </row>
        <row r="4896">
          <cell r="N4896" t="str">
            <v>624</v>
          </cell>
          <cell r="Q4896" t="str">
            <v>EP4</v>
          </cell>
          <cell r="T4896">
            <v>15347152</v>
          </cell>
          <cell r="U4896">
            <v>0</v>
          </cell>
        </row>
        <row r="4897">
          <cell r="N4897" t="str">
            <v>641</v>
          </cell>
          <cell r="Q4897" t="str">
            <v>EUR</v>
          </cell>
          <cell r="T4897">
            <v>908462</v>
          </cell>
          <cell r="U4897">
            <v>108.11</v>
          </cell>
        </row>
        <row r="4898">
          <cell r="N4898" t="str">
            <v>625</v>
          </cell>
          <cell r="Q4898" t="str">
            <v>EUR</v>
          </cell>
          <cell r="T4898">
            <v>6844068</v>
          </cell>
          <cell r="U4898">
            <v>814.43</v>
          </cell>
        </row>
        <row r="4899">
          <cell r="N4899" t="str">
            <v>650</v>
          </cell>
          <cell r="Q4899" t="str">
            <v>EUR</v>
          </cell>
          <cell r="T4899">
            <v>896</v>
          </cell>
          <cell r="U4899">
            <v>0.11</v>
          </cell>
        </row>
        <row r="4900">
          <cell r="N4900" t="str">
            <v>650</v>
          </cell>
          <cell r="Q4900" t="str">
            <v>E17</v>
          </cell>
          <cell r="T4900">
            <v>8785</v>
          </cell>
          <cell r="U4900">
            <v>273.76</v>
          </cell>
        </row>
        <row r="4901">
          <cell r="N4901" t="str">
            <v>650</v>
          </cell>
          <cell r="Q4901" t="str">
            <v>E19</v>
          </cell>
          <cell r="T4901">
            <v>458858</v>
          </cell>
          <cell r="U4901">
            <v>14303.51</v>
          </cell>
        </row>
        <row r="4902">
          <cell r="N4902" t="str">
            <v>650</v>
          </cell>
          <cell r="Q4902" t="str">
            <v>E21</v>
          </cell>
          <cell r="T4902">
            <v>714835</v>
          </cell>
          <cell r="U4902">
            <v>22282.81</v>
          </cell>
        </row>
        <row r="4903">
          <cell r="N4903" t="str">
            <v>650</v>
          </cell>
          <cell r="Q4903" t="str">
            <v>E21</v>
          </cell>
          <cell r="T4903">
            <v>228175</v>
          </cell>
          <cell r="U4903">
            <v>7112.58</v>
          </cell>
        </row>
        <row r="4904">
          <cell r="N4904" t="str">
            <v>650</v>
          </cell>
          <cell r="Q4904" t="str">
            <v>E37</v>
          </cell>
          <cell r="T4904">
            <v>76146</v>
          </cell>
          <cell r="U4904">
            <v>2373.64</v>
          </cell>
        </row>
        <row r="4905">
          <cell r="N4905" t="str">
            <v>622</v>
          </cell>
          <cell r="Q4905" t="str">
            <v>FFE</v>
          </cell>
          <cell r="T4905">
            <v>1371794</v>
          </cell>
          <cell r="U4905">
            <v>211.25</v>
          </cell>
        </row>
        <row r="4906">
          <cell r="N4906" t="str">
            <v>660</v>
          </cell>
          <cell r="Q4906" t="str">
            <v>FFE</v>
          </cell>
          <cell r="T4906">
            <v>10008</v>
          </cell>
          <cell r="U4906">
            <v>0.16</v>
          </cell>
        </row>
        <row r="4907">
          <cell r="N4907" t="str">
            <v>624</v>
          </cell>
          <cell r="Q4907" t="str">
            <v>FFE</v>
          </cell>
          <cell r="T4907">
            <v>758734</v>
          </cell>
          <cell r="U4907">
            <v>84.97</v>
          </cell>
        </row>
        <row r="4908">
          <cell r="N4908" t="str">
            <v>655</v>
          </cell>
          <cell r="Q4908" t="str">
            <v>FFE</v>
          </cell>
          <cell r="T4908">
            <v>27722</v>
          </cell>
          <cell r="U4908">
            <v>4.13</v>
          </cell>
        </row>
        <row r="4909">
          <cell r="N4909" t="str">
            <v>641</v>
          </cell>
          <cell r="Q4909" t="str">
            <v>FFE</v>
          </cell>
          <cell r="T4909">
            <v>908462</v>
          </cell>
          <cell r="U4909">
            <v>108.15</v>
          </cell>
        </row>
        <row r="4910">
          <cell r="N4910" t="str">
            <v>624</v>
          </cell>
          <cell r="Q4910" t="str">
            <v>FFE</v>
          </cell>
          <cell r="T4910">
            <v>7317104</v>
          </cell>
          <cell r="U4910">
            <v>819.5</v>
          </cell>
        </row>
        <row r="4911">
          <cell r="N4911" t="str">
            <v>626</v>
          </cell>
          <cell r="Q4911" t="str">
            <v>FVC</v>
          </cell>
          <cell r="T4911">
            <v>14636556</v>
          </cell>
          <cell r="U4911">
            <v>0</v>
          </cell>
        </row>
        <row r="4912">
          <cell r="N4912" t="str">
            <v>641</v>
          </cell>
          <cell r="Q4912" t="str">
            <v>FVC</v>
          </cell>
          <cell r="T4912">
            <v>908462</v>
          </cell>
          <cell r="U4912">
            <v>0</v>
          </cell>
        </row>
        <row r="4913">
          <cell r="N4913" t="str">
            <v>676</v>
          </cell>
          <cell r="Q4913" t="str">
            <v>FVC</v>
          </cell>
          <cell r="T4913">
            <v>4027400</v>
          </cell>
          <cell r="U4913">
            <v>0</v>
          </cell>
        </row>
        <row r="4914">
          <cell r="N4914" t="str">
            <v>685</v>
          </cell>
          <cell r="Q4914" t="str">
            <v>FVC</v>
          </cell>
          <cell r="T4914">
            <v>104</v>
          </cell>
          <cell r="U4914">
            <v>0</v>
          </cell>
        </row>
        <row r="4915">
          <cell r="N4915" t="str">
            <v>611</v>
          </cell>
          <cell r="Q4915" t="str">
            <v>ICN</v>
          </cell>
          <cell r="T4915">
            <v>103867</v>
          </cell>
          <cell r="U4915">
            <v>0</v>
          </cell>
        </row>
        <row r="4916">
          <cell r="N4916" t="str">
            <v>621</v>
          </cell>
          <cell r="Q4916" t="str">
            <v>ICN</v>
          </cell>
          <cell r="T4916">
            <v>62207610</v>
          </cell>
          <cell r="U4916">
            <v>0</v>
          </cell>
        </row>
        <row r="4917">
          <cell r="N4917" t="str">
            <v>624</v>
          </cell>
          <cell r="Q4917" t="str">
            <v>ICN</v>
          </cell>
          <cell r="T4917">
            <v>32194494</v>
          </cell>
          <cell r="U4917">
            <v>0</v>
          </cell>
        </row>
        <row r="4918">
          <cell r="N4918" t="str">
            <v>624</v>
          </cell>
          <cell r="Q4918" t="str">
            <v>LMV</v>
          </cell>
          <cell r="T4918">
            <v>3313035</v>
          </cell>
          <cell r="U4918">
            <v>9.9499999999999993</v>
          </cell>
        </row>
        <row r="4919">
          <cell r="N4919" t="str">
            <v>611</v>
          </cell>
          <cell r="Q4919" t="str">
            <v>LMV</v>
          </cell>
          <cell r="T4919">
            <v>33259</v>
          </cell>
          <cell r="U4919">
            <v>-3.25</v>
          </cell>
        </row>
        <row r="4920">
          <cell r="N4920" t="str">
            <v>626</v>
          </cell>
          <cell r="Q4920" t="str">
            <v>LMV</v>
          </cell>
          <cell r="T4920">
            <v>3338280</v>
          </cell>
          <cell r="U4920">
            <v>-153.56</v>
          </cell>
        </row>
        <row r="4921">
          <cell r="N4921" t="str">
            <v>624</v>
          </cell>
          <cell r="Q4921" t="str">
            <v>LMV</v>
          </cell>
          <cell r="T4921">
            <v>8722811</v>
          </cell>
          <cell r="U4921">
            <v>26.16</v>
          </cell>
        </row>
        <row r="4922">
          <cell r="N4922" t="str">
            <v>650</v>
          </cell>
          <cell r="Q4922" t="str">
            <v>L19</v>
          </cell>
          <cell r="T4922">
            <v>905</v>
          </cell>
          <cell r="U4922">
            <v>11222</v>
          </cell>
        </row>
        <row r="4923">
          <cell r="N4923" t="str">
            <v>660</v>
          </cell>
          <cell r="Q4923" t="str">
            <v>L21</v>
          </cell>
          <cell r="T4923">
            <v>332</v>
          </cell>
          <cell r="U4923">
            <v>3573.96</v>
          </cell>
        </row>
        <row r="4924">
          <cell r="N4924" t="str">
            <v>660</v>
          </cell>
          <cell r="Q4924" t="str">
            <v>L33</v>
          </cell>
          <cell r="T4924">
            <v>784.4</v>
          </cell>
          <cell r="U4924">
            <v>8353.94</v>
          </cell>
        </row>
        <row r="4925">
          <cell r="N4925" t="str">
            <v>621</v>
          </cell>
          <cell r="Q4925" t="str">
            <v>MSO</v>
          </cell>
          <cell r="T4925">
            <v>7166724</v>
          </cell>
          <cell r="U4925">
            <v>5145.8</v>
          </cell>
        </row>
        <row r="4926">
          <cell r="N4926" t="str">
            <v>624</v>
          </cell>
          <cell r="Q4926" t="str">
            <v>MSO</v>
          </cell>
          <cell r="T4926">
            <v>8722811</v>
          </cell>
          <cell r="U4926">
            <v>5133.58</v>
          </cell>
        </row>
        <row r="4927">
          <cell r="N4927" t="str">
            <v>626</v>
          </cell>
          <cell r="Q4927" t="str">
            <v>MSO</v>
          </cell>
          <cell r="T4927">
            <v>2699184</v>
          </cell>
          <cell r="U4927">
            <v>1454.85</v>
          </cell>
        </row>
        <row r="4928">
          <cell r="N4928" t="str">
            <v>626</v>
          </cell>
          <cell r="Q4928" t="str">
            <v>MSO</v>
          </cell>
          <cell r="T4928">
            <v>3338280</v>
          </cell>
          <cell r="U4928">
            <v>1799.33</v>
          </cell>
        </row>
        <row r="4929">
          <cell r="N4929" t="str">
            <v>633</v>
          </cell>
          <cell r="Q4929" t="str">
            <v>MSO</v>
          </cell>
          <cell r="T4929">
            <v>251653325</v>
          </cell>
          <cell r="U4929">
            <v>92903.49</v>
          </cell>
        </row>
        <row r="4930">
          <cell r="N4930" t="str">
            <v>624</v>
          </cell>
          <cell r="Q4930" t="str">
            <v>MSO</v>
          </cell>
          <cell r="T4930">
            <v>13538484</v>
          </cell>
          <cell r="U4930">
            <v>7947.1</v>
          </cell>
        </row>
        <row r="4931">
          <cell r="N4931" t="str">
            <v>621</v>
          </cell>
          <cell r="Q4931" t="str">
            <v>MSV</v>
          </cell>
          <cell r="T4931">
            <v>460896</v>
          </cell>
          <cell r="U4931">
            <v>0</v>
          </cell>
        </row>
        <row r="4932">
          <cell r="N4932" t="str">
            <v>611</v>
          </cell>
          <cell r="Q4932" t="str">
            <v>MSV</v>
          </cell>
          <cell r="T4932">
            <v>201707013</v>
          </cell>
          <cell r="U4932">
            <v>0</v>
          </cell>
        </row>
        <row r="4933">
          <cell r="N4933" t="str">
            <v>611</v>
          </cell>
          <cell r="Q4933" t="str">
            <v>MSV</v>
          </cell>
          <cell r="T4933">
            <v>33259</v>
          </cell>
          <cell r="U4933">
            <v>0</v>
          </cell>
        </row>
        <row r="4934">
          <cell r="N4934" t="str">
            <v>660</v>
          </cell>
          <cell r="Q4934" t="str">
            <v>MSV</v>
          </cell>
          <cell r="T4934">
            <v>734867</v>
          </cell>
          <cell r="U4934">
            <v>0</v>
          </cell>
        </row>
        <row r="4935">
          <cell r="N4935" t="str">
            <v>621</v>
          </cell>
          <cell r="Q4935" t="str">
            <v>MSV</v>
          </cell>
          <cell r="T4935">
            <v>3900</v>
          </cell>
          <cell r="U4935">
            <v>0</v>
          </cell>
        </row>
        <row r="4936">
          <cell r="N4936" t="str">
            <v>626</v>
          </cell>
          <cell r="Q4936" t="str">
            <v>MSV</v>
          </cell>
          <cell r="T4936">
            <v>929907</v>
          </cell>
          <cell r="U4936">
            <v>0</v>
          </cell>
        </row>
        <row r="4937">
          <cell r="N4937" t="str">
            <v>633</v>
          </cell>
          <cell r="Q4937" t="str">
            <v>MSV</v>
          </cell>
          <cell r="T4937">
            <v>251653325</v>
          </cell>
          <cell r="U4937">
            <v>0</v>
          </cell>
        </row>
        <row r="4938">
          <cell r="N4938" t="str">
            <v>621</v>
          </cell>
          <cell r="Q4938" t="str">
            <v>PAJ</v>
          </cell>
          <cell r="T4938">
            <v>0</v>
          </cell>
          <cell r="U4938">
            <v>236.74</v>
          </cell>
        </row>
        <row r="4939">
          <cell r="N4939" t="str">
            <v>624</v>
          </cell>
          <cell r="Q4939" t="str">
            <v>PPT</v>
          </cell>
          <cell r="T4939">
            <v>7317104</v>
          </cell>
          <cell r="U4939">
            <v>0</v>
          </cell>
        </row>
        <row r="4940">
          <cell r="N4940" t="str">
            <v>621</v>
          </cell>
          <cell r="Q4940" t="str">
            <v>PPT</v>
          </cell>
          <cell r="T4940">
            <v>13800</v>
          </cell>
          <cell r="U4940">
            <v>0</v>
          </cell>
        </row>
        <row r="4941">
          <cell r="N4941" t="str">
            <v>624</v>
          </cell>
          <cell r="Q4941" t="str">
            <v>RAU</v>
          </cell>
          <cell r="T4941">
            <v>22502720</v>
          </cell>
          <cell r="U4941">
            <v>631.84</v>
          </cell>
        </row>
        <row r="4942">
          <cell r="N4942" t="str">
            <v>611</v>
          </cell>
          <cell r="Q4942" t="str">
            <v>RAU</v>
          </cell>
          <cell r="T4942">
            <v>33259</v>
          </cell>
          <cell r="U4942">
            <v>1.42</v>
          </cell>
        </row>
        <row r="4943">
          <cell r="N4943" t="str">
            <v>624</v>
          </cell>
          <cell r="Q4943" t="str">
            <v>RAU</v>
          </cell>
          <cell r="T4943">
            <v>24900880</v>
          </cell>
          <cell r="U4943">
            <v>697.35</v>
          </cell>
        </row>
        <row r="4944">
          <cell r="N4944" t="str">
            <v>650</v>
          </cell>
          <cell r="Q4944" t="str">
            <v>RAU</v>
          </cell>
          <cell r="T4944">
            <v>3040</v>
          </cell>
          <cell r="U4944">
            <v>0.03</v>
          </cell>
        </row>
        <row r="4945">
          <cell r="N4945" t="str">
            <v>621</v>
          </cell>
          <cell r="Q4945" t="str">
            <v>RAU</v>
          </cell>
          <cell r="T4945">
            <v>3900</v>
          </cell>
          <cell r="U4945">
            <v>0.12</v>
          </cell>
        </row>
        <row r="4946">
          <cell r="N4946" t="str">
            <v>650</v>
          </cell>
          <cell r="Q4946" t="str">
            <v>RAU</v>
          </cell>
          <cell r="T4946">
            <v>2416972</v>
          </cell>
          <cell r="U4946">
            <v>19.45</v>
          </cell>
        </row>
        <row r="4947">
          <cell r="N4947" t="str">
            <v>660</v>
          </cell>
          <cell r="Q4947" t="str">
            <v>RAU</v>
          </cell>
          <cell r="T4947">
            <v>17072</v>
          </cell>
          <cell r="U4947">
            <v>0.11</v>
          </cell>
        </row>
        <row r="4948">
          <cell r="N4948" t="str">
            <v>650</v>
          </cell>
          <cell r="Q4948" t="str">
            <v>RAU</v>
          </cell>
          <cell r="T4948">
            <v>17285</v>
          </cell>
          <cell r="U4948">
            <v>0.14000000000000001</v>
          </cell>
        </row>
        <row r="4949">
          <cell r="N4949" t="str">
            <v>626</v>
          </cell>
          <cell r="Q4949" t="str">
            <v>RIN</v>
          </cell>
          <cell r="T4949">
            <v>3978315</v>
          </cell>
          <cell r="U4949">
            <v>7005.82</v>
          </cell>
        </row>
        <row r="4950">
          <cell r="N4950" t="str">
            <v>611</v>
          </cell>
          <cell r="Q4950" t="str">
            <v>RIN</v>
          </cell>
          <cell r="T4950">
            <v>201707013</v>
          </cell>
          <cell r="U4950">
            <v>591902.43999999994</v>
          </cell>
        </row>
        <row r="4951">
          <cell r="N4951" t="str">
            <v>621</v>
          </cell>
          <cell r="Q4951" t="str">
            <v>RIN</v>
          </cell>
          <cell r="T4951">
            <v>46693</v>
          </cell>
          <cell r="U4951">
            <v>109.56</v>
          </cell>
        </row>
        <row r="4952">
          <cell r="N4952" t="str">
            <v>641</v>
          </cell>
          <cell r="Q4952" t="str">
            <v>RIN</v>
          </cell>
          <cell r="T4952">
            <v>1222101</v>
          </cell>
          <cell r="U4952">
            <v>2105.6999999999998</v>
          </cell>
        </row>
        <row r="4953">
          <cell r="N4953" t="str">
            <v>660</v>
          </cell>
          <cell r="Q4953" t="str">
            <v>RIN</v>
          </cell>
          <cell r="T4953">
            <v>1671</v>
          </cell>
          <cell r="U4953">
            <v>0.6</v>
          </cell>
        </row>
        <row r="4954">
          <cell r="N4954" t="str">
            <v>623</v>
          </cell>
          <cell r="Q4954" t="str">
            <v>RIN</v>
          </cell>
          <cell r="T4954">
            <v>84649443</v>
          </cell>
          <cell r="U4954">
            <v>219507.91</v>
          </cell>
        </row>
        <row r="4955">
          <cell r="N4955" t="str">
            <v>641</v>
          </cell>
          <cell r="Q4955" t="str">
            <v>RIN</v>
          </cell>
          <cell r="T4955">
            <v>908462</v>
          </cell>
          <cell r="U4955">
            <v>1565.29</v>
          </cell>
        </row>
        <row r="4956">
          <cell r="N4956" t="str">
            <v>626</v>
          </cell>
          <cell r="Q4956" t="str">
            <v>SD</v>
          </cell>
          <cell r="T4956">
            <v>7096.52</v>
          </cell>
          <cell r="U4956">
            <v>-6386.87</v>
          </cell>
        </row>
        <row r="4957">
          <cell r="N4957" t="str">
            <v>624</v>
          </cell>
          <cell r="Q4957" t="str">
            <v>SD</v>
          </cell>
          <cell r="T4957">
            <v>20197.12</v>
          </cell>
          <cell r="U4957">
            <v>-14541.92</v>
          </cell>
        </row>
        <row r="4958">
          <cell r="N4958" t="str">
            <v>624</v>
          </cell>
          <cell r="Q4958" t="str">
            <v>TSE</v>
          </cell>
          <cell r="T4958">
            <v>4885216</v>
          </cell>
          <cell r="U4958">
            <v>0</v>
          </cell>
        </row>
        <row r="4959">
          <cell r="N4959" t="str">
            <v>611</v>
          </cell>
          <cell r="Q4959" t="str">
            <v>TSE</v>
          </cell>
          <cell r="T4959">
            <v>370189</v>
          </cell>
          <cell r="U4959">
            <v>0</v>
          </cell>
        </row>
        <row r="4960">
          <cell r="N4960" t="str">
            <v>611</v>
          </cell>
          <cell r="Q4960" t="str">
            <v>TSE</v>
          </cell>
          <cell r="T4960">
            <v>12364</v>
          </cell>
          <cell r="U4960">
            <v>0</v>
          </cell>
        </row>
        <row r="4961">
          <cell r="N4961" t="str">
            <v>612</v>
          </cell>
          <cell r="Q4961" t="str">
            <v>TTE</v>
          </cell>
          <cell r="T4961">
            <v>55296</v>
          </cell>
          <cell r="U4961">
            <v>0</v>
          </cell>
        </row>
        <row r="4962">
          <cell r="N4962" t="str">
            <v>685</v>
          </cell>
          <cell r="Q4962" t="str">
            <v>VAP</v>
          </cell>
          <cell r="T4962">
            <v>24859</v>
          </cell>
          <cell r="U4962">
            <v>-0.33</v>
          </cell>
        </row>
        <row r="4963">
          <cell r="N4963" t="str">
            <v>685</v>
          </cell>
          <cell r="Q4963" t="str">
            <v>VAV</v>
          </cell>
          <cell r="T4963">
            <v>24859</v>
          </cell>
          <cell r="U4963">
            <v>4.53</v>
          </cell>
        </row>
        <row r="4964">
          <cell r="N4964" t="str">
            <v>685</v>
          </cell>
          <cell r="Q4964" t="str">
            <v>VRC</v>
          </cell>
          <cell r="T4964">
            <v>24859</v>
          </cell>
          <cell r="U4964">
            <v>-140</v>
          </cell>
        </row>
        <row r="4965">
          <cell r="N4965" t="str">
            <v>685</v>
          </cell>
          <cell r="Q4965" t="str">
            <v>VSO</v>
          </cell>
          <cell r="T4965">
            <v>24859</v>
          </cell>
          <cell r="U4965">
            <v>-22.22</v>
          </cell>
        </row>
        <row r="4966">
          <cell r="N4966" t="str">
            <v>660</v>
          </cell>
          <cell r="Q4966" t="str">
            <v>L16</v>
          </cell>
          <cell r="T4966">
            <v>1057</v>
          </cell>
          <cell r="U4966">
            <v>10846.84</v>
          </cell>
        </row>
        <row r="4967">
          <cell r="N4967" t="str">
            <v>641</v>
          </cell>
          <cell r="Q4967" t="str">
            <v>MC</v>
          </cell>
          <cell r="T4967">
            <v>0</v>
          </cell>
          <cell r="U4967">
            <v>677.93</v>
          </cell>
        </row>
        <row r="4968">
          <cell r="N4968" t="str">
            <v>641</v>
          </cell>
          <cell r="Q4968" t="str">
            <v>MC</v>
          </cell>
          <cell r="T4968">
            <v>0</v>
          </cell>
          <cell r="U4968">
            <v>707.31</v>
          </cell>
        </row>
        <row r="4969">
          <cell r="N4969" t="str">
            <v>650</v>
          </cell>
          <cell r="Q4969" t="str">
            <v>OMS</v>
          </cell>
          <cell r="T4969">
            <v>2955562</v>
          </cell>
          <cell r="U4969">
            <v>644.63</v>
          </cell>
        </row>
        <row r="4970">
          <cell r="N4970" t="str">
            <v>624</v>
          </cell>
          <cell r="Q4970" t="str">
            <v>OMS</v>
          </cell>
          <cell r="T4970">
            <v>15347152</v>
          </cell>
          <cell r="U4970">
            <v>3821.41</v>
          </cell>
        </row>
        <row r="4971">
          <cell r="N4971" t="str">
            <v>611</v>
          </cell>
          <cell r="Q4971" t="str">
            <v>OMS</v>
          </cell>
          <cell r="T4971">
            <v>305590</v>
          </cell>
          <cell r="U4971">
            <v>76.45</v>
          </cell>
        </row>
        <row r="4972">
          <cell r="N4972" t="str">
            <v>626</v>
          </cell>
          <cell r="Q4972" t="str">
            <v>OMS</v>
          </cell>
          <cell r="T4972">
            <v>3232350</v>
          </cell>
          <cell r="U4972">
            <v>688.49</v>
          </cell>
        </row>
        <row r="4973">
          <cell r="N4973" t="str">
            <v>641</v>
          </cell>
          <cell r="Q4973" t="str">
            <v>OMS</v>
          </cell>
          <cell r="T4973">
            <v>908462</v>
          </cell>
          <cell r="U4973">
            <v>203.52</v>
          </cell>
        </row>
        <row r="4974">
          <cell r="N4974" t="str">
            <v>650</v>
          </cell>
          <cell r="Q4974" t="str">
            <v>OMS</v>
          </cell>
          <cell r="T4974">
            <v>65941</v>
          </cell>
          <cell r="U4974">
            <v>14.38</v>
          </cell>
        </row>
        <row r="4975">
          <cell r="N4975" t="str">
            <v>621</v>
          </cell>
          <cell r="Q4975" t="str">
            <v>PRC</v>
          </cell>
          <cell r="T4975">
            <v>93356</v>
          </cell>
          <cell r="U4975">
            <v>542.67999999999995</v>
          </cell>
        </row>
        <row r="4976">
          <cell r="N4976" t="str">
            <v>624</v>
          </cell>
          <cell r="Q4976" t="str">
            <v>PRC</v>
          </cell>
          <cell r="T4976">
            <v>8786648</v>
          </cell>
          <cell r="U4976">
            <v>3075.32</v>
          </cell>
        </row>
        <row r="4977">
          <cell r="N4977" t="str">
            <v>633</v>
          </cell>
          <cell r="Q4977" t="str">
            <v>PRC</v>
          </cell>
          <cell r="T4977">
            <v>111139800</v>
          </cell>
          <cell r="U4977">
            <v>222.28</v>
          </cell>
        </row>
        <row r="4978">
          <cell r="N4978" t="str">
            <v>623</v>
          </cell>
          <cell r="Q4978" t="str">
            <v>PRC</v>
          </cell>
          <cell r="T4978">
            <v>84649443</v>
          </cell>
          <cell r="U4978">
            <v>379991.4</v>
          </cell>
        </row>
        <row r="4979">
          <cell r="N4979" t="str">
            <v>623</v>
          </cell>
          <cell r="Q4979" t="str">
            <v>PRV</v>
          </cell>
          <cell r="T4979">
            <v>19735534</v>
          </cell>
          <cell r="U4979">
            <v>-1282.8800000000001</v>
          </cell>
        </row>
        <row r="4980">
          <cell r="N4980" t="str">
            <v>624</v>
          </cell>
          <cell r="Q4980" t="str">
            <v>PRV</v>
          </cell>
          <cell r="T4980">
            <v>7784847</v>
          </cell>
          <cell r="U4980">
            <v>-280.26</v>
          </cell>
        </row>
        <row r="4981">
          <cell r="N4981" t="str">
            <v>623</v>
          </cell>
          <cell r="Q4981" t="str">
            <v>PRV</v>
          </cell>
          <cell r="T4981">
            <v>26772</v>
          </cell>
          <cell r="U4981">
            <v>-1.74</v>
          </cell>
        </row>
        <row r="4982">
          <cell r="N4982" t="str">
            <v>626</v>
          </cell>
          <cell r="Q4982" t="str">
            <v>RIV</v>
          </cell>
          <cell r="T4982">
            <v>3338280</v>
          </cell>
          <cell r="U4982">
            <v>0</v>
          </cell>
        </row>
        <row r="4983">
          <cell r="N4983" t="str">
            <v>621</v>
          </cell>
          <cell r="Q4983" t="str">
            <v>RIV</v>
          </cell>
          <cell r="T4983">
            <v>3900</v>
          </cell>
          <cell r="U4983">
            <v>0</v>
          </cell>
        </row>
        <row r="4984">
          <cell r="N4984" t="str">
            <v>660</v>
          </cell>
          <cell r="Q4984" t="str">
            <v>RIV</v>
          </cell>
          <cell r="T4984">
            <v>10008</v>
          </cell>
          <cell r="U4984">
            <v>0</v>
          </cell>
        </row>
        <row r="4985">
          <cell r="N4985" t="str">
            <v>626</v>
          </cell>
          <cell r="Q4985" t="str">
            <v>RIV</v>
          </cell>
          <cell r="T4985">
            <v>14636556</v>
          </cell>
          <cell r="U4985">
            <v>0</v>
          </cell>
        </row>
        <row r="4986">
          <cell r="N4986" t="str">
            <v>623</v>
          </cell>
          <cell r="Q4986" t="str">
            <v>RIV</v>
          </cell>
          <cell r="T4986">
            <v>84649443</v>
          </cell>
          <cell r="U4986">
            <v>0</v>
          </cell>
        </row>
        <row r="4987">
          <cell r="N4987" t="str">
            <v>620</v>
          </cell>
          <cell r="Q4987" t="str">
            <v>RIV</v>
          </cell>
          <cell r="T4987">
            <v>475</v>
          </cell>
          <cell r="U4987">
            <v>0</v>
          </cell>
        </row>
        <row r="4988">
          <cell r="N4988" t="str">
            <v>624</v>
          </cell>
          <cell r="Q4988" t="str">
            <v>RIV</v>
          </cell>
          <cell r="T4988">
            <v>3250664</v>
          </cell>
          <cell r="U4988">
            <v>0</v>
          </cell>
        </row>
        <row r="4989">
          <cell r="N4989" t="str">
            <v>621</v>
          </cell>
          <cell r="Q4989" t="str">
            <v>RIV</v>
          </cell>
          <cell r="T4989">
            <v>846803</v>
          </cell>
          <cell r="U4989">
            <v>0</v>
          </cell>
        </row>
        <row r="4990">
          <cell r="N4990" t="str">
            <v>626</v>
          </cell>
          <cell r="Q4990" t="str">
            <v>RTU</v>
          </cell>
          <cell r="T4990">
            <v>3338280</v>
          </cell>
          <cell r="U4990">
            <v>43.42</v>
          </cell>
        </row>
        <row r="4991">
          <cell r="N4991" t="str">
            <v>641</v>
          </cell>
          <cell r="Q4991" t="str">
            <v>RTU</v>
          </cell>
          <cell r="T4991">
            <v>1222101</v>
          </cell>
          <cell r="U4991">
            <v>13.13</v>
          </cell>
        </row>
        <row r="4992">
          <cell r="N4992" t="str">
            <v>624</v>
          </cell>
          <cell r="Q4992" t="str">
            <v>RTU</v>
          </cell>
          <cell r="T4992">
            <v>3421869</v>
          </cell>
          <cell r="U4992">
            <v>51.32</v>
          </cell>
        </row>
        <row r="4993">
          <cell r="N4993" t="str">
            <v>611</v>
          </cell>
          <cell r="Q4993" t="str">
            <v>RTU</v>
          </cell>
          <cell r="T4993">
            <v>7046</v>
          </cell>
          <cell r="U4993">
            <v>0.16</v>
          </cell>
        </row>
        <row r="4994">
          <cell r="N4994" t="str">
            <v>624</v>
          </cell>
          <cell r="Q4994" t="str">
            <v>RTU</v>
          </cell>
          <cell r="T4994">
            <v>758734</v>
          </cell>
          <cell r="U4994">
            <v>11.38</v>
          </cell>
        </row>
        <row r="4995">
          <cell r="N4995" t="str">
            <v>612</v>
          </cell>
          <cell r="Q4995" t="str">
            <v>RTU</v>
          </cell>
          <cell r="T4995">
            <v>4137361</v>
          </cell>
          <cell r="U4995">
            <v>70.260000000000005</v>
          </cell>
        </row>
        <row r="4996">
          <cell r="N4996" t="str">
            <v>642</v>
          </cell>
          <cell r="Q4996" t="str">
            <v>RTU</v>
          </cell>
          <cell r="T4996">
            <v>24642</v>
          </cell>
          <cell r="U4996">
            <v>6.2</v>
          </cell>
        </row>
        <row r="4997">
          <cell r="N4997" t="str">
            <v>655</v>
          </cell>
          <cell r="Q4997" t="str">
            <v>RTU</v>
          </cell>
          <cell r="T4997">
            <v>27722</v>
          </cell>
          <cell r="U4997">
            <v>0.51</v>
          </cell>
        </row>
        <row r="4998">
          <cell r="N4998" t="str">
            <v>624</v>
          </cell>
          <cell r="Q4998" t="str">
            <v>TDE</v>
          </cell>
          <cell r="T4998">
            <v>2831833</v>
          </cell>
          <cell r="U4998">
            <v>0</v>
          </cell>
        </row>
        <row r="4999">
          <cell r="N4999" t="str">
            <v>623</v>
          </cell>
          <cell r="Q4999" t="str">
            <v>TSC</v>
          </cell>
          <cell r="T4999">
            <v>4760340</v>
          </cell>
          <cell r="U4999">
            <v>0</v>
          </cell>
        </row>
        <row r="5000">
          <cell r="N5000" t="str">
            <v>660</v>
          </cell>
          <cell r="Q5000" t="str">
            <v>TSC</v>
          </cell>
          <cell r="T5000">
            <v>40876</v>
          </cell>
          <cell r="U5000">
            <v>0</v>
          </cell>
        </row>
        <row r="5001">
          <cell r="N5001" t="str">
            <v>611</v>
          </cell>
          <cell r="Q5001" t="str">
            <v>TTC</v>
          </cell>
          <cell r="T5001">
            <v>2959223</v>
          </cell>
          <cell r="U5001">
            <v>0</v>
          </cell>
        </row>
        <row r="5002">
          <cell r="N5002" t="str">
            <v>626</v>
          </cell>
          <cell r="Q5002" t="str">
            <v>TTC</v>
          </cell>
          <cell r="T5002">
            <v>3978315</v>
          </cell>
          <cell r="U5002">
            <v>0</v>
          </cell>
        </row>
        <row r="5003">
          <cell r="N5003" t="str">
            <v>676</v>
          </cell>
          <cell r="Q5003" t="str">
            <v>TTC</v>
          </cell>
          <cell r="T5003">
            <v>2715000</v>
          </cell>
          <cell r="U5003">
            <v>0</v>
          </cell>
        </row>
        <row r="5004">
          <cell r="N5004" t="str">
            <v>685</v>
          </cell>
          <cell r="Q5004" t="str">
            <v>VFV</v>
          </cell>
          <cell r="T5004">
            <v>24859</v>
          </cell>
          <cell r="U5004">
            <v>-77.45</v>
          </cell>
        </row>
        <row r="5005">
          <cell r="N5005" t="str">
            <v>685</v>
          </cell>
          <cell r="Q5005" t="str">
            <v>VSU</v>
          </cell>
          <cell r="T5005">
            <v>24755</v>
          </cell>
          <cell r="U5005">
            <v>-2.83</v>
          </cell>
        </row>
        <row r="5006">
          <cell r="N5006" t="str">
            <v>626</v>
          </cell>
          <cell r="Q5006" t="str">
            <v>CAV</v>
          </cell>
          <cell r="T5006">
            <v>2699184</v>
          </cell>
          <cell r="U5006">
            <v>-458.87</v>
          </cell>
        </row>
        <row r="5007">
          <cell r="N5007" t="str">
            <v>612</v>
          </cell>
          <cell r="Q5007" t="str">
            <v>CAV</v>
          </cell>
          <cell r="T5007">
            <v>4137361</v>
          </cell>
          <cell r="U5007">
            <v>-1161.1500000000001</v>
          </cell>
        </row>
        <row r="5008">
          <cell r="N5008" t="str">
            <v>620</v>
          </cell>
          <cell r="Q5008" t="str">
            <v>CAV</v>
          </cell>
          <cell r="T5008">
            <v>922335</v>
          </cell>
          <cell r="U5008">
            <v>-349.55</v>
          </cell>
        </row>
        <row r="5009">
          <cell r="N5009" t="str">
            <v>611</v>
          </cell>
          <cell r="Q5009" t="str">
            <v>CC</v>
          </cell>
          <cell r="T5009">
            <v>0</v>
          </cell>
          <cell r="U5009">
            <v>226571.39</v>
          </cell>
        </row>
        <row r="5010">
          <cell r="N5010" t="str">
            <v>621</v>
          </cell>
          <cell r="Q5010" t="str">
            <v>CC</v>
          </cell>
          <cell r="T5010">
            <v>0</v>
          </cell>
          <cell r="U5010">
            <v>240</v>
          </cell>
        </row>
        <row r="5011">
          <cell r="N5011" t="str">
            <v>626</v>
          </cell>
          <cell r="Q5011" t="str">
            <v>DC</v>
          </cell>
          <cell r="T5011">
            <v>24366.36</v>
          </cell>
          <cell r="U5011">
            <v>573163.65</v>
          </cell>
        </row>
        <row r="5012">
          <cell r="N5012" t="str">
            <v>626</v>
          </cell>
          <cell r="Q5012" t="str">
            <v>DC</v>
          </cell>
          <cell r="T5012">
            <v>2479.41</v>
          </cell>
          <cell r="U5012">
            <v>57447.93</v>
          </cell>
        </row>
        <row r="5013">
          <cell r="N5013" t="str">
            <v>626</v>
          </cell>
          <cell r="Q5013" t="str">
            <v>DC</v>
          </cell>
          <cell r="T5013">
            <v>1600</v>
          </cell>
          <cell r="U5013">
            <v>40272</v>
          </cell>
        </row>
        <row r="5014">
          <cell r="N5014" t="str">
            <v>626</v>
          </cell>
          <cell r="Q5014" t="str">
            <v>DC</v>
          </cell>
          <cell r="T5014">
            <v>13837.42</v>
          </cell>
          <cell r="U5014">
            <v>334450.48</v>
          </cell>
        </row>
        <row r="5015">
          <cell r="N5015" t="str">
            <v>626</v>
          </cell>
          <cell r="Q5015" t="str">
            <v>DC</v>
          </cell>
          <cell r="T5015">
            <v>600</v>
          </cell>
          <cell r="U5015">
            <v>15102</v>
          </cell>
        </row>
        <row r="5016">
          <cell r="N5016" t="str">
            <v>626</v>
          </cell>
          <cell r="Q5016" t="str">
            <v>DSM</v>
          </cell>
          <cell r="T5016">
            <v>3338280</v>
          </cell>
          <cell r="U5016">
            <v>1208.45</v>
          </cell>
        </row>
        <row r="5017">
          <cell r="N5017" t="str">
            <v>621</v>
          </cell>
          <cell r="Q5017" t="str">
            <v>DSM</v>
          </cell>
          <cell r="T5017">
            <v>35035208</v>
          </cell>
          <cell r="U5017">
            <v>230020.59</v>
          </cell>
        </row>
        <row r="5018">
          <cell r="N5018" t="str">
            <v>611</v>
          </cell>
          <cell r="Q5018" t="str">
            <v>EBF</v>
          </cell>
          <cell r="T5018">
            <v>201707013</v>
          </cell>
          <cell r="U5018">
            <v>-5794841.1699999999</v>
          </cell>
        </row>
        <row r="5019">
          <cell r="N5019" t="str">
            <v>626</v>
          </cell>
          <cell r="Q5019" t="str">
            <v>EBF</v>
          </cell>
          <cell r="T5019">
            <v>14636556</v>
          </cell>
          <cell r="U5019">
            <v>-420493.62</v>
          </cell>
        </row>
        <row r="5020">
          <cell r="N5020" t="str">
            <v>623</v>
          </cell>
          <cell r="Q5020" t="str">
            <v>EBF</v>
          </cell>
          <cell r="T5020">
            <v>183040</v>
          </cell>
          <cell r="U5020">
            <v>-5258.55</v>
          </cell>
        </row>
        <row r="5021">
          <cell r="N5021" t="str">
            <v>624</v>
          </cell>
          <cell r="Q5021" t="str">
            <v>EC</v>
          </cell>
          <cell r="T5021">
            <v>700000</v>
          </cell>
          <cell r="U5021">
            <v>43104.6</v>
          </cell>
        </row>
        <row r="5022">
          <cell r="N5022" t="str">
            <v>624</v>
          </cell>
          <cell r="Q5022" t="str">
            <v>EC</v>
          </cell>
          <cell r="T5022">
            <v>70000</v>
          </cell>
          <cell r="U5022">
            <v>4310.46</v>
          </cell>
        </row>
        <row r="5023">
          <cell r="N5023" t="str">
            <v>624</v>
          </cell>
          <cell r="Q5023" t="str">
            <v>EC</v>
          </cell>
          <cell r="T5023">
            <v>3421869</v>
          </cell>
          <cell r="U5023">
            <v>207013.93</v>
          </cell>
        </row>
        <row r="5024">
          <cell r="N5024" t="str">
            <v>624</v>
          </cell>
          <cell r="Q5024" t="str">
            <v>EC</v>
          </cell>
          <cell r="T5024">
            <v>2003141</v>
          </cell>
          <cell r="U5024">
            <v>116238.24</v>
          </cell>
        </row>
        <row r="5025">
          <cell r="N5025" t="str">
            <v>641</v>
          </cell>
          <cell r="Q5025" t="str">
            <v>ECR</v>
          </cell>
          <cell r="T5025">
            <v>43702</v>
          </cell>
          <cell r="U5025">
            <v>123.25</v>
          </cell>
        </row>
        <row r="5026">
          <cell r="N5026" t="str">
            <v>660</v>
          </cell>
          <cell r="Q5026" t="str">
            <v>ECR</v>
          </cell>
          <cell r="T5026">
            <v>1671</v>
          </cell>
          <cell r="U5026">
            <v>1.08</v>
          </cell>
        </row>
        <row r="5027">
          <cell r="N5027" t="str">
            <v>677</v>
          </cell>
          <cell r="Q5027" t="str">
            <v>EDE</v>
          </cell>
          <cell r="T5027">
            <v>9236.59</v>
          </cell>
          <cell r="U5027">
            <v>107791</v>
          </cell>
        </row>
        <row r="5028">
          <cell r="N5028" t="str">
            <v>622</v>
          </cell>
          <cell r="Q5028" t="str">
            <v>EEX</v>
          </cell>
          <cell r="T5028">
            <v>1371794</v>
          </cell>
          <cell r="U5028">
            <v>680.36</v>
          </cell>
        </row>
        <row r="5029">
          <cell r="N5029" t="str">
            <v>626</v>
          </cell>
          <cell r="Q5029" t="str">
            <v>EFL</v>
          </cell>
          <cell r="T5029">
            <v>929907</v>
          </cell>
          <cell r="U5029">
            <v>30570.69</v>
          </cell>
        </row>
        <row r="5030">
          <cell r="N5030" t="str">
            <v>641</v>
          </cell>
          <cell r="Q5030" t="str">
            <v>EFL</v>
          </cell>
          <cell r="T5030">
            <v>50271</v>
          </cell>
          <cell r="U5030">
            <v>1652.68</v>
          </cell>
        </row>
        <row r="5031">
          <cell r="N5031" t="str">
            <v>611</v>
          </cell>
          <cell r="Q5031" t="str">
            <v>EFV</v>
          </cell>
          <cell r="T5031">
            <v>201707013</v>
          </cell>
          <cell r="U5031">
            <v>616610.41</v>
          </cell>
        </row>
        <row r="5032">
          <cell r="N5032" t="str">
            <v>624</v>
          </cell>
          <cell r="Q5032" t="str">
            <v>EFV</v>
          </cell>
          <cell r="T5032">
            <v>5582544</v>
          </cell>
          <cell r="U5032">
            <v>17071.41</v>
          </cell>
        </row>
        <row r="5033">
          <cell r="N5033" t="str">
            <v>621</v>
          </cell>
          <cell r="Q5033" t="str">
            <v>EIN</v>
          </cell>
          <cell r="T5033">
            <v>460896</v>
          </cell>
          <cell r="U5033">
            <v>259.48</v>
          </cell>
        </row>
        <row r="5034">
          <cell r="N5034" t="str">
            <v>626</v>
          </cell>
          <cell r="Q5034" t="str">
            <v>EIN</v>
          </cell>
          <cell r="T5034">
            <v>929907</v>
          </cell>
          <cell r="U5034">
            <v>523.53</v>
          </cell>
        </row>
        <row r="5035">
          <cell r="N5035" t="str">
            <v>641</v>
          </cell>
          <cell r="Q5035" t="str">
            <v>EP1</v>
          </cell>
          <cell r="T5035">
            <v>2358</v>
          </cell>
          <cell r="U5035">
            <v>0</v>
          </cell>
        </row>
        <row r="5036">
          <cell r="N5036" t="str">
            <v>660</v>
          </cell>
          <cell r="Q5036" t="str">
            <v>EP1</v>
          </cell>
          <cell r="T5036">
            <v>734867</v>
          </cell>
          <cell r="U5036">
            <v>0</v>
          </cell>
        </row>
        <row r="5037">
          <cell r="N5037" t="str">
            <v>621</v>
          </cell>
          <cell r="Q5037" t="str">
            <v>EP1</v>
          </cell>
          <cell r="T5037">
            <v>46693</v>
          </cell>
          <cell r="U5037">
            <v>0</v>
          </cell>
        </row>
        <row r="5038">
          <cell r="N5038" t="str">
            <v>624</v>
          </cell>
          <cell r="Q5038" t="str">
            <v>EP1</v>
          </cell>
          <cell r="T5038">
            <v>3421869</v>
          </cell>
          <cell r="U5038">
            <v>0</v>
          </cell>
        </row>
        <row r="5039">
          <cell r="N5039" t="str">
            <v>626</v>
          </cell>
          <cell r="Q5039" t="str">
            <v>EP1</v>
          </cell>
          <cell r="T5039">
            <v>3338280</v>
          </cell>
          <cell r="U5039">
            <v>0</v>
          </cell>
        </row>
        <row r="5040">
          <cell r="N5040" t="str">
            <v>621</v>
          </cell>
          <cell r="Q5040" t="str">
            <v>EP1</v>
          </cell>
          <cell r="T5040">
            <v>460896</v>
          </cell>
          <cell r="U5040">
            <v>0</v>
          </cell>
        </row>
        <row r="5041">
          <cell r="N5041" t="str">
            <v>626</v>
          </cell>
          <cell r="Q5041" t="str">
            <v>EP1</v>
          </cell>
          <cell r="T5041">
            <v>5680128</v>
          </cell>
          <cell r="U5041">
            <v>0</v>
          </cell>
        </row>
        <row r="5042">
          <cell r="N5042" t="str">
            <v>626</v>
          </cell>
          <cell r="Q5042" t="str">
            <v>EP1</v>
          </cell>
          <cell r="T5042">
            <v>3008640</v>
          </cell>
          <cell r="U5042">
            <v>0</v>
          </cell>
        </row>
        <row r="5043">
          <cell r="N5043" t="str">
            <v>625</v>
          </cell>
          <cell r="Q5043" t="str">
            <v>EP3</v>
          </cell>
          <cell r="T5043">
            <v>6844068</v>
          </cell>
          <cell r="U5043">
            <v>0</v>
          </cell>
        </row>
        <row r="5044">
          <cell r="N5044" t="str">
            <v>660</v>
          </cell>
          <cell r="Q5044" t="str">
            <v>E32</v>
          </cell>
          <cell r="T5044">
            <v>980</v>
          </cell>
          <cell r="U5044">
            <v>30.56</v>
          </cell>
        </row>
        <row r="5045">
          <cell r="N5045" t="str">
            <v>650</v>
          </cell>
          <cell r="Q5045" t="str">
            <v>FFC</v>
          </cell>
          <cell r="T5045">
            <v>1791</v>
          </cell>
          <cell r="U5045">
            <v>0</v>
          </cell>
        </row>
        <row r="5046">
          <cell r="N5046" t="str">
            <v>612</v>
          </cell>
          <cell r="Q5046" t="str">
            <v>FFC</v>
          </cell>
          <cell r="T5046">
            <v>4137361</v>
          </cell>
          <cell r="U5046">
            <v>69.83</v>
          </cell>
        </row>
        <row r="5047">
          <cell r="N5047" t="str">
            <v>612</v>
          </cell>
          <cell r="Q5047" t="str">
            <v>FFC</v>
          </cell>
          <cell r="T5047">
            <v>4550</v>
          </cell>
          <cell r="U5047">
            <v>0.08</v>
          </cell>
        </row>
        <row r="5048">
          <cell r="N5048" t="str">
            <v>624</v>
          </cell>
          <cell r="Q5048" t="str">
            <v>FMU</v>
          </cell>
          <cell r="T5048">
            <v>36748644</v>
          </cell>
          <cell r="U5048">
            <v>36.72</v>
          </cell>
        </row>
        <row r="5049">
          <cell r="N5049" t="str">
            <v>655</v>
          </cell>
          <cell r="Q5049" t="str">
            <v>FMU</v>
          </cell>
          <cell r="T5049">
            <v>597664</v>
          </cell>
          <cell r="U5049">
            <v>1.86</v>
          </cell>
        </row>
        <row r="5050">
          <cell r="N5050" t="str">
            <v>624</v>
          </cell>
          <cell r="Q5050" t="str">
            <v>FMU</v>
          </cell>
          <cell r="T5050">
            <v>15347152</v>
          </cell>
          <cell r="U5050">
            <v>15.32</v>
          </cell>
        </row>
        <row r="5051">
          <cell r="N5051" t="str">
            <v>621</v>
          </cell>
          <cell r="Q5051" t="str">
            <v>FMU</v>
          </cell>
          <cell r="T5051">
            <v>460896</v>
          </cell>
          <cell r="U5051">
            <v>0.91</v>
          </cell>
        </row>
        <row r="5052">
          <cell r="N5052" t="str">
            <v>624</v>
          </cell>
          <cell r="Q5052" t="str">
            <v>FMU</v>
          </cell>
          <cell r="T5052">
            <v>234432</v>
          </cell>
          <cell r="U5052">
            <v>0.23</v>
          </cell>
        </row>
        <row r="5053">
          <cell r="N5053" t="str">
            <v>624</v>
          </cell>
          <cell r="Q5053" t="str">
            <v>FMU</v>
          </cell>
          <cell r="T5053">
            <v>460944</v>
          </cell>
          <cell r="U5053">
            <v>0.46</v>
          </cell>
        </row>
        <row r="5054">
          <cell r="N5054" t="str">
            <v>621</v>
          </cell>
          <cell r="Q5054" t="str">
            <v>FMU</v>
          </cell>
          <cell r="T5054">
            <v>3900</v>
          </cell>
          <cell r="U5054">
            <v>0.01</v>
          </cell>
        </row>
        <row r="5055">
          <cell r="N5055" t="str">
            <v>660</v>
          </cell>
          <cell r="Q5055" t="str">
            <v>FVE</v>
          </cell>
          <cell r="T5055">
            <v>527342</v>
          </cell>
          <cell r="U5055">
            <v>0</v>
          </cell>
        </row>
        <row r="5056">
          <cell r="N5056" t="str">
            <v>624</v>
          </cell>
          <cell r="Q5056" t="str">
            <v>FVE</v>
          </cell>
          <cell r="T5056">
            <v>758734</v>
          </cell>
          <cell r="U5056">
            <v>0</v>
          </cell>
        </row>
        <row r="5057">
          <cell r="N5057" t="str">
            <v>624</v>
          </cell>
          <cell r="Q5057" t="str">
            <v>ICV</v>
          </cell>
          <cell r="T5057">
            <v>7317104</v>
          </cell>
          <cell r="U5057">
            <v>0</v>
          </cell>
        </row>
        <row r="5058">
          <cell r="N5058" t="str">
            <v>685</v>
          </cell>
          <cell r="Q5058" t="str">
            <v>ICV</v>
          </cell>
          <cell r="T5058">
            <v>104</v>
          </cell>
          <cell r="U5058">
            <v>0</v>
          </cell>
        </row>
        <row r="5059">
          <cell r="N5059" t="str">
            <v>624</v>
          </cell>
          <cell r="Q5059" t="str">
            <v>ICV</v>
          </cell>
          <cell r="T5059">
            <v>3313035</v>
          </cell>
          <cell r="U5059">
            <v>0</v>
          </cell>
        </row>
        <row r="5060">
          <cell r="N5060" t="str">
            <v>621</v>
          </cell>
          <cell r="Q5060" t="str">
            <v>LMR</v>
          </cell>
          <cell r="T5060">
            <v>580403</v>
          </cell>
          <cell r="U5060">
            <v>372.03</v>
          </cell>
        </row>
        <row r="5061">
          <cell r="N5061" t="str">
            <v>623</v>
          </cell>
          <cell r="Q5061" t="str">
            <v>LMR</v>
          </cell>
          <cell r="T5061">
            <v>85296</v>
          </cell>
          <cell r="U5061">
            <v>53.05</v>
          </cell>
        </row>
        <row r="5062">
          <cell r="N5062" t="str">
            <v>624</v>
          </cell>
          <cell r="Q5062" t="str">
            <v>BFC</v>
          </cell>
          <cell r="T5062">
            <v>3421869</v>
          </cell>
          <cell r="U5062">
            <v>98389.01</v>
          </cell>
        </row>
        <row r="5063">
          <cell r="N5063" t="str">
            <v>650</v>
          </cell>
          <cell r="Q5063" t="str">
            <v>BFC</v>
          </cell>
          <cell r="T5063">
            <v>2780</v>
          </cell>
          <cell r="U5063">
            <v>80.3</v>
          </cell>
        </row>
        <row r="5064">
          <cell r="N5064" t="str">
            <v>611</v>
          </cell>
          <cell r="Q5064" t="str">
            <v>BFC</v>
          </cell>
          <cell r="T5064">
            <v>305590</v>
          </cell>
          <cell r="U5064">
            <v>8829.36</v>
          </cell>
        </row>
        <row r="5065">
          <cell r="N5065" t="str">
            <v>624</v>
          </cell>
          <cell r="Q5065" t="str">
            <v>CAP</v>
          </cell>
          <cell r="T5065">
            <v>392928</v>
          </cell>
          <cell r="U5065">
            <v>4.72</v>
          </cell>
        </row>
        <row r="5066">
          <cell r="N5066" t="str">
            <v>613</v>
          </cell>
          <cell r="Q5066" t="str">
            <v>DSU</v>
          </cell>
          <cell r="T5066">
            <v>780104</v>
          </cell>
          <cell r="U5066">
            <v>116.97</v>
          </cell>
        </row>
        <row r="5067">
          <cell r="N5067" t="str">
            <v>624</v>
          </cell>
          <cell r="Q5067" t="str">
            <v>DSU</v>
          </cell>
          <cell r="T5067">
            <v>758734</v>
          </cell>
          <cell r="U5067">
            <v>7.59</v>
          </cell>
        </row>
        <row r="5068">
          <cell r="N5068" t="str">
            <v>611</v>
          </cell>
          <cell r="Q5068" t="str">
            <v>DSU</v>
          </cell>
          <cell r="T5068">
            <v>276</v>
          </cell>
          <cell r="U5068">
            <v>0.04</v>
          </cell>
        </row>
        <row r="5069">
          <cell r="N5069" t="str">
            <v>677</v>
          </cell>
          <cell r="Q5069" t="str">
            <v>EBE</v>
          </cell>
          <cell r="T5069">
            <v>0</v>
          </cell>
          <cell r="U5069">
            <v>814222.26</v>
          </cell>
        </row>
        <row r="5070">
          <cell r="N5070" t="str">
            <v>624</v>
          </cell>
          <cell r="Q5070" t="str">
            <v>EIV</v>
          </cell>
          <cell r="T5070">
            <v>7317104</v>
          </cell>
          <cell r="U5070">
            <v>0</v>
          </cell>
        </row>
        <row r="5071">
          <cell r="N5071" t="str">
            <v>642</v>
          </cell>
          <cell r="Q5071" t="str">
            <v>EP2</v>
          </cell>
          <cell r="T5071">
            <v>333</v>
          </cell>
          <cell r="U5071">
            <v>0</v>
          </cell>
        </row>
        <row r="5072">
          <cell r="N5072" t="str">
            <v>624</v>
          </cell>
          <cell r="Q5072" t="str">
            <v>EP2</v>
          </cell>
          <cell r="T5072">
            <v>5582544</v>
          </cell>
          <cell r="U5072">
            <v>675.49</v>
          </cell>
        </row>
        <row r="5073">
          <cell r="N5073" t="str">
            <v>623</v>
          </cell>
          <cell r="Q5073" t="str">
            <v>EP2</v>
          </cell>
          <cell r="T5073">
            <v>32000</v>
          </cell>
          <cell r="U5073">
            <v>5.47</v>
          </cell>
        </row>
        <row r="5074">
          <cell r="N5074" t="str">
            <v>621</v>
          </cell>
          <cell r="Q5074" t="str">
            <v>EP4</v>
          </cell>
          <cell r="T5074">
            <v>3900</v>
          </cell>
          <cell r="U5074">
            <v>0</v>
          </cell>
        </row>
        <row r="5075">
          <cell r="N5075" t="str">
            <v>650</v>
          </cell>
          <cell r="Q5075" t="str">
            <v>EP4</v>
          </cell>
          <cell r="T5075">
            <v>1791</v>
          </cell>
          <cell r="U5075">
            <v>0</v>
          </cell>
        </row>
        <row r="5076">
          <cell r="N5076" t="str">
            <v>642</v>
          </cell>
          <cell r="Q5076" t="str">
            <v>EP4</v>
          </cell>
          <cell r="T5076">
            <v>1302</v>
          </cell>
          <cell r="U5076">
            <v>0</v>
          </cell>
        </row>
        <row r="5077">
          <cell r="N5077" t="str">
            <v>621</v>
          </cell>
          <cell r="Q5077" t="str">
            <v>EUR</v>
          </cell>
          <cell r="T5077">
            <v>846803</v>
          </cell>
          <cell r="U5077">
            <v>100.78</v>
          </cell>
        </row>
        <row r="5078">
          <cell r="N5078" t="str">
            <v>624</v>
          </cell>
          <cell r="Q5078" t="str">
            <v>EUR</v>
          </cell>
          <cell r="T5078">
            <v>3663302</v>
          </cell>
          <cell r="U5078">
            <v>435.94</v>
          </cell>
        </row>
        <row r="5079">
          <cell r="N5079" t="str">
            <v>660</v>
          </cell>
          <cell r="Q5079" t="str">
            <v>E31</v>
          </cell>
          <cell r="T5079">
            <v>21392</v>
          </cell>
          <cell r="U5079">
            <v>666.59</v>
          </cell>
        </row>
        <row r="5080">
          <cell r="N5080" t="str">
            <v>660</v>
          </cell>
          <cell r="Q5080" t="str">
            <v>E33</v>
          </cell>
          <cell r="T5080">
            <v>12324</v>
          </cell>
          <cell r="U5080">
            <v>384.18</v>
          </cell>
        </row>
        <row r="5081">
          <cell r="N5081" t="str">
            <v>624</v>
          </cell>
          <cell r="Q5081" t="str">
            <v>FFE</v>
          </cell>
          <cell r="T5081">
            <v>9301136</v>
          </cell>
          <cell r="U5081">
            <v>1041.7</v>
          </cell>
        </row>
        <row r="5082">
          <cell r="N5082" t="str">
            <v>641</v>
          </cell>
          <cell r="Q5082" t="str">
            <v>FFE</v>
          </cell>
          <cell r="T5082">
            <v>2358</v>
          </cell>
          <cell r="U5082">
            <v>0.28000000000000003</v>
          </cell>
        </row>
        <row r="5083">
          <cell r="N5083" t="str">
            <v>624</v>
          </cell>
          <cell r="Q5083" t="str">
            <v>FFE</v>
          </cell>
          <cell r="T5083">
            <v>9550232</v>
          </cell>
          <cell r="U5083">
            <v>1069.6199999999999</v>
          </cell>
        </row>
        <row r="5084">
          <cell r="N5084" t="str">
            <v>650</v>
          </cell>
          <cell r="Q5084" t="str">
            <v>FFE</v>
          </cell>
          <cell r="T5084">
            <v>17285</v>
          </cell>
          <cell r="U5084">
            <v>0.54</v>
          </cell>
        </row>
        <row r="5085">
          <cell r="N5085" t="str">
            <v>626</v>
          </cell>
          <cell r="Q5085" t="str">
            <v>FFE</v>
          </cell>
          <cell r="T5085">
            <v>929907</v>
          </cell>
          <cell r="U5085">
            <v>94.85</v>
          </cell>
        </row>
        <row r="5086">
          <cell r="N5086" t="str">
            <v>633</v>
          </cell>
          <cell r="Q5086" t="str">
            <v>FFE</v>
          </cell>
          <cell r="T5086">
            <v>251653325</v>
          </cell>
          <cell r="U5086">
            <v>19125.66</v>
          </cell>
        </row>
        <row r="5087">
          <cell r="N5087" t="str">
            <v>611</v>
          </cell>
          <cell r="Q5087" t="str">
            <v>FVC</v>
          </cell>
          <cell r="T5087">
            <v>33259</v>
          </cell>
          <cell r="U5087">
            <v>0</v>
          </cell>
        </row>
        <row r="5088">
          <cell r="N5088" t="str">
            <v>624</v>
          </cell>
          <cell r="Q5088" t="str">
            <v>FVC</v>
          </cell>
          <cell r="T5088">
            <v>7317104</v>
          </cell>
          <cell r="U5088">
            <v>0</v>
          </cell>
        </row>
        <row r="5089">
          <cell r="N5089" t="str">
            <v>650</v>
          </cell>
          <cell r="Q5089" t="str">
            <v>FVC</v>
          </cell>
          <cell r="T5089">
            <v>2416972</v>
          </cell>
          <cell r="U5089">
            <v>0</v>
          </cell>
        </row>
        <row r="5090">
          <cell r="N5090" t="str">
            <v>626</v>
          </cell>
          <cell r="Q5090" t="str">
            <v>FVC</v>
          </cell>
          <cell r="T5090">
            <v>18665056</v>
          </cell>
          <cell r="U5090">
            <v>0</v>
          </cell>
        </row>
        <row r="5091">
          <cell r="N5091" t="str">
            <v>624</v>
          </cell>
          <cell r="Q5091" t="str">
            <v>ICN</v>
          </cell>
          <cell r="T5091">
            <v>777552</v>
          </cell>
          <cell r="U5091">
            <v>0</v>
          </cell>
        </row>
        <row r="5092">
          <cell r="N5092" t="str">
            <v>624</v>
          </cell>
          <cell r="Q5092" t="str">
            <v>LMV</v>
          </cell>
          <cell r="T5092">
            <v>7441064</v>
          </cell>
          <cell r="U5092">
            <v>22.33</v>
          </cell>
        </row>
        <row r="5093">
          <cell r="N5093" t="str">
            <v>623</v>
          </cell>
          <cell r="Q5093" t="str">
            <v>LMV</v>
          </cell>
          <cell r="T5093">
            <v>19735534</v>
          </cell>
          <cell r="U5093">
            <v>1677.5</v>
          </cell>
        </row>
        <row r="5094">
          <cell r="N5094" t="str">
            <v>686</v>
          </cell>
          <cell r="Q5094" t="str">
            <v>LMV</v>
          </cell>
          <cell r="T5094">
            <v>146</v>
          </cell>
          <cell r="U5094">
            <v>-0.02</v>
          </cell>
        </row>
        <row r="5095">
          <cell r="N5095" t="str">
            <v>660</v>
          </cell>
          <cell r="Q5095" t="str">
            <v>L31</v>
          </cell>
          <cell r="T5095">
            <v>1</v>
          </cell>
          <cell r="U5095">
            <v>10.71</v>
          </cell>
        </row>
        <row r="5096">
          <cell r="N5096" t="str">
            <v>676</v>
          </cell>
          <cell r="Q5096" t="str">
            <v>MDS</v>
          </cell>
          <cell r="T5096">
            <v>125000</v>
          </cell>
          <cell r="U5096">
            <v>31250</v>
          </cell>
        </row>
        <row r="5097">
          <cell r="N5097" t="str">
            <v>624</v>
          </cell>
          <cell r="Q5097" t="str">
            <v>MSO</v>
          </cell>
          <cell r="T5097">
            <v>758734</v>
          </cell>
          <cell r="U5097">
            <v>445.38</v>
          </cell>
        </row>
        <row r="5098">
          <cell r="N5098" t="str">
            <v>626</v>
          </cell>
          <cell r="Q5098" t="str">
            <v>MSV</v>
          </cell>
          <cell r="T5098">
            <v>2699184</v>
          </cell>
          <cell r="U5098">
            <v>0</v>
          </cell>
        </row>
        <row r="5099">
          <cell r="N5099" t="str">
            <v>623</v>
          </cell>
          <cell r="Q5099" t="str">
            <v>MSV</v>
          </cell>
          <cell r="T5099">
            <v>32000</v>
          </cell>
          <cell r="U5099">
            <v>0</v>
          </cell>
        </row>
        <row r="5100">
          <cell r="N5100" t="str">
            <v>641</v>
          </cell>
          <cell r="Q5100" t="str">
            <v>PPT</v>
          </cell>
          <cell r="T5100">
            <v>1222101</v>
          </cell>
          <cell r="U5100">
            <v>0</v>
          </cell>
        </row>
        <row r="5101">
          <cell r="N5101" t="str">
            <v>621</v>
          </cell>
          <cell r="Q5101" t="str">
            <v>PPT</v>
          </cell>
          <cell r="T5101">
            <v>6225269</v>
          </cell>
          <cell r="U5101">
            <v>0</v>
          </cell>
        </row>
        <row r="5102">
          <cell r="N5102" t="str">
            <v>624</v>
          </cell>
          <cell r="Q5102" t="str">
            <v>PPT</v>
          </cell>
          <cell r="T5102">
            <v>5582544</v>
          </cell>
          <cell r="U5102">
            <v>0</v>
          </cell>
        </row>
        <row r="5103">
          <cell r="N5103" t="str">
            <v>626</v>
          </cell>
          <cell r="Q5103" t="str">
            <v>PPT</v>
          </cell>
          <cell r="T5103">
            <v>3978315</v>
          </cell>
          <cell r="U5103">
            <v>0</v>
          </cell>
        </row>
        <row r="5104">
          <cell r="N5104" t="str">
            <v>611</v>
          </cell>
          <cell r="Q5104" t="str">
            <v>PVC</v>
          </cell>
          <cell r="T5104">
            <v>9</v>
          </cell>
          <cell r="U5104">
            <v>0.9</v>
          </cell>
        </row>
        <row r="5105">
          <cell r="N5105" t="str">
            <v>626</v>
          </cell>
          <cell r="Q5105" t="str">
            <v>RAU</v>
          </cell>
          <cell r="T5105">
            <v>13224816</v>
          </cell>
          <cell r="U5105">
            <v>317.42</v>
          </cell>
        </row>
        <row r="5106">
          <cell r="N5106" t="str">
            <v>641</v>
          </cell>
          <cell r="Q5106" t="str">
            <v>RIN</v>
          </cell>
          <cell r="T5106">
            <v>50271</v>
          </cell>
          <cell r="U5106">
            <v>86.62</v>
          </cell>
        </row>
        <row r="5107">
          <cell r="N5107" t="str">
            <v>626</v>
          </cell>
          <cell r="Q5107" t="str">
            <v>SD</v>
          </cell>
          <cell r="T5107">
            <v>1384.61</v>
          </cell>
          <cell r="U5107">
            <v>-1246.1500000000001</v>
          </cell>
        </row>
        <row r="5108">
          <cell r="N5108" t="str">
            <v>624</v>
          </cell>
          <cell r="Q5108" t="str">
            <v>SD</v>
          </cell>
          <cell r="T5108">
            <v>289.36</v>
          </cell>
          <cell r="U5108">
            <v>-260.42</v>
          </cell>
        </row>
        <row r="5109">
          <cell r="N5109" t="str">
            <v>620</v>
          </cell>
          <cell r="Q5109" t="str">
            <v>TDC</v>
          </cell>
          <cell r="T5109">
            <v>176736</v>
          </cell>
          <cell r="U5109">
            <v>0</v>
          </cell>
        </row>
        <row r="5110">
          <cell r="N5110" t="str">
            <v>621</v>
          </cell>
          <cell r="Q5110" t="str">
            <v>TSE</v>
          </cell>
          <cell r="T5110">
            <v>355296</v>
          </cell>
          <cell r="U5110">
            <v>0</v>
          </cell>
        </row>
        <row r="5111">
          <cell r="N5111" t="str">
            <v>685</v>
          </cell>
          <cell r="Q5111" t="str">
            <v>TSE</v>
          </cell>
          <cell r="T5111">
            <v>2361</v>
          </cell>
          <cell r="U5111">
            <v>0</v>
          </cell>
        </row>
        <row r="5112">
          <cell r="N5112" t="str">
            <v>623</v>
          </cell>
          <cell r="Q5112" t="str">
            <v>TSE</v>
          </cell>
          <cell r="T5112">
            <v>32000</v>
          </cell>
          <cell r="U5112">
            <v>0</v>
          </cell>
        </row>
        <row r="5113">
          <cell r="N5113" t="str">
            <v>626</v>
          </cell>
          <cell r="Q5113" t="str">
            <v>TTE</v>
          </cell>
          <cell r="T5113">
            <v>467200</v>
          </cell>
          <cell r="U5113">
            <v>0</v>
          </cell>
        </row>
        <row r="5114">
          <cell r="N5114" t="str">
            <v>611</v>
          </cell>
          <cell r="Q5114" t="str">
            <v>TTE</v>
          </cell>
          <cell r="T5114">
            <v>2038</v>
          </cell>
          <cell r="U5114">
            <v>0</v>
          </cell>
        </row>
        <row r="5115">
          <cell r="N5115" t="str">
            <v>685</v>
          </cell>
          <cell r="Q5115" t="str">
            <v>VCR</v>
          </cell>
          <cell r="T5115">
            <v>104</v>
          </cell>
          <cell r="U5115">
            <v>-0.56000000000000005</v>
          </cell>
        </row>
        <row r="5116">
          <cell r="N5116" t="str">
            <v>650</v>
          </cell>
          <cell r="Q5116" t="str">
            <v>OMS</v>
          </cell>
          <cell r="T5116">
            <v>2416972</v>
          </cell>
          <cell r="U5116">
            <v>537.17999999999995</v>
          </cell>
        </row>
        <row r="5117">
          <cell r="N5117" t="str">
            <v>624</v>
          </cell>
          <cell r="Q5117" t="str">
            <v>OMS</v>
          </cell>
          <cell r="T5117">
            <v>593760</v>
          </cell>
          <cell r="U5117">
            <v>147.85</v>
          </cell>
        </row>
        <row r="5118">
          <cell r="N5118" t="str">
            <v>660</v>
          </cell>
          <cell r="Q5118" t="str">
            <v>OMS</v>
          </cell>
          <cell r="T5118">
            <v>544</v>
          </cell>
          <cell r="U5118">
            <v>7.0000000000000007E-2</v>
          </cell>
        </row>
        <row r="5119">
          <cell r="N5119" t="str">
            <v>624</v>
          </cell>
          <cell r="Q5119" t="str">
            <v>OMS</v>
          </cell>
          <cell r="T5119">
            <v>552000</v>
          </cell>
          <cell r="U5119">
            <v>137.44999999999999</v>
          </cell>
        </row>
        <row r="5120">
          <cell r="N5120" t="str">
            <v>624</v>
          </cell>
          <cell r="Q5120" t="str">
            <v>OMS</v>
          </cell>
          <cell r="T5120">
            <v>3663302</v>
          </cell>
          <cell r="U5120">
            <v>912.16</v>
          </cell>
        </row>
        <row r="5121">
          <cell r="N5121" t="str">
            <v>621</v>
          </cell>
          <cell r="Q5121" t="str">
            <v>PRC</v>
          </cell>
          <cell r="T5121">
            <v>523321</v>
          </cell>
          <cell r="U5121">
            <v>3042.06</v>
          </cell>
        </row>
        <row r="5122">
          <cell r="N5122" t="str">
            <v>621</v>
          </cell>
          <cell r="Q5122" t="str">
            <v>PRC</v>
          </cell>
          <cell r="T5122">
            <v>13800</v>
          </cell>
          <cell r="U5122">
            <v>80.25</v>
          </cell>
        </row>
        <row r="5123">
          <cell r="N5123" t="str">
            <v>621</v>
          </cell>
          <cell r="Q5123" t="str">
            <v>PRC</v>
          </cell>
          <cell r="T5123">
            <v>7164324</v>
          </cell>
          <cell r="U5123">
            <v>41646.129999999997</v>
          </cell>
        </row>
        <row r="5124">
          <cell r="N5124" t="str">
            <v>626</v>
          </cell>
          <cell r="Q5124" t="str">
            <v>PRC</v>
          </cell>
          <cell r="T5124">
            <v>18665056</v>
          </cell>
          <cell r="U5124">
            <v>5226.21</v>
          </cell>
        </row>
        <row r="5125">
          <cell r="N5125" t="str">
            <v>624</v>
          </cell>
          <cell r="Q5125" t="str">
            <v>PRV</v>
          </cell>
          <cell r="T5125">
            <v>32194494</v>
          </cell>
          <cell r="U5125">
            <v>-1159</v>
          </cell>
        </row>
        <row r="5126">
          <cell r="N5126" t="str">
            <v>641</v>
          </cell>
          <cell r="Q5126" t="str">
            <v>PRV</v>
          </cell>
          <cell r="T5126">
            <v>2358</v>
          </cell>
          <cell r="U5126">
            <v>-0.18</v>
          </cell>
        </row>
        <row r="5127">
          <cell r="N5127" t="str">
            <v>624</v>
          </cell>
          <cell r="Q5127" t="str">
            <v>PRV</v>
          </cell>
          <cell r="T5127">
            <v>437824</v>
          </cell>
          <cell r="U5127">
            <v>-15.76</v>
          </cell>
        </row>
        <row r="5128">
          <cell r="N5128" t="str">
            <v>626</v>
          </cell>
          <cell r="Q5128" t="str">
            <v>PRV</v>
          </cell>
          <cell r="T5128">
            <v>3232350</v>
          </cell>
          <cell r="U5128">
            <v>138.99</v>
          </cell>
        </row>
        <row r="5129">
          <cell r="N5129" t="str">
            <v>676</v>
          </cell>
          <cell r="Q5129" t="str">
            <v>PRV</v>
          </cell>
          <cell r="T5129">
            <v>0</v>
          </cell>
          <cell r="U5129">
            <v>0</v>
          </cell>
        </row>
        <row r="5130">
          <cell r="N5130" t="str">
            <v>642</v>
          </cell>
          <cell r="Q5130" t="str">
            <v>RIV</v>
          </cell>
          <cell r="T5130">
            <v>333</v>
          </cell>
          <cell r="U5130">
            <v>0</v>
          </cell>
        </row>
        <row r="5131">
          <cell r="N5131" t="str">
            <v>624</v>
          </cell>
          <cell r="Q5131" t="str">
            <v>RIV</v>
          </cell>
          <cell r="T5131">
            <v>9550232</v>
          </cell>
          <cell r="U5131">
            <v>0</v>
          </cell>
        </row>
        <row r="5132">
          <cell r="N5132" t="str">
            <v>624</v>
          </cell>
          <cell r="Q5132" t="str">
            <v>RIV</v>
          </cell>
          <cell r="T5132">
            <v>758734</v>
          </cell>
          <cell r="U5132">
            <v>0</v>
          </cell>
        </row>
        <row r="5133">
          <cell r="N5133" t="str">
            <v>644</v>
          </cell>
          <cell r="Q5133" t="str">
            <v>RIV</v>
          </cell>
          <cell r="T5133">
            <v>1550500</v>
          </cell>
          <cell r="U5133">
            <v>0</v>
          </cell>
        </row>
        <row r="5134">
          <cell r="N5134" t="str">
            <v>655</v>
          </cell>
          <cell r="Q5134" t="str">
            <v>SDC</v>
          </cell>
          <cell r="T5134">
            <v>0</v>
          </cell>
          <cell r="U5134">
            <v>26.48</v>
          </cell>
        </row>
        <row r="5135">
          <cell r="N5135" t="str">
            <v>621</v>
          </cell>
          <cell r="Q5135" t="str">
            <v>TDE</v>
          </cell>
          <cell r="T5135">
            <v>3900</v>
          </cell>
          <cell r="U5135">
            <v>0</v>
          </cell>
        </row>
        <row r="5136">
          <cell r="N5136" t="str">
            <v>611</v>
          </cell>
          <cell r="Q5136" t="str">
            <v>TIU</v>
          </cell>
          <cell r="T5136">
            <v>370189</v>
          </cell>
          <cell r="U5136">
            <v>0</v>
          </cell>
        </row>
        <row r="5137">
          <cell r="N5137" t="str">
            <v>624</v>
          </cell>
          <cell r="Q5137" t="str">
            <v>TTC</v>
          </cell>
          <cell r="T5137">
            <v>2831833</v>
          </cell>
          <cell r="U5137">
            <v>0</v>
          </cell>
        </row>
        <row r="5138">
          <cell r="N5138" t="str">
            <v>626</v>
          </cell>
          <cell r="Q5138" t="str">
            <v>DC</v>
          </cell>
          <cell r="T5138">
            <v>143.09</v>
          </cell>
          <cell r="U5138">
            <v>3243.85</v>
          </cell>
        </row>
        <row r="5139">
          <cell r="N5139" t="str">
            <v>626</v>
          </cell>
          <cell r="Q5139" t="str">
            <v>EBF</v>
          </cell>
          <cell r="T5139">
            <v>396792</v>
          </cell>
          <cell r="U5139">
            <v>-11399.44</v>
          </cell>
        </row>
        <row r="5140">
          <cell r="N5140" t="str">
            <v>621</v>
          </cell>
          <cell r="Q5140" t="str">
            <v>EC</v>
          </cell>
          <cell r="T5140">
            <v>46693</v>
          </cell>
          <cell r="U5140">
            <v>5522.84</v>
          </cell>
        </row>
        <row r="5141">
          <cell r="N5141" t="str">
            <v>625</v>
          </cell>
          <cell r="Q5141" t="str">
            <v>EC</v>
          </cell>
          <cell r="T5141">
            <v>520800</v>
          </cell>
          <cell r="U5141">
            <v>16655.7</v>
          </cell>
        </row>
        <row r="5142">
          <cell r="N5142" t="str">
            <v>641</v>
          </cell>
          <cell r="Q5142" t="str">
            <v>EC</v>
          </cell>
          <cell r="T5142">
            <v>2208</v>
          </cell>
          <cell r="U5142">
            <v>209.28</v>
          </cell>
        </row>
        <row r="5143">
          <cell r="N5143" t="str">
            <v>660</v>
          </cell>
          <cell r="Q5143" t="str">
            <v>ECR</v>
          </cell>
          <cell r="T5143">
            <v>527342</v>
          </cell>
          <cell r="U5143">
            <v>340.81</v>
          </cell>
        </row>
        <row r="5144">
          <cell r="N5144" t="str">
            <v>624</v>
          </cell>
          <cell r="Q5144" t="str">
            <v>ECR</v>
          </cell>
          <cell r="T5144">
            <v>5582544</v>
          </cell>
          <cell r="U5144">
            <v>19801.28</v>
          </cell>
        </row>
        <row r="5145">
          <cell r="N5145" t="str">
            <v>626</v>
          </cell>
          <cell r="Q5145" t="str">
            <v>EEX</v>
          </cell>
          <cell r="T5145">
            <v>3232350</v>
          </cell>
          <cell r="U5145">
            <v>-100.21</v>
          </cell>
        </row>
        <row r="5146">
          <cell r="N5146" t="str">
            <v>621</v>
          </cell>
          <cell r="Q5146" t="str">
            <v>EEX</v>
          </cell>
          <cell r="T5146">
            <v>46693</v>
          </cell>
          <cell r="U5146">
            <v>14.73</v>
          </cell>
        </row>
        <row r="5147">
          <cell r="N5147" t="str">
            <v>611</v>
          </cell>
          <cell r="Q5147" t="str">
            <v>EEX</v>
          </cell>
          <cell r="T5147">
            <v>7046</v>
          </cell>
          <cell r="U5147">
            <v>2.29</v>
          </cell>
        </row>
        <row r="5148">
          <cell r="N5148" t="str">
            <v>624</v>
          </cell>
          <cell r="Q5148" t="str">
            <v>EFL</v>
          </cell>
          <cell r="T5148">
            <v>3421869</v>
          </cell>
          <cell r="U5148">
            <v>112493.95</v>
          </cell>
        </row>
        <row r="5149">
          <cell r="N5149" t="str">
            <v>624</v>
          </cell>
          <cell r="Q5149" t="str">
            <v>EFL</v>
          </cell>
          <cell r="T5149">
            <v>13538484</v>
          </cell>
          <cell r="U5149">
            <v>445077.67</v>
          </cell>
        </row>
        <row r="5150">
          <cell r="N5150" t="str">
            <v>624</v>
          </cell>
          <cell r="Q5150" t="str">
            <v>EFL</v>
          </cell>
          <cell r="T5150">
            <v>234432</v>
          </cell>
          <cell r="U5150">
            <v>7706.95</v>
          </cell>
        </row>
        <row r="5151">
          <cell r="N5151" t="str">
            <v>611</v>
          </cell>
          <cell r="Q5151" t="str">
            <v>EFL</v>
          </cell>
          <cell r="T5151">
            <v>2256</v>
          </cell>
          <cell r="U5151">
            <v>74.16</v>
          </cell>
        </row>
        <row r="5152">
          <cell r="N5152" t="str">
            <v>624</v>
          </cell>
          <cell r="Q5152" t="str">
            <v>EFV</v>
          </cell>
          <cell r="T5152">
            <v>758734</v>
          </cell>
          <cell r="U5152">
            <v>2320.1999999999998</v>
          </cell>
        </row>
        <row r="5153">
          <cell r="N5153" t="str">
            <v>621</v>
          </cell>
          <cell r="Q5153" t="str">
            <v>EIN</v>
          </cell>
          <cell r="T5153">
            <v>3900</v>
          </cell>
          <cell r="U5153">
            <v>2.2000000000000002</v>
          </cell>
        </row>
        <row r="5154">
          <cell r="N5154" t="str">
            <v>624</v>
          </cell>
          <cell r="Q5154" t="str">
            <v>EIN</v>
          </cell>
          <cell r="T5154">
            <v>15347152</v>
          </cell>
          <cell r="U5154">
            <v>8640.5</v>
          </cell>
        </row>
        <row r="5155">
          <cell r="N5155" t="str">
            <v>623</v>
          </cell>
          <cell r="Q5155" t="str">
            <v>EIN</v>
          </cell>
          <cell r="T5155">
            <v>217320</v>
          </cell>
          <cell r="U5155">
            <v>122.35</v>
          </cell>
        </row>
        <row r="5156">
          <cell r="N5156" t="str">
            <v>632</v>
          </cell>
          <cell r="Q5156" t="str">
            <v>EP3</v>
          </cell>
          <cell r="T5156">
            <v>164288539</v>
          </cell>
          <cell r="U5156">
            <v>0</v>
          </cell>
        </row>
        <row r="5157">
          <cell r="N5157" t="str">
            <v>621</v>
          </cell>
          <cell r="Q5157" t="str">
            <v>FFC</v>
          </cell>
          <cell r="T5157">
            <v>3900</v>
          </cell>
          <cell r="U5157">
            <v>0.06</v>
          </cell>
        </row>
        <row r="5158">
          <cell r="N5158" t="str">
            <v>650</v>
          </cell>
          <cell r="Q5158" t="str">
            <v>FVE</v>
          </cell>
          <cell r="T5158">
            <v>208103</v>
          </cell>
          <cell r="U5158">
            <v>0</v>
          </cell>
        </row>
        <row r="5159">
          <cell r="N5159" t="str">
            <v>624</v>
          </cell>
          <cell r="Q5159" t="str">
            <v>ICV</v>
          </cell>
          <cell r="T5159">
            <v>14645584</v>
          </cell>
          <cell r="U5159">
            <v>0</v>
          </cell>
        </row>
        <row r="5160">
          <cell r="N5160" t="str">
            <v>641</v>
          </cell>
          <cell r="Q5160" t="str">
            <v>ICV</v>
          </cell>
          <cell r="T5160">
            <v>2208</v>
          </cell>
          <cell r="U5160">
            <v>0</v>
          </cell>
        </row>
        <row r="5161">
          <cell r="N5161" t="str">
            <v>611</v>
          </cell>
          <cell r="Q5161" t="str">
            <v>ICV</v>
          </cell>
          <cell r="T5161">
            <v>2256</v>
          </cell>
          <cell r="U5161">
            <v>0</v>
          </cell>
        </row>
        <row r="5162">
          <cell r="N5162" t="str">
            <v>611</v>
          </cell>
          <cell r="Q5162" t="str">
            <v>ICV</v>
          </cell>
          <cell r="T5162">
            <v>276</v>
          </cell>
          <cell r="U5162">
            <v>0</v>
          </cell>
        </row>
        <row r="5163">
          <cell r="N5163" t="str">
            <v>626</v>
          </cell>
          <cell r="Q5163" t="str">
            <v>LMR</v>
          </cell>
          <cell r="T5163">
            <v>929907</v>
          </cell>
          <cell r="U5163">
            <v>73.459999999999994</v>
          </cell>
        </row>
        <row r="5164">
          <cell r="N5164" t="str">
            <v>634</v>
          </cell>
          <cell r="Q5164" t="str">
            <v>ARV</v>
          </cell>
          <cell r="T5164">
            <v>-135788</v>
          </cell>
          <cell r="U5164">
            <v>-40736.400000000001</v>
          </cell>
        </row>
        <row r="5165">
          <cell r="N5165" t="str">
            <v>660</v>
          </cell>
          <cell r="Q5165" t="str">
            <v>CAP</v>
          </cell>
          <cell r="T5165">
            <v>1671</v>
          </cell>
          <cell r="U5165">
            <v>0</v>
          </cell>
        </row>
        <row r="5166">
          <cell r="N5166" t="str">
            <v>632</v>
          </cell>
          <cell r="Q5166" t="str">
            <v>CAP</v>
          </cell>
          <cell r="T5166">
            <v>164288539</v>
          </cell>
          <cell r="U5166">
            <v>1150.04</v>
          </cell>
        </row>
        <row r="5167">
          <cell r="N5167" t="str">
            <v>611</v>
          </cell>
          <cell r="Q5167" t="str">
            <v>DSU</v>
          </cell>
          <cell r="T5167">
            <v>305590</v>
          </cell>
          <cell r="U5167">
            <v>35.25</v>
          </cell>
        </row>
        <row r="5168">
          <cell r="N5168" t="str">
            <v>611</v>
          </cell>
          <cell r="Q5168" t="str">
            <v>EIV</v>
          </cell>
          <cell r="T5168">
            <v>33259</v>
          </cell>
          <cell r="U5168">
            <v>0</v>
          </cell>
        </row>
        <row r="5169">
          <cell r="N5169" t="str">
            <v>624</v>
          </cell>
          <cell r="Q5169" t="str">
            <v>EP2</v>
          </cell>
          <cell r="T5169">
            <v>36748644</v>
          </cell>
          <cell r="U5169">
            <v>4446.59</v>
          </cell>
        </row>
        <row r="5170">
          <cell r="N5170" t="str">
            <v>650</v>
          </cell>
          <cell r="Q5170" t="str">
            <v>EP2</v>
          </cell>
          <cell r="T5170">
            <v>3040</v>
          </cell>
          <cell r="U5170">
            <v>0.31</v>
          </cell>
        </row>
        <row r="5171">
          <cell r="N5171" t="str">
            <v>624</v>
          </cell>
          <cell r="Q5171" t="str">
            <v>EUR</v>
          </cell>
          <cell r="T5171">
            <v>392928</v>
          </cell>
          <cell r="U5171">
            <v>46.75</v>
          </cell>
        </row>
        <row r="5172">
          <cell r="N5172" t="str">
            <v>634</v>
          </cell>
          <cell r="Q5172" t="str">
            <v>EUR</v>
          </cell>
          <cell r="T5172">
            <v>192778306</v>
          </cell>
          <cell r="U5172">
            <v>22940.61</v>
          </cell>
        </row>
        <row r="5173">
          <cell r="N5173" t="str">
            <v>650</v>
          </cell>
          <cell r="Q5173" t="str">
            <v>E39</v>
          </cell>
          <cell r="T5173">
            <v>896</v>
          </cell>
          <cell r="U5173">
            <v>27.93</v>
          </cell>
        </row>
        <row r="5174">
          <cell r="N5174" t="str">
            <v>624</v>
          </cell>
          <cell r="Q5174" t="str">
            <v>FFE</v>
          </cell>
          <cell r="T5174">
            <v>13538484</v>
          </cell>
          <cell r="U5174">
            <v>1516.33</v>
          </cell>
        </row>
        <row r="5175">
          <cell r="N5175" t="str">
            <v>624</v>
          </cell>
          <cell r="Q5175" t="str">
            <v>FFE</v>
          </cell>
          <cell r="T5175">
            <v>3663302</v>
          </cell>
          <cell r="U5175">
            <v>410.29</v>
          </cell>
        </row>
        <row r="5176">
          <cell r="N5176" t="str">
            <v>686</v>
          </cell>
          <cell r="Q5176" t="str">
            <v>FFE</v>
          </cell>
          <cell r="T5176">
            <v>146</v>
          </cell>
          <cell r="U5176">
            <v>0.02</v>
          </cell>
        </row>
        <row r="5177">
          <cell r="N5177" t="str">
            <v>641</v>
          </cell>
          <cell r="Q5177" t="str">
            <v>FFE</v>
          </cell>
          <cell r="T5177">
            <v>2208</v>
          </cell>
          <cell r="U5177">
            <v>0.26</v>
          </cell>
        </row>
        <row r="5178">
          <cell r="N5178" t="str">
            <v>621</v>
          </cell>
          <cell r="Q5178" t="str">
            <v>FVC</v>
          </cell>
          <cell r="T5178">
            <v>7166724</v>
          </cell>
          <cell r="U5178">
            <v>0</v>
          </cell>
        </row>
        <row r="5179">
          <cell r="N5179" t="str">
            <v>613</v>
          </cell>
          <cell r="Q5179" t="str">
            <v>FVC</v>
          </cell>
          <cell r="T5179">
            <v>780104</v>
          </cell>
          <cell r="U5179">
            <v>0</v>
          </cell>
        </row>
        <row r="5180">
          <cell r="N5180" t="str">
            <v>660</v>
          </cell>
          <cell r="Q5180" t="str">
            <v>FVC</v>
          </cell>
          <cell r="T5180">
            <v>17072</v>
          </cell>
          <cell r="U5180">
            <v>0</v>
          </cell>
        </row>
        <row r="5181">
          <cell r="N5181" t="str">
            <v>624</v>
          </cell>
          <cell r="Q5181" t="str">
            <v>ICN</v>
          </cell>
          <cell r="T5181">
            <v>552000</v>
          </cell>
          <cell r="U5181">
            <v>0</v>
          </cell>
        </row>
        <row r="5182">
          <cell r="N5182" t="str">
            <v>624</v>
          </cell>
          <cell r="Q5182" t="str">
            <v>LMV</v>
          </cell>
          <cell r="T5182">
            <v>7784847</v>
          </cell>
          <cell r="U5182">
            <v>23.37</v>
          </cell>
        </row>
        <row r="5183">
          <cell r="N5183" t="str">
            <v>611</v>
          </cell>
          <cell r="Q5183" t="str">
            <v>MSO</v>
          </cell>
          <cell r="T5183">
            <v>2256</v>
          </cell>
          <cell r="U5183">
            <v>2.0299999999999998</v>
          </cell>
        </row>
        <row r="5184">
          <cell r="N5184" t="str">
            <v>626</v>
          </cell>
          <cell r="Q5184" t="str">
            <v>MSV</v>
          </cell>
          <cell r="T5184">
            <v>3232350</v>
          </cell>
          <cell r="U5184">
            <v>0</v>
          </cell>
        </row>
        <row r="5185">
          <cell r="N5185" t="str">
            <v>641</v>
          </cell>
          <cell r="Q5185" t="str">
            <v>MSV</v>
          </cell>
          <cell r="T5185">
            <v>67046</v>
          </cell>
          <cell r="U5185">
            <v>0</v>
          </cell>
        </row>
        <row r="5186">
          <cell r="N5186" t="str">
            <v>612</v>
          </cell>
          <cell r="Q5186" t="str">
            <v>MSV</v>
          </cell>
          <cell r="T5186">
            <v>4550</v>
          </cell>
          <cell r="U5186">
            <v>0</v>
          </cell>
        </row>
        <row r="5187">
          <cell r="N5187" t="str">
            <v>642</v>
          </cell>
          <cell r="Q5187" t="str">
            <v>MSV</v>
          </cell>
          <cell r="T5187">
            <v>1302</v>
          </cell>
          <cell r="U5187">
            <v>0</v>
          </cell>
        </row>
        <row r="5188">
          <cell r="N5188" t="str">
            <v>624</v>
          </cell>
          <cell r="Q5188" t="str">
            <v>RAU</v>
          </cell>
          <cell r="T5188">
            <v>8722811</v>
          </cell>
          <cell r="U5188">
            <v>244.66</v>
          </cell>
        </row>
        <row r="5189">
          <cell r="N5189" t="str">
            <v>611</v>
          </cell>
          <cell r="Q5189" t="str">
            <v>RIN</v>
          </cell>
          <cell r="T5189">
            <v>103867</v>
          </cell>
          <cell r="U5189">
            <v>303.44</v>
          </cell>
        </row>
        <row r="5190">
          <cell r="N5190" t="str">
            <v>626</v>
          </cell>
          <cell r="Q5190" t="str">
            <v>SD</v>
          </cell>
          <cell r="T5190">
            <v>24366.36</v>
          </cell>
          <cell r="U5190">
            <v>-17543.78</v>
          </cell>
        </row>
        <row r="5191">
          <cell r="N5191" t="str">
            <v>624</v>
          </cell>
          <cell r="Q5191" t="str">
            <v>SD</v>
          </cell>
          <cell r="T5191">
            <v>1172.1600000000001</v>
          </cell>
          <cell r="U5191">
            <v>-843.96</v>
          </cell>
        </row>
        <row r="5192">
          <cell r="N5192" t="str">
            <v>686</v>
          </cell>
          <cell r="Q5192" t="str">
            <v>VFL</v>
          </cell>
          <cell r="T5192">
            <v>146</v>
          </cell>
          <cell r="U5192">
            <v>-4.8</v>
          </cell>
        </row>
        <row r="5193">
          <cell r="N5193" t="str">
            <v>660</v>
          </cell>
          <cell r="Q5193" t="str">
            <v>L32</v>
          </cell>
          <cell r="T5193">
            <v>53</v>
          </cell>
          <cell r="U5193">
            <v>574.52</v>
          </cell>
        </row>
        <row r="5194">
          <cell r="N5194" t="str">
            <v>624</v>
          </cell>
          <cell r="Q5194" t="str">
            <v>MC</v>
          </cell>
          <cell r="T5194">
            <v>0</v>
          </cell>
          <cell r="U5194">
            <v>62694</v>
          </cell>
        </row>
        <row r="5195">
          <cell r="N5195" t="str">
            <v>624</v>
          </cell>
          <cell r="Q5195" t="str">
            <v>OMS</v>
          </cell>
          <cell r="T5195">
            <v>758734</v>
          </cell>
          <cell r="U5195">
            <v>188.93</v>
          </cell>
        </row>
        <row r="5196">
          <cell r="N5196" t="str">
            <v>632</v>
          </cell>
          <cell r="Q5196" t="str">
            <v>PRC</v>
          </cell>
          <cell r="T5196">
            <v>173740505</v>
          </cell>
          <cell r="U5196">
            <v>1216.19</v>
          </cell>
        </row>
        <row r="5197">
          <cell r="N5197" t="str">
            <v>624</v>
          </cell>
          <cell r="Q5197" t="str">
            <v>RTU</v>
          </cell>
          <cell r="T5197">
            <v>552000</v>
          </cell>
          <cell r="U5197">
            <v>8.2799999999999994</v>
          </cell>
        </row>
        <row r="5198">
          <cell r="N5198" t="str">
            <v>650</v>
          </cell>
          <cell r="Q5198" t="str">
            <v>RTU</v>
          </cell>
          <cell r="T5198">
            <v>17285</v>
          </cell>
          <cell r="U5198">
            <v>0.13</v>
          </cell>
        </row>
        <row r="5199">
          <cell r="N5199" t="str">
            <v>626</v>
          </cell>
          <cell r="Q5199" t="str">
            <v>TDE</v>
          </cell>
          <cell r="T5199">
            <v>694980</v>
          </cell>
          <cell r="U5199">
            <v>0</v>
          </cell>
        </row>
        <row r="5200">
          <cell r="N5200" t="str">
            <v>621</v>
          </cell>
          <cell r="Q5200" t="str">
            <v>TDE</v>
          </cell>
          <cell r="T5200">
            <v>201600</v>
          </cell>
          <cell r="U5200">
            <v>0</v>
          </cell>
        </row>
        <row r="5201">
          <cell r="N5201" t="str">
            <v>626</v>
          </cell>
          <cell r="Q5201" t="str">
            <v>TIU</v>
          </cell>
          <cell r="T5201">
            <v>2301156</v>
          </cell>
          <cell r="U5201">
            <v>0</v>
          </cell>
        </row>
        <row r="5202">
          <cell r="N5202" t="str">
            <v>624</v>
          </cell>
          <cell r="Q5202" t="str">
            <v>TIU</v>
          </cell>
          <cell r="T5202">
            <v>280800</v>
          </cell>
          <cell r="U5202">
            <v>0</v>
          </cell>
        </row>
        <row r="5203">
          <cell r="N5203" t="str">
            <v>642</v>
          </cell>
          <cell r="Q5203" t="str">
            <v>TIU</v>
          </cell>
          <cell r="T5203">
            <v>2914</v>
          </cell>
          <cell r="U5203">
            <v>0</v>
          </cell>
        </row>
        <row r="5204">
          <cell r="N5204" t="str">
            <v>641</v>
          </cell>
          <cell r="Q5204" t="str">
            <v>TIU</v>
          </cell>
          <cell r="T5204">
            <v>8</v>
          </cell>
          <cell r="U5204">
            <v>0</v>
          </cell>
        </row>
        <row r="5205">
          <cell r="N5205" t="str">
            <v>633</v>
          </cell>
          <cell r="Q5205" t="str">
            <v>TIU</v>
          </cell>
          <cell r="T5205">
            <v>246227569</v>
          </cell>
          <cell r="U5205">
            <v>0</v>
          </cell>
        </row>
        <row r="5206">
          <cell r="N5206" t="str">
            <v>642</v>
          </cell>
          <cell r="Q5206" t="str">
            <v>CAV</v>
          </cell>
          <cell r="T5206">
            <v>24642</v>
          </cell>
          <cell r="U5206">
            <v>4.74</v>
          </cell>
        </row>
        <row r="5207">
          <cell r="N5207" t="str">
            <v>650</v>
          </cell>
          <cell r="Q5207" t="str">
            <v>CAV</v>
          </cell>
          <cell r="T5207">
            <v>3040</v>
          </cell>
          <cell r="U5207">
            <v>0</v>
          </cell>
        </row>
        <row r="5208">
          <cell r="N5208" t="str">
            <v>632</v>
          </cell>
          <cell r="Q5208" t="str">
            <v>CAV</v>
          </cell>
          <cell r="T5208">
            <v>164288539</v>
          </cell>
          <cell r="U5208">
            <v>-86085.17</v>
          </cell>
        </row>
        <row r="5209">
          <cell r="N5209" t="str">
            <v>633</v>
          </cell>
          <cell r="Q5209" t="str">
            <v>DC</v>
          </cell>
          <cell r="T5209">
            <v>404893</v>
          </cell>
          <cell r="U5209">
            <v>6073395</v>
          </cell>
        </row>
        <row r="5210">
          <cell r="N5210" t="str">
            <v>623</v>
          </cell>
          <cell r="Q5210" t="str">
            <v>DSM</v>
          </cell>
          <cell r="T5210">
            <v>183040</v>
          </cell>
          <cell r="U5210">
            <v>953.64</v>
          </cell>
        </row>
        <row r="5211">
          <cell r="N5211" t="str">
            <v>623</v>
          </cell>
          <cell r="Q5211" t="str">
            <v>EBF</v>
          </cell>
          <cell r="T5211">
            <v>217320</v>
          </cell>
          <cell r="U5211">
            <v>-6243.39</v>
          </cell>
        </row>
        <row r="5212">
          <cell r="N5212" t="str">
            <v>624</v>
          </cell>
          <cell r="Q5212" t="str">
            <v>EC</v>
          </cell>
          <cell r="T5212">
            <v>140000</v>
          </cell>
          <cell r="U5212">
            <v>8620.92</v>
          </cell>
        </row>
        <row r="5213">
          <cell r="N5213" t="str">
            <v>633</v>
          </cell>
          <cell r="Q5213" t="str">
            <v>EC</v>
          </cell>
          <cell r="T5213">
            <v>920000</v>
          </cell>
          <cell r="U5213">
            <v>29205.4</v>
          </cell>
        </row>
        <row r="5214">
          <cell r="N5214" t="str">
            <v>811</v>
          </cell>
          <cell r="Q5214" t="str">
            <v>ECR</v>
          </cell>
          <cell r="T5214">
            <v>83</v>
          </cell>
          <cell r="U5214">
            <v>0.19</v>
          </cell>
        </row>
        <row r="5215">
          <cell r="N5215" t="str">
            <v>677</v>
          </cell>
          <cell r="Q5215" t="str">
            <v>EEC</v>
          </cell>
          <cell r="T5215">
            <v>560000</v>
          </cell>
          <cell r="U5215">
            <v>34483.68</v>
          </cell>
        </row>
        <row r="5216">
          <cell r="N5216" t="str">
            <v>621</v>
          </cell>
          <cell r="Q5216" t="str">
            <v>EEX</v>
          </cell>
          <cell r="T5216">
            <v>93356</v>
          </cell>
          <cell r="U5216">
            <v>29.5</v>
          </cell>
        </row>
        <row r="5217">
          <cell r="N5217" t="str">
            <v>650</v>
          </cell>
          <cell r="Q5217" t="str">
            <v>EEX</v>
          </cell>
          <cell r="T5217">
            <v>896</v>
          </cell>
          <cell r="U5217">
            <v>0.16</v>
          </cell>
        </row>
        <row r="5218">
          <cell r="N5218" t="str">
            <v>626</v>
          </cell>
          <cell r="Q5218" t="str">
            <v>EFV</v>
          </cell>
          <cell r="T5218">
            <v>3008640</v>
          </cell>
          <cell r="U5218">
            <v>9200.42</v>
          </cell>
        </row>
        <row r="5219">
          <cell r="N5219" t="str">
            <v>623</v>
          </cell>
          <cell r="Q5219" t="str">
            <v>EP1</v>
          </cell>
          <cell r="T5219">
            <v>217320</v>
          </cell>
          <cell r="U5219">
            <v>0</v>
          </cell>
        </row>
        <row r="5220">
          <cell r="N5220" t="str">
            <v>650</v>
          </cell>
          <cell r="Q5220" t="str">
            <v>E16</v>
          </cell>
          <cell r="T5220">
            <v>179</v>
          </cell>
          <cell r="U5220">
            <v>5.58</v>
          </cell>
        </row>
        <row r="5221">
          <cell r="N5221" t="str">
            <v>642</v>
          </cell>
          <cell r="Q5221" t="str">
            <v>FFC</v>
          </cell>
          <cell r="T5221">
            <v>333</v>
          </cell>
          <cell r="U5221">
            <v>0</v>
          </cell>
        </row>
        <row r="5222">
          <cell r="N5222" t="str">
            <v>685</v>
          </cell>
          <cell r="Q5222" t="str">
            <v>FFC</v>
          </cell>
          <cell r="T5222">
            <v>104</v>
          </cell>
          <cell r="U5222">
            <v>0</v>
          </cell>
        </row>
        <row r="5223">
          <cell r="N5223" t="str">
            <v>620</v>
          </cell>
          <cell r="Q5223" t="str">
            <v>FFC</v>
          </cell>
          <cell r="T5223">
            <v>475</v>
          </cell>
          <cell r="U5223">
            <v>0</v>
          </cell>
        </row>
        <row r="5224">
          <cell r="N5224" t="str">
            <v>611</v>
          </cell>
          <cell r="Q5224" t="str">
            <v>FFC</v>
          </cell>
          <cell r="T5224">
            <v>2256</v>
          </cell>
          <cell r="U5224">
            <v>0.04</v>
          </cell>
        </row>
        <row r="5225">
          <cell r="N5225" t="str">
            <v>623</v>
          </cell>
          <cell r="Q5225" t="str">
            <v>FMU</v>
          </cell>
          <cell r="T5225">
            <v>217320</v>
          </cell>
          <cell r="U5225">
            <v>0.66</v>
          </cell>
        </row>
        <row r="5226">
          <cell r="N5226" t="str">
            <v>620</v>
          </cell>
          <cell r="Q5226" t="str">
            <v>FVE</v>
          </cell>
          <cell r="T5226">
            <v>475</v>
          </cell>
          <cell r="U5226">
            <v>0</v>
          </cell>
        </row>
        <row r="5227">
          <cell r="N5227" t="str">
            <v>621</v>
          </cell>
          <cell r="Q5227" t="str">
            <v>ACC</v>
          </cell>
          <cell r="T5227">
            <v>0</v>
          </cell>
          <cell r="U5227">
            <v>-22.73</v>
          </cell>
        </row>
        <row r="5228">
          <cell r="N5228" t="str">
            <v>624</v>
          </cell>
          <cell r="Q5228" t="str">
            <v>BFC</v>
          </cell>
          <cell r="T5228">
            <v>777552</v>
          </cell>
          <cell r="U5228">
            <v>22356.95</v>
          </cell>
        </row>
        <row r="5229">
          <cell r="N5229" t="str">
            <v>623</v>
          </cell>
          <cell r="Q5229" t="str">
            <v>CAP</v>
          </cell>
          <cell r="T5229">
            <v>183040</v>
          </cell>
          <cell r="U5229">
            <v>2.94</v>
          </cell>
        </row>
        <row r="5230">
          <cell r="N5230" t="str">
            <v>621</v>
          </cell>
          <cell r="Q5230" t="str">
            <v>DSO</v>
          </cell>
          <cell r="T5230">
            <v>15098</v>
          </cell>
          <cell r="U5230">
            <v>0</v>
          </cell>
        </row>
        <row r="5231">
          <cell r="N5231" t="str">
            <v>624</v>
          </cell>
          <cell r="Q5231" t="str">
            <v>DSU</v>
          </cell>
          <cell r="T5231">
            <v>392928</v>
          </cell>
          <cell r="U5231">
            <v>3.92</v>
          </cell>
        </row>
        <row r="5232">
          <cell r="N5232" t="str">
            <v>611</v>
          </cell>
          <cell r="Q5232" t="str">
            <v>EIV</v>
          </cell>
          <cell r="T5232">
            <v>103867</v>
          </cell>
          <cell r="U5232">
            <v>0</v>
          </cell>
        </row>
        <row r="5233">
          <cell r="N5233" t="str">
            <v>685</v>
          </cell>
          <cell r="Q5233" t="str">
            <v>EP2</v>
          </cell>
          <cell r="T5233">
            <v>104</v>
          </cell>
          <cell r="U5233">
            <v>0.02</v>
          </cell>
        </row>
        <row r="5234">
          <cell r="N5234" t="str">
            <v>624</v>
          </cell>
          <cell r="Q5234" t="str">
            <v>EP2</v>
          </cell>
          <cell r="T5234">
            <v>777552</v>
          </cell>
          <cell r="U5234">
            <v>94.08</v>
          </cell>
        </row>
        <row r="5235">
          <cell r="N5235" t="str">
            <v>655</v>
          </cell>
          <cell r="Q5235" t="str">
            <v>EP4</v>
          </cell>
          <cell r="T5235">
            <v>287</v>
          </cell>
          <cell r="U5235">
            <v>0</v>
          </cell>
        </row>
        <row r="5236">
          <cell r="N5236" t="str">
            <v>624</v>
          </cell>
          <cell r="Q5236" t="str">
            <v>EP4</v>
          </cell>
          <cell r="T5236">
            <v>5582544</v>
          </cell>
          <cell r="U5236">
            <v>0</v>
          </cell>
        </row>
        <row r="5237">
          <cell r="N5237" t="str">
            <v>624</v>
          </cell>
          <cell r="Q5237" t="str">
            <v>EUR</v>
          </cell>
          <cell r="T5237">
            <v>9321327</v>
          </cell>
          <cell r="U5237">
            <v>1109.26</v>
          </cell>
        </row>
        <row r="5238">
          <cell r="N5238" t="str">
            <v>660</v>
          </cell>
          <cell r="Q5238" t="str">
            <v>E21</v>
          </cell>
          <cell r="T5238">
            <v>196</v>
          </cell>
          <cell r="U5238">
            <v>6.11</v>
          </cell>
        </row>
        <row r="5239">
          <cell r="N5239" t="str">
            <v>650</v>
          </cell>
          <cell r="Q5239" t="str">
            <v>E25</v>
          </cell>
          <cell r="T5239">
            <v>35139</v>
          </cell>
          <cell r="U5239">
            <v>1095.3499999999999</v>
          </cell>
        </row>
        <row r="5240">
          <cell r="N5240" t="str">
            <v>623</v>
          </cell>
          <cell r="Q5240" t="str">
            <v>FFE</v>
          </cell>
          <cell r="T5240">
            <v>32000</v>
          </cell>
          <cell r="U5240">
            <v>4.74</v>
          </cell>
        </row>
        <row r="5241">
          <cell r="N5241" t="str">
            <v>621</v>
          </cell>
          <cell r="Q5241" t="str">
            <v>FVC</v>
          </cell>
          <cell r="T5241">
            <v>93356</v>
          </cell>
          <cell r="U5241">
            <v>0</v>
          </cell>
        </row>
        <row r="5242">
          <cell r="N5242" t="str">
            <v>625</v>
          </cell>
          <cell r="Q5242" t="str">
            <v>ICN</v>
          </cell>
          <cell r="T5242">
            <v>402240</v>
          </cell>
          <cell r="U5242">
            <v>0</v>
          </cell>
        </row>
        <row r="5243">
          <cell r="N5243" t="str">
            <v>621</v>
          </cell>
          <cell r="Q5243" t="str">
            <v>LMV</v>
          </cell>
          <cell r="T5243">
            <v>3900</v>
          </cell>
          <cell r="U5243">
            <v>-0.11</v>
          </cell>
        </row>
        <row r="5244">
          <cell r="N5244" t="str">
            <v>624</v>
          </cell>
          <cell r="Q5244" t="str">
            <v>MSO</v>
          </cell>
          <cell r="T5244">
            <v>9550232</v>
          </cell>
          <cell r="U5244">
            <v>5606</v>
          </cell>
        </row>
        <row r="5245">
          <cell r="N5245" t="str">
            <v>625</v>
          </cell>
          <cell r="Q5245" t="str">
            <v>MSV</v>
          </cell>
          <cell r="T5245">
            <v>520800</v>
          </cell>
          <cell r="U5245">
            <v>0</v>
          </cell>
        </row>
        <row r="5246">
          <cell r="N5246" t="str">
            <v>623</v>
          </cell>
          <cell r="Q5246" t="str">
            <v>MSV</v>
          </cell>
          <cell r="T5246">
            <v>60528</v>
          </cell>
          <cell r="U5246">
            <v>0</v>
          </cell>
        </row>
        <row r="5247">
          <cell r="N5247" t="str">
            <v>624</v>
          </cell>
          <cell r="Q5247" t="str">
            <v>PPT</v>
          </cell>
          <cell r="T5247">
            <v>3663302</v>
          </cell>
          <cell r="U5247">
            <v>0</v>
          </cell>
        </row>
        <row r="5248">
          <cell r="N5248" t="str">
            <v>641</v>
          </cell>
          <cell r="Q5248" t="str">
            <v>RAU</v>
          </cell>
          <cell r="T5248">
            <v>2358</v>
          </cell>
          <cell r="U5248">
            <v>0.05</v>
          </cell>
        </row>
        <row r="5249">
          <cell r="N5249" t="str">
            <v>624</v>
          </cell>
          <cell r="Q5249" t="str">
            <v>RAU</v>
          </cell>
          <cell r="T5249">
            <v>3250664</v>
          </cell>
          <cell r="U5249">
            <v>91.02</v>
          </cell>
        </row>
        <row r="5250">
          <cell r="N5250" t="str">
            <v>625</v>
          </cell>
          <cell r="Q5250" t="str">
            <v>RIN</v>
          </cell>
          <cell r="T5250">
            <v>520800</v>
          </cell>
          <cell r="U5250">
            <v>1444.7</v>
          </cell>
        </row>
        <row r="5251">
          <cell r="N5251" t="str">
            <v>624</v>
          </cell>
          <cell r="Q5251" t="str">
            <v>TTE</v>
          </cell>
          <cell r="T5251">
            <v>67200</v>
          </cell>
          <cell r="U5251">
            <v>0</v>
          </cell>
        </row>
        <row r="5252">
          <cell r="N5252" t="str">
            <v>685</v>
          </cell>
          <cell r="Q5252" t="str">
            <v>VEC</v>
          </cell>
          <cell r="T5252">
            <v>104</v>
          </cell>
          <cell r="U5252">
            <v>-3</v>
          </cell>
        </row>
        <row r="5253">
          <cell r="N5253" t="str">
            <v>621</v>
          </cell>
          <cell r="Q5253" t="str">
            <v>PRC</v>
          </cell>
          <cell r="T5253">
            <v>460896</v>
          </cell>
          <cell r="U5253">
            <v>2679.18</v>
          </cell>
        </row>
        <row r="5254">
          <cell r="N5254" t="str">
            <v>634</v>
          </cell>
          <cell r="Q5254" t="str">
            <v>PRC</v>
          </cell>
          <cell r="T5254">
            <v>192778306</v>
          </cell>
          <cell r="U5254">
            <v>192.78</v>
          </cell>
        </row>
        <row r="5255">
          <cell r="N5255" t="str">
            <v>632</v>
          </cell>
          <cell r="Q5255" t="str">
            <v>PRV</v>
          </cell>
          <cell r="T5255">
            <v>173740505</v>
          </cell>
          <cell r="U5255">
            <v>0</v>
          </cell>
        </row>
        <row r="5256">
          <cell r="N5256" t="str">
            <v>623</v>
          </cell>
          <cell r="Q5256" t="str">
            <v>TDE</v>
          </cell>
          <cell r="T5256">
            <v>52380</v>
          </cell>
          <cell r="U5256">
            <v>0</v>
          </cell>
        </row>
        <row r="5257">
          <cell r="N5257" t="str">
            <v>611</v>
          </cell>
          <cell r="Q5257" t="str">
            <v>TDE</v>
          </cell>
          <cell r="T5257">
            <v>15622</v>
          </cell>
          <cell r="U5257">
            <v>0</v>
          </cell>
        </row>
        <row r="5258">
          <cell r="N5258" t="str">
            <v>642</v>
          </cell>
          <cell r="Q5258" t="str">
            <v>TSC</v>
          </cell>
          <cell r="T5258">
            <v>2914</v>
          </cell>
          <cell r="U5258">
            <v>0</v>
          </cell>
        </row>
        <row r="5259">
          <cell r="N5259" t="str">
            <v>686</v>
          </cell>
          <cell r="Q5259" t="str">
            <v>VMU</v>
          </cell>
          <cell r="T5259">
            <v>146</v>
          </cell>
          <cell r="U5259">
            <v>-0.01</v>
          </cell>
        </row>
        <row r="5260">
          <cell r="N5260" t="str">
            <v>650</v>
          </cell>
          <cell r="Q5260" t="str">
            <v>CC</v>
          </cell>
          <cell r="T5260">
            <v>5</v>
          </cell>
          <cell r="U5260">
            <v>14.6</v>
          </cell>
        </row>
        <row r="5261">
          <cell r="N5261" t="str">
            <v>623</v>
          </cell>
          <cell r="Q5261" t="str">
            <v>DC</v>
          </cell>
          <cell r="T5261">
            <v>10</v>
          </cell>
          <cell r="U5261">
            <v>228.8</v>
          </cell>
        </row>
        <row r="5262">
          <cell r="N5262" t="str">
            <v>624</v>
          </cell>
          <cell r="Q5262" t="str">
            <v>DC</v>
          </cell>
          <cell r="T5262">
            <v>749.26</v>
          </cell>
          <cell r="U5262">
            <v>8369.23</v>
          </cell>
        </row>
        <row r="5263">
          <cell r="N5263" t="str">
            <v>624</v>
          </cell>
          <cell r="Q5263" t="str">
            <v>DC</v>
          </cell>
          <cell r="T5263">
            <v>50</v>
          </cell>
          <cell r="U5263">
            <v>913.5</v>
          </cell>
        </row>
        <row r="5264">
          <cell r="N5264" t="str">
            <v>611</v>
          </cell>
          <cell r="Q5264" t="str">
            <v>EBF</v>
          </cell>
          <cell r="T5264">
            <v>14823844</v>
          </cell>
          <cell r="U5264">
            <v>-425873.59</v>
          </cell>
        </row>
        <row r="5265">
          <cell r="N5265" t="str">
            <v>624</v>
          </cell>
          <cell r="Q5265" t="str">
            <v>EC</v>
          </cell>
          <cell r="T5265">
            <v>70000</v>
          </cell>
          <cell r="U5265">
            <v>4310.46</v>
          </cell>
        </row>
        <row r="5266">
          <cell r="N5266" t="str">
            <v>623</v>
          </cell>
          <cell r="Q5266" t="str">
            <v>ECR</v>
          </cell>
          <cell r="T5266">
            <v>32000</v>
          </cell>
          <cell r="U5266">
            <v>162.27000000000001</v>
          </cell>
        </row>
        <row r="5267">
          <cell r="N5267" t="str">
            <v>624</v>
          </cell>
          <cell r="Q5267" t="str">
            <v>EFV</v>
          </cell>
          <cell r="T5267">
            <v>3250664</v>
          </cell>
          <cell r="U5267">
            <v>9940.5300000000007</v>
          </cell>
        </row>
        <row r="5268">
          <cell r="N5268" t="str">
            <v>621</v>
          </cell>
          <cell r="Q5268" t="str">
            <v>EFV</v>
          </cell>
          <cell r="T5268">
            <v>460896</v>
          </cell>
          <cell r="U5268">
            <v>1409.41</v>
          </cell>
        </row>
        <row r="5269">
          <cell r="N5269" t="str">
            <v>624</v>
          </cell>
          <cell r="Q5269" t="str">
            <v>EFV</v>
          </cell>
          <cell r="T5269">
            <v>234432</v>
          </cell>
          <cell r="U5269">
            <v>716.89</v>
          </cell>
        </row>
        <row r="5270">
          <cell r="N5270" t="str">
            <v>624</v>
          </cell>
          <cell r="Q5270" t="str">
            <v>EFV</v>
          </cell>
          <cell r="T5270">
            <v>437824</v>
          </cell>
          <cell r="U5270">
            <v>1338.86</v>
          </cell>
        </row>
        <row r="5271">
          <cell r="N5271" t="str">
            <v>624</v>
          </cell>
          <cell r="Q5271" t="str">
            <v>EIN</v>
          </cell>
          <cell r="T5271">
            <v>437824</v>
          </cell>
          <cell r="U5271">
            <v>246.5</v>
          </cell>
        </row>
        <row r="5272">
          <cell r="N5272" t="str">
            <v>624</v>
          </cell>
          <cell r="Q5272" t="str">
            <v>EP1</v>
          </cell>
          <cell r="T5272">
            <v>437824</v>
          </cell>
          <cell r="U5272">
            <v>0</v>
          </cell>
        </row>
        <row r="5273">
          <cell r="N5273" t="str">
            <v>634</v>
          </cell>
          <cell r="Q5273" t="str">
            <v>EP3</v>
          </cell>
          <cell r="T5273">
            <v>68222626</v>
          </cell>
          <cell r="U5273">
            <v>0</v>
          </cell>
        </row>
        <row r="5274">
          <cell r="N5274" t="str">
            <v>650</v>
          </cell>
          <cell r="Q5274" t="str">
            <v>FFC</v>
          </cell>
          <cell r="T5274">
            <v>3040</v>
          </cell>
          <cell r="U5274">
            <v>0</v>
          </cell>
        </row>
        <row r="5275">
          <cell r="N5275" t="str">
            <v>611</v>
          </cell>
          <cell r="Q5275" t="str">
            <v>FFC</v>
          </cell>
          <cell r="T5275">
            <v>276</v>
          </cell>
          <cell r="U5275">
            <v>0</v>
          </cell>
        </row>
        <row r="5276">
          <cell r="N5276" t="str">
            <v>641</v>
          </cell>
          <cell r="Q5276" t="str">
            <v>FVE</v>
          </cell>
          <cell r="T5276">
            <v>2358</v>
          </cell>
          <cell r="U5276">
            <v>0</v>
          </cell>
        </row>
        <row r="5277">
          <cell r="N5277" t="str">
            <v>624</v>
          </cell>
          <cell r="Q5277" t="str">
            <v>ICV</v>
          </cell>
          <cell r="T5277">
            <v>8786648</v>
          </cell>
          <cell r="U5277">
            <v>0</v>
          </cell>
        </row>
        <row r="5278">
          <cell r="N5278" t="str">
            <v>625</v>
          </cell>
          <cell r="Q5278" t="str">
            <v>ICV</v>
          </cell>
          <cell r="T5278">
            <v>402240</v>
          </cell>
          <cell r="U5278">
            <v>0</v>
          </cell>
        </row>
        <row r="5279">
          <cell r="N5279" t="str">
            <v>632</v>
          </cell>
          <cell r="Q5279" t="str">
            <v>ARV</v>
          </cell>
          <cell r="T5279">
            <v>-33144</v>
          </cell>
          <cell r="U5279">
            <v>-9943.2000000000007</v>
          </cell>
        </row>
        <row r="5280">
          <cell r="N5280" t="str">
            <v>623</v>
          </cell>
          <cell r="Q5280" t="str">
            <v>BFC</v>
          </cell>
          <cell r="T5280">
            <v>217320</v>
          </cell>
          <cell r="U5280">
            <v>6275.77</v>
          </cell>
        </row>
        <row r="5281">
          <cell r="N5281" t="str">
            <v>641</v>
          </cell>
          <cell r="Q5281" t="str">
            <v>CAP</v>
          </cell>
          <cell r="T5281">
            <v>67046</v>
          </cell>
          <cell r="U5281">
            <v>0.74</v>
          </cell>
        </row>
        <row r="5282">
          <cell r="N5282" t="str">
            <v>624</v>
          </cell>
          <cell r="Q5282" t="str">
            <v>DSO</v>
          </cell>
          <cell r="T5282">
            <v>701568</v>
          </cell>
          <cell r="U5282">
            <v>0</v>
          </cell>
        </row>
        <row r="5283">
          <cell r="N5283" t="str">
            <v>624</v>
          </cell>
          <cell r="Q5283" t="str">
            <v>DSU</v>
          </cell>
          <cell r="T5283">
            <v>539320</v>
          </cell>
          <cell r="U5283">
            <v>5.39</v>
          </cell>
        </row>
        <row r="5284">
          <cell r="N5284" t="str">
            <v>623</v>
          </cell>
          <cell r="Q5284" t="str">
            <v>DSU</v>
          </cell>
          <cell r="T5284">
            <v>60528</v>
          </cell>
          <cell r="U5284">
            <v>4.78</v>
          </cell>
        </row>
        <row r="5285">
          <cell r="N5285" t="str">
            <v>625</v>
          </cell>
          <cell r="Q5285" t="str">
            <v>FFE</v>
          </cell>
          <cell r="T5285">
            <v>402240</v>
          </cell>
          <cell r="U5285">
            <v>53.5</v>
          </cell>
        </row>
        <row r="5286">
          <cell r="N5286" t="str">
            <v>623</v>
          </cell>
          <cell r="Q5286" t="str">
            <v>FFE</v>
          </cell>
          <cell r="T5286">
            <v>26772</v>
          </cell>
          <cell r="U5286">
            <v>3.96</v>
          </cell>
        </row>
        <row r="5287">
          <cell r="N5287" t="str">
            <v>624</v>
          </cell>
          <cell r="Q5287" t="str">
            <v>ICN</v>
          </cell>
          <cell r="T5287">
            <v>234432</v>
          </cell>
          <cell r="U5287">
            <v>0</v>
          </cell>
        </row>
        <row r="5288">
          <cell r="N5288" t="str">
            <v>660</v>
          </cell>
          <cell r="Q5288" t="str">
            <v>L08</v>
          </cell>
          <cell r="T5288">
            <v>5</v>
          </cell>
          <cell r="U5288">
            <v>20.05</v>
          </cell>
        </row>
        <row r="5289">
          <cell r="N5289" t="str">
            <v>626</v>
          </cell>
          <cell r="Q5289" t="str">
            <v>MSO</v>
          </cell>
          <cell r="T5289">
            <v>14636556</v>
          </cell>
          <cell r="U5289">
            <v>7889.09</v>
          </cell>
        </row>
        <row r="5290">
          <cell r="N5290" t="str">
            <v>624</v>
          </cell>
          <cell r="Q5290" t="str">
            <v>MSV</v>
          </cell>
          <cell r="T5290">
            <v>539320</v>
          </cell>
          <cell r="U5290">
            <v>0</v>
          </cell>
        </row>
        <row r="5291">
          <cell r="N5291" t="str">
            <v>641</v>
          </cell>
          <cell r="Q5291" t="str">
            <v>PPT</v>
          </cell>
          <cell r="T5291">
            <v>901</v>
          </cell>
          <cell r="U5291">
            <v>0</v>
          </cell>
        </row>
        <row r="5292">
          <cell r="N5292" t="str">
            <v>626</v>
          </cell>
          <cell r="Q5292" t="str">
            <v>RAU</v>
          </cell>
          <cell r="T5292">
            <v>396792</v>
          </cell>
          <cell r="U5292">
            <v>9.52</v>
          </cell>
        </row>
        <row r="5293">
          <cell r="N5293" t="str">
            <v>621</v>
          </cell>
          <cell r="Q5293" t="str">
            <v>TSE</v>
          </cell>
          <cell r="T5293">
            <v>91392</v>
          </cell>
          <cell r="U5293">
            <v>0</v>
          </cell>
        </row>
        <row r="5294">
          <cell r="N5294" t="str">
            <v>612</v>
          </cell>
          <cell r="Q5294" t="str">
            <v>PRV</v>
          </cell>
          <cell r="T5294">
            <v>4550</v>
          </cell>
          <cell r="U5294">
            <v>0.64</v>
          </cell>
        </row>
        <row r="5295">
          <cell r="N5295" t="str">
            <v>624</v>
          </cell>
          <cell r="Q5295" t="str">
            <v>RIV</v>
          </cell>
          <cell r="T5295">
            <v>234432</v>
          </cell>
          <cell r="U5295">
            <v>0</v>
          </cell>
        </row>
        <row r="5296">
          <cell r="N5296" t="str">
            <v>626</v>
          </cell>
          <cell r="Q5296" t="str">
            <v>RTU</v>
          </cell>
          <cell r="T5296">
            <v>396792</v>
          </cell>
          <cell r="U5296">
            <v>5.16</v>
          </cell>
        </row>
        <row r="5297">
          <cell r="N5297" t="str">
            <v>624</v>
          </cell>
          <cell r="Q5297" t="str">
            <v>TIU</v>
          </cell>
          <cell r="T5297">
            <v>665600</v>
          </cell>
          <cell r="U5297">
            <v>0</v>
          </cell>
        </row>
        <row r="5298">
          <cell r="N5298" t="str">
            <v>660</v>
          </cell>
          <cell r="Q5298" t="str">
            <v>TSC</v>
          </cell>
          <cell r="T5298">
            <v>457</v>
          </cell>
          <cell r="U5298">
            <v>0</v>
          </cell>
        </row>
        <row r="5299">
          <cell r="N5299" t="str">
            <v>624</v>
          </cell>
          <cell r="Q5299" t="str">
            <v>TSC</v>
          </cell>
          <cell r="T5299">
            <v>58200</v>
          </cell>
          <cell r="U5299">
            <v>0</v>
          </cell>
        </row>
        <row r="5300">
          <cell r="N5300" t="str">
            <v>626</v>
          </cell>
          <cell r="Q5300" t="str">
            <v>TTC</v>
          </cell>
          <cell r="T5300">
            <v>4894560</v>
          </cell>
          <cell r="U5300">
            <v>0</v>
          </cell>
        </row>
        <row r="5301">
          <cell r="N5301" t="str">
            <v>685</v>
          </cell>
          <cell r="Q5301" t="str">
            <v>VE2</v>
          </cell>
          <cell r="T5301">
            <v>104</v>
          </cell>
          <cell r="U5301">
            <v>-0.02</v>
          </cell>
        </row>
        <row r="5302">
          <cell r="N5302" t="str">
            <v>685</v>
          </cell>
          <cell r="Q5302" t="str">
            <v>VSM</v>
          </cell>
          <cell r="T5302">
            <v>104</v>
          </cell>
          <cell r="U5302">
            <v>-0.8</v>
          </cell>
        </row>
        <row r="5303">
          <cell r="N5303" t="str">
            <v>624</v>
          </cell>
          <cell r="Q5303" t="str">
            <v>DSM</v>
          </cell>
          <cell r="T5303">
            <v>552000</v>
          </cell>
          <cell r="U5303">
            <v>383.64</v>
          </cell>
        </row>
        <row r="5304">
          <cell r="N5304" t="str">
            <v>641</v>
          </cell>
          <cell r="Q5304" t="str">
            <v>EBF</v>
          </cell>
          <cell r="T5304">
            <v>67046</v>
          </cell>
          <cell r="U5304">
            <v>-1926.16</v>
          </cell>
        </row>
        <row r="5305">
          <cell r="N5305" t="str">
            <v>624</v>
          </cell>
          <cell r="Q5305" t="str">
            <v>EBF</v>
          </cell>
          <cell r="T5305">
            <v>552000</v>
          </cell>
          <cell r="U5305">
            <v>-15858.41</v>
          </cell>
        </row>
        <row r="5306">
          <cell r="N5306" t="str">
            <v>624</v>
          </cell>
          <cell r="Q5306" t="str">
            <v>ECR</v>
          </cell>
          <cell r="T5306">
            <v>116400</v>
          </cell>
          <cell r="U5306">
            <v>412.87</v>
          </cell>
        </row>
        <row r="5307">
          <cell r="N5307" t="str">
            <v>623</v>
          </cell>
          <cell r="Q5307" t="str">
            <v>ECR</v>
          </cell>
          <cell r="T5307">
            <v>85296</v>
          </cell>
          <cell r="U5307">
            <v>432.54</v>
          </cell>
        </row>
        <row r="5308">
          <cell r="N5308" t="str">
            <v>642</v>
          </cell>
          <cell r="Q5308" t="str">
            <v>EFL</v>
          </cell>
          <cell r="T5308">
            <v>333</v>
          </cell>
          <cell r="U5308">
            <v>11.1</v>
          </cell>
        </row>
        <row r="5309">
          <cell r="N5309" t="str">
            <v>660</v>
          </cell>
          <cell r="Q5309" t="str">
            <v>L03</v>
          </cell>
          <cell r="T5309">
            <v>2</v>
          </cell>
          <cell r="U5309">
            <v>8.02</v>
          </cell>
        </row>
        <row r="5310">
          <cell r="N5310" t="str">
            <v>612</v>
          </cell>
          <cell r="Q5310" t="str">
            <v>DSU</v>
          </cell>
          <cell r="T5310">
            <v>4550</v>
          </cell>
          <cell r="U5310">
            <v>0.43</v>
          </cell>
        </row>
        <row r="5311">
          <cell r="N5311" t="str">
            <v>626</v>
          </cell>
          <cell r="Q5311" t="str">
            <v>EIV</v>
          </cell>
          <cell r="T5311">
            <v>929907</v>
          </cell>
          <cell r="U5311">
            <v>0</v>
          </cell>
        </row>
        <row r="5312">
          <cell r="N5312" t="str">
            <v>624</v>
          </cell>
          <cell r="Q5312" t="str">
            <v>EP2</v>
          </cell>
          <cell r="T5312">
            <v>234432</v>
          </cell>
          <cell r="U5312">
            <v>28.37</v>
          </cell>
        </row>
        <row r="5313">
          <cell r="N5313" t="str">
            <v>624</v>
          </cell>
          <cell r="Q5313" t="str">
            <v>EP4</v>
          </cell>
          <cell r="T5313">
            <v>234432</v>
          </cell>
          <cell r="U5313">
            <v>0</v>
          </cell>
        </row>
        <row r="5314">
          <cell r="N5314" t="str">
            <v>660</v>
          </cell>
          <cell r="Q5314" t="str">
            <v>FFE</v>
          </cell>
          <cell r="T5314">
            <v>544</v>
          </cell>
          <cell r="U5314">
            <v>0</v>
          </cell>
        </row>
        <row r="5315">
          <cell r="N5315" t="str">
            <v>624</v>
          </cell>
          <cell r="Q5315" t="str">
            <v>ICN</v>
          </cell>
          <cell r="T5315">
            <v>460944</v>
          </cell>
          <cell r="U5315">
            <v>0</v>
          </cell>
        </row>
        <row r="5316">
          <cell r="N5316" t="str">
            <v>641</v>
          </cell>
          <cell r="Q5316" t="str">
            <v>ICN</v>
          </cell>
          <cell r="T5316">
            <v>901</v>
          </cell>
          <cell r="U5316">
            <v>0</v>
          </cell>
        </row>
        <row r="5317">
          <cell r="N5317" t="str">
            <v>623</v>
          </cell>
          <cell r="Q5317" t="str">
            <v>MSO</v>
          </cell>
          <cell r="T5317">
            <v>208647</v>
          </cell>
          <cell r="U5317">
            <v>165.88</v>
          </cell>
        </row>
        <row r="5318">
          <cell r="N5318" t="str">
            <v>623</v>
          </cell>
          <cell r="Q5318" t="str">
            <v>MSO</v>
          </cell>
          <cell r="T5318">
            <v>85296</v>
          </cell>
          <cell r="U5318">
            <v>67.81</v>
          </cell>
        </row>
        <row r="5319">
          <cell r="N5319" t="str">
            <v>641</v>
          </cell>
          <cell r="Q5319" t="str">
            <v>MSV</v>
          </cell>
          <cell r="T5319">
            <v>2208</v>
          </cell>
          <cell r="U5319">
            <v>0</v>
          </cell>
        </row>
        <row r="5320">
          <cell r="N5320" t="str">
            <v>641</v>
          </cell>
          <cell r="Q5320" t="str">
            <v>TSE</v>
          </cell>
          <cell r="T5320">
            <v>8</v>
          </cell>
          <cell r="U5320">
            <v>0</v>
          </cell>
        </row>
        <row r="5321">
          <cell r="N5321" t="str">
            <v>623</v>
          </cell>
          <cell r="Q5321" t="str">
            <v>TTE</v>
          </cell>
          <cell r="T5321">
            <v>208647</v>
          </cell>
          <cell r="U5321">
            <v>0</v>
          </cell>
        </row>
        <row r="5322">
          <cell r="N5322" t="str">
            <v>644</v>
          </cell>
          <cell r="Q5322" t="str">
            <v>TTE</v>
          </cell>
          <cell r="T5322">
            <v>1550500</v>
          </cell>
          <cell r="U5322">
            <v>0</v>
          </cell>
        </row>
        <row r="5323">
          <cell r="N5323" t="str">
            <v>641</v>
          </cell>
          <cell r="Q5323" t="str">
            <v>OMS</v>
          </cell>
          <cell r="T5323">
            <v>67046</v>
          </cell>
          <cell r="U5323">
            <v>15.02</v>
          </cell>
        </row>
        <row r="5324">
          <cell r="N5324" t="str">
            <v>641</v>
          </cell>
          <cell r="Q5324" t="str">
            <v>TDE</v>
          </cell>
          <cell r="T5324">
            <v>592</v>
          </cell>
          <cell r="U5324">
            <v>0</v>
          </cell>
        </row>
        <row r="5325">
          <cell r="N5325" t="str">
            <v>624</v>
          </cell>
          <cell r="Q5325" t="str">
            <v>TDE</v>
          </cell>
          <cell r="T5325">
            <v>67200</v>
          </cell>
          <cell r="U5325">
            <v>0</v>
          </cell>
        </row>
        <row r="5326">
          <cell r="N5326" t="str">
            <v>623</v>
          </cell>
          <cell r="Q5326" t="str">
            <v>TTC</v>
          </cell>
          <cell r="T5326">
            <v>32000</v>
          </cell>
          <cell r="U5326">
            <v>0</v>
          </cell>
        </row>
        <row r="5327">
          <cell r="N5327" t="str">
            <v>626</v>
          </cell>
          <cell r="Q5327" t="str">
            <v>DC</v>
          </cell>
          <cell r="T5327">
            <v>200</v>
          </cell>
          <cell r="U5327">
            <v>5034</v>
          </cell>
        </row>
        <row r="5328">
          <cell r="N5328" t="str">
            <v>624</v>
          </cell>
          <cell r="Q5328" t="str">
            <v>DC</v>
          </cell>
          <cell r="T5328">
            <v>312.62</v>
          </cell>
          <cell r="U5328">
            <v>3648.28</v>
          </cell>
        </row>
        <row r="5329">
          <cell r="N5329" t="str">
            <v>624</v>
          </cell>
          <cell r="Q5329" t="str">
            <v>EBF</v>
          </cell>
          <cell r="T5329">
            <v>234432</v>
          </cell>
          <cell r="U5329">
            <v>-6735</v>
          </cell>
        </row>
        <row r="5330">
          <cell r="N5330" t="str">
            <v>611</v>
          </cell>
          <cell r="Q5330" t="str">
            <v>ECR</v>
          </cell>
          <cell r="T5330">
            <v>2256</v>
          </cell>
          <cell r="U5330">
            <v>12.12</v>
          </cell>
        </row>
        <row r="5331">
          <cell r="N5331" t="str">
            <v>655</v>
          </cell>
          <cell r="Q5331" t="str">
            <v>EEX</v>
          </cell>
          <cell r="T5331">
            <v>287</v>
          </cell>
          <cell r="U5331">
            <v>0.2</v>
          </cell>
        </row>
        <row r="5332">
          <cell r="N5332" t="str">
            <v>625</v>
          </cell>
          <cell r="Q5332" t="str">
            <v>EFL</v>
          </cell>
          <cell r="T5332">
            <v>402240</v>
          </cell>
          <cell r="U5332">
            <v>13223.64</v>
          </cell>
        </row>
        <row r="5333">
          <cell r="N5333" t="str">
            <v>650</v>
          </cell>
          <cell r="Q5333" t="str">
            <v>EFL</v>
          </cell>
          <cell r="T5333">
            <v>17285</v>
          </cell>
          <cell r="U5333">
            <v>568.24</v>
          </cell>
        </row>
        <row r="5334">
          <cell r="N5334" t="str">
            <v>650</v>
          </cell>
          <cell r="Q5334" t="str">
            <v>EIN</v>
          </cell>
          <cell r="T5334">
            <v>896</v>
          </cell>
          <cell r="U5334">
            <v>0.5</v>
          </cell>
        </row>
        <row r="5335">
          <cell r="N5335" t="str">
            <v>644</v>
          </cell>
          <cell r="Q5335" t="str">
            <v>EP1</v>
          </cell>
          <cell r="T5335">
            <v>1550500</v>
          </cell>
          <cell r="U5335">
            <v>0</v>
          </cell>
        </row>
        <row r="5336">
          <cell r="N5336" t="str">
            <v>623</v>
          </cell>
          <cell r="Q5336" t="str">
            <v>ICV</v>
          </cell>
          <cell r="T5336">
            <v>26772</v>
          </cell>
          <cell r="U5336">
            <v>0</v>
          </cell>
        </row>
        <row r="5337">
          <cell r="N5337" t="str">
            <v>634</v>
          </cell>
          <cell r="Q5337" t="str">
            <v>BFC</v>
          </cell>
          <cell r="T5337">
            <v>192778306</v>
          </cell>
          <cell r="U5337">
            <v>5499193.96</v>
          </cell>
        </row>
        <row r="5338">
          <cell r="N5338" t="str">
            <v>623</v>
          </cell>
          <cell r="Q5338" t="str">
            <v>DSU</v>
          </cell>
          <cell r="T5338">
            <v>208647</v>
          </cell>
          <cell r="U5338">
            <v>16.48</v>
          </cell>
        </row>
        <row r="5339">
          <cell r="N5339" t="str">
            <v>634</v>
          </cell>
          <cell r="Q5339" t="str">
            <v>EIV</v>
          </cell>
          <cell r="T5339">
            <v>192778306</v>
          </cell>
          <cell r="U5339">
            <v>0</v>
          </cell>
        </row>
        <row r="5340">
          <cell r="N5340" t="str">
            <v>624</v>
          </cell>
          <cell r="Q5340" t="str">
            <v>EP2</v>
          </cell>
          <cell r="T5340">
            <v>116400</v>
          </cell>
          <cell r="U5340">
            <v>14.08</v>
          </cell>
        </row>
        <row r="5341">
          <cell r="N5341" t="str">
            <v>634</v>
          </cell>
          <cell r="Q5341" t="str">
            <v>EP2</v>
          </cell>
          <cell r="T5341">
            <v>192778306</v>
          </cell>
          <cell r="U5341">
            <v>22362.28</v>
          </cell>
        </row>
        <row r="5342">
          <cell r="N5342" t="str">
            <v>624</v>
          </cell>
          <cell r="Q5342" t="str">
            <v>EUR</v>
          </cell>
          <cell r="T5342">
            <v>777552</v>
          </cell>
          <cell r="U5342">
            <v>92.54</v>
          </cell>
        </row>
        <row r="5343">
          <cell r="N5343" t="str">
            <v>623</v>
          </cell>
          <cell r="Q5343" t="str">
            <v>ICN</v>
          </cell>
          <cell r="T5343">
            <v>85296</v>
          </cell>
          <cell r="U5343">
            <v>0</v>
          </cell>
        </row>
        <row r="5344">
          <cell r="N5344" t="str">
            <v>624</v>
          </cell>
          <cell r="Q5344" t="str">
            <v>PPT</v>
          </cell>
          <cell r="T5344">
            <v>777552</v>
          </cell>
          <cell r="U5344">
            <v>0</v>
          </cell>
        </row>
        <row r="5345">
          <cell r="N5345" t="str">
            <v>623</v>
          </cell>
          <cell r="Q5345" t="str">
            <v>RAU</v>
          </cell>
          <cell r="T5345">
            <v>32000</v>
          </cell>
          <cell r="U5345">
            <v>1.31</v>
          </cell>
        </row>
        <row r="5346">
          <cell r="N5346" t="str">
            <v>624</v>
          </cell>
          <cell r="Q5346" t="str">
            <v>RIN</v>
          </cell>
          <cell r="T5346">
            <v>552000</v>
          </cell>
          <cell r="U5346">
            <v>1058.18</v>
          </cell>
        </row>
        <row r="5347">
          <cell r="N5347" t="str">
            <v>641</v>
          </cell>
          <cell r="Q5347" t="str">
            <v>TTE</v>
          </cell>
          <cell r="T5347">
            <v>67046</v>
          </cell>
          <cell r="U5347">
            <v>0</v>
          </cell>
        </row>
        <row r="5348">
          <cell r="N5348" t="str">
            <v>634</v>
          </cell>
          <cell r="Q5348" t="str">
            <v>TTE</v>
          </cell>
          <cell r="T5348">
            <v>192778306</v>
          </cell>
          <cell r="U5348">
            <v>0</v>
          </cell>
        </row>
        <row r="5349">
          <cell r="N5349" t="str">
            <v>650</v>
          </cell>
          <cell r="Q5349" t="str">
            <v>OMS</v>
          </cell>
          <cell r="T5349">
            <v>896</v>
          </cell>
          <cell r="U5349">
            <v>0.2</v>
          </cell>
        </row>
        <row r="5350">
          <cell r="N5350" t="str">
            <v>624</v>
          </cell>
          <cell r="Q5350" t="str">
            <v>PRC</v>
          </cell>
          <cell r="T5350">
            <v>3250664</v>
          </cell>
          <cell r="U5350">
            <v>1137.73</v>
          </cell>
        </row>
        <row r="5351">
          <cell r="N5351" t="str">
            <v>644</v>
          </cell>
          <cell r="Q5351" t="str">
            <v>DC</v>
          </cell>
          <cell r="T5351">
            <v>6427</v>
          </cell>
          <cell r="U5351">
            <v>103603.24</v>
          </cell>
        </row>
        <row r="5352">
          <cell r="N5352" t="str">
            <v>623</v>
          </cell>
          <cell r="Q5352" t="str">
            <v>EC</v>
          </cell>
          <cell r="T5352">
            <v>85296</v>
          </cell>
          <cell r="U5352">
            <v>5754.23</v>
          </cell>
        </row>
        <row r="5353">
          <cell r="N5353" t="str">
            <v>624</v>
          </cell>
          <cell r="Q5353" t="str">
            <v>EC</v>
          </cell>
          <cell r="T5353">
            <v>777552</v>
          </cell>
          <cell r="U5353">
            <v>45705.79</v>
          </cell>
        </row>
        <row r="5354">
          <cell r="N5354" t="str">
            <v>624</v>
          </cell>
          <cell r="Q5354" t="str">
            <v>ECR</v>
          </cell>
          <cell r="T5354">
            <v>593760</v>
          </cell>
          <cell r="U5354">
            <v>2106.0700000000002</v>
          </cell>
        </row>
        <row r="5355">
          <cell r="N5355" t="str">
            <v>625</v>
          </cell>
          <cell r="Q5355" t="str">
            <v>EFV</v>
          </cell>
          <cell r="T5355">
            <v>402240</v>
          </cell>
          <cell r="U5355">
            <v>1230.05</v>
          </cell>
        </row>
        <row r="5356">
          <cell r="N5356" t="str">
            <v>624</v>
          </cell>
          <cell r="Q5356" t="str">
            <v>EP3</v>
          </cell>
          <cell r="T5356">
            <v>392928</v>
          </cell>
          <cell r="U5356">
            <v>0</v>
          </cell>
        </row>
        <row r="5357">
          <cell r="N5357" t="str">
            <v>623</v>
          </cell>
          <cell r="Q5357" t="str">
            <v>FMU</v>
          </cell>
          <cell r="T5357">
            <v>85296</v>
          </cell>
          <cell r="U5357">
            <v>0.25</v>
          </cell>
        </row>
        <row r="5358">
          <cell r="N5358" t="str">
            <v>624</v>
          </cell>
          <cell r="Q5358" t="str">
            <v>ICV</v>
          </cell>
          <cell r="T5358">
            <v>437824</v>
          </cell>
          <cell r="U5358">
            <v>0</v>
          </cell>
        </row>
        <row r="5359">
          <cell r="N5359" t="str">
            <v>634</v>
          </cell>
          <cell r="Q5359" t="str">
            <v>ICV</v>
          </cell>
          <cell r="T5359">
            <v>192778306</v>
          </cell>
          <cell r="U5359">
            <v>0</v>
          </cell>
        </row>
        <row r="5360">
          <cell r="N5360" t="str">
            <v>626</v>
          </cell>
          <cell r="Q5360" t="str">
            <v>EUR</v>
          </cell>
          <cell r="T5360">
            <v>396792</v>
          </cell>
          <cell r="U5360">
            <v>47.22</v>
          </cell>
        </row>
        <row r="5361">
          <cell r="N5361" t="str">
            <v>624</v>
          </cell>
          <cell r="Q5361" t="str">
            <v>EUR</v>
          </cell>
          <cell r="T5361">
            <v>234432</v>
          </cell>
          <cell r="U5361">
            <v>27.9</v>
          </cell>
        </row>
        <row r="5362">
          <cell r="N5362" t="str">
            <v>641</v>
          </cell>
          <cell r="Q5362" t="str">
            <v>EUR</v>
          </cell>
          <cell r="T5362">
            <v>67046</v>
          </cell>
          <cell r="U5362">
            <v>7.96</v>
          </cell>
        </row>
        <row r="5363">
          <cell r="N5363" t="str">
            <v>685</v>
          </cell>
          <cell r="Q5363" t="str">
            <v>VUR</v>
          </cell>
          <cell r="T5363">
            <v>104</v>
          </cell>
          <cell r="U5363">
            <v>-0.01</v>
          </cell>
        </row>
        <row r="5364">
          <cell r="N5364" t="str">
            <v>626</v>
          </cell>
          <cell r="Q5364" t="str">
            <v>PRC</v>
          </cell>
          <cell r="T5364">
            <v>2054064</v>
          </cell>
          <cell r="U5364">
            <v>575.14</v>
          </cell>
        </row>
        <row r="5365">
          <cell r="N5365" t="str">
            <v>624</v>
          </cell>
          <cell r="Q5365" t="str">
            <v>RIV</v>
          </cell>
          <cell r="T5365">
            <v>593760</v>
          </cell>
          <cell r="U5365">
            <v>0</v>
          </cell>
        </row>
        <row r="5366">
          <cell r="N5366" t="str">
            <v>624</v>
          </cell>
          <cell r="Q5366" t="str">
            <v>RTU</v>
          </cell>
          <cell r="T5366">
            <v>116400</v>
          </cell>
          <cell r="U5366">
            <v>1.75</v>
          </cell>
        </row>
        <row r="5367">
          <cell r="N5367" t="str">
            <v>624</v>
          </cell>
          <cell r="Q5367" t="str">
            <v>RTU</v>
          </cell>
          <cell r="T5367">
            <v>539320</v>
          </cell>
          <cell r="U5367">
            <v>8.09</v>
          </cell>
        </row>
        <row r="5368">
          <cell r="N5368" t="str">
            <v>642</v>
          </cell>
          <cell r="Q5368" t="str">
            <v>TDE</v>
          </cell>
          <cell r="T5368">
            <v>2914</v>
          </cell>
          <cell r="U5368">
            <v>0</v>
          </cell>
        </row>
        <row r="5369">
          <cell r="N5369" t="str">
            <v>685</v>
          </cell>
          <cell r="Q5369" t="str">
            <v>VFV</v>
          </cell>
          <cell r="T5369">
            <v>104</v>
          </cell>
          <cell r="U5369">
            <v>-0.32</v>
          </cell>
        </row>
      </sheetData>
      <sheetData sheetId="32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20722080</v>
          </cell>
          <cell r="U2">
            <v>-2134.37</v>
          </cell>
        </row>
        <row r="3">
          <cell r="N3" t="str">
            <v>611</v>
          </cell>
          <cell r="Q3" t="str">
            <v>CAV</v>
          </cell>
          <cell r="T3">
            <v>61234</v>
          </cell>
          <cell r="U3">
            <v>-9.6</v>
          </cell>
        </row>
        <row r="4">
          <cell r="N4" t="str">
            <v>621</v>
          </cell>
          <cell r="Q4" t="str">
            <v>CAV</v>
          </cell>
          <cell r="T4">
            <v>9000</v>
          </cell>
          <cell r="U4">
            <v>-0.9</v>
          </cell>
        </row>
        <row r="5">
          <cell r="N5" t="str">
            <v>624</v>
          </cell>
          <cell r="Q5" t="str">
            <v>CAV</v>
          </cell>
          <cell r="T5">
            <v>25532922</v>
          </cell>
          <cell r="U5">
            <v>-2617.91</v>
          </cell>
        </row>
        <row r="6">
          <cell r="N6" t="str">
            <v>641</v>
          </cell>
          <cell r="Q6" t="str">
            <v>CAV</v>
          </cell>
          <cell r="T6">
            <v>49412</v>
          </cell>
          <cell r="U6">
            <v>-16.95</v>
          </cell>
        </row>
        <row r="7">
          <cell r="N7" t="str">
            <v>624</v>
          </cell>
          <cell r="Q7" t="str">
            <v>CAV</v>
          </cell>
          <cell r="T7">
            <v>31570590</v>
          </cell>
          <cell r="U7">
            <v>-3251.73</v>
          </cell>
        </row>
        <row r="8">
          <cell r="N8" t="str">
            <v>650</v>
          </cell>
          <cell r="Q8" t="str">
            <v>CAV</v>
          </cell>
          <cell r="T8">
            <v>3009</v>
          </cell>
          <cell r="U8">
            <v>0.01</v>
          </cell>
        </row>
        <row r="9">
          <cell r="N9" t="str">
            <v>623</v>
          </cell>
          <cell r="Q9" t="str">
            <v>CAV</v>
          </cell>
          <cell r="T9">
            <v>32000</v>
          </cell>
          <cell r="U9">
            <v>1.54</v>
          </cell>
        </row>
        <row r="10">
          <cell r="N10" t="str">
            <v>620</v>
          </cell>
          <cell r="Q10" t="str">
            <v>CC</v>
          </cell>
          <cell r="T10">
            <v>0</v>
          </cell>
          <cell r="U10">
            <v>2716</v>
          </cell>
        </row>
        <row r="11">
          <cell r="N11" t="str">
            <v>621</v>
          </cell>
          <cell r="Q11" t="str">
            <v>CC</v>
          </cell>
          <cell r="T11">
            <v>0</v>
          </cell>
          <cell r="U11">
            <v>16735.330000000002</v>
          </cell>
        </row>
        <row r="12">
          <cell r="N12" t="str">
            <v>624</v>
          </cell>
          <cell r="Q12" t="str">
            <v>DC</v>
          </cell>
          <cell r="T12">
            <v>95253.73</v>
          </cell>
          <cell r="U12">
            <v>1040526.17</v>
          </cell>
        </row>
        <row r="13">
          <cell r="N13" t="str">
            <v>623</v>
          </cell>
          <cell r="Q13" t="str">
            <v>DC</v>
          </cell>
          <cell r="T13">
            <v>228288.49</v>
          </cell>
          <cell r="U13">
            <v>2705452.12</v>
          </cell>
        </row>
        <row r="14">
          <cell r="N14" t="str">
            <v>626</v>
          </cell>
          <cell r="Q14" t="str">
            <v>DC</v>
          </cell>
          <cell r="T14">
            <v>13004.34</v>
          </cell>
          <cell r="U14">
            <v>294808.39</v>
          </cell>
        </row>
        <row r="15">
          <cell r="N15" t="str">
            <v>624</v>
          </cell>
          <cell r="Q15" t="str">
            <v>DC</v>
          </cell>
          <cell r="T15">
            <v>15541.83</v>
          </cell>
          <cell r="U15">
            <v>181373.14</v>
          </cell>
        </row>
        <row r="16">
          <cell r="N16" t="str">
            <v>626</v>
          </cell>
          <cell r="Q16" t="str">
            <v>DC</v>
          </cell>
          <cell r="T16">
            <v>3058.46</v>
          </cell>
          <cell r="U16">
            <v>70864.52</v>
          </cell>
        </row>
        <row r="17">
          <cell r="N17" t="str">
            <v>626</v>
          </cell>
          <cell r="Q17" t="str">
            <v>DC</v>
          </cell>
          <cell r="T17">
            <v>1458.99</v>
          </cell>
          <cell r="U17">
            <v>35263.79</v>
          </cell>
        </row>
        <row r="18">
          <cell r="N18" t="str">
            <v>624</v>
          </cell>
          <cell r="Q18" t="str">
            <v>DC</v>
          </cell>
          <cell r="T18">
            <v>9584.9599999999991</v>
          </cell>
          <cell r="U18">
            <v>111856.49</v>
          </cell>
        </row>
        <row r="19">
          <cell r="N19" t="str">
            <v>626</v>
          </cell>
          <cell r="Q19" t="str">
            <v>DSM</v>
          </cell>
          <cell r="T19">
            <v>10340154</v>
          </cell>
          <cell r="U19">
            <v>3743.14</v>
          </cell>
        </row>
        <row r="20">
          <cell r="N20" t="str">
            <v>611</v>
          </cell>
          <cell r="Q20" t="str">
            <v>DSM</v>
          </cell>
          <cell r="T20">
            <v>132939</v>
          </cell>
          <cell r="U20">
            <v>1011.71</v>
          </cell>
        </row>
        <row r="21">
          <cell r="N21" t="str">
            <v>621</v>
          </cell>
          <cell r="Q21" t="str">
            <v>DSM</v>
          </cell>
          <cell r="T21">
            <v>542187</v>
          </cell>
          <cell r="U21">
            <v>3555.13</v>
          </cell>
        </row>
        <row r="22">
          <cell r="N22" t="str">
            <v>623</v>
          </cell>
          <cell r="Q22" t="str">
            <v>DSM</v>
          </cell>
          <cell r="T22">
            <v>18986663</v>
          </cell>
          <cell r="U22">
            <v>98920.5</v>
          </cell>
        </row>
        <row r="23">
          <cell r="N23" t="str">
            <v>621</v>
          </cell>
          <cell r="Q23" t="str">
            <v>DSM</v>
          </cell>
          <cell r="T23">
            <v>7032474</v>
          </cell>
          <cell r="U23">
            <v>46121.120000000003</v>
          </cell>
        </row>
        <row r="24">
          <cell r="N24" t="str">
            <v>626</v>
          </cell>
          <cell r="Q24" t="str">
            <v>DSM</v>
          </cell>
          <cell r="T24">
            <v>12965832</v>
          </cell>
          <cell r="U24">
            <v>4693.6400000000003</v>
          </cell>
        </row>
        <row r="25">
          <cell r="N25" t="str">
            <v>622</v>
          </cell>
          <cell r="Q25" t="str">
            <v>DSM</v>
          </cell>
          <cell r="T25">
            <v>2027837</v>
          </cell>
          <cell r="U25">
            <v>13639.24</v>
          </cell>
        </row>
        <row r="26">
          <cell r="N26" t="str">
            <v>641</v>
          </cell>
          <cell r="Q26" t="str">
            <v>DSM</v>
          </cell>
          <cell r="T26">
            <v>52077</v>
          </cell>
          <cell r="U26">
            <v>259.43</v>
          </cell>
        </row>
        <row r="27">
          <cell r="N27" t="str">
            <v>621</v>
          </cell>
          <cell r="Q27" t="str">
            <v>DSM</v>
          </cell>
          <cell r="T27">
            <v>6547572</v>
          </cell>
          <cell r="U27">
            <v>42940.37</v>
          </cell>
        </row>
        <row r="28">
          <cell r="N28" t="str">
            <v>650</v>
          </cell>
          <cell r="Q28" t="str">
            <v>EBF</v>
          </cell>
          <cell r="T28">
            <v>2750853</v>
          </cell>
          <cell r="U28">
            <v>-79029.289999999994</v>
          </cell>
        </row>
        <row r="29">
          <cell r="N29" t="str">
            <v>621</v>
          </cell>
          <cell r="Q29" t="str">
            <v>EBF</v>
          </cell>
          <cell r="T29">
            <v>73351830</v>
          </cell>
          <cell r="U29">
            <v>-2107324.71</v>
          </cell>
        </row>
        <row r="30">
          <cell r="N30" t="str">
            <v>611</v>
          </cell>
          <cell r="Q30" t="str">
            <v>EBF</v>
          </cell>
          <cell r="T30">
            <v>132939</v>
          </cell>
          <cell r="U30">
            <v>-3819.24</v>
          </cell>
        </row>
        <row r="31">
          <cell r="N31" t="str">
            <v>685</v>
          </cell>
          <cell r="Q31" t="str">
            <v>EC</v>
          </cell>
          <cell r="T31">
            <v>116926</v>
          </cell>
          <cell r="U31">
            <v>3378.37</v>
          </cell>
        </row>
        <row r="32">
          <cell r="N32" t="str">
            <v>623</v>
          </cell>
          <cell r="Q32" t="str">
            <v>EC</v>
          </cell>
          <cell r="T32">
            <v>4923785</v>
          </cell>
          <cell r="U32">
            <v>332168.39</v>
          </cell>
        </row>
        <row r="33">
          <cell r="N33" t="str">
            <v>624</v>
          </cell>
          <cell r="Q33" t="str">
            <v>EC</v>
          </cell>
          <cell r="T33">
            <v>547565</v>
          </cell>
          <cell r="U33">
            <v>32946.11</v>
          </cell>
        </row>
        <row r="34">
          <cell r="N34" t="str">
            <v>624</v>
          </cell>
          <cell r="Q34" t="str">
            <v>EC</v>
          </cell>
          <cell r="T34">
            <v>9209277</v>
          </cell>
          <cell r="U34">
            <v>532320.18999999994</v>
          </cell>
        </row>
        <row r="35">
          <cell r="N35" t="str">
            <v>611</v>
          </cell>
          <cell r="Q35" t="str">
            <v>EC</v>
          </cell>
          <cell r="T35">
            <v>22109361</v>
          </cell>
          <cell r="U35">
            <v>1910863.73</v>
          </cell>
        </row>
        <row r="36">
          <cell r="N36" t="str">
            <v>626</v>
          </cell>
          <cell r="Q36" t="str">
            <v>EC</v>
          </cell>
          <cell r="T36">
            <v>2310640</v>
          </cell>
          <cell r="U36">
            <v>74922.490000000005</v>
          </cell>
        </row>
        <row r="37">
          <cell r="N37" t="str">
            <v>620</v>
          </cell>
          <cell r="Q37" t="str">
            <v>EC</v>
          </cell>
          <cell r="T37">
            <v>2258</v>
          </cell>
          <cell r="U37">
            <v>130.62</v>
          </cell>
        </row>
        <row r="38">
          <cell r="N38" t="str">
            <v>641</v>
          </cell>
          <cell r="Q38" t="str">
            <v>EC</v>
          </cell>
          <cell r="T38">
            <v>927</v>
          </cell>
          <cell r="U38">
            <v>87.86</v>
          </cell>
        </row>
        <row r="39">
          <cell r="N39" t="str">
            <v>621</v>
          </cell>
          <cell r="Q39" t="str">
            <v>EC</v>
          </cell>
          <cell r="T39">
            <v>9000</v>
          </cell>
          <cell r="U39">
            <v>1064.53</v>
          </cell>
        </row>
        <row r="40">
          <cell r="N40" t="str">
            <v>624</v>
          </cell>
          <cell r="Q40" t="str">
            <v>EC</v>
          </cell>
          <cell r="T40">
            <v>14523772</v>
          </cell>
          <cell r="U40">
            <v>842785.44</v>
          </cell>
        </row>
        <row r="41">
          <cell r="N41" t="str">
            <v>626</v>
          </cell>
          <cell r="Q41" t="str">
            <v>ECR</v>
          </cell>
          <cell r="T41">
            <v>16404000</v>
          </cell>
          <cell r="U41">
            <v>51360.92</v>
          </cell>
        </row>
        <row r="42">
          <cell r="N42" t="str">
            <v>626</v>
          </cell>
          <cell r="Q42" t="str">
            <v>ECR</v>
          </cell>
          <cell r="T42">
            <v>2678623</v>
          </cell>
          <cell r="U42">
            <v>8386.77</v>
          </cell>
        </row>
        <row r="43">
          <cell r="N43" t="str">
            <v>642</v>
          </cell>
          <cell r="Q43" t="str">
            <v>ECR</v>
          </cell>
          <cell r="T43">
            <v>28268</v>
          </cell>
          <cell r="U43">
            <v>59.38</v>
          </cell>
        </row>
        <row r="44">
          <cell r="N44" t="str">
            <v>620</v>
          </cell>
          <cell r="Q44" t="str">
            <v>ECR</v>
          </cell>
          <cell r="T44">
            <v>1741393</v>
          </cell>
          <cell r="U44">
            <v>3561.15</v>
          </cell>
        </row>
        <row r="45">
          <cell r="N45" t="str">
            <v>677</v>
          </cell>
          <cell r="Q45" t="str">
            <v>EDE</v>
          </cell>
          <cell r="T45">
            <v>9930.94</v>
          </cell>
          <cell r="U45">
            <v>116655.03999999999</v>
          </cell>
        </row>
        <row r="46">
          <cell r="N46" t="str">
            <v>650</v>
          </cell>
          <cell r="Q46" t="str">
            <v>EEX</v>
          </cell>
          <cell r="T46">
            <v>1938</v>
          </cell>
          <cell r="U46">
            <v>0.36</v>
          </cell>
        </row>
        <row r="47">
          <cell r="N47" t="str">
            <v>611</v>
          </cell>
          <cell r="Q47" t="str">
            <v>EEX</v>
          </cell>
          <cell r="T47">
            <v>322954</v>
          </cell>
          <cell r="U47">
            <v>105.32</v>
          </cell>
        </row>
        <row r="48">
          <cell r="N48" t="str">
            <v>641</v>
          </cell>
          <cell r="Q48" t="str">
            <v>EEX</v>
          </cell>
          <cell r="T48">
            <v>71460</v>
          </cell>
          <cell r="U48">
            <v>33.58</v>
          </cell>
        </row>
        <row r="49">
          <cell r="N49" t="str">
            <v>620</v>
          </cell>
          <cell r="Q49" t="str">
            <v>EEX</v>
          </cell>
          <cell r="T49">
            <v>1741393</v>
          </cell>
          <cell r="U49">
            <v>1259</v>
          </cell>
        </row>
        <row r="50">
          <cell r="N50" t="str">
            <v>641</v>
          </cell>
          <cell r="Q50" t="str">
            <v>EFL</v>
          </cell>
          <cell r="T50">
            <v>71460</v>
          </cell>
          <cell r="U50">
            <v>2349.29</v>
          </cell>
        </row>
        <row r="51">
          <cell r="N51" t="str">
            <v>621</v>
          </cell>
          <cell r="Q51" t="str">
            <v>EFL</v>
          </cell>
          <cell r="T51">
            <v>6564722</v>
          </cell>
          <cell r="U51">
            <v>215818.04</v>
          </cell>
        </row>
        <row r="52">
          <cell r="N52" t="str">
            <v>624</v>
          </cell>
          <cell r="Q52" t="str">
            <v>EFL</v>
          </cell>
          <cell r="T52">
            <v>10860147</v>
          </cell>
          <cell r="U52">
            <v>357027.33</v>
          </cell>
        </row>
        <row r="53">
          <cell r="N53" t="str">
            <v>621</v>
          </cell>
          <cell r="Q53" t="str">
            <v>EFL</v>
          </cell>
          <cell r="T53">
            <v>542187</v>
          </cell>
          <cell r="U53">
            <v>17824.41</v>
          </cell>
        </row>
        <row r="54">
          <cell r="N54" t="str">
            <v>626</v>
          </cell>
          <cell r="Q54" t="str">
            <v>EFL</v>
          </cell>
          <cell r="T54">
            <v>12965832</v>
          </cell>
          <cell r="U54">
            <v>426251.73</v>
          </cell>
        </row>
        <row r="55">
          <cell r="N55" t="str">
            <v>660</v>
          </cell>
          <cell r="Q55" t="str">
            <v>EFL</v>
          </cell>
          <cell r="T55">
            <v>1905</v>
          </cell>
          <cell r="U55">
            <v>62.63</v>
          </cell>
        </row>
        <row r="56">
          <cell r="N56" t="str">
            <v>611</v>
          </cell>
          <cell r="Q56" t="str">
            <v>EFV</v>
          </cell>
          <cell r="T56">
            <v>256068427.69999999</v>
          </cell>
          <cell r="U56">
            <v>782845.2</v>
          </cell>
        </row>
        <row r="57">
          <cell r="N57" t="str">
            <v>650</v>
          </cell>
          <cell r="Q57" t="str">
            <v>EFV</v>
          </cell>
          <cell r="T57">
            <v>3009</v>
          </cell>
          <cell r="U57">
            <v>9.2100000000000009</v>
          </cell>
        </row>
        <row r="58">
          <cell r="N58" t="str">
            <v>655</v>
          </cell>
          <cell r="Q58" t="str">
            <v>EFV</v>
          </cell>
          <cell r="T58">
            <v>297</v>
          </cell>
          <cell r="U58">
            <v>0.91</v>
          </cell>
        </row>
        <row r="59">
          <cell r="N59" t="str">
            <v>624</v>
          </cell>
          <cell r="Q59" t="str">
            <v>EFV</v>
          </cell>
          <cell r="T59">
            <v>13700352</v>
          </cell>
          <cell r="U59">
            <v>41895.65</v>
          </cell>
        </row>
        <row r="60">
          <cell r="N60" t="str">
            <v>650</v>
          </cell>
          <cell r="Q60" t="str">
            <v>EFV</v>
          </cell>
          <cell r="T60">
            <v>65</v>
          </cell>
          <cell r="U60">
            <v>0.2</v>
          </cell>
        </row>
        <row r="61">
          <cell r="N61" t="str">
            <v>626</v>
          </cell>
          <cell r="Q61" t="str">
            <v>EFV</v>
          </cell>
          <cell r="T61">
            <v>2678623</v>
          </cell>
          <cell r="U61">
            <v>8191.22</v>
          </cell>
        </row>
        <row r="62">
          <cell r="N62" t="str">
            <v>623</v>
          </cell>
          <cell r="Q62" t="str">
            <v>EFV</v>
          </cell>
          <cell r="T62">
            <v>32000</v>
          </cell>
          <cell r="U62">
            <v>97.86</v>
          </cell>
        </row>
        <row r="63">
          <cell r="N63" t="str">
            <v>624</v>
          </cell>
          <cell r="Q63" t="str">
            <v>EFV</v>
          </cell>
          <cell r="T63">
            <v>1715542</v>
          </cell>
          <cell r="U63">
            <v>6304.07</v>
          </cell>
        </row>
        <row r="64">
          <cell r="N64" t="str">
            <v>621</v>
          </cell>
          <cell r="Q64" t="str">
            <v>EIN</v>
          </cell>
          <cell r="T64">
            <v>73351830</v>
          </cell>
          <cell r="U64">
            <v>41304.239999999998</v>
          </cell>
        </row>
        <row r="65">
          <cell r="N65" t="str">
            <v>655</v>
          </cell>
          <cell r="Q65" t="str">
            <v>EIN</v>
          </cell>
          <cell r="T65">
            <v>22783</v>
          </cell>
          <cell r="U65">
            <v>12.84</v>
          </cell>
        </row>
        <row r="66">
          <cell r="N66" t="str">
            <v>621</v>
          </cell>
          <cell r="Q66" t="str">
            <v>EIN</v>
          </cell>
          <cell r="T66">
            <v>100984</v>
          </cell>
          <cell r="U66">
            <v>56.84</v>
          </cell>
        </row>
        <row r="67">
          <cell r="N67" t="str">
            <v>621</v>
          </cell>
          <cell r="Q67" t="str">
            <v>EIN</v>
          </cell>
          <cell r="T67">
            <v>542187</v>
          </cell>
          <cell r="U67">
            <v>305.26</v>
          </cell>
        </row>
        <row r="68">
          <cell r="N68" t="str">
            <v>650</v>
          </cell>
          <cell r="Q68" t="str">
            <v>EIN</v>
          </cell>
          <cell r="T68">
            <v>3009</v>
          </cell>
          <cell r="U68">
            <v>1.71</v>
          </cell>
        </row>
        <row r="69">
          <cell r="N69" t="str">
            <v>624</v>
          </cell>
          <cell r="Q69" t="str">
            <v>EIN</v>
          </cell>
          <cell r="T69">
            <v>20722080</v>
          </cell>
          <cell r="U69">
            <v>11666.5</v>
          </cell>
        </row>
        <row r="70">
          <cell r="N70" t="str">
            <v>660</v>
          </cell>
          <cell r="Q70" t="str">
            <v>EIN</v>
          </cell>
          <cell r="T70">
            <v>10703</v>
          </cell>
          <cell r="U70">
            <v>5.99</v>
          </cell>
        </row>
        <row r="71">
          <cell r="N71" t="str">
            <v>624</v>
          </cell>
          <cell r="Q71" t="str">
            <v>EIN</v>
          </cell>
          <cell r="T71">
            <v>25532922</v>
          </cell>
          <cell r="U71">
            <v>14048.17</v>
          </cell>
        </row>
        <row r="72">
          <cell r="N72" t="str">
            <v>611</v>
          </cell>
          <cell r="Q72" t="str">
            <v>EP1</v>
          </cell>
          <cell r="T72">
            <v>13960</v>
          </cell>
          <cell r="U72">
            <v>0</v>
          </cell>
        </row>
        <row r="73">
          <cell r="N73" t="str">
            <v>626</v>
          </cell>
          <cell r="Q73" t="str">
            <v>EP1</v>
          </cell>
          <cell r="T73">
            <v>3261060</v>
          </cell>
          <cell r="U73">
            <v>0</v>
          </cell>
        </row>
        <row r="74">
          <cell r="N74" t="str">
            <v>624</v>
          </cell>
          <cell r="Q74" t="str">
            <v>EP1</v>
          </cell>
          <cell r="T74">
            <v>13700352</v>
          </cell>
          <cell r="U74">
            <v>0</v>
          </cell>
        </row>
        <row r="75">
          <cell r="N75" t="str">
            <v>626</v>
          </cell>
          <cell r="Q75" t="str">
            <v>EP1</v>
          </cell>
          <cell r="T75">
            <v>915057</v>
          </cell>
          <cell r="U75">
            <v>0</v>
          </cell>
        </row>
        <row r="76">
          <cell r="N76" t="str">
            <v>621</v>
          </cell>
          <cell r="Q76" t="str">
            <v>EP1</v>
          </cell>
          <cell r="T76">
            <v>7036478</v>
          </cell>
          <cell r="U76">
            <v>0</v>
          </cell>
        </row>
        <row r="77">
          <cell r="N77" t="str">
            <v>611</v>
          </cell>
          <cell r="Q77" t="str">
            <v>EP3</v>
          </cell>
          <cell r="T77">
            <v>132939</v>
          </cell>
          <cell r="U77">
            <v>0</v>
          </cell>
        </row>
        <row r="78">
          <cell r="N78" t="str">
            <v>621</v>
          </cell>
          <cell r="Q78" t="str">
            <v>EP3</v>
          </cell>
          <cell r="T78">
            <v>472848</v>
          </cell>
          <cell r="U78">
            <v>0</v>
          </cell>
        </row>
        <row r="79">
          <cell r="N79" t="str">
            <v>623</v>
          </cell>
          <cell r="Q79" t="str">
            <v>EP3</v>
          </cell>
          <cell r="T79">
            <v>18986663</v>
          </cell>
          <cell r="U79">
            <v>0</v>
          </cell>
        </row>
        <row r="80">
          <cell r="N80" t="str">
            <v>623</v>
          </cell>
          <cell r="Q80" t="str">
            <v>EP3</v>
          </cell>
          <cell r="T80">
            <v>87984</v>
          </cell>
          <cell r="U80">
            <v>0</v>
          </cell>
        </row>
        <row r="81">
          <cell r="N81" t="str">
            <v>626</v>
          </cell>
          <cell r="Q81" t="str">
            <v>EP3</v>
          </cell>
          <cell r="T81">
            <v>2887680</v>
          </cell>
          <cell r="U81">
            <v>0</v>
          </cell>
        </row>
        <row r="82">
          <cell r="N82" t="str">
            <v>650</v>
          </cell>
          <cell r="Q82" t="str">
            <v>E12</v>
          </cell>
          <cell r="T82">
            <v>267</v>
          </cell>
          <cell r="U82">
            <v>8.31</v>
          </cell>
        </row>
        <row r="83">
          <cell r="N83" t="str">
            <v>660</v>
          </cell>
          <cell r="Q83" t="str">
            <v>E14</v>
          </cell>
          <cell r="T83">
            <v>87227</v>
          </cell>
          <cell r="U83">
            <v>2718.84</v>
          </cell>
        </row>
        <row r="84">
          <cell r="N84" t="str">
            <v>641</v>
          </cell>
          <cell r="Q84" t="str">
            <v>FFC</v>
          </cell>
          <cell r="T84">
            <v>52077</v>
          </cell>
          <cell r="U84">
            <v>0.51</v>
          </cell>
        </row>
        <row r="85">
          <cell r="N85" t="str">
            <v>641</v>
          </cell>
          <cell r="Q85" t="str">
            <v>FFC</v>
          </cell>
          <cell r="T85">
            <v>71460</v>
          </cell>
          <cell r="U85">
            <v>0.84</v>
          </cell>
        </row>
        <row r="86">
          <cell r="N86" t="str">
            <v>641</v>
          </cell>
          <cell r="Q86" t="str">
            <v>FFC</v>
          </cell>
          <cell r="T86">
            <v>3552</v>
          </cell>
          <cell r="U86">
            <v>0.05</v>
          </cell>
        </row>
        <row r="87">
          <cell r="N87" t="str">
            <v>623</v>
          </cell>
          <cell r="Q87" t="str">
            <v>FFC</v>
          </cell>
          <cell r="T87">
            <v>18986663</v>
          </cell>
          <cell r="U87">
            <v>303.8</v>
          </cell>
        </row>
        <row r="88">
          <cell r="N88" t="str">
            <v>626</v>
          </cell>
          <cell r="Q88" t="str">
            <v>FMU</v>
          </cell>
          <cell r="T88">
            <v>2310640</v>
          </cell>
          <cell r="U88">
            <v>2.29</v>
          </cell>
        </row>
        <row r="89">
          <cell r="N89" t="str">
            <v>660</v>
          </cell>
          <cell r="Q89" t="str">
            <v>FMU</v>
          </cell>
          <cell r="T89">
            <v>10703</v>
          </cell>
          <cell r="U89">
            <v>7.0000000000000007E-2</v>
          </cell>
        </row>
        <row r="90">
          <cell r="N90" t="str">
            <v>655</v>
          </cell>
          <cell r="Q90" t="str">
            <v>FMU</v>
          </cell>
          <cell r="T90">
            <v>617553</v>
          </cell>
          <cell r="U90">
            <v>2.02</v>
          </cell>
        </row>
        <row r="91">
          <cell r="N91" t="str">
            <v>650</v>
          </cell>
          <cell r="Q91" t="str">
            <v>FMU</v>
          </cell>
          <cell r="T91">
            <v>71346</v>
          </cell>
          <cell r="U91">
            <v>0.14000000000000001</v>
          </cell>
        </row>
        <row r="92">
          <cell r="N92" t="str">
            <v>623</v>
          </cell>
          <cell r="Q92" t="str">
            <v>FMU</v>
          </cell>
          <cell r="T92">
            <v>46560</v>
          </cell>
          <cell r="U92">
            <v>0.15</v>
          </cell>
        </row>
        <row r="93">
          <cell r="N93" t="str">
            <v>626</v>
          </cell>
          <cell r="Q93" t="str">
            <v>FMU</v>
          </cell>
          <cell r="T93">
            <v>2678623</v>
          </cell>
          <cell r="U93">
            <v>2.67</v>
          </cell>
        </row>
        <row r="94">
          <cell r="N94" t="str">
            <v>624</v>
          </cell>
          <cell r="Q94" t="str">
            <v>FMU</v>
          </cell>
          <cell r="T94">
            <v>25532922</v>
          </cell>
          <cell r="U94">
            <v>19.940000000000001</v>
          </cell>
        </row>
        <row r="95">
          <cell r="N95" t="str">
            <v>660</v>
          </cell>
          <cell r="Q95" t="str">
            <v>FVE</v>
          </cell>
          <cell r="T95">
            <v>832178</v>
          </cell>
          <cell r="U95">
            <v>0</v>
          </cell>
        </row>
        <row r="96">
          <cell r="N96" t="str">
            <v>685</v>
          </cell>
          <cell r="Q96" t="str">
            <v>FVE</v>
          </cell>
          <cell r="T96">
            <v>111</v>
          </cell>
          <cell r="U96">
            <v>0</v>
          </cell>
        </row>
        <row r="97">
          <cell r="N97" t="str">
            <v>624</v>
          </cell>
          <cell r="Q97" t="str">
            <v>ICV</v>
          </cell>
          <cell r="T97">
            <v>9956640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72498269</v>
          </cell>
          <cell r="U98">
            <v>0</v>
          </cell>
        </row>
        <row r="99">
          <cell r="N99" t="str">
            <v>626</v>
          </cell>
          <cell r="Q99" t="str">
            <v>LMR</v>
          </cell>
          <cell r="T99">
            <v>3261060</v>
          </cell>
          <cell r="U99">
            <v>257.64</v>
          </cell>
        </row>
        <row r="100">
          <cell r="N100" t="str">
            <v>626</v>
          </cell>
          <cell r="Q100" t="str">
            <v>LMR</v>
          </cell>
          <cell r="T100">
            <v>10340154</v>
          </cell>
          <cell r="U100">
            <v>816.87</v>
          </cell>
        </row>
        <row r="101">
          <cell r="N101" t="str">
            <v>611</v>
          </cell>
          <cell r="Q101" t="str">
            <v>LMR</v>
          </cell>
          <cell r="T101">
            <v>61234</v>
          </cell>
          <cell r="U101">
            <v>113.1</v>
          </cell>
        </row>
        <row r="102">
          <cell r="N102" t="str">
            <v>623</v>
          </cell>
          <cell r="Q102" t="str">
            <v>LMR</v>
          </cell>
          <cell r="T102">
            <v>91280961</v>
          </cell>
          <cell r="U102">
            <v>56776.86</v>
          </cell>
        </row>
        <row r="103">
          <cell r="N103" t="str">
            <v>613</v>
          </cell>
          <cell r="Q103" t="str">
            <v>LMR</v>
          </cell>
          <cell r="T103">
            <v>1074707</v>
          </cell>
          <cell r="U103">
            <v>1809.69</v>
          </cell>
        </row>
        <row r="104">
          <cell r="N104" t="str">
            <v>650</v>
          </cell>
          <cell r="Q104" t="str">
            <v>BFC</v>
          </cell>
          <cell r="T104">
            <v>3194240</v>
          </cell>
          <cell r="U104">
            <v>92291.38</v>
          </cell>
        </row>
        <row r="105">
          <cell r="N105" t="str">
            <v>650</v>
          </cell>
          <cell r="Q105" t="str">
            <v>BFC</v>
          </cell>
          <cell r="T105">
            <v>71346</v>
          </cell>
          <cell r="U105">
            <v>2061.4899999999998</v>
          </cell>
        </row>
        <row r="106">
          <cell r="N106" t="str">
            <v>626</v>
          </cell>
          <cell r="Q106" t="str">
            <v>BFC</v>
          </cell>
          <cell r="T106">
            <v>16404000</v>
          </cell>
          <cell r="U106">
            <v>472418.8</v>
          </cell>
        </row>
        <row r="107">
          <cell r="N107" t="str">
            <v>621</v>
          </cell>
          <cell r="Q107" t="str">
            <v>BFC</v>
          </cell>
          <cell r="T107">
            <v>73351830</v>
          </cell>
          <cell r="U107">
            <v>2118842.7400000002</v>
          </cell>
        </row>
        <row r="108">
          <cell r="N108" t="str">
            <v>685</v>
          </cell>
          <cell r="Q108" t="str">
            <v>BFC</v>
          </cell>
          <cell r="T108">
            <v>116926</v>
          </cell>
          <cell r="U108">
            <v>3378.37</v>
          </cell>
        </row>
        <row r="109">
          <cell r="N109" t="str">
            <v>621</v>
          </cell>
          <cell r="Q109" t="str">
            <v>CAP</v>
          </cell>
          <cell r="T109">
            <v>4200</v>
          </cell>
          <cell r="U109">
            <v>0.06</v>
          </cell>
        </row>
        <row r="110">
          <cell r="N110" t="str">
            <v>611</v>
          </cell>
          <cell r="Q110" t="str">
            <v>CAP</v>
          </cell>
          <cell r="T110">
            <v>61234</v>
          </cell>
          <cell r="U110">
            <v>1.1200000000000001</v>
          </cell>
        </row>
        <row r="111">
          <cell r="N111" t="str">
            <v>633</v>
          </cell>
          <cell r="Q111" t="str">
            <v>CAP</v>
          </cell>
          <cell r="T111">
            <v>250349177</v>
          </cell>
          <cell r="U111">
            <v>1952.58</v>
          </cell>
        </row>
        <row r="112">
          <cell r="N112" t="str">
            <v>626</v>
          </cell>
          <cell r="Q112" t="str">
            <v>CAP</v>
          </cell>
          <cell r="T112">
            <v>915057</v>
          </cell>
          <cell r="U112">
            <v>10.07</v>
          </cell>
        </row>
        <row r="113">
          <cell r="N113" t="str">
            <v>642</v>
          </cell>
          <cell r="Q113" t="str">
            <v>CAP</v>
          </cell>
          <cell r="T113">
            <v>1477</v>
          </cell>
          <cell r="U113">
            <v>0</v>
          </cell>
        </row>
        <row r="114">
          <cell r="N114" t="str">
            <v>620</v>
          </cell>
          <cell r="Q114" t="str">
            <v>CAP</v>
          </cell>
          <cell r="T114">
            <v>1741393</v>
          </cell>
          <cell r="U114">
            <v>13.89</v>
          </cell>
        </row>
        <row r="115">
          <cell r="N115" t="str">
            <v>686</v>
          </cell>
          <cell r="Q115" t="str">
            <v>CAP</v>
          </cell>
          <cell r="T115">
            <v>361</v>
          </cell>
          <cell r="U115">
            <v>0</v>
          </cell>
        </row>
        <row r="116">
          <cell r="N116" t="str">
            <v>611</v>
          </cell>
          <cell r="Q116" t="str">
            <v>CAP</v>
          </cell>
          <cell r="T116">
            <v>322954</v>
          </cell>
          <cell r="U116">
            <v>6.12</v>
          </cell>
        </row>
        <row r="117">
          <cell r="N117" t="str">
            <v>624</v>
          </cell>
          <cell r="Q117" t="str">
            <v>DSU</v>
          </cell>
          <cell r="T117">
            <v>23642768</v>
          </cell>
          <cell r="U117">
            <v>236.39</v>
          </cell>
        </row>
        <row r="118">
          <cell r="N118" t="str">
            <v>621</v>
          </cell>
          <cell r="Q118" t="str">
            <v>DSU</v>
          </cell>
          <cell r="T118">
            <v>460031</v>
          </cell>
          <cell r="U118">
            <v>45.55</v>
          </cell>
        </row>
        <row r="119">
          <cell r="N119" t="str">
            <v>621</v>
          </cell>
          <cell r="Q119" t="str">
            <v>DSU</v>
          </cell>
          <cell r="T119">
            <v>9000</v>
          </cell>
          <cell r="U119">
            <v>0.87</v>
          </cell>
        </row>
        <row r="120">
          <cell r="N120" t="str">
            <v>626</v>
          </cell>
          <cell r="Q120" t="str">
            <v>DSU</v>
          </cell>
          <cell r="T120">
            <v>10340154</v>
          </cell>
          <cell r="U120">
            <v>62.02</v>
          </cell>
        </row>
        <row r="121">
          <cell r="N121" t="str">
            <v>641</v>
          </cell>
          <cell r="Q121" t="str">
            <v>DSU</v>
          </cell>
          <cell r="T121">
            <v>650342</v>
          </cell>
          <cell r="U121">
            <v>48.8</v>
          </cell>
        </row>
        <row r="122">
          <cell r="N122" t="str">
            <v>611</v>
          </cell>
          <cell r="Q122" t="str">
            <v>DSU</v>
          </cell>
          <cell r="T122">
            <v>22109361</v>
          </cell>
          <cell r="U122">
            <v>2542.59</v>
          </cell>
        </row>
        <row r="123">
          <cell r="N123" t="str">
            <v>677</v>
          </cell>
          <cell r="Q123" t="str">
            <v>EBE</v>
          </cell>
          <cell r="T123">
            <v>0</v>
          </cell>
          <cell r="U123">
            <v>672424.49</v>
          </cell>
        </row>
        <row r="124">
          <cell r="N124" t="str">
            <v>624</v>
          </cell>
          <cell r="Q124" t="str">
            <v>EIV</v>
          </cell>
          <cell r="T124">
            <v>13700352</v>
          </cell>
          <cell r="U124">
            <v>0</v>
          </cell>
        </row>
        <row r="125">
          <cell r="N125" t="str">
            <v>623</v>
          </cell>
          <cell r="Q125" t="str">
            <v>EIV</v>
          </cell>
          <cell r="T125">
            <v>4951721</v>
          </cell>
          <cell r="U125">
            <v>0</v>
          </cell>
        </row>
        <row r="126">
          <cell r="N126" t="str">
            <v>611</v>
          </cell>
          <cell r="Q126" t="str">
            <v>EP2</v>
          </cell>
          <cell r="T126">
            <v>22109361</v>
          </cell>
          <cell r="U126">
            <v>3740</v>
          </cell>
        </row>
        <row r="127">
          <cell r="N127" t="str">
            <v>613</v>
          </cell>
          <cell r="Q127" t="str">
            <v>EP2</v>
          </cell>
          <cell r="T127">
            <v>1074707</v>
          </cell>
          <cell r="U127">
            <v>79.48</v>
          </cell>
        </row>
        <row r="128">
          <cell r="N128" t="str">
            <v>660</v>
          </cell>
          <cell r="Q128" t="str">
            <v>EP2</v>
          </cell>
          <cell r="T128">
            <v>10703</v>
          </cell>
          <cell r="U128">
            <v>0.83</v>
          </cell>
        </row>
        <row r="129">
          <cell r="N129" t="str">
            <v>641</v>
          </cell>
          <cell r="Q129" t="str">
            <v>EP2</v>
          </cell>
          <cell r="T129">
            <v>1365241</v>
          </cell>
          <cell r="U129">
            <v>-3.94</v>
          </cell>
        </row>
        <row r="130">
          <cell r="N130" t="str">
            <v>626</v>
          </cell>
          <cell r="Q130" t="str">
            <v>EP4</v>
          </cell>
          <cell r="T130">
            <v>16404000</v>
          </cell>
          <cell r="U130">
            <v>0</v>
          </cell>
        </row>
        <row r="131">
          <cell r="N131" t="str">
            <v>642</v>
          </cell>
          <cell r="Q131" t="str">
            <v>EP4</v>
          </cell>
          <cell r="T131">
            <v>28268</v>
          </cell>
          <cell r="U131">
            <v>0</v>
          </cell>
        </row>
        <row r="132">
          <cell r="N132" t="str">
            <v>621</v>
          </cell>
          <cell r="Q132" t="str">
            <v>EP4</v>
          </cell>
          <cell r="T132">
            <v>38772294</v>
          </cell>
          <cell r="U132">
            <v>0</v>
          </cell>
        </row>
        <row r="133">
          <cell r="N133" t="str">
            <v>626</v>
          </cell>
          <cell r="Q133" t="str">
            <v>EP4</v>
          </cell>
          <cell r="T133">
            <v>12792978</v>
          </cell>
          <cell r="U133">
            <v>0</v>
          </cell>
        </row>
        <row r="134">
          <cell r="N134" t="str">
            <v>620</v>
          </cell>
          <cell r="Q134" t="str">
            <v>EP4</v>
          </cell>
          <cell r="T134">
            <v>1741393</v>
          </cell>
          <cell r="U134">
            <v>0</v>
          </cell>
        </row>
        <row r="135">
          <cell r="N135" t="str">
            <v>611</v>
          </cell>
          <cell r="Q135" t="str">
            <v>EUR</v>
          </cell>
          <cell r="T135">
            <v>61234</v>
          </cell>
          <cell r="U135">
            <v>7.53</v>
          </cell>
        </row>
        <row r="136">
          <cell r="N136" t="str">
            <v>621</v>
          </cell>
          <cell r="Q136" t="str">
            <v>EUR</v>
          </cell>
          <cell r="T136">
            <v>100984</v>
          </cell>
          <cell r="U136">
            <v>12.01</v>
          </cell>
        </row>
        <row r="137">
          <cell r="N137" t="str">
            <v>621</v>
          </cell>
          <cell r="Q137" t="str">
            <v>EUR</v>
          </cell>
          <cell r="T137">
            <v>7036478</v>
          </cell>
          <cell r="U137">
            <v>836.87</v>
          </cell>
        </row>
        <row r="138">
          <cell r="N138" t="str">
            <v>650</v>
          </cell>
          <cell r="Q138" t="str">
            <v>EUR</v>
          </cell>
          <cell r="T138">
            <v>223465</v>
          </cell>
          <cell r="U138">
            <v>27.6</v>
          </cell>
        </row>
        <row r="139">
          <cell r="N139" t="str">
            <v>624</v>
          </cell>
          <cell r="Q139" t="str">
            <v>EUR</v>
          </cell>
          <cell r="T139">
            <v>393408</v>
          </cell>
          <cell r="U139">
            <v>46.81</v>
          </cell>
        </row>
        <row r="140">
          <cell r="N140" t="str">
            <v>623</v>
          </cell>
          <cell r="Q140" t="str">
            <v>EUR</v>
          </cell>
          <cell r="T140">
            <v>155600</v>
          </cell>
          <cell r="U140">
            <v>18.510000000000002</v>
          </cell>
        </row>
        <row r="141">
          <cell r="N141" t="str">
            <v>660</v>
          </cell>
          <cell r="Q141" t="str">
            <v>EUR</v>
          </cell>
          <cell r="T141">
            <v>10703</v>
          </cell>
          <cell r="U141">
            <v>1.29</v>
          </cell>
        </row>
        <row r="142">
          <cell r="N142" t="str">
            <v>621</v>
          </cell>
          <cell r="Q142" t="str">
            <v>EUR</v>
          </cell>
          <cell r="T142">
            <v>38772294</v>
          </cell>
          <cell r="U142">
            <v>4643.46</v>
          </cell>
        </row>
        <row r="143">
          <cell r="N143" t="str">
            <v>624</v>
          </cell>
          <cell r="Q143" t="str">
            <v>EUR</v>
          </cell>
          <cell r="T143">
            <v>3653020</v>
          </cell>
          <cell r="U143">
            <v>434.7</v>
          </cell>
        </row>
        <row r="144">
          <cell r="N144" t="str">
            <v>626</v>
          </cell>
          <cell r="Q144" t="str">
            <v>EUR</v>
          </cell>
          <cell r="T144">
            <v>2310640</v>
          </cell>
          <cell r="U144">
            <v>275</v>
          </cell>
        </row>
        <row r="145">
          <cell r="N145" t="str">
            <v>660</v>
          </cell>
          <cell r="Q145" t="str">
            <v>E21</v>
          </cell>
          <cell r="T145">
            <v>59788</v>
          </cell>
          <cell r="U145">
            <v>1863.69</v>
          </cell>
        </row>
        <row r="146">
          <cell r="N146" t="str">
            <v>660</v>
          </cell>
          <cell r="Q146" t="str">
            <v>E33</v>
          </cell>
          <cell r="T146">
            <v>453</v>
          </cell>
          <cell r="U146">
            <v>14.12</v>
          </cell>
        </row>
        <row r="147">
          <cell r="N147" t="str">
            <v>624</v>
          </cell>
          <cell r="Q147" t="str">
            <v>FFE</v>
          </cell>
          <cell r="T147">
            <v>24116368</v>
          </cell>
          <cell r="U147">
            <v>2701.03</v>
          </cell>
        </row>
        <row r="148">
          <cell r="N148" t="str">
            <v>641</v>
          </cell>
          <cell r="Q148" t="str">
            <v>FFE</v>
          </cell>
          <cell r="T148">
            <v>650342</v>
          </cell>
          <cell r="U148">
            <v>77.41</v>
          </cell>
        </row>
        <row r="149">
          <cell r="N149" t="str">
            <v>650</v>
          </cell>
          <cell r="Q149" t="str">
            <v>FFE</v>
          </cell>
          <cell r="T149">
            <v>3255</v>
          </cell>
          <cell r="U149">
            <v>0.05</v>
          </cell>
        </row>
        <row r="150">
          <cell r="N150" t="str">
            <v>624</v>
          </cell>
          <cell r="Q150" t="str">
            <v>FVC</v>
          </cell>
          <cell r="T150">
            <v>24116368</v>
          </cell>
          <cell r="U150">
            <v>0</v>
          </cell>
        </row>
        <row r="151">
          <cell r="N151" t="str">
            <v>660</v>
          </cell>
          <cell r="Q151" t="str">
            <v>FVC</v>
          </cell>
          <cell r="T151">
            <v>608102</v>
          </cell>
          <cell r="U151">
            <v>0</v>
          </cell>
        </row>
        <row r="152">
          <cell r="N152" t="str">
            <v>623</v>
          </cell>
          <cell r="Q152" t="str">
            <v>FVC</v>
          </cell>
          <cell r="T152">
            <v>3062735</v>
          </cell>
          <cell r="U152">
            <v>0</v>
          </cell>
        </row>
        <row r="153">
          <cell r="N153" t="str">
            <v>626</v>
          </cell>
          <cell r="Q153" t="str">
            <v>FVC</v>
          </cell>
          <cell r="T153">
            <v>2310640</v>
          </cell>
          <cell r="U153">
            <v>0</v>
          </cell>
        </row>
        <row r="154">
          <cell r="N154" t="str">
            <v>624</v>
          </cell>
          <cell r="Q154" t="str">
            <v>FVC</v>
          </cell>
          <cell r="T154">
            <v>246528</v>
          </cell>
          <cell r="U154">
            <v>0</v>
          </cell>
        </row>
        <row r="155">
          <cell r="N155" t="str">
            <v>641</v>
          </cell>
          <cell r="Q155" t="str">
            <v>FVC</v>
          </cell>
          <cell r="T155">
            <v>1365241</v>
          </cell>
          <cell r="U155">
            <v>0</v>
          </cell>
        </row>
        <row r="156">
          <cell r="N156" t="str">
            <v>612</v>
          </cell>
          <cell r="Q156" t="str">
            <v>FVC</v>
          </cell>
          <cell r="T156">
            <v>5874145</v>
          </cell>
          <cell r="U156">
            <v>0</v>
          </cell>
        </row>
        <row r="157">
          <cell r="N157" t="str">
            <v>624</v>
          </cell>
          <cell r="Q157" t="str">
            <v>ICN</v>
          </cell>
          <cell r="T157">
            <v>3356103</v>
          </cell>
          <cell r="U157">
            <v>0</v>
          </cell>
        </row>
        <row r="158">
          <cell r="N158" t="str">
            <v>626</v>
          </cell>
          <cell r="Q158" t="str">
            <v>ICN</v>
          </cell>
          <cell r="T158">
            <v>923670</v>
          </cell>
          <cell r="U158">
            <v>0</v>
          </cell>
        </row>
        <row r="159">
          <cell r="N159" t="str">
            <v>621</v>
          </cell>
          <cell r="Q159" t="str">
            <v>ICN</v>
          </cell>
          <cell r="T159">
            <v>72498269</v>
          </cell>
          <cell r="U159">
            <v>0</v>
          </cell>
        </row>
        <row r="160">
          <cell r="N160" t="str">
            <v>624</v>
          </cell>
          <cell r="Q160" t="str">
            <v>ICN</v>
          </cell>
          <cell r="T160">
            <v>8267857</v>
          </cell>
          <cell r="U160">
            <v>0</v>
          </cell>
        </row>
        <row r="161">
          <cell r="N161" t="str">
            <v>624</v>
          </cell>
          <cell r="Q161" t="str">
            <v>ICN</v>
          </cell>
          <cell r="T161">
            <v>7895827</v>
          </cell>
          <cell r="U161">
            <v>0</v>
          </cell>
        </row>
        <row r="162">
          <cell r="N162" t="str">
            <v>622</v>
          </cell>
          <cell r="Q162" t="str">
            <v>LMV</v>
          </cell>
          <cell r="T162">
            <v>2027837</v>
          </cell>
          <cell r="U162">
            <v>296.07</v>
          </cell>
        </row>
        <row r="163">
          <cell r="N163" t="str">
            <v>624</v>
          </cell>
          <cell r="Q163" t="str">
            <v>LMV</v>
          </cell>
          <cell r="T163">
            <v>26043918</v>
          </cell>
          <cell r="U163">
            <v>78.14</v>
          </cell>
        </row>
        <row r="164">
          <cell r="N164" t="str">
            <v>624</v>
          </cell>
          <cell r="Q164" t="str">
            <v>LMV</v>
          </cell>
          <cell r="T164">
            <v>7304003</v>
          </cell>
          <cell r="U164">
            <v>21.93</v>
          </cell>
        </row>
        <row r="165">
          <cell r="N165" t="str">
            <v>626</v>
          </cell>
          <cell r="Q165" t="str">
            <v>LMV</v>
          </cell>
          <cell r="T165">
            <v>3261060</v>
          </cell>
          <cell r="U165">
            <v>-150.01</v>
          </cell>
        </row>
        <row r="166">
          <cell r="N166" t="str">
            <v>660</v>
          </cell>
          <cell r="Q166" t="str">
            <v>L21</v>
          </cell>
          <cell r="T166">
            <v>305</v>
          </cell>
          <cell r="U166">
            <v>2877.97</v>
          </cell>
        </row>
        <row r="167">
          <cell r="N167" t="str">
            <v>660</v>
          </cell>
          <cell r="Q167" t="str">
            <v>L33</v>
          </cell>
          <cell r="T167">
            <v>5</v>
          </cell>
          <cell r="U167">
            <v>53.7</v>
          </cell>
        </row>
        <row r="168">
          <cell r="N168" t="str">
            <v>621</v>
          </cell>
          <cell r="Q168" t="str">
            <v>MSO</v>
          </cell>
          <cell r="T168">
            <v>6564722</v>
          </cell>
          <cell r="U168">
            <v>4713.7299999999996</v>
          </cell>
        </row>
        <row r="169">
          <cell r="N169" t="str">
            <v>612</v>
          </cell>
          <cell r="Q169" t="str">
            <v>MSO</v>
          </cell>
          <cell r="T169">
            <v>5874145</v>
          </cell>
          <cell r="U169">
            <v>4593.53</v>
          </cell>
        </row>
        <row r="170">
          <cell r="N170" t="str">
            <v>623</v>
          </cell>
          <cell r="Q170" t="str">
            <v>MSO</v>
          </cell>
          <cell r="T170">
            <v>91280961</v>
          </cell>
          <cell r="U170">
            <v>72539.399999999994</v>
          </cell>
        </row>
        <row r="171">
          <cell r="N171" t="str">
            <v>621</v>
          </cell>
          <cell r="Q171" t="str">
            <v>MSO</v>
          </cell>
          <cell r="T171">
            <v>65773</v>
          </cell>
          <cell r="U171">
            <v>47.22</v>
          </cell>
        </row>
        <row r="172">
          <cell r="N172" t="str">
            <v>624</v>
          </cell>
          <cell r="Q172" t="str">
            <v>MSO</v>
          </cell>
          <cell r="T172">
            <v>8267857</v>
          </cell>
          <cell r="U172">
            <v>4853.25</v>
          </cell>
        </row>
        <row r="173">
          <cell r="N173" t="str">
            <v>623</v>
          </cell>
          <cell r="Q173" t="str">
            <v>MSO</v>
          </cell>
          <cell r="T173">
            <v>18986663</v>
          </cell>
          <cell r="U173">
            <v>15094.41</v>
          </cell>
        </row>
        <row r="174">
          <cell r="N174" t="str">
            <v>611</v>
          </cell>
          <cell r="Q174" t="str">
            <v>MSO</v>
          </cell>
          <cell r="T174">
            <v>322954</v>
          </cell>
          <cell r="U174">
            <v>290.35000000000002</v>
          </cell>
        </row>
        <row r="175">
          <cell r="N175" t="str">
            <v>650</v>
          </cell>
          <cell r="Q175" t="str">
            <v>MSO</v>
          </cell>
          <cell r="T175">
            <v>3194240</v>
          </cell>
          <cell r="U175">
            <v>494.83</v>
          </cell>
        </row>
        <row r="176">
          <cell r="N176" t="str">
            <v>621</v>
          </cell>
          <cell r="Q176" t="str">
            <v>PPT</v>
          </cell>
          <cell r="T176">
            <v>73351830</v>
          </cell>
          <cell r="U176">
            <v>0</v>
          </cell>
        </row>
        <row r="177">
          <cell r="N177" t="str">
            <v>624</v>
          </cell>
          <cell r="Q177" t="str">
            <v>PPT</v>
          </cell>
          <cell r="T177">
            <v>31570590</v>
          </cell>
          <cell r="U177">
            <v>0</v>
          </cell>
        </row>
        <row r="178">
          <cell r="N178" t="str">
            <v>626</v>
          </cell>
          <cell r="Q178" t="str">
            <v>PPT</v>
          </cell>
          <cell r="T178">
            <v>12965832</v>
          </cell>
          <cell r="U178">
            <v>0</v>
          </cell>
        </row>
        <row r="179">
          <cell r="N179" t="str">
            <v>632</v>
          </cell>
          <cell r="Q179" t="str">
            <v>RAU</v>
          </cell>
          <cell r="T179">
            <v>158096119</v>
          </cell>
          <cell r="U179">
            <v>1580.96</v>
          </cell>
        </row>
        <row r="180">
          <cell r="N180" t="str">
            <v>626</v>
          </cell>
          <cell r="Q180" t="str">
            <v>RAU</v>
          </cell>
          <cell r="T180">
            <v>2310640</v>
          </cell>
          <cell r="U180">
            <v>55.44</v>
          </cell>
        </row>
        <row r="181">
          <cell r="N181" t="str">
            <v>626</v>
          </cell>
          <cell r="Q181" t="str">
            <v>RAU</v>
          </cell>
          <cell r="T181">
            <v>12792978</v>
          </cell>
          <cell r="U181">
            <v>307.08</v>
          </cell>
        </row>
        <row r="182">
          <cell r="N182" t="str">
            <v>621</v>
          </cell>
          <cell r="Q182" t="str">
            <v>RAU</v>
          </cell>
          <cell r="T182">
            <v>9000</v>
          </cell>
          <cell r="U182">
            <v>0.27</v>
          </cell>
        </row>
        <row r="183">
          <cell r="N183" t="str">
            <v>660</v>
          </cell>
          <cell r="Q183" t="str">
            <v>RAU</v>
          </cell>
          <cell r="T183">
            <v>19498</v>
          </cell>
          <cell r="U183">
            <v>0.15</v>
          </cell>
        </row>
        <row r="184">
          <cell r="N184" t="str">
            <v>650</v>
          </cell>
          <cell r="Q184" t="str">
            <v>RAU</v>
          </cell>
          <cell r="T184">
            <v>18705</v>
          </cell>
          <cell r="U184">
            <v>0.16</v>
          </cell>
        </row>
        <row r="185">
          <cell r="N185" t="str">
            <v>660</v>
          </cell>
          <cell r="Q185" t="str">
            <v>RAU</v>
          </cell>
          <cell r="T185">
            <v>1905</v>
          </cell>
          <cell r="U185">
            <v>-0.02</v>
          </cell>
        </row>
        <row r="186">
          <cell r="N186" t="str">
            <v>611</v>
          </cell>
          <cell r="Q186" t="str">
            <v>RIN</v>
          </cell>
          <cell r="T186">
            <v>13960</v>
          </cell>
          <cell r="U186">
            <v>40.950000000000003</v>
          </cell>
        </row>
        <row r="187">
          <cell r="N187" t="str">
            <v>623</v>
          </cell>
          <cell r="Q187" t="str">
            <v>RIN</v>
          </cell>
          <cell r="T187">
            <v>18986663</v>
          </cell>
          <cell r="U187">
            <v>49270.49</v>
          </cell>
        </row>
        <row r="188">
          <cell r="N188" t="str">
            <v>641</v>
          </cell>
          <cell r="Q188" t="str">
            <v>RIN</v>
          </cell>
          <cell r="T188">
            <v>1365241</v>
          </cell>
          <cell r="U188">
            <v>2352.35</v>
          </cell>
        </row>
        <row r="189">
          <cell r="N189" t="str">
            <v>626</v>
          </cell>
          <cell r="Q189" t="str">
            <v>TDC</v>
          </cell>
          <cell r="T189">
            <v>16404000</v>
          </cell>
          <cell r="U189">
            <v>1260.1300000000001</v>
          </cell>
        </row>
        <row r="190">
          <cell r="N190" t="str">
            <v>621</v>
          </cell>
          <cell r="Q190" t="str">
            <v>TDC</v>
          </cell>
          <cell r="T190">
            <v>74042059</v>
          </cell>
          <cell r="U190">
            <v>9432.65</v>
          </cell>
        </row>
        <row r="191">
          <cell r="N191" t="str">
            <v>624</v>
          </cell>
          <cell r="Q191" t="str">
            <v>TDC</v>
          </cell>
          <cell r="T191">
            <v>20722080</v>
          </cell>
          <cell r="U191">
            <v>2030.75</v>
          </cell>
        </row>
        <row r="192">
          <cell r="N192" t="str">
            <v>621</v>
          </cell>
          <cell r="Q192" t="str">
            <v>TDC</v>
          </cell>
          <cell r="T192">
            <v>7067158</v>
          </cell>
          <cell r="U192">
            <v>915.31</v>
          </cell>
        </row>
        <row r="193">
          <cell r="N193" t="str">
            <v>622</v>
          </cell>
          <cell r="Q193" t="str">
            <v>TDC</v>
          </cell>
          <cell r="T193">
            <v>2047503</v>
          </cell>
          <cell r="U193">
            <v>95.86</v>
          </cell>
        </row>
        <row r="194">
          <cell r="N194" t="str">
            <v>660</v>
          </cell>
          <cell r="Q194" t="str">
            <v>TDC</v>
          </cell>
          <cell r="T194">
            <v>832178</v>
          </cell>
          <cell r="U194">
            <v>91.37</v>
          </cell>
        </row>
        <row r="195">
          <cell r="N195" t="str">
            <v>650</v>
          </cell>
          <cell r="Q195" t="str">
            <v>TDC</v>
          </cell>
          <cell r="T195">
            <v>3194240</v>
          </cell>
          <cell r="U195">
            <v>482.73</v>
          </cell>
        </row>
        <row r="196">
          <cell r="N196" t="str">
            <v>621</v>
          </cell>
          <cell r="Q196" t="str">
            <v>TDC</v>
          </cell>
          <cell r="T196">
            <v>542187</v>
          </cell>
          <cell r="U196">
            <v>70.48</v>
          </cell>
        </row>
        <row r="197">
          <cell r="N197" t="str">
            <v>642</v>
          </cell>
          <cell r="Q197" t="str">
            <v>TDC</v>
          </cell>
          <cell r="T197">
            <v>1477</v>
          </cell>
          <cell r="U197">
            <v>0.39</v>
          </cell>
        </row>
        <row r="198">
          <cell r="N198" t="str">
            <v>623</v>
          </cell>
          <cell r="Q198" t="str">
            <v>TEC</v>
          </cell>
          <cell r="T198">
            <v>4936</v>
          </cell>
          <cell r="U198">
            <v>251.86</v>
          </cell>
        </row>
        <row r="199">
          <cell r="N199" t="str">
            <v>621</v>
          </cell>
          <cell r="Q199" t="str">
            <v>TSE</v>
          </cell>
          <cell r="T199">
            <v>7067158</v>
          </cell>
          <cell r="U199">
            <v>0</v>
          </cell>
        </row>
        <row r="200">
          <cell r="N200" t="str">
            <v>650</v>
          </cell>
          <cell r="Q200" t="str">
            <v>TSE</v>
          </cell>
          <cell r="T200">
            <v>3009</v>
          </cell>
          <cell r="U200">
            <v>0</v>
          </cell>
        </row>
        <row r="201">
          <cell r="N201" t="str">
            <v>624</v>
          </cell>
          <cell r="Q201" t="str">
            <v>TSE</v>
          </cell>
          <cell r="T201">
            <v>8267857</v>
          </cell>
          <cell r="U201">
            <v>0</v>
          </cell>
        </row>
        <row r="202">
          <cell r="N202" t="str">
            <v>632</v>
          </cell>
          <cell r="Q202" t="str">
            <v>TSE</v>
          </cell>
          <cell r="T202">
            <v>197879280</v>
          </cell>
          <cell r="U202">
            <v>0</v>
          </cell>
        </row>
        <row r="203">
          <cell r="N203" t="str">
            <v>626</v>
          </cell>
          <cell r="Q203" t="str">
            <v>TTE</v>
          </cell>
          <cell r="T203">
            <v>923670</v>
          </cell>
          <cell r="U203">
            <v>0</v>
          </cell>
        </row>
        <row r="204">
          <cell r="N204" t="str">
            <v>650</v>
          </cell>
          <cell r="Q204" t="str">
            <v>TTE</v>
          </cell>
          <cell r="T204">
            <v>223465</v>
          </cell>
          <cell r="U204">
            <v>0</v>
          </cell>
        </row>
        <row r="205">
          <cell r="N205" t="str">
            <v>626</v>
          </cell>
          <cell r="Q205" t="str">
            <v>TTE</v>
          </cell>
          <cell r="T205">
            <v>12792978</v>
          </cell>
          <cell r="U205">
            <v>0</v>
          </cell>
        </row>
        <row r="206">
          <cell r="N206" t="str">
            <v>621</v>
          </cell>
          <cell r="Q206" t="str">
            <v>TTE</v>
          </cell>
          <cell r="T206">
            <v>756631</v>
          </cell>
          <cell r="U206">
            <v>0</v>
          </cell>
        </row>
        <row r="207">
          <cell r="N207" t="str">
            <v>624</v>
          </cell>
          <cell r="Q207" t="str">
            <v>TTE</v>
          </cell>
          <cell r="T207">
            <v>3470466</v>
          </cell>
          <cell r="U207">
            <v>0</v>
          </cell>
        </row>
        <row r="208">
          <cell r="N208" t="str">
            <v>624</v>
          </cell>
          <cell r="Q208" t="str">
            <v>TTE</v>
          </cell>
          <cell r="T208">
            <v>4486832</v>
          </cell>
          <cell r="U208">
            <v>0</v>
          </cell>
        </row>
        <row r="209">
          <cell r="N209" t="str">
            <v>685</v>
          </cell>
          <cell r="Q209" t="str">
            <v>VAP</v>
          </cell>
          <cell r="T209">
            <v>116926</v>
          </cell>
          <cell r="U209">
            <v>-2.1</v>
          </cell>
        </row>
        <row r="210">
          <cell r="N210" t="str">
            <v>686</v>
          </cell>
          <cell r="Q210" t="str">
            <v>VIN</v>
          </cell>
          <cell r="T210">
            <v>361</v>
          </cell>
          <cell r="U210">
            <v>-0.2</v>
          </cell>
        </row>
        <row r="211">
          <cell r="N211" t="str">
            <v>686</v>
          </cell>
          <cell r="Q211" t="str">
            <v>VRC</v>
          </cell>
          <cell r="T211">
            <v>361</v>
          </cell>
          <cell r="U211">
            <v>-1.59</v>
          </cell>
        </row>
        <row r="212">
          <cell r="N212" t="str">
            <v>686</v>
          </cell>
          <cell r="Q212" t="str">
            <v>VSO</v>
          </cell>
          <cell r="T212">
            <v>361</v>
          </cell>
          <cell r="U212">
            <v>-0.28999999999999998</v>
          </cell>
        </row>
        <row r="213">
          <cell r="N213" t="str">
            <v>660</v>
          </cell>
          <cell r="Q213" t="str">
            <v>L16</v>
          </cell>
          <cell r="T213">
            <v>3</v>
          </cell>
          <cell r="U213">
            <v>30.81</v>
          </cell>
        </row>
        <row r="214">
          <cell r="N214" t="str">
            <v>650</v>
          </cell>
          <cell r="Q214" t="str">
            <v>L16</v>
          </cell>
          <cell r="T214">
            <v>41</v>
          </cell>
          <cell r="U214">
            <v>485.85</v>
          </cell>
        </row>
        <row r="215">
          <cell r="N215" t="str">
            <v>641</v>
          </cell>
          <cell r="Q215" t="str">
            <v>MC</v>
          </cell>
          <cell r="T215">
            <v>690</v>
          </cell>
          <cell r="U215">
            <v>1524.9</v>
          </cell>
        </row>
        <row r="216">
          <cell r="N216" t="str">
            <v>623</v>
          </cell>
          <cell r="Q216" t="str">
            <v>MC</v>
          </cell>
          <cell r="T216">
            <v>160</v>
          </cell>
          <cell r="U216">
            <v>3393.86</v>
          </cell>
        </row>
        <row r="217">
          <cell r="N217" t="str">
            <v>621</v>
          </cell>
          <cell r="Q217" t="str">
            <v>OMS</v>
          </cell>
          <cell r="T217">
            <v>7036478</v>
          </cell>
          <cell r="U217">
            <v>1619.94</v>
          </cell>
        </row>
        <row r="218">
          <cell r="N218" t="str">
            <v>641</v>
          </cell>
          <cell r="Q218" t="str">
            <v>OMS</v>
          </cell>
          <cell r="T218">
            <v>52077</v>
          </cell>
          <cell r="U218">
            <v>11.64</v>
          </cell>
        </row>
        <row r="219">
          <cell r="N219" t="str">
            <v>621</v>
          </cell>
          <cell r="Q219" t="str">
            <v>OMS</v>
          </cell>
          <cell r="T219">
            <v>73351830</v>
          </cell>
          <cell r="U219">
            <v>16763.77</v>
          </cell>
        </row>
        <row r="220">
          <cell r="N220" t="str">
            <v>626</v>
          </cell>
          <cell r="Q220" t="str">
            <v>OMS</v>
          </cell>
          <cell r="T220">
            <v>12792978</v>
          </cell>
          <cell r="U220">
            <v>2724.9</v>
          </cell>
        </row>
        <row r="221">
          <cell r="N221" t="str">
            <v>621</v>
          </cell>
          <cell r="Q221" t="str">
            <v>PRC</v>
          </cell>
          <cell r="T221">
            <v>9000</v>
          </cell>
          <cell r="U221">
            <v>52.33</v>
          </cell>
        </row>
        <row r="222">
          <cell r="N222" t="str">
            <v>676</v>
          </cell>
          <cell r="Q222" t="str">
            <v>PRC</v>
          </cell>
          <cell r="T222">
            <v>0</v>
          </cell>
          <cell r="U222">
            <v>0</v>
          </cell>
        </row>
        <row r="223">
          <cell r="N223" t="str">
            <v>626</v>
          </cell>
          <cell r="Q223" t="str">
            <v>PRV</v>
          </cell>
          <cell r="T223">
            <v>4290165</v>
          </cell>
          <cell r="U223">
            <v>184.47</v>
          </cell>
        </row>
        <row r="224">
          <cell r="N224" t="str">
            <v>621</v>
          </cell>
          <cell r="Q224" t="str">
            <v>PRV</v>
          </cell>
          <cell r="T224">
            <v>72498269</v>
          </cell>
          <cell r="U224">
            <v>2301.6799999999998</v>
          </cell>
        </row>
        <row r="225">
          <cell r="N225" t="str">
            <v>623</v>
          </cell>
          <cell r="Q225" t="str">
            <v>PRV</v>
          </cell>
          <cell r="T225">
            <v>18986663</v>
          </cell>
          <cell r="U225">
            <v>-1234.06</v>
          </cell>
        </row>
        <row r="226">
          <cell r="N226" t="str">
            <v>611</v>
          </cell>
          <cell r="Q226" t="str">
            <v>PRV</v>
          </cell>
          <cell r="T226">
            <v>322954</v>
          </cell>
          <cell r="U226">
            <v>48.04</v>
          </cell>
        </row>
        <row r="227">
          <cell r="N227" t="str">
            <v>621</v>
          </cell>
          <cell r="Q227" t="str">
            <v>PRV</v>
          </cell>
          <cell r="T227">
            <v>38757423</v>
          </cell>
          <cell r="U227">
            <v>1247.18</v>
          </cell>
        </row>
        <row r="228">
          <cell r="N228" t="str">
            <v>624</v>
          </cell>
          <cell r="Q228" t="str">
            <v>PRV</v>
          </cell>
          <cell r="T228">
            <v>7304003</v>
          </cell>
          <cell r="U228">
            <v>-262.95999999999998</v>
          </cell>
        </row>
        <row r="229">
          <cell r="N229" t="str">
            <v>660</v>
          </cell>
          <cell r="Q229" t="str">
            <v>RIV</v>
          </cell>
          <cell r="T229">
            <v>832178</v>
          </cell>
          <cell r="U229">
            <v>0</v>
          </cell>
        </row>
        <row r="230">
          <cell r="N230" t="str">
            <v>624</v>
          </cell>
          <cell r="Q230" t="str">
            <v>RIV</v>
          </cell>
          <cell r="T230">
            <v>8647841</v>
          </cell>
          <cell r="U230">
            <v>0</v>
          </cell>
        </row>
        <row r="231">
          <cell r="N231" t="str">
            <v>655</v>
          </cell>
          <cell r="Q231" t="str">
            <v>RIV</v>
          </cell>
          <cell r="T231">
            <v>617553</v>
          </cell>
          <cell r="U231">
            <v>0</v>
          </cell>
        </row>
        <row r="232">
          <cell r="N232" t="str">
            <v>626</v>
          </cell>
          <cell r="Q232" t="str">
            <v>RTU</v>
          </cell>
          <cell r="T232">
            <v>6589792</v>
          </cell>
          <cell r="U232">
            <v>85.63</v>
          </cell>
        </row>
        <row r="233">
          <cell r="N233" t="str">
            <v>650</v>
          </cell>
          <cell r="Q233" t="str">
            <v>RTU</v>
          </cell>
          <cell r="T233">
            <v>3009</v>
          </cell>
          <cell r="U233">
            <v>0.03</v>
          </cell>
        </row>
        <row r="234">
          <cell r="N234" t="str">
            <v>650</v>
          </cell>
          <cell r="Q234" t="str">
            <v>RTU</v>
          </cell>
          <cell r="T234">
            <v>71346</v>
          </cell>
          <cell r="U234">
            <v>0.34</v>
          </cell>
        </row>
        <row r="235">
          <cell r="N235" t="str">
            <v>685</v>
          </cell>
          <cell r="Q235" t="str">
            <v>RTU</v>
          </cell>
          <cell r="T235">
            <v>116926</v>
          </cell>
          <cell r="U235">
            <v>2.35</v>
          </cell>
        </row>
        <row r="236">
          <cell r="N236" t="str">
            <v>623</v>
          </cell>
          <cell r="Q236" t="str">
            <v>RTU</v>
          </cell>
          <cell r="T236">
            <v>3062735</v>
          </cell>
          <cell r="U236">
            <v>57.69</v>
          </cell>
        </row>
        <row r="237">
          <cell r="N237" t="str">
            <v>626</v>
          </cell>
          <cell r="Q237" t="str">
            <v>RTU</v>
          </cell>
          <cell r="T237">
            <v>12792978</v>
          </cell>
          <cell r="U237">
            <v>166.31</v>
          </cell>
        </row>
        <row r="238">
          <cell r="N238" t="str">
            <v>660</v>
          </cell>
          <cell r="Q238" t="str">
            <v>RTU</v>
          </cell>
          <cell r="T238">
            <v>1905</v>
          </cell>
          <cell r="U238">
            <v>0.01</v>
          </cell>
        </row>
        <row r="239">
          <cell r="N239" t="str">
            <v>641</v>
          </cell>
          <cell r="Q239" t="str">
            <v>RTU</v>
          </cell>
          <cell r="T239">
            <v>52077</v>
          </cell>
          <cell r="U239">
            <v>0.52</v>
          </cell>
        </row>
        <row r="240">
          <cell r="N240" t="str">
            <v>665</v>
          </cell>
          <cell r="Q240" t="str">
            <v>SLR</v>
          </cell>
          <cell r="T240">
            <v>29461</v>
          </cell>
          <cell r="U240">
            <v>-9102.27</v>
          </cell>
        </row>
        <row r="241">
          <cell r="N241" t="str">
            <v>655</v>
          </cell>
          <cell r="Q241" t="str">
            <v>TDE</v>
          </cell>
          <cell r="T241">
            <v>617553</v>
          </cell>
          <cell r="U241">
            <v>0</v>
          </cell>
        </row>
        <row r="242">
          <cell r="N242" t="str">
            <v>624</v>
          </cell>
          <cell r="Q242" t="str">
            <v>TDE</v>
          </cell>
          <cell r="T242">
            <v>3657482</v>
          </cell>
          <cell r="U242">
            <v>0</v>
          </cell>
        </row>
        <row r="243">
          <cell r="N243" t="str">
            <v>660</v>
          </cell>
          <cell r="Q243" t="str">
            <v>TDE</v>
          </cell>
          <cell r="T243">
            <v>633</v>
          </cell>
          <cell r="U243">
            <v>0</v>
          </cell>
        </row>
        <row r="244">
          <cell r="N244" t="str">
            <v>624</v>
          </cell>
          <cell r="Q244" t="str">
            <v>TDE</v>
          </cell>
          <cell r="T244">
            <v>10860147</v>
          </cell>
          <cell r="U244">
            <v>0</v>
          </cell>
        </row>
        <row r="245">
          <cell r="N245" t="str">
            <v>641</v>
          </cell>
          <cell r="Q245" t="str">
            <v>TDE</v>
          </cell>
          <cell r="T245">
            <v>650342</v>
          </cell>
          <cell r="U245">
            <v>0</v>
          </cell>
        </row>
        <row r="246">
          <cell r="N246" t="str">
            <v>686</v>
          </cell>
          <cell r="Q246" t="str">
            <v>TDE</v>
          </cell>
          <cell r="T246">
            <v>361</v>
          </cell>
          <cell r="U246">
            <v>0</v>
          </cell>
        </row>
        <row r="247">
          <cell r="N247" t="str">
            <v>613</v>
          </cell>
          <cell r="Q247" t="str">
            <v>TDE</v>
          </cell>
          <cell r="T247">
            <v>1076352</v>
          </cell>
          <cell r="U247">
            <v>0</v>
          </cell>
        </row>
        <row r="248">
          <cell r="N248" t="str">
            <v>650</v>
          </cell>
          <cell r="Q248" t="str">
            <v>TIU</v>
          </cell>
          <cell r="T248">
            <v>1938</v>
          </cell>
          <cell r="U248">
            <v>0</v>
          </cell>
        </row>
        <row r="249">
          <cell r="N249" t="str">
            <v>624</v>
          </cell>
          <cell r="Q249" t="str">
            <v>TIU</v>
          </cell>
          <cell r="T249">
            <v>20722080</v>
          </cell>
          <cell r="U249">
            <v>20.78</v>
          </cell>
        </row>
        <row r="250">
          <cell r="N250" t="str">
            <v>611</v>
          </cell>
          <cell r="Q250" t="str">
            <v>TIU</v>
          </cell>
          <cell r="T250">
            <v>324363</v>
          </cell>
          <cell r="U250">
            <v>-0.01</v>
          </cell>
        </row>
        <row r="251">
          <cell r="N251" t="str">
            <v>624</v>
          </cell>
          <cell r="Q251" t="str">
            <v>TIU</v>
          </cell>
          <cell r="T251">
            <v>25532922</v>
          </cell>
          <cell r="U251">
            <v>13.69</v>
          </cell>
        </row>
        <row r="252">
          <cell r="N252" t="str">
            <v>624</v>
          </cell>
          <cell r="Q252" t="str">
            <v>TIU</v>
          </cell>
          <cell r="T252">
            <v>7751120</v>
          </cell>
          <cell r="U252">
            <v>7.74</v>
          </cell>
        </row>
        <row r="253">
          <cell r="N253" t="str">
            <v>623</v>
          </cell>
          <cell r="Q253" t="str">
            <v>TIU</v>
          </cell>
          <cell r="T253">
            <v>32000</v>
          </cell>
          <cell r="U253">
            <v>0.03</v>
          </cell>
        </row>
        <row r="254">
          <cell r="N254" t="str">
            <v>660</v>
          </cell>
          <cell r="Q254" t="str">
            <v>TSC</v>
          </cell>
          <cell r="T254">
            <v>608102</v>
          </cell>
          <cell r="U254">
            <v>0</v>
          </cell>
        </row>
        <row r="255">
          <cell r="N255" t="str">
            <v>660</v>
          </cell>
          <cell r="Q255" t="str">
            <v>TSC</v>
          </cell>
          <cell r="T255">
            <v>832178</v>
          </cell>
          <cell r="U255">
            <v>0</v>
          </cell>
        </row>
        <row r="256">
          <cell r="N256" t="str">
            <v>624</v>
          </cell>
          <cell r="Q256" t="str">
            <v>TSC</v>
          </cell>
          <cell r="T256">
            <v>24116368</v>
          </cell>
          <cell r="U256">
            <v>0</v>
          </cell>
        </row>
        <row r="257">
          <cell r="N257" t="str">
            <v>655</v>
          </cell>
          <cell r="Q257" t="str">
            <v>TSC</v>
          </cell>
          <cell r="T257">
            <v>617553</v>
          </cell>
          <cell r="U257">
            <v>0</v>
          </cell>
        </row>
        <row r="258">
          <cell r="N258" t="str">
            <v>642</v>
          </cell>
          <cell r="Q258" t="str">
            <v>TSC</v>
          </cell>
          <cell r="T258">
            <v>1477</v>
          </cell>
          <cell r="U258">
            <v>0</v>
          </cell>
        </row>
        <row r="259">
          <cell r="N259" t="str">
            <v>624</v>
          </cell>
          <cell r="Q259" t="str">
            <v>TSC</v>
          </cell>
          <cell r="T259">
            <v>3653020</v>
          </cell>
          <cell r="U259">
            <v>0</v>
          </cell>
        </row>
        <row r="260">
          <cell r="N260" t="str">
            <v>611</v>
          </cell>
          <cell r="Q260" t="str">
            <v>TTC</v>
          </cell>
          <cell r="T260">
            <v>256692592</v>
          </cell>
          <cell r="U260">
            <v>12538.87</v>
          </cell>
        </row>
        <row r="261">
          <cell r="N261" t="str">
            <v>622</v>
          </cell>
          <cell r="Q261" t="str">
            <v>TTC</v>
          </cell>
          <cell r="T261">
            <v>2047503</v>
          </cell>
          <cell r="U261">
            <v>36.630000000000003</v>
          </cell>
        </row>
        <row r="262">
          <cell r="N262" t="str">
            <v>623</v>
          </cell>
          <cell r="Q262" t="str">
            <v>TTC</v>
          </cell>
          <cell r="T262">
            <v>4951721</v>
          </cell>
          <cell r="U262">
            <v>217.89</v>
          </cell>
        </row>
        <row r="263">
          <cell r="N263" t="str">
            <v>623</v>
          </cell>
          <cell r="Q263" t="str">
            <v>TTC</v>
          </cell>
          <cell r="T263">
            <v>91473161</v>
          </cell>
          <cell r="U263">
            <v>3986.57</v>
          </cell>
        </row>
        <row r="264">
          <cell r="N264" t="str">
            <v>621</v>
          </cell>
          <cell r="Q264" t="str">
            <v>TTC</v>
          </cell>
          <cell r="T264">
            <v>65773</v>
          </cell>
          <cell r="U264">
            <v>3.29</v>
          </cell>
        </row>
        <row r="265">
          <cell r="N265" t="str">
            <v>612</v>
          </cell>
          <cell r="Q265" t="str">
            <v>TTC</v>
          </cell>
          <cell r="T265">
            <v>5875991</v>
          </cell>
          <cell r="U265">
            <v>258.48</v>
          </cell>
        </row>
        <row r="266">
          <cell r="N266" t="str">
            <v>624</v>
          </cell>
          <cell r="Q266" t="str">
            <v>CAV</v>
          </cell>
          <cell r="T266">
            <v>8647841</v>
          </cell>
          <cell r="U266">
            <v>-890.74</v>
          </cell>
        </row>
        <row r="267">
          <cell r="N267" t="str">
            <v>811</v>
          </cell>
          <cell r="Q267" t="str">
            <v>CC</v>
          </cell>
          <cell r="T267">
            <v>0</v>
          </cell>
          <cell r="U267">
            <v>5.95</v>
          </cell>
        </row>
        <row r="268">
          <cell r="N268" t="str">
            <v>611</v>
          </cell>
          <cell r="Q268" t="str">
            <v>CC</v>
          </cell>
          <cell r="T268">
            <v>0</v>
          </cell>
          <cell r="U268">
            <v>11</v>
          </cell>
        </row>
        <row r="269">
          <cell r="N269" t="str">
            <v>626</v>
          </cell>
          <cell r="Q269" t="str">
            <v>DC</v>
          </cell>
          <cell r="T269">
            <v>2000</v>
          </cell>
          <cell r="U269">
            <v>48340</v>
          </cell>
        </row>
        <row r="270">
          <cell r="N270" t="str">
            <v>623</v>
          </cell>
          <cell r="Q270" t="str">
            <v>DC</v>
          </cell>
          <cell r="T270">
            <v>197161.94</v>
          </cell>
          <cell r="U270">
            <v>1978104.57</v>
          </cell>
        </row>
        <row r="271">
          <cell r="N271" t="str">
            <v>624</v>
          </cell>
          <cell r="Q271" t="str">
            <v>DC</v>
          </cell>
          <cell r="T271">
            <v>19895.75</v>
          </cell>
          <cell r="U271">
            <v>235444.39</v>
          </cell>
        </row>
        <row r="272">
          <cell r="N272" t="str">
            <v>624</v>
          </cell>
          <cell r="Q272" t="str">
            <v>DC</v>
          </cell>
          <cell r="T272">
            <v>958.93</v>
          </cell>
          <cell r="U272">
            <v>11190.72</v>
          </cell>
        </row>
        <row r="273">
          <cell r="N273" t="str">
            <v>623</v>
          </cell>
          <cell r="Q273" t="str">
            <v>DC</v>
          </cell>
          <cell r="T273">
            <v>614.94000000000005</v>
          </cell>
          <cell r="U273">
            <v>6725.61</v>
          </cell>
        </row>
        <row r="274">
          <cell r="N274" t="str">
            <v>623</v>
          </cell>
          <cell r="Q274" t="str">
            <v>DC</v>
          </cell>
          <cell r="T274">
            <v>585.72</v>
          </cell>
          <cell r="U274">
            <v>5786.91</v>
          </cell>
        </row>
        <row r="275">
          <cell r="N275" t="str">
            <v>624</v>
          </cell>
          <cell r="Q275" t="str">
            <v>DC</v>
          </cell>
          <cell r="T275">
            <v>1762.71</v>
          </cell>
          <cell r="U275">
            <v>19689.47</v>
          </cell>
        </row>
        <row r="276">
          <cell r="N276" t="str">
            <v>641</v>
          </cell>
          <cell r="Q276" t="str">
            <v>DSM</v>
          </cell>
          <cell r="T276">
            <v>1365241</v>
          </cell>
          <cell r="U276">
            <v>6802.98</v>
          </cell>
        </row>
        <row r="277">
          <cell r="N277" t="str">
            <v>620</v>
          </cell>
          <cell r="Q277" t="str">
            <v>DSM</v>
          </cell>
          <cell r="T277">
            <v>2258</v>
          </cell>
          <cell r="U277">
            <v>15.51</v>
          </cell>
        </row>
        <row r="278">
          <cell r="N278" t="str">
            <v>633</v>
          </cell>
          <cell r="Q278" t="str">
            <v>DSM</v>
          </cell>
          <cell r="T278">
            <v>110942150</v>
          </cell>
          <cell r="U278">
            <v>7142.81</v>
          </cell>
        </row>
        <row r="279">
          <cell r="N279" t="str">
            <v>625</v>
          </cell>
          <cell r="Q279" t="str">
            <v>EBF</v>
          </cell>
          <cell r="T279">
            <v>5886540</v>
          </cell>
          <cell r="U279">
            <v>-169114.4</v>
          </cell>
        </row>
        <row r="280">
          <cell r="N280" t="str">
            <v>622</v>
          </cell>
          <cell r="Q280" t="str">
            <v>EBF</v>
          </cell>
          <cell r="T280">
            <v>2032543</v>
          </cell>
          <cell r="U280">
            <v>-58392.94</v>
          </cell>
        </row>
        <row r="281">
          <cell r="N281" t="str">
            <v>621</v>
          </cell>
          <cell r="Q281" t="str">
            <v>EBF</v>
          </cell>
          <cell r="T281">
            <v>542187</v>
          </cell>
          <cell r="U281">
            <v>-15576.49</v>
          </cell>
        </row>
        <row r="282">
          <cell r="N282" t="str">
            <v>623</v>
          </cell>
          <cell r="Q282" t="str">
            <v>EC</v>
          </cell>
          <cell r="T282">
            <v>150664</v>
          </cell>
          <cell r="U282">
            <v>10164.09</v>
          </cell>
        </row>
        <row r="283">
          <cell r="N283" t="str">
            <v>621</v>
          </cell>
          <cell r="Q283" t="str">
            <v>EC</v>
          </cell>
          <cell r="T283">
            <v>756563</v>
          </cell>
          <cell r="U283">
            <v>89486.28</v>
          </cell>
        </row>
        <row r="284">
          <cell r="N284" t="str">
            <v>623</v>
          </cell>
          <cell r="Q284" t="str">
            <v>EC</v>
          </cell>
          <cell r="T284">
            <v>46560</v>
          </cell>
          <cell r="U284">
            <v>3141.03</v>
          </cell>
        </row>
        <row r="285">
          <cell r="N285" t="str">
            <v>611</v>
          </cell>
          <cell r="Q285" t="str">
            <v>EC</v>
          </cell>
          <cell r="T285">
            <v>646</v>
          </cell>
          <cell r="U285">
            <v>63.1</v>
          </cell>
        </row>
        <row r="286">
          <cell r="N286" t="str">
            <v>621</v>
          </cell>
          <cell r="Q286" t="str">
            <v>EC</v>
          </cell>
          <cell r="T286">
            <v>472848</v>
          </cell>
          <cell r="U286">
            <v>55928.46</v>
          </cell>
        </row>
        <row r="287">
          <cell r="N287" t="str">
            <v>621</v>
          </cell>
          <cell r="Q287" t="str">
            <v>ECR</v>
          </cell>
          <cell r="T287">
            <v>100984</v>
          </cell>
          <cell r="U287">
            <v>441.29</v>
          </cell>
        </row>
        <row r="288">
          <cell r="N288" t="str">
            <v>642</v>
          </cell>
          <cell r="Q288" t="str">
            <v>ECR</v>
          </cell>
          <cell r="T288">
            <v>370</v>
          </cell>
          <cell r="U288">
            <v>0.74</v>
          </cell>
        </row>
        <row r="289">
          <cell r="N289" t="str">
            <v>624</v>
          </cell>
          <cell r="Q289" t="str">
            <v>ECR</v>
          </cell>
          <cell r="T289">
            <v>446976</v>
          </cell>
          <cell r="U289">
            <v>1585.42</v>
          </cell>
        </row>
        <row r="290">
          <cell r="N290" t="str">
            <v>611</v>
          </cell>
          <cell r="Q290" t="str">
            <v>EEX</v>
          </cell>
          <cell r="T290">
            <v>13960</v>
          </cell>
          <cell r="U290">
            <v>4.5599999999999996</v>
          </cell>
        </row>
        <row r="291">
          <cell r="N291" t="str">
            <v>621</v>
          </cell>
          <cell r="Q291" t="str">
            <v>EEX</v>
          </cell>
          <cell r="T291">
            <v>73351830</v>
          </cell>
          <cell r="U291">
            <v>22947.95</v>
          </cell>
        </row>
        <row r="292">
          <cell r="N292" t="str">
            <v>623</v>
          </cell>
          <cell r="Q292" t="str">
            <v>EEX</v>
          </cell>
          <cell r="T292">
            <v>18986663</v>
          </cell>
          <cell r="U292">
            <v>9341.32</v>
          </cell>
        </row>
        <row r="293">
          <cell r="N293" t="str">
            <v>611</v>
          </cell>
          <cell r="Q293" t="str">
            <v>EEX</v>
          </cell>
          <cell r="T293">
            <v>132939</v>
          </cell>
          <cell r="U293">
            <v>43.18</v>
          </cell>
        </row>
        <row r="294">
          <cell r="N294" t="str">
            <v>633</v>
          </cell>
          <cell r="Q294" t="str">
            <v>EEX</v>
          </cell>
          <cell r="T294">
            <v>250349177</v>
          </cell>
          <cell r="U294">
            <v>69046.91</v>
          </cell>
        </row>
        <row r="295">
          <cell r="N295" t="str">
            <v>624</v>
          </cell>
          <cell r="Q295" t="str">
            <v>EEX</v>
          </cell>
          <cell r="T295">
            <v>31570590</v>
          </cell>
          <cell r="U295">
            <v>14301.52</v>
          </cell>
        </row>
        <row r="296">
          <cell r="N296" t="str">
            <v>626</v>
          </cell>
          <cell r="Q296" t="str">
            <v>EFL</v>
          </cell>
          <cell r="T296">
            <v>384912</v>
          </cell>
          <cell r="U296">
            <v>12653.98</v>
          </cell>
        </row>
        <row r="297">
          <cell r="N297" t="str">
            <v>624</v>
          </cell>
          <cell r="Q297" t="str">
            <v>EFL</v>
          </cell>
          <cell r="T297">
            <v>602640</v>
          </cell>
          <cell r="U297">
            <v>19811.79</v>
          </cell>
        </row>
        <row r="298">
          <cell r="N298" t="str">
            <v>621</v>
          </cell>
          <cell r="Q298" t="str">
            <v>EFL</v>
          </cell>
          <cell r="T298">
            <v>9000</v>
          </cell>
          <cell r="U298">
            <v>295.89999999999998</v>
          </cell>
        </row>
        <row r="299">
          <cell r="N299" t="str">
            <v>622</v>
          </cell>
          <cell r="Q299" t="str">
            <v>EFL</v>
          </cell>
          <cell r="T299">
            <v>2032543</v>
          </cell>
          <cell r="U299">
            <v>66820.509999999995</v>
          </cell>
        </row>
        <row r="300">
          <cell r="N300" t="str">
            <v>625</v>
          </cell>
          <cell r="Q300" t="str">
            <v>EFL</v>
          </cell>
          <cell r="T300">
            <v>5886540</v>
          </cell>
          <cell r="U300">
            <v>193520.01</v>
          </cell>
        </row>
        <row r="301">
          <cell r="N301" t="str">
            <v>611</v>
          </cell>
          <cell r="Q301" t="str">
            <v>EFV</v>
          </cell>
          <cell r="T301">
            <v>322954</v>
          </cell>
          <cell r="U301">
            <v>987.64</v>
          </cell>
        </row>
        <row r="302">
          <cell r="N302" t="str">
            <v>624</v>
          </cell>
          <cell r="Q302" t="str">
            <v>EFV</v>
          </cell>
          <cell r="T302">
            <v>10860147</v>
          </cell>
          <cell r="U302">
            <v>33210.33</v>
          </cell>
        </row>
        <row r="303">
          <cell r="N303" t="str">
            <v>650</v>
          </cell>
          <cell r="Q303" t="str">
            <v>EFV</v>
          </cell>
          <cell r="T303">
            <v>2750853</v>
          </cell>
          <cell r="U303">
            <v>8412.1</v>
          </cell>
        </row>
        <row r="304">
          <cell r="N304" t="str">
            <v>650</v>
          </cell>
          <cell r="Q304" t="str">
            <v>EIN</v>
          </cell>
          <cell r="T304">
            <v>223465</v>
          </cell>
          <cell r="U304">
            <v>124.57</v>
          </cell>
        </row>
        <row r="305">
          <cell r="N305" t="str">
            <v>626</v>
          </cell>
          <cell r="Q305" t="str">
            <v>EIN</v>
          </cell>
          <cell r="T305">
            <v>12792978</v>
          </cell>
          <cell r="U305">
            <v>7202.45</v>
          </cell>
        </row>
        <row r="306">
          <cell r="N306" t="str">
            <v>641</v>
          </cell>
          <cell r="Q306" t="str">
            <v>EIN</v>
          </cell>
          <cell r="T306">
            <v>52077</v>
          </cell>
          <cell r="U306">
            <v>29.26</v>
          </cell>
        </row>
        <row r="307">
          <cell r="N307" t="str">
            <v>624</v>
          </cell>
          <cell r="Q307" t="str">
            <v>EIN</v>
          </cell>
          <cell r="T307">
            <v>1715542</v>
          </cell>
          <cell r="U307">
            <v>915.72</v>
          </cell>
        </row>
        <row r="308">
          <cell r="N308" t="str">
            <v>655</v>
          </cell>
          <cell r="Q308" t="str">
            <v>EP1</v>
          </cell>
          <cell r="T308">
            <v>617553</v>
          </cell>
          <cell r="U308">
            <v>0</v>
          </cell>
        </row>
        <row r="309">
          <cell r="N309" t="str">
            <v>626</v>
          </cell>
          <cell r="Q309" t="str">
            <v>EP1</v>
          </cell>
          <cell r="T309">
            <v>4290165</v>
          </cell>
          <cell r="U309">
            <v>0</v>
          </cell>
        </row>
        <row r="310">
          <cell r="N310" t="str">
            <v>626</v>
          </cell>
          <cell r="Q310" t="str">
            <v>EP1</v>
          </cell>
          <cell r="T310">
            <v>16404000</v>
          </cell>
          <cell r="U310">
            <v>0</v>
          </cell>
        </row>
        <row r="311">
          <cell r="N311" t="str">
            <v>621</v>
          </cell>
          <cell r="Q311" t="str">
            <v>EP1</v>
          </cell>
          <cell r="T311">
            <v>38772294</v>
          </cell>
          <cell r="U311">
            <v>0</v>
          </cell>
        </row>
        <row r="312">
          <cell r="N312" t="str">
            <v>621</v>
          </cell>
          <cell r="Q312" t="str">
            <v>EP3</v>
          </cell>
          <cell r="T312">
            <v>756631</v>
          </cell>
          <cell r="U312">
            <v>0</v>
          </cell>
        </row>
        <row r="313">
          <cell r="N313" t="str">
            <v>624</v>
          </cell>
          <cell r="Q313" t="str">
            <v>EP3</v>
          </cell>
          <cell r="T313">
            <v>602640</v>
          </cell>
          <cell r="U313">
            <v>0</v>
          </cell>
        </row>
        <row r="314">
          <cell r="N314" t="str">
            <v>660</v>
          </cell>
          <cell r="Q314" t="str">
            <v>EP3</v>
          </cell>
          <cell r="T314">
            <v>19498</v>
          </cell>
          <cell r="U314">
            <v>0</v>
          </cell>
        </row>
        <row r="315">
          <cell r="N315" t="str">
            <v>624</v>
          </cell>
          <cell r="Q315" t="str">
            <v>EP3</v>
          </cell>
          <cell r="T315">
            <v>3653020</v>
          </cell>
          <cell r="U315">
            <v>0</v>
          </cell>
        </row>
        <row r="316">
          <cell r="N316" t="str">
            <v>660</v>
          </cell>
          <cell r="Q316" t="str">
            <v>E12</v>
          </cell>
          <cell r="T316">
            <v>84</v>
          </cell>
          <cell r="U316">
            <v>2.62</v>
          </cell>
        </row>
        <row r="317">
          <cell r="N317" t="str">
            <v>660</v>
          </cell>
          <cell r="Q317" t="str">
            <v>E16</v>
          </cell>
          <cell r="T317">
            <v>303709</v>
          </cell>
          <cell r="U317">
            <v>9470</v>
          </cell>
        </row>
        <row r="318">
          <cell r="N318" t="str">
            <v>650</v>
          </cell>
          <cell r="Q318" t="str">
            <v>E22</v>
          </cell>
          <cell r="T318">
            <v>509886</v>
          </cell>
          <cell r="U318">
            <v>15894.17</v>
          </cell>
        </row>
        <row r="319">
          <cell r="N319" t="str">
            <v>624</v>
          </cell>
          <cell r="Q319" t="str">
            <v>FFC</v>
          </cell>
          <cell r="T319">
            <v>120000</v>
          </cell>
          <cell r="U319">
            <v>1.44</v>
          </cell>
        </row>
        <row r="320">
          <cell r="N320" t="str">
            <v>611</v>
          </cell>
          <cell r="Q320" t="str">
            <v>FFC</v>
          </cell>
          <cell r="T320">
            <v>61234</v>
          </cell>
          <cell r="U320">
            <v>1.02</v>
          </cell>
        </row>
        <row r="321">
          <cell r="N321" t="str">
            <v>650</v>
          </cell>
          <cell r="Q321" t="str">
            <v>FMU</v>
          </cell>
          <cell r="T321">
            <v>2750853</v>
          </cell>
          <cell r="U321">
            <v>2.88</v>
          </cell>
        </row>
        <row r="322">
          <cell r="N322" t="str">
            <v>650</v>
          </cell>
          <cell r="Q322" t="str">
            <v>FMU</v>
          </cell>
          <cell r="T322">
            <v>3255</v>
          </cell>
          <cell r="U322">
            <v>0</v>
          </cell>
        </row>
        <row r="323">
          <cell r="N323" t="str">
            <v>642</v>
          </cell>
          <cell r="Q323" t="str">
            <v>FMU</v>
          </cell>
          <cell r="T323">
            <v>1477</v>
          </cell>
          <cell r="U323">
            <v>0.03</v>
          </cell>
        </row>
        <row r="324">
          <cell r="N324" t="str">
            <v>623</v>
          </cell>
          <cell r="Q324" t="str">
            <v>FMU</v>
          </cell>
          <cell r="T324">
            <v>32000</v>
          </cell>
          <cell r="U324">
            <v>0.09</v>
          </cell>
        </row>
        <row r="325">
          <cell r="N325" t="str">
            <v>650</v>
          </cell>
          <cell r="Q325" t="str">
            <v>FVE</v>
          </cell>
          <cell r="T325">
            <v>969</v>
          </cell>
          <cell r="U325">
            <v>0</v>
          </cell>
        </row>
        <row r="326">
          <cell r="N326" t="str">
            <v>624</v>
          </cell>
          <cell r="Q326" t="str">
            <v>GPW</v>
          </cell>
          <cell r="T326">
            <v>79280</v>
          </cell>
          <cell r="U326">
            <v>107.9</v>
          </cell>
        </row>
        <row r="327">
          <cell r="N327" t="str">
            <v>624</v>
          </cell>
          <cell r="Q327" t="str">
            <v>ICV</v>
          </cell>
          <cell r="T327">
            <v>7895827</v>
          </cell>
          <cell r="U327">
            <v>0</v>
          </cell>
        </row>
        <row r="328">
          <cell r="N328" t="str">
            <v>624</v>
          </cell>
          <cell r="Q328" t="str">
            <v>ICV</v>
          </cell>
          <cell r="T328">
            <v>26043918</v>
          </cell>
          <cell r="U328">
            <v>0</v>
          </cell>
        </row>
        <row r="329">
          <cell r="N329" t="str">
            <v>624</v>
          </cell>
          <cell r="Q329" t="str">
            <v>ICV</v>
          </cell>
          <cell r="T329">
            <v>7751120</v>
          </cell>
          <cell r="U329">
            <v>0</v>
          </cell>
        </row>
        <row r="330">
          <cell r="N330" t="str">
            <v>623</v>
          </cell>
          <cell r="Q330" t="str">
            <v>ICV</v>
          </cell>
          <cell r="T330">
            <v>2611103</v>
          </cell>
          <cell r="U330">
            <v>0</v>
          </cell>
        </row>
        <row r="331">
          <cell r="N331" t="str">
            <v>623</v>
          </cell>
          <cell r="Q331" t="str">
            <v>LMR</v>
          </cell>
          <cell r="T331">
            <v>216795</v>
          </cell>
          <cell r="U331">
            <v>134.85</v>
          </cell>
        </row>
        <row r="332">
          <cell r="N332" t="str">
            <v>633</v>
          </cell>
          <cell r="Q332" t="str">
            <v>LMR</v>
          </cell>
          <cell r="T332">
            <v>110942150</v>
          </cell>
          <cell r="U332">
            <v>6017.56</v>
          </cell>
        </row>
        <row r="333">
          <cell r="N333" t="str">
            <v>611</v>
          </cell>
          <cell r="Q333" t="str">
            <v>LMR</v>
          </cell>
          <cell r="T333">
            <v>646</v>
          </cell>
          <cell r="U333">
            <v>1.19</v>
          </cell>
        </row>
        <row r="334">
          <cell r="N334" t="str">
            <v>626</v>
          </cell>
          <cell r="Q334" t="str">
            <v>BFC</v>
          </cell>
          <cell r="T334">
            <v>4290165</v>
          </cell>
          <cell r="U334">
            <v>123552.47</v>
          </cell>
        </row>
        <row r="335">
          <cell r="N335" t="str">
            <v>624</v>
          </cell>
          <cell r="Q335" t="str">
            <v>BFC</v>
          </cell>
          <cell r="T335">
            <v>24116368</v>
          </cell>
          <cell r="U335">
            <v>693417.92</v>
          </cell>
        </row>
        <row r="336">
          <cell r="N336" t="str">
            <v>623</v>
          </cell>
          <cell r="Q336" t="str">
            <v>BFC</v>
          </cell>
          <cell r="T336">
            <v>91280961</v>
          </cell>
          <cell r="U336">
            <v>2636011.67</v>
          </cell>
        </row>
        <row r="337">
          <cell r="N337" t="str">
            <v>626</v>
          </cell>
          <cell r="Q337" t="str">
            <v>BFC</v>
          </cell>
          <cell r="T337">
            <v>12792978</v>
          </cell>
          <cell r="U337">
            <v>368424.97</v>
          </cell>
        </row>
        <row r="338">
          <cell r="N338" t="str">
            <v>650</v>
          </cell>
          <cell r="Q338" t="str">
            <v>CAP</v>
          </cell>
          <cell r="T338">
            <v>3194240</v>
          </cell>
          <cell r="U338">
            <v>9.02</v>
          </cell>
        </row>
        <row r="339">
          <cell r="N339" t="str">
            <v>624</v>
          </cell>
          <cell r="Q339" t="str">
            <v>CAP</v>
          </cell>
          <cell r="T339">
            <v>25532922</v>
          </cell>
          <cell r="U339">
            <v>330.63</v>
          </cell>
        </row>
        <row r="340">
          <cell r="N340" t="str">
            <v>623</v>
          </cell>
          <cell r="Q340" t="str">
            <v>CAP</v>
          </cell>
          <cell r="T340">
            <v>32000</v>
          </cell>
          <cell r="U340">
            <v>0.51</v>
          </cell>
        </row>
        <row r="341">
          <cell r="N341" t="str">
            <v>624</v>
          </cell>
          <cell r="Q341" t="str">
            <v>CAP</v>
          </cell>
          <cell r="T341">
            <v>544752</v>
          </cell>
          <cell r="U341">
            <v>6.54</v>
          </cell>
        </row>
        <row r="342">
          <cell r="N342" t="str">
            <v>624</v>
          </cell>
          <cell r="Q342" t="str">
            <v>DSO</v>
          </cell>
          <cell r="T342">
            <v>2964320</v>
          </cell>
          <cell r="U342">
            <v>0</v>
          </cell>
        </row>
        <row r="343">
          <cell r="N343" t="str">
            <v>686</v>
          </cell>
          <cell r="Q343" t="str">
            <v>DSU</v>
          </cell>
          <cell r="T343">
            <v>361</v>
          </cell>
          <cell r="U343">
            <v>0</v>
          </cell>
        </row>
        <row r="344">
          <cell r="N344" t="str">
            <v>611</v>
          </cell>
          <cell r="Q344" t="str">
            <v>DSU</v>
          </cell>
          <cell r="T344">
            <v>646</v>
          </cell>
          <cell r="U344">
            <v>7.0000000000000007E-2</v>
          </cell>
        </row>
        <row r="345">
          <cell r="N345" t="str">
            <v>626</v>
          </cell>
          <cell r="Q345" t="str">
            <v>DSU</v>
          </cell>
          <cell r="T345">
            <v>2218080</v>
          </cell>
          <cell r="U345">
            <v>13.3</v>
          </cell>
        </row>
        <row r="346">
          <cell r="N346" t="str">
            <v>624</v>
          </cell>
          <cell r="Q346" t="str">
            <v>EIV</v>
          </cell>
          <cell r="T346">
            <v>24116368</v>
          </cell>
          <cell r="U346">
            <v>0</v>
          </cell>
        </row>
        <row r="347">
          <cell r="N347" t="str">
            <v>620</v>
          </cell>
          <cell r="Q347" t="str">
            <v>EIV</v>
          </cell>
          <cell r="T347">
            <v>1741393</v>
          </cell>
          <cell r="U347">
            <v>0</v>
          </cell>
        </row>
        <row r="348">
          <cell r="N348" t="str">
            <v>626</v>
          </cell>
          <cell r="Q348" t="str">
            <v>EP2</v>
          </cell>
          <cell r="T348">
            <v>923670</v>
          </cell>
          <cell r="U348">
            <v>94.21</v>
          </cell>
        </row>
        <row r="349">
          <cell r="N349" t="str">
            <v>626</v>
          </cell>
          <cell r="Q349" t="str">
            <v>EP2</v>
          </cell>
          <cell r="T349">
            <v>2678623</v>
          </cell>
          <cell r="U349">
            <v>273.22000000000003</v>
          </cell>
        </row>
        <row r="350">
          <cell r="N350" t="str">
            <v>660</v>
          </cell>
          <cell r="Q350" t="str">
            <v>EP2</v>
          </cell>
          <cell r="T350">
            <v>832178</v>
          </cell>
          <cell r="U350">
            <v>69.739999999999995</v>
          </cell>
        </row>
        <row r="351">
          <cell r="N351" t="str">
            <v>660</v>
          </cell>
          <cell r="Q351" t="str">
            <v>EP2</v>
          </cell>
          <cell r="T351">
            <v>1905</v>
          </cell>
          <cell r="U351">
            <v>0.16</v>
          </cell>
        </row>
        <row r="352">
          <cell r="N352" t="str">
            <v>612</v>
          </cell>
          <cell r="Q352" t="str">
            <v>EP4</v>
          </cell>
          <cell r="T352">
            <v>7432</v>
          </cell>
          <cell r="U352">
            <v>0</v>
          </cell>
        </row>
        <row r="353">
          <cell r="N353" t="str">
            <v>611</v>
          </cell>
          <cell r="Q353" t="str">
            <v>EP4</v>
          </cell>
          <cell r="T353">
            <v>442</v>
          </cell>
          <cell r="U353">
            <v>0</v>
          </cell>
        </row>
        <row r="354">
          <cell r="N354" t="str">
            <v>650</v>
          </cell>
          <cell r="Q354" t="str">
            <v>E37</v>
          </cell>
          <cell r="T354">
            <v>1559</v>
          </cell>
          <cell r="U354">
            <v>48.6</v>
          </cell>
        </row>
        <row r="355">
          <cell r="N355" t="str">
            <v>622</v>
          </cell>
          <cell r="Q355" t="str">
            <v>FFE</v>
          </cell>
          <cell r="T355">
            <v>2032543</v>
          </cell>
          <cell r="U355">
            <v>313.01</v>
          </cell>
        </row>
        <row r="356">
          <cell r="N356" t="str">
            <v>626</v>
          </cell>
          <cell r="Q356" t="str">
            <v>FFE</v>
          </cell>
          <cell r="T356">
            <v>2887680</v>
          </cell>
          <cell r="U356">
            <v>294.54000000000002</v>
          </cell>
        </row>
        <row r="357">
          <cell r="N357" t="str">
            <v>634</v>
          </cell>
          <cell r="Q357" t="str">
            <v>FFE</v>
          </cell>
          <cell r="T357">
            <v>196450984</v>
          </cell>
          <cell r="U357">
            <v>14537.37</v>
          </cell>
        </row>
        <row r="358">
          <cell r="N358" t="str">
            <v>620</v>
          </cell>
          <cell r="Q358" t="str">
            <v>FVC</v>
          </cell>
          <cell r="T358">
            <v>1741393</v>
          </cell>
          <cell r="U358">
            <v>0</v>
          </cell>
        </row>
        <row r="359">
          <cell r="N359" t="str">
            <v>650</v>
          </cell>
          <cell r="Q359" t="str">
            <v>FVC</v>
          </cell>
          <cell r="T359">
            <v>71346</v>
          </cell>
          <cell r="U359">
            <v>0</v>
          </cell>
        </row>
        <row r="360">
          <cell r="N360" t="str">
            <v>624</v>
          </cell>
          <cell r="Q360" t="str">
            <v>ICN</v>
          </cell>
          <cell r="T360">
            <v>24297142</v>
          </cell>
          <cell r="U360">
            <v>0</v>
          </cell>
        </row>
        <row r="361">
          <cell r="N361" t="str">
            <v>621</v>
          </cell>
          <cell r="Q361" t="str">
            <v>ICN</v>
          </cell>
          <cell r="T361">
            <v>65773</v>
          </cell>
          <cell r="U361">
            <v>0</v>
          </cell>
        </row>
        <row r="362">
          <cell r="N362" t="str">
            <v>624</v>
          </cell>
          <cell r="Q362" t="str">
            <v>ICN</v>
          </cell>
          <cell r="T362">
            <v>544752</v>
          </cell>
          <cell r="U362">
            <v>0</v>
          </cell>
        </row>
        <row r="363">
          <cell r="N363" t="str">
            <v>626</v>
          </cell>
          <cell r="Q363" t="str">
            <v>ICN</v>
          </cell>
          <cell r="T363">
            <v>1751344</v>
          </cell>
          <cell r="U363">
            <v>0</v>
          </cell>
        </row>
        <row r="364">
          <cell r="N364" t="str">
            <v>624</v>
          </cell>
          <cell r="Q364" t="str">
            <v>LMV</v>
          </cell>
          <cell r="T364">
            <v>9956640</v>
          </cell>
          <cell r="U364">
            <v>29.86</v>
          </cell>
        </row>
        <row r="365">
          <cell r="N365" t="str">
            <v>626</v>
          </cell>
          <cell r="Q365" t="str">
            <v>LMV</v>
          </cell>
          <cell r="T365">
            <v>10340154</v>
          </cell>
          <cell r="U365">
            <v>-475.63</v>
          </cell>
        </row>
        <row r="366">
          <cell r="N366" t="str">
            <v>624</v>
          </cell>
          <cell r="Q366" t="str">
            <v>LMV</v>
          </cell>
          <cell r="T366">
            <v>73600</v>
          </cell>
          <cell r="U366">
            <v>0.22</v>
          </cell>
        </row>
        <row r="367">
          <cell r="N367" t="str">
            <v>676</v>
          </cell>
          <cell r="Q367" t="str">
            <v>MDS</v>
          </cell>
          <cell r="T367">
            <v>0</v>
          </cell>
          <cell r="U367">
            <v>0</v>
          </cell>
        </row>
        <row r="368">
          <cell r="N368" t="str">
            <v>621</v>
          </cell>
          <cell r="Q368" t="str">
            <v>MSO</v>
          </cell>
          <cell r="T368">
            <v>9000</v>
          </cell>
          <cell r="U368">
            <v>6.46</v>
          </cell>
        </row>
        <row r="369">
          <cell r="N369" t="str">
            <v>623</v>
          </cell>
          <cell r="Q369" t="str">
            <v>MSO</v>
          </cell>
          <cell r="T369">
            <v>32000</v>
          </cell>
          <cell r="U369">
            <v>25.44</v>
          </cell>
        </row>
        <row r="370">
          <cell r="N370" t="str">
            <v>624</v>
          </cell>
          <cell r="Q370" t="str">
            <v>MSO</v>
          </cell>
          <cell r="T370">
            <v>246528</v>
          </cell>
          <cell r="U370">
            <v>144.71</v>
          </cell>
        </row>
        <row r="371">
          <cell r="N371" t="str">
            <v>612</v>
          </cell>
          <cell r="Q371" t="str">
            <v>MSV</v>
          </cell>
          <cell r="T371">
            <v>5874145</v>
          </cell>
          <cell r="U371">
            <v>0</v>
          </cell>
        </row>
        <row r="372">
          <cell r="N372" t="str">
            <v>626</v>
          </cell>
          <cell r="Q372" t="str">
            <v>MSV</v>
          </cell>
          <cell r="T372">
            <v>384912</v>
          </cell>
          <cell r="U372">
            <v>0</v>
          </cell>
        </row>
        <row r="373">
          <cell r="N373" t="str">
            <v>655</v>
          </cell>
          <cell r="Q373" t="str">
            <v>MSV</v>
          </cell>
          <cell r="T373">
            <v>617553</v>
          </cell>
          <cell r="U373">
            <v>0</v>
          </cell>
        </row>
        <row r="374">
          <cell r="N374" t="str">
            <v>633</v>
          </cell>
          <cell r="Q374" t="str">
            <v>MSV</v>
          </cell>
          <cell r="T374">
            <v>250349177</v>
          </cell>
          <cell r="U374">
            <v>0</v>
          </cell>
        </row>
        <row r="375">
          <cell r="N375" t="str">
            <v>611</v>
          </cell>
          <cell r="Q375" t="str">
            <v>MSV</v>
          </cell>
          <cell r="T375">
            <v>61234</v>
          </cell>
          <cell r="U375">
            <v>0</v>
          </cell>
        </row>
        <row r="376">
          <cell r="N376" t="str">
            <v>626</v>
          </cell>
          <cell r="Q376" t="str">
            <v>MSV</v>
          </cell>
          <cell r="T376">
            <v>12965832</v>
          </cell>
          <cell r="U376">
            <v>0</v>
          </cell>
        </row>
        <row r="377">
          <cell r="N377" t="str">
            <v>624</v>
          </cell>
          <cell r="Q377" t="str">
            <v>PPT</v>
          </cell>
          <cell r="T377">
            <v>9209277</v>
          </cell>
          <cell r="U377">
            <v>0</v>
          </cell>
        </row>
        <row r="378">
          <cell r="N378" t="str">
            <v>624</v>
          </cell>
          <cell r="Q378" t="str">
            <v>PPT</v>
          </cell>
          <cell r="T378">
            <v>7751120</v>
          </cell>
          <cell r="U378">
            <v>0</v>
          </cell>
        </row>
        <row r="379">
          <cell r="N379" t="str">
            <v>624</v>
          </cell>
          <cell r="Q379" t="str">
            <v>RAU</v>
          </cell>
          <cell r="T379">
            <v>7751120</v>
          </cell>
          <cell r="U379">
            <v>217.01</v>
          </cell>
        </row>
        <row r="380">
          <cell r="N380" t="str">
            <v>642</v>
          </cell>
          <cell r="Q380" t="str">
            <v>RAU</v>
          </cell>
          <cell r="T380">
            <v>1477</v>
          </cell>
          <cell r="U380">
            <v>0.05</v>
          </cell>
        </row>
        <row r="381">
          <cell r="N381" t="str">
            <v>624</v>
          </cell>
          <cell r="Q381" t="str">
            <v>RAU</v>
          </cell>
          <cell r="T381">
            <v>393408</v>
          </cell>
          <cell r="U381">
            <v>11.02</v>
          </cell>
        </row>
        <row r="382">
          <cell r="N382" t="str">
            <v>624</v>
          </cell>
          <cell r="Q382" t="str">
            <v>RAU</v>
          </cell>
          <cell r="T382">
            <v>4486832</v>
          </cell>
          <cell r="U382">
            <v>125.64</v>
          </cell>
        </row>
        <row r="383">
          <cell r="N383" t="str">
            <v>655</v>
          </cell>
          <cell r="Q383" t="str">
            <v>RAU</v>
          </cell>
          <cell r="T383">
            <v>297</v>
          </cell>
          <cell r="U383">
            <v>0.01</v>
          </cell>
        </row>
        <row r="384">
          <cell r="N384" t="str">
            <v>650</v>
          </cell>
          <cell r="Q384" t="str">
            <v>RAU</v>
          </cell>
          <cell r="T384">
            <v>969</v>
          </cell>
          <cell r="U384">
            <v>0.01</v>
          </cell>
        </row>
        <row r="385">
          <cell r="N385" t="str">
            <v>626</v>
          </cell>
          <cell r="Q385" t="str">
            <v>RAU</v>
          </cell>
          <cell r="T385">
            <v>2887680</v>
          </cell>
          <cell r="U385">
            <v>69.290000000000006</v>
          </cell>
        </row>
        <row r="386">
          <cell r="N386" t="str">
            <v>621</v>
          </cell>
          <cell r="Q386" t="str">
            <v>RIN</v>
          </cell>
          <cell r="T386">
            <v>9000</v>
          </cell>
          <cell r="U386">
            <v>21.13</v>
          </cell>
        </row>
        <row r="387">
          <cell r="N387" t="str">
            <v>624</v>
          </cell>
          <cell r="Q387" t="str">
            <v>RIN</v>
          </cell>
          <cell r="T387">
            <v>7751120</v>
          </cell>
          <cell r="U387">
            <v>14858.9</v>
          </cell>
        </row>
        <row r="388">
          <cell r="N388" t="str">
            <v>623</v>
          </cell>
          <cell r="Q388" t="str">
            <v>RIN</v>
          </cell>
          <cell r="T388">
            <v>205752</v>
          </cell>
          <cell r="U388">
            <v>533.92999999999995</v>
          </cell>
        </row>
        <row r="389">
          <cell r="N389" t="str">
            <v>650</v>
          </cell>
          <cell r="Q389" t="str">
            <v>RIN</v>
          </cell>
          <cell r="T389">
            <v>223465</v>
          </cell>
          <cell r="U389">
            <v>114.06</v>
          </cell>
        </row>
        <row r="390">
          <cell r="N390" t="str">
            <v>624</v>
          </cell>
          <cell r="Q390" t="str">
            <v>RIN</v>
          </cell>
          <cell r="T390">
            <v>25532922</v>
          </cell>
          <cell r="U390">
            <v>47192.01</v>
          </cell>
        </row>
        <row r="391">
          <cell r="N391" t="str">
            <v>624</v>
          </cell>
          <cell r="Q391" t="str">
            <v>TDC</v>
          </cell>
          <cell r="T391">
            <v>24116368</v>
          </cell>
          <cell r="U391">
            <v>2343</v>
          </cell>
        </row>
        <row r="392">
          <cell r="N392" t="str">
            <v>621</v>
          </cell>
          <cell r="Q392" t="str">
            <v>TDC</v>
          </cell>
          <cell r="T392">
            <v>756631</v>
          </cell>
          <cell r="U392">
            <v>98.35</v>
          </cell>
        </row>
        <row r="393">
          <cell r="N393" t="str">
            <v>660</v>
          </cell>
          <cell r="Q393" t="str">
            <v>TDC</v>
          </cell>
          <cell r="T393">
            <v>633</v>
          </cell>
          <cell r="U393">
            <v>7.0000000000000007E-2</v>
          </cell>
        </row>
        <row r="394">
          <cell r="N394" t="str">
            <v>676</v>
          </cell>
          <cell r="Q394" t="str">
            <v>TD1</v>
          </cell>
          <cell r="T394">
            <v>10000</v>
          </cell>
          <cell r="U394">
            <v>5800</v>
          </cell>
        </row>
        <row r="395">
          <cell r="N395" t="str">
            <v>685</v>
          </cell>
          <cell r="Q395" t="str">
            <v>TSE</v>
          </cell>
          <cell r="T395">
            <v>111</v>
          </cell>
          <cell r="U395">
            <v>0</v>
          </cell>
        </row>
        <row r="396">
          <cell r="N396" t="str">
            <v>641</v>
          </cell>
          <cell r="Q396" t="str">
            <v>TTE</v>
          </cell>
          <cell r="T396">
            <v>3389</v>
          </cell>
          <cell r="U396">
            <v>0</v>
          </cell>
        </row>
        <row r="397">
          <cell r="N397" t="str">
            <v>611</v>
          </cell>
          <cell r="Q397" t="str">
            <v>TTE</v>
          </cell>
          <cell r="T397">
            <v>324363</v>
          </cell>
          <cell r="U397">
            <v>0</v>
          </cell>
        </row>
        <row r="398">
          <cell r="N398" t="str">
            <v>685</v>
          </cell>
          <cell r="Q398" t="str">
            <v>VDC</v>
          </cell>
          <cell r="T398">
            <v>21890</v>
          </cell>
          <cell r="U398">
            <v>-2.86</v>
          </cell>
        </row>
        <row r="399">
          <cell r="N399" t="str">
            <v>660</v>
          </cell>
          <cell r="Q399" t="str">
            <v>L14</v>
          </cell>
          <cell r="T399">
            <v>375</v>
          </cell>
          <cell r="U399">
            <v>4859.8599999999997</v>
          </cell>
        </row>
        <row r="400">
          <cell r="N400" t="str">
            <v>623</v>
          </cell>
          <cell r="Q400" t="str">
            <v>MC</v>
          </cell>
          <cell r="T400">
            <v>20</v>
          </cell>
          <cell r="U400">
            <v>289.82</v>
          </cell>
        </row>
        <row r="401">
          <cell r="N401" t="str">
            <v>641</v>
          </cell>
          <cell r="Q401" t="str">
            <v>MC</v>
          </cell>
          <cell r="T401">
            <v>565</v>
          </cell>
          <cell r="U401">
            <v>488.66</v>
          </cell>
        </row>
        <row r="402">
          <cell r="N402" t="str">
            <v>655</v>
          </cell>
          <cell r="Q402" t="str">
            <v>OMS</v>
          </cell>
          <cell r="T402">
            <v>297</v>
          </cell>
          <cell r="U402">
            <v>0.08</v>
          </cell>
        </row>
        <row r="403">
          <cell r="N403" t="str">
            <v>611</v>
          </cell>
          <cell r="Q403" t="str">
            <v>OMS</v>
          </cell>
          <cell r="T403">
            <v>13960</v>
          </cell>
          <cell r="U403">
            <v>3.47</v>
          </cell>
        </row>
        <row r="404">
          <cell r="N404" t="str">
            <v>624</v>
          </cell>
          <cell r="Q404" t="str">
            <v>OMS</v>
          </cell>
          <cell r="T404">
            <v>246528</v>
          </cell>
          <cell r="U404">
            <v>61.39</v>
          </cell>
        </row>
        <row r="405">
          <cell r="N405" t="str">
            <v>676</v>
          </cell>
          <cell r="Q405" t="str">
            <v>OMS</v>
          </cell>
          <cell r="T405">
            <v>0</v>
          </cell>
          <cell r="U405">
            <v>0</v>
          </cell>
        </row>
        <row r="406">
          <cell r="N406" t="str">
            <v>632</v>
          </cell>
          <cell r="Q406" t="str">
            <v>PRC</v>
          </cell>
          <cell r="T406">
            <v>164943143</v>
          </cell>
          <cell r="U406">
            <v>1154.6099999999999</v>
          </cell>
        </row>
        <row r="407">
          <cell r="N407" t="str">
            <v>621</v>
          </cell>
          <cell r="Q407" t="str">
            <v>PRC</v>
          </cell>
          <cell r="T407">
            <v>65773</v>
          </cell>
          <cell r="U407">
            <v>382.35</v>
          </cell>
        </row>
        <row r="408">
          <cell r="N408" t="str">
            <v>641</v>
          </cell>
          <cell r="Q408" t="str">
            <v>PRC</v>
          </cell>
          <cell r="T408">
            <v>3552</v>
          </cell>
          <cell r="U408">
            <v>16.14</v>
          </cell>
        </row>
        <row r="409">
          <cell r="N409" t="str">
            <v>641</v>
          </cell>
          <cell r="Q409" t="str">
            <v>PRV</v>
          </cell>
          <cell r="T409">
            <v>650342</v>
          </cell>
          <cell r="U409">
            <v>-47.5</v>
          </cell>
        </row>
        <row r="410">
          <cell r="N410" t="str">
            <v>624</v>
          </cell>
          <cell r="Q410" t="str">
            <v>RIV</v>
          </cell>
          <cell r="T410">
            <v>378432</v>
          </cell>
          <cell r="U410">
            <v>0</v>
          </cell>
        </row>
        <row r="411">
          <cell r="N411" t="str">
            <v>625</v>
          </cell>
          <cell r="Q411" t="str">
            <v>RIV</v>
          </cell>
          <cell r="T411">
            <v>310080</v>
          </cell>
          <cell r="U411">
            <v>0</v>
          </cell>
        </row>
        <row r="412">
          <cell r="N412" t="str">
            <v>626</v>
          </cell>
          <cell r="Q412" t="str">
            <v>RTU</v>
          </cell>
          <cell r="T412">
            <v>3261060</v>
          </cell>
          <cell r="U412">
            <v>42.41</v>
          </cell>
        </row>
        <row r="413">
          <cell r="N413" t="str">
            <v>624</v>
          </cell>
          <cell r="Q413" t="str">
            <v>RTU</v>
          </cell>
          <cell r="T413">
            <v>9209277</v>
          </cell>
          <cell r="U413">
            <v>138.11000000000001</v>
          </cell>
        </row>
        <row r="414">
          <cell r="N414" t="str">
            <v>641</v>
          </cell>
          <cell r="Q414" t="str">
            <v>RTU</v>
          </cell>
          <cell r="T414">
            <v>650342</v>
          </cell>
          <cell r="U414">
            <v>6.97</v>
          </cell>
        </row>
        <row r="415">
          <cell r="N415" t="str">
            <v>624</v>
          </cell>
          <cell r="Q415" t="str">
            <v>RTU</v>
          </cell>
          <cell r="T415">
            <v>73600</v>
          </cell>
          <cell r="U415">
            <v>1.1000000000000001</v>
          </cell>
        </row>
        <row r="416">
          <cell r="N416" t="str">
            <v>626</v>
          </cell>
          <cell r="Q416" t="str">
            <v>TDE</v>
          </cell>
          <cell r="T416">
            <v>2310640</v>
          </cell>
          <cell r="U416">
            <v>0</v>
          </cell>
        </row>
        <row r="417">
          <cell r="N417" t="str">
            <v>650</v>
          </cell>
          <cell r="Q417" t="str">
            <v>TDE</v>
          </cell>
          <cell r="T417">
            <v>18705</v>
          </cell>
          <cell r="U417">
            <v>0</v>
          </cell>
        </row>
        <row r="418">
          <cell r="N418" t="str">
            <v>612</v>
          </cell>
          <cell r="Q418" t="str">
            <v>TIU</v>
          </cell>
          <cell r="T418">
            <v>7432</v>
          </cell>
          <cell r="U418">
            <v>-0.01</v>
          </cell>
        </row>
        <row r="419">
          <cell r="N419" t="str">
            <v>660</v>
          </cell>
          <cell r="Q419" t="str">
            <v>TIU</v>
          </cell>
          <cell r="T419">
            <v>10703</v>
          </cell>
          <cell r="U419">
            <v>0.03</v>
          </cell>
        </row>
        <row r="420">
          <cell r="N420" t="str">
            <v>612</v>
          </cell>
          <cell r="Q420" t="str">
            <v>TSC</v>
          </cell>
          <cell r="T420">
            <v>5875991</v>
          </cell>
          <cell r="U420">
            <v>0</v>
          </cell>
        </row>
        <row r="421">
          <cell r="N421" t="str">
            <v>613</v>
          </cell>
          <cell r="Q421" t="str">
            <v>TSC</v>
          </cell>
          <cell r="T421">
            <v>1076352</v>
          </cell>
          <cell r="U421">
            <v>0</v>
          </cell>
        </row>
        <row r="422">
          <cell r="N422" t="str">
            <v>623</v>
          </cell>
          <cell r="Q422" t="str">
            <v>TSC</v>
          </cell>
          <cell r="T422">
            <v>19009743</v>
          </cell>
          <cell r="U422">
            <v>0</v>
          </cell>
        </row>
        <row r="423">
          <cell r="N423" t="str">
            <v>625</v>
          </cell>
          <cell r="Q423" t="str">
            <v>TTC</v>
          </cell>
          <cell r="T423">
            <v>448800</v>
          </cell>
          <cell r="U423">
            <v>5.83</v>
          </cell>
        </row>
        <row r="424">
          <cell r="N424" t="str">
            <v>655</v>
          </cell>
          <cell r="Q424" t="str">
            <v>TTC</v>
          </cell>
          <cell r="T424">
            <v>617553</v>
          </cell>
          <cell r="U424">
            <v>29.04</v>
          </cell>
        </row>
        <row r="425">
          <cell r="N425" t="str">
            <v>685</v>
          </cell>
          <cell r="Q425" t="str">
            <v>VEX</v>
          </cell>
          <cell r="T425">
            <v>116926</v>
          </cell>
          <cell r="U425">
            <v>-38.14</v>
          </cell>
        </row>
        <row r="426">
          <cell r="N426" t="str">
            <v>624</v>
          </cell>
          <cell r="Q426" t="str">
            <v>CAV</v>
          </cell>
          <cell r="T426">
            <v>3653020</v>
          </cell>
          <cell r="U426">
            <v>-376.27</v>
          </cell>
        </row>
        <row r="427">
          <cell r="N427" t="str">
            <v>626</v>
          </cell>
          <cell r="Q427" t="str">
            <v>DC</v>
          </cell>
          <cell r="T427">
            <v>500</v>
          </cell>
          <cell r="U427">
            <v>12085</v>
          </cell>
        </row>
        <row r="428">
          <cell r="N428" t="str">
            <v>624</v>
          </cell>
          <cell r="Q428" t="str">
            <v>DC</v>
          </cell>
          <cell r="T428">
            <v>50295.05</v>
          </cell>
          <cell r="U428">
            <v>621054.74</v>
          </cell>
        </row>
        <row r="429">
          <cell r="N429" t="str">
            <v>623</v>
          </cell>
          <cell r="Q429" t="str">
            <v>DC</v>
          </cell>
          <cell r="T429">
            <v>10</v>
          </cell>
          <cell r="U429">
            <v>228.8</v>
          </cell>
        </row>
        <row r="430">
          <cell r="N430" t="str">
            <v>626</v>
          </cell>
          <cell r="Q430" t="str">
            <v>DC</v>
          </cell>
          <cell r="T430">
            <v>4318.4799999999996</v>
          </cell>
          <cell r="U430">
            <v>100059.18</v>
          </cell>
        </row>
        <row r="431">
          <cell r="N431" t="str">
            <v>624</v>
          </cell>
          <cell r="Q431" t="str">
            <v>DC</v>
          </cell>
          <cell r="T431">
            <v>1017.36</v>
          </cell>
          <cell r="U431">
            <v>12202.59</v>
          </cell>
        </row>
        <row r="432">
          <cell r="N432" t="str">
            <v>633</v>
          </cell>
          <cell r="Q432" t="str">
            <v>DC</v>
          </cell>
          <cell r="T432">
            <v>300153</v>
          </cell>
          <cell r="U432">
            <v>4622767.5</v>
          </cell>
        </row>
        <row r="433">
          <cell r="N433" t="str">
            <v>624</v>
          </cell>
          <cell r="Q433" t="str">
            <v>DC</v>
          </cell>
          <cell r="T433">
            <v>6057.45</v>
          </cell>
          <cell r="U433">
            <v>70321.72</v>
          </cell>
        </row>
        <row r="434">
          <cell r="N434" t="str">
            <v>624</v>
          </cell>
          <cell r="Q434" t="str">
            <v>DC</v>
          </cell>
          <cell r="T434">
            <v>17240.439999999999</v>
          </cell>
          <cell r="U434">
            <v>207265.1</v>
          </cell>
        </row>
        <row r="435">
          <cell r="N435" t="str">
            <v>624</v>
          </cell>
          <cell r="Q435" t="str">
            <v>DSM</v>
          </cell>
          <cell r="T435">
            <v>120000</v>
          </cell>
          <cell r="U435">
            <v>83.4</v>
          </cell>
        </row>
        <row r="436">
          <cell r="N436" t="str">
            <v>623</v>
          </cell>
          <cell r="Q436" t="str">
            <v>DSM</v>
          </cell>
          <cell r="T436">
            <v>155600</v>
          </cell>
          <cell r="U436">
            <v>810.67</v>
          </cell>
        </row>
        <row r="437">
          <cell r="N437" t="str">
            <v>624</v>
          </cell>
          <cell r="Q437" t="str">
            <v>DSM</v>
          </cell>
          <cell r="T437">
            <v>8267857</v>
          </cell>
          <cell r="U437">
            <v>5746.18</v>
          </cell>
        </row>
        <row r="438">
          <cell r="N438" t="str">
            <v>626</v>
          </cell>
          <cell r="Q438" t="str">
            <v>DSM</v>
          </cell>
          <cell r="T438">
            <v>1751344</v>
          </cell>
          <cell r="U438">
            <v>633.99</v>
          </cell>
        </row>
        <row r="439">
          <cell r="N439" t="str">
            <v>623</v>
          </cell>
          <cell r="Q439" t="str">
            <v>DSM</v>
          </cell>
          <cell r="T439">
            <v>205752</v>
          </cell>
          <cell r="U439">
            <v>1071.98</v>
          </cell>
        </row>
        <row r="440">
          <cell r="N440" t="str">
            <v>626</v>
          </cell>
          <cell r="Q440" t="str">
            <v>EBF</v>
          </cell>
          <cell r="T440">
            <v>2678623</v>
          </cell>
          <cell r="U440">
            <v>-76954.16</v>
          </cell>
        </row>
        <row r="441">
          <cell r="N441" t="str">
            <v>623</v>
          </cell>
          <cell r="Q441" t="str">
            <v>EBF</v>
          </cell>
          <cell r="T441">
            <v>54708</v>
          </cell>
          <cell r="U441">
            <v>-1571.71</v>
          </cell>
        </row>
        <row r="442">
          <cell r="N442" t="str">
            <v>624</v>
          </cell>
          <cell r="Q442" t="str">
            <v>EC</v>
          </cell>
          <cell r="T442">
            <v>30000</v>
          </cell>
          <cell r="U442">
            <v>2078.34</v>
          </cell>
        </row>
        <row r="443">
          <cell r="N443" t="str">
            <v>612</v>
          </cell>
          <cell r="Q443" t="str">
            <v>EC</v>
          </cell>
          <cell r="T443">
            <v>5874145</v>
          </cell>
          <cell r="U443">
            <v>487522.46</v>
          </cell>
        </row>
        <row r="444">
          <cell r="N444" t="str">
            <v>626</v>
          </cell>
          <cell r="Q444" t="str">
            <v>EC</v>
          </cell>
          <cell r="T444">
            <v>6589792</v>
          </cell>
          <cell r="U444">
            <v>213674.02</v>
          </cell>
        </row>
        <row r="445">
          <cell r="N445" t="str">
            <v>624</v>
          </cell>
          <cell r="Q445" t="str">
            <v>EC</v>
          </cell>
          <cell r="T445">
            <v>2372435</v>
          </cell>
          <cell r="U445">
            <v>146089.79999999999</v>
          </cell>
        </row>
        <row r="446">
          <cell r="N446" t="str">
            <v>624</v>
          </cell>
          <cell r="Q446" t="str">
            <v>EC</v>
          </cell>
          <cell r="T446">
            <v>668001</v>
          </cell>
          <cell r="U446">
            <v>46277.77</v>
          </cell>
        </row>
        <row r="447">
          <cell r="N447" t="str">
            <v>624</v>
          </cell>
          <cell r="Q447" t="str">
            <v>ECR</v>
          </cell>
          <cell r="T447">
            <v>8647841</v>
          </cell>
          <cell r="U447">
            <v>30673.9</v>
          </cell>
        </row>
        <row r="448">
          <cell r="N448" t="str">
            <v>650</v>
          </cell>
          <cell r="Q448" t="str">
            <v>EFL</v>
          </cell>
          <cell r="T448">
            <v>969</v>
          </cell>
          <cell r="U448">
            <v>31.86</v>
          </cell>
        </row>
        <row r="449">
          <cell r="N449" t="str">
            <v>650</v>
          </cell>
          <cell r="Q449" t="str">
            <v>EIN</v>
          </cell>
          <cell r="T449">
            <v>65</v>
          </cell>
          <cell r="U449">
            <v>0.04</v>
          </cell>
        </row>
        <row r="450">
          <cell r="N450" t="str">
            <v>623</v>
          </cell>
          <cell r="Q450" t="str">
            <v>EIN</v>
          </cell>
          <cell r="T450">
            <v>54708</v>
          </cell>
          <cell r="U450">
            <v>30.8</v>
          </cell>
        </row>
        <row r="451">
          <cell r="N451" t="str">
            <v>623</v>
          </cell>
          <cell r="Q451" t="str">
            <v>EP1</v>
          </cell>
          <cell r="T451">
            <v>155600</v>
          </cell>
          <cell r="U451">
            <v>0</v>
          </cell>
        </row>
        <row r="452">
          <cell r="N452" t="str">
            <v>621</v>
          </cell>
          <cell r="Q452" t="str">
            <v>EP1</v>
          </cell>
          <cell r="T452">
            <v>100984</v>
          </cell>
          <cell r="U452">
            <v>0</v>
          </cell>
        </row>
        <row r="453">
          <cell r="N453" t="str">
            <v>685</v>
          </cell>
          <cell r="Q453" t="str">
            <v>EP1</v>
          </cell>
          <cell r="T453">
            <v>116926</v>
          </cell>
          <cell r="U453">
            <v>0</v>
          </cell>
        </row>
        <row r="454">
          <cell r="N454" t="str">
            <v>612</v>
          </cell>
          <cell r="Q454" t="str">
            <v>EP1</v>
          </cell>
          <cell r="T454">
            <v>7432</v>
          </cell>
          <cell r="U454">
            <v>0</v>
          </cell>
        </row>
        <row r="455">
          <cell r="N455" t="str">
            <v>650</v>
          </cell>
          <cell r="Q455" t="str">
            <v>EP3</v>
          </cell>
          <cell r="T455">
            <v>3009</v>
          </cell>
          <cell r="U455">
            <v>0</v>
          </cell>
        </row>
        <row r="456">
          <cell r="N456" t="str">
            <v>621</v>
          </cell>
          <cell r="Q456" t="str">
            <v>FFC</v>
          </cell>
          <cell r="T456">
            <v>472848</v>
          </cell>
          <cell r="U456">
            <v>7.09</v>
          </cell>
        </row>
        <row r="457">
          <cell r="N457" t="str">
            <v>622</v>
          </cell>
          <cell r="Q457" t="str">
            <v>FMU</v>
          </cell>
          <cell r="T457">
            <v>2032543</v>
          </cell>
          <cell r="U457">
            <v>4.01</v>
          </cell>
        </row>
        <row r="458">
          <cell r="N458" t="str">
            <v>624</v>
          </cell>
          <cell r="Q458" t="str">
            <v>FMU</v>
          </cell>
          <cell r="T458">
            <v>24116368</v>
          </cell>
          <cell r="U458">
            <v>24.13</v>
          </cell>
        </row>
        <row r="459">
          <cell r="N459" t="str">
            <v>624</v>
          </cell>
          <cell r="Q459" t="str">
            <v>FMU</v>
          </cell>
          <cell r="T459">
            <v>602640</v>
          </cell>
          <cell r="U459">
            <v>0.6</v>
          </cell>
        </row>
        <row r="460">
          <cell r="N460" t="str">
            <v>624</v>
          </cell>
          <cell r="Q460" t="str">
            <v>FMU</v>
          </cell>
          <cell r="T460">
            <v>1919242</v>
          </cell>
          <cell r="U460">
            <v>1.56</v>
          </cell>
        </row>
        <row r="461">
          <cell r="N461" t="str">
            <v>625</v>
          </cell>
          <cell r="Q461" t="str">
            <v>FMU</v>
          </cell>
          <cell r="T461">
            <v>5886540</v>
          </cell>
          <cell r="U461">
            <v>17.670000000000002</v>
          </cell>
        </row>
        <row r="462">
          <cell r="N462" t="str">
            <v>624</v>
          </cell>
          <cell r="Q462" t="str">
            <v>ICV</v>
          </cell>
          <cell r="T462">
            <v>3356103</v>
          </cell>
          <cell r="U462">
            <v>0</v>
          </cell>
        </row>
        <row r="463">
          <cell r="N463" t="str">
            <v>626</v>
          </cell>
          <cell r="Q463" t="str">
            <v>LMR</v>
          </cell>
          <cell r="T463">
            <v>384912</v>
          </cell>
          <cell r="U463">
            <v>30.41</v>
          </cell>
        </row>
        <row r="464">
          <cell r="N464" t="str">
            <v>626</v>
          </cell>
          <cell r="Q464" t="str">
            <v>LMR</v>
          </cell>
          <cell r="T464">
            <v>4290165</v>
          </cell>
          <cell r="U464">
            <v>338.93</v>
          </cell>
        </row>
        <row r="465">
          <cell r="N465" t="str">
            <v>660</v>
          </cell>
          <cell r="Q465" t="str">
            <v>L09</v>
          </cell>
          <cell r="T465">
            <v>4</v>
          </cell>
          <cell r="U465">
            <v>3.36</v>
          </cell>
        </row>
        <row r="466">
          <cell r="N466" t="str">
            <v>633</v>
          </cell>
          <cell r="Q466" t="str">
            <v>ARV</v>
          </cell>
          <cell r="T466">
            <v>4718</v>
          </cell>
          <cell r="U466">
            <v>853.65</v>
          </cell>
        </row>
        <row r="467">
          <cell r="N467" t="str">
            <v>626</v>
          </cell>
          <cell r="Q467" t="str">
            <v>BFC</v>
          </cell>
          <cell r="T467">
            <v>923670</v>
          </cell>
          <cell r="U467">
            <v>26600.77</v>
          </cell>
        </row>
        <row r="468">
          <cell r="N468" t="str">
            <v>621</v>
          </cell>
          <cell r="Q468" t="str">
            <v>BFC</v>
          </cell>
          <cell r="T468">
            <v>756631</v>
          </cell>
          <cell r="U468">
            <v>21856.05</v>
          </cell>
        </row>
        <row r="469">
          <cell r="N469" t="str">
            <v>650</v>
          </cell>
          <cell r="Q469" t="str">
            <v>CAP</v>
          </cell>
          <cell r="T469">
            <v>223465</v>
          </cell>
          <cell r="U469">
            <v>0.23</v>
          </cell>
        </row>
        <row r="470">
          <cell r="N470" t="str">
            <v>611</v>
          </cell>
          <cell r="Q470" t="str">
            <v>EIV</v>
          </cell>
          <cell r="T470">
            <v>442</v>
          </cell>
          <cell r="U470">
            <v>0</v>
          </cell>
        </row>
        <row r="471">
          <cell r="N471" t="str">
            <v>613</v>
          </cell>
          <cell r="Q471" t="str">
            <v>EIV</v>
          </cell>
          <cell r="T471">
            <v>1074707</v>
          </cell>
          <cell r="U471">
            <v>0</v>
          </cell>
        </row>
        <row r="472">
          <cell r="N472" t="str">
            <v>623</v>
          </cell>
          <cell r="Q472" t="str">
            <v>EP4</v>
          </cell>
          <cell r="T472">
            <v>46560</v>
          </cell>
          <cell r="U472">
            <v>0</v>
          </cell>
        </row>
        <row r="473">
          <cell r="N473" t="str">
            <v>611</v>
          </cell>
          <cell r="Q473" t="str">
            <v>EUR</v>
          </cell>
          <cell r="T473">
            <v>646</v>
          </cell>
          <cell r="U473">
            <v>7.0000000000000007E-2</v>
          </cell>
        </row>
        <row r="474">
          <cell r="N474" t="str">
            <v>644</v>
          </cell>
          <cell r="Q474" t="str">
            <v>EUR</v>
          </cell>
          <cell r="T474">
            <v>2049250</v>
          </cell>
          <cell r="U474">
            <v>243.86</v>
          </cell>
        </row>
        <row r="475">
          <cell r="N475" t="str">
            <v>650</v>
          </cell>
          <cell r="Q475" t="str">
            <v>FFE</v>
          </cell>
          <cell r="T475">
            <v>3194240</v>
          </cell>
          <cell r="U475">
            <v>98.82</v>
          </cell>
        </row>
        <row r="476">
          <cell r="N476" t="str">
            <v>623</v>
          </cell>
          <cell r="Q476" t="str">
            <v>FFE</v>
          </cell>
          <cell r="T476">
            <v>155600</v>
          </cell>
          <cell r="U476">
            <v>23.04</v>
          </cell>
        </row>
        <row r="477">
          <cell r="N477" t="str">
            <v>623</v>
          </cell>
          <cell r="Q477" t="str">
            <v>FVC</v>
          </cell>
          <cell r="T477">
            <v>18986663</v>
          </cell>
          <cell r="U477">
            <v>0</v>
          </cell>
        </row>
        <row r="478">
          <cell r="N478" t="str">
            <v>621</v>
          </cell>
          <cell r="Q478" t="str">
            <v>FVC</v>
          </cell>
          <cell r="T478">
            <v>472848</v>
          </cell>
          <cell r="U478">
            <v>0</v>
          </cell>
        </row>
        <row r="479">
          <cell r="N479" t="str">
            <v>641</v>
          </cell>
          <cell r="Q479" t="str">
            <v>FVC</v>
          </cell>
          <cell r="T479">
            <v>3552</v>
          </cell>
          <cell r="U479">
            <v>0</v>
          </cell>
        </row>
        <row r="480">
          <cell r="N480" t="str">
            <v>624</v>
          </cell>
          <cell r="Q480" t="str">
            <v>FVC</v>
          </cell>
          <cell r="T480">
            <v>3653020</v>
          </cell>
          <cell r="U480">
            <v>0</v>
          </cell>
        </row>
        <row r="481">
          <cell r="N481" t="str">
            <v>621</v>
          </cell>
          <cell r="Q481" t="str">
            <v>ICN</v>
          </cell>
          <cell r="T481">
            <v>542187</v>
          </cell>
          <cell r="U481">
            <v>0</v>
          </cell>
        </row>
        <row r="482">
          <cell r="N482" t="str">
            <v>633</v>
          </cell>
          <cell r="Q482" t="str">
            <v>ICN</v>
          </cell>
          <cell r="T482">
            <v>110942150</v>
          </cell>
          <cell r="U482">
            <v>0</v>
          </cell>
        </row>
        <row r="483">
          <cell r="N483" t="str">
            <v>611</v>
          </cell>
          <cell r="Q483" t="str">
            <v>LMV</v>
          </cell>
          <cell r="T483">
            <v>322954</v>
          </cell>
          <cell r="U483">
            <v>-31.61</v>
          </cell>
        </row>
        <row r="484">
          <cell r="N484" t="str">
            <v>626</v>
          </cell>
          <cell r="Q484" t="str">
            <v>LMV</v>
          </cell>
          <cell r="T484">
            <v>12965832</v>
          </cell>
          <cell r="U484">
            <v>-596.41999999999996</v>
          </cell>
        </row>
        <row r="485">
          <cell r="N485" t="str">
            <v>644</v>
          </cell>
          <cell r="Q485" t="str">
            <v>LMV</v>
          </cell>
          <cell r="T485">
            <v>2049250</v>
          </cell>
          <cell r="U485">
            <v>-32.79</v>
          </cell>
        </row>
        <row r="486">
          <cell r="N486" t="str">
            <v>660</v>
          </cell>
          <cell r="Q486" t="str">
            <v>MSO</v>
          </cell>
          <cell r="T486">
            <v>10703</v>
          </cell>
          <cell r="U486">
            <v>1.1499999999999999</v>
          </cell>
        </row>
        <row r="487">
          <cell r="N487" t="str">
            <v>641</v>
          </cell>
          <cell r="Q487" t="str">
            <v>MSO</v>
          </cell>
          <cell r="T487">
            <v>49412</v>
          </cell>
          <cell r="U487">
            <v>26.09</v>
          </cell>
        </row>
        <row r="488">
          <cell r="N488" t="str">
            <v>655</v>
          </cell>
          <cell r="Q488" t="str">
            <v>MSO</v>
          </cell>
          <cell r="T488">
            <v>297</v>
          </cell>
          <cell r="U488">
            <v>0.22</v>
          </cell>
        </row>
        <row r="489">
          <cell r="N489" t="str">
            <v>655</v>
          </cell>
          <cell r="Q489" t="str">
            <v>MSO</v>
          </cell>
          <cell r="T489">
            <v>22783</v>
          </cell>
          <cell r="U489">
            <v>17.100000000000001</v>
          </cell>
        </row>
        <row r="490">
          <cell r="N490" t="str">
            <v>613</v>
          </cell>
          <cell r="Q490" t="str">
            <v>MSV</v>
          </cell>
          <cell r="T490">
            <v>1074707</v>
          </cell>
          <cell r="U490">
            <v>0</v>
          </cell>
        </row>
        <row r="491">
          <cell r="N491" t="str">
            <v>611</v>
          </cell>
          <cell r="Q491" t="str">
            <v>PPT</v>
          </cell>
          <cell r="T491">
            <v>13960</v>
          </cell>
          <cell r="U491">
            <v>0</v>
          </cell>
        </row>
        <row r="492">
          <cell r="N492" t="str">
            <v>634</v>
          </cell>
          <cell r="Q492" t="str">
            <v>RAU</v>
          </cell>
          <cell r="T492">
            <v>67743448</v>
          </cell>
          <cell r="U492">
            <v>203.23</v>
          </cell>
        </row>
        <row r="493">
          <cell r="N493" t="str">
            <v>624</v>
          </cell>
          <cell r="Q493" t="str">
            <v>TDC</v>
          </cell>
          <cell r="T493">
            <v>8267857</v>
          </cell>
          <cell r="U493">
            <v>793.35</v>
          </cell>
        </row>
        <row r="494">
          <cell r="N494" t="str">
            <v>650</v>
          </cell>
          <cell r="Q494" t="str">
            <v>TDC</v>
          </cell>
          <cell r="T494">
            <v>3009</v>
          </cell>
          <cell r="U494">
            <v>0.44</v>
          </cell>
        </row>
        <row r="495">
          <cell r="N495" t="str">
            <v>624</v>
          </cell>
          <cell r="Q495" t="str">
            <v>TSE</v>
          </cell>
          <cell r="T495">
            <v>378432</v>
          </cell>
          <cell r="U495">
            <v>0</v>
          </cell>
        </row>
        <row r="496">
          <cell r="N496" t="str">
            <v>623</v>
          </cell>
          <cell r="Q496" t="str">
            <v>TSE</v>
          </cell>
          <cell r="T496">
            <v>54708</v>
          </cell>
          <cell r="U496">
            <v>0</v>
          </cell>
        </row>
        <row r="497">
          <cell r="N497" t="str">
            <v>624</v>
          </cell>
          <cell r="Q497" t="str">
            <v>MC</v>
          </cell>
          <cell r="T497">
            <v>50</v>
          </cell>
          <cell r="U497">
            <v>0</v>
          </cell>
        </row>
        <row r="498">
          <cell r="N498" t="str">
            <v>685</v>
          </cell>
          <cell r="Q498" t="str">
            <v>PRC</v>
          </cell>
          <cell r="T498">
            <v>116926</v>
          </cell>
          <cell r="U498">
            <v>658.54</v>
          </cell>
        </row>
        <row r="499">
          <cell r="N499" t="str">
            <v>633</v>
          </cell>
          <cell r="Q499" t="str">
            <v>PRC</v>
          </cell>
          <cell r="T499">
            <v>110942150</v>
          </cell>
          <cell r="U499">
            <v>228.55</v>
          </cell>
        </row>
        <row r="500">
          <cell r="N500" t="str">
            <v>624</v>
          </cell>
          <cell r="Q500" t="str">
            <v>PRV</v>
          </cell>
          <cell r="T500">
            <v>1715542</v>
          </cell>
          <cell r="U500">
            <v>-56.89</v>
          </cell>
        </row>
        <row r="501">
          <cell r="N501" t="str">
            <v>626</v>
          </cell>
          <cell r="Q501" t="str">
            <v>PRV</v>
          </cell>
          <cell r="T501">
            <v>915057</v>
          </cell>
          <cell r="U501">
            <v>39.35</v>
          </cell>
        </row>
        <row r="502">
          <cell r="N502" t="str">
            <v>624</v>
          </cell>
          <cell r="Q502" t="str">
            <v>PRV</v>
          </cell>
          <cell r="T502">
            <v>13156608</v>
          </cell>
          <cell r="U502">
            <v>-473.62</v>
          </cell>
        </row>
        <row r="503">
          <cell r="N503" t="str">
            <v>612</v>
          </cell>
          <cell r="Q503" t="str">
            <v>RIV</v>
          </cell>
          <cell r="T503">
            <v>5874145</v>
          </cell>
          <cell r="U503">
            <v>0</v>
          </cell>
        </row>
        <row r="504">
          <cell r="N504" t="str">
            <v>642</v>
          </cell>
          <cell r="Q504" t="str">
            <v>RIV</v>
          </cell>
          <cell r="T504">
            <v>370</v>
          </cell>
          <cell r="U504">
            <v>0</v>
          </cell>
        </row>
        <row r="505">
          <cell r="N505" t="str">
            <v>623</v>
          </cell>
          <cell r="Q505" t="str">
            <v>RIV</v>
          </cell>
          <cell r="T505">
            <v>91280961</v>
          </cell>
          <cell r="U505">
            <v>0</v>
          </cell>
        </row>
        <row r="506">
          <cell r="N506" t="str">
            <v>650</v>
          </cell>
          <cell r="Q506" t="str">
            <v>RTU</v>
          </cell>
          <cell r="T506">
            <v>2750853</v>
          </cell>
          <cell r="U506">
            <v>19.11</v>
          </cell>
        </row>
        <row r="507">
          <cell r="N507" t="str">
            <v>626</v>
          </cell>
          <cell r="Q507" t="str">
            <v>TDE</v>
          </cell>
          <cell r="T507">
            <v>3261060</v>
          </cell>
          <cell r="U507">
            <v>0</v>
          </cell>
        </row>
        <row r="508">
          <cell r="N508" t="str">
            <v>626</v>
          </cell>
          <cell r="Q508" t="str">
            <v>TSC</v>
          </cell>
          <cell r="T508">
            <v>2887680</v>
          </cell>
          <cell r="U508">
            <v>0</v>
          </cell>
        </row>
        <row r="509">
          <cell r="N509" t="str">
            <v>621</v>
          </cell>
          <cell r="Q509" t="str">
            <v>TSC</v>
          </cell>
          <cell r="T509">
            <v>4200</v>
          </cell>
          <cell r="U509">
            <v>0</v>
          </cell>
        </row>
        <row r="510">
          <cell r="N510" t="str">
            <v>641</v>
          </cell>
          <cell r="Q510" t="str">
            <v>TTC</v>
          </cell>
          <cell r="T510">
            <v>1365241</v>
          </cell>
          <cell r="U510">
            <v>50.46</v>
          </cell>
        </row>
        <row r="511">
          <cell r="N511" t="str">
            <v>650</v>
          </cell>
          <cell r="Q511" t="str">
            <v>CC</v>
          </cell>
          <cell r="T511">
            <v>49</v>
          </cell>
          <cell r="U511">
            <v>143.08000000000001</v>
          </cell>
        </row>
        <row r="512">
          <cell r="N512" t="str">
            <v>650</v>
          </cell>
          <cell r="Q512" t="str">
            <v>CC</v>
          </cell>
          <cell r="T512">
            <v>5</v>
          </cell>
          <cell r="U512">
            <v>14.6</v>
          </cell>
        </row>
        <row r="513">
          <cell r="N513" t="str">
            <v>624</v>
          </cell>
          <cell r="Q513" t="str">
            <v>DC</v>
          </cell>
          <cell r="T513">
            <v>2057.4499999999998</v>
          </cell>
          <cell r="U513">
            <v>22981.72</v>
          </cell>
        </row>
        <row r="514">
          <cell r="N514" t="str">
            <v>624</v>
          </cell>
          <cell r="Q514" t="str">
            <v>DC</v>
          </cell>
          <cell r="T514">
            <v>310.95999999999998</v>
          </cell>
          <cell r="U514">
            <v>3628.9</v>
          </cell>
        </row>
        <row r="515">
          <cell r="N515" t="str">
            <v>624</v>
          </cell>
          <cell r="Q515" t="str">
            <v>DSM</v>
          </cell>
          <cell r="T515">
            <v>3653020</v>
          </cell>
          <cell r="U515">
            <v>2538.85</v>
          </cell>
        </row>
        <row r="516">
          <cell r="N516" t="str">
            <v>611</v>
          </cell>
          <cell r="Q516" t="str">
            <v>DSM</v>
          </cell>
          <cell r="T516">
            <v>442</v>
          </cell>
          <cell r="U516">
            <v>3.38</v>
          </cell>
        </row>
        <row r="517">
          <cell r="N517" t="str">
            <v>624</v>
          </cell>
          <cell r="Q517" t="str">
            <v>EBF</v>
          </cell>
          <cell r="T517">
            <v>120000</v>
          </cell>
          <cell r="U517">
            <v>-3447.48</v>
          </cell>
        </row>
        <row r="518">
          <cell r="N518" t="str">
            <v>633</v>
          </cell>
          <cell r="Q518" t="str">
            <v>EBF</v>
          </cell>
          <cell r="T518">
            <v>250349177</v>
          </cell>
          <cell r="U518">
            <v>-7192281.5</v>
          </cell>
        </row>
        <row r="519">
          <cell r="N519" t="str">
            <v>625</v>
          </cell>
          <cell r="Q519" t="str">
            <v>ECR</v>
          </cell>
          <cell r="T519">
            <v>310080</v>
          </cell>
          <cell r="U519">
            <v>1557.53</v>
          </cell>
        </row>
        <row r="520">
          <cell r="N520" t="str">
            <v>624</v>
          </cell>
          <cell r="Q520" t="str">
            <v>EEX</v>
          </cell>
          <cell r="T520">
            <v>544752</v>
          </cell>
          <cell r="U520">
            <v>246.77</v>
          </cell>
        </row>
        <row r="521">
          <cell r="N521" t="str">
            <v>624</v>
          </cell>
          <cell r="Q521" t="str">
            <v>EFL</v>
          </cell>
          <cell r="T521">
            <v>3019028</v>
          </cell>
          <cell r="U521">
            <v>99250.55</v>
          </cell>
        </row>
        <row r="522">
          <cell r="N522" t="str">
            <v>623</v>
          </cell>
          <cell r="Q522" t="str">
            <v>EFL</v>
          </cell>
          <cell r="T522">
            <v>87984</v>
          </cell>
          <cell r="U522">
            <v>2892.47</v>
          </cell>
        </row>
        <row r="523">
          <cell r="N523" t="str">
            <v>624</v>
          </cell>
          <cell r="Q523" t="str">
            <v>EFV</v>
          </cell>
          <cell r="T523">
            <v>4486832</v>
          </cell>
          <cell r="U523">
            <v>13720.74</v>
          </cell>
        </row>
        <row r="524">
          <cell r="N524" t="str">
            <v>612</v>
          </cell>
          <cell r="Q524" t="str">
            <v>EFV</v>
          </cell>
          <cell r="T524">
            <v>7432</v>
          </cell>
          <cell r="U524">
            <v>22.72</v>
          </cell>
        </row>
        <row r="525">
          <cell r="N525" t="str">
            <v>621</v>
          </cell>
          <cell r="Q525" t="str">
            <v>EFV</v>
          </cell>
          <cell r="T525">
            <v>472848</v>
          </cell>
          <cell r="U525">
            <v>1445.96</v>
          </cell>
        </row>
        <row r="526">
          <cell r="N526" t="str">
            <v>624</v>
          </cell>
          <cell r="Q526" t="str">
            <v>EIN</v>
          </cell>
          <cell r="T526">
            <v>4486832</v>
          </cell>
          <cell r="U526">
            <v>2526.09</v>
          </cell>
        </row>
        <row r="527">
          <cell r="N527" t="str">
            <v>626</v>
          </cell>
          <cell r="Q527" t="str">
            <v>EIN</v>
          </cell>
          <cell r="T527">
            <v>4290165</v>
          </cell>
          <cell r="U527">
            <v>2415.36</v>
          </cell>
        </row>
        <row r="528">
          <cell r="N528" t="str">
            <v>624</v>
          </cell>
          <cell r="Q528" t="str">
            <v>EIN</v>
          </cell>
          <cell r="T528">
            <v>544752</v>
          </cell>
          <cell r="U528">
            <v>306.7</v>
          </cell>
        </row>
        <row r="529">
          <cell r="N529" t="str">
            <v>624</v>
          </cell>
          <cell r="Q529" t="str">
            <v>EP1</v>
          </cell>
          <cell r="T529">
            <v>602640</v>
          </cell>
          <cell r="U529">
            <v>0</v>
          </cell>
        </row>
        <row r="530">
          <cell r="N530" t="str">
            <v>641</v>
          </cell>
          <cell r="Q530" t="str">
            <v>EP3</v>
          </cell>
          <cell r="T530">
            <v>3552</v>
          </cell>
          <cell r="U530">
            <v>0</v>
          </cell>
        </row>
        <row r="531">
          <cell r="N531" t="str">
            <v>612</v>
          </cell>
          <cell r="Q531" t="str">
            <v>EP3</v>
          </cell>
          <cell r="T531">
            <v>7432</v>
          </cell>
          <cell r="U531">
            <v>0</v>
          </cell>
        </row>
        <row r="532">
          <cell r="N532" t="str">
            <v>660</v>
          </cell>
          <cell r="Q532" t="str">
            <v>EP3</v>
          </cell>
          <cell r="T532">
            <v>1905</v>
          </cell>
          <cell r="U532">
            <v>0</v>
          </cell>
        </row>
        <row r="533">
          <cell r="N533" t="str">
            <v>626</v>
          </cell>
          <cell r="Q533" t="str">
            <v>FFC</v>
          </cell>
          <cell r="T533">
            <v>4290165</v>
          </cell>
          <cell r="U533">
            <v>47.19</v>
          </cell>
        </row>
        <row r="534">
          <cell r="N534" t="str">
            <v>624</v>
          </cell>
          <cell r="Q534" t="str">
            <v>FMU</v>
          </cell>
          <cell r="T534">
            <v>8267857</v>
          </cell>
          <cell r="U534">
            <v>8.26</v>
          </cell>
        </row>
        <row r="535">
          <cell r="N535" t="str">
            <v>623</v>
          </cell>
          <cell r="Q535" t="str">
            <v>ICV</v>
          </cell>
          <cell r="T535">
            <v>155600</v>
          </cell>
          <cell r="U535">
            <v>0</v>
          </cell>
        </row>
        <row r="536">
          <cell r="N536" t="str">
            <v>686</v>
          </cell>
          <cell r="Q536" t="str">
            <v>ICV</v>
          </cell>
          <cell r="T536">
            <v>361</v>
          </cell>
          <cell r="U536">
            <v>0</v>
          </cell>
        </row>
        <row r="537">
          <cell r="N537" t="str">
            <v>624</v>
          </cell>
          <cell r="Q537" t="str">
            <v>LMR</v>
          </cell>
          <cell r="T537">
            <v>8719233</v>
          </cell>
          <cell r="U537">
            <v>3208.68</v>
          </cell>
        </row>
        <row r="538">
          <cell r="N538" t="str">
            <v>626</v>
          </cell>
          <cell r="Q538" t="str">
            <v>LMR</v>
          </cell>
          <cell r="T538">
            <v>5015392</v>
          </cell>
          <cell r="U538">
            <v>396.2</v>
          </cell>
        </row>
        <row r="539">
          <cell r="N539" t="str">
            <v>650</v>
          </cell>
          <cell r="Q539" t="str">
            <v>BFC</v>
          </cell>
          <cell r="T539">
            <v>1938</v>
          </cell>
          <cell r="U539">
            <v>56</v>
          </cell>
        </row>
        <row r="540">
          <cell r="N540" t="str">
            <v>650</v>
          </cell>
          <cell r="Q540" t="str">
            <v>BFC</v>
          </cell>
          <cell r="T540">
            <v>3009</v>
          </cell>
          <cell r="U540">
            <v>86.94</v>
          </cell>
        </row>
        <row r="541">
          <cell r="N541" t="str">
            <v>624</v>
          </cell>
          <cell r="Q541" t="str">
            <v>DSO</v>
          </cell>
          <cell r="T541">
            <v>490044</v>
          </cell>
          <cell r="U541">
            <v>0</v>
          </cell>
        </row>
        <row r="542">
          <cell r="N542" t="str">
            <v>611</v>
          </cell>
          <cell r="Q542" t="str">
            <v>EIV</v>
          </cell>
          <cell r="T542">
            <v>13960</v>
          </cell>
          <cell r="U542">
            <v>0</v>
          </cell>
        </row>
        <row r="543">
          <cell r="N543" t="str">
            <v>626</v>
          </cell>
          <cell r="Q543" t="str">
            <v>EP2</v>
          </cell>
          <cell r="T543">
            <v>2310640</v>
          </cell>
          <cell r="U543">
            <v>235.68</v>
          </cell>
        </row>
        <row r="544">
          <cell r="N544" t="str">
            <v>685</v>
          </cell>
          <cell r="Q544" t="str">
            <v>EP4</v>
          </cell>
          <cell r="T544">
            <v>111</v>
          </cell>
          <cell r="U544">
            <v>0</v>
          </cell>
        </row>
        <row r="545">
          <cell r="N545" t="str">
            <v>642</v>
          </cell>
          <cell r="Q545" t="str">
            <v>EUR</v>
          </cell>
          <cell r="T545">
            <v>1477</v>
          </cell>
          <cell r="U545">
            <v>0.14000000000000001</v>
          </cell>
        </row>
        <row r="546">
          <cell r="N546" t="str">
            <v>624</v>
          </cell>
          <cell r="Q546" t="str">
            <v>FFE</v>
          </cell>
          <cell r="T546">
            <v>120000</v>
          </cell>
          <cell r="U546">
            <v>13.44</v>
          </cell>
        </row>
        <row r="547">
          <cell r="N547" t="str">
            <v>626</v>
          </cell>
          <cell r="Q547" t="str">
            <v>FVC</v>
          </cell>
          <cell r="T547">
            <v>923670</v>
          </cell>
          <cell r="U547">
            <v>0</v>
          </cell>
        </row>
        <row r="548">
          <cell r="N548" t="str">
            <v>650</v>
          </cell>
          <cell r="Q548" t="str">
            <v>FVC</v>
          </cell>
          <cell r="T548">
            <v>65</v>
          </cell>
          <cell r="U548">
            <v>0</v>
          </cell>
        </row>
        <row r="549">
          <cell r="N549" t="str">
            <v>623</v>
          </cell>
          <cell r="Q549" t="str">
            <v>ICN</v>
          </cell>
          <cell r="T549">
            <v>2611103</v>
          </cell>
          <cell r="U549">
            <v>0</v>
          </cell>
        </row>
        <row r="550">
          <cell r="N550" t="str">
            <v>811</v>
          </cell>
          <cell r="Q550" t="str">
            <v>PAJ</v>
          </cell>
          <cell r="T550">
            <v>0</v>
          </cell>
          <cell r="U550">
            <v>-20.100000000000001</v>
          </cell>
        </row>
        <row r="551">
          <cell r="N551" t="str">
            <v>621</v>
          </cell>
          <cell r="Q551" t="str">
            <v>PAJ</v>
          </cell>
          <cell r="T551">
            <v>0</v>
          </cell>
          <cell r="U551">
            <v>-1004.58</v>
          </cell>
        </row>
        <row r="552">
          <cell r="N552" t="str">
            <v>626</v>
          </cell>
          <cell r="Q552" t="str">
            <v>PPT</v>
          </cell>
          <cell r="T552">
            <v>384912</v>
          </cell>
          <cell r="U552">
            <v>0</v>
          </cell>
        </row>
        <row r="553">
          <cell r="N553" t="str">
            <v>625</v>
          </cell>
          <cell r="Q553" t="str">
            <v>TSE</v>
          </cell>
          <cell r="T553">
            <v>448800</v>
          </cell>
          <cell r="U553">
            <v>0</v>
          </cell>
        </row>
        <row r="554">
          <cell r="N554" t="str">
            <v>642</v>
          </cell>
          <cell r="Q554" t="str">
            <v>TSE</v>
          </cell>
          <cell r="T554">
            <v>1477</v>
          </cell>
          <cell r="U554">
            <v>0</v>
          </cell>
        </row>
        <row r="555">
          <cell r="N555" t="str">
            <v>650</v>
          </cell>
          <cell r="Q555" t="str">
            <v>TSE</v>
          </cell>
          <cell r="T555">
            <v>1938</v>
          </cell>
          <cell r="U555">
            <v>0</v>
          </cell>
        </row>
        <row r="556">
          <cell r="N556" t="str">
            <v>650</v>
          </cell>
          <cell r="Q556" t="str">
            <v>TSE</v>
          </cell>
          <cell r="T556">
            <v>18705</v>
          </cell>
          <cell r="U556">
            <v>0</v>
          </cell>
        </row>
        <row r="557">
          <cell r="N557" t="str">
            <v>650</v>
          </cell>
          <cell r="Q557" t="str">
            <v>TTE</v>
          </cell>
          <cell r="T557">
            <v>1938</v>
          </cell>
          <cell r="U557">
            <v>0</v>
          </cell>
        </row>
        <row r="558">
          <cell r="N558" t="str">
            <v>611</v>
          </cell>
          <cell r="Q558" t="str">
            <v>TTE</v>
          </cell>
          <cell r="T558">
            <v>13960</v>
          </cell>
          <cell r="U558">
            <v>0</v>
          </cell>
        </row>
        <row r="559">
          <cell r="N559" t="str">
            <v>624</v>
          </cell>
          <cell r="Q559" t="str">
            <v>TTE</v>
          </cell>
          <cell r="T559">
            <v>3019028</v>
          </cell>
          <cell r="U559">
            <v>0</v>
          </cell>
        </row>
        <row r="560">
          <cell r="N560" t="str">
            <v>625</v>
          </cell>
          <cell r="Q560" t="str">
            <v>OMS</v>
          </cell>
          <cell r="T560">
            <v>310080</v>
          </cell>
          <cell r="U560">
            <v>103.57</v>
          </cell>
        </row>
        <row r="561">
          <cell r="N561" t="str">
            <v>660</v>
          </cell>
          <cell r="Q561" t="str">
            <v>RIV</v>
          </cell>
          <cell r="T561">
            <v>608102</v>
          </cell>
          <cell r="U561">
            <v>0</v>
          </cell>
        </row>
        <row r="562">
          <cell r="N562" t="str">
            <v>624</v>
          </cell>
          <cell r="Q562" t="str">
            <v>TIU</v>
          </cell>
          <cell r="T562">
            <v>8267857</v>
          </cell>
          <cell r="U562">
            <v>8.1199999999999992</v>
          </cell>
        </row>
        <row r="563">
          <cell r="N563" t="str">
            <v>626</v>
          </cell>
          <cell r="Q563" t="str">
            <v>TTC</v>
          </cell>
          <cell r="T563">
            <v>2310640</v>
          </cell>
          <cell r="U563">
            <v>69.31</v>
          </cell>
        </row>
        <row r="564">
          <cell r="N564" t="str">
            <v>650</v>
          </cell>
          <cell r="Q564" t="str">
            <v>TTC</v>
          </cell>
          <cell r="T564">
            <v>3255</v>
          </cell>
          <cell r="U564">
            <v>0.24</v>
          </cell>
        </row>
        <row r="565">
          <cell r="N565" t="str">
            <v>623</v>
          </cell>
          <cell r="Q565" t="str">
            <v>TTC</v>
          </cell>
          <cell r="T565">
            <v>155600</v>
          </cell>
          <cell r="U565">
            <v>6.84</v>
          </cell>
        </row>
        <row r="566">
          <cell r="N566" t="str">
            <v>634</v>
          </cell>
          <cell r="Q566" t="str">
            <v>TTC</v>
          </cell>
          <cell r="T566">
            <v>196450984</v>
          </cell>
          <cell r="U566">
            <v>2946.76</v>
          </cell>
        </row>
        <row r="567">
          <cell r="N567" t="str">
            <v>686</v>
          </cell>
          <cell r="Q567" t="str">
            <v>VFE</v>
          </cell>
          <cell r="T567">
            <v>354</v>
          </cell>
          <cell r="U567">
            <v>-0.06</v>
          </cell>
        </row>
        <row r="568">
          <cell r="N568" t="str">
            <v>626</v>
          </cell>
          <cell r="Q568" t="str">
            <v>CAV</v>
          </cell>
          <cell r="T568">
            <v>3261060</v>
          </cell>
          <cell r="U568">
            <v>-554.38</v>
          </cell>
        </row>
        <row r="569">
          <cell r="N569" t="str">
            <v>626</v>
          </cell>
          <cell r="Q569" t="str">
            <v>DC</v>
          </cell>
          <cell r="T569">
            <v>1577.84</v>
          </cell>
          <cell r="U569">
            <v>37858.550000000003</v>
          </cell>
        </row>
        <row r="570">
          <cell r="N570" t="str">
            <v>623</v>
          </cell>
          <cell r="Q570" t="str">
            <v>EBF</v>
          </cell>
          <cell r="T570">
            <v>32000</v>
          </cell>
          <cell r="U570">
            <v>-919.33</v>
          </cell>
        </row>
        <row r="571">
          <cell r="N571" t="str">
            <v>625</v>
          </cell>
          <cell r="Q571" t="str">
            <v>EC</v>
          </cell>
          <cell r="T571">
            <v>448800</v>
          </cell>
          <cell r="U571">
            <v>14353.07</v>
          </cell>
        </row>
        <row r="572">
          <cell r="N572" t="str">
            <v>623</v>
          </cell>
          <cell r="Q572" t="str">
            <v>EC</v>
          </cell>
          <cell r="T572">
            <v>52897</v>
          </cell>
          <cell r="U572">
            <v>3568.54</v>
          </cell>
        </row>
        <row r="573">
          <cell r="N573" t="str">
            <v>623</v>
          </cell>
          <cell r="Q573" t="str">
            <v>EC</v>
          </cell>
          <cell r="T573">
            <v>150664</v>
          </cell>
          <cell r="U573">
            <v>10164.09</v>
          </cell>
        </row>
        <row r="574">
          <cell r="N574" t="str">
            <v>686</v>
          </cell>
          <cell r="Q574" t="str">
            <v>ECR</v>
          </cell>
          <cell r="T574">
            <v>361</v>
          </cell>
          <cell r="U574">
            <v>1.62</v>
          </cell>
        </row>
        <row r="575">
          <cell r="N575" t="str">
            <v>685</v>
          </cell>
          <cell r="Q575" t="str">
            <v>EEX</v>
          </cell>
          <cell r="T575">
            <v>116926</v>
          </cell>
          <cell r="U575">
            <v>38.14</v>
          </cell>
        </row>
        <row r="576">
          <cell r="N576" t="str">
            <v>626</v>
          </cell>
          <cell r="Q576" t="str">
            <v>EFL</v>
          </cell>
          <cell r="T576">
            <v>915057</v>
          </cell>
          <cell r="U576">
            <v>30082.5</v>
          </cell>
        </row>
        <row r="577">
          <cell r="N577" t="str">
            <v>650</v>
          </cell>
          <cell r="Q577" t="str">
            <v>EFL</v>
          </cell>
          <cell r="T577">
            <v>18705</v>
          </cell>
          <cell r="U577">
            <v>614.91999999999996</v>
          </cell>
        </row>
        <row r="578">
          <cell r="N578" t="str">
            <v>624</v>
          </cell>
          <cell r="Q578" t="str">
            <v>EFV</v>
          </cell>
          <cell r="T578">
            <v>73600</v>
          </cell>
          <cell r="U578">
            <v>225.07</v>
          </cell>
        </row>
        <row r="579">
          <cell r="N579" t="str">
            <v>623</v>
          </cell>
          <cell r="Q579" t="str">
            <v>EP3</v>
          </cell>
          <cell r="T579">
            <v>32000</v>
          </cell>
          <cell r="U579">
            <v>0</v>
          </cell>
        </row>
        <row r="580">
          <cell r="N580" t="str">
            <v>650</v>
          </cell>
          <cell r="Q580" t="str">
            <v>E16</v>
          </cell>
          <cell r="T580">
            <v>194</v>
          </cell>
          <cell r="U580">
            <v>6.05</v>
          </cell>
        </row>
        <row r="581">
          <cell r="N581" t="str">
            <v>611</v>
          </cell>
          <cell r="Q581" t="str">
            <v>FMU</v>
          </cell>
          <cell r="T581">
            <v>442</v>
          </cell>
          <cell r="U581">
            <v>0</v>
          </cell>
        </row>
        <row r="582">
          <cell r="N582" t="str">
            <v>625</v>
          </cell>
          <cell r="Q582" t="str">
            <v>FVE</v>
          </cell>
          <cell r="T582">
            <v>310080</v>
          </cell>
          <cell r="U582">
            <v>0</v>
          </cell>
        </row>
        <row r="583">
          <cell r="N583" t="str">
            <v>624</v>
          </cell>
          <cell r="Q583" t="str">
            <v>LMR</v>
          </cell>
          <cell r="T583">
            <v>246528</v>
          </cell>
          <cell r="U583">
            <v>90.72</v>
          </cell>
        </row>
        <row r="584">
          <cell r="N584" t="str">
            <v>624</v>
          </cell>
          <cell r="Q584" t="str">
            <v>BFC</v>
          </cell>
          <cell r="T584">
            <v>446976</v>
          </cell>
          <cell r="U584">
            <v>12851.9</v>
          </cell>
        </row>
        <row r="585">
          <cell r="N585" t="str">
            <v>626</v>
          </cell>
          <cell r="Q585" t="str">
            <v>DSU</v>
          </cell>
          <cell r="T585">
            <v>384912</v>
          </cell>
          <cell r="U585">
            <v>2.31</v>
          </cell>
        </row>
        <row r="586">
          <cell r="N586" t="str">
            <v>623</v>
          </cell>
          <cell r="Q586" t="str">
            <v>EIV</v>
          </cell>
          <cell r="T586">
            <v>87984</v>
          </cell>
          <cell r="U586">
            <v>0</v>
          </cell>
        </row>
        <row r="587">
          <cell r="N587" t="str">
            <v>624</v>
          </cell>
          <cell r="Q587" t="str">
            <v>EP2</v>
          </cell>
          <cell r="T587">
            <v>446976</v>
          </cell>
          <cell r="U587">
            <v>54.08</v>
          </cell>
        </row>
        <row r="588">
          <cell r="N588" t="str">
            <v>633</v>
          </cell>
          <cell r="Q588" t="str">
            <v>EP2</v>
          </cell>
          <cell r="T588">
            <v>250349177</v>
          </cell>
          <cell r="U588">
            <v>23422.98</v>
          </cell>
        </row>
        <row r="589">
          <cell r="N589" t="str">
            <v>624</v>
          </cell>
          <cell r="Q589" t="str">
            <v>EP2</v>
          </cell>
          <cell r="T589">
            <v>9209277</v>
          </cell>
          <cell r="U589">
            <v>1114.33</v>
          </cell>
        </row>
        <row r="590">
          <cell r="N590" t="str">
            <v>626</v>
          </cell>
          <cell r="Q590" t="str">
            <v>EP4</v>
          </cell>
          <cell r="T590">
            <v>923670</v>
          </cell>
          <cell r="U590">
            <v>0</v>
          </cell>
        </row>
        <row r="591">
          <cell r="N591" t="str">
            <v>655</v>
          </cell>
          <cell r="Q591" t="str">
            <v>EP4</v>
          </cell>
          <cell r="T591">
            <v>297</v>
          </cell>
          <cell r="U591">
            <v>0</v>
          </cell>
        </row>
        <row r="592">
          <cell r="N592" t="str">
            <v>642</v>
          </cell>
          <cell r="Q592" t="str">
            <v>EP4</v>
          </cell>
          <cell r="T592">
            <v>370</v>
          </cell>
          <cell r="U592">
            <v>0</v>
          </cell>
        </row>
        <row r="593">
          <cell r="N593" t="str">
            <v>650</v>
          </cell>
          <cell r="Q593" t="str">
            <v>EP4</v>
          </cell>
          <cell r="T593">
            <v>3009</v>
          </cell>
          <cell r="U593">
            <v>0</v>
          </cell>
        </row>
        <row r="594">
          <cell r="N594" t="str">
            <v>623</v>
          </cell>
          <cell r="Q594" t="str">
            <v>EUR</v>
          </cell>
          <cell r="T594">
            <v>216795</v>
          </cell>
          <cell r="U594">
            <v>25.8</v>
          </cell>
        </row>
        <row r="595">
          <cell r="N595" t="str">
            <v>650</v>
          </cell>
          <cell r="Q595" t="str">
            <v>E39</v>
          </cell>
          <cell r="T595">
            <v>969</v>
          </cell>
          <cell r="U595">
            <v>30.21</v>
          </cell>
        </row>
        <row r="596">
          <cell r="N596" t="str">
            <v>611</v>
          </cell>
          <cell r="Q596" t="str">
            <v>FFE</v>
          </cell>
          <cell r="T596">
            <v>646</v>
          </cell>
          <cell r="U596">
            <v>0.1</v>
          </cell>
        </row>
        <row r="597">
          <cell r="N597" t="str">
            <v>624</v>
          </cell>
          <cell r="Q597" t="str">
            <v>LMV</v>
          </cell>
          <cell r="T597">
            <v>3019028</v>
          </cell>
          <cell r="U597">
            <v>9.07</v>
          </cell>
        </row>
        <row r="598">
          <cell r="N598" t="str">
            <v>660</v>
          </cell>
          <cell r="Q598" t="str">
            <v>L04</v>
          </cell>
          <cell r="T598">
            <v>3</v>
          </cell>
          <cell r="U598">
            <v>2.52</v>
          </cell>
        </row>
        <row r="599">
          <cell r="N599" t="str">
            <v>660</v>
          </cell>
          <cell r="Q599" t="str">
            <v>L31</v>
          </cell>
          <cell r="T599">
            <v>1</v>
          </cell>
          <cell r="U599">
            <v>10.71</v>
          </cell>
        </row>
        <row r="600">
          <cell r="N600" t="str">
            <v>641</v>
          </cell>
          <cell r="Q600" t="str">
            <v>MSV</v>
          </cell>
          <cell r="T600">
            <v>49412</v>
          </cell>
          <cell r="U600">
            <v>0</v>
          </cell>
        </row>
        <row r="601">
          <cell r="N601" t="str">
            <v>612</v>
          </cell>
          <cell r="Q601" t="str">
            <v>TSE</v>
          </cell>
          <cell r="T601">
            <v>7432</v>
          </cell>
          <cell r="U601">
            <v>0</v>
          </cell>
        </row>
        <row r="602">
          <cell r="N602" t="str">
            <v>620</v>
          </cell>
          <cell r="Q602" t="str">
            <v>TTE</v>
          </cell>
          <cell r="T602">
            <v>2258</v>
          </cell>
          <cell r="U602">
            <v>0</v>
          </cell>
        </row>
        <row r="603">
          <cell r="N603" t="str">
            <v>624</v>
          </cell>
          <cell r="Q603" t="str">
            <v>PRC</v>
          </cell>
          <cell r="T603">
            <v>446976</v>
          </cell>
          <cell r="U603">
            <v>156.44</v>
          </cell>
        </row>
        <row r="604">
          <cell r="N604" t="str">
            <v>624</v>
          </cell>
          <cell r="Q604" t="str">
            <v>PRC</v>
          </cell>
          <cell r="T604">
            <v>3653020</v>
          </cell>
          <cell r="U604">
            <v>1278.56</v>
          </cell>
        </row>
        <row r="605">
          <cell r="N605" t="str">
            <v>634</v>
          </cell>
          <cell r="Q605" t="str">
            <v>PRC</v>
          </cell>
          <cell r="T605">
            <v>196450984</v>
          </cell>
          <cell r="U605">
            <v>196.45</v>
          </cell>
        </row>
        <row r="606">
          <cell r="N606" t="str">
            <v>625</v>
          </cell>
          <cell r="Q606" t="str">
            <v>PRV</v>
          </cell>
          <cell r="T606">
            <v>448800</v>
          </cell>
          <cell r="U606">
            <v>-27.83</v>
          </cell>
        </row>
        <row r="607">
          <cell r="N607" t="str">
            <v>611</v>
          </cell>
          <cell r="Q607" t="str">
            <v>PRV</v>
          </cell>
          <cell r="T607">
            <v>442</v>
          </cell>
          <cell r="U607">
            <v>7.0000000000000007E-2</v>
          </cell>
        </row>
        <row r="608">
          <cell r="N608" t="str">
            <v>641</v>
          </cell>
          <cell r="Q608" t="str">
            <v>PRV</v>
          </cell>
          <cell r="T608">
            <v>49412</v>
          </cell>
          <cell r="U608">
            <v>-3.61</v>
          </cell>
        </row>
        <row r="609">
          <cell r="N609" t="str">
            <v>624</v>
          </cell>
          <cell r="Q609" t="str">
            <v>RIV</v>
          </cell>
          <cell r="T609">
            <v>246528</v>
          </cell>
          <cell r="U609">
            <v>0</v>
          </cell>
        </row>
        <row r="610">
          <cell r="N610" t="str">
            <v>676</v>
          </cell>
          <cell r="Q610" t="str">
            <v>TD4</v>
          </cell>
          <cell r="T610">
            <v>0</v>
          </cell>
          <cell r="U610">
            <v>0</v>
          </cell>
        </row>
        <row r="611">
          <cell r="N611" t="str">
            <v>644</v>
          </cell>
          <cell r="Q611" t="str">
            <v>TD4</v>
          </cell>
          <cell r="T611">
            <v>140385</v>
          </cell>
          <cell r="U611">
            <v>140.38999999999999</v>
          </cell>
        </row>
        <row r="612">
          <cell r="N612" t="str">
            <v>686</v>
          </cell>
          <cell r="Q612" t="str">
            <v>TIU</v>
          </cell>
          <cell r="T612">
            <v>361</v>
          </cell>
          <cell r="U612">
            <v>0.01</v>
          </cell>
        </row>
        <row r="613">
          <cell r="N613" t="str">
            <v>624</v>
          </cell>
          <cell r="Q613" t="str">
            <v>TTC</v>
          </cell>
          <cell r="T613">
            <v>25532922</v>
          </cell>
          <cell r="U613">
            <v>505.56</v>
          </cell>
        </row>
        <row r="614">
          <cell r="N614" t="str">
            <v>626</v>
          </cell>
          <cell r="Q614" t="str">
            <v>DC</v>
          </cell>
          <cell r="T614">
            <v>97.77</v>
          </cell>
          <cell r="U614">
            <v>2216.4499999999998</v>
          </cell>
        </row>
        <row r="615">
          <cell r="N615" t="str">
            <v>626</v>
          </cell>
          <cell r="Q615" t="str">
            <v>DC</v>
          </cell>
          <cell r="T615">
            <v>2545.3000000000002</v>
          </cell>
          <cell r="U615">
            <v>58974.6</v>
          </cell>
        </row>
        <row r="616">
          <cell r="N616" t="str">
            <v>624</v>
          </cell>
          <cell r="Q616" t="str">
            <v>DC</v>
          </cell>
          <cell r="T616">
            <v>10535.74</v>
          </cell>
          <cell r="U616">
            <v>124606.7</v>
          </cell>
        </row>
        <row r="617">
          <cell r="N617" t="str">
            <v>823</v>
          </cell>
          <cell r="Q617" t="str">
            <v>DC</v>
          </cell>
          <cell r="T617">
            <v>-95980.4</v>
          </cell>
          <cell r="U617">
            <v>-10198877.300000001</v>
          </cell>
        </row>
        <row r="618">
          <cell r="N618" t="str">
            <v>913</v>
          </cell>
          <cell r="Q618" t="str">
            <v>DC</v>
          </cell>
          <cell r="T618">
            <v>107186</v>
          </cell>
          <cell r="U618">
            <v>356929.38</v>
          </cell>
        </row>
        <row r="619">
          <cell r="N619" t="str">
            <v>623</v>
          </cell>
          <cell r="Q619" t="str">
            <v>DSM</v>
          </cell>
          <cell r="T619">
            <v>32000</v>
          </cell>
          <cell r="U619">
            <v>166.72</v>
          </cell>
        </row>
        <row r="620">
          <cell r="N620" t="str">
            <v>625</v>
          </cell>
          <cell r="Q620" t="str">
            <v>EC</v>
          </cell>
          <cell r="T620">
            <v>310080</v>
          </cell>
          <cell r="U620">
            <v>9916.67</v>
          </cell>
        </row>
        <row r="621">
          <cell r="N621" t="str">
            <v>611</v>
          </cell>
          <cell r="Q621" t="str">
            <v>EC</v>
          </cell>
          <cell r="T621">
            <v>442</v>
          </cell>
          <cell r="U621">
            <v>43.18</v>
          </cell>
        </row>
        <row r="622">
          <cell r="N622" t="str">
            <v>811</v>
          </cell>
          <cell r="Q622" t="str">
            <v>EC</v>
          </cell>
          <cell r="T622">
            <v>22</v>
          </cell>
          <cell r="U622">
            <v>0</v>
          </cell>
        </row>
        <row r="623">
          <cell r="N623" t="str">
            <v>624</v>
          </cell>
          <cell r="Q623" t="str">
            <v>ECR</v>
          </cell>
          <cell r="T623">
            <v>4486832</v>
          </cell>
          <cell r="U623">
            <v>15914.79</v>
          </cell>
        </row>
        <row r="624">
          <cell r="N624" t="str">
            <v>641</v>
          </cell>
          <cell r="Q624" t="str">
            <v>EEX</v>
          </cell>
          <cell r="T624">
            <v>3389</v>
          </cell>
          <cell r="U624">
            <v>1.59</v>
          </cell>
        </row>
        <row r="625">
          <cell r="N625" t="str">
            <v>624</v>
          </cell>
          <cell r="Q625" t="str">
            <v>EFV</v>
          </cell>
          <cell r="T625">
            <v>378432</v>
          </cell>
          <cell r="U625">
            <v>1157.24</v>
          </cell>
        </row>
        <row r="626">
          <cell r="N626" t="str">
            <v>623</v>
          </cell>
          <cell r="Q626" t="str">
            <v>EP1</v>
          </cell>
          <cell r="T626">
            <v>87984</v>
          </cell>
          <cell r="U626">
            <v>0</v>
          </cell>
        </row>
        <row r="627">
          <cell r="N627" t="str">
            <v>650</v>
          </cell>
          <cell r="Q627" t="str">
            <v>EP1</v>
          </cell>
          <cell r="T627">
            <v>969</v>
          </cell>
          <cell r="U627">
            <v>0</v>
          </cell>
        </row>
        <row r="628">
          <cell r="N628" t="str">
            <v>641</v>
          </cell>
          <cell r="Q628" t="str">
            <v>EP3</v>
          </cell>
          <cell r="T628">
            <v>49412</v>
          </cell>
          <cell r="U628">
            <v>0</v>
          </cell>
        </row>
        <row r="629">
          <cell r="N629" t="str">
            <v>634</v>
          </cell>
          <cell r="Q629" t="str">
            <v>EP3</v>
          </cell>
          <cell r="T629">
            <v>67743448</v>
          </cell>
          <cell r="U629">
            <v>0</v>
          </cell>
        </row>
        <row r="630">
          <cell r="N630" t="str">
            <v>626</v>
          </cell>
          <cell r="Q630" t="str">
            <v>FFC</v>
          </cell>
          <cell r="T630">
            <v>6589792</v>
          </cell>
          <cell r="U630">
            <v>72.489999999999995</v>
          </cell>
        </row>
        <row r="631">
          <cell r="N631" t="str">
            <v>624</v>
          </cell>
          <cell r="Q631" t="str">
            <v>FVE</v>
          </cell>
          <cell r="T631">
            <v>120000</v>
          </cell>
          <cell r="U631">
            <v>0</v>
          </cell>
        </row>
        <row r="632">
          <cell r="N632" t="str">
            <v>641</v>
          </cell>
          <cell r="Q632" t="str">
            <v>FVE</v>
          </cell>
          <cell r="T632">
            <v>49412</v>
          </cell>
          <cell r="U632">
            <v>0</v>
          </cell>
        </row>
        <row r="633">
          <cell r="N633" t="str">
            <v>621</v>
          </cell>
          <cell r="Q633" t="str">
            <v>DSO</v>
          </cell>
          <cell r="T633">
            <v>17150</v>
          </cell>
          <cell r="U633">
            <v>0</v>
          </cell>
        </row>
        <row r="634">
          <cell r="N634" t="str">
            <v>623</v>
          </cell>
          <cell r="Q634" t="str">
            <v>EP2</v>
          </cell>
          <cell r="T634">
            <v>155600</v>
          </cell>
          <cell r="U634">
            <v>26.6</v>
          </cell>
        </row>
        <row r="635">
          <cell r="N635" t="str">
            <v>624</v>
          </cell>
          <cell r="Q635" t="str">
            <v>LMV</v>
          </cell>
          <cell r="T635">
            <v>393408</v>
          </cell>
          <cell r="U635">
            <v>1.18</v>
          </cell>
        </row>
        <row r="636">
          <cell r="N636" t="str">
            <v>634</v>
          </cell>
          <cell r="Q636" t="str">
            <v>LMV</v>
          </cell>
          <cell r="T636">
            <v>196450984</v>
          </cell>
          <cell r="U636">
            <v>2160.96</v>
          </cell>
        </row>
        <row r="637">
          <cell r="N637" t="str">
            <v>641</v>
          </cell>
          <cell r="Q637" t="str">
            <v>MSV</v>
          </cell>
          <cell r="T637">
            <v>927</v>
          </cell>
          <cell r="U637">
            <v>0</v>
          </cell>
        </row>
        <row r="638">
          <cell r="N638" t="str">
            <v>621</v>
          </cell>
          <cell r="Q638" t="str">
            <v>PAJ</v>
          </cell>
          <cell r="T638">
            <v>0</v>
          </cell>
          <cell r="U638">
            <v>-93.56</v>
          </cell>
        </row>
        <row r="639">
          <cell r="N639" t="str">
            <v>625</v>
          </cell>
          <cell r="Q639" t="str">
            <v>PPT</v>
          </cell>
          <cell r="T639">
            <v>448800</v>
          </cell>
          <cell r="U639">
            <v>0</v>
          </cell>
        </row>
        <row r="640">
          <cell r="N640" t="str">
            <v>623</v>
          </cell>
          <cell r="Q640" t="str">
            <v>PPT</v>
          </cell>
          <cell r="T640">
            <v>205752</v>
          </cell>
          <cell r="U640">
            <v>0</v>
          </cell>
        </row>
        <row r="641">
          <cell r="N641" t="str">
            <v>823</v>
          </cell>
          <cell r="Q641" t="str">
            <v>RRB</v>
          </cell>
          <cell r="T641">
            <v>-10200846.1</v>
          </cell>
          <cell r="U641">
            <v>414676.46</v>
          </cell>
        </row>
        <row r="642">
          <cell r="N642" t="str">
            <v>624</v>
          </cell>
          <cell r="Q642" t="str">
            <v>TEC</v>
          </cell>
          <cell r="T642">
            <v>479</v>
          </cell>
          <cell r="U642">
            <v>24.44</v>
          </cell>
        </row>
        <row r="643">
          <cell r="N643" t="str">
            <v>624</v>
          </cell>
          <cell r="Q643" t="str">
            <v>MC</v>
          </cell>
          <cell r="T643">
            <v>930.31</v>
          </cell>
          <cell r="U643">
            <v>10856.72</v>
          </cell>
        </row>
        <row r="644">
          <cell r="N644" t="str">
            <v>641</v>
          </cell>
          <cell r="Q644" t="str">
            <v>MC</v>
          </cell>
          <cell r="T644">
            <v>311</v>
          </cell>
          <cell r="U644">
            <v>167.94</v>
          </cell>
        </row>
        <row r="645">
          <cell r="N645" t="str">
            <v>621</v>
          </cell>
          <cell r="Q645" t="str">
            <v>PRV</v>
          </cell>
          <cell r="T645">
            <v>9000</v>
          </cell>
          <cell r="U645">
            <v>0.3</v>
          </cell>
        </row>
        <row r="646">
          <cell r="N646" t="str">
            <v>624</v>
          </cell>
          <cell r="Q646" t="str">
            <v>PRV</v>
          </cell>
          <cell r="T646">
            <v>73600</v>
          </cell>
          <cell r="U646">
            <v>-2.65</v>
          </cell>
        </row>
        <row r="647">
          <cell r="N647" t="str">
            <v>625</v>
          </cell>
          <cell r="Q647" t="str">
            <v>RIV</v>
          </cell>
          <cell r="T647">
            <v>448800</v>
          </cell>
          <cell r="U647">
            <v>0</v>
          </cell>
        </row>
        <row r="648">
          <cell r="N648" t="str">
            <v>655</v>
          </cell>
          <cell r="Q648" t="str">
            <v>TDE</v>
          </cell>
          <cell r="T648">
            <v>297</v>
          </cell>
          <cell r="U648">
            <v>0</v>
          </cell>
        </row>
        <row r="649">
          <cell r="N649" t="str">
            <v>624</v>
          </cell>
          <cell r="Q649" t="str">
            <v>EC</v>
          </cell>
          <cell r="T649">
            <v>2204368</v>
          </cell>
          <cell r="U649">
            <v>119979.34</v>
          </cell>
        </row>
        <row r="650">
          <cell r="N650" t="str">
            <v>677</v>
          </cell>
          <cell r="Q650" t="str">
            <v>EDE</v>
          </cell>
          <cell r="T650">
            <v>1096</v>
          </cell>
          <cell r="U650">
            <v>12242.32</v>
          </cell>
        </row>
        <row r="651">
          <cell r="N651" t="str">
            <v>623</v>
          </cell>
          <cell r="Q651" t="str">
            <v>FVE</v>
          </cell>
          <cell r="T651">
            <v>54708</v>
          </cell>
          <cell r="U651">
            <v>0</v>
          </cell>
        </row>
        <row r="652">
          <cell r="N652" t="str">
            <v>624</v>
          </cell>
          <cell r="Q652" t="str">
            <v>ICV</v>
          </cell>
          <cell r="T652">
            <v>446976</v>
          </cell>
          <cell r="U652">
            <v>0</v>
          </cell>
        </row>
        <row r="653">
          <cell r="N653" t="str">
            <v>641</v>
          </cell>
          <cell r="Q653" t="str">
            <v>EP2</v>
          </cell>
          <cell r="T653">
            <v>49412</v>
          </cell>
          <cell r="U653">
            <v>-0.15</v>
          </cell>
        </row>
        <row r="654">
          <cell r="N654" t="str">
            <v>626</v>
          </cell>
          <cell r="Q654" t="str">
            <v>PPT</v>
          </cell>
          <cell r="T654">
            <v>3261060</v>
          </cell>
          <cell r="U654">
            <v>0</v>
          </cell>
        </row>
        <row r="655">
          <cell r="N655" t="str">
            <v>620</v>
          </cell>
          <cell r="Q655" t="str">
            <v>TDC</v>
          </cell>
          <cell r="T655">
            <v>2258</v>
          </cell>
          <cell r="U655">
            <v>0.08</v>
          </cell>
        </row>
        <row r="656">
          <cell r="N656" t="str">
            <v>625</v>
          </cell>
          <cell r="Q656" t="str">
            <v>TTE</v>
          </cell>
          <cell r="T656">
            <v>6242940</v>
          </cell>
          <cell r="U656">
            <v>0</v>
          </cell>
        </row>
        <row r="657">
          <cell r="N657" t="str">
            <v>660</v>
          </cell>
          <cell r="Q657" t="str">
            <v>L12</v>
          </cell>
          <cell r="T657">
            <v>1</v>
          </cell>
          <cell r="U657">
            <v>10.47</v>
          </cell>
        </row>
        <row r="658">
          <cell r="N658" t="str">
            <v>623</v>
          </cell>
          <cell r="Q658" t="str">
            <v>PRC</v>
          </cell>
          <cell r="T658">
            <v>46560</v>
          </cell>
          <cell r="U658">
            <v>209.01</v>
          </cell>
        </row>
        <row r="659">
          <cell r="N659" t="str">
            <v>620</v>
          </cell>
          <cell r="Q659" t="str">
            <v>RIV</v>
          </cell>
          <cell r="T659">
            <v>2258</v>
          </cell>
          <cell r="U659">
            <v>0</v>
          </cell>
        </row>
        <row r="660">
          <cell r="N660" t="str">
            <v>685</v>
          </cell>
          <cell r="Q660" t="str">
            <v>VBF</v>
          </cell>
          <cell r="T660">
            <v>111</v>
          </cell>
          <cell r="U660">
            <v>3.19</v>
          </cell>
        </row>
        <row r="661">
          <cell r="N661" t="str">
            <v>685</v>
          </cell>
          <cell r="Q661" t="str">
            <v>VPV</v>
          </cell>
          <cell r="T661">
            <v>111</v>
          </cell>
          <cell r="U661">
            <v>-0.02</v>
          </cell>
        </row>
        <row r="662">
          <cell r="N662" t="str">
            <v>685</v>
          </cell>
          <cell r="Q662" t="str">
            <v>VTU</v>
          </cell>
          <cell r="T662">
            <v>111</v>
          </cell>
          <cell r="U662">
            <v>0</v>
          </cell>
        </row>
        <row r="663">
          <cell r="N663" t="str">
            <v>626</v>
          </cell>
          <cell r="Q663" t="str">
            <v>DC</v>
          </cell>
          <cell r="T663">
            <v>200</v>
          </cell>
          <cell r="U663">
            <v>5034</v>
          </cell>
        </row>
        <row r="664">
          <cell r="N664" t="str">
            <v>625</v>
          </cell>
          <cell r="Q664" t="str">
            <v>DSM</v>
          </cell>
          <cell r="T664">
            <v>310080</v>
          </cell>
          <cell r="U664">
            <v>52.71</v>
          </cell>
        </row>
        <row r="665">
          <cell r="N665" t="str">
            <v>611</v>
          </cell>
          <cell r="Q665" t="str">
            <v>EC</v>
          </cell>
          <cell r="T665">
            <v>646</v>
          </cell>
          <cell r="U665">
            <v>63.1</v>
          </cell>
        </row>
        <row r="666">
          <cell r="N666" t="str">
            <v>624</v>
          </cell>
          <cell r="Q666" t="str">
            <v>EIN</v>
          </cell>
          <cell r="T666">
            <v>120000</v>
          </cell>
          <cell r="U666">
            <v>67.56</v>
          </cell>
        </row>
        <row r="667">
          <cell r="N667" t="str">
            <v>626</v>
          </cell>
          <cell r="Q667" t="str">
            <v>FVE</v>
          </cell>
          <cell r="T667">
            <v>923670</v>
          </cell>
          <cell r="U667">
            <v>0</v>
          </cell>
        </row>
        <row r="668">
          <cell r="N668" t="str">
            <v>625</v>
          </cell>
          <cell r="Q668" t="str">
            <v>BFC</v>
          </cell>
          <cell r="T668">
            <v>310080</v>
          </cell>
          <cell r="U668">
            <v>8923.7900000000009</v>
          </cell>
        </row>
        <row r="669">
          <cell r="N669" t="str">
            <v>624</v>
          </cell>
          <cell r="Q669" t="str">
            <v>DSU</v>
          </cell>
          <cell r="T669">
            <v>187695</v>
          </cell>
          <cell r="U669">
            <v>1.89</v>
          </cell>
        </row>
        <row r="670">
          <cell r="N670" t="str">
            <v>634</v>
          </cell>
          <cell r="Q670" t="str">
            <v>DSU</v>
          </cell>
          <cell r="T670">
            <v>196450984</v>
          </cell>
          <cell r="U670">
            <v>785.8</v>
          </cell>
        </row>
        <row r="671">
          <cell r="N671" t="str">
            <v>625</v>
          </cell>
          <cell r="Q671" t="str">
            <v>EP4</v>
          </cell>
          <cell r="T671">
            <v>448800</v>
          </cell>
          <cell r="U671">
            <v>0</v>
          </cell>
        </row>
        <row r="672">
          <cell r="N672" t="str">
            <v>650</v>
          </cell>
          <cell r="Q672" t="str">
            <v>FFE</v>
          </cell>
          <cell r="T672">
            <v>65</v>
          </cell>
          <cell r="U672">
            <v>0</v>
          </cell>
        </row>
        <row r="673">
          <cell r="N673" t="str">
            <v>623</v>
          </cell>
          <cell r="Q673" t="str">
            <v>FFE</v>
          </cell>
          <cell r="T673">
            <v>54708</v>
          </cell>
          <cell r="U673">
            <v>8.1</v>
          </cell>
        </row>
        <row r="674">
          <cell r="N674" t="str">
            <v>625</v>
          </cell>
          <cell r="Q674" t="str">
            <v>ICN</v>
          </cell>
          <cell r="T674">
            <v>448800</v>
          </cell>
          <cell r="U674">
            <v>0</v>
          </cell>
        </row>
        <row r="675">
          <cell r="N675" t="str">
            <v>611</v>
          </cell>
          <cell r="Q675" t="str">
            <v>ICN</v>
          </cell>
          <cell r="T675">
            <v>646</v>
          </cell>
          <cell r="U675">
            <v>0</v>
          </cell>
        </row>
        <row r="676">
          <cell r="N676" t="str">
            <v>650</v>
          </cell>
          <cell r="Q676" t="str">
            <v>MSV</v>
          </cell>
          <cell r="T676">
            <v>65</v>
          </cell>
          <cell r="U676">
            <v>0</v>
          </cell>
        </row>
        <row r="677">
          <cell r="N677" t="str">
            <v>623</v>
          </cell>
          <cell r="Q677" t="str">
            <v>PPT</v>
          </cell>
          <cell r="T677">
            <v>54708</v>
          </cell>
          <cell r="U677">
            <v>0</v>
          </cell>
        </row>
        <row r="678">
          <cell r="N678" t="str">
            <v>823</v>
          </cell>
          <cell r="Q678" t="str">
            <v>PPT</v>
          </cell>
          <cell r="T678">
            <v>-960</v>
          </cell>
          <cell r="U678">
            <v>0</v>
          </cell>
        </row>
        <row r="679">
          <cell r="N679" t="str">
            <v>626</v>
          </cell>
          <cell r="Q679" t="str">
            <v>TSE</v>
          </cell>
          <cell r="T679">
            <v>384912</v>
          </cell>
          <cell r="U679">
            <v>0</v>
          </cell>
        </row>
        <row r="680">
          <cell r="N680" t="str">
            <v>624</v>
          </cell>
          <cell r="Q680" t="str">
            <v>TSE</v>
          </cell>
          <cell r="T680">
            <v>393408</v>
          </cell>
          <cell r="U680">
            <v>0</v>
          </cell>
        </row>
        <row r="681">
          <cell r="N681" t="str">
            <v>685</v>
          </cell>
          <cell r="Q681" t="str">
            <v>TTE</v>
          </cell>
          <cell r="T681">
            <v>111</v>
          </cell>
          <cell r="U681">
            <v>0</v>
          </cell>
        </row>
        <row r="682">
          <cell r="N682" t="str">
            <v>624</v>
          </cell>
          <cell r="Q682" t="str">
            <v>OMS</v>
          </cell>
          <cell r="T682">
            <v>398400</v>
          </cell>
          <cell r="U682">
            <v>99.2</v>
          </cell>
        </row>
        <row r="683">
          <cell r="N683" t="str">
            <v>625</v>
          </cell>
          <cell r="Q683" t="str">
            <v>RTU</v>
          </cell>
          <cell r="T683">
            <v>448800</v>
          </cell>
          <cell r="U683">
            <v>8.98</v>
          </cell>
        </row>
        <row r="684">
          <cell r="N684" t="str">
            <v>641</v>
          </cell>
          <cell r="Q684" t="str">
            <v>TTC</v>
          </cell>
          <cell r="T684">
            <v>3552</v>
          </cell>
          <cell r="U684">
            <v>0.13</v>
          </cell>
        </row>
        <row r="685">
          <cell r="N685" t="str">
            <v>624</v>
          </cell>
          <cell r="Q685" t="str">
            <v>TTC</v>
          </cell>
          <cell r="T685">
            <v>73600</v>
          </cell>
          <cell r="U685">
            <v>2.72</v>
          </cell>
        </row>
        <row r="686">
          <cell r="N686" t="str">
            <v>685</v>
          </cell>
          <cell r="Q686" t="str">
            <v>VMR</v>
          </cell>
          <cell r="T686">
            <v>111</v>
          </cell>
          <cell r="U686">
            <v>-0.21</v>
          </cell>
        </row>
        <row r="687">
          <cell r="N687" t="str">
            <v>625</v>
          </cell>
          <cell r="Q687" t="str">
            <v>CAV</v>
          </cell>
          <cell r="T687">
            <v>448800</v>
          </cell>
          <cell r="U687">
            <v>-96.49</v>
          </cell>
        </row>
        <row r="688">
          <cell r="N688" t="str">
            <v>676</v>
          </cell>
          <cell r="Q688" t="str">
            <v>CAV</v>
          </cell>
          <cell r="T688">
            <v>0</v>
          </cell>
          <cell r="U688">
            <v>0</v>
          </cell>
        </row>
        <row r="689">
          <cell r="N689" t="str">
            <v>624</v>
          </cell>
          <cell r="Q689" t="str">
            <v>CAV</v>
          </cell>
          <cell r="T689">
            <v>24116368</v>
          </cell>
          <cell r="U689">
            <v>-2483.9899999999998</v>
          </cell>
        </row>
        <row r="690">
          <cell r="N690" t="str">
            <v>626</v>
          </cell>
          <cell r="Q690" t="str">
            <v>CAV</v>
          </cell>
          <cell r="T690">
            <v>6589792</v>
          </cell>
          <cell r="U690">
            <v>-1120.25</v>
          </cell>
        </row>
        <row r="691">
          <cell r="N691" t="str">
            <v>626</v>
          </cell>
          <cell r="Q691" t="str">
            <v>DC</v>
          </cell>
          <cell r="T691">
            <v>1600</v>
          </cell>
          <cell r="U691">
            <v>40272</v>
          </cell>
        </row>
        <row r="692">
          <cell r="N692" t="str">
            <v>623</v>
          </cell>
          <cell r="Q692" t="str">
            <v>DC</v>
          </cell>
          <cell r="T692">
            <v>552.4</v>
          </cell>
          <cell r="U692">
            <v>12867.71</v>
          </cell>
        </row>
        <row r="693">
          <cell r="N693" t="str">
            <v>624</v>
          </cell>
          <cell r="Q693" t="str">
            <v>DC</v>
          </cell>
          <cell r="T693">
            <v>1100</v>
          </cell>
          <cell r="U693">
            <v>19640.25</v>
          </cell>
        </row>
        <row r="694">
          <cell r="N694" t="str">
            <v>624</v>
          </cell>
          <cell r="Q694" t="str">
            <v>DSM</v>
          </cell>
          <cell r="T694">
            <v>13156608</v>
          </cell>
          <cell r="U694">
            <v>9143.85</v>
          </cell>
        </row>
        <row r="695">
          <cell r="N695" t="str">
            <v>612</v>
          </cell>
          <cell r="Q695" t="str">
            <v>DSM</v>
          </cell>
          <cell r="T695">
            <v>7432</v>
          </cell>
          <cell r="U695">
            <v>46.08</v>
          </cell>
        </row>
        <row r="696">
          <cell r="N696" t="str">
            <v>626</v>
          </cell>
          <cell r="Q696" t="str">
            <v>DSM</v>
          </cell>
          <cell r="T696">
            <v>16404000</v>
          </cell>
          <cell r="U696">
            <v>5938.23</v>
          </cell>
        </row>
        <row r="697">
          <cell r="N697" t="str">
            <v>623</v>
          </cell>
          <cell r="Q697" t="str">
            <v>DSM</v>
          </cell>
          <cell r="T697">
            <v>216795</v>
          </cell>
          <cell r="U697">
            <v>1129.5</v>
          </cell>
        </row>
        <row r="698">
          <cell r="N698" t="str">
            <v>621</v>
          </cell>
          <cell r="Q698" t="str">
            <v>DSM</v>
          </cell>
          <cell r="T698">
            <v>72497391</v>
          </cell>
          <cell r="U698">
            <v>471439.82</v>
          </cell>
        </row>
        <row r="699">
          <cell r="N699" t="str">
            <v>621</v>
          </cell>
          <cell r="Q699" t="str">
            <v>DSM</v>
          </cell>
          <cell r="T699">
            <v>38505510</v>
          </cell>
          <cell r="U699">
            <v>254350.52</v>
          </cell>
        </row>
        <row r="700">
          <cell r="N700" t="str">
            <v>685</v>
          </cell>
          <cell r="Q700" t="str">
            <v>DSM</v>
          </cell>
          <cell r="T700">
            <v>111</v>
          </cell>
          <cell r="U700">
            <v>0.85</v>
          </cell>
        </row>
        <row r="701">
          <cell r="N701" t="str">
            <v>634</v>
          </cell>
          <cell r="Q701" t="str">
            <v>DSM</v>
          </cell>
          <cell r="T701">
            <v>196450984</v>
          </cell>
          <cell r="U701">
            <v>42826.31</v>
          </cell>
        </row>
        <row r="702">
          <cell r="N702" t="str">
            <v>621</v>
          </cell>
          <cell r="Q702" t="str">
            <v>EBF</v>
          </cell>
          <cell r="T702">
            <v>9000</v>
          </cell>
          <cell r="U702">
            <v>-258.56</v>
          </cell>
        </row>
        <row r="703">
          <cell r="N703" t="str">
            <v>650</v>
          </cell>
          <cell r="Q703" t="str">
            <v>EBF</v>
          </cell>
          <cell r="T703">
            <v>3009</v>
          </cell>
          <cell r="U703">
            <v>-86.47</v>
          </cell>
        </row>
        <row r="704">
          <cell r="N704" t="str">
            <v>641</v>
          </cell>
          <cell r="Q704" t="str">
            <v>EBF</v>
          </cell>
          <cell r="T704">
            <v>71460</v>
          </cell>
          <cell r="U704">
            <v>-2053</v>
          </cell>
        </row>
        <row r="705">
          <cell r="N705" t="str">
            <v>624</v>
          </cell>
          <cell r="Q705" t="str">
            <v>EBF</v>
          </cell>
          <cell r="T705">
            <v>7751120</v>
          </cell>
          <cell r="U705">
            <v>-222681.91</v>
          </cell>
        </row>
        <row r="706">
          <cell r="N706" t="str">
            <v>620</v>
          </cell>
          <cell r="Q706" t="str">
            <v>EBF</v>
          </cell>
          <cell r="T706">
            <v>1741393</v>
          </cell>
          <cell r="U706">
            <v>-50028.41</v>
          </cell>
        </row>
        <row r="707">
          <cell r="N707" t="str">
            <v>621</v>
          </cell>
          <cell r="Q707" t="str">
            <v>EBF</v>
          </cell>
          <cell r="T707">
            <v>6564722</v>
          </cell>
          <cell r="U707">
            <v>-188597.83</v>
          </cell>
        </row>
        <row r="708">
          <cell r="N708" t="str">
            <v>621</v>
          </cell>
          <cell r="Q708" t="str">
            <v>EBF</v>
          </cell>
          <cell r="T708">
            <v>472848</v>
          </cell>
          <cell r="U708">
            <v>-13584.46</v>
          </cell>
        </row>
        <row r="709">
          <cell r="N709" t="str">
            <v>624</v>
          </cell>
          <cell r="Q709" t="str">
            <v>EBF</v>
          </cell>
          <cell r="T709">
            <v>31570590</v>
          </cell>
          <cell r="U709">
            <v>-906991.48</v>
          </cell>
        </row>
        <row r="710">
          <cell r="N710" t="str">
            <v>613</v>
          </cell>
          <cell r="Q710" t="str">
            <v>EBF</v>
          </cell>
          <cell r="T710">
            <v>1074707</v>
          </cell>
          <cell r="U710">
            <v>-30875.34</v>
          </cell>
        </row>
        <row r="711">
          <cell r="N711" t="str">
            <v>641</v>
          </cell>
          <cell r="Q711" t="str">
            <v>EC</v>
          </cell>
          <cell r="T711">
            <v>3389</v>
          </cell>
          <cell r="U711">
            <v>321.22000000000003</v>
          </cell>
        </row>
        <row r="712">
          <cell r="N712" t="str">
            <v>626</v>
          </cell>
          <cell r="Q712" t="str">
            <v>EC</v>
          </cell>
          <cell r="T712">
            <v>915057</v>
          </cell>
          <cell r="U712">
            <v>29670.720000000001</v>
          </cell>
        </row>
        <row r="713">
          <cell r="N713" t="str">
            <v>624</v>
          </cell>
          <cell r="Q713" t="str">
            <v>EC</v>
          </cell>
          <cell r="T713">
            <v>509100</v>
          </cell>
          <cell r="U713">
            <v>35269.43</v>
          </cell>
        </row>
        <row r="714">
          <cell r="N714" t="str">
            <v>624</v>
          </cell>
          <cell r="Q714" t="str">
            <v>EC</v>
          </cell>
          <cell r="T714">
            <v>180000</v>
          </cell>
          <cell r="U714">
            <v>12470.04</v>
          </cell>
        </row>
        <row r="715">
          <cell r="N715" t="str">
            <v>624</v>
          </cell>
          <cell r="Q715" t="str">
            <v>EC</v>
          </cell>
          <cell r="T715">
            <v>4462528</v>
          </cell>
          <cell r="U715">
            <v>274793.55</v>
          </cell>
        </row>
        <row r="716">
          <cell r="N716" t="str">
            <v>624</v>
          </cell>
          <cell r="Q716" t="str">
            <v>EC</v>
          </cell>
          <cell r="T716">
            <v>7160912</v>
          </cell>
          <cell r="U716">
            <v>415533.38</v>
          </cell>
        </row>
        <row r="717">
          <cell r="N717" t="str">
            <v>611</v>
          </cell>
          <cell r="Q717" t="str">
            <v>EC</v>
          </cell>
          <cell r="T717">
            <v>256068427.69999999</v>
          </cell>
          <cell r="U717">
            <v>25013278.350000001</v>
          </cell>
        </row>
        <row r="718">
          <cell r="N718" t="str">
            <v>624</v>
          </cell>
          <cell r="Q718" t="str">
            <v>EC</v>
          </cell>
          <cell r="T718">
            <v>1841366</v>
          </cell>
          <cell r="U718">
            <v>106850.8</v>
          </cell>
        </row>
        <row r="719">
          <cell r="N719" t="str">
            <v>624</v>
          </cell>
          <cell r="Q719" t="str">
            <v>EC</v>
          </cell>
          <cell r="T719">
            <v>420000</v>
          </cell>
          <cell r="U719">
            <v>25862.76</v>
          </cell>
        </row>
        <row r="720">
          <cell r="N720" t="str">
            <v>611</v>
          </cell>
          <cell r="Q720" t="str">
            <v>EC</v>
          </cell>
          <cell r="T720">
            <v>4229</v>
          </cell>
          <cell r="U720">
            <v>413.11</v>
          </cell>
        </row>
        <row r="721">
          <cell r="N721" t="str">
            <v>623</v>
          </cell>
          <cell r="Q721" t="str">
            <v>EC</v>
          </cell>
          <cell r="T721">
            <v>91191777</v>
          </cell>
          <cell r="U721">
            <v>6151980.0300000003</v>
          </cell>
        </row>
        <row r="722">
          <cell r="N722" t="str">
            <v>622</v>
          </cell>
          <cell r="Q722" t="str">
            <v>EC</v>
          </cell>
          <cell r="T722">
            <v>317503</v>
          </cell>
          <cell r="U722">
            <v>25277.85</v>
          </cell>
        </row>
        <row r="723">
          <cell r="N723" t="str">
            <v>624</v>
          </cell>
          <cell r="Q723" t="str">
            <v>ECR</v>
          </cell>
          <cell r="T723">
            <v>10860147</v>
          </cell>
          <cell r="U723">
            <v>38520.94</v>
          </cell>
        </row>
        <row r="724">
          <cell r="N724" t="str">
            <v>621</v>
          </cell>
          <cell r="Q724" t="str">
            <v>ECR</v>
          </cell>
          <cell r="T724">
            <v>38772294</v>
          </cell>
          <cell r="U724">
            <v>170335.24</v>
          </cell>
        </row>
        <row r="725">
          <cell r="N725" t="str">
            <v>623</v>
          </cell>
          <cell r="Q725" t="str">
            <v>ECR</v>
          </cell>
          <cell r="T725">
            <v>91280961</v>
          </cell>
          <cell r="U725">
            <v>462632.16</v>
          </cell>
        </row>
        <row r="726">
          <cell r="N726" t="str">
            <v>623</v>
          </cell>
          <cell r="Q726" t="str">
            <v>ECR</v>
          </cell>
          <cell r="T726">
            <v>216795</v>
          </cell>
          <cell r="U726">
            <v>1099.3599999999999</v>
          </cell>
        </row>
        <row r="727">
          <cell r="N727" t="str">
            <v>624</v>
          </cell>
          <cell r="Q727" t="str">
            <v>ECR</v>
          </cell>
          <cell r="T727">
            <v>3653020</v>
          </cell>
          <cell r="U727">
            <v>12957.26</v>
          </cell>
        </row>
        <row r="728">
          <cell r="N728" t="str">
            <v>624</v>
          </cell>
          <cell r="Q728" t="str">
            <v>ECR</v>
          </cell>
          <cell r="T728">
            <v>8267857</v>
          </cell>
          <cell r="U728">
            <v>29326.12</v>
          </cell>
        </row>
        <row r="729">
          <cell r="N729" t="str">
            <v>641</v>
          </cell>
          <cell r="Q729" t="str">
            <v>ECR</v>
          </cell>
          <cell r="T729">
            <v>927</v>
          </cell>
          <cell r="U729">
            <v>2.62</v>
          </cell>
        </row>
        <row r="730">
          <cell r="N730" t="str">
            <v>621</v>
          </cell>
          <cell r="Q730" t="str">
            <v>ECR</v>
          </cell>
          <cell r="T730">
            <v>7036478</v>
          </cell>
          <cell r="U730">
            <v>30759.58</v>
          </cell>
        </row>
        <row r="731">
          <cell r="N731" t="str">
            <v>611</v>
          </cell>
          <cell r="Q731" t="str">
            <v>ECR</v>
          </cell>
          <cell r="T731">
            <v>132939</v>
          </cell>
          <cell r="U731">
            <v>709.21</v>
          </cell>
        </row>
        <row r="732">
          <cell r="N732" t="str">
            <v>660</v>
          </cell>
          <cell r="Q732" t="str">
            <v>ECR</v>
          </cell>
          <cell r="T732">
            <v>1905</v>
          </cell>
          <cell r="U732">
            <v>1.23</v>
          </cell>
        </row>
        <row r="733">
          <cell r="N733" t="str">
            <v>677</v>
          </cell>
          <cell r="Q733" t="str">
            <v>EDE</v>
          </cell>
          <cell r="T733">
            <v>400</v>
          </cell>
          <cell r="U733">
            <v>7125.3</v>
          </cell>
        </row>
        <row r="734">
          <cell r="N734" t="str">
            <v>677</v>
          </cell>
          <cell r="Q734" t="str">
            <v>EEC</v>
          </cell>
          <cell r="T734">
            <v>545360</v>
          </cell>
          <cell r="U734">
            <v>33582.18</v>
          </cell>
        </row>
        <row r="735">
          <cell r="N735" t="str">
            <v>626</v>
          </cell>
          <cell r="Q735" t="str">
            <v>EEX</v>
          </cell>
          <cell r="T735">
            <v>915057</v>
          </cell>
          <cell r="U735">
            <v>-28.36</v>
          </cell>
        </row>
        <row r="736">
          <cell r="N736" t="str">
            <v>641</v>
          </cell>
          <cell r="Q736" t="str">
            <v>EEX</v>
          </cell>
          <cell r="T736">
            <v>650342</v>
          </cell>
          <cell r="U736">
            <v>305.04000000000002</v>
          </cell>
        </row>
        <row r="737">
          <cell r="N737" t="str">
            <v>624</v>
          </cell>
          <cell r="Q737" t="str">
            <v>EEX</v>
          </cell>
          <cell r="T737">
            <v>20722080</v>
          </cell>
          <cell r="U737">
            <v>9387.11</v>
          </cell>
        </row>
        <row r="738">
          <cell r="N738" t="str">
            <v>624</v>
          </cell>
          <cell r="Q738" t="str">
            <v>EEX</v>
          </cell>
          <cell r="T738">
            <v>9209277</v>
          </cell>
          <cell r="U738">
            <v>4171.8</v>
          </cell>
        </row>
        <row r="739">
          <cell r="N739" t="str">
            <v>655</v>
          </cell>
          <cell r="Q739" t="str">
            <v>EEX</v>
          </cell>
          <cell r="T739">
            <v>617553</v>
          </cell>
          <cell r="U739">
            <v>427.36</v>
          </cell>
        </row>
        <row r="740">
          <cell r="N740" t="str">
            <v>660</v>
          </cell>
          <cell r="Q740" t="str">
            <v>EEX</v>
          </cell>
          <cell r="T740">
            <v>832178</v>
          </cell>
          <cell r="U740">
            <v>94.34</v>
          </cell>
        </row>
        <row r="741">
          <cell r="N741" t="str">
            <v>623</v>
          </cell>
          <cell r="Q741" t="str">
            <v>EEX</v>
          </cell>
          <cell r="T741">
            <v>205752</v>
          </cell>
          <cell r="U741">
            <v>101.24</v>
          </cell>
        </row>
        <row r="742">
          <cell r="N742" t="str">
            <v>650</v>
          </cell>
          <cell r="Q742" t="str">
            <v>EEX</v>
          </cell>
          <cell r="T742">
            <v>3255</v>
          </cell>
          <cell r="U742">
            <v>0.56999999999999995</v>
          </cell>
        </row>
        <row r="743">
          <cell r="N743" t="str">
            <v>611</v>
          </cell>
          <cell r="Q743" t="str">
            <v>EEX</v>
          </cell>
          <cell r="T743">
            <v>61234</v>
          </cell>
          <cell r="U743">
            <v>19.920000000000002</v>
          </cell>
        </row>
        <row r="744">
          <cell r="N744" t="str">
            <v>626</v>
          </cell>
          <cell r="Q744" t="str">
            <v>EEX</v>
          </cell>
          <cell r="T744">
            <v>4290165</v>
          </cell>
          <cell r="U744">
            <v>-132.99</v>
          </cell>
        </row>
        <row r="745">
          <cell r="N745" t="str">
            <v>621</v>
          </cell>
          <cell r="Q745" t="str">
            <v>EFL</v>
          </cell>
          <cell r="T745">
            <v>38772294</v>
          </cell>
          <cell r="U745">
            <v>1275366.76</v>
          </cell>
        </row>
        <row r="746">
          <cell r="N746" t="str">
            <v>624</v>
          </cell>
          <cell r="Q746" t="str">
            <v>EFL</v>
          </cell>
          <cell r="T746">
            <v>3470466</v>
          </cell>
          <cell r="U746">
            <v>114091.57</v>
          </cell>
        </row>
        <row r="747">
          <cell r="N747" t="str">
            <v>612</v>
          </cell>
          <cell r="Q747" t="str">
            <v>EFL</v>
          </cell>
          <cell r="T747">
            <v>5874145</v>
          </cell>
          <cell r="U747">
            <v>193112.54</v>
          </cell>
        </row>
        <row r="748">
          <cell r="N748" t="str">
            <v>650</v>
          </cell>
          <cell r="Q748" t="str">
            <v>EFL</v>
          </cell>
          <cell r="T748">
            <v>2750853</v>
          </cell>
          <cell r="U748">
            <v>90434.3</v>
          </cell>
        </row>
        <row r="749">
          <cell r="N749" t="str">
            <v>611</v>
          </cell>
          <cell r="Q749" t="str">
            <v>EFL</v>
          </cell>
          <cell r="T749">
            <v>442</v>
          </cell>
          <cell r="U749">
            <v>14.53</v>
          </cell>
        </row>
        <row r="750">
          <cell r="N750" t="str">
            <v>641</v>
          </cell>
          <cell r="Q750" t="str">
            <v>EFL</v>
          </cell>
          <cell r="T750">
            <v>49412</v>
          </cell>
          <cell r="U750">
            <v>1624.42</v>
          </cell>
        </row>
        <row r="751">
          <cell r="N751" t="str">
            <v>621</v>
          </cell>
          <cell r="Q751" t="str">
            <v>EFL</v>
          </cell>
          <cell r="T751">
            <v>4200</v>
          </cell>
          <cell r="U751">
            <v>138.08000000000001</v>
          </cell>
        </row>
        <row r="752">
          <cell r="N752" t="str">
            <v>633</v>
          </cell>
          <cell r="Q752" t="str">
            <v>EFL</v>
          </cell>
          <cell r="T752">
            <v>250349177</v>
          </cell>
          <cell r="U752">
            <v>8245907.5499999998</v>
          </cell>
        </row>
        <row r="753">
          <cell r="N753" t="str">
            <v>620</v>
          </cell>
          <cell r="Q753" t="str">
            <v>EFV</v>
          </cell>
          <cell r="T753">
            <v>1741393</v>
          </cell>
          <cell r="U753">
            <v>5325.19</v>
          </cell>
        </row>
        <row r="754">
          <cell r="N754" t="str">
            <v>641</v>
          </cell>
          <cell r="Q754" t="str">
            <v>EFV</v>
          </cell>
          <cell r="T754">
            <v>1365241</v>
          </cell>
          <cell r="U754">
            <v>4174.93</v>
          </cell>
        </row>
        <row r="755">
          <cell r="N755" t="str">
            <v>621</v>
          </cell>
          <cell r="Q755" t="str">
            <v>EFV</v>
          </cell>
          <cell r="T755">
            <v>38772294</v>
          </cell>
          <cell r="U755">
            <v>119944.77</v>
          </cell>
        </row>
        <row r="756">
          <cell r="N756" t="str">
            <v>621</v>
          </cell>
          <cell r="Q756" t="str">
            <v>EFV</v>
          </cell>
          <cell r="T756">
            <v>65773</v>
          </cell>
          <cell r="U756">
            <v>201.16</v>
          </cell>
        </row>
        <row r="757">
          <cell r="N757" t="str">
            <v>685</v>
          </cell>
          <cell r="Q757" t="str">
            <v>EFV</v>
          </cell>
          <cell r="T757">
            <v>116926</v>
          </cell>
          <cell r="U757">
            <v>357.62</v>
          </cell>
        </row>
        <row r="758">
          <cell r="N758" t="str">
            <v>660</v>
          </cell>
          <cell r="Q758" t="str">
            <v>EFV</v>
          </cell>
          <cell r="T758">
            <v>10703</v>
          </cell>
          <cell r="U758">
            <v>32.729999999999997</v>
          </cell>
        </row>
        <row r="759">
          <cell r="N759" t="str">
            <v>623</v>
          </cell>
          <cell r="Q759" t="str">
            <v>EIN</v>
          </cell>
          <cell r="T759">
            <v>4951721</v>
          </cell>
          <cell r="U759">
            <v>2787.8</v>
          </cell>
        </row>
        <row r="760">
          <cell r="N760" t="str">
            <v>621</v>
          </cell>
          <cell r="Q760" t="str">
            <v>EIN</v>
          </cell>
          <cell r="T760">
            <v>38772294</v>
          </cell>
          <cell r="U760">
            <v>21877.16</v>
          </cell>
        </row>
        <row r="761">
          <cell r="N761" t="str">
            <v>660</v>
          </cell>
          <cell r="Q761" t="str">
            <v>EIN</v>
          </cell>
          <cell r="T761">
            <v>1905</v>
          </cell>
          <cell r="U761">
            <v>1.08</v>
          </cell>
        </row>
        <row r="762">
          <cell r="N762" t="str">
            <v>642</v>
          </cell>
          <cell r="Q762" t="str">
            <v>EIN</v>
          </cell>
          <cell r="T762">
            <v>28268</v>
          </cell>
          <cell r="U762">
            <v>17.850000000000001</v>
          </cell>
        </row>
        <row r="763">
          <cell r="N763" t="str">
            <v>621</v>
          </cell>
          <cell r="Q763" t="str">
            <v>EIN</v>
          </cell>
          <cell r="T763">
            <v>6564722</v>
          </cell>
          <cell r="U763">
            <v>3695.72</v>
          </cell>
        </row>
        <row r="764">
          <cell r="N764" t="str">
            <v>611</v>
          </cell>
          <cell r="Q764" t="str">
            <v>EIN</v>
          </cell>
          <cell r="T764">
            <v>322954</v>
          </cell>
          <cell r="U764">
            <v>181.8</v>
          </cell>
        </row>
        <row r="765">
          <cell r="N765" t="str">
            <v>626</v>
          </cell>
          <cell r="Q765" t="str">
            <v>EIN</v>
          </cell>
          <cell r="T765">
            <v>2887680</v>
          </cell>
          <cell r="U765">
            <v>1625.76</v>
          </cell>
        </row>
        <row r="766">
          <cell r="N766" t="str">
            <v>621</v>
          </cell>
          <cell r="Q766" t="str">
            <v>EIN</v>
          </cell>
          <cell r="T766">
            <v>4200</v>
          </cell>
          <cell r="U766">
            <v>2.37</v>
          </cell>
        </row>
        <row r="767">
          <cell r="N767" t="str">
            <v>620</v>
          </cell>
          <cell r="Q767" t="str">
            <v>EIN</v>
          </cell>
          <cell r="T767">
            <v>2258</v>
          </cell>
          <cell r="U767">
            <v>1.27</v>
          </cell>
        </row>
        <row r="768">
          <cell r="N768" t="str">
            <v>621</v>
          </cell>
          <cell r="Q768" t="str">
            <v>EP1</v>
          </cell>
          <cell r="T768">
            <v>65773</v>
          </cell>
          <cell r="U768">
            <v>0</v>
          </cell>
        </row>
        <row r="769">
          <cell r="N769" t="str">
            <v>655</v>
          </cell>
          <cell r="Q769" t="str">
            <v>EP1</v>
          </cell>
          <cell r="T769">
            <v>22783</v>
          </cell>
          <cell r="U769">
            <v>0</v>
          </cell>
        </row>
        <row r="770">
          <cell r="N770" t="str">
            <v>660</v>
          </cell>
          <cell r="Q770" t="str">
            <v>EP1</v>
          </cell>
          <cell r="T770">
            <v>19498</v>
          </cell>
          <cell r="U770">
            <v>0</v>
          </cell>
        </row>
        <row r="771">
          <cell r="N771" t="str">
            <v>621</v>
          </cell>
          <cell r="Q771" t="str">
            <v>EP1</v>
          </cell>
          <cell r="T771">
            <v>542187</v>
          </cell>
          <cell r="U771">
            <v>0</v>
          </cell>
        </row>
        <row r="772">
          <cell r="N772" t="str">
            <v>622</v>
          </cell>
          <cell r="Q772" t="str">
            <v>EP3</v>
          </cell>
          <cell r="T772">
            <v>2032543</v>
          </cell>
          <cell r="U772">
            <v>0</v>
          </cell>
        </row>
        <row r="773">
          <cell r="N773" t="str">
            <v>613</v>
          </cell>
          <cell r="Q773" t="str">
            <v>EP3</v>
          </cell>
          <cell r="T773">
            <v>1074707</v>
          </cell>
          <cell r="U773">
            <v>0</v>
          </cell>
        </row>
        <row r="774">
          <cell r="N774" t="str">
            <v>624</v>
          </cell>
          <cell r="Q774" t="str">
            <v>EP3</v>
          </cell>
          <cell r="T774">
            <v>4486832</v>
          </cell>
          <cell r="U774">
            <v>0</v>
          </cell>
        </row>
        <row r="775">
          <cell r="N775" t="str">
            <v>650</v>
          </cell>
          <cell r="Q775" t="str">
            <v>EP3</v>
          </cell>
          <cell r="T775">
            <v>3194240</v>
          </cell>
          <cell r="U775">
            <v>0</v>
          </cell>
        </row>
        <row r="776">
          <cell r="N776" t="str">
            <v>624</v>
          </cell>
          <cell r="Q776" t="str">
            <v>EP3</v>
          </cell>
          <cell r="T776">
            <v>24116368</v>
          </cell>
          <cell r="U776">
            <v>0</v>
          </cell>
        </row>
        <row r="777">
          <cell r="N777" t="str">
            <v>624</v>
          </cell>
          <cell r="Q777" t="str">
            <v>EP3</v>
          </cell>
          <cell r="T777">
            <v>10860147</v>
          </cell>
          <cell r="U777">
            <v>0</v>
          </cell>
        </row>
        <row r="778">
          <cell r="N778" t="str">
            <v>641</v>
          </cell>
          <cell r="Q778" t="str">
            <v>EP3</v>
          </cell>
          <cell r="T778">
            <v>650342</v>
          </cell>
          <cell r="U778">
            <v>0</v>
          </cell>
        </row>
        <row r="779">
          <cell r="N779" t="str">
            <v>624</v>
          </cell>
          <cell r="Q779" t="str">
            <v>EP3</v>
          </cell>
          <cell r="T779">
            <v>31570590</v>
          </cell>
          <cell r="U779">
            <v>0</v>
          </cell>
        </row>
        <row r="780">
          <cell r="N780" t="str">
            <v>660</v>
          </cell>
          <cell r="Q780" t="str">
            <v>E16</v>
          </cell>
          <cell r="T780">
            <v>276</v>
          </cell>
          <cell r="U780">
            <v>8.6</v>
          </cell>
        </row>
        <row r="781">
          <cell r="N781" t="str">
            <v>660</v>
          </cell>
          <cell r="Q781" t="str">
            <v>E16</v>
          </cell>
          <cell r="T781">
            <v>67672</v>
          </cell>
          <cell r="U781">
            <v>2109.6799999999998</v>
          </cell>
        </row>
        <row r="782">
          <cell r="N782" t="str">
            <v>660</v>
          </cell>
          <cell r="Q782" t="str">
            <v>E16</v>
          </cell>
          <cell r="T782">
            <v>954</v>
          </cell>
          <cell r="U782">
            <v>29.73</v>
          </cell>
        </row>
        <row r="783">
          <cell r="N783" t="str">
            <v>650</v>
          </cell>
          <cell r="Q783" t="str">
            <v>E38</v>
          </cell>
          <cell r="T783">
            <v>21614</v>
          </cell>
          <cell r="U783">
            <v>673.75</v>
          </cell>
        </row>
        <row r="784">
          <cell r="N784" t="str">
            <v>624</v>
          </cell>
          <cell r="Q784" t="str">
            <v>FFC</v>
          </cell>
          <cell r="T784">
            <v>10860147</v>
          </cell>
          <cell r="U784">
            <v>130.30000000000001</v>
          </cell>
        </row>
        <row r="785">
          <cell r="N785" t="str">
            <v>624</v>
          </cell>
          <cell r="Q785" t="str">
            <v>FFC</v>
          </cell>
          <cell r="T785">
            <v>31570590</v>
          </cell>
          <cell r="U785">
            <v>378.86</v>
          </cell>
        </row>
        <row r="786">
          <cell r="N786" t="str">
            <v>623</v>
          </cell>
          <cell r="Q786" t="str">
            <v>FFC</v>
          </cell>
          <cell r="T786">
            <v>46560</v>
          </cell>
          <cell r="U786">
            <v>0.74</v>
          </cell>
        </row>
        <row r="787">
          <cell r="N787" t="str">
            <v>642</v>
          </cell>
          <cell r="Q787" t="str">
            <v>FFC</v>
          </cell>
          <cell r="T787">
            <v>28268</v>
          </cell>
          <cell r="U787">
            <v>0.05</v>
          </cell>
        </row>
        <row r="788">
          <cell r="N788" t="str">
            <v>611</v>
          </cell>
          <cell r="Q788" t="str">
            <v>FFC</v>
          </cell>
          <cell r="T788">
            <v>13960</v>
          </cell>
          <cell r="U788">
            <v>0.24</v>
          </cell>
        </row>
        <row r="789">
          <cell r="N789" t="str">
            <v>624</v>
          </cell>
          <cell r="Q789" t="str">
            <v>FFC</v>
          </cell>
          <cell r="T789">
            <v>20722080</v>
          </cell>
          <cell r="U789">
            <v>248.65</v>
          </cell>
        </row>
        <row r="790">
          <cell r="N790" t="str">
            <v>624</v>
          </cell>
          <cell r="Q790" t="str">
            <v>FFC</v>
          </cell>
          <cell r="T790">
            <v>3653020</v>
          </cell>
          <cell r="U790">
            <v>43.84</v>
          </cell>
        </row>
        <row r="791">
          <cell r="N791" t="str">
            <v>650</v>
          </cell>
          <cell r="Q791" t="str">
            <v>FMU</v>
          </cell>
          <cell r="T791">
            <v>3009</v>
          </cell>
          <cell r="U791">
            <v>0</v>
          </cell>
        </row>
        <row r="792">
          <cell r="N792" t="str">
            <v>626</v>
          </cell>
          <cell r="Q792" t="str">
            <v>FMU</v>
          </cell>
          <cell r="T792">
            <v>16404000</v>
          </cell>
          <cell r="U792">
            <v>16.5</v>
          </cell>
        </row>
        <row r="793">
          <cell r="N793" t="str">
            <v>623</v>
          </cell>
          <cell r="Q793" t="str">
            <v>FMU</v>
          </cell>
          <cell r="T793">
            <v>4951721</v>
          </cell>
          <cell r="U793">
            <v>14.87</v>
          </cell>
        </row>
        <row r="794">
          <cell r="N794" t="str">
            <v>626</v>
          </cell>
          <cell r="Q794" t="str">
            <v>FVE</v>
          </cell>
          <cell r="T794">
            <v>2887680</v>
          </cell>
          <cell r="U794">
            <v>0</v>
          </cell>
        </row>
        <row r="795">
          <cell r="N795" t="str">
            <v>632</v>
          </cell>
          <cell r="Q795" t="str">
            <v>FVE</v>
          </cell>
          <cell r="T795">
            <v>197879280</v>
          </cell>
          <cell r="U795">
            <v>0</v>
          </cell>
        </row>
        <row r="796">
          <cell r="N796" t="str">
            <v>621</v>
          </cell>
          <cell r="Q796" t="str">
            <v>FVE</v>
          </cell>
          <cell r="T796">
            <v>73462736</v>
          </cell>
          <cell r="U796">
            <v>0</v>
          </cell>
        </row>
        <row r="797">
          <cell r="N797" t="str">
            <v>624</v>
          </cell>
          <cell r="Q797" t="str">
            <v>FVE</v>
          </cell>
          <cell r="T797">
            <v>1919242</v>
          </cell>
          <cell r="U797">
            <v>0</v>
          </cell>
        </row>
        <row r="798">
          <cell r="N798" t="str">
            <v>660</v>
          </cell>
          <cell r="Q798" t="str">
            <v>FVE</v>
          </cell>
          <cell r="T798">
            <v>1905</v>
          </cell>
          <cell r="U798">
            <v>0</v>
          </cell>
        </row>
        <row r="799">
          <cell r="N799" t="str">
            <v>611</v>
          </cell>
          <cell r="Q799" t="str">
            <v>GPW</v>
          </cell>
          <cell r="T799">
            <v>432844.5</v>
          </cell>
          <cell r="U799">
            <v>589.04</v>
          </cell>
        </row>
        <row r="800">
          <cell r="N800" t="str">
            <v>626</v>
          </cell>
          <cell r="Q800" t="str">
            <v>ICV</v>
          </cell>
          <cell r="T800">
            <v>16404000</v>
          </cell>
          <cell r="U800">
            <v>0</v>
          </cell>
        </row>
        <row r="801">
          <cell r="N801" t="str">
            <v>624</v>
          </cell>
          <cell r="Q801" t="str">
            <v>ICV</v>
          </cell>
          <cell r="T801">
            <v>187695</v>
          </cell>
          <cell r="U801">
            <v>0</v>
          </cell>
        </row>
        <row r="802">
          <cell r="N802" t="str">
            <v>641</v>
          </cell>
          <cell r="Q802" t="str">
            <v>LMR</v>
          </cell>
          <cell r="T802">
            <v>3389</v>
          </cell>
          <cell r="U802">
            <v>1.2</v>
          </cell>
        </row>
        <row r="803">
          <cell r="N803" t="str">
            <v>621</v>
          </cell>
          <cell r="Q803" t="str">
            <v>LMR</v>
          </cell>
          <cell r="T803">
            <v>6547572</v>
          </cell>
          <cell r="U803">
            <v>4197.33</v>
          </cell>
        </row>
        <row r="804">
          <cell r="N804" t="str">
            <v>621</v>
          </cell>
          <cell r="Q804" t="str">
            <v>LMR</v>
          </cell>
          <cell r="T804">
            <v>65773</v>
          </cell>
          <cell r="U804">
            <v>42.17</v>
          </cell>
        </row>
        <row r="805">
          <cell r="N805" t="str">
            <v>621</v>
          </cell>
          <cell r="Q805" t="str">
            <v>LMR</v>
          </cell>
          <cell r="T805">
            <v>4200</v>
          </cell>
          <cell r="U805">
            <v>2.69</v>
          </cell>
        </row>
        <row r="806">
          <cell r="N806" t="str">
            <v>641</v>
          </cell>
          <cell r="Q806" t="str">
            <v>LMR</v>
          </cell>
          <cell r="T806">
            <v>650342</v>
          </cell>
          <cell r="U806">
            <v>230.27</v>
          </cell>
        </row>
        <row r="807">
          <cell r="N807" t="str">
            <v>623</v>
          </cell>
          <cell r="Q807" t="str">
            <v>LMR</v>
          </cell>
          <cell r="T807">
            <v>2611103</v>
          </cell>
          <cell r="U807">
            <v>1624.11</v>
          </cell>
        </row>
        <row r="808">
          <cell r="N808" t="str">
            <v>620</v>
          </cell>
          <cell r="Q808" t="str">
            <v>LMR</v>
          </cell>
          <cell r="T808">
            <v>1741393</v>
          </cell>
          <cell r="U808">
            <v>343.05</v>
          </cell>
        </row>
        <row r="809">
          <cell r="N809" t="str">
            <v>660</v>
          </cell>
          <cell r="Q809" t="str">
            <v>L07</v>
          </cell>
          <cell r="T809">
            <v>248</v>
          </cell>
          <cell r="U809">
            <v>858.51</v>
          </cell>
        </row>
        <row r="810">
          <cell r="N810" t="str">
            <v>660</v>
          </cell>
          <cell r="Q810" t="str">
            <v>L07</v>
          </cell>
          <cell r="T810">
            <v>17</v>
          </cell>
          <cell r="U810">
            <v>59.16</v>
          </cell>
        </row>
        <row r="811">
          <cell r="N811" t="str">
            <v>621</v>
          </cell>
          <cell r="Q811" t="str">
            <v>BFC</v>
          </cell>
          <cell r="T811">
            <v>472848</v>
          </cell>
          <cell r="U811">
            <v>13658.69</v>
          </cell>
        </row>
        <row r="812">
          <cell r="N812" t="str">
            <v>621</v>
          </cell>
          <cell r="Q812" t="str">
            <v>BFC</v>
          </cell>
          <cell r="T812">
            <v>38772235</v>
          </cell>
          <cell r="U812">
            <v>1119975.5</v>
          </cell>
        </row>
        <row r="813">
          <cell r="N813" t="str">
            <v>621</v>
          </cell>
          <cell r="Q813" t="str">
            <v>BFC</v>
          </cell>
          <cell r="T813">
            <v>65773</v>
          </cell>
          <cell r="U813">
            <v>1899.92</v>
          </cell>
        </row>
        <row r="814">
          <cell r="N814" t="str">
            <v>660</v>
          </cell>
          <cell r="Q814" t="str">
            <v>BFC</v>
          </cell>
          <cell r="T814">
            <v>633</v>
          </cell>
          <cell r="U814">
            <v>18.29</v>
          </cell>
        </row>
        <row r="815">
          <cell r="N815" t="str">
            <v>625</v>
          </cell>
          <cell r="Q815" t="str">
            <v>BFC</v>
          </cell>
          <cell r="T815">
            <v>5886540</v>
          </cell>
          <cell r="U815">
            <v>169408.73</v>
          </cell>
        </row>
        <row r="816">
          <cell r="N816" t="str">
            <v>676</v>
          </cell>
          <cell r="Q816" t="str">
            <v>CAP</v>
          </cell>
          <cell r="T816">
            <v>0</v>
          </cell>
          <cell r="U816">
            <v>0</v>
          </cell>
        </row>
        <row r="817">
          <cell r="N817" t="str">
            <v>660</v>
          </cell>
          <cell r="Q817" t="str">
            <v>CAP</v>
          </cell>
          <cell r="T817">
            <v>10703</v>
          </cell>
          <cell r="U817">
            <v>0.01</v>
          </cell>
        </row>
        <row r="818">
          <cell r="N818" t="str">
            <v>642</v>
          </cell>
          <cell r="Q818" t="str">
            <v>CAP</v>
          </cell>
          <cell r="T818">
            <v>370</v>
          </cell>
          <cell r="U818">
            <v>0</v>
          </cell>
        </row>
        <row r="819">
          <cell r="N819" t="str">
            <v>650</v>
          </cell>
          <cell r="Q819" t="str">
            <v>CAP</v>
          </cell>
          <cell r="T819">
            <v>65</v>
          </cell>
          <cell r="U819">
            <v>0</v>
          </cell>
        </row>
        <row r="820">
          <cell r="N820" t="str">
            <v>621</v>
          </cell>
          <cell r="Q820" t="str">
            <v>CAP</v>
          </cell>
          <cell r="T820">
            <v>38772294</v>
          </cell>
          <cell r="U820">
            <v>582.58000000000004</v>
          </cell>
        </row>
        <row r="821">
          <cell r="N821" t="str">
            <v>624</v>
          </cell>
          <cell r="Q821" t="str">
            <v>DSO</v>
          </cell>
          <cell r="T821">
            <v>1235780</v>
          </cell>
          <cell r="U821">
            <v>0</v>
          </cell>
        </row>
        <row r="822">
          <cell r="N822" t="str">
            <v>621</v>
          </cell>
          <cell r="Q822" t="str">
            <v>DSU</v>
          </cell>
          <cell r="T822">
            <v>6547572</v>
          </cell>
          <cell r="U822">
            <v>648.16</v>
          </cell>
        </row>
        <row r="823">
          <cell r="N823" t="str">
            <v>641</v>
          </cell>
          <cell r="Q823" t="str">
            <v>DSU</v>
          </cell>
          <cell r="T823">
            <v>71460</v>
          </cell>
          <cell r="U823">
            <v>5.43</v>
          </cell>
        </row>
        <row r="824">
          <cell r="N824" t="str">
            <v>624</v>
          </cell>
          <cell r="Q824" t="str">
            <v>DSU</v>
          </cell>
          <cell r="T824">
            <v>7751120</v>
          </cell>
          <cell r="U824">
            <v>77.540000000000006</v>
          </cell>
        </row>
        <row r="825">
          <cell r="N825" t="str">
            <v>612</v>
          </cell>
          <cell r="Q825" t="str">
            <v>DSU</v>
          </cell>
          <cell r="T825">
            <v>7432</v>
          </cell>
          <cell r="U825">
            <v>0.72</v>
          </cell>
        </row>
        <row r="826">
          <cell r="N826" t="str">
            <v>632</v>
          </cell>
          <cell r="Q826" t="str">
            <v>DSU</v>
          </cell>
          <cell r="T826">
            <v>164943143</v>
          </cell>
          <cell r="U826">
            <v>1649.45</v>
          </cell>
        </row>
        <row r="827">
          <cell r="N827" t="str">
            <v>624</v>
          </cell>
          <cell r="Q827" t="str">
            <v>DSU</v>
          </cell>
          <cell r="T827">
            <v>24297142</v>
          </cell>
          <cell r="U827">
            <v>292.70999999999998</v>
          </cell>
        </row>
        <row r="828">
          <cell r="N828" t="str">
            <v>624</v>
          </cell>
          <cell r="Q828" t="str">
            <v>DSU</v>
          </cell>
          <cell r="T828">
            <v>73600</v>
          </cell>
          <cell r="U828">
            <v>0.74</v>
          </cell>
        </row>
        <row r="829">
          <cell r="N829" t="str">
            <v>611</v>
          </cell>
          <cell r="Q829" t="str">
            <v>EIV</v>
          </cell>
          <cell r="T829">
            <v>256068427.69999999</v>
          </cell>
          <cell r="U829">
            <v>0</v>
          </cell>
        </row>
        <row r="830">
          <cell r="N830" t="str">
            <v>621</v>
          </cell>
          <cell r="Q830" t="str">
            <v>EIV</v>
          </cell>
          <cell r="T830">
            <v>73351830</v>
          </cell>
          <cell r="U830">
            <v>0</v>
          </cell>
        </row>
        <row r="831">
          <cell r="N831" t="str">
            <v>624</v>
          </cell>
          <cell r="Q831" t="str">
            <v>EIV</v>
          </cell>
          <cell r="T831">
            <v>20722080</v>
          </cell>
          <cell r="U831">
            <v>0</v>
          </cell>
        </row>
        <row r="832">
          <cell r="N832" t="str">
            <v>623</v>
          </cell>
          <cell r="Q832" t="str">
            <v>EIV</v>
          </cell>
          <cell r="T832">
            <v>54708</v>
          </cell>
          <cell r="U832">
            <v>0</v>
          </cell>
        </row>
        <row r="833">
          <cell r="N833" t="str">
            <v>623</v>
          </cell>
          <cell r="Q833" t="str">
            <v>EIV</v>
          </cell>
          <cell r="T833">
            <v>32000</v>
          </cell>
          <cell r="U833">
            <v>0</v>
          </cell>
        </row>
        <row r="834">
          <cell r="N834" t="str">
            <v>660</v>
          </cell>
          <cell r="Q834" t="str">
            <v>EP2</v>
          </cell>
          <cell r="T834">
            <v>19498</v>
          </cell>
          <cell r="U834">
            <v>1.54</v>
          </cell>
        </row>
        <row r="835">
          <cell r="N835" t="str">
            <v>624</v>
          </cell>
          <cell r="Q835" t="str">
            <v>EP2</v>
          </cell>
          <cell r="T835">
            <v>1715542</v>
          </cell>
          <cell r="U835">
            <v>14.99</v>
          </cell>
        </row>
        <row r="836">
          <cell r="N836" t="str">
            <v>623</v>
          </cell>
          <cell r="Q836" t="str">
            <v>EP2</v>
          </cell>
          <cell r="T836">
            <v>91280961</v>
          </cell>
          <cell r="U836">
            <v>15554.6</v>
          </cell>
        </row>
        <row r="837">
          <cell r="N837" t="str">
            <v>624</v>
          </cell>
          <cell r="Q837" t="str">
            <v>EP2</v>
          </cell>
          <cell r="T837">
            <v>8267857</v>
          </cell>
          <cell r="U837">
            <v>1000.42</v>
          </cell>
        </row>
        <row r="838">
          <cell r="N838" t="str">
            <v>624</v>
          </cell>
          <cell r="Q838" t="str">
            <v>EP2</v>
          </cell>
          <cell r="T838">
            <v>73600</v>
          </cell>
          <cell r="U838">
            <v>8.91</v>
          </cell>
        </row>
        <row r="839">
          <cell r="N839" t="str">
            <v>624</v>
          </cell>
          <cell r="Q839" t="str">
            <v>EP4</v>
          </cell>
          <cell r="T839">
            <v>8267857</v>
          </cell>
          <cell r="U839">
            <v>0</v>
          </cell>
        </row>
        <row r="840">
          <cell r="N840" t="str">
            <v>660</v>
          </cell>
          <cell r="Q840" t="str">
            <v>EP4</v>
          </cell>
          <cell r="T840">
            <v>1905</v>
          </cell>
          <cell r="U840">
            <v>0</v>
          </cell>
        </row>
        <row r="841">
          <cell r="N841" t="str">
            <v>611</v>
          </cell>
          <cell r="Q841" t="str">
            <v>EP4</v>
          </cell>
          <cell r="T841">
            <v>322954</v>
          </cell>
          <cell r="U841">
            <v>0</v>
          </cell>
        </row>
        <row r="842">
          <cell r="N842" t="str">
            <v>624</v>
          </cell>
          <cell r="Q842" t="str">
            <v>EUR</v>
          </cell>
          <cell r="T842">
            <v>10860147</v>
          </cell>
          <cell r="U842">
            <v>1292.3599999999999</v>
          </cell>
        </row>
        <row r="843">
          <cell r="N843" t="str">
            <v>686</v>
          </cell>
          <cell r="Q843" t="str">
            <v>EUR</v>
          </cell>
          <cell r="T843">
            <v>361</v>
          </cell>
          <cell r="U843">
            <v>0.05</v>
          </cell>
        </row>
        <row r="844">
          <cell r="N844" t="str">
            <v>620</v>
          </cell>
          <cell r="Q844" t="str">
            <v>EUR</v>
          </cell>
          <cell r="T844">
            <v>1741393</v>
          </cell>
          <cell r="U844">
            <v>206.94</v>
          </cell>
        </row>
        <row r="845">
          <cell r="N845" t="str">
            <v>624</v>
          </cell>
          <cell r="Q845" t="str">
            <v>EUR</v>
          </cell>
          <cell r="T845">
            <v>3470466</v>
          </cell>
          <cell r="U845">
            <v>412.99</v>
          </cell>
        </row>
        <row r="846">
          <cell r="N846" t="str">
            <v>650</v>
          </cell>
          <cell r="Q846" t="str">
            <v>E21</v>
          </cell>
          <cell r="T846">
            <v>244792</v>
          </cell>
          <cell r="U846">
            <v>7630.72</v>
          </cell>
        </row>
        <row r="847">
          <cell r="N847" t="str">
            <v>660</v>
          </cell>
          <cell r="Q847" t="str">
            <v>FFE</v>
          </cell>
          <cell r="T847">
            <v>19498</v>
          </cell>
          <cell r="U847">
            <v>0.45</v>
          </cell>
        </row>
        <row r="848">
          <cell r="N848" t="str">
            <v>623</v>
          </cell>
          <cell r="Q848" t="str">
            <v>FFE</v>
          </cell>
          <cell r="T848">
            <v>91280961</v>
          </cell>
          <cell r="U848">
            <v>13509.47</v>
          </cell>
        </row>
        <row r="849">
          <cell r="N849" t="str">
            <v>633</v>
          </cell>
          <cell r="Q849" t="str">
            <v>FFE</v>
          </cell>
          <cell r="T849">
            <v>257021177</v>
          </cell>
          <cell r="U849">
            <v>19772.54</v>
          </cell>
        </row>
        <row r="850">
          <cell r="N850" t="str">
            <v>685</v>
          </cell>
          <cell r="Q850" t="str">
            <v>FFE</v>
          </cell>
          <cell r="T850">
            <v>116926</v>
          </cell>
          <cell r="U850">
            <v>18.34</v>
          </cell>
        </row>
        <row r="851">
          <cell r="N851" t="str">
            <v>650</v>
          </cell>
          <cell r="Q851" t="str">
            <v>FVC</v>
          </cell>
          <cell r="T851">
            <v>1938</v>
          </cell>
          <cell r="U851">
            <v>0</v>
          </cell>
        </row>
        <row r="852">
          <cell r="N852" t="str">
            <v>621</v>
          </cell>
          <cell r="Q852" t="str">
            <v>FVC</v>
          </cell>
          <cell r="T852">
            <v>6566259</v>
          </cell>
          <cell r="U852">
            <v>0</v>
          </cell>
        </row>
        <row r="853">
          <cell r="N853" t="str">
            <v>622</v>
          </cell>
          <cell r="Q853" t="str">
            <v>FVC</v>
          </cell>
          <cell r="T853">
            <v>2032543</v>
          </cell>
          <cell r="U853">
            <v>0</v>
          </cell>
        </row>
        <row r="854">
          <cell r="N854" t="str">
            <v>676</v>
          </cell>
          <cell r="Q854" t="str">
            <v>FVC</v>
          </cell>
          <cell r="T854">
            <v>0</v>
          </cell>
          <cell r="U854">
            <v>0</v>
          </cell>
        </row>
        <row r="855">
          <cell r="N855" t="str">
            <v>623</v>
          </cell>
          <cell r="Q855" t="str">
            <v>ICN</v>
          </cell>
          <cell r="T855">
            <v>4900505</v>
          </cell>
          <cell r="U855">
            <v>0</v>
          </cell>
        </row>
        <row r="856">
          <cell r="N856" t="str">
            <v>641</v>
          </cell>
          <cell r="Q856" t="str">
            <v>ICN</v>
          </cell>
          <cell r="T856">
            <v>71460</v>
          </cell>
          <cell r="U856">
            <v>0</v>
          </cell>
        </row>
        <row r="857">
          <cell r="N857" t="str">
            <v>611</v>
          </cell>
          <cell r="Q857" t="str">
            <v>ICN</v>
          </cell>
          <cell r="T857">
            <v>61234</v>
          </cell>
          <cell r="U857">
            <v>0</v>
          </cell>
        </row>
        <row r="858">
          <cell r="N858" t="str">
            <v>623</v>
          </cell>
          <cell r="Q858" t="str">
            <v>LMV</v>
          </cell>
          <cell r="T858">
            <v>4900505</v>
          </cell>
          <cell r="U858">
            <v>416.55</v>
          </cell>
        </row>
        <row r="859">
          <cell r="N859" t="str">
            <v>611</v>
          </cell>
          <cell r="Q859" t="str">
            <v>LMV</v>
          </cell>
          <cell r="T859">
            <v>132939</v>
          </cell>
          <cell r="U859">
            <v>-12.98</v>
          </cell>
        </row>
        <row r="860">
          <cell r="N860" t="str">
            <v>624</v>
          </cell>
          <cell r="Q860" t="str">
            <v>LMV</v>
          </cell>
          <cell r="T860">
            <v>7895827</v>
          </cell>
          <cell r="U860">
            <v>23.69</v>
          </cell>
        </row>
        <row r="861">
          <cell r="N861" t="str">
            <v>660</v>
          </cell>
          <cell r="Q861" t="str">
            <v>L31</v>
          </cell>
          <cell r="T861">
            <v>1</v>
          </cell>
          <cell r="U861">
            <v>10.71</v>
          </cell>
        </row>
        <row r="862">
          <cell r="N862" t="str">
            <v>660</v>
          </cell>
          <cell r="Q862" t="str">
            <v>L33</v>
          </cell>
          <cell r="T862">
            <v>807.6</v>
          </cell>
          <cell r="U862">
            <v>8644.26</v>
          </cell>
        </row>
        <row r="863">
          <cell r="N863" t="str">
            <v>626</v>
          </cell>
          <cell r="Q863" t="str">
            <v>MSO</v>
          </cell>
          <cell r="T863">
            <v>4290165</v>
          </cell>
          <cell r="U863">
            <v>2312.39</v>
          </cell>
        </row>
        <row r="864">
          <cell r="N864" t="str">
            <v>623</v>
          </cell>
          <cell r="Q864" t="str">
            <v>MSO</v>
          </cell>
          <cell r="T864">
            <v>3062735</v>
          </cell>
          <cell r="U864">
            <v>2426.36</v>
          </cell>
        </row>
        <row r="865">
          <cell r="N865" t="str">
            <v>626</v>
          </cell>
          <cell r="Q865" t="str">
            <v>MSO</v>
          </cell>
          <cell r="T865">
            <v>12965832</v>
          </cell>
          <cell r="U865">
            <v>6988.59</v>
          </cell>
        </row>
        <row r="866">
          <cell r="N866" t="str">
            <v>621</v>
          </cell>
          <cell r="Q866" t="str">
            <v>MSO</v>
          </cell>
          <cell r="T866">
            <v>472848</v>
          </cell>
          <cell r="U866">
            <v>339.51</v>
          </cell>
        </row>
        <row r="867">
          <cell r="N867" t="str">
            <v>626</v>
          </cell>
          <cell r="Q867" t="str">
            <v>MSO</v>
          </cell>
          <cell r="T867">
            <v>6589792</v>
          </cell>
          <cell r="U867">
            <v>3551.91</v>
          </cell>
        </row>
        <row r="868">
          <cell r="N868" t="str">
            <v>686</v>
          </cell>
          <cell r="Q868" t="str">
            <v>MSO</v>
          </cell>
          <cell r="T868">
            <v>361</v>
          </cell>
          <cell r="U868">
            <v>0.28999999999999998</v>
          </cell>
        </row>
        <row r="869">
          <cell r="N869" t="str">
            <v>624</v>
          </cell>
          <cell r="Q869" t="str">
            <v>MSO</v>
          </cell>
          <cell r="T869">
            <v>20722080</v>
          </cell>
          <cell r="U869">
            <v>12163.89</v>
          </cell>
        </row>
        <row r="870">
          <cell r="N870" t="str">
            <v>624</v>
          </cell>
          <cell r="Q870" t="str">
            <v>MSO</v>
          </cell>
          <cell r="T870">
            <v>544752</v>
          </cell>
          <cell r="U870">
            <v>319.77</v>
          </cell>
        </row>
        <row r="871">
          <cell r="N871" t="str">
            <v>623</v>
          </cell>
          <cell r="Q871" t="str">
            <v>MSV</v>
          </cell>
          <cell r="T871">
            <v>4951721</v>
          </cell>
          <cell r="U871">
            <v>0</v>
          </cell>
        </row>
        <row r="872">
          <cell r="N872" t="str">
            <v>623</v>
          </cell>
          <cell r="Q872" t="str">
            <v>MSV</v>
          </cell>
          <cell r="T872">
            <v>18986663</v>
          </cell>
          <cell r="U872">
            <v>0</v>
          </cell>
        </row>
        <row r="873">
          <cell r="N873" t="str">
            <v>624</v>
          </cell>
          <cell r="Q873" t="str">
            <v>MSV</v>
          </cell>
          <cell r="T873">
            <v>31570590</v>
          </cell>
          <cell r="U873">
            <v>0</v>
          </cell>
        </row>
        <row r="874">
          <cell r="N874" t="str">
            <v>642</v>
          </cell>
          <cell r="Q874" t="str">
            <v>MSV</v>
          </cell>
          <cell r="T874">
            <v>28268</v>
          </cell>
          <cell r="U874">
            <v>0</v>
          </cell>
        </row>
        <row r="875">
          <cell r="N875" t="str">
            <v>623</v>
          </cell>
          <cell r="Q875" t="str">
            <v>MSV</v>
          </cell>
          <cell r="T875">
            <v>3062735</v>
          </cell>
          <cell r="U875">
            <v>0</v>
          </cell>
        </row>
        <row r="876">
          <cell r="N876" t="str">
            <v>632</v>
          </cell>
          <cell r="Q876" t="str">
            <v>MSV</v>
          </cell>
          <cell r="T876">
            <v>197879280</v>
          </cell>
          <cell r="U876">
            <v>0</v>
          </cell>
        </row>
        <row r="877">
          <cell r="N877" t="str">
            <v>626</v>
          </cell>
          <cell r="Q877" t="str">
            <v>MSV</v>
          </cell>
          <cell r="T877">
            <v>2887680</v>
          </cell>
          <cell r="U877">
            <v>0</v>
          </cell>
        </row>
        <row r="878">
          <cell r="N878" t="str">
            <v>660</v>
          </cell>
          <cell r="Q878" t="str">
            <v>MSV</v>
          </cell>
          <cell r="T878">
            <v>633</v>
          </cell>
          <cell r="U878">
            <v>0</v>
          </cell>
        </row>
        <row r="879">
          <cell r="N879" t="str">
            <v>623</v>
          </cell>
          <cell r="Q879" t="str">
            <v>MSV</v>
          </cell>
          <cell r="T879">
            <v>54708</v>
          </cell>
          <cell r="U879">
            <v>0</v>
          </cell>
        </row>
        <row r="880">
          <cell r="N880" t="str">
            <v>621</v>
          </cell>
          <cell r="Q880" t="str">
            <v>PPT</v>
          </cell>
          <cell r="T880">
            <v>38772294</v>
          </cell>
          <cell r="U880">
            <v>0</v>
          </cell>
        </row>
        <row r="881">
          <cell r="N881" t="str">
            <v>623</v>
          </cell>
          <cell r="Q881" t="str">
            <v>PPT</v>
          </cell>
          <cell r="T881">
            <v>18986663</v>
          </cell>
          <cell r="U881">
            <v>0</v>
          </cell>
        </row>
        <row r="882">
          <cell r="N882" t="str">
            <v>641</v>
          </cell>
          <cell r="Q882" t="str">
            <v>PPT</v>
          </cell>
          <cell r="T882">
            <v>71460</v>
          </cell>
          <cell r="U882">
            <v>0</v>
          </cell>
        </row>
        <row r="883">
          <cell r="N883" t="str">
            <v>613</v>
          </cell>
          <cell r="Q883" t="str">
            <v>RAU</v>
          </cell>
          <cell r="T883">
            <v>1074707</v>
          </cell>
          <cell r="U883">
            <v>28.86</v>
          </cell>
        </row>
        <row r="884">
          <cell r="N884" t="str">
            <v>621</v>
          </cell>
          <cell r="Q884" t="str">
            <v>RAU</v>
          </cell>
          <cell r="T884">
            <v>7036478</v>
          </cell>
          <cell r="U884">
            <v>239.37</v>
          </cell>
        </row>
        <row r="885">
          <cell r="N885" t="str">
            <v>624</v>
          </cell>
          <cell r="Q885" t="str">
            <v>RAU</v>
          </cell>
          <cell r="T885">
            <v>24116368</v>
          </cell>
          <cell r="U885">
            <v>675.29</v>
          </cell>
        </row>
        <row r="886">
          <cell r="N886" t="str">
            <v>624</v>
          </cell>
          <cell r="Q886" t="str">
            <v>RAU</v>
          </cell>
          <cell r="T886">
            <v>10860147</v>
          </cell>
          <cell r="U886">
            <v>304.06</v>
          </cell>
        </row>
        <row r="887">
          <cell r="N887" t="str">
            <v>641</v>
          </cell>
          <cell r="Q887" t="str">
            <v>RAU</v>
          </cell>
          <cell r="T887">
            <v>71460</v>
          </cell>
          <cell r="U887">
            <v>1.62</v>
          </cell>
        </row>
        <row r="888">
          <cell r="N888" t="str">
            <v>613</v>
          </cell>
          <cell r="Q888" t="str">
            <v>RIN</v>
          </cell>
          <cell r="T888">
            <v>1074707</v>
          </cell>
          <cell r="U888">
            <v>2312.54</v>
          </cell>
        </row>
        <row r="889">
          <cell r="N889" t="str">
            <v>611</v>
          </cell>
          <cell r="Q889" t="str">
            <v>RIN</v>
          </cell>
          <cell r="T889">
            <v>132939</v>
          </cell>
          <cell r="U889">
            <v>388.37</v>
          </cell>
        </row>
        <row r="890">
          <cell r="N890" t="str">
            <v>624</v>
          </cell>
          <cell r="Q890" t="str">
            <v>RIN</v>
          </cell>
          <cell r="T890">
            <v>602640</v>
          </cell>
          <cell r="U890">
            <v>1155.26</v>
          </cell>
        </row>
        <row r="891">
          <cell r="N891" t="str">
            <v>624</v>
          </cell>
          <cell r="Q891" t="str">
            <v>RIN</v>
          </cell>
          <cell r="T891">
            <v>3470466</v>
          </cell>
          <cell r="U891">
            <v>6652.89</v>
          </cell>
        </row>
        <row r="892">
          <cell r="N892" t="str">
            <v>624</v>
          </cell>
          <cell r="Q892" t="str">
            <v>RIN</v>
          </cell>
          <cell r="T892">
            <v>13700352</v>
          </cell>
          <cell r="U892">
            <v>26263.54</v>
          </cell>
        </row>
        <row r="893">
          <cell r="N893" t="str">
            <v>623</v>
          </cell>
          <cell r="Q893" t="str">
            <v>RIN</v>
          </cell>
          <cell r="T893">
            <v>4951721</v>
          </cell>
          <cell r="U893">
            <v>12849.7</v>
          </cell>
        </row>
        <row r="894">
          <cell r="N894" t="str">
            <v>676</v>
          </cell>
          <cell r="Q894" t="str">
            <v>RIN</v>
          </cell>
          <cell r="T894">
            <v>2175000</v>
          </cell>
          <cell r="U894">
            <v>2587.09</v>
          </cell>
        </row>
        <row r="895">
          <cell r="N895" t="str">
            <v>650</v>
          </cell>
          <cell r="Q895" t="str">
            <v>RIN</v>
          </cell>
          <cell r="T895">
            <v>18705</v>
          </cell>
          <cell r="U895">
            <v>9.49</v>
          </cell>
        </row>
        <row r="896">
          <cell r="N896" t="str">
            <v>626</v>
          </cell>
          <cell r="Q896" t="str">
            <v>RIN</v>
          </cell>
          <cell r="T896">
            <v>3261060</v>
          </cell>
          <cell r="U896">
            <v>5742.73</v>
          </cell>
        </row>
        <row r="897">
          <cell r="N897" t="str">
            <v>811</v>
          </cell>
          <cell r="Q897" t="str">
            <v>RRB</v>
          </cell>
          <cell r="T897">
            <v>39.590000000000003</v>
          </cell>
          <cell r="U897">
            <v>-1.69</v>
          </cell>
        </row>
        <row r="898">
          <cell r="N898" t="str">
            <v>623</v>
          </cell>
          <cell r="Q898" t="str">
            <v>TDC</v>
          </cell>
          <cell r="T898">
            <v>91473161</v>
          </cell>
          <cell r="U898">
            <v>10419.85</v>
          </cell>
        </row>
        <row r="899">
          <cell r="N899" t="str">
            <v>626</v>
          </cell>
          <cell r="Q899" t="str">
            <v>TDC</v>
          </cell>
          <cell r="T899">
            <v>12792978</v>
          </cell>
          <cell r="U899">
            <v>997.84</v>
          </cell>
        </row>
        <row r="900">
          <cell r="N900" t="str">
            <v>650</v>
          </cell>
          <cell r="Q900" t="str">
            <v>TDC</v>
          </cell>
          <cell r="T900">
            <v>223465</v>
          </cell>
          <cell r="U900">
            <v>33.299999999999997</v>
          </cell>
        </row>
        <row r="901">
          <cell r="N901" t="str">
            <v>624</v>
          </cell>
          <cell r="Q901" t="str">
            <v>TDC</v>
          </cell>
          <cell r="T901">
            <v>3470466</v>
          </cell>
          <cell r="U901">
            <v>340.1</v>
          </cell>
        </row>
        <row r="902">
          <cell r="N902" t="str">
            <v>655</v>
          </cell>
          <cell r="Q902" t="str">
            <v>TDC</v>
          </cell>
          <cell r="T902">
            <v>617553</v>
          </cell>
          <cell r="U902">
            <v>76.56</v>
          </cell>
        </row>
        <row r="903">
          <cell r="N903" t="str">
            <v>650</v>
          </cell>
          <cell r="Q903" t="str">
            <v>TDC</v>
          </cell>
          <cell r="T903">
            <v>969</v>
          </cell>
          <cell r="U903">
            <v>0.15</v>
          </cell>
        </row>
        <row r="904">
          <cell r="N904" t="str">
            <v>626</v>
          </cell>
          <cell r="Q904" t="str">
            <v>TDC</v>
          </cell>
          <cell r="T904">
            <v>12965832</v>
          </cell>
          <cell r="U904">
            <v>1011.34</v>
          </cell>
        </row>
        <row r="905">
          <cell r="N905" t="str">
            <v>624</v>
          </cell>
          <cell r="Q905" t="str">
            <v>TDC</v>
          </cell>
          <cell r="T905">
            <v>8647841</v>
          </cell>
          <cell r="U905">
            <v>847.5</v>
          </cell>
        </row>
        <row r="906">
          <cell r="N906" t="str">
            <v>612</v>
          </cell>
          <cell r="Q906" t="str">
            <v>TSE</v>
          </cell>
          <cell r="T906">
            <v>5875991</v>
          </cell>
          <cell r="U906">
            <v>0</v>
          </cell>
        </row>
        <row r="907">
          <cell r="N907" t="str">
            <v>655</v>
          </cell>
          <cell r="Q907" t="str">
            <v>TSE</v>
          </cell>
          <cell r="T907">
            <v>22783</v>
          </cell>
          <cell r="U907">
            <v>0</v>
          </cell>
        </row>
        <row r="908">
          <cell r="N908" t="str">
            <v>624</v>
          </cell>
          <cell r="Q908" t="str">
            <v>TSE</v>
          </cell>
          <cell r="T908">
            <v>9209277</v>
          </cell>
          <cell r="U908">
            <v>0</v>
          </cell>
        </row>
        <row r="909">
          <cell r="N909" t="str">
            <v>624</v>
          </cell>
          <cell r="Q909" t="str">
            <v>TSE</v>
          </cell>
          <cell r="T909">
            <v>3470466</v>
          </cell>
          <cell r="U909">
            <v>0</v>
          </cell>
        </row>
        <row r="910">
          <cell r="N910" t="str">
            <v>641</v>
          </cell>
          <cell r="Q910" t="str">
            <v>TSE</v>
          </cell>
          <cell r="T910">
            <v>71460</v>
          </cell>
          <cell r="U910">
            <v>0</v>
          </cell>
        </row>
        <row r="911">
          <cell r="N911" t="str">
            <v>624</v>
          </cell>
          <cell r="Q911" t="str">
            <v>TSE</v>
          </cell>
          <cell r="T911">
            <v>20722080</v>
          </cell>
          <cell r="U911">
            <v>0</v>
          </cell>
        </row>
        <row r="912">
          <cell r="N912" t="str">
            <v>626</v>
          </cell>
          <cell r="Q912" t="str">
            <v>TSE</v>
          </cell>
          <cell r="T912">
            <v>12965832</v>
          </cell>
          <cell r="U912">
            <v>0</v>
          </cell>
        </row>
        <row r="913">
          <cell r="N913" t="str">
            <v>626</v>
          </cell>
          <cell r="Q913" t="str">
            <v>TSE</v>
          </cell>
          <cell r="T913">
            <v>2310640</v>
          </cell>
          <cell r="U913">
            <v>0</v>
          </cell>
        </row>
        <row r="914">
          <cell r="N914" t="str">
            <v>621</v>
          </cell>
          <cell r="Q914" t="str">
            <v>TTE</v>
          </cell>
          <cell r="T914">
            <v>39593717</v>
          </cell>
          <cell r="U914">
            <v>0</v>
          </cell>
        </row>
        <row r="915">
          <cell r="N915" t="str">
            <v>624</v>
          </cell>
          <cell r="Q915" t="str">
            <v>TTE</v>
          </cell>
          <cell r="T915">
            <v>602640</v>
          </cell>
          <cell r="U915">
            <v>0</v>
          </cell>
        </row>
        <row r="916">
          <cell r="N916" t="str">
            <v>621</v>
          </cell>
          <cell r="Q916" t="str">
            <v>TTE</v>
          </cell>
          <cell r="T916">
            <v>100984</v>
          </cell>
          <cell r="U916">
            <v>0</v>
          </cell>
        </row>
        <row r="917">
          <cell r="N917" t="str">
            <v>621</v>
          </cell>
          <cell r="Q917" t="str">
            <v>TTE</v>
          </cell>
          <cell r="T917">
            <v>74042059</v>
          </cell>
          <cell r="U917">
            <v>0</v>
          </cell>
        </row>
        <row r="918">
          <cell r="N918" t="str">
            <v>650</v>
          </cell>
          <cell r="Q918" t="str">
            <v>TTE</v>
          </cell>
          <cell r="T918">
            <v>3009</v>
          </cell>
          <cell r="U918">
            <v>0</v>
          </cell>
        </row>
        <row r="919">
          <cell r="N919" t="str">
            <v>611</v>
          </cell>
          <cell r="Q919" t="str">
            <v>TTE</v>
          </cell>
          <cell r="T919">
            <v>22159220</v>
          </cell>
          <cell r="U919">
            <v>0</v>
          </cell>
        </row>
        <row r="920">
          <cell r="N920" t="str">
            <v>611</v>
          </cell>
          <cell r="Q920" t="str">
            <v>TTE</v>
          </cell>
          <cell r="T920">
            <v>61234</v>
          </cell>
          <cell r="U920">
            <v>0</v>
          </cell>
        </row>
        <row r="921">
          <cell r="N921" t="str">
            <v>621</v>
          </cell>
          <cell r="Q921" t="str">
            <v>TTE</v>
          </cell>
          <cell r="T921">
            <v>542187</v>
          </cell>
          <cell r="U921">
            <v>0</v>
          </cell>
        </row>
        <row r="922">
          <cell r="N922" t="str">
            <v>660</v>
          </cell>
          <cell r="Q922" t="str">
            <v>TTE</v>
          </cell>
          <cell r="T922">
            <v>1905</v>
          </cell>
          <cell r="U922">
            <v>0</v>
          </cell>
        </row>
        <row r="923">
          <cell r="N923" t="str">
            <v>623</v>
          </cell>
          <cell r="Q923" t="str">
            <v>TTE</v>
          </cell>
          <cell r="T923">
            <v>32000</v>
          </cell>
          <cell r="U923">
            <v>0</v>
          </cell>
        </row>
        <row r="924">
          <cell r="N924" t="str">
            <v>686</v>
          </cell>
          <cell r="Q924" t="str">
            <v>VCR</v>
          </cell>
          <cell r="T924">
            <v>361</v>
          </cell>
          <cell r="U924">
            <v>-1.62</v>
          </cell>
        </row>
        <row r="925">
          <cell r="N925" t="str">
            <v>621</v>
          </cell>
          <cell r="Q925" t="str">
            <v>MC</v>
          </cell>
          <cell r="T925">
            <v>0</v>
          </cell>
          <cell r="U925">
            <v>33632.79</v>
          </cell>
        </row>
        <row r="926">
          <cell r="N926" t="str">
            <v>624</v>
          </cell>
          <cell r="Q926" t="str">
            <v>MC</v>
          </cell>
          <cell r="T926">
            <v>1928.01</v>
          </cell>
          <cell r="U926">
            <v>18329.810000000001</v>
          </cell>
        </row>
        <row r="927">
          <cell r="N927" t="str">
            <v>624</v>
          </cell>
          <cell r="Q927" t="str">
            <v>MC</v>
          </cell>
          <cell r="T927">
            <v>0</v>
          </cell>
          <cell r="U927">
            <v>0</v>
          </cell>
        </row>
        <row r="928">
          <cell r="N928" t="str">
            <v>676</v>
          </cell>
          <cell r="Q928" t="str">
            <v>OMS</v>
          </cell>
          <cell r="T928">
            <v>2175000</v>
          </cell>
          <cell r="U928">
            <v>349.15</v>
          </cell>
        </row>
        <row r="929">
          <cell r="N929" t="str">
            <v>641</v>
          </cell>
          <cell r="Q929" t="str">
            <v>OMS</v>
          </cell>
          <cell r="T929">
            <v>71460</v>
          </cell>
          <cell r="U929">
            <v>16.02</v>
          </cell>
        </row>
        <row r="930">
          <cell r="N930" t="str">
            <v>624</v>
          </cell>
          <cell r="Q930" t="str">
            <v>OMS</v>
          </cell>
          <cell r="T930">
            <v>25532922</v>
          </cell>
          <cell r="U930">
            <v>5113.47</v>
          </cell>
        </row>
        <row r="931">
          <cell r="N931" t="str">
            <v>624</v>
          </cell>
          <cell r="Q931" t="str">
            <v>OMS</v>
          </cell>
          <cell r="T931">
            <v>1715542</v>
          </cell>
          <cell r="U931">
            <v>315.97000000000003</v>
          </cell>
        </row>
        <row r="932">
          <cell r="N932" t="str">
            <v>650</v>
          </cell>
          <cell r="Q932" t="str">
            <v>OMS</v>
          </cell>
          <cell r="T932">
            <v>1938</v>
          </cell>
          <cell r="U932">
            <v>0.42</v>
          </cell>
        </row>
        <row r="933">
          <cell r="N933" t="str">
            <v>624</v>
          </cell>
          <cell r="Q933" t="str">
            <v>OMS</v>
          </cell>
          <cell r="T933">
            <v>9209277</v>
          </cell>
          <cell r="U933">
            <v>2293.12</v>
          </cell>
        </row>
        <row r="934">
          <cell r="N934" t="str">
            <v>821</v>
          </cell>
          <cell r="Q934" t="str">
            <v>PPR</v>
          </cell>
          <cell r="T934">
            <v>-1712</v>
          </cell>
          <cell r="U934">
            <v>0</v>
          </cell>
        </row>
        <row r="935">
          <cell r="N935" t="str">
            <v>611</v>
          </cell>
          <cell r="Q935" t="str">
            <v>PRC</v>
          </cell>
          <cell r="T935">
            <v>132939</v>
          </cell>
          <cell r="U935">
            <v>744.04</v>
          </cell>
        </row>
        <row r="936">
          <cell r="N936" t="str">
            <v>624</v>
          </cell>
          <cell r="Q936" t="str">
            <v>PRC</v>
          </cell>
          <cell r="T936">
            <v>3356103</v>
          </cell>
          <cell r="U936">
            <v>1174.6300000000001</v>
          </cell>
        </row>
        <row r="937">
          <cell r="N937" t="str">
            <v>623</v>
          </cell>
          <cell r="Q937" t="str">
            <v>PRC</v>
          </cell>
          <cell r="T937">
            <v>32000</v>
          </cell>
          <cell r="U937">
            <v>143.65</v>
          </cell>
        </row>
        <row r="938">
          <cell r="N938" t="str">
            <v>641</v>
          </cell>
          <cell r="Q938" t="str">
            <v>PRV</v>
          </cell>
          <cell r="T938">
            <v>71460</v>
          </cell>
          <cell r="U938">
            <v>-5.24</v>
          </cell>
        </row>
        <row r="939">
          <cell r="N939" t="str">
            <v>621</v>
          </cell>
          <cell r="Q939" t="str">
            <v>PRV</v>
          </cell>
          <cell r="T939">
            <v>460031</v>
          </cell>
          <cell r="U939">
            <v>14.71</v>
          </cell>
        </row>
        <row r="940">
          <cell r="N940" t="str">
            <v>626</v>
          </cell>
          <cell r="Q940" t="str">
            <v>PRV</v>
          </cell>
          <cell r="T940">
            <v>16404000</v>
          </cell>
          <cell r="U940">
            <v>705.36</v>
          </cell>
        </row>
        <row r="941">
          <cell r="N941" t="str">
            <v>626</v>
          </cell>
          <cell r="Q941" t="str">
            <v>PRV</v>
          </cell>
          <cell r="T941">
            <v>12965832</v>
          </cell>
          <cell r="U941">
            <v>557.53</v>
          </cell>
        </row>
        <row r="942">
          <cell r="N942" t="str">
            <v>623</v>
          </cell>
          <cell r="Q942" t="str">
            <v>PRV</v>
          </cell>
          <cell r="T942">
            <v>155600</v>
          </cell>
          <cell r="U942">
            <v>-10.11</v>
          </cell>
        </row>
        <row r="943">
          <cell r="N943" t="str">
            <v>624</v>
          </cell>
          <cell r="Q943" t="str">
            <v>PRV</v>
          </cell>
          <cell r="T943">
            <v>26043918</v>
          </cell>
          <cell r="U943">
            <v>-937.59</v>
          </cell>
        </row>
        <row r="944">
          <cell r="N944" t="str">
            <v>611</v>
          </cell>
          <cell r="Q944" t="str">
            <v>RIV</v>
          </cell>
          <cell r="T944">
            <v>256068427.69999999</v>
          </cell>
          <cell r="U944">
            <v>0</v>
          </cell>
        </row>
        <row r="945">
          <cell r="N945" t="str">
            <v>650</v>
          </cell>
          <cell r="Q945" t="str">
            <v>RIV</v>
          </cell>
          <cell r="T945">
            <v>71346</v>
          </cell>
          <cell r="U945">
            <v>0</v>
          </cell>
        </row>
        <row r="946">
          <cell r="N946" t="str">
            <v>624</v>
          </cell>
          <cell r="Q946" t="str">
            <v>RIV</v>
          </cell>
          <cell r="T946">
            <v>3470466</v>
          </cell>
          <cell r="U946">
            <v>0</v>
          </cell>
        </row>
        <row r="947">
          <cell r="N947" t="str">
            <v>626</v>
          </cell>
          <cell r="Q947" t="str">
            <v>RIV</v>
          </cell>
          <cell r="T947">
            <v>2887680</v>
          </cell>
          <cell r="U947">
            <v>0</v>
          </cell>
        </row>
        <row r="948">
          <cell r="N948" t="str">
            <v>623</v>
          </cell>
          <cell r="Q948" t="str">
            <v>RIV</v>
          </cell>
          <cell r="T948">
            <v>54708</v>
          </cell>
          <cell r="U948">
            <v>0</v>
          </cell>
        </row>
        <row r="949">
          <cell r="N949" t="str">
            <v>621</v>
          </cell>
          <cell r="Q949" t="str">
            <v>RIV</v>
          </cell>
          <cell r="T949">
            <v>542187</v>
          </cell>
          <cell r="U949">
            <v>0</v>
          </cell>
        </row>
        <row r="950">
          <cell r="N950" t="str">
            <v>622</v>
          </cell>
          <cell r="Q950" t="str">
            <v>RIV</v>
          </cell>
          <cell r="T950">
            <v>2032543</v>
          </cell>
          <cell r="U950">
            <v>0</v>
          </cell>
        </row>
        <row r="951">
          <cell r="N951" t="str">
            <v>622</v>
          </cell>
          <cell r="Q951" t="str">
            <v>RTU</v>
          </cell>
          <cell r="T951">
            <v>2032543</v>
          </cell>
          <cell r="U951">
            <v>14.67</v>
          </cell>
        </row>
        <row r="952">
          <cell r="N952" t="str">
            <v>660</v>
          </cell>
          <cell r="Q952" t="str">
            <v>RTU</v>
          </cell>
          <cell r="T952">
            <v>608102</v>
          </cell>
          <cell r="U952">
            <v>-0.7</v>
          </cell>
        </row>
        <row r="953">
          <cell r="N953" t="str">
            <v>624</v>
          </cell>
          <cell r="Q953" t="str">
            <v>RTU</v>
          </cell>
          <cell r="T953">
            <v>13700352</v>
          </cell>
          <cell r="U953">
            <v>205.5</v>
          </cell>
        </row>
        <row r="954">
          <cell r="N954" t="str">
            <v>623</v>
          </cell>
          <cell r="Q954" t="str">
            <v>RTU</v>
          </cell>
          <cell r="T954">
            <v>46560</v>
          </cell>
          <cell r="U954">
            <v>0.88</v>
          </cell>
        </row>
        <row r="955">
          <cell r="N955" t="str">
            <v>650</v>
          </cell>
          <cell r="Q955" t="str">
            <v>RTU</v>
          </cell>
          <cell r="T955">
            <v>3194240</v>
          </cell>
          <cell r="U955">
            <v>22.15</v>
          </cell>
        </row>
        <row r="956">
          <cell r="N956" t="str">
            <v>624</v>
          </cell>
          <cell r="Q956" t="str">
            <v>RTU</v>
          </cell>
          <cell r="T956">
            <v>25532922</v>
          </cell>
          <cell r="U956">
            <v>317.01</v>
          </cell>
        </row>
        <row r="957">
          <cell r="N957" t="str">
            <v>641</v>
          </cell>
          <cell r="Q957" t="str">
            <v>RTU</v>
          </cell>
          <cell r="T957">
            <v>1365241</v>
          </cell>
          <cell r="U957">
            <v>14.89</v>
          </cell>
        </row>
        <row r="958">
          <cell r="N958" t="str">
            <v>624</v>
          </cell>
          <cell r="Q958" t="str">
            <v>TDE</v>
          </cell>
          <cell r="T958">
            <v>8647841</v>
          </cell>
          <cell r="U958">
            <v>0</v>
          </cell>
        </row>
        <row r="959">
          <cell r="N959" t="str">
            <v>622</v>
          </cell>
          <cell r="Q959" t="str">
            <v>TDE</v>
          </cell>
          <cell r="T959">
            <v>2047503</v>
          </cell>
          <cell r="U959">
            <v>0</v>
          </cell>
        </row>
        <row r="960">
          <cell r="N960" t="str">
            <v>685</v>
          </cell>
          <cell r="Q960" t="str">
            <v>TDE</v>
          </cell>
          <cell r="T960">
            <v>117337</v>
          </cell>
          <cell r="U960">
            <v>0</v>
          </cell>
        </row>
        <row r="961">
          <cell r="N961" t="str">
            <v>611</v>
          </cell>
          <cell r="Q961" t="str">
            <v>TDE</v>
          </cell>
          <cell r="T961">
            <v>61234</v>
          </cell>
          <cell r="U961">
            <v>0</v>
          </cell>
        </row>
        <row r="962">
          <cell r="N962" t="str">
            <v>624</v>
          </cell>
          <cell r="Q962" t="str">
            <v>TDE</v>
          </cell>
          <cell r="T962">
            <v>393408</v>
          </cell>
          <cell r="U962">
            <v>0</v>
          </cell>
        </row>
        <row r="963">
          <cell r="N963" t="str">
            <v>620</v>
          </cell>
          <cell r="Q963" t="str">
            <v>TDE</v>
          </cell>
          <cell r="T963">
            <v>1745793</v>
          </cell>
          <cell r="U963">
            <v>0</v>
          </cell>
        </row>
        <row r="964">
          <cell r="N964" t="str">
            <v>611</v>
          </cell>
          <cell r="Q964" t="str">
            <v>TDE</v>
          </cell>
          <cell r="T964">
            <v>256692592</v>
          </cell>
          <cell r="U964">
            <v>0</v>
          </cell>
        </row>
        <row r="965">
          <cell r="N965" t="str">
            <v>624</v>
          </cell>
          <cell r="Q965" t="str">
            <v>TIU</v>
          </cell>
          <cell r="T965">
            <v>13700352</v>
          </cell>
          <cell r="U965">
            <v>13.6</v>
          </cell>
        </row>
        <row r="966">
          <cell r="N966" t="str">
            <v>621</v>
          </cell>
          <cell r="Q966" t="str">
            <v>TIU</v>
          </cell>
          <cell r="T966">
            <v>7067158</v>
          </cell>
          <cell r="U966">
            <v>0</v>
          </cell>
        </row>
        <row r="967">
          <cell r="N967" t="str">
            <v>650</v>
          </cell>
          <cell r="Q967" t="str">
            <v>TIU</v>
          </cell>
          <cell r="T967">
            <v>3194240</v>
          </cell>
          <cell r="U967">
            <v>-0.45</v>
          </cell>
        </row>
        <row r="968">
          <cell r="N968" t="str">
            <v>621</v>
          </cell>
          <cell r="Q968" t="str">
            <v>TIU</v>
          </cell>
          <cell r="T968">
            <v>6574609</v>
          </cell>
          <cell r="U968">
            <v>0.12</v>
          </cell>
        </row>
        <row r="969">
          <cell r="N969" t="str">
            <v>650</v>
          </cell>
          <cell r="Q969" t="str">
            <v>TIU</v>
          </cell>
          <cell r="T969">
            <v>3255</v>
          </cell>
          <cell r="U969">
            <v>-0.02</v>
          </cell>
        </row>
        <row r="970">
          <cell r="N970" t="str">
            <v>621</v>
          </cell>
          <cell r="Q970" t="str">
            <v>TIU</v>
          </cell>
          <cell r="T970">
            <v>756631</v>
          </cell>
          <cell r="U970">
            <v>0.01</v>
          </cell>
        </row>
        <row r="971">
          <cell r="N971" t="str">
            <v>626</v>
          </cell>
          <cell r="Q971" t="str">
            <v>TSC</v>
          </cell>
          <cell r="T971">
            <v>12792978</v>
          </cell>
          <cell r="U971">
            <v>0</v>
          </cell>
        </row>
        <row r="972">
          <cell r="N972" t="str">
            <v>623</v>
          </cell>
          <cell r="Q972" t="str">
            <v>TSC</v>
          </cell>
          <cell r="T972">
            <v>3062735</v>
          </cell>
          <cell r="U972">
            <v>0</v>
          </cell>
        </row>
        <row r="973">
          <cell r="N973" t="str">
            <v>621</v>
          </cell>
          <cell r="Q973" t="str">
            <v>TTC</v>
          </cell>
          <cell r="T973">
            <v>74042059</v>
          </cell>
          <cell r="U973">
            <v>3624.79</v>
          </cell>
        </row>
        <row r="974">
          <cell r="N974" t="str">
            <v>613</v>
          </cell>
          <cell r="Q974" t="str">
            <v>TTC</v>
          </cell>
          <cell r="T974">
            <v>1076352</v>
          </cell>
          <cell r="U974">
            <v>43.75</v>
          </cell>
        </row>
        <row r="975">
          <cell r="N975" t="str">
            <v>650</v>
          </cell>
          <cell r="Q975" t="str">
            <v>TTC</v>
          </cell>
          <cell r="T975">
            <v>71346</v>
          </cell>
          <cell r="U975">
            <v>4.1100000000000003</v>
          </cell>
        </row>
        <row r="976">
          <cell r="N976" t="str">
            <v>626</v>
          </cell>
          <cell r="Q976" t="str">
            <v>TTC</v>
          </cell>
          <cell r="T976">
            <v>12965832</v>
          </cell>
          <cell r="U976">
            <v>388.97</v>
          </cell>
        </row>
        <row r="977">
          <cell r="N977" t="str">
            <v>650</v>
          </cell>
          <cell r="Q977" t="str">
            <v>TTC</v>
          </cell>
          <cell r="T977">
            <v>223465</v>
          </cell>
          <cell r="U977">
            <v>14.03</v>
          </cell>
        </row>
        <row r="978">
          <cell r="N978" t="str">
            <v>626</v>
          </cell>
          <cell r="Q978" t="str">
            <v>TTC</v>
          </cell>
          <cell r="T978">
            <v>3261060</v>
          </cell>
          <cell r="U978">
            <v>97.84</v>
          </cell>
        </row>
        <row r="979">
          <cell r="N979" t="str">
            <v>624</v>
          </cell>
          <cell r="Q979" t="str">
            <v>TTC</v>
          </cell>
          <cell r="T979">
            <v>3657482</v>
          </cell>
          <cell r="U979">
            <v>27.55</v>
          </cell>
        </row>
        <row r="980">
          <cell r="N980" t="str">
            <v>624</v>
          </cell>
          <cell r="Q980" t="str">
            <v>TTC</v>
          </cell>
          <cell r="T980">
            <v>3470466</v>
          </cell>
          <cell r="U980">
            <v>128.4</v>
          </cell>
        </row>
        <row r="981">
          <cell r="N981" t="str">
            <v>650</v>
          </cell>
          <cell r="Q981" t="str">
            <v>TTC</v>
          </cell>
          <cell r="T981">
            <v>2750853</v>
          </cell>
          <cell r="U981">
            <v>159.76</v>
          </cell>
        </row>
        <row r="982">
          <cell r="N982" t="str">
            <v>685</v>
          </cell>
          <cell r="Q982" t="str">
            <v>VBF</v>
          </cell>
          <cell r="T982">
            <v>116926</v>
          </cell>
          <cell r="U982">
            <v>3359.21</v>
          </cell>
        </row>
        <row r="983">
          <cell r="N983" t="str">
            <v>685</v>
          </cell>
          <cell r="Q983" t="str">
            <v>VTC</v>
          </cell>
          <cell r="T983">
            <v>20217</v>
          </cell>
          <cell r="U983">
            <v>-1.03</v>
          </cell>
        </row>
        <row r="984">
          <cell r="N984" t="str">
            <v>641</v>
          </cell>
          <cell r="Q984" t="str">
            <v>CAV</v>
          </cell>
          <cell r="T984">
            <v>3389</v>
          </cell>
          <cell r="U984">
            <v>-1.17</v>
          </cell>
        </row>
        <row r="985">
          <cell r="N985" t="str">
            <v>642</v>
          </cell>
          <cell r="Q985" t="str">
            <v>CAV</v>
          </cell>
          <cell r="T985">
            <v>1477</v>
          </cell>
          <cell r="U985">
            <v>0.28000000000000003</v>
          </cell>
        </row>
        <row r="986">
          <cell r="N986" t="str">
            <v>621</v>
          </cell>
          <cell r="Q986" t="str">
            <v>CAV</v>
          </cell>
          <cell r="T986">
            <v>542187</v>
          </cell>
          <cell r="U986">
            <v>-55.29</v>
          </cell>
        </row>
        <row r="987">
          <cell r="N987" t="str">
            <v>641</v>
          </cell>
          <cell r="Q987" t="str">
            <v>CAV</v>
          </cell>
          <cell r="T987">
            <v>927</v>
          </cell>
          <cell r="U987">
            <v>-0.32</v>
          </cell>
        </row>
        <row r="988">
          <cell r="N988" t="str">
            <v>676</v>
          </cell>
          <cell r="Q988" t="str">
            <v>CAV</v>
          </cell>
          <cell r="T988">
            <v>2175000</v>
          </cell>
          <cell r="U988">
            <v>-282.32</v>
          </cell>
        </row>
        <row r="989">
          <cell r="N989" t="str">
            <v>624</v>
          </cell>
          <cell r="Q989" t="str">
            <v>CAV</v>
          </cell>
          <cell r="T989">
            <v>10860147</v>
          </cell>
          <cell r="U989">
            <v>-1118.5899999999999</v>
          </cell>
        </row>
        <row r="990">
          <cell r="N990" t="str">
            <v>626</v>
          </cell>
          <cell r="Q990" t="str">
            <v>DC</v>
          </cell>
          <cell r="T990">
            <v>500</v>
          </cell>
          <cell r="U990">
            <v>12085</v>
          </cell>
        </row>
        <row r="991">
          <cell r="N991" t="str">
            <v>624</v>
          </cell>
          <cell r="Q991" t="str">
            <v>DC</v>
          </cell>
          <cell r="T991">
            <v>18154.54</v>
          </cell>
          <cell r="U991">
            <v>216592.11</v>
          </cell>
        </row>
        <row r="992">
          <cell r="N992" t="str">
            <v>624</v>
          </cell>
          <cell r="Q992" t="str">
            <v>DC</v>
          </cell>
          <cell r="T992">
            <v>1058.93</v>
          </cell>
          <cell r="U992">
            <v>13017.72</v>
          </cell>
        </row>
        <row r="993">
          <cell r="N993" t="str">
            <v>623</v>
          </cell>
          <cell r="Q993" t="str">
            <v>DC</v>
          </cell>
          <cell r="T993">
            <v>310</v>
          </cell>
          <cell r="U993">
            <v>7092.8</v>
          </cell>
        </row>
        <row r="994">
          <cell r="N994" t="str">
            <v>611</v>
          </cell>
          <cell r="Q994" t="str">
            <v>DSM</v>
          </cell>
          <cell r="T994">
            <v>22109361</v>
          </cell>
          <cell r="U994">
            <v>169039.52</v>
          </cell>
        </row>
        <row r="995">
          <cell r="N995" t="str">
            <v>641</v>
          </cell>
          <cell r="Q995" t="str">
            <v>DSM</v>
          </cell>
          <cell r="T995">
            <v>71460</v>
          </cell>
          <cell r="U995">
            <v>356.1</v>
          </cell>
        </row>
        <row r="996">
          <cell r="N996" t="str">
            <v>624</v>
          </cell>
          <cell r="Q996" t="str">
            <v>EBF</v>
          </cell>
          <cell r="T996">
            <v>20722080</v>
          </cell>
          <cell r="U996">
            <v>-595324.63</v>
          </cell>
        </row>
        <row r="997">
          <cell r="N997" t="str">
            <v>624</v>
          </cell>
          <cell r="Q997" t="str">
            <v>EBF</v>
          </cell>
          <cell r="T997">
            <v>73600</v>
          </cell>
          <cell r="U997">
            <v>-2114.4499999999998</v>
          </cell>
        </row>
        <row r="998">
          <cell r="N998" t="str">
            <v>623</v>
          </cell>
          <cell r="Q998" t="str">
            <v>EC</v>
          </cell>
          <cell r="T998">
            <v>4923785</v>
          </cell>
          <cell r="U998">
            <v>332168.39</v>
          </cell>
        </row>
        <row r="999">
          <cell r="N999" t="str">
            <v>626</v>
          </cell>
          <cell r="Q999" t="str">
            <v>EC</v>
          </cell>
          <cell r="T999">
            <v>2887680</v>
          </cell>
          <cell r="U999">
            <v>93633.02</v>
          </cell>
        </row>
        <row r="1000">
          <cell r="N1000" t="str">
            <v>621</v>
          </cell>
          <cell r="Q1000" t="str">
            <v>EC</v>
          </cell>
          <cell r="T1000">
            <v>6564722</v>
          </cell>
          <cell r="U1000">
            <v>776475.4</v>
          </cell>
        </row>
        <row r="1001">
          <cell r="N1001" t="str">
            <v>626</v>
          </cell>
          <cell r="Q1001" t="str">
            <v>EC</v>
          </cell>
          <cell r="T1001">
            <v>2887680</v>
          </cell>
          <cell r="U1001">
            <v>93633.02</v>
          </cell>
        </row>
        <row r="1002">
          <cell r="N1002" t="str">
            <v>624</v>
          </cell>
          <cell r="Q1002" t="str">
            <v>EC</v>
          </cell>
          <cell r="T1002">
            <v>583940</v>
          </cell>
          <cell r="U1002">
            <v>31782.69</v>
          </cell>
        </row>
        <row r="1003">
          <cell r="N1003" t="str">
            <v>620</v>
          </cell>
          <cell r="Q1003" t="str">
            <v>EC</v>
          </cell>
          <cell r="T1003">
            <v>1741393</v>
          </cell>
          <cell r="U1003">
            <v>100736.09</v>
          </cell>
        </row>
        <row r="1004">
          <cell r="N1004" t="str">
            <v>624</v>
          </cell>
          <cell r="Q1004" t="str">
            <v>ECR</v>
          </cell>
          <cell r="T1004">
            <v>3470466</v>
          </cell>
          <cell r="U1004">
            <v>12309.74</v>
          </cell>
        </row>
        <row r="1005">
          <cell r="N1005" t="str">
            <v>624</v>
          </cell>
          <cell r="Q1005" t="str">
            <v>ECR</v>
          </cell>
          <cell r="T1005">
            <v>1715542</v>
          </cell>
          <cell r="U1005">
            <v>5364.9</v>
          </cell>
        </row>
        <row r="1006">
          <cell r="N1006" t="str">
            <v>626</v>
          </cell>
          <cell r="Q1006" t="str">
            <v>ECR</v>
          </cell>
          <cell r="T1006">
            <v>2310640</v>
          </cell>
          <cell r="U1006">
            <v>7234.61</v>
          </cell>
        </row>
        <row r="1007">
          <cell r="N1007" t="str">
            <v>641</v>
          </cell>
          <cell r="Q1007" t="str">
            <v>ECR</v>
          </cell>
          <cell r="T1007">
            <v>650342</v>
          </cell>
          <cell r="U1007">
            <v>1837.17</v>
          </cell>
        </row>
        <row r="1008">
          <cell r="N1008" t="str">
            <v>642</v>
          </cell>
          <cell r="Q1008" t="str">
            <v>ECR</v>
          </cell>
          <cell r="T1008">
            <v>1477</v>
          </cell>
          <cell r="U1008">
            <v>3.05</v>
          </cell>
        </row>
        <row r="1009">
          <cell r="N1009" t="str">
            <v>625</v>
          </cell>
          <cell r="Q1009" t="str">
            <v>ECR</v>
          </cell>
          <cell r="T1009">
            <v>5886540</v>
          </cell>
          <cell r="U1009">
            <v>29568.080000000002</v>
          </cell>
        </row>
        <row r="1010">
          <cell r="N1010" t="str">
            <v>624</v>
          </cell>
          <cell r="Q1010" t="str">
            <v>EEX</v>
          </cell>
          <cell r="T1010">
            <v>547565</v>
          </cell>
          <cell r="U1010">
            <v>248.05</v>
          </cell>
        </row>
        <row r="1011">
          <cell r="N1011" t="str">
            <v>660</v>
          </cell>
          <cell r="Q1011" t="str">
            <v>EFL</v>
          </cell>
          <cell r="T1011">
            <v>10703</v>
          </cell>
          <cell r="U1011">
            <v>351.88</v>
          </cell>
        </row>
        <row r="1012">
          <cell r="N1012" t="str">
            <v>623</v>
          </cell>
          <cell r="Q1012" t="str">
            <v>EFL</v>
          </cell>
          <cell r="T1012">
            <v>3062735</v>
          </cell>
          <cell r="U1012">
            <v>100694.02</v>
          </cell>
        </row>
        <row r="1013">
          <cell r="N1013" t="str">
            <v>650</v>
          </cell>
          <cell r="Q1013" t="str">
            <v>EFL</v>
          </cell>
          <cell r="T1013">
            <v>3009</v>
          </cell>
          <cell r="U1013">
            <v>98.95</v>
          </cell>
        </row>
        <row r="1014">
          <cell r="N1014" t="str">
            <v>613</v>
          </cell>
          <cell r="Q1014" t="str">
            <v>EFV</v>
          </cell>
          <cell r="T1014">
            <v>1074707</v>
          </cell>
          <cell r="U1014">
            <v>3285.7</v>
          </cell>
        </row>
        <row r="1015">
          <cell r="N1015" t="str">
            <v>621</v>
          </cell>
          <cell r="Q1015" t="str">
            <v>EFV</v>
          </cell>
          <cell r="T1015">
            <v>6564722</v>
          </cell>
          <cell r="U1015">
            <v>20078.099999999999</v>
          </cell>
        </row>
        <row r="1016">
          <cell r="N1016" t="str">
            <v>641</v>
          </cell>
          <cell r="Q1016" t="str">
            <v>EFV</v>
          </cell>
          <cell r="T1016">
            <v>3389</v>
          </cell>
          <cell r="U1016">
            <v>10.36</v>
          </cell>
        </row>
        <row r="1017">
          <cell r="N1017" t="str">
            <v>626</v>
          </cell>
          <cell r="Q1017" t="str">
            <v>EFV</v>
          </cell>
          <cell r="T1017">
            <v>12792978</v>
          </cell>
          <cell r="U1017">
            <v>39120.92</v>
          </cell>
        </row>
        <row r="1018">
          <cell r="N1018" t="str">
            <v>621</v>
          </cell>
          <cell r="Q1018" t="str">
            <v>EIN</v>
          </cell>
          <cell r="T1018">
            <v>472848</v>
          </cell>
          <cell r="U1018">
            <v>266.20999999999998</v>
          </cell>
        </row>
        <row r="1019">
          <cell r="N1019" t="str">
            <v>621</v>
          </cell>
          <cell r="Q1019" t="str">
            <v>EP1</v>
          </cell>
          <cell r="T1019">
            <v>6564722</v>
          </cell>
          <cell r="U1019">
            <v>0</v>
          </cell>
        </row>
        <row r="1020">
          <cell r="N1020" t="str">
            <v>622</v>
          </cell>
          <cell r="Q1020" t="str">
            <v>EP1</v>
          </cell>
          <cell r="T1020">
            <v>2032543</v>
          </cell>
          <cell r="U1020">
            <v>0</v>
          </cell>
        </row>
        <row r="1021">
          <cell r="N1021" t="str">
            <v>660</v>
          </cell>
          <cell r="Q1021" t="str">
            <v>EP1</v>
          </cell>
          <cell r="T1021">
            <v>832178</v>
          </cell>
          <cell r="U1021">
            <v>0</v>
          </cell>
        </row>
        <row r="1022">
          <cell r="N1022" t="str">
            <v>624</v>
          </cell>
          <cell r="Q1022" t="str">
            <v>EP3</v>
          </cell>
          <cell r="T1022">
            <v>120000</v>
          </cell>
          <cell r="U1022">
            <v>0</v>
          </cell>
        </row>
        <row r="1023">
          <cell r="N1023" t="str">
            <v>626</v>
          </cell>
          <cell r="Q1023" t="str">
            <v>EP3</v>
          </cell>
          <cell r="T1023">
            <v>2310640</v>
          </cell>
          <cell r="U1023">
            <v>0</v>
          </cell>
        </row>
        <row r="1024">
          <cell r="N1024" t="str">
            <v>621</v>
          </cell>
          <cell r="Q1024" t="str">
            <v>EP3</v>
          </cell>
          <cell r="T1024">
            <v>100984</v>
          </cell>
          <cell r="U1024">
            <v>0</v>
          </cell>
        </row>
        <row r="1025">
          <cell r="N1025" t="str">
            <v>650</v>
          </cell>
          <cell r="Q1025" t="str">
            <v>EP3</v>
          </cell>
          <cell r="T1025">
            <v>18705</v>
          </cell>
          <cell r="U1025">
            <v>0</v>
          </cell>
        </row>
        <row r="1026">
          <cell r="N1026" t="str">
            <v>650</v>
          </cell>
          <cell r="Q1026" t="str">
            <v>E16</v>
          </cell>
          <cell r="T1026">
            <v>1728545</v>
          </cell>
          <cell r="U1026">
            <v>53882.38</v>
          </cell>
        </row>
        <row r="1027">
          <cell r="N1027" t="str">
            <v>655</v>
          </cell>
          <cell r="Q1027" t="str">
            <v>E42</v>
          </cell>
          <cell r="T1027">
            <v>617553</v>
          </cell>
          <cell r="U1027">
            <v>51985.04</v>
          </cell>
        </row>
        <row r="1028">
          <cell r="N1028" t="str">
            <v>655</v>
          </cell>
          <cell r="Q1028" t="str">
            <v>FFC</v>
          </cell>
          <cell r="T1028">
            <v>297</v>
          </cell>
          <cell r="U1028">
            <v>0</v>
          </cell>
        </row>
        <row r="1029">
          <cell r="N1029" t="str">
            <v>655</v>
          </cell>
          <cell r="Q1029" t="str">
            <v>FFC</v>
          </cell>
          <cell r="T1029">
            <v>22783</v>
          </cell>
          <cell r="U1029">
            <v>0.35</v>
          </cell>
        </row>
        <row r="1030">
          <cell r="N1030" t="str">
            <v>626</v>
          </cell>
          <cell r="Q1030" t="str">
            <v>FFC</v>
          </cell>
          <cell r="T1030">
            <v>3261060</v>
          </cell>
          <cell r="U1030">
            <v>35.869999999999997</v>
          </cell>
        </row>
        <row r="1031">
          <cell r="N1031" t="str">
            <v>626</v>
          </cell>
          <cell r="Q1031" t="str">
            <v>FFC</v>
          </cell>
          <cell r="T1031">
            <v>915057</v>
          </cell>
          <cell r="U1031">
            <v>10.07</v>
          </cell>
        </row>
        <row r="1032">
          <cell r="N1032" t="str">
            <v>676</v>
          </cell>
          <cell r="Q1032" t="str">
            <v>FFC</v>
          </cell>
          <cell r="T1032">
            <v>2175000</v>
          </cell>
          <cell r="U1032">
            <v>20.67</v>
          </cell>
        </row>
        <row r="1033">
          <cell r="N1033" t="str">
            <v>626</v>
          </cell>
          <cell r="Q1033" t="str">
            <v>FMU</v>
          </cell>
          <cell r="T1033">
            <v>915057</v>
          </cell>
          <cell r="U1033">
            <v>0.9</v>
          </cell>
        </row>
        <row r="1034">
          <cell r="N1034" t="str">
            <v>641</v>
          </cell>
          <cell r="Q1034" t="str">
            <v>FMU</v>
          </cell>
          <cell r="T1034">
            <v>3389</v>
          </cell>
          <cell r="U1034">
            <v>0</v>
          </cell>
        </row>
        <row r="1035">
          <cell r="N1035" t="str">
            <v>624</v>
          </cell>
          <cell r="Q1035" t="str">
            <v>FMU</v>
          </cell>
          <cell r="T1035">
            <v>20722080</v>
          </cell>
          <cell r="U1035">
            <v>20.74</v>
          </cell>
        </row>
        <row r="1036">
          <cell r="N1036" t="str">
            <v>626</v>
          </cell>
          <cell r="Q1036" t="str">
            <v>FMU</v>
          </cell>
          <cell r="T1036">
            <v>4290165</v>
          </cell>
          <cell r="U1036">
            <v>4.29</v>
          </cell>
        </row>
        <row r="1037">
          <cell r="N1037" t="str">
            <v>641</v>
          </cell>
          <cell r="Q1037" t="str">
            <v>FMU</v>
          </cell>
          <cell r="T1037">
            <v>49412</v>
          </cell>
          <cell r="U1037">
            <v>0.1</v>
          </cell>
        </row>
        <row r="1038">
          <cell r="N1038" t="str">
            <v>623</v>
          </cell>
          <cell r="Q1038" t="str">
            <v>FMU</v>
          </cell>
          <cell r="T1038">
            <v>87984</v>
          </cell>
          <cell r="U1038">
            <v>0.26</v>
          </cell>
        </row>
        <row r="1039">
          <cell r="N1039" t="str">
            <v>621</v>
          </cell>
          <cell r="Q1039" t="str">
            <v>FVE</v>
          </cell>
          <cell r="T1039">
            <v>7039438</v>
          </cell>
          <cell r="U1039">
            <v>0</v>
          </cell>
        </row>
        <row r="1040">
          <cell r="N1040" t="str">
            <v>621</v>
          </cell>
          <cell r="Q1040" t="str">
            <v>FVE</v>
          </cell>
          <cell r="T1040">
            <v>4200</v>
          </cell>
          <cell r="U1040">
            <v>0</v>
          </cell>
        </row>
        <row r="1041">
          <cell r="N1041" t="str">
            <v>621</v>
          </cell>
          <cell r="Q1041" t="str">
            <v>FVE</v>
          </cell>
          <cell r="T1041">
            <v>6566259</v>
          </cell>
          <cell r="U1041">
            <v>0</v>
          </cell>
        </row>
        <row r="1042">
          <cell r="N1042" t="str">
            <v>612</v>
          </cell>
          <cell r="Q1042" t="str">
            <v>LMR</v>
          </cell>
          <cell r="T1042">
            <v>5874145</v>
          </cell>
          <cell r="U1042">
            <v>9892.14</v>
          </cell>
        </row>
        <row r="1043">
          <cell r="N1043" t="str">
            <v>621</v>
          </cell>
          <cell r="Q1043" t="str">
            <v>LMR</v>
          </cell>
          <cell r="T1043">
            <v>38757423</v>
          </cell>
          <cell r="U1043">
            <v>24877.759999999998</v>
          </cell>
        </row>
        <row r="1044">
          <cell r="N1044" t="str">
            <v>621</v>
          </cell>
          <cell r="Q1044" t="str">
            <v>LMR</v>
          </cell>
          <cell r="T1044">
            <v>472848</v>
          </cell>
          <cell r="U1044">
            <v>303.08999999999997</v>
          </cell>
        </row>
        <row r="1045">
          <cell r="N1045" t="str">
            <v>624</v>
          </cell>
          <cell r="Q1045" t="str">
            <v>LMR</v>
          </cell>
          <cell r="T1045">
            <v>4486832</v>
          </cell>
          <cell r="U1045">
            <v>1651.15</v>
          </cell>
        </row>
        <row r="1046">
          <cell r="N1046" t="str">
            <v>611</v>
          </cell>
          <cell r="Q1046" t="str">
            <v>BFC</v>
          </cell>
          <cell r="T1046">
            <v>256068427.69999999</v>
          </cell>
          <cell r="U1046">
            <v>7398582.1399999997</v>
          </cell>
        </row>
        <row r="1047">
          <cell r="N1047" t="str">
            <v>655</v>
          </cell>
          <cell r="Q1047" t="str">
            <v>BFC</v>
          </cell>
          <cell r="T1047">
            <v>617553</v>
          </cell>
          <cell r="U1047">
            <v>17842.939999999999</v>
          </cell>
        </row>
        <row r="1048">
          <cell r="N1048" t="str">
            <v>641</v>
          </cell>
          <cell r="Q1048" t="str">
            <v>BFC</v>
          </cell>
          <cell r="T1048">
            <v>52077</v>
          </cell>
          <cell r="U1048">
            <v>1503.6</v>
          </cell>
        </row>
        <row r="1049">
          <cell r="N1049" t="str">
            <v>612</v>
          </cell>
          <cell r="Q1049" t="str">
            <v>BFC</v>
          </cell>
          <cell r="T1049">
            <v>5874145</v>
          </cell>
          <cell r="U1049">
            <v>169721.55</v>
          </cell>
        </row>
        <row r="1050">
          <cell r="N1050" t="str">
            <v>612</v>
          </cell>
          <cell r="Q1050" t="str">
            <v>CAP</v>
          </cell>
          <cell r="T1050">
            <v>5874145</v>
          </cell>
          <cell r="U1050">
            <v>93.79</v>
          </cell>
        </row>
        <row r="1051">
          <cell r="N1051" t="str">
            <v>623</v>
          </cell>
          <cell r="Q1051" t="str">
            <v>CAP</v>
          </cell>
          <cell r="T1051">
            <v>18986663</v>
          </cell>
          <cell r="U1051">
            <v>303.8</v>
          </cell>
        </row>
        <row r="1052">
          <cell r="N1052" t="str">
            <v>624</v>
          </cell>
          <cell r="Q1052" t="str">
            <v>CAP</v>
          </cell>
          <cell r="T1052">
            <v>8647841</v>
          </cell>
          <cell r="U1052">
            <v>103.78</v>
          </cell>
        </row>
        <row r="1053">
          <cell r="N1053" t="str">
            <v>624</v>
          </cell>
          <cell r="Q1053" t="str">
            <v>CAP</v>
          </cell>
          <cell r="T1053">
            <v>24116368</v>
          </cell>
          <cell r="U1053">
            <v>289.36</v>
          </cell>
        </row>
        <row r="1054">
          <cell r="N1054" t="str">
            <v>621</v>
          </cell>
          <cell r="Q1054" t="str">
            <v>DSO</v>
          </cell>
          <cell r="T1054">
            <v>296600</v>
          </cell>
          <cell r="U1054">
            <v>0</v>
          </cell>
        </row>
        <row r="1055">
          <cell r="N1055" t="str">
            <v>611</v>
          </cell>
          <cell r="Q1055" t="str">
            <v>DSU</v>
          </cell>
          <cell r="T1055">
            <v>322954</v>
          </cell>
          <cell r="U1055">
            <v>37.21</v>
          </cell>
        </row>
        <row r="1056">
          <cell r="N1056" t="str">
            <v>685</v>
          </cell>
          <cell r="Q1056" t="str">
            <v>DSU</v>
          </cell>
          <cell r="T1056">
            <v>116926</v>
          </cell>
          <cell r="U1056">
            <v>13.38</v>
          </cell>
        </row>
        <row r="1057">
          <cell r="N1057" t="str">
            <v>621</v>
          </cell>
          <cell r="Q1057" t="str">
            <v>DSU</v>
          </cell>
          <cell r="T1057">
            <v>100984</v>
          </cell>
          <cell r="U1057">
            <v>10</v>
          </cell>
        </row>
        <row r="1058">
          <cell r="N1058" t="str">
            <v>641</v>
          </cell>
          <cell r="Q1058" t="str">
            <v>EIV</v>
          </cell>
          <cell r="T1058">
            <v>3389</v>
          </cell>
          <cell r="U1058">
            <v>0</v>
          </cell>
        </row>
        <row r="1059">
          <cell r="N1059" t="str">
            <v>623</v>
          </cell>
          <cell r="Q1059" t="str">
            <v>EIV</v>
          </cell>
          <cell r="T1059">
            <v>216795</v>
          </cell>
          <cell r="U1059">
            <v>0</v>
          </cell>
        </row>
        <row r="1060">
          <cell r="N1060" t="str">
            <v>624</v>
          </cell>
          <cell r="Q1060" t="str">
            <v>EIV</v>
          </cell>
          <cell r="T1060">
            <v>393408</v>
          </cell>
          <cell r="U1060">
            <v>0</v>
          </cell>
        </row>
        <row r="1061">
          <cell r="N1061" t="str">
            <v>626</v>
          </cell>
          <cell r="Q1061" t="str">
            <v>EIV</v>
          </cell>
          <cell r="T1061">
            <v>12792978</v>
          </cell>
          <cell r="U1061">
            <v>0</v>
          </cell>
        </row>
        <row r="1062">
          <cell r="N1062" t="str">
            <v>624</v>
          </cell>
          <cell r="Q1062" t="str">
            <v>EIV</v>
          </cell>
          <cell r="T1062">
            <v>547565</v>
          </cell>
          <cell r="U1062">
            <v>0</v>
          </cell>
        </row>
        <row r="1063">
          <cell r="N1063" t="str">
            <v>621</v>
          </cell>
          <cell r="Q1063" t="str">
            <v>EP2</v>
          </cell>
          <cell r="T1063">
            <v>4200</v>
          </cell>
          <cell r="U1063">
            <v>0.62</v>
          </cell>
        </row>
        <row r="1064">
          <cell r="N1064" t="str">
            <v>685</v>
          </cell>
          <cell r="Q1064" t="str">
            <v>EP2</v>
          </cell>
          <cell r="T1064">
            <v>116926</v>
          </cell>
          <cell r="U1064">
            <v>19.739999999999998</v>
          </cell>
        </row>
        <row r="1065">
          <cell r="N1065" t="str">
            <v>623</v>
          </cell>
          <cell r="Q1065" t="str">
            <v>EP2</v>
          </cell>
          <cell r="T1065">
            <v>32000</v>
          </cell>
          <cell r="U1065">
            <v>5.47</v>
          </cell>
        </row>
        <row r="1066">
          <cell r="N1066" t="str">
            <v>624</v>
          </cell>
          <cell r="Q1066" t="str">
            <v>EP2</v>
          </cell>
          <cell r="T1066">
            <v>3019028</v>
          </cell>
          <cell r="U1066">
            <v>365.29</v>
          </cell>
        </row>
        <row r="1067">
          <cell r="N1067" t="str">
            <v>660</v>
          </cell>
          <cell r="Q1067" t="str">
            <v>EP4</v>
          </cell>
          <cell r="T1067">
            <v>608102</v>
          </cell>
          <cell r="U1067">
            <v>0</v>
          </cell>
        </row>
        <row r="1068">
          <cell r="N1068" t="str">
            <v>624</v>
          </cell>
          <cell r="Q1068" t="str">
            <v>EP4</v>
          </cell>
          <cell r="T1068">
            <v>393408</v>
          </cell>
          <cell r="U1068">
            <v>0</v>
          </cell>
        </row>
        <row r="1069">
          <cell r="N1069" t="str">
            <v>624</v>
          </cell>
          <cell r="Q1069" t="str">
            <v>EP4</v>
          </cell>
          <cell r="T1069">
            <v>446976</v>
          </cell>
          <cell r="U1069">
            <v>0</v>
          </cell>
        </row>
        <row r="1070">
          <cell r="N1070" t="str">
            <v>621</v>
          </cell>
          <cell r="Q1070" t="str">
            <v>EP4</v>
          </cell>
          <cell r="T1070">
            <v>6564722</v>
          </cell>
          <cell r="U1070">
            <v>0</v>
          </cell>
        </row>
        <row r="1071">
          <cell r="N1071" t="str">
            <v>626</v>
          </cell>
          <cell r="Q1071" t="str">
            <v>EP4</v>
          </cell>
          <cell r="T1071">
            <v>2310640</v>
          </cell>
          <cell r="U1071">
            <v>0</v>
          </cell>
        </row>
        <row r="1072">
          <cell r="N1072" t="str">
            <v>611</v>
          </cell>
          <cell r="Q1072" t="str">
            <v>EUR</v>
          </cell>
          <cell r="T1072">
            <v>442</v>
          </cell>
          <cell r="U1072">
            <v>0.06</v>
          </cell>
        </row>
        <row r="1073">
          <cell r="N1073" t="str">
            <v>624</v>
          </cell>
          <cell r="Q1073" t="str">
            <v>EUR</v>
          </cell>
          <cell r="T1073">
            <v>446976</v>
          </cell>
          <cell r="U1073">
            <v>53.18</v>
          </cell>
        </row>
        <row r="1074">
          <cell r="N1074" t="str">
            <v>626</v>
          </cell>
          <cell r="Q1074" t="str">
            <v>EUR</v>
          </cell>
          <cell r="T1074">
            <v>6589792</v>
          </cell>
          <cell r="U1074">
            <v>784.15</v>
          </cell>
        </row>
        <row r="1075">
          <cell r="N1075" t="str">
            <v>623</v>
          </cell>
          <cell r="Q1075" t="str">
            <v>FVC</v>
          </cell>
          <cell r="T1075">
            <v>91280961</v>
          </cell>
          <cell r="U1075">
            <v>0</v>
          </cell>
        </row>
        <row r="1076">
          <cell r="N1076" t="str">
            <v>620</v>
          </cell>
          <cell r="Q1076" t="str">
            <v>FVC</v>
          </cell>
          <cell r="T1076">
            <v>2258</v>
          </cell>
          <cell r="U1076">
            <v>0</v>
          </cell>
        </row>
        <row r="1077">
          <cell r="N1077" t="str">
            <v>620</v>
          </cell>
          <cell r="Q1077" t="str">
            <v>ICN</v>
          </cell>
          <cell r="T1077">
            <v>1741393</v>
          </cell>
          <cell r="U1077">
            <v>0</v>
          </cell>
        </row>
        <row r="1078">
          <cell r="N1078" t="str">
            <v>626</v>
          </cell>
          <cell r="Q1078" t="str">
            <v>LMV</v>
          </cell>
          <cell r="T1078">
            <v>4290165</v>
          </cell>
          <cell r="U1078">
            <v>-197.35</v>
          </cell>
        </row>
        <row r="1079">
          <cell r="N1079" t="str">
            <v>624</v>
          </cell>
          <cell r="Q1079" t="str">
            <v>LMV</v>
          </cell>
          <cell r="T1079">
            <v>8719233</v>
          </cell>
          <cell r="U1079">
            <v>26.16</v>
          </cell>
        </row>
        <row r="1080">
          <cell r="N1080" t="str">
            <v>660</v>
          </cell>
          <cell r="Q1080" t="str">
            <v>L19</v>
          </cell>
          <cell r="T1080">
            <v>455</v>
          </cell>
          <cell r="U1080">
            <v>4655.55</v>
          </cell>
        </row>
        <row r="1081">
          <cell r="N1081" t="str">
            <v>660</v>
          </cell>
          <cell r="Q1081" t="str">
            <v>L21</v>
          </cell>
          <cell r="T1081">
            <v>1</v>
          </cell>
          <cell r="U1081">
            <v>10.44</v>
          </cell>
        </row>
        <row r="1082">
          <cell r="N1082" t="str">
            <v>624</v>
          </cell>
          <cell r="Q1082" t="str">
            <v>MSO</v>
          </cell>
          <cell r="T1082">
            <v>398400</v>
          </cell>
          <cell r="U1082">
            <v>233.86</v>
          </cell>
        </row>
        <row r="1083">
          <cell r="N1083" t="str">
            <v>624</v>
          </cell>
          <cell r="Q1083" t="str">
            <v>MSO</v>
          </cell>
          <cell r="T1083">
            <v>1715542</v>
          </cell>
          <cell r="U1083">
            <v>917.02</v>
          </cell>
        </row>
        <row r="1084">
          <cell r="N1084" t="str">
            <v>624</v>
          </cell>
          <cell r="Q1084" t="str">
            <v>MSV</v>
          </cell>
          <cell r="T1084">
            <v>8267857</v>
          </cell>
          <cell r="U1084">
            <v>0</v>
          </cell>
        </row>
        <row r="1085">
          <cell r="N1085" t="str">
            <v>660</v>
          </cell>
          <cell r="Q1085" t="str">
            <v>MSV</v>
          </cell>
          <cell r="T1085">
            <v>19498</v>
          </cell>
          <cell r="U1085">
            <v>0</v>
          </cell>
        </row>
        <row r="1086">
          <cell r="N1086" t="str">
            <v>913</v>
          </cell>
          <cell r="Q1086" t="str">
            <v>PAJ</v>
          </cell>
          <cell r="T1086">
            <v>0</v>
          </cell>
          <cell r="U1086">
            <v>74296.89</v>
          </cell>
        </row>
        <row r="1087">
          <cell r="N1087" t="str">
            <v>620</v>
          </cell>
          <cell r="Q1087" t="str">
            <v>PPT</v>
          </cell>
          <cell r="T1087">
            <v>2258</v>
          </cell>
          <cell r="U1087">
            <v>0</v>
          </cell>
        </row>
        <row r="1088">
          <cell r="N1088" t="str">
            <v>641</v>
          </cell>
          <cell r="Q1088" t="str">
            <v>PPT</v>
          </cell>
          <cell r="T1088">
            <v>1365241</v>
          </cell>
          <cell r="U1088">
            <v>0</v>
          </cell>
        </row>
        <row r="1089">
          <cell r="N1089" t="str">
            <v>621</v>
          </cell>
          <cell r="Q1089" t="str">
            <v>RAU</v>
          </cell>
          <cell r="T1089">
            <v>472848</v>
          </cell>
          <cell r="U1089">
            <v>16.09</v>
          </cell>
        </row>
        <row r="1090">
          <cell r="N1090" t="str">
            <v>621</v>
          </cell>
          <cell r="Q1090" t="str">
            <v>RAU</v>
          </cell>
          <cell r="T1090">
            <v>6564722</v>
          </cell>
          <cell r="U1090">
            <v>223.48</v>
          </cell>
        </row>
        <row r="1091">
          <cell r="N1091" t="str">
            <v>624</v>
          </cell>
          <cell r="Q1091" t="str">
            <v>RAU</v>
          </cell>
          <cell r="T1091">
            <v>25532922</v>
          </cell>
          <cell r="U1091">
            <v>688.76</v>
          </cell>
        </row>
        <row r="1092">
          <cell r="N1092" t="str">
            <v>624</v>
          </cell>
          <cell r="Q1092" t="str">
            <v>RAU</v>
          </cell>
          <cell r="T1092">
            <v>3019028</v>
          </cell>
          <cell r="U1092">
            <v>84.52</v>
          </cell>
        </row>
        <row r="1093">
          <cell r="N1093" t="str">
            <v>641</v>
          </cell>
          <cell r="Q1093" t="str">
            <v>RIN</v>
          </cell>
          <cell r="T1093">
            <v>650342</v>
          </cell>
          <cell r="U1093">
            <v>1120.54</v>
          </cell>
        </row>
        <row r="1094">
          <cell r="N1094" t="str">
            <v>611</v>
          </cell>
          <cell r="Q1094" t="str">
            <v>RIN</v>
          </cell>
          <cell r="T1094">
            <v>442</v>
          </cell>
          <cell r="U1094">
            <v>1.3</v>
          </cell>
        </row>
        <row r="1095">
          <cell r="N1095" t="str">
            <v>612</v>
          </cell>
          <cell r="Q1095" t="str">
            <v>RIN</v>
          </cell>
          <cell r="T1095">
            <v>7432</v>
          </cell>
          <cell r="U1095">
            <v>18.96</v>
          </cell>
        </row>
        <row r="1096">
          <cell r="N1096" t="str">
            <v>685</v>
          </cell>
          <cell r="Q1096" t="str">
            <v>RIN</v>
          </cell>
          <cell r="T1096">
            <v>116926</v>
          </cell>
          <cell r="U1096">
            <v>343.03</v>
          </cell>
        </row>
        <row r="1097">
          <cell r="N1097" t="str">
            <v>642</v>
          </cell>
          <cell r="Q1097" t="str">
            <v>RIN</v>
          </cell>
          <cell r="T1097">
            <v>28268</v>
          </cell>
          <cell r="U1097">
            <v>34.22</v>
          </cell>
        </row>
        <row r="1098">
          <cell r="N1098" t="str">
            <v>612</v>
          </cell>
          <cell r="Q1098" t="str">
            <v>RIN</v>
          </cell>
          <cell r="T1098">
            <v>5874145</v>
          </cell>
          <cell r="U1098">
            <v>14990.66</v>
          </cell>
        </row>
        <row r="1099">
          <cell r="N1099" t="str">
            <v>624</v>
          </cell>
          <cell r="Q1099" t="str">
            <v>SD</v>
          </cell>
          <cell r="T1099">
            <v>1017.36</v>
          </cell>
          <cell r="U1099">
            <v>-732.5</v>
          </cell>
        </row>
        <row r="1100">
          <cell r="N1100" t="str">
            <v>624</v>
          </cell>
          <cell r="Q1100" t="str">
            <v>SD</v>
          </cell>
          <cell r="T1100">
            <v>360.96</v>
          </cell>
          <cell r="U1100">
            <v>-324.86</v>
          </cell>
        </row>
        <row r="1101">
          <cell r="N1101" t="str">
            <v>611</v>
          </cell>
          <cell r="Q1101" t="str">
            <v>TDC</v>
          </cell>
          <cell r="T1101">
            <v>61234</v>
          </cell>
          <cell r="U1101">
            <v>6.08</v>
          </cell>
        </row>
        <row r="1102">
          <cell r="N1102" t="str">
            <v>611</v>
          </cell>
          <cell r="Q1102" t="str">
            <v>TDC</v>
          </cell>
          <cell r="T1102">
            <v>22159220</v>
          </cell>
          <cell r="U1102">
            <v>2828.3</v>
          </cell>
        </row>
        <row r="1103">
          <cell r="N1103" t="str">
            <v>626</v>
          </cell>
          <cell r="Q1103" t="str">
            <v>TSE</v>
          </cell>
          <cell r="T1103">
            <v>6589792</v>
          </cell>
          <cell r="U1103">
            <v>0</v>
          </cell>
        </row>
        <row r="1104">
          <cell r="N1104" t="str">
            <v>626</v>
          </cell>
          <cell r="Q1104" t="str">
            <v>TSE</v>
          </cell>
          <cell r="T1104">
            <v>915057</v>
          </cell>
          <cell r="U1104">
            <v>0</v>
          </cell>
        </row>
        <row r="1105">
          <cell r="N1105" t="str">
            <v>612</v>
          </cell>
          <cell r="Q1105" t="str">
            <v>TTE</v>
          </cell>
          <cell r="T1105">
            <v>5875991</v>
          </cell>
          <cell r="U1105">
            <v>0</v>
          </cell>
        </row>
        <row r="1106">
          <cell r="N1106" t="str">
            <v>655</v>
          </cell>
          <cell r="Q1106" t="str">
            <v>TTE</v>
          </cell>
          <cell r="T1106">
            <v>22783</v>
          </cell>
          <cell r="U1106">
            <v>0</v>
          </cell>
        </row>
        <row r="1107">
          <cell r="N1107" t="str">
            <v>660</v>
          </cell>
          <cell r="Q1107" t="str">
            <v>TTE</v>
          </cell>
          <cell r="T1107">
            <v>832178</v>
          </cell>
          <cell r="U1107">
            <v>0</v>
          </cell>
        </row>
        <row r="1108">
          <cell r="N1108" t="str">
            <v>642</v>
          </cell>
          <cell r="Q1108" t="str">
            <v>TTE</v>
          </cell>
          <cell r="T1108">
            <v>1477</v>
          </cell>
          <cell r="U1108">
            <v>0</v>
          </cell>
        </row>
        <row r="1109">
          <cell r="N1109" t="str">
            <v>641</v>
          </cell>
          <cell r="Q1109" t="str">
            <v>TTE</v>
          </cell>
          <cell r="T1109">
            <v>1365241</v>
          </cell>
          <cell r="U1109">
            <v>0</v>
          </cell>
        </row>
        <row r="1110">
          <cell r="N1110" t="str">
            <v>821</v>
          </cell>
          <cell r="Q1110" t="str">
            <v>MC</v>
          </cell>
          <cell r="T1110">
            <v>0</v>
          </cell>
          <cell r="U1110">
            <v>8.16</v>
          </cell>
        </row>
        <row r="1111">
          <cell r="N1111" t="str">
            <v>623</v>
          </cell>
          <cell r="Q1111" t="str">
            <v>OMS</v>
          </cell>
          <cell r="T1111">
            <v>46560</v>
          </cell>
          <cell r="U1111">
            <v>11.92</v>
          </cell>
        </row>
        <row r="1112">
          <cell r="N1112" t="str">
            <v>626</v>
          </cell>
          <cell r="Q1112" t="str">
            <v>OMS</v>
          </cell>
          <cell r="T1112">
            <v>2678623</v>
          </cell>
          <cell r="U1112">
            <v>570.53</v>
          </cell>
        </row>
        <row r="1113">
          <cell r="N1113" t="str">
            <v>611</v>
          </cell>
          <cell r="Q1113" t="str">
            <v>OMS</v>
          </cell>
          <cell r="T1113">
            <v>22109361</v>
          </cell>
          <cell r="U1113">
            <v>5531.58</v>
          </cell>
        </row>
        <row r="1114">
          <cell r="N1114" t="str">
            <v>633</v>
          </cell>
          <cell r="Q1114" t="str">
            <v>OMS</v>
          </cell>
          <cell r="T1114">
            <v>250349177</v>
          </cell>
          <cell r="U1114">
            <v>37909.71</v>
          </cell>
        </row>
        <row r="1115">
          <cell r="N1115" t="str">
            <v>650</v>
          </cell>
          <cell r="Q1115" t="str">
            <v>OMS</v>
          </cell>
          <cell r="T1115">
            <v>71346</v>
          </cell>
          <cell r="U1115">
            <v>15.39</v>
          </cell>
        </row>
        <row r="1116">
          <cell r="N1116" t="str">
            <v>624</v>
          </cell>
          <cell r="Q1116" t="str">
            <v>PRC</v>
          </cell>
          <cell r="T1116">
            <v>9956640</v>
          </cell>
          <cell r="U1116">
            <v>3484.82</v>
          </cell>
        </row>
        <row r="1117">
          <cell r="N1117" t="str">
            <v>641</v>
          </cell>
          <cell r="Q1117" t="str">
            <v>PRC</v>
          </cell>
          <cell r="T1117">
            <v>52077</v>
          </cell>
          <cell r="U1117">
            <v>236.63</v>
          </cell>
        </row>
        <row r="1118">
          <cell r="N1118" t="str">
            <v>611</v>
          </cell>
          <cell r="Q1118" t="str">
            <v>PRV</v>
          </cell>
          <cell r="T1118">
            <v>61234</v>
          </cell>
          <cell r="U1118">
            <v>9.1</v>
          </cell>
        </row>
        <row r="1119">
          <cell r="N1119" t="str">
            <v>624</v>
          </cell>
          <cell r="Q1119" t="str">
            <v>RTU</v>
          </cell>
          <cell r="T1119">
            <v>10860147</v>
          </cell>
          <cell r="U1119">
            <v>162.91999999999999</v>
          </cell>
        </row>
        <row r="1120">
          <cell r="N1120" t="str">
            <v>625</v>
          </cell>
          <cell r="Q1120" t="str">
            <v>TDE</v>
          </cell>
          <cell r="T1120">
            <v>448800</v>
          </cell>
          <cell r="U1120">
            <v>0</v>
          </cell>
        </row>
        <row r="1121">
          <cell r="N1121" t="str">
            <v>660</v>
          </cell>
          <cell r="Q1121" t="str">
            <v>TDE</v>
          </cell>
          <cell r="T1121">
            <v>10703</v>
          </cell>
          <cell r="U1121">
            <v>0</v>
          </cell>
        </row>
        <row r="1122">
          <cell r="N1122" t="str">
            <v>625</v>
          </cell>
          <cell r="Q1122" t="str">
            <v>TIU</v>
          </cell>
          <cell r="T1122">
            <v>310080</v>
          </cell>
          <cell r="U1122">
            <v>0</v>
          </cell>
        </row>
        <row r="1123">
          <cell r="N1123" t="str">
            <v>632</v>
          </cell>
          <cell r="Q1123" t="str">
            <v>TIU</v>
          </cell>
          <cell r="T1123">
            <v>197879280</v>
          </cell>
          <cell r="U1123">
            <v>0</v>
          </cell>
        </row>
        <row r="1124">
          <cell r="N1124" t="str">
            <v>650</v>
          </cell>
          <cell r="Q1124" t="str">
            <v>TIU</v>
          </cell>
          <cell r="T1124">
            <v>2750853</v>
          </cell>
          <cell r="U1124">
            <v>-0.33</v>
          </cell>
        </row>
        <row r="1125">
          <cell r="N1125" t="str">
            <v>655</v>
          </cell>
          <cell r="Q1125" t="str">
            <v>TIU</v>
          </cell>
          <cell r="T1125">
            <v>297</v>
          </cell>
          <cell r="U1125">
            <v>0</v>
          </cell>
        </row>
        <row r="1126">
          <cell r="N1126" t="str">
            <v>624</v>
          </cell>
          <cell r="Q1126" t="str">
            <v>TTC</v>
          </cell>
          <cell r="T1126">
            <v>8267857</v>
          </cell>
          <cell r="U1126">
            <v>299.54000000000002</v>
          </cell>
        </row>
        <row r="1127">
          <cell r="N1127" t="str">
            <v>624</v>
          </cell>
          <cell r="Q1127" t="str">
            <v>TTC</v>
          </cell>
          <cell r="T1127">
            <v>10860147</v>
          </cell>
          <cell r="U1127">
            <v>401.82</v>
          </cell>
        </row>
        <row r="1128">
          <cell r="N1128" t="str">
            <v>686</v>
          </cell>
          <cell r="Q1128" t="str">
            <v>VTU</v>
          </cell>
          <cell r="T1128">
            <v>361</v>
          </cell>
          <cell r="U1128">
            <v>0</v>
          </cell>
        </row>
        <row r="1129">
          <cell r="N1129" t="str">
            <v>655</v>
          </cell>
          <cell r="Q1129" t="str">
            <v>CAV</v>
          </cell>
          <cell r="T1129">
            <v>22783</v>
          </cell>
          <cell r="U1129">
            <v>1.08</v>
          </cell>
        </row>
        <row r="1130">
          <cell r="N1130" t="str">
            <v>624</v>
          </cell>
          <cell r="Q1130" t="str">
            <v>DC</v>
          </cell>
          <cell r="T1130">
            <v>20275.41</v>
          </cell>
          <cell r="U1130">
            <v>254925.3</v>
          </cell>
        </row>
        <row r="1131">
          <cell r="N1131" t="str">
            <v>624</v>
          </cell>
          <cell r="Q1131" t="str">
            <v>DC</v>
          </cell>
          <cell r="T1131">
            <v>43320.11</v>
          </cell>
          <cell r="U1131">
            <v>499976.45</v>
          </cell>
        </row>
        <row r="1132">
          <cell r="N1132" t="str">
            <v>624</v>
          </cell>
          <cell r="Q1132" t="str">
            <v>DC</v>
          </cell>
          <cell r="T1132">
            <v>18657.32</v>
          </cell>
          <cell r="U1132">
            <v>208402.26</v>
          </cell>
        </row>
        <row r="1133">
          <cell r="N1133" t="str">
            <v>625</v>
          </cell>
          <cell r="Q1133" t="str">
            <v>DC</v>
          </cell>
          <cell r="T1133">
            <v>1500</v>
          </cell>
          <cell r="U1133">
            <v>31875</v>
          </cell>
        </row>
        <row r="1134">
          <cell r="N1134" t="str">
            <v>641</v>
          </cell>
          <cell r="Q1134" t="str">
            <v>DSM</v>
          </cell>
          <cell r="T1134">
            <v>49412</v>
          </cell>
          <cell r="U1134">
            <v>246.22</v>
          </cell>
        </row>
        <row r="1135">
          <cell r="N1135" t="str">
            <v>624</v>
          </cell>
          <cell r="Q1135" t="str">
            <v>EBF</v>
          </cell>
          <cell r="T1135">
            <v>446976</v>
          </cell>
          <cell r="U1135">
            <v>-12841.17</v>
          </cell>
        </row>
        <row r="1136">
          <cell r="N1136" t="str">
            <v>624</v>
          </cell>
          <cell r="Q1136" t="str">
            <v>EBF</v>
          </cell>
          <cell r="T1136">
            <v>4486832</v>
          </cell>
          <cell r="U1136">
            <v>-128902.19</v>
          </cell>
        </row>
        <row r="1137">
          <cell r="N1137" t="str">
            <v>613</v>
          </cell>
          <cell r="Q1137" t="str">
            <v>EC</v>
          </cell>
          <cell r="T1137">
            <v>284506</v>
          </cell>
          <cell r="U1137">
            <v>20678.41</v>
          </cell>
        </row>
        <row r="1138">
          <cell r="N1138" t="str">
            <v>621</v>
          </cell>
          <cell r="Q1138" t="str">
            <v>ECR</v>
          </cell>
          <cell r="T1138">
            <v>542187</v>
          </cell>
          <cell r="U1138">
            <v>2369.37</v>
          </cell>
        </row>
        <row r="1139">
          <cell r="N1139" t="str">
            <v>660</v>
          </cell>
          <cell r="Q1139" t="str">
            <v>EEX</v>
          </cell>
          <cell r="T1139">
            <v>19498</v>
          </cell>
          <cell r="U1139">
            <v>1.95</v>
          </cell>
        </row>
        <row r="1140">
          <cell r="N1140" t="str">
            <v>621</v>
          </cell>
          <cell r="Q1140" t="str">
            <v>EEX</v>
          </cell>
          <cell r="T1140">
            <v>542187</v>
          </cell>
          <cell r="U1140">
            <v>171.35</v>
          </cell>
        </row>
        <row r="1141">
          <cell r="N1141" t="str">
            <v>621</v>
          </cell>
          <cell r="Q1141" t="str">
            <v>EFL</v>
          </cell>
          <cell r="T1141">
            <v>472848</v>
          </cell>
          <cell r="U1141">
            <v>15544.88</v>
          </cell>
        </row>
        <row r="1142">
          <cell r="N1142" t="str">
            <v>626</v>
          </cell>
          <cell r="Q1142" t="str">
            <v>EFL</v>
          </cell>
          <cell r="T1142">
            <v>12792978</v>
          </cell>
          <cell r="U1142">
            <v>420569.17</v>
          </cell>
        </row>
        <row r="1143">
          <cell r="N1143" t="str">
            <v>626</v>
          </cell>
          <cell r="Q1143" t="str">
            <v>EFL</v>
          </cell>
          <cell r="T1143">
            <v>6589792</v>
          </cell>
          <cell r="U1143">
            <v>216639.41</v>
          </cell>
        </row>
        <row r="1144">
          <cell r="N1144" t="str">
            <v>626</v>
          </cell>
          <cell r="Q1144" t="str">
            <v>EFV</v>
          </cell>
          <cell r="T1144">
            <v>16404000</v>
          </cell>
          <cell r="U1144">
            <v>50163.45</v>
          </cell>
        </row>
        <row r="1145">
          <cell r="N1145" t="str">
            <v>626</v>
          </cell>
          <cell r="Q1145" t="str">
            <v>EIN</v>
          </cell>
          <cell r="T1145">
            <v>915057</v>
          </cell>
          <cell r="U1145">
            <v>515.17999999999995</v>
          </cell>
        </row>
        <row r="1146">
          <cell r="N1146" t="str">
            <v>623</v>
          </cell>
          <cell r="Q1146" t="str">
            <v>EIN</v>
          </cell>
          <cell r="T1146">
            <v>205752</v>
          </cell>
          <cell r="U1146">
            <v>115.83</v>
          </cell>
        </row>
        <row r="1147">
          <cell r="N1147" t="str">
            <v>641</v>
          </cell>
          <cell r="Q1147" t="str">
            <v>EP3</v>
          </cell>
          <cell r="T1147">
            <v>3389</v>
          </cell>
          <cell r="U1147">
            <v>0</v>
          </cell>
        </row>
        <row r="1148">
          <cell r="N1148" t="str">
            <v>621</v>
          </cell>
          <cell r="Q1148" t="str">
            <v>EP3</v>
          </cell>
          <cell r="T1148">
            <v>9000</v>
          </cell>
          <cell r="U1148">
            <v>0</v>
          </cell>
        </row>
        <row r="1149">
          <cell r="N1149" t="str">
            <v>650</v>
          </cell>
          <cell r="Q1149" t="str">
            <v>EP3</v>
          </cell>
          <cell r="T1149">
            <v>1938</v>
          </cell>
          <cell r="U1149">
            <v>0</v>
          </cell>
        </row>
        <row r="1150">
          <cell r="N1150" t="str">
            <v>641</v>
          </cell>
          <cell r="Q1150" t="str">
            <v>EP3</v>
          </cell>
          <cell r="T1150">
            <v>927</v>
          </cell>
          <cell r="U1150">
            <v>0</v>
          </cell>
        </row>
        <row r="1151">
          <cell r="N1151" t="str">
            <v>642</v>
          </cell>
          <cell r="Q1151" t="str">
            <v>FFC</v>
          </cell>
          <cell r="T1151">
            <v>1477</v>
          </cell>
          <cell r="U1151">
            <v>0</v>
          </cell>
        </row>
        <row r="1152">
          <cell r="N1152" t="str">
            <v>641</v>
          </cell>
          <cell r="Q1152" t="str">
            <v>FFC</v>
          </cell>
          <cell r="T1152">
            <v>927</v>
          </cell>
          <cell r="U1152">
            <v>0.01</v>
          </cell>
        </row>
        <row r="1153">
          <cell r="N1153" t="str">
            <v>624</v>
          </cell>
          <cell r="Q1153" t="str">
            <v>FMU</v>
          </cell>
          <cell r="T1153">
            <v>7751120</v>
          </cell>
          <cell r="U1153">
            <v>7.71</v>
          </cell>
        </row>
        <row r="1154">
          <cell r="N1154" t="str">
            <v>660</v>
          </cell>
          <cell r="Q1154" t="str">
            <v>FMU</v>
          </cell>
          <cell r="T1154">
            <v>633</v>
          </cell>
          <cell r="U1154">
            <v>0.02</v>
          </cell>
        </row>
        <row r="1155">
          <cell r="N1155" t="str">
            <v>624</v>
          </cell>
          <cell r="Q1155" t="str">
            <v>FMU</v>
          </cell>
          <cell r="T1155">
            <v>547565</v>
          </cell>
          <cell r="U1155">
            <v>0.54</v>
          </cell>
        </row>
        <row r="1156">
          <cell r="N1156" t="str">
            <v>623</v>
          </cell>
          <cell r="Q1156" t="str">
            <v>FVE</v>
          </cell>
          <cell r="T1156">
            <v>205752</v>
          </cell>
          <cell r="U1156">
            <v>0</v>
          </cell>
        </row>
        <row r="1157">
          <cell r="N1157" t="str">
            <v>634</v>
          </cell>
          <cell r="Q1157" t="str">
            <v>FVE</v>
          </cell>
          <cell r="T1157">
            <v>196450984</v>
          </cell>
          <cell r="U1157">
            <v>0</v>
          </cell>
        </row>
        <row r="1158">
          <cell r="N1158" t="str">
            <v>624</v>
          </cell>
          <cell r="Q1158" t="str">
            <v>LMR</v>
          </cell>
          <cell r="T1158">
            <v>7751120</v>
          </cell>
          <cell r="U1158">
            <v>2852.39</v>
          </cell>
        </row>
        <row r="1159">
          <cell r="N1159" t="str">
            <v>811</v>
          </cell>
          <cell r="Q1159" t="str">
            <v>BFC</v>
          </cell>
          <cell r="T1159">
            <v>-29.7</v>
          </cell>
          <cell r="U1159">
            <v>-0.86</v>
          </cell>
        </row>
        <row r="1160">
          <cell r="N1160" t="str">
            <v>650</v>
          </cell>
          <cell r="Q1160" t="str">
            <v>BFC</v>
          </cell>
          <cell r="T1160">
            <v>18705</v>
          </cell>
          <cell r="U1160">
            <v>540.46</v>
          </cell>
        </row>
        <row r="1161">
          <cell r="N1161" t="str">
            <v>660</v>
          </cell>
          <cell r="Q1161" t="str">
            <v>CAP</v>
          </cell>
          <cell r="T1161">
            <v>633</v>
          </cell>
          <cell r="U1161">
            <v>0</v>
          </cell>
        </row>
        <row r="1162">
          <cell r="N1162" t="str">
            <v>626</v>
          </cell>
          <cell r="Q1162" t="str">
            <v>CAP</v>
          </cell>
          <cell r="T1162">
            <v>6589792</v>
          </cell>
          <cell r="U1162">
            <v>72.489999999999995</v>
          </cell>
        </row>
        <row r="1163">
          <cell r="N1163" t="str">
            <v>624</v>
          </cell>
          <cell r="Q1163" t="str">
            <v>DSO</v>
          </cell>
          <cell r="T1163">
            <v>5526672</v>
          </cell>
          <cell r="U1163">
            <v>0</v>
          </cell>
        </row>
        <row r="1164">
          <cell r="N1164" t="str">
            <v>626</v>
          </cell>
          <cell r="Q1164" t="str">
            <v>DSO</v>
          </cell>
          <cell r="T1164">
            <v>2452824</v>
          </cell>
          <cell r="U1164">
            <v>0</v>
          </cell>
        </row>
        <row r="1165">
          <cell r="N1165" t="str">
            <v>633</v>
          </cell>
          <cell r="Q1165" t="str">
            <v>DSU</v>
          </cell>
          <cell r="T1165">
            <v>110942150</v>
          </cell>
          <cell r="U1165">
            <v>277.75</v>
          </cell>
        </row>
        <row r="1166">
          <cell r="N1166" t="str">
            <v>641</v>
          </cell>
          <cell r="Q1166" t="str">
            <v>EIV</v>
          </cell>
          <cell r="T1166">
            <v>3552</v>
          </cell>
          <cell r="U1166">
            <v>0</v>
          </cell>
        </row>
        <row r="1167">
          <cell r="N1167" t="str">
            <v>650</v>
          </cell>
          <cell r="Q1167" t="str">
            <v>EIV</v>
          </cell>
          <cell r="T1167">
            <v>1938</v>
          </cell>
          <cell r="U1167">
            <v>0</v>
          </cell>
        </row>
        <row r="1168">
          <cell r="N1168" t="str">
            <v>612</v>
          </cell>
          <cell r="Q1168" t="str">
            <v>EIV</v>
          </cell>
          <cell r="T1168">
            <v>5874145</v>
          </cell>
          <cell r="U1168">
            <v>0</v>
          </cell>
        </row>
        <row r="1169">
          <cell r="N1169" t="str">
            <v>626</v>
          </cell>
          <cell r="Q1169" t="str">
            <v>EP2</v>
          </cell>
          <cell r="T1169">
            <v>2887680</v>
          </cell>
          <cell r="U1169">
            <v>294.54000000000002</v>
          </cell>
        </row>
        <row r="1170">
          <cell r="N1170" t="str">
            <v>650</v>
          </cell>
          <cell r="Q1170" t="str">
            <v>EP2</v>
          </cell>
          <cell r="T1170">
            <v>65</v>
          </cell>
          <cell r="U1170">
            <v>0.01</v>
          </cell>
        </row>
        <row r="1171">
          <cell r="N1171" t="str">
            <v>624</v>
          </cell>
          <cell r="Q1171" t="str">
            <v>EUR</v>
          </cell>
          <cell r="T1171">
            <v>13700352</v>
          </cell>
          <cell r="U1171">
            <v>1630.38</v>
          </cell>
        </row>
        <row r="1172">
          <cell r="N1172" t="str">
            <v>650</v>
          </cell>
          <cell r="Q1172" t="str">
            <v>E13</v>
          </cell>
          <cell r="T1172">
            <v>24644</v>
          </cell>
          <cell r="U1172">
            <v>768.2</v>
          </cell>
        </row>
        <row r="1173">
          <cell r="N1173" t="str">
            <v>625</v>
          </cell>
          <cell r="Q1173" t="str">
            <v>FFE</v>
          </cell>
          <cell r="T1173">
            <v>5886540</v>
          </cell>
          <cell r="U1173">
            <v>782.91</v>
          </cell>
        </row>
        <row r="1174">
          <cell r="N1174" t="str">
            <v>620</v>
          </cell>
          <cell r="Q1174" t="str">
            <v>FFE</v>
          </cell>
          <cell r="T1174">
            <v>1741393</v>
          </cell>
          <cell r="U1174">
            <v>282.07</v>
          </cell>
        </row>
        <row r="1175">
          <cell r="N1175" t="str">
            <v>686</v>
          </cell>
          <cell r="Q1175" t="str">
            <v>FFE</v>
          </cell>
          <cell r="T1175">
            <v>361</v>
          </cell>
          <cell r="U1175">
            <v>0.06</v>
          </cell>
        </row>
        <row r="1176">
          <cell r="N1176" t="str">
            <v>626</v>
          </cell>
          <cell r="Q1176" t="str">
            <v>FFE</v>
          </cell>
          <cell r="T1176">
            <v>915057</v>
          </cell>
          <cell r="U1176">
            <v>93.34</v>
          </cell>
        </row>
        <row r="1177">
          <cell r="N1177" t="str">
            <v>624</v>
          </cell>
          <cell r="Q1177" t="str">
            <v>FVC</v>
          </cell>
          <cell r="T1177">
            <v>120000</v>
          </cell>
          <cell r="U1177">
            <v>0</v>
          </cell>
        </row>
        <row r="1178">
          <cell r="N1178" t="str">
            <v>650</v>
          </cell>
          <cell r="Q1178" t="str">
            <v>FVC</v>
          </cell>
          <cell r="T1178">
            <v>18705</v>
          </cell>
          <cell r="U1178">
            <v>0</v>
          </cell>
        </row>
        <row r="1179">
          <cell r="N1179" t="str">
            <v>632</v>
          </cell>
          <cell r="Q1179" t="str">
            <v>FVC</v>
          </cell>
          <cell r="T1179">
            <v>197879280</v>
          </cell>
          <cell r="U1179">
            <v>0</v>
          </cell>
        </row>
        <row r="1180">
          <cell r="N1180" t="str">
            <v>611</v>
          </cell>
          <cell r="Q1180" t="str">
            <v>ICN</v>
          </cell>
          <cell r="T1180">
            <v>442</v>
          </cell>
          <cell r="U1180">
            <v>0</v>
          </cell>
        </row>
        <row r="1181">
          <cell r="N1181" t="str">
            <v>685</v>
          </cell>
          <cell r="Q1181" t="str">
            <v>LMV</v>
          </cell>
          <cell r="T1181">
            <v>111</v>
          </cell>
          <cell r="U1181">
            <v>-0.01</v>
          </cell>
        </row>
        <row r="1182">
          <cell r="N1182" t="str">
            <v>620</v>
          </cell>
          <cell r="Q1182" t="str">
            <v>LMV</v>
          </cell>
          <cell r="T1182">
            <v>2258</v>
          </cell>
          <cell r="U1182">
            <v>0.35</v>
          </cell>
        </row>
        <row r="1183">
          <cell r="N1183" t="str">
            <v>650</v>
          </cell>
          <cell r="Q1183" t="str">
            <v>MSO</v>
          </cell>
          <cell r="T1183">
            <v>1938</v>
          </cell>
          <cell r="U1183">
            <v>0.3</v>
          </cell>
        </row>
        <row r="1184">
          <cell r="N1184" t="str">
            <v>626</v>
          </cell>
          <cell r="Q1184" t="str">
            <v>MSO</v>
          </cell>
          <cell r="T1184">
            <v>16404000</v>
          </cell>
          <cell r="U1184">
            <v>8841.75</v>
          </cell>
        </row>
        <row r="1185">
          <cell r="N1185" t="str">
            <v>641</v>
          </cell>
          <cell r="Q1185" t="str">
            <v>MSO</v>
          </cell>
          <cell r="T1185">
            <v>1365241</v>
          </cell>
          <cell r="U1185">
            <v>720.85</v>
          </cell>
        </row>
        <row r="1186">
          <cell r="N1186" t="str">
            <v>626</v>
          </cell>
          <cell r="Q1186" t="str">
            <v>MSV</v>
          </cell>
          <cell r="T1186">
            <v>2678623</v>
          </cell>
          <cell r="U1186">
            <v>0</v>
          </cell>
        </row>
        <row r="1187">
          <cell r="N1187" t="str">
            <v>621</v>
          </cell>
          <cell r="Q1187" t="str">
            <v>PPT</v>
          </cell>
          <cell r="T1187">
            <v>4200</v>
          </cell>
          <cell r="U1187">
            <v>0</v>
          </cell>
        </row>
        <row r="1188">
          <cell r="N1188" t="str">
            <v>686</v>
          </cell>
          <cell r="Q1188" t="str">
            <v>RAU</v>
          </cell>
          <cell r="T1188">
            <v>361</v>
          </cell>
          <cell r="U1188">
            <v>0.02</v>
          </cell>
        </row>
        <row r="1189">
          <cell r="N1189" t="str">
            <v>611</v>
          </cell>
          <cell r="Q1189" t="str">
            <v>RIN</v>
          </cell>
          <cell r="T1189">
            <v>22109361</v>
          </cell>
          <cell r="U1189">
            <v>64873.52</v>
          </cell>
        </row>
        <row r="1190">
          <cell r="N1190" t="str">
            <v>624</v>
          </cell>
          <cell r="Q1190" t="str">
            <v>RIN</v>
          </cell>
          <cell r="T1190">
            <v>547565</v>
          </cell>
          <cell r="U1190">
            <v>1049.68</v>
          </cell>
        </row>
        <row r="1191">
          <cell r="N1191" t="str">
            <v>624</v>
          </cell>
          <cell r="Q1191" t="str">
            <v>SD</v>
          </cell>
          <cell r="T1191">
            <v>16754.400000000001</v>
          </cell>
          <cell r="U1191">
            <v>-12063.18</v>
          </cell>
        </row>
        <row r="1192">
          <cell r="N1192" t="str">
            <v>676</v>
          </cell>
          <cell r="Q1192" t="str">
            <v>TDC</v>
          </cell>
          <cell r="T1192">
            <v>0</v>
          </cell>
          <cell r="U1192">
            <v>0</v>
          </cell>
        </row>
        <row r="1193">
          <cell r="N1193" t="str">
            <v>676</v>
          </cell>
          <cell r="Q1193" t="str">
            <v>TD3</v>
          </cell>
          <cell r="T1193">
            <v>0</v>
          </cell>
          <cell r="U1193">
            <v>0</v>
          </cell>
        </row>
        <row r="1194">
          <cell r="N1194" t="str">
            <v>624</v>
          </cell>
          <cell r="Q1194" t="str">
            <v>TSE</v>
          </cell>
          <cell r="T1194">
            <v>120000</v>
          </cell>
          <cell r="U1194">
            <v>0</v>
          </cell>
        </row>
        <row r="1195">
          <cell r="N1195" t="str">
            <v>655</v>
          </cell>
          <cell r="Q1195" t="str">
            <v>TSE</v>
          </cell>
          <cell r="T1195">
            <v>297</v>
          </cell>
          <cell r="U1195">
            <v>0</v>
          </cell>
        </row>
        <row r="1196">
          <cell r="N1196" t="str">
            <v>611</v>
          </cell>
          <cell r="Q1196" t="str">
            <v>TSE</v>
          </cell>
          <cell r="T1196">
            <v>646</v>
          </cell>
          <cell r="U1196">
            <v>0</v>
          </cell>
        </row>
        <row r="1197">
          <cell r="N1197" t="str">
            <v>624</v>
          </cell>
          <cell r="Q1197" t="str">
            <v>TTE</v>
          </cell>
          <cell r="T1197">
            <v>120000</v>
          </cell>
          <cell r="U1197">
            <v>0</v>
          </cell>
        </row>
        <row r="1198">
          <cell r="N1198" t="str">
            <v>626</v>
          </cell>
          <cell r="Q1198" t="str">
            <v>TTE</v>
          </cell>
          <cell r="T1198">
            <v>384912</v>
          </cell>
          <cell r="U1198">
            <v>0</v>
          </cell>
        </row>
        <row r="1199">
          <cell r="N1199" t="str">
            <v>641</v>
          </cell>
          <cell r="Q1199" t="str">
            <v>TTE</v>
          </cell>
          <cell r="T1199">
            <v>3552</v>
          </cell>
          <cell r="U1199">
            <v>0</v>
          </cell>
        </row>
        <row r="1200">
          <cell r="N1200" t="str">
            <v>685</v>
          </cell>
          <cell r="Q1200" t="str">
            <v>VAP</v>
          </cell>
          <cell r="T1200">
            <v>111</v>
          </cell>
          <cell r="U1200">
            <v>0</v>
          </cell>
        </row>
        <row r="1201">
          <cell r="N1201" t="str">
            <v>686</v>
          </cell>
          <cell r="Q1201" t="str">
            <v>VEC</v>
          </cell>
          <cell r="T1201">
            <v>361</v>
          </cell>
          <cell r="U1201">
            <v>-10.43</v>
          </cell>
        </row>
        <row r="1202">
          <cell r="N1202" t="str">
            <v>665</v>
          </cell>
          <cell r="Q1202" t="str">
            <v>WND</v>
          </cell>
          <cell r="T1202">
            <v>2158</v>
          </cell>
          <cell r="U1202">
            <v>-388.44</v>
          </cell>
        </row>
        <row r="1203">
          <cell r="N1203" t="str">
            <v>624</v>
          </cell>
          <cell r="Q1203" t="str">
            <v>MC</v>
          </cell>
          <cell r="T1203">
            <v>0</v>
          </cell>
          <cell r="U1203">
            <v>62694</v>
          </cell>
        </row>
        <row r="1204">
          <cell r="N1204" t="str">
            <v>641</v>
          </cell>
          <cell r="Q1204" t="str">
            <v>OMS</v>
          </cell>
          <cell r="T1204">
            <v>3552</v>
          </cell>
          <cell r="U1204">
            <v>0.8</v>
          </cell>
        </row>
        <row r="1205">
          <cell r="N1205" t="str">
            <v>685</v>
          </cell>
          <cell r="Q1205" t="str">
            <v>OMS</v>
          </cell>
          <cell r="T1205">
            <v>116926</v>
          </cell>
          <cell r="U1205">
            <v>29.2</v>
          </cell>
        </row>
        <row r="1206">
          <cell r="N1206" t="str">
            <v>685</v>
          </cell>
          <cell r="Q1206" t="str">
            <v>PRC</v>
          </cell>
          <cell r="T1206">
            <v>111</v>
          </cell>
          <cell r="U1206">
            <v>0.63</v>
          </cell>
        </row>
        <row r="1207">
          <cell r="N1207" t="str">
            <v>641</v>
          </cell>
          <cell r="Q1207" t="str">
            <v>PRV</v>
          </cell>
          <cell r="T1207">
            <v>3389</v>
          </cell>
          <cell r="U1207">
            <v>-0.25</v>
          </cell>
        </row>
        <row r="1208">
          <cell r="N1208" t="str">
            <v>624</v>
          </cell>
          <cell r="Q1208" t="str">
            <v>RIV</v>
          </cell>
          <cell r="T1208">
            <v>25532922</v>
          </cell>
          <cell r="U1208">
            <v>0</v>
          </cell>
        </row>
        <row r="1209">
          <cell r="N1209" t="str">
            <v>625</v>
          </cell>
          <cell r="Q1209" t="str">
            <v>RIV</v>
          </cell>
          <cell r="T1209">
            <v>5886540</v>
          </cell>
          <cell r="U1209">
            <v>0</v>
          </cell>
        </row>
        <row r="1210">
          <cell r="N1210" t="str">
            <v>621</v>
          </cell>
          <cell r="Q1210" t="str">
            <v>RIV</v>
          </cell>
          <cell r="T1210">
            <v>9000</v>
          </cell>
          <cell r="U1210">
            <v>0</v>
          </cell>
        </row>
        <row r="1211">
          <cell r="N1211" t="str">
            <v>624</v>
          </cell>
          <cell r="Q1211" t="str">
            <v>RIV</v>
          </cell>
          <cell r="T1211">
            <v>446976</v>
          </cell>
          <cell r="U1211">
            <v>0</v>
          </cell>
        </row>
        <row r="1212">
          <cell r="N1212" t="str">
            <v>676</v>
          </cell>
          <cell r="Q1212" t="str">
            <v>TDE</v>
          </cell>
          <cell r="T1212">
            <v>2175000</v>
          </cell>
          <cell r="U1212">
            <v>0</v>
          </cell>
        </row>
        <row r="1213">
          <cell r="N1213" t="str">
            <v>624</v>
          </cell>
          <cell r="Q1213" t="str">
            <v>TDE</v>
          </cell>
          <cell r="T1213">
            <v>602640</v>
          </cell>
          <cell r="U1213">
            <v>0</v>
          </cell>
        </row>
        <row r="1214">
          <cell r="N1214" t="str">
            <v>642</v>
          </cell>
          <cell r="Q1214" t="str">
            <v>TIU</v>
          </cell>
          <cell r="T1214">
            <v>370</v>
          </cell>
          <cell r="U1214">
            <v>0</v>
          </cell>
        </row>
        <row r="1215">
          <cell r="N1215" t="str">
            <v>676</v>
          </cell>
          <cell r="Q1215" t="str">
            <v>TIU</v>
          </cell>
          <cell r="T1215">
            <v>0</v>
          </cell>
          <cell r="U1215">
            <v>0</v>
          </cell>
        </row>
        <row r="1216">
          <cell r="N1216" t="str">
            <v>641</v>
          </cell>
          <cell r="Q1216" t="str">
            <v>TSC</v>
          </cell>
          <cell r="T1216">
            <v>52077</v>
          </cell>
          <cell r="U1216">
            <v>0</v>
          </cell>
        </row>
        <row r="1217">
          <cell r="N1217" t="str">
            <v>611</v>
          </cell>
          <cell r="Q1217" t="str">
            <v>TSC</v>
          </cell>
          <cell r="T1217">
            <v>442</v>
          </cell>
          <cell r="U1217">
            <v>0</v>
          </cell>
        </row>
        <row r="1218">
          <cell r="N1218" t="str">
            <v>624</v>
          </cell>
          <cell r="Q1218" t="str">
            <v>TSC</v>
          </cell>
          <cell r="T1218">
            <v>246528</v>
          </cell>
          <cell r="U1218">
            <v>0</v>
          </cell>
        </row>
        <row r="1219">
          <cell r="N1219" t="str">
            <v>623</v>
          </cell>
          <cell r="Q1219" t="str">
            <v>TSC</v>
          </cell>
          <cell r="T1219">
            <v>87984</v>
          </cell>
          <cell r="U1219">
            <v>0</v>
          </cell>
        </row>
        <row r="1220">
          <cell r="N1220" t="str">
            <v>621</v>
          </cell>
          <cell r="Q1220" t="str">
            <v>TTC</v>
          </cell>
          <cell r="T1220">
            <v>6574609</v>
          </cell>
          <cell r="U1220">
            <v>327.31</v>
          </cell>
        </row>
        <row r="1221">
          <cell r="N1221" t="str">
            <v>676</v>
          </cell>
          <cell r="Q1221" t="str">
            <v>TTC</v>
          </cell>
          <cell r="T1221">
            <v>0</v>
          </cell>
          <cell r="U1221">
            <v>0</v>
          </cell>
        </row>
        <row r="1222">
          <cell r="N1222" t="str">
            <v>624</v>
          </cell>
          <cell r="Q1222" t="str">
            <v>CAV</v>
          </cell>
          <cell r="T1222">
            <v>120000</v>
          </cell>
          <cell r="U1222">
            <v>-12.36</v>
          </cell>
        </row>
        <row r="1223">
          <cell r="N1223" t="str">
            <v>626</v>
          </cell>
          <cell r="Q1223" t="str">
            <v>CAV</v>
          </cell>
          <cell r="T1223">
            <v>2678623</v>
          </cell>
          <cell r="U1223">
            <v>-455.37</v>
          </cell>
        </row>
        <row r="1224">
          <cell r="N1224" t="str">
            <v>632</v>
          </cell>
          <cell r="Q1224" t="str">
            <v>DC</v>
          </cell>
          <cell r="T1224">
            <v>522048</v>
          </cell>
          <cell r="U1224">
            <v>5220480</v>
          </cell>
        </row>
        <row r="1225">
          <cell r="N1225" t="str">
            <v>624</v>
          </cell>
          <cell r="Q1225" t="str">
            <v>DC</v>
          </cell>
          <cell r="T1225">
            <v>2466.56</v>
          </cell>
          <cell r="U1225">
            <v>29433.599999999999</v>
          </cell>
        </row>
        <row r="1226">
          <cell r="N1226" t="str">
            <v>626</v>
          </cell>
          <cell r="Q1226" t="str">
            <v>DC</v>
          </cell>
          <cell r="T1226">
            <v>1596.46</v>
          </cell>
          <cell r="U1226">
            <v>36989.97</v>
          </cell>
        </row>
        <row r="1227">
          <cell r="N1227" t="str">
            <v>623</v>
          </cell>
          <cell r="Q1227" t="str">
            <v>DC</v>
          </cell>
          <cell r="T1227">
            <v>235.08</v>
          </cell>
          <cell r="U1227">
            <v>2452.59</v>
          </cell>
        </row>
        <row r="1228">
          <cell r="N1228" t="str">
            <v>621</v>
          </cell>
          <cell r="Q1228" t="str">
            <v>DSM</v>
          </cell>
          <cell r="T1228">
            <v>472848</v>
          </cell>
          <cell r="U1228">
            <v>3100.46</v>
          </cell>
        </row>
        <row r="1229">
          <cell r="N1229" t="str">
            <v>623</v>
          </cell>
          <cell r="Q1229" t="str">
            <v>EBF</v>
          </cell>
          <cell r="T1229">
            <v>155600</v>
          </cell>
          <cell r="U1229">
            <v>-4470.2299999999996</v>
          </cell>
        </row>
        <row r="1230">
          <cell r="N1230" t="str">
            <v>611</v>
          </cell>
          <cell r="Q1230" t="str">
            <v>EBF</v>
          </cell>
          <cell r="T1230">
            <v>442</v>
          </cell>
          <cell r="U1230">
            <v>-12.7</v>
          </cell>
        </row>
        <row r="1231">
          <cell r="N1231" t="str">
            <v>623</v>
          </cell>
          <cell r="Q1231" t="str">
            <v>EBF</v>
          </cell>
          <cell r="T1231">
            <v>205752</v>
          </cell>
          <cell r="U1231">
            <v>-5911.05</v>
          </cell>
        </row>
        <row r="1232">
          <cell r="N1232" t="str">
            <v>634</v>
          </cell>
          <cell r="Q1232" t="str">
            <v>EBF</v>
          </cell>
          <cell r="T1232">
            <v>196450984</v>
          </cell>
          <cell r="U1232">
            <v>-5643840.3200000003</v>
          </cell>
        </row>
        <row r="1233">
          <cell r="N1233" t="str">
            <v>624</v>
          </cell>
          <cell r="Q1233" t="str">
            <v>EC</v>
          </cell>
          <cell r="T1233">
            <v>10813587</v>
          </cell>
          <cell r="U1233">
            <v>640653.93000000005</v>
          </cell>
        </row>
        <row r="1234">
          <cell r="N1234" t="str">
            <v>921</v>
          </cell>
          <cell r="Q1234" t="str">
            <v>EC</v>
          </cell>
          <cell r="T1234">
            <v>0</v>
          </cell>
          <cell r="U1234">
            <v>2844.5</v>
          </cell>
        </row>
        <row r="1235">
          <cell r="N1235" t="str">
            <v>612</v>
          </cell>
          <cell r="Q1235" t="str">
            <v>EC</v>
          </cell>
          <cell r="T1235">
            <v>7432</v>
          </cell>
          <cell r="U1235">
            <v>615.63</v>
          </cell>
        </row>
        <row r="1236">
          <cell r="N1236" t="str">
            <v>622</v>
          </cell>
          <cell r="Q1236" t="str">
            <v>EC</v>
          </cell>
          <cell r="T1236">
            <v>1715040</v>
          </cell>
          <cell r="U1236">
            <v>127278.26</v>
          </cell>
        </row>
        <row r="1237">
          <cell r="N1237" t="str">
            <v>623</v>
          </cell>
          <cell r="Q1237" t="str">
            <v>EC</v>
          </cell>
          <cell r="T1237">
            <v>32000</v>
          </cell>
          <cell r="U1237">
            <v>2158.7800000000002</v>
          </cell>
        </row>
        <row r="1238">
          <cell r="N1238" t="str">
            <v>624</v>
          </cell>
          <cell r="Q1238" t="str">
            <v>ECR</v>
          </cell>
          <cell r="T1238">
            <v>547565</v>
          </cell>
          <cell r="U1238">
            <v>1942.21</v>
          </cell>
        </row>
        <row r="1239">
          <cell r="N1239" t="str">
            <v>611</v>
          </cell>
          <cell r="Q1239" t="str">
            <v>EFV</v>
          </cell>
          <cell r="T1239">
            <v>442</v>
          </cell>
          <cell r="U1239">
            <v>1.35</v>
          </cell>
        </row>
        <row r="1240">
          <cell r="N1240" t="str">
            <v>626</v>
          </cell>
          <cell r="Q1240" t="str">
            <v>EP3</v>
          </cell>
          <cell r="T1240">
            <v>3261060</v>
          </cell>
          <cell r="U1240">
            <v>0</v>
          </cell>
        </row>
        <row r="1241">
          <cell r="N1241" t="str">
            <v>660</v>
          </cell>
          <cell r="Q1241" t="str">
            <v>EP3</v>
          </cell>
          <cell r="T1241">
            <v>633</v>
          </cell>
          <cell r="U1241">
            <v>0</v>
          </cell>
        </row>
        <row r="1242">
          <cell r="N1242" t="str">
            <v>650</v>
          </cell>
          <cell r="Q1242" t="str">
            <v>E12</v>
          </cell>
          <cell r="T1242">
            <v>630</v>
          </cell>
          <cell r="U1242">
            <v>19.66</v>
          </cell>
        </row>
        <row r="1243">
          <cell r="N1243" t="str">
            <v>623</v>
          </cell>
          <cell r="Q1243" t="str">
            <v>FFC</v>
          </cell>
          <cell r="T1243">
            <v>32000</v>
          </cell>
          <cell r="U1243">
            <v>0.51</v>
          </cell>
        </row>
        <row r="1244">
          <cell r="N1244" t="str">
            <v>624</v>
          </cell>
          <cell r="Q1244" t="str">
            <v>FMU</v>
          </cell>
          <cell r="T1244">
            <v>8647841</v>
          </cell>
          <cell r="U1244">
            <v>8.6300000000000008</v>
          </cell>
        </row>
        <row r="1245">
          <cell r="N1245" t="str">
            <v>626</v>
          </cell>
          <cell r="Q1245" t="str">
            <v>FMU</v>
          </cell>
          <cell r="T1245">
            <v>6589792</v>
          </cell>
          <cell r="U1245">
            <v>6.59</v>
          </cell>
        </row>
        <row r="1246">
          <cell r="N1246" t="str">
            <v>611</v>
          </cell>
          <cell r="Q1246" t="str">
            <v>ICV</v>
          </cell>
          <cell r="T1246">
            <v>13960</v>
          </cell>
          <cell r="U1246">
            <v>0</v>
          </cell>
        </row>
        <row r="1247">
          <cell r="N1247" t="str">
            <v>626</v>
          </cell>
          <cell r="Q1247" t="str">
            <v>ICV</v>
          </cell>
          <cell r="T1247">
            <v>2218080</v>
          </cell>
          <cell r="U1247">
            <v>0</v>
          </cell>
        </row>
        <row r="1248">
          <cell r="N1248" t="str">
            <v>644</v>
          </cell>
          <cell r="Q1248" t="str">
            <v>ICV</v>
          </cell>
          <cell r="T1248">
            <v>2049250</v>
          </cell>
          <cell r="U1248">
            <v>0</v>
          </cell>
        </row>
        <row r="1249">
          <cell r="N1249" t="str">
            <v>624</v>
          </cell>
          <cell r="Q1249" t="str">
            <v>BFC</v>
          </cell>
          <cell r="T1249">
            <v>9209277</v>
          </cell>
          <cell r="U1249">
            <v>264794.34999999998</v>
          </cell>
        </row>
        <row r="1250">
          <cell r="N1250" t="str">
            <v>650</v>
          </cell>
          <cell r="Q1250" t="str">
            <v>BFC</v>
          </cell>
          <cell r="T1250">
            <v>223465</v>
          </cell>
          <cell r="U1250">
            <v>6455.91</v>
          </cell>
        </row>
        <row r="1251">
          <cell r="N1251" t="str">
            <v>625</v>
          </cell>
          <cell r="Q1251" t="str">
            <v>CAP</v>
          </cell>
          <cell r="T1251">
            <v>448800</v>
          </cell>
          <cell r="U1251">
            <v>8.08</v>
          </cell>
        </row>
        <row r="1252">
          <cell r="N1252" t="str">
            <v>625</v>
          </cell>
          <cell r="Q1252" t="str">
            <v>CAP</v>
          </cell>
          <cell r="T1252">
            <v>5886540</v>
          </cell>
          <cell r="U1252">
            <v>105.96</v>
          </cell>
        </row>
        <row r="1253">
          <cell r="N1253" t="str">
            <v>626</v>
          </cell>
          <cell r="Q1253" t="str">
            <v>CAP</v>
          </cell>
          <cell r="T1253">
            <v>2887680</v>
          </cell>
          <cell r="U1253">
            <v>31.77</v>
          </cell>
        </row>
        <row r="1254">
          <cell r="N1254" t="str">
            <v>626</v>
          </cell>
          <cell r="Q1254" t="str">
            <v>DSO</v>
          </cell>
          <cell r="T1254">
            <v>559296</v>
          </cell>
          <cell r="U1254">
            <v>0</v>
          </cell>
        </row>
        <row r="1255">
          <cell r="N1255" t="str">
            <v>621</v>
          </cell>
          <cell r="Q1255" t="str">
            <v>DSU</v>
          </cell>
          <cell r="T1255">
            <v>472848</v>
          </cell>
          <cell r="U1255">
            <v>46.81</v>
          </cell>
        </row>
        <row r="1256">
          <cell r="N1256" t="str">
            <v>623</v>
          </cell>
          <cell r="Q1256" t="str">
            <v>EIV</v>
          </cell>
          <cell r="T1256">
            <v>205752</v>
          </cell>
          <cell r="U1256">
            <v>0</v>
          </cell>
        </row>
        <row r="1257">
          <cell r="N1257" t="str">
            <v>626</v>
          </cell>
          <cell r="Q1257" t="str">
            <v>EIV</v>
          </cell>
          <cell r="T1257">
            <v>12965832</v>
          </cell>
          <cell r="U1257">
            <v>0</v>
          </cell>
        </row>
        <row r="1258">
          <cell r="N1258" t="str">
            <v>611</v>
          </cell>
          <cell r="Q1258" t="str">
            <v>EP2</v>
          </cell>
          <cell r="T1258">
            <v>646</v>
          </cell>
          <cell r="U1258">
            <v>0.11</v>
          </cell>
        </row>
        <row r="1259">
          <cell r="N1259" t="str">
            <v>650</v>
          </cell>
          <cell r="Q1259" t="str">
            <v>EP2</v>
          </cell>
          <cell r="T1259">
            <v>969</v>
          </cell>
          <cell r="U1259">
            <v>0.1</v>
          </cell>
        </row>
        <row r="1260">
          <cell r="N1260" t="str">
            <v>624</v>
          </cell>
          <cell r="Q1260" t="str">
            <v>EP4</v>
          </cell>
          <cell r="T1260">
            <v>547565</v>
          </cell>
          <cell r="U1260">
            <v>0</v>
          </cell>
        </row>
        <row r="1261">
          <cell r="N1261" t="str">
            <v>623</v>
          </cell>
          <cell r="Q1261" t="str">
            <v>EUR</v>
          </cell>
          <cell r="T1261">
            <v>46560</v>
          </cell>
          <cell r="U1261">
            <v>5.54</v>
          </cell>
        </row>
        <row r="1262">
          <cell r="N1262" t="str">
            <v>641</v>
          </cell>
          <cell r="Q1262" t="str">
            <v>EUR</v>
          </cell>
          <cell r="T1262">
            <v>3552</v>
          </cell>
          <cell r="U1262">
            <v>0.43</v>
          </cell>
        </row>
        <row r="1263">
          <cell r="N1263" t="str">
            <v>641</v>
          </cell>
          <cell r="Q1263" t="str">
            <v>EUR</v>
          </cell>
          <cell r="T1263">
            <v>49412</v>
          </cell>
          <cell r="U1263">
            <v>5.88</v>
          </cell>
        </row>
        <row r="1264">
          <cell r="N1264" t="str">
            <v>612</v>
          </cell>
          <cell r="Q1264" t="str">
            <v>EUR</v>
          </cell>
          <cell r="T1264">
            <v>5874145</v>
          </cell>
          <cell r="U1264">
            <v>698.95</v>
          </cell>
        </row>
        <row r="1265">
          <cell r="N1265" t="str">
            <v>621</v>
          </cell>
          <cell r="Q1265" t="str">
            <v>FVC</v>
          </cell>
          <cell r="T1265">
            <v>4200</v>
          </cell>
          <cell r="U1265">
            <v>0</v>
          </cell>
        </row>
        <row r="1266">
          <cell r="N1266" t="str">
            <v>612</v>
          </cell>
          <cell r="Q1266" t="str">
            <v>FVC</v>
          </cell>
          <cell r="T1266">
            <v>7432</v>
          </cell>
          <cell r="U1266">
            <v>0</v>
          </cell>
        </row>
        <row r="1267">
          <cell r="N1267" t="str">
            <v>623</v>
          </cell>
          <cell r="Q1267" t="str">
            <v>FVC</v>
          </cell>
          <cell r="T1267">
            <v>216795</v>
          </cell>
          <cell r="U1267">
            <v>0</v>
          </cell>
        </row>
        <row r="1268">
          <cell r="N1268" t="str">
            <v>626</v>
          </cell>
          <cell r="Q1268" t="str">
            <v>FVC</v>
          </cell>
          <cell r="T1268">
            <v>6589792</v>
          </cell>
          <cell r="U1268">
            <v>0</v>
          </cell>
        </row>
        <row r="1269">
          <cell r="N1269" t="str">
            <v>624</v>
          </cell>
          <cell r="Q1269" t="str">
            <v>FVC</v>
          </cell>
          <cell r="T1269">
            <v>73600</v>
          </cell>
          <cell r="U1269">
            <v>0</v>
          </cell>
        </row>
        <row r="1270">
          <cell r="N1270" t="str">
            <v>626</v>
          </cell>
          <cell r="Q1270" t="str">
            <v>ICN</v>
          </cell>
          <cell r="T1270">
            <v>2218080</v>
          </cell>
          <cell r="U1270">
            <v>0</v>
          </cell>
        </row>
        <row r="1271">
          <cell r="N1271" t="str">
            <v>623</v>
          </cell>
          <cell r="Q1271" t="str">
            <v>ICN</v>
          </cell>
          <cell r="T1271">
            <v>46560</v>
          </cell>
          <cell r="U1271">
            <v>0</v>
          </cell>
        </row>
        <row r="1272">
          <cell r="N1272" t="str">
            <v>624</v>
          </cell>
          <cell r="Q1272" t="str">
            <v>ICN</v>
          </cell>
          <cell r="T1272">
            <v>446976</v>
          </cell>
          <cell r="U1272">
            <v>0</v>
          </cell>
        </row>
        <row r="1273">
          <cell r="N1273" t="str">
            <v>660</v>
          </cell>
          <cell r="Q1273" t="str">
            <v>L06</v>
          </cell>
          <cell r="T1273">
            <v>1</v>
          </cell>
          <cell r="U1273">
            <v>2.76</v>
          </cell>
        </row>
        <row r="1274">
          <cell r="N1274" t="str">
            <v>624</v>
          </cell>
          <cell r="Q1274" t="str">
            <v>MSV</v>
          </cell>
          <cell r="T1274">
            <v>20722080</v>
          </cell>
          <cell r="U1274">
            <v>0</v>
          </cell>
        </row>
        <row r="1275">
          <cell r="N1275" t="str">
            <v>611</v>
          </cell>
          <cell r="Q1275" t="str">
            <v>PPT</v>
          </cell>
          <cell r="T1275">
            <v>442</v>
          </cell>
          <cell r="U1275">
            <v>0</v>
          </cell>
        </row>
        <row r="1276">
          <cell r="N1276" t="str">
            <v>612</v>
          </cell>
          <cell r="Q1276" t="str">
            <v>RAU</v>
          </cell>
          <cell r="T1276">
            <v>7432</v>
          </cell>
          <cell r="U1276">
            <v>0.26</v>
          </cell>
        </row>
        <row r="1277">
          <cell r="N1277" t="str">
            <v>624</v>
          </cell>
          <cell r="Q1277" t="str">
            <v>RIN</v>
          </cell>
          <cell r="T1277">
            <v>120000</v>
          </cell>
          <cell r="U1277">
            <v>230.04</v>
          </cell>
        </row>
        <row r="1278">
          <cell r="N1278" t="str">
            <v>632</v>
          </cell>
          <cell r="Q1278" t="str">
            <v>RIN</v>
          </cell>
          <cell r="T1278">
            <v>158096119</v>
          </cell>
          <cell r="U1278">
            <v>180703.87</v>
          </cell>
        </row>
        <row r="1279">
          <cell r="N1279" t="str">
            <v>624</v>
          </cell>
          <cell r="Q1279" t="str">
            <v>RIN</v>
          </cell>
          <cell r="T1279">
            <v>446976</v>
          </cell>
          <cell r="U1279">
            <v>856.85</v>
          </cell>
        </row>
        <row r="1280">
          <cell r="N1280" t="str">
            <v>641</v>
          </cell>
          <cell r="Q1280" t="str">
            <v>RIN</v>
          </cell>
          <cell r="T1280">
            <v>927</v>
          </cell>
          <cell r="U1280">
            <v>1.6</v>
          </cell>
        </row>
        <row r="1281">
          <cell r="N1281" t="str">
            <v>624</v>
          </cell>
          <cell r="Q1281" t="str">
            <v>TSE</v>
          </cell>
          <cell r="T1281">
            <v>446976</v>
          </cell>
          <cell r="U1281">
            <v>0</v>
          </cell>
        </row>
        <row r="1282">
          <cell r="N1282" t="str">
            <v>625</v>
          </cell>
          <cell r="Q1282" t="str">
            <v>TTE</v>
          </cell>
          <cell r="T1282">
            <v>310080</v>
          </cell>
          <cell r="U1282">
            <v>0</v>
          </cell>
        </row>
        <row r="1283">
          <cell r="N1283" t="str">
            <v>623</v>
          </cell>
          <cell r="Q1283" t="str">
            <v>TTE</v>
          </cell>
          <cell r="T1283">
            <v>54708</v>
          </cell>
          <cell r="U1283">
            <v>0</v>
          </cell>
        </row>
        <row r="1284">
          <cell r="N1284" t="str">
            <v>623</v>
          </cell>
          <cell r="Q1284" t="str">
            <v>TTE</v>
          </cell>
          <cell r="T1284">
            <v>87984</v>
          </cell>
          <cell r="U1284">
            <v>0</v>
          </cell>
        </row>
        <row r="1285">
          <cell r="N1285" t="str">
            <v>823</v>
          </cell>
          <cell r="Q1285" t="str">
            <v>PPR</v>
          </cell>
          <cell r="T1285">
            <v>-960</v>
          </cell>
          <cell r="U1285">
            <v>0</v>
          </cell>
        </row>
        <row r="1286">
          <cell r="N1286" t="str">
            <v>624</v>
          </cell>
          <cell r="Q1286" t="str">
            <v>PRC</v>
          </cell>
          <cell r="T1286">
            <v>1715542</v>
          </cell>
          <cell r="U1286">
            <v>582.94000000000005</v>
          </cell>
        </row>
        <row r="1287">
          <cell r="N1287" t="str">
            <v>624</v>
          </cell>
          <cell r="Q1287" t="str">
            <v>TDE</v>
          </cell>
          <cell r="T1287">
            <v>120000</v>
          </cell>
          <cell r="U1287">
            <v>0</v>
          </cell>
        </row>
        <row r="1288">
          <cell r="N1288" t="str">
            <v>623</v>
          </cell>
          <cell r="Q1288" t="str">
            <v>TDE</v>
          </cell>
          <cell r="T1288">
            <v>54708</v>
          </cell>
          <cell r="U1288">
            <v>0</v>
          </cell>
        </row>
        <row r="1289">
          <cell r="N1289" t="str">
            <v>624</v>
          </cell>
          <cell r="Q1289" t="str">
            <v>TDE</v>
          </cell>
          <cell r="T1289">
            <v>246528</v>
          </cell>
          <cell r="U1289">
            <v>0</v>
          </cell>
        </row>
        <row r="1290">
          <cell r="N1290" t="str">
            <v>625</v>
          </cell>
          <cell r="Q1290" t="str">
            <v>TTC</v>
          </cell>
          <cell r="T1290">
            <v>6242940</v>
          </cell>
          <cell r="U1290">
            <v>81.150000000000006</v>
          </cell>
        </row>
        <row r="1291">
          <cell r="N1291" t="str">
            <v>624</v>
          </cell>
          <cell r="Q1291" t="str">
            <v>TTC</v>
          </cell>
          <cell r="T1291">
            <v>398400</v>
          </cell>
          <cell r="U1291">
            <v>14.74</v>
          </cell>
        </row>
        <row r="1292">
          <cell r="N1292" t="str">
            <v>624</v>
          </cell>
          <cell r="Q1292" t="str">
            <v>DC</v>
          </cell>
          <cell r="T1292">
            <v>984.39</v>
          </cell>
          <cell r="U1292">
            <v>11487.83</v>
          </cell>
        </row>
        <row r="1293">
          <cell r="N1293" t="str">
            <v>624</v>
          </cell>
          <cell r="Q1293" t="str">
            <v>DC</v>
          </cell>
          <cell r="T1293">
            <v>100</v>
          </cell>
          <cell r="U1293">
            <v>1827</v>
          </cell>
        </row>
        <row r="1294">
          <cell r="N1294" t="str">
            <v>625</v>
          </cell>
          <cell r="Q1294" t="str">
            <v>DC</v>
          </cell>
          <cell r="T1294">
            <v>500</v>
          </cell>
          <cell r="U1294">
            <v>10625</v>
          </cell>
        </row>
        <row r="1295">
          <cell r="N1295" t="str">
            <v>623</v>
          </cell>
          <cell r="Q1295" t="str">
            <v>DC</v>
          </cell>
          <cell r="T1295">
            <v>473.3</v>
          </cell>
          <cell r="U1295">
            <v>4676.2</v>
          </cell>
        </row>
        <row r="1296">
          <cell r="N1296" t="str">
            <v>650</v>
          </cell>
          <cell r="Q1296" t="str">
            <v>EBF</v>
          </cell>
          <cell r="T1296">
            <v>3255</v>
          </cell>
          <cell r="U1296">
            <v>-93.52</v>
          </cell>
        </row>
        <row r="1297">
          <cell r="N1297" t="str">
            <v>624</v>
          </cell>
          <cell r="Q1297" t="str">
            <v>EC</v>
          </cell>
          <cell r="T1297">
            <v>400168</v>
          </cell>
          <cell r="U1297">
            <v>21780.35</v>
          </cell>
        </row>
        <row r="1298">
          <cell r="N1298" t="str">
            <v>626</v>
          </cell>
          <cell r="Q1298" t="str">
            <v>EEX</v>
          </cell>
          <cell r="T1298">
            <v>384912</v>
          </cell>
          <cell r="U1298">
            <v>-11.93</v>
          </cell>
        </row>
        <row r="1299">
          <cell r="N1299" t="str">
            <v>611</v>
          </cell>
          <cell r="Q1299" t="str">
            <v>EEX</v>
          </cell>
          <cell r="T1299">
            <v>442</v>
          </cell>
          <cell r="U1299">
            <v>0.14000000000000001</v>
          </cell>
        </row>
        <row r="1300">
          <cell r="N1300" t="str">
            <v>626</v>
          </cell>
          <cell r="Q1300" t="str">
            <v>EFL</v>
          </cell>
          <cell r="T1300">
            <v>2887680</v>
          </cell>
          <cell r="U1300">
            <v>94932.479999999996</v>
          </cell>
        </row>
        <row r="1301">
          <cell r="N1301" t="str">
            <v>623</v>
          </cell>
          <cell r="Q1301" t="str">
            <v>EP3</v>
          </cell>
          <cell r="T1301">
            <v>155600</v>
          </cell>
          <cell r="U1301">
            <v>0</v>
          </cell>
        </row>
        <row r="1302">
          <cell r="N1302" t="str">
            <v>676</v>
          </cell>
          <cell r="Q1302" t="str">
            <v>EP3</v>
          </cell>
          <cell r="T1302">
            <v>2175000</v>
          </cell>
          <cell r="U1302">
            <v>0</v>
          </cell>
        </row>
        <row r="1303">
          <cell r="N1303" t="str">
            <v>624</v>
          </cell>
          <cell r="Q1303" t="str">
            <v>FFC</v>
          </cell>
          <cell r="T1303">
            <v>1919242</v>
          </cell>
          <cell r="U1303">
            <v>18.72</v>
          </cell>
        </row>
        <row r="1304">
          <cell r="N1304" t="str">
            <v>624</v>
          </cell>
          <cell r="Q1304" t="str">
            <v>FMU</v>
          </cell>
          <cell r="T1304">
            <v>3019028</v>
          </cell>
          <cell r="U1304">
            <v>3.01</v>
          </cell>
        </row>
        <row r="1305">
          <cell r="N1305" t="str">
            <v>626</v>
          </cell>
          <cell r="Q1305" t="str">
            <v>FVE</v>
          </cell>
          <cell r="T1305">
            <v>915057</v>
          </cell>
          <cell r="U1305">
            <v>0</v>
          </cell>
        </row>
        <row r="1306">
          <cell r="N1306" t="str">
            <v>624</v>
          </cell>
          <cell r="Q1306" t="str">
            <v>ICV</v>
          </cell>
          <cell r="T1306">
            <v>8719233</v>
          </cell>
          <cell r="U1306">
            <v>0</v>
          </cell>
        </row>
        <row r="1307">
          <cell r="N1307" t="str">
            <v>626</v>
          </cell>
          <cell r="Q1307" t="str">
            <v>CAP</v>
          </cell>
          <cell r="T1307">
            <v>384912</v>
          </cell>
          <cell r="U1307">
            <v>4.2300000000000004</v>
          </cell>
        </row>
        <row r="1308">
          <cell r="N1308" t="str">
            <v>611</v>
          </cell>
          <cell r="Q1308" t="str">
            <v>CAP</v>
          </cell>
          <cell r="T1308">
            <v>646</v>
          </cell>
          <cell r="U1308">
            <v>0.01</v>
          </cell>
        </row>
        <row r="1309">
          <cell r="N1309" t="str">
            <v>624</v>
          </cell>
          <cell r="Q1309" t="str">
            <v>DSO</v>
          </cell>
          <cell r="T1309">
            <v>543744</v>
          </cell>
          <cell r="U1309">
            <v>0</v>
          </cell>
        </row>
        <row r="1310">
          <cell r="N1310" t="str">
            <v>624</v>
          </cell>
          <cell r="Q1310" t="str">
            <v>DSO</v>
          </cell>
          <cell r="T1310">
            <v>114363</v>
          </cell>
          <cell r="U1310">
            <v>0</v>
          </cell>
        </row>
        <row r="1311">
          <cell r="N1311" t="str">
            <v>625</v>
          </cell>
          <cell r="Q1311" t="str">
            <v>DSU</v>
          </cell>
          <cell r="T1311">
            <v>5886540</v>
          </cell>
          <cell r="U1311">
            <v>17.670000000000002</v>
          </cell>
        </row>
        <row r="1312">
          <cell r="N1312" t="str">
            <v>623</v>
          </cell>
          <cell r="Q1312" t="str">
            <v>DSU</v>
          </cell>
          <cell r="T1312">
            <v>46560</v>
          </cell>
          <cell r="U1312">
            <v>3.68</v>
          </cell>
        </row>
        <row r="1313">
          <cell r="N1313" t="str">
            <v>624</v>
          </cell>
          <cell r="Q1313" t="str">
            <v>EUR</v>
          </cell>
          <cell r="T1313">
            <v>602640</v>
          </cell>
          <cell r="U1313">
            <v>71.7</v>
          </cell>
        </row>
        <row r="1314">
          <cell r="N1314" t="str">
            <v>624</v>
          </cell>
          <cell r="Q1314" t="str">
            <v>FFE</v>
          </cell>
          <cell r="T1314">
            <v>4486832</v>
          </cell>
          <cell r="U1314">
            <v>502.52</v>
          </cell>
        </row>
        <row r="1315">
          <cell r="N1315" t="str">
            <v>623</v>
          </cell>
          <cell r="Q1315" t="str">
            <v>FFE</v>
          </cell>
          <cell r="T1315">
            <v>205752</v>
          </cell>
          <cell r="U1315">
            <v>30.45</v>
          </cell>
        </row>
        <row r="1316">
          <cell r="N1316" t="str">
            <v>624</v>
          </cell>
          <cell r="Q1316" t="str">
            <v>FFE</v>
          </cell>
          <cell r="T1316">
            <v>73600</v>
          </cell>
          <cell r="U1316">
            <v>8.24</v>
          </cell>
        </row>
        <row r="1317">
          <cell r="N1317" t="str">
            <v>624</v>
          </cell>
          <cell r="Q1317" t="str">
            <v>ICN</v>
          </cell>
          <cell r="T1317">
            <v>1715542</v>
          </cell>
          <cell r="U1317">
            <v>0</v>
          </cell>
        </row>
        <row r="1318">
          <cell r="N1318" t="str">
            <v>624</v>
          </cell>
          <cell r="Q1318" t="str">
            <v>ICN</v>
          </cell>
          <cell r="T1318">
            <v>393408</v>
          </cell>
          <cell r="U1318">
            <v>0</v>
          </cell>
        </row>
        <row r="1319">
          <cell r="N1319" t="str">
            <v>624</v>
          </cell>
          <cell r="Q1319" t="str">
            <v>PPT</v>
          </cell>
          <cell r="T1319">
            <v>547565</v>
          </cell>
          <cell r="U1319">
            <v>0</v>
          </cell>
        </row>
        <row r="1320">
          <cell r="N1320" t="str">
            <v>626</v>
          </cell>
          <cell r="Q1320" t="str">
            <v>RIN</v>
          </cell>
          <cell r="T1320">
            <v>384912</v>
          </cell>
          <cell r="U1320">
            <v>677.83</v>
          </cell>
        </row>
        <row r="1321">
          <cell r="N1321" t="str">
            <v>633</v>
          </cell>
          <cell r="Q1321" t="str">
            <v>RIN</v>
          </cell>
          <cell r="T1321">
            <v>250349177</v>
          </cell>
          <cell r="U1321">
            <v>299889.53000000003</v>
          </cell>
        </row>
        <row r="1322">
          <cell r="N1322" t="str">
            <v>624</v>
          </cell>
          <cell r="Q1322" t="str">
            <v>RIN</v>
          </cell>
          <cell r="T1322">
            <v>398400</v>
          </cell>
          <cell r="U1322">
            <v>763.73</v>
          </cell>
        </row>
        <row r="1323">
          <cell r="N1323" t="str">
            <v>641</v>
          </cell>
          <cell r="Q1323" t="str">
            <v>TSE</v>
          </cell>
          <cell r="T1323">
            <v>3552</v>
          </cell>
          <cell r="U1323">
            <v>0</v>
          </cell>
        </row>
        <row r="1324">
          <cell r="N1324" t="str">
            <v>655</v>
          </cell>
          <cell r="Q1324" t="str">
            <v>TTE</v>
          </cell>
          <cell r="T1324">
            <v>297</v>
          </cell>
          <cell r="U1324">
            <v>0</v>
          </cell>
        </row>
        <row r="1325">
          <cell r="N1325" t="str">
            <v>685</v>
          </cell>
          <cell r="Q1325" t="str">
            <v>VMV</v>
          </cell>
          <cell r="T1325">
            <v>111</v>
          </cell>
          <cell r="U1325">
            <v>0.01</v>
          </cell>
        </row>
        <row r="1326">
          <cell r="N1326" t="str">
            <v>650</v>
          </cell>
          <cell r="Q1326" t="str">
            <v>L14</v>
          </cell>
          <cell r="T1326">
            <v>160</v>
          </cell>
          <cell r="U1326">
            <v>2308.0100000000002</v>
          </cell>
        </row>
        <row r="1327">
          <cell r="N1327" t="str">
            <v>624</v>
          </cell>
          <cell r="Q1327" t="str">
            <v>PRV</v>
          </cell>
          <cell r="T1327">
            <v>544752</v>
          </cell>
          <cell r="U1327">
            <v>-19.61</v>
          </cell>
        </row>
        <row r="1328">
          <cell r="N1328" t="str">
            <v>624</v>
          </cell>
          <cell r="Q1328" t="str">
            <v>RTU</v>
          </cell>
          <cell r="T1328">
            <v>602640</v>
          </cell>
          <cell r="U1328">
            <v>9.0399999999999991</v>
          </cell>
        </row>
        <row r="1329">
          <cell r="N1329" t="str">
            <v>644</v>
          </cell>
          <cell r="Q1329" t="str">
            <v>RTU</v>
          </cell>
          <cell r="T1329">
            <v>2049250</v>
          </cell>
          <cell r="U1329">
            <v>24.58</v>
          </cell>
        </row>
        <row r="1330">
          <cell r="N1330" t="str">
            <v>623</v>
          </cell>
          <cell r="Q1330" t="str">
            <v>TSC</v>
          </cell>
          <cell r="T1330">
            <v>54708</v>
          </cell>
          <cell r="U1330">
            <v>0</v>
          </cell>
        </row>
        <row r="1331">
          <cell r="N1331" t="str">
            <v>626</v>
          </cell>
          <cell r="Q1331" t="str">
            <v>DC</v>
          </cell>
          <cell r="T1331">
            <v>1038.3399999999999</v>
          </cell>
          <cell r="U1331">
            <v>24058.34</v>
          </cell>
        </row>
        <row r="1332">
          <cell r="N1332" t="str">
            <v>624</v>
          </cell>
          <cell r="Q1332" t="str">
            <v>DC</v>
          </cell>
          <cell r="T1332">
            <v>50</v>
          </cell>
          <cell r="U1332">
            <v>913.5</v>
          </cell>
        </row>
        <row r="1333">
          <cell r="N1333" t="str">
            <v>624</v>
          </cell>
          <cell r="Q1333" t="str">
            <v>DSM</v>
          </cell>
          <cell r="T1333">
            <v>393408</v>
          </cell>
          <cell r="U1333">
            <v>273.42</v>
          </cell>
        </row>
        <row r="1334">
          <cell r="N1334" t="str">
            <v>623</v>
          </cell>
          <cell r="Q1334" t="str">
            <v>EBF</v>
          </cell>
          <cell r="T1334">
            <v>87984</v>
          </cell>
          <cell r="U1334">
            <v>-2527.69</v>
          </cell>
        </row>
        <row r="1335">
          <cell r="N1335" t="str">
            <v>626</v>
          </cell>
          <cell r="Q1335" t="str">
            <v>EC</v>
          </cell>
          <cell r="T1335">
            <v>384912</v>
          </cell>
          <cell r="U1335">
            <v>12480.77</v>
          </cell>
        </row>
        <row r="1336">
          <cell r="N1336" t="str">
            <v>624</v>
          </cell>
          <cell r="Q1336" t="str">
            <v>EC</v>
          </cell>
          <cell r="T1336">
            <v>60000</v>
          </cell>
          <cell r="U1336">
            <v>4156.68</v>
          </cell>
        </row>
        <row r="1337">
          <cell r="N1337" t="str">
            <v>811</v>
          </cell>
          <cell r="Q1337" t="str">
            <v>EC</v>
          </cell>
          <cell r="T1337">
            <v>185</v>
          </cell>
          <cell r="U1337">
            <v>17.829999999999998</v>
          </cell>
        </row>
        <row r="1338">
          <cell r="N1338" t="str">
            <v>677</v>
          </cell>
          <cell r="Q1338" t="str">
            <v>EEC</v>
          </cell>
          <cell r="T1338">
            <v>690128</v>
          </cell>
          <cell r="U1338">
            <v>37562.29</v>
          </cell>
        </row>
        <row r="1339">
          <cell r="N1339" t="str">
            <v>644</v>
          </cell>
          <cell r="Q1339" t="str">
            <v>EEX</v>
          </cell>
          <cell r="T1339">
            <v>2049250</v>
          </cell>
          <cell r="U1339">
            <v>461.08</v>
          </cell>
        </row>
        <row r="1340">
          <cell r="N1340" t="str">
            <v>626</v>
          </cell>
          <cell r="Q1340" t="str">
            <v>EFV</v>
          </cell>
          <cell r="T1340">
            <v>4290165</v>
          </cell>
          <cell r="U1340">
            <v>13119.32</v>
          </cell>
        </row>
        <row r="1341">
          <cell r="N1341" t="str">
            <v>624</v>
          </cell>
          <cell r="Q1341" t="str">
            <v>EP3</v>
          </cell>
          <cell r="T1341">
            <v>547565</v>
          </cell>
          <cell r="U1341">
            <v>0</v>
          </cell>
        </row>
        <row r="1342">
          <cell r="N1342" t="str">
            <v>642</v>
          </cell>
          <cell r="Q1342" t="str">
            <v>EP3</v>
          </cell>
          <cell r="T1342">
            <v>370</v>
          </cell>
          <cell r="U1342">
            <v>0</v>
          </cell>
        </row>
        <row r="1343">
          <cell r="N1343" t="str">
            <v>650</v>
          </cell>
          <cell r="Q1343" t="str">
            <v>E12</v>
          </cell>
          <cell r="T1343">
            <v>712</v>
          </cell>
          <cell r="U1343">
            <v>22.18</v>
          </cell>
        </row>
        <row r="1344">
          <cell r="N1344" t="str">
            <v>650</v>
          </cell>
          <cell r="Q1344" t="str">
            <v>E24</v>
          </cell>
          <cell r="T1344">
            <v>3469</v>
          </cell>
          <cell r="U1344">
            <v>108.14</v>
          </cell>
        </row>
        <row r="1345">
          <cell r="N1345" t="str">
            <v>624</v>
          </cell>
          <cell r="Q1345" t="str">
            <v>FFC</v>
          </cell>
          <cell r="T1345">
            <v>602640</v>
          </cell>
          <cell r="U1345">
            <v>7.23</v>
          </cell>
        </row>
        <row r="1346">
          <cell r="N1346" t="str">
            <v>620</v>
          </cell>
          <cell r="Q1346" t="str">
            <v>FFC</v>
          </cell>
          <cell r="T1346">
            <v>2258</v>
          </cell>
          <cell r="U1346">
            <v>0.04</v>
          </cell>
        </row>
        <row r="1347">
          <cell r="N1347" t="str">
            <v>624</v>
          </cell>
          <cell r="Q1347" t="str">
            <v>FMU</v>
          </cell>
          <cell r="T1347">
            <v>120000</v>
          </cell>
          <cell r="U1347">
            <v>0.12</v>
          </cell>
        </row>
        <row r="1348">
          <cell r="N1348" t="str">
            <v>611</v>
          </cell>
          <cell r="Q1348" t="str">
            <v>GPW</v>
          </cell>
          <cell r="T1348">
            <v>616</v>
          </cell>
          <cell r="U1348">
            <v>0.84</v>
          </cell>
        </row>
        <row r="1349">
          <cell r="N1349" t="str">
            <v>621</v>
          </cell>
          <cell r="Q1349" t="str">
            <v>ICV</v>
          </cell>
          <cell r="T1349">
            <v>460031</v>
          </cell>
          <cell r="U1349">
            <v>0</v>
          </cell>
        </row>
        <row r="1350">
          <cell r="N1350" t="str">
            <v>660</v>
          </cell>
          <cell r="Q1350" t="str">
            <v>L03</v>
          </cell>
          <cell r="T1350">
            <v>2</v>
          </cell>
          <cell r="U1350">
            <v>8.02</v>
          </cell>
        </row>
        <row r="1351">
          <cell r="N1351" t="str">
            <v>626</v>
          </cell>
          <cell r="Q1351" t="str">
            <v>BFC</v>
          </cell>
          <cell r="T1351">
            <v>3261060</v>
          </cell>
          <cell r="U1351">
            <v>93915.27</v>
          </cell>
        </row>
        <row r="1352">
          <cell r="N1352" t="str">
            <v>633</v>
          </cell>
          <cell r="Q1352" t="str">
            <v>DSO</v>
          </cell>
          <cell r="T1352">
            <v>139407027</v>
          </cell>
          <cell r="U1352">
            <v>0</v>
          </cell>
        </row>
        <row r="1353">
          <cell r="N1353" t="str">
            <v>624</v>
          </cell>
          <cell r="Q1353" t="str">
            <v>DSU</v>
          </cell>
          <cell r="T1353">
            <v>378432</v>
          </cell>
          <cell r="U1353">
            <v>3.78</v>
          </cell>
        </row>
        <row r="1354">
          <cell r="N1354" t="str">
            <v>620</v>
          </cell>
          <cell r="Q1354" t="str">
            <v>DSU</v>
          </cell>
          <cell r="T1354">
            <v>2258</v>
          </cell>
          <cell r="U1354">
            <v>0.22</v>
          </cell>
        </row>
        <row r="1355">
          <cell r="N1355" t="str">
            <v>624</v>
          </cell>
          <cell r="Q1355" t="str">
            <v>DSU</v>
          </cell>
          <cell r="T1355">
            <v>544752</v>
          </cell>
          <cell r="U1355">
            <v>5.45</v>
          </cell>
        </row>
        <row r="1356">
          <cell r="N1356" t="str">
            <v>642</v>
          </cell>
          <cell r="Q1356" t="str">
            <v>EIV</v>
          </cell>
          <cell r="T1356">
            <v>28268</v>
          </cell>
          <cell r="U1356">
            <v>0</v>
          </cell>
        </row>
        <row r="1357">
          <cell r="N1357" t="str">
            <v>624</v>
          </cell>
          <cell r="Q1357" t="str">
            <v>EUR</v>
          </cell>
          <cell r="T1357">
            <v>246528</v>
          </cell>
          <cell r="U1357">
            <v>29.33</v>
          </cell>
        </row>
        <row r="1358">
          <cell r="N1358" t="str">
            <v>624</v>
          </cell>
          <cell r="Q1358" t="str">
            <v>EUR</v>
          </cell>
          <cell r="T1358">
            <v>398400</v>
          </cell>
          <cell r="U1358">
            <v>47.4</v>
          </cell>
        </row>
        <row r="1359">
          <cell r="N1359" t="str">
            <v>650</v>
          </cell>
          <cell r="Q1359" t="str">
            <v>FFE</v>
          </cell>
          <cell r="T1359">
            <v>18705</v>
          </cell>
          <cell r="U1359">
            <v>0.59</v>
          </cell>
        </row>
        <row r="1360">
          <cell r="N1360" t="str">
            <v>650</v>
          </cell>
          <cell r="Q1360" t="str">
            <v>FFE</v>
          </cell>
          <cell r="T1360">
            <v>969</v>
          </cell>
          <cell r="U1360">
            <v>0.03</v>
          </cell>
        </row>
        <row r="1361">
          <cell r="N1361" t="str">
            <v>623</v>
          </cell>
          <cell r="Q1361" t="str">
            <v>FVC</v>
          </cell>
          <cell r="T1361">
            <v>205752</v>
          </cell>
          <cell r="U1361">
            <v>0</v>
          </cell>
        </row>
        <row r="1362">
          <cell r="N1362" t="str">
            <v>625</v>
          </cell>
          <cell r="Q1362" t="str">
            <v>LMV</v>
          </cell>
          <cell r="T1362">
            <v>448800</v>
          </cell>
          <cell r="U1362">
            <v>29.17</v>
          </cell>
        </row>
        <row r="1363">
          <cell r="N1363" t="str">
            <v>625</v>
          </cell>
          <cell r="Q1363" t="str">
            <v>LMV</v>
          </cell>
          <cell r="T1363">
            <v>310080</v>
          </cell>
          <cell r="U1363">
            <v>20.16</v>
          </cell>
        </row>
        <row r="1364">
          <cell r="N1364" t="str">
            <v>623</v>
          </cell>
          <cell r="Q1364" t="str">
            <v>LMV</v>
          </cell>
          <cell r="T1364">
            <v>46560</v>
          </cell>
          <cell r="U1364">
            <v>3.96</v>
          </cell>
        </row>
        <row r="1365">
          <cell r="N1365" t="str">
            <v>624</v>
          </cell>
          <cell r="Q1365" t="str">
            <v>LMV</v>
          </cell>
          <cell r="T1365">
            <v>3653020</v>
          </cell>
          <cell r="U1365">
            <v>10.96</v>
          </cell>
        </row>
        <row r="1366">
          <cell r="N1366" t="str">
            <v>623</v>
          </cell>
          <cell r="Q1366" t="str">
            <v>MSV</v>
          </cell>
          <cell r="T1366">
            <v>87984</v>
          </cell>
          <cell r="U1366">
            <v>0</v>
          </cell>
        </row>
        <row r="1367">
          <cell r="N1367" t="str">
            <v>624</v>
          </cell>
          <cell r="Q1367" t="str">
            <v>SD</v>
          </cell>
          <cell r="T1367">
            <v>1058.93</v>
          </cell>
          <cell r="U1367">
            <v>-762.43</v>
          </cell>
        </row>
        <row r="1368">
          <cell r="N1368" t="str">
            <v>623</v>
          </cell>
          <cell r="Q1368" t="str">
            <v>TDC</v>
          </cell>
          <cell r="T1368">
            <v>87984</v>
          </cell>
          <cell r="U1368">
            <v>10.119999999999999</v>
          </cell>
        </row>
        <row r="1369">
          <cell r="N1369" t="str">
            <v>624</v>
          </cell>
          <cell r="Q1369" t="str">
            <v>TTE</v>
          </cell>
          <cell r="T1369">
            <v>73600</v>
          </cell>
          <cell r="U1369">
            <v>0</v>
          </cell>
        </row>
        <row r="1370">
          <cell r="N1370" t="str">
            <v>641</v>
          </cell>
          <cell r="Q1370" t="str">
            <v>MC</v>
          </cell>
          <cell r="T1370">
            <v>0</v>
          </cell>
          <cell r="U1370">
            <v>6.99</v>
          </cell>
        </row>
        <row r="1371">
          <cell r="N1371" t="str">
            <v>641</v>
          </cell>
          <cell r="Q1371" t="str">
            <v>MC</v>
          </cell>
          <cell r="T1371">
            <v>2</v>
          </cell>
          <cell r="U1371">
            <v>4.42</v>
          </cell>
        </row>
        <row r="1372">
          <cell r="N1372" t="str">
            <v>623</v>
          </cell>
          <cell r="Q1372" t="str">
            <v>OMS</v>
          </cell>
          <cell r="T1372">
            <v>54708</v>
          </cell>
          <cell r="U1372">
            <v>14.01</v>
          </cell>
        </row>
        <row r="1373">
          <cell r="N1373" t="str">
            <v>620</v>
          </cell>
          <cell r="Q1373" t="str">
            <v>OMS</v>
          </cell>
          <cell r="T1373">
            <v>2258</v>
          </cell>
          <cell r="U1373">
            <v>0.28000000000000003</v>
          </cell>
        </row>
        <row r="1374">
          <cell r="N1374" t="str">
            <v>634</v>
          </cell>
          <cell r="Q1374" t="str">
            <v>PRV</v>
          </cell>
          <cell r="T1374">
            <v>196450984</v>
          </cell>
          <cell r="U1374">
            <v>0</v>
          </cell>
        </row>
        <row r="1375">
          <cell r="N1375" t="str">
            <v>650</v>
          </cell>
          <cell r="Q1375" t="str">
            <v>RIV</v>
          </cell>
          <cell r="T1375">
            <v>65</v>
          </cell>
          <cell r="U1375">
            <v>0</v>
          </cell>
        </row>
        <row r="1376">
          <cell r="N1376" t="str">
            <v>624</v>
          </cell>
          <cell r="Q1376" t="str">
            <v>TSC</v>
          </cell>
          <cell r="T1376">
            <v>544752</v>
          </cell>
          <cell r="U1376">
            <v>0</v>
          </cell>
        </row>
        <row r="1377">
          <cell r="N1377" t="str">
            <v>686</v>
          </cell>
          <cell r="Q1377" t="str">
            <v>VBF</v>
          </cell>
          <cell r="T1377">
            <v>361</v>
          </cell>
          <cell r="U1377">
            <v>10.37</v>
          </cell>
        </row>
        <row r="1378">
          <cell r="N1378" t="str">
            <v>634</v>
          </cell>
          <cell r="Q1378" t="str">
            <v>CAV</v>
          </cell>
          <cell r="T1378">
            <v>67743448</v>
          </cell>
          <cell r="U1378">
            <v>1016.15</v>
          </cell>
        </row>
        <row r="1379">
          <cell r="N1379" t="str">
            <v>623</v>
          </cell>
          <cell r="Q1379" t="str">
            <v>DSM</v>
          </cell>
          <cell r="T1379">
            <v>54708</v>
          </cell>
          <cell r="U1379">
            <v>285.02999999999997</v>
          </cell>
        </row>
        <row r="1380">
          <cell r="N1380" t="str">
            <v>626</v>
          </cell>
          <cell r="Q1380" t="str">
            <v>EC</v>
          </cell>
          <cell r="T1380">
            <v>923670</v>
          </cell>
          <cell r="U1380">
            <v>29950</v>
          </cell>
        </row>
        <row r="1381">
          <cell r="N1381" t="str">
            <v>811</v>
          </cell>
          <cell r="Q1381" t="str">
            <v>EC</v>
          </cell>
          <cell r="T1381">
            <v>8</v>
          </cell>
          <cell r="U1381">
            <v>1.32</v>
          </cell>
        </row>
        <row r="1382">
          <cell r="N1382" t="str">
            <v>623</v>
          </cell>
          <cell r="Q1382" t="str">
            <v>ECR</v>
          </cell>
          <cell r="T1382">
            <v>32000</v>
          </cell>
          <cell r="U1382">
            <v>162.27000000000001</v>
          </cell>
        </row>
        <row r="1383">
          <cell r="N1383" t="str">
            <v>623</v>
          </cell>
          <cell r="Q1383" t="str">
            <v>EEX</v>
          </cell>
          <cell r="T1383">
            <v>216795</v>
          </cell>
          <cell r="U1383">
            <v>106.66</v>
          </cell>
        </row>
        <row r="1384">
          <cell r="N1384" t="str">
            <v>624</v>
          </cell>
          <cell r="Q1384" t="str">
            <v>EFL</v>
          </cell>
          <cell r="T1384">
            <v>398400</v>
          </cell>
          <cell r="U1384">
            <v>13097.4</v>
          </cell>
        </row>
        <row r="1385">
          <cell r="N1385" t="str">
            <v>623</v>
          </cell>
          <cell r="Q1385" t="str">
            <v>EFV</v>
          </cell>
          <cell r="T1385">
            <v>54708</v>
          </cell>
          <cell r="U1385">
            <v>167.3</v>
          </cell>
        </row>
        <row r="1386">
          <cell r="N1386" t="str">
            <v>641</v>
          </cell>
          <cell r="Q1386" t="str">
            <v>EIN</v>
          </cell>
          <cell r="T1386">
            <v>49412</v>
          </cell>
          <cell r="U1386">
            <v>27.82</v>
          </cell>
        </row>
        <row r="1387">
          <cell r="N1387" t="str">
            <v>611</v>
          </cell>
          <cell r="Q1387" t="str">
            <v>FMU</v>
          </cell>
          <cell r="T1387">
            <v>646</v>
          </cell>
          <cell r="U1387">
            <v>0</v>
          </cell>
        </row>
        <row r="1388">
          <cell r="N1388" t="str">
            <v>626</v>
          </cell>
          <cell r="Q1388" t="str">
            <v>ICV</v>
          </cell>
          <cell r="T1388">
            <v>384912</v>
          </cell>
          <cell r="U1388">
            <v>0</v>
          </cell>
        </row>
        <row r="1389">
          <cell r="N1389" t="str">
            <v>623</v>
          </cell>
          <cell r="Q1389" t="str">
            <v>LMR</v>
          </cell>
          <cell r="T1389">
            <v>46560</v>
          </cell>
          <cell r="U1389">
            <v>28.96</v>
          </cell>
        </row>
        <row r="1390">
          <cell r="N1390" t="str">
            <v>821</v>
          </cell>
          <cell r="Q1390" t="str">
            <v>BFC</v>
          </cell>
          <cell r="T1390">
            <v>-178</v>
          </cell>
          <cell r="U1390">
            <v>-5.14</v>
          </cell>
        </row>
        <row r="1391">
          <cell r="N1391" t="str">
            <v>685</v>
          </cell>
          <cell r="Q1391" t="str">
            <v>CAP</v>
          </cell>
          <cell r="T1391">
            <v>111</v>
          </cell>
          <cell r="U1391">
            <v>0</v>
          </cell>
        </row>
        <row r="1392">
          <cell r="N1392" t="str">
            <v>626</v>
          </cell>
          <cell r="Q1392" t="str">
            <v>DSO</v>
          </cell>
          <cell r="T1392">
            <v>669600</v>
          </cell>
          <cell r="U1392">
            <v>0</v>
          </cell>
        </row>
        <row r="1393">
          <cell r="N1393" t="str">
            <v>624</v>
          </cell>
          <cell r="Q1393" t="str">
            <v>DSU</v>
          </cell>
          <cell r="T1393">
            <v>246528</v>
          </cell>
          <cell r="U1393">
            <v>2.48</v>
          </cell>
        </row>
        <row r="1394">
          <cell r="N1394" t="str">
            <v>650</v>
          </cell>
          <cell r="Q1394" t="str">
            <v>EIV</v>
          </cell>
          <cell r="T1394">
            <v>65</v>
          </cell>
          <cell r="U1394">
            <v>0</v>
          </cell>
        </row>
        <row r="1395">
          <cell r="N1395" t="str">
            <v>624</v>
          </cell>
          <cell r="Q1395" t="str">
            <v>EIV</v>
          </cell>
          <cell r="T1395">
            <v>246528</v>
          </cell>
          <cell r="U1395">
            <v>0</v>
          </cell>
        </row>
        <row r="1396">
          <cell r="N1396" t="str">
            <v>624</v>
          </cell>
          <cell r="Q1396" t="str">
            <v>EP4</v>
          </cell>
          <cell r="T1396">
            <v>398400</v>
          </cell>
          <cell r="U1396">
            <v>0</v>
          </cell>
        </row>
        <row r="1397">
          <cell r="N1397" t="str">
            <v>641</v>
          </cell>
          <cell r="Q1397" t="str">
            <v>EP4</v>
          </cell>
          <cell r="T1397">
            <v>927</v>
          </cell>
          <cell r="U1397">
            <v>0</v>
          </cell>
        </row>
        <row r="1398">
          <cell r="N1398" t="str">
            <v>641</v>
          </cell>
          <cell r="Q1398" t="str">
            <v>MSO</v>
          </cell>
          <cell r="T1398">
            <v>3552</v>
          </cell>
          <cell r="U1398">
            <v>1.88</v>
          </cell>
        </row>
        <row r="1399">
          <cell r="N1399" t="str">
            <v>650</v>
          </cell>
          <cell r="Q1399" t="str">
            <v>MSO</v>
          </cell>
          <cell r="T1399">
            <v>969</v>
          </cell>
          <cell r="U1399">
            <v>0.15</v>
          </cell>
        </row>
        <row r="1400">
          <cell r="N1400" t="str">
            <v>665</v>
          </cell>
          <cell r="Q1400" t="str">
            <v>PAJ</v>
          </cell>
          <cell r="T1400">
            <v>0</v>
          </cell>
          <cell r="U1400">
            <v>-3837.85</v>
          </cell>
        </row>
        <row r="1401">
          <cell r="N1401" t="str">
            <v>626</v>
          </cell>
          <cell r="Q1401" t="str">
            <v>RAU</v>
          </cell>
          <cell r="T1401">
            <v>923670</v>
          </cell>
          <cell r="U1401">
            <v>22.17</v>
          </cell>
        </row>
        <row r="1402">
          <cell r="N1402" t="str">
            <v>624</v>
          </cell>
          <cell r="Q1402" t="str">
            <v>SD</v>
          </cell>
          <cell r="T1402">
            <v>677.97</v>
          </cell>
          <cell r="U1402">
            <v>-488.14</v>
          </cell>
        </row>
        <row r="1403">
          <cell r="N1403" t="str">
            <v>625</v>
          </cell>
          <cell r="Q1403" t="str">
            <v>TDC</v>
          </cell>
          <cell r="T1403">
            <v>448800</v>
          </cell>
          <cell r="U1403">
            <v>15.26</v>
          </cell>
        </row>
        <row r="1404">
          <cell r="N1404" t="str">
            <v>623</v>
          </cell>
          <cell r="Q1404" t="str">
            <v>TSE</v>
          </cell>
          <cell r="T1404">
            <v>87984</v>
          </cell>
          <cell r="U1404">
            <v>0</v>
          </cell>
        </row>
        <row r="1405">
          <cell r="N1405" t="str">
            <v>625</v>
          </cell>
          <cell r="Q1405" t="str">
            <v>PRV</v>
          </cell>
          <cell r="T1405">
            <v>310080</v>
          </cell>
          <cell r="U1405">
            <v>-19.22</v>
          </cell>
        </row>
        <row r="1406">
          <cell r="N1406" t="str">
            <v>623</v>
          </cell>
          <cell r="Q1406" t="str">
            <v>PRV</v>
          </cell>
          <cell r="T1406">
            <v>32000</v>
          </cell>
          <cell r="U1406">
            <v>-2.08</v>
          </cell>
        </row>
        <row r="1407">
          <cell r="N1407" t="str">
            <v>624</v>
          </cell>
          <cell r="Q1407" t="str">
            <v>RTU</v>
          </cell>
          <cell r="T1407">
            <v>544752</v>
          </cell>
          <cell r="U1407">
            <v>8.18</v>
          </cell>
        </row>
        <row r="1408">
          <cell r="N1408" t="str">
            <v>623</v>
          </cell>
          <cell r="Q1408" t="str">
            <v>TDE</v>
          </cell>
          <cell r="T1408">
            <v>87984</v>
          </cell>
          <cell r="U1408">
            <v>0</v>
          </cell>
        </row>
        <row r="1409">
          <cell r="N1409" t="str">
            <v>626</v>
          </cell>
          <cell r="Q1409" t="str">
            <v>DC</v>
          </cell>
          <cell r="T1409">
            <v>40.39</v>
          </cell>
          <cell r="U1409">
            <v>915.64</v>
          </cell>
        </row>
        <row r="1410">
          <cell r="N1410" t="str">
            <v>624</v>
          </cell>
          <cell r="Q1410" t="str">
            <v>DC</v>
          </cell>
          <cell r="T1410">
            <v>4801.01</v>
          </cell>
          <cell r="U1410">
            <v>53627.28</v>
          </cell>
        </row>
        <row r="1411">
          <cell r="N1411" t="str">
            <v>625</v>
          </cell>
          <cell r="Q1411" t="str">
            <v>EC</v>
          </cell>
          <cell r="T1411">
            <v>448800</v>
          </cell>
          <cell r="U1411">
            <v>14353.07</v>
          </cell>
        </row>
        <row r="1412">
          <cell r="N1412" t="str">
            <v>624</v>
          </cell>
          <cell r="Q1412" t="str">
            <v>EC</v>
          </cell>
          <cell r="T1412">
            <v>140000</v>
          </cell>
          <cell r="U1412">
            <v>8620.92</v>
          </cell>
        </row>
        <row r="1413">
          <cell r="N1413" t="str">
            <v>624</v>
          </cell>
          <cell r="Q1413" t="str">
            <v>EFL</v>
          </cell>
          <cell r="T1413">
            <v>246528</v>
          </cell>
          <cell r="U1413">
            <v>8104.61</v>
          </cell>
        </row>
        <row r="1414">
          <cell r="N1414" t="str">
            <v>611</v>
          </cell>
          <cell r="Q1414" t="str">
            <v>EFL</v>
          </cell>
          <cell r="T1414">
            <v>646</v>
          </cell>
          <cell r="U1414">
            <v>21.24</v>
          </cell>
        </row>
        <row r="1415">
          <cell r="N1415" t="str">
            <v>624</v>
          </cell>
          <cell r="Q1415" t="str">
            <v>EIN</v>
          </cell>
          <cell r="T1415">
            <v>398400</v>
          </cell>
          <cell r="U1415">
            <v>224.3</v>
          </cell>
        </row>
        <row r="1416">
          <cell r="N1416" t="str">
            <v>623</v>
          </cell>
          <cell r="Q1416" t="str">
            <v>FMU</v>
          </cell>
          <cell r="T1416">
            <v>54708</v>
          </cell>
          <cell r="U1416">
            <v>0.16</v>
          </cell>
        </row>
        <row r="1417">
          <cell r="N1417" t="str">
            <v>625</v>
          </cell>
          <cell r="Q1417" t="str">
            <v>BFC</v>
          </cell>
          <cell r="T1417">
            <v>448800</v>
          </cell>
          <cell r="U1417">
            <v>12916.02</v>
          </cell>
        </row>
        <row r="1418">
          <cell r="N1418" t="str">
            <v>623</v>
          </cell>
          <cell r="Q1418" t="str">
            <v>CAP</v>
          </cell>
          <cell r="T1418">
            <v>54708</v>
          </cell>
          <cell r="U1418">
            <v>0.88</v>
          </cell>
        </row>
        <row r="1419">
          <cell r="N1419" t="str">
            <v>634</v>
          </cell>
          <cell r="Q1419" t="str">
            <v>CAP</v>
          </cell>
          <cell r="T1419">
            <v>67743448</v>
          </cell>
          <cell r="U1419">
            <v>67.739999999999995</v>
          </cell>
        </row>
        <row r="1420">
          <cell r="N1420" t="str">
            <v>650</v>
          </cell>
          <cell r="Q1420" t="str">
            <v>EIV</v>
          </cell>
          <cell r="T1420">
            <v>969</v>
          </cell>
          <cell r="U1420">
            <v>0</v>
          </cell>
        </row>
        <row r="1421">
          <cell r="N1421" t="str">
            <v>624</v>
          </cell>
          <cell r="Q1421" t="str">
            <v>EP2</v>
          </cell>
          <cell r="T1421">
            <v>602640</v>
          </cell>
          <cell r="U1421">
            <v>72.92</v>
          </cell>
        </row>
        <row r="1422">
          <cell r="N1422" t="str">
            <v>660</v>
          </cell>
          <cell r="Q1422" t="str">
            <v>L06</v>
          </cell>
          <cell r="T1422">
            <v>12</v>
          </cell>
          <cell r="U1422">
            <v>33.119999999999997</v>
          </cell>
        </row>
        <row r="1423">
          <cell r="N1423" t="str">
            <v>641</v>
          </cell>
          <cell r="Q1423" t="str">
            <v>RIN</v>
          </cell>
          <cell r="T1423">
            <v>49412</v>
          </cell>
          <cell r="U1423">
            <v>85.14</v>
          </cell>
        </row>
        <row r="1424">
          <cell r="N1424" t="str">
            <v>623</v>
          </cell>
          <cell r="Q1424" t="str">
            <v>TDC</v>
          </cell>
          <cell r="T1424">
            <v>32000</v>
          </cell>
          <cell r="U1424">
            <v>3.68</v>
          </cell>
        </row>
        <row r="1425">
          <cell r="N1425" t="str">
            <v>685</v>
          </cell>
          <cell r="Q1425" t="str">
            <v>VCR</v>
          </cell>
          <cell r="T1425">
            <v>111</v>
          </cell>
          <cell r="U1425">
            <v>-0.6</v>
          </cell>
        </row>
        <row r="1426">
          <cell r="N1426" t="str">
            <v>644</v>
          </cell>
          <cell r="Q1426" t="str">
            <v>TIU</v>
          </cell>
          <cell r="T1426">
            <v>2049250</v>
          </cell>
          <cell r="U1426">
            <v>0.01</v>
          </cell>
        </row>
        <row r="1427">
          <cell r="N1427" t="str">
            <v>685</v>
          </cell>
          <cell r="Q1427" t="str">
            <v>VAU</v>
          </cell>
          <cell r="T1427">
            <v>111</v>
          </cell>
          <cell r="U1427">
            <v>0</v>
          </cell>
        </row>
        <row r="1428">
          <cell r="N1428" t="str">
            <v>621</v>
          </cell>
          <cell r="Q1428" t="str">
            <v>CAV</v>
          </cell>
          <cell r="T1428">
            <v>756631</v>
          </cell>
          <cell r="U1428">
            <v>-77.180000000000007</v>
          </cell>
        </row>
        <row r="1429">
          <cell r="N1429" t="str">
            <v>660</v>
          </cell>
          <cell r="Q1429" t="str">
            <v>CAV</v>
          </cell>
          <cell r="T1429">
            <v>10703</v>
          </cell>
          <cell r="U1429">
            <v>-0.19</v>
          </cell>
        </row>
        <row r="1430">
          <cell r="N1430" t="str">
            <v>650</v>
          </cell>
          <cell r="Q1430" t="str">
            <v>CAV</v>
          </cell>
          <cell r="T1430">
            <v>1938</v>
          </cell>
          <cell r="U1430">
            <v>0.01</v>
          </cell>
        </row>
        <row r="1431">
          <cell r="N1431" t="str">
            <v>626</v>
          </cell>
          <cell r="Q1431" t="str">
            <v>CAV</v>
          </cell>
          <cell r="T1431">
            <v>12965832</v>
          </cell>
          <cell r="U1431">
            <v>-2204.1999999999998</v>
          </cell>
        </row>
        <row r="1432">
          <cell r="N1432" t="str">
            <v>612</v>
          </cell>
          <cell r="Q1432" t="str">
            <v>CAV</v>
          </cell>
          <cell r="T1432">
            <v>5874145</v>
          </cell>
          <cell r="U1432">
            <v>-1650.88</v>
          </cell>
        </row>
        <row r="1433">
          <cell r="N1433" t="str">
            <v>650</v>
          </cell>
          <cell r="Q1433" t="str">
            <v>CC</v>
          </cell>
          <cell r="T1433">
            <v>19608</v>
          </cell>
          <cell r="U1433">
            <v>57710.879999999997</v>
          </cell>
        </row>
        <row r="1434">
          <cell r="N1434" t="str">
            <v>613</v>
          </cell>
          <cell r="Q1434" t="str">
            <v>CC</v>
          </cell>
          <cell r="T1434">
            <v>0</v>
          </cell>
          <cell r="U1434">
            <v>17864</v>
          </cell>
        </row>
        <row r="1435">
          <cell r="N1435" t="str">
            <v>624</v>
          </cell>
          <cell r="Q1435" t="str">
            <v>DC</v>
          </cell>
          <cell r="T1435">
            <v>47672.98</v>
          </cell>
          <cell r="U1435">
            <v>556166.06000000006</v>
          </cell>
        </row>
        <row r="1436">
          <cell r="N1436" t="str">
            <v>626</v>
          </cell>
          <cell r="Q1436" t="str">
            <v>DC</v>
          </cell>
          <cell r="T1436">
            <v>17400</v>
          </cell>
          <cell r="U1436">
            <v>436951.2</v>
          </cell>
        </row>
        <row r="1437">
          <cell r="N1437" t="str">
            <v>626</v>
          </cell>
          <cell r="Q1437" t="str">
            <v>DC</v>
          </cell>
          <cell r="T1437">
            <v>5044.68</v>
          </cell>
          <cell r="U1437">
            <v>120324.03</v>
          </cell>
        </row>
        <row r="1438">
          <cell r="N1438" t="str">
            <v>624</v>
          </cell>
          <cell r="Q1438" t="str">
            <v>DC</v>
          </cell>
          <cell r="T1438">
            <v>1600</v>
          </cell>
          <cell r="U1438">
            <v>31972.5</v>
          </cell>
        </row>
        <row r="1439">
          <cell r="N1439" t="str">
            <v>626</v>
          </cell>
          <cell r="Q1439" t="str">
            <v>DC</v>
          </cell>
          <cell r="T1439">
            <v>29451.200000000001</v>
          </cell>
          <cell r="U1439">
            <v>726676.71</v>
          </cell>
        </row>
        <row r="1440">
          <cell r="N1440" t="str">
            <v>624</v>
          </cell>
          <cell r="Q1440" t="str">
            <v>DC</v>
          </cell>
          <cell r="T1440">
            <v>1100</v>
          </cell>
          <cell r="U1440">
            <v>20340.63</v>
          </cell>
        </row>
        <row r="1441">
          <cell r="N1441" t="str">
            <v>626</v>
          </cell>
          <cell r="Q1441" t="str">
            <v>DC</v>
          </cell>
          <cell r="T1441">
            <v>608.91</v>
          </cell>
          <cell r="U1441">
            <v>13803.99</v>
          </cell>
        </row>
        <row r="1442">
          <cell r="N1442" t="str">
            <v>624</v>
          </cell>
          <cell r="Q1442" t="str">
            <v>DC</v>
          </cell>
          <cell r="T1442">
            <v>8807.41</v>
          </cell>
          <cell r="U1442">
            <v>114974.34</v>
          </cell>
        </row>
        <row r="1443">
          <cell r="N1443" t="str">
            <v>626</v>
          </cell>
          <cell r="Q1443" t="str">
            <v>DSM</v>
          </cell>
          <cell r="T1443">
            <v>923670</v>
          </cell>
          <cell r="U1443">
            <v>334.37</v>
          </cell>
        </row>
        <row r="1444">
          <cell r="N1444" t="str">
            <v>624</v>
          </cell>
          <cell r="Q1444" t="str">
            <v>DSM</v>
          </cell>
          <cell r="T1444">
            <v>7751120</v>
          </cell>
          <cell r="U1444">
            <v>5387.02</v>
          </cell>
        </row>
        <row r="1445">
          <cell r="N1445" t="str">
            <v>641</v>
          </cell>
          <cell r="Q1445" t="str">
            <v>DSM</v>
          </cell>
          <cell r="T1445">
            <v>650342</v>
          </cell>
          <cell r="U1445">
            <v>3240.69</v>
          </cell>
        </row>
        <row r="1446">
          <cell r="N1446" t="str">
            <v>621</v>
          </cell>
          <cell r="Q1446" t="str">
            <v>EBF</v>
          </cell>
          <cell r="T1446">
            <v>7036478</v>
          </cell>
          <cell r="U1446">
            <v>-202151.09</v>
          </cell>
        </row>
        <row r="1447">
          <cell r="N1447" t="str">
            <v>641</v>
          </cell>
          <cell r="Q1447" t="str">
            <v>EBF</v>
          </cell>
          <cell r="T1447">
            <v>1365241</v>
          </cell>
          <cell r="U1447">
            <v>-39222.050000000003</v>
          </cell>
        </row>
        <row r="1448">
          <cell r="N1448" t="str">
            <v>660</v>
          </cell>
          <cell r="Q1448" t="str">
            <v>EBF</v>
          </cell>
          <cell r="T1448">
            <v>608102</v>
          </cell>
          <cell r="U1448">
            <v>-17469.47</v>
          </cell>
        </row>
        <row r="1449">
          <cell r="N1449" t="str">
            <v>623</v>
          </cell>
          <cell r="Q1449" t="str">
            <v>EBF</v>
          </cell>
          <cell r="T1449">
            <v>18986663</v>
          </cell>
          <cell r="U1449">
            <v>-545467.93000000005</v>
          </cell>
        </row>
        <row r="1450">
          <cell r="N1450" t="str">
            <v>621</v>
          </cell>
          <cell r="Q1450" t="str">
            <v>EBF</v>
          </cell>
          <cell r="T1450">
            <v>38772294</v>
          </cell>
          <cell r="U1450">
            <v>-1113889.3899999999</v>
          </cell>
        </row>
        <row r="1451">
          <cell r="N1451" t="str">
            <v>624</v>
          </cell>
          <cell r="Q1451" t="str">
            <v>EBF</v>
          </cell>
          <cell r="T1451">
            <v>8647841</v>
          </cell>
          <cell r="U1451">
            <v>-248443.81</v>
          </cell>
        </row>
        <row r="1452">
          <cell r="N1452" t="str">
            <v>660</v>
          </cell>
          <cell r="Q1452" t="str">
            <v>EBF</v>
          </cell>
          <cell r="T1452">
            <v>832178</v>
          </cell>
          <cell r="U1452">
            <v>-23906.12</v>
          </cell>
        </row>
        <row r="1453">
          <cell r="N1453" t="str">
            <v>611</v>
          </cell>
          <cell r="Q1453" t="str">
            <v>EBF</v>
          </cell>
          <cell r="T1453">
            <v>322954</v>
          </cell>
          <cell r="U1453">
            <v>-9278.1299999999992</v>
          </cell>
        </row>
        <row r="1454">
          <cell r="N1454" t="str">
            <v>623</v>
          </cell>
          <cell r="Q1454" t="str">
            <v>EBF</v>
          </cell>
          <cell r="T1454">
            <v>4951721</v>
          </cell>
          <cell r="U1454">
            <v>-142257.99</v>
          </cell>
        </row>
        <row r="1455">
          <cell r="N1455" t="str">
            <v>624</v>
          </cell>
          <cell r="Q1455" t="str">
            <v>EBF</v>
          </cell>
          <cell r="T1455">
            <v>8267857</v>
          </cell>
          <cell r="U1455">
            <v>-237527.26</v>
          </cell>
        </row>
        <row r="1456">
          <cell r="N1456" t="str">
            <v>624</v>
          </cell>
          <cell r="Q1456" t="str">
            <v>EC</v>
          </cell>
          <cell r="T1456">
            <v>300000</v>
          </cell>
          <cell r="U1456">
            <v>20783.400000000001</v>
          </cell>
        </row>
        <row r="1457">
          <cell r="N1457" t="str">
            <v>626</v>
          </cell>
          <cell r="Q1457" t="str">
            <v>EC</v>
          </cell>
          <cell r="T1457">
            <v>3261060</v>
          </cell>
          <cell r="U1457">
            <v>105739.87</v>
          </cell>
        </row>
        <row r="1458">
          <cell r="N1458" t="str">
            <v>621</v>
          </cell>
          <cell r="Q1458" t="str">
            <v>EC</v>
          </cell>
          <cell r="T1458">
            <v>6564722</v>
          </cell>
          <cell r="U1458">
            <v>776475.4</v>
          </cell>
        </row>
        <row r="1459">
          <cell r="N1459" t="str">
            <v>632</v>
          </cell>
          <cell r="Q1459" t="str">
            <v>EC</v>
          </cell>
          <cell r="T1459">
            <v>195937330</v>
          </cell>
          <cell r="U1459">
            <v>7123889.46</v>
          </cell>
        </row>
        <row r="1460">
          <cell r="N1460" t="str">
            <v>624</v>
          </cell>
          <cell r="Q1460" t="str">
            <v>EC</v>
          </cell>
          <cell r="T1460">
            <v>1379620</v>
          </cell>
          <cell r="U1460">
            <v>84954.240000000005</v>
          </cell>
        </row>
        <row r="1461">
          <cell r="N1461" t="str">
            <v>624</v>
          </cell>
          <cell r="Q1461" t="str">
            <v>EC</v>
          </cell>
          <cell r="T1461">
            <v>5286227</v>
          </cell>
          <cell r="U1461">
            <v>306749.19</v>
          </cell>
        </row>
        <row r="1462">
          <cell r="N1462" t="str">
            <v>611</v>
          </cell>
          <cell r="Q1462" t="str">
            <v>EC</v>
          </cell>
          <cell r="T1462">
            <v>132939</v>
          </cell>
          <cell r="U1462">
            <v>12985.78</v>
          </cell>
        </row>
        <row r="1463">
          <cell r="N1463" t="str">
            <v>632</v>
          </cell>
          <cell r="Q1463" t="str">
            <v>EC</v>
          </cell>
          <cell r="T1463">
            <v>1652550</v>
          </cell>
          <cell r="U1463">
            <v>132204</v>
          </cell>
        </row>
        <row r="1464">
          <cell r="N1464" t="str">
            <v>624</v>
          </cell>
          <cell r="Q1464" t="str">
            <v>EC</v>
          </cell>
          <cell r="T1464">
            <v>7408536</v>
          </cell>
          <cell r="U1464">
            <v>403231.8</v>
          </cell>
        </row>
        <row r="1465">
          <cell r="N1465" t="str">
            <v>624</v>
          </cell>
          <cell r="Q1465" t="str">
            <v>EC</v>
          </cell>
          <cell r="T1465">
            <v>70000</v>
          </cell>
          <cell r="U1465">
            <v>4310.46</v>
          </cell>
        </row>
        <row r="1466">
          <cell r="N1466" t="str">
            <v>624</v>
          </cell>
          <cell r="Q1466" t="str">
            <v>EC</v>
          </cell>
          <cell r="T1466">
            <v>3637002</v>
          </cell>
          <cell r="U1466">
            <v>251964.21</v>
          </cell>
        </row>
        <row r="1467">
          <cell r="N1467" t="str">
            <v>641</v>
          </cell>
          <cell r="Q1467" t="str">
            <v>EC</v>
          </cell>
          <cell r="T1467">
            <v>69209</v>
          </cell>
          <cell r="U1467">
            <v>6559.74</v>
          </cell>
        </row>
        <row r="1468">
          <cell r="N1468" t="str">
            <v>626</v>
          </cell>
          <cell r="Q1468" t="str">
            <v>ECR</v>
          </cell>
          <cell r="T1468">
            <v>915057</v>
          </cell>
          <cell r="U1468">
            <v>2865.04</v>
          </cell>
        </row>
        <row r="1469">
          <cell r="N1469" t="str">
            <v>624</v>
          </cell>
          <cell r="Q1469" t="str">
            <v>ECR</v>
          </cell>
          <cell r="T1469">
            <v>25532922</v>
          </cell>
          <cell r="U1469">
            <v>82613.8</v>
          </cell>
        </row>
        <row r="1470">
          <cell r="N1470" t="str">
            <v>622</v>
          </cell>
          <cell r="Q1470" t="str">
            <v>ECR</v>
          </cell>
          <cell r="T1470">
            <v>2032543</v>
          </cell>
          <cell r="U1470">
            <v>4178.67</v>
          </cell>
        </row>
        <row r="1471">
          <cell r="N1471" t="str">
            <v>621</v>
          </cell>
          <cell r="Q1471" t="str">
            <v>ECR</v>
          </cell>
          <cell r="T1471">
            <v>9000</v>
          </cell>
          <cell r="U1471">
            <v>39.31</v>
          </cell>
        </row>
        <row r="1472">
          <cell r="N1472" t="str">
            <v>650</v>
          </cell>
          <cell r="Q1472" t="str">
            <v>ECR</v>
          </cell>
          <cell r="T1472">
            <v>3009</v>
          </cell>
          <cell r="U1472">
            <v>2.96</v>
          </cell>
        </row>
        <row r="1473">
          <cell r="N1473" t="str">
            <v>612</v>
          </cell>
          <cell r="Q1473" t="str">
            <v>ECR</v>
          </cell>
          <cell r="T1473">
            <v>5874145</v>
          </cell>
          <cell r="U1473">
            <v>26445.22</v>
          </cell>
        </row>
        <row r="1474">
          <cell r="N1474" t="str">
            <v>676</v>
          </cell>
          <cell r="Q1474" t="str">
            <v>ECR</v>
          </cell>
          <cell r="T1474">
            <v>0</v>
          </cell>
          <cell r="U1474">
            <v>0</v>
          </cell>
        </row>
        <row r="1475">
          <cell r="N1475" t="str">
            <v>623</v>
          </cell>
          <cell r="Q1475" t="str">
            <v>ECR</v>
          </cell>
          <cell r="T1475">
            <v>155600</v>
          </cell>
          <cell r="U1475">
            <v>789.05</v>
          </cell>
        </row>
        <row r="1476">
          <cell r="N1476" t="str">
            <v>677</v>
          </cell>
          <cell r="Q1476" t="str">
            <v>EEC</v>
          </cell>
          <cell r="T1476">
            <v>2540204</v>
          </cell>
          <cell r="U1476">
            <v>147402.96</v>
          </cell>
        </row>
        <row r="1477">
          <cell r="N1477" t="str">
            <v>650</v>
          </cell>
          <cell r="Q1477" t="str">
            <v>EEX</v>
          </cell>
          <cell r="T1477">
            <v>223465</v>
          </cell>
          <cell r="U1477">
            <v>39.880000000000003</v>
          </cell>
        </row>
        <row r="1478">
          <cell r="N1478" t="str">
            <v>632</v>
          </cell>
          <cell r="Q1478" t="str">
            <v>EEX</v>
          </cell>
          <cell r="T1478">
            <v>197879280</v>
          </cell>
          <cell r="U1478">
            <v>93992.67</v>
          </cell>
        </row>
        <row r="1479">
          <cell r="N1479" t="str">
            <v>624</v>
          </cell>
          <cell r="Q1479" t="str">
            <v>EEX</v>
          </cell>
          <cell r="T1479">
            <v>7751120</v>
          </cell>
          <cell r="U1479">
            <v>3511.26</v>
          </cell>
        </row>
        <row r="1480">
          <cell r="N1480" t="str">
            <v>641</v>
          </cell>
          <cell r="Q1480" t="str">
            <v>EEX</v>
          </cell>
          <cell r="T1480">
            <v>52077</v>
          </cell>
          <cell r="U1480">
            <v>24.42</v>
          </cell>
        </row>
        <row r="1481">
          <cell r="N1481" t="str">
            <v>624</v>
          </cell>
          <cell r="Q1481" t="str">
            <v>EEX</v>
          </cell>
          <cell r="T1481">
            <v>24116368</v>
          </cell>
          <cell r="U1481">
            <v>10924.71</v>
          </cell>
        </row>
        <row r="1482">
          <cell r="N1482" t="str">
            <v>624</v>
          </cell>
          <cell r="Q1482" t="str">
            <v>EEX</v>
          </cell>
          <cell r="T1482">
            <v>3470466</v>
          </cell>
          <cell r="U1482">
            <v>1572.13</v>
          </cell>
        </row>
        <row r="1483">
          <cell r="N1483" t="str">
            <v>611</v>
          </cell>
          <cell r="Q1483" t="str">
            <v>EEX</v>
          </cell>
          <cell r="T1483">
            <v>22109361</v>
          </cell>
          <cell r="U1483">
            <v>7207.87</v>
          </cell>
        </row>
        <row r="1484">
          <cell r="N1484" t="str">
            <v>621</v>
          </cell>
          <cell r="Q1484" t="str">
            <v>EEX</v>
          </cell>
          <cell r="T1484">
            <v>756631</v>
          </cell>
          <cell r="U1484">
            <v>239.08</v>
          </cell>
        </row>
        <row r="1485">
          <cell r="N1485" t="str">
            <v>660</v>
          </cell>
          <cell r="Q1485" t="str">
            <v>EEX</v>
          </cell>
          <cell r="T1485">
            <v>608102</v>
          </cell>
          <cell r="U1485">
            <v>61.6</v>
          </cell>
        </row>
        <row r="1486">
          <cell r="N1486" t="str">
            <v>642</v>
          </cell>
          <cell r="Q1486" t="str">
            <v>EEX</v>
          </cell>
          <cell r="T1486">
            <v>1477</v>
          </cell>
          <cell r="U1486">
            <v>-0.49</v>
          </cell>
        </row>
        <row r="1487">
          <cell r="N1487" t="str">
            <v>624</v>
          </cell>
          <cell r="Q1487" t="str">
            <v>EFL</v>
          </cell>
          <cell r="T1487">
            <v>8267857</v>
          </cell>
          <cell r="U1487">
            <v>271805.81</v>
          </cell>
        </row>
        <row r="1488">
          <cell r="N1488" t="str">
            <v>621</v>
          </cell>
          <cell r="Q1488" t="str">
            <v>EFL</v>
          </cell>
          <cell r="T1488">
            <v>65773</v>
          </cell>
          <cell r="U1488">
            <v>2162.3000000000002</v>
          </cell>
        </row>
        <row r="1489">
          <cell r="N1489" t="str">
            <v>624</v>
          </cell>
          <cell r="Q1489" t="str">
            <v>EFL</v>
          </cell>
          <cell r="T1489">
            <v>13700352</v>
          </cell>
          <cell r="U1489">
            <v>450399.06</v>
          </cell>
        </row>
        <row r="1490">
          <cell r="N1490" t="str">
            <v>641</v>
          </cell>
          <cell r="Q1490" t="str">
            <v>EFV</v>
          </cell>
          <cell r="T1490">
            <v>650342</v>
          </cell>
          <cell r="U1490">
            <v>1988.8</v>
          </cell>
        </row>
        <row r="1491">
          <cell r="N1491" t="str">
            <v>621</v>
          </cell>
          <cell r="Q1491" t="str">
            <v>EFV</v>
          </cell>
          <cell r="T1491">
            <v>542187</v>
          </cell>
          <cell r="U1491">
            <v>1658</v>
          </cell>
        </row>
        <row r="1492">
          <cell r="N1492" t="str">
            <v>660</v>
          </cell>
          <cell r="Q1492" t="str">
            <v>EFV</v>
          </cell>
          <cell r="T1492">
            <v>1905</v>
          </cell>
          <cell r="U1492">
            <v>5.84</v>
          </cell>
        </row>
        <row r="1493">
          <cell r="N1493" t="str">
            <v>626</v>
          </cell>
          <cell r="Q1493" t="str">
            <v>EFV</v>
          </cell>
          <cell r="T1493">
            <v>12965832</v>
          </cell>
          <cell r="U1493">
            <v>39649.51</v>
          </cell>
        </row>
        <row r="1494">
          <cell r="N1494" t="str">
            <v>612</v>
          </cell>
          <cell r="Q1494" t="str">
            <v>EFV</v>
          </cell>
          <cell r="T1494">
            <v>5874145</v>
          </cell>
          <cell r="U1494">
            <v>17963.14</v>
          </cell>
        </row>
        <row r="1495">
          <cell r="N1495" t="str">
            <v>621</v>
          </cell>
          <cell r="Q1495" t="str">
            <v>EFV</v>
          </cell>
          <cell r="T1495">
            <v>4200</v>
          </cell>
          <cell r="U1495">
            <v>12.84</v>
          </cell>
        </row>
        <row r="1496">
          <cell r="N1496" t="str">
            <v>655</v>
          </cell>
          <cell r="Q1496" t="str">
            <v>EFV</v>
          </cell>
          <cell r="T1496">
            <v>617553</v>
          </cell>
          <cell r="U1496">
            <v>1888.47</v>
          </cell>
        </row>
        <row r="1497">
          <cell r="N1497" t="str">
            <v>622</v>
          </cell>
          <cell r="Q1497" t="str">
            <v>EIN</v>
          </cell>
          <cell r="T1497">
            <v>2032543</v>
          </cell>
          <cell r="U1497">
            <v>1143.98</v>
          </cell>
        </row>
        <row r="1498">
          <cell r="N1498" t="str">
            <v>641</v>
          </cell>
          <cell r="Q1498" t="str">
            <v>EIN</v>
          </cell>
          <cell r="T1498">
            <v>71460</v>
          </cell>
          <cell r="U1498">
            <v>40.22</v>
          </cell>
        </row>
        <row r="1499">
          <cell r="N1499" t="str">
            <v>641</v>
          </cell>
          <cell r="Q1499" t="str">
            <v>EP1</v>
          </cell>
          <cell r="T1499">
            <v>3389</v>
          </cell>
          <cell r="U1499">
            <v>0</v>
          </cell>
        </row>
        <row r="1500">
          <cell r="N1500" t="str">
            <v>660</v>
          </cell>
          <cell r="Q1500" t="str">
            <v>EP1</v>
          </cell>
          <cell r="T1500">
            <v>1905</v>
          </cell>
          <cell r="U1500">
            <v>0</v>
          </cell>
        </row>
        <row r="1501">
          <cell r="N1501" t="str">
            <v>626</v>
          </cell>
          <cell r="Q1501" t="str">
            <v>EP1</v>
          </cell>
          <cell r="T1501">
            <v>2678623</v>
          </cell>
          <cell r="U1501">
            <v>0</v>
          </cell>
        </row>
        <row r="1502">
          <cell r="N1502" t="str">
            <v>611</v>
          </cell>
          <cell r="Q1502" t="str">
            <v>EP1</v>
          </cell>
          <cell r="T1502">
            <v>646</v>
          </cell>
          <cell r="U1502">
            <v>0</v>
          </cell>
        </row>
        <row r="1503">
          <cell r="N1503" t="str">
            <v>642</v>
          </cell>
          <cell r="Q1503" t="str">
            <v>EP3</v>
          </cell>
          <cell r="T1503">
            <v>28268</v>
          </cell>
          <cell r="U1503">
            <v>0</v>
          </cell>
        </row>
        <row r="1504">
          <cell r="N1504" t="str">
            <v>650</v>
          </cell>
          <cell r="Q1504" t="str">
            <v>EP3</v>
          </cell>
          <cell r="T1504">
            <v>2750853</v>
          </cell>
          <cell r="U1504">
            <v>0</v>
          </cell>
        </row>
        <row r="1505">
          <cell r="N1505" t="str">
            <v>650</v>
          </cell>
          <cell r="Q1505" t="str">
            <v>EP3</v>
          </cell>
          <cell r="T1505">
            <v>65</v>
          </cell>
          <cell r="U1505">
            <v>0</v>
          </cell>
        </row>
        <row r="1506">
          <cell r="N1506" t="str">
            <v>611</v>
          </cell>
          <cell r="Q1506" t="str">
            <v>EP3</v>
          </cell>
          <cell r="T1506">
            <v>13960</v>
          </cell>
          <cell r="U1506">
            <v>0</v>
          </cell>
        </row>
        <row r="1507">
          <cell r="N1507" t="str">
            <v>624</v>
          </cell>
          <cell r="Q1507" t="str">
            <v>EP3</v>
          </cell>
          <cell r="T1507">
            <v>8647841</v>
          </cell>
          <cell r="U1507">
            <v>0</v>
          </cell>
        </row>
        <row r="1508">
          <cell r="N1508" t="str">
            <v>632</v>
          </cell>
          <cell r="Q1508" t="str">
            <v>FFC</v>
          </cell>
          <cell r="T1508">
            <v>197879280</v>
          </cell>
          <cell r="U1508">
            <v>2770.31</v>
          </cell>
        </row>
        <row r="1509">
          <cell r="N1509" t="str">
            <v>650</v>
          </cell>
          <cell r="Q1509" t="str">
            <v>FFC</v>
          </cell>
          <cell r="T1509">
            <v>3194240</v>
          </cell>
          <cell r="U1509">
            <v>9.02</v>
          </cell>
        </row>
        <row r="1510">
          <cell r="N1510" t="str">
            <v>621</v>
          </cell>
          <cell r="Q1510" t="str">
            <v>FFC</v>
          </cell>
          <cell r="T1510">
            <v>73462736</v>
          </cell>
          <cell r="U1510">
            <v>1078.76</v>
          </cell>
        </row>
        <row r="1511">
          <cell r="N1511" t="str">
            <v>620</v>
          </cell>
          <cell r="Q1511" t="str">
            <v>FFC</v>
          </cell>
          <cell r="T1511">
            <v>1741393</v>
          </cell>
          <cell r="U1511">
            <v>29.6</v>
          </cell>
        </row>
        <row r="1512">
          <cell r="N1512" t="str">
            <v>641</v>
          </cell>
          <cell r="Q1512" t="str">
            <v>FFC</v>
          </cell>
          <cell r="T1512">
            <v>1365241</v>
          </cell>
          <cell r="U1512">
            <v>17.66</v>
          </cell>
        </row>
        <row r="1513">
          <cell r="N1513" t="str">
            <v>624</v>
          </cell>
          <cell r="Q1513" t="str">
            <v>FFC</v>
          </cell>
          <cell r="T1513">
            <v>24116368</v>
          </cell>
          <cell r="U1513">
            <v>289.36</v>
          </cell>
        </row>
        <row r="1514">
          <cell r="N1514" t="str">
            <v>624</v>
          </cell>
          <cell r="Q1514" t="str">
            <v>FFC</v>
          </cell>
          <cell r="T1514">
            <v>8267857</v>
          </cell>
          <cell r="U1514">
            <v>99.23</v>
          </cell>
        </row>
        <row r="1515">
          <cell r="N1515" t="str">
            <v>660</v>
          </cell>
          <cell r="Q1515" t="str">
            <v>FMU</v>
          </cell>
          <cell r="T1515">
            <v>832178</v>
          </cell>
          <cell r="U1515">
            <v>2.75</v>
          </cell>
        </row>
        <row r="1516">
          <cell r="N1516" t="str">
            <v>621</v>
          </cell>
          <cell r="Q1516" t="str">
            <v>FMU</v>
          </cell>
          <cell r="T1516">
            <v>73462736</v>
          </cell>
          <cell r="U1516">
            <v>157.03</v>
          </cell>
        </row>
        <row r="1517">
          <cell r="N1517" t="str">
            <v>621</v>
          </cell>
          <cell r="Q1517" t="str">
            <v>FMU</v>
          </cell>
          <cell r="T1517">
            <v>100984</v>
          </cell>
          <cell r="U1517">
            <v>0.19</v>
          </cell>
        </row>
        <row r="1518">
          <cell r="N1518" t="str">
            <v>621</v>
          </cell>
          <cell r="Q1518" t="str">
            <v>FMU</v>
          </cell>
          <cell r="T1518">
            <v>9000</v>
          </cell>
          <cell r="U1518">
            <v>0.02</v>
          </cell>
        </row>
        <row r="1519">
          <cell r="N1519" t="str">
            <v>624</v>
          </cell>
          <cell r="Q1519" t="str">
            <v>FMU</v>
          </cell>
          <cell r="T1519">
            <v>10860147</v>
          </cell>
          <cell r="U1519">
            <v>10.86</v>
          </cell>
        </row>
        <row r="1520">
          <cell r="N1520" t="str">
            <v>685</v>
          </cell>
          <cell r="Q1520" t="str">
            <v>FMU</v>
          </cell>
          <cell r="T1520">
            <v>116926</v>
          </cell>
          <cell r="U1520">
            <v>0.53</v>
          </cell>
        </row>
        <row r="1521">
          <cell r="N1521" t="str">
            <v>611</v>
          </cell>
          <cell r="Q1521" t="str">
            <v>FMU</v>
          </cell>
          <cell r="T1521">
            <v>61234</v>
          </cell>
          <cell r="U1521">
            <v>0.21</v>
          </cell>
        </row>
        <row r="1522">
          <cell r="N1522" t="str">
            <v>611</v>
          </cell>
          <cell r="Q1522" t="str">
            <v>FMU</v>
          </cell>
          <cell r="T1522">
            <v>133305</v>
          </cell>
          <cell r="U1522">
            <v>0.45</v>
          </cell>
        </row>
        <row r="1523">
          <cell r="N1523" t="str">
            <v>641</v>
          </cell>
          <cell r="Q1523" t="str">
            <v>FMU</v>
          </cell>
          <cell r="T1523">
            <v>650342</v>
          </cell>
          <cell r="U1523">
            <v>1.3</v>
          </cell>
        </row>
        <row r="1524">
          <cell r="N1524" t="str">
            <v>620</v>
          </cell>
          <cell r="Q1524" t="str">
            <v>FMU</v>
          </cell>
          <cell r="T1524">
            <v>1741393</v>
          </cell>
          <cell r="U1524">
            <v>5.28</v>
          </cell>
        </row>
        <row r="1525">
          <cell r="N1525" t="str">
            <v>621</v>
          </cell>
          <cell r="Q1525" t="str">
            <v>FMU</v>
          </cell>
          <cell r="T1525">
            <v>65773</v>
          </cell>
          <cell r="U1525">
            <v>0.16</v>
          </cell>
        </row>
        <row r="1526">
          <cell r="N1526" t="str">
            <v>611</v>
          </cell>
          <cell r="Q1526" t="str">
            <v>FVE</v>
          </cell>
          <cell r="T1526">
            <v>22112932</v>
          </cell>
          <cell r="U1526">
            <v>0</v>
          </cell>
        </row>
        <row r="1527">
          <cell r="N1527" t="str">
            <v>626</v>
          </cell>
          <cell r="Q1527" t="str">
            <v>FVE</v>
          </cell>
          <cell r="T1527">
            <v>16404000</v>
          </cell>
          <cell r="U1527">
            <v>0</v>
          </cell>
        </row>
        <row r="1528">
          <cell r="N1528" t="str">
            <v>660</v>
          </cell>
          <cell r="Q1528" t="str">
            <v>FVE</v>
          </cell>
          <cell r="T1528">
            <v>608102</v>
          </cell>
          <cell r="U1528">
            <v>0</v>
          </cell>
        </row>
        <row r="1529">
          <cell r="N1529" t="str">
            <v>641</v>
          </cell>
          <cell r="Q1529" t="str">
            <v>FVE</v>
          </cell>
          <cell r="T1529">
            <v>71460</v>
          </cell>
          <cell r="U1529">
            <v>0</v>
          </cell>
        </row>
        <row r="1530">
          <cell r="N1530" t="str">
            <v>623</v>
          </cell>
          <cell r="Q1530" t="str">
            <v>FVE</v>
          </cell>
          <cell r="T1530">
            <v>155600</v>
          </cell>
          <cell r="U1530">
            <v>0</v>
          </cell>
        </row>
        <row r="1531">
          <cell r="N1531" t="str">
            <v>623</v>
          </cell>
          <cell r="Q1531" t="str">
            <v>FVE</v>
          </cell>
          <cell r="T1531">
            <v>3062735</v>
          </cell>
          <cell r="U1531">
            <v>0</v>
          </cell>
        </row>
        <row r="1532">
          <cell r="N1532" t="str">
            <v>641</v>
          </cell>
          <cell r="Q1532" t="str">
            <v>ICV</v>
          </cell>
          <cell r="T1532">
            <v>650342</v>
          </cell>
          <cell r="U1532">
            <v>0</v>
          </cell>
        </row>
        <row r="1533">
          <cell r="N1533" t="str">
            <v>626</v>
          </cell>
          <cell r="Q1533" t="str">
            <v>ICV</v>
          </cell>
          <cell r="T1533">
            <v>2678623</v>
          </cell>
          <cell r="U1533">
            <v>0</v>
          </cell>
        </row>
        <row r="1534">
          <cell r="N1534" t="str">
            <v>685</v>
          </cell>
          <cell r="Q1534" t="str">
            <v>ICV</v>
          </cell>
          <cell r="T1534">
            <v>116926</v>
          </cell>
          <cell r="U1534">
            <v>0</v>
          </cell>
        </row>
        <row r="1535">
          <cell r="N1535" t="str">
            <v>621</v>
          </cell>
          <cell r="Q1535" t="str">
            <v>LMR</v>
          </cell>
          <cell r="T1535">
            <v>72498269</v>
          </cell>
          <cell r="U1535">
            <v>46315.44</v>
          </cell>
        </row>
        <row r="1536">
          <cell r="N1536" t="str">
            <v>611</v>
          </cell>
          <cell r="Q1536" t="str">
            <v>LMR</v>
          </cell>
          <cell r="T1536">
            <v>256068446</v>
          </cell>
          <cell r="U1536">
            <v>472953.54</v>
          </cell>
        </row>
        <row r="1537">
          <cell r="N1537" t="str">
            <v>611</v>
          </cell>
          <cell r="Q1537" t="str">
            <v>LMR</v>
          </cell>
          <cell r="T1537">
            <v>132939</v>
          </cell>
          <cell r="U1537">
            <v>245.66</v>
          </cell>
        </row>
        <row r="1538">
          <cell r="N1538" t="str">
            <v>632</v>
          </cell>
          <cell r="Q1538" t="str">
            <v>LMR</v>
          </cell>
          <cell r="T1538">
            <v>164943143</v>
          </cell>
          <cell r="U1538">
            <v>119913.66</v>
          </cell>
        </row>
        <row r="1539">
          <cell r="N1539" t="str">
            <v>624</v>
          </cell>
          <cell r="Q1539" t="str">
            <v>LMR</v>
          </cell>
          <cell r="T1539">
            <v>26043918</v>
          </cell>
          <cell r="U1539">
            <v>9584.18</v>
          </cell>
        </row>
        <row r="1540">
          <cell r="N1540" t="str">
            <v>624</v>
          </cell>
          <cell r="Q1540" t="str">
            <v>LMR</v>
          </cell>
          <cell r="T1540">
            <v>3356103</v>
          </cell>
          <cell r="U1540">
            <v>1235.05</v>
          </cell>
        </row>
        <row r="1541">
          <cell r="N1541" t="str">
            <v>660</v>
          </cell>
          <cell r="Q1541" t="str">
            <v>L01</v>
          </cell>
          <cell r="T1541">
            <v>383</v>
          </cell>
          <cell r="U1541">
            <v>1054.23</v>
          </cell>
        </row>
        <row r="1542">
          <cell r="N1542" t="str">
            <v>660</v>
          </cell>
          <cell r="Q1542" t="str">
            <v>L07</v>
          </cell>
          <cell r="T1542">
            <v>246</v>
          </cell>
          <cell r="U1542">
            <v>820.58</v>
          </cell>
        </row>
        <row r="1543">
          <cell r="N1543" t="str">
            <v>611</v>
          </cell>
          <cell r="Q1543" t="str">
            <v>ACC</v>
          </cell>
          <cell r="T1543">
            <v>0</v>
          </cell>
          <cell r="U1543">
            <v>-52.7</v>
          </cell>
        </row>
        <row r="1544">
          <cell r="N1544" t="str">
            <v>624</v>
          </cell>
          <cell r="Q1544" t="str">
            <v>BFC</v>
          </cell>
          <cell r="T1544">
            <v>10860147</v>
          </cell>
          <cell r="U1544">
            <v>312261.78999999998</v>
          </cell>
        </row>
        <row r="1545">
          <cell r="N1545" t="str">
            <v>612</v>
          </cell>
          <cell r="Q1545" t="str">
            <v>BFC</v>
          </cell>
          <cell r="T1545">
            <v>7432</v>
          </cell>
          <cell r="U1545">
            <v>214.74</v>
          </cell>
        </row>
        <row r="1546">
          <cell r="N1546" t="str">
            <v>621</v>
          </cell>
          <cell r="Q1546" t="str">
            <v>BFC</v>
          </cell>
          <cell r="T1546">
            <v>6564722</v>
          </cell>
          <cell r="U1546">
            <v>189628.55</v>
          </cell>
        </row>
        <row r="1547">
          <cell r="N1547" t="str">
            <v>624</v>
          </cell>
          <cell r="Q1547" t="str">
            <v>BFC</v>
          </cell>
          <cell r="T1547">
            <v>3470466</v>
          </cell>
          <cell r="U1547">
            <v>99786.32</v>
          </cell>
        </row>
        <row r="1548">
          <cell r="N1548" t="str">
            <v>676</v>
          </cell>
          <cell r="Q1548" t="str">
            <v>BUE</v>
          </cell>
          <cell r="T1548">
            <v>2175000</v>
          </cell>
          <cell r="U1548">
            <v>73484.41</v>
          </cell>
        </row>
        <row r="1549">
          <cell r="N1549" t="str">
            <v>611</v>
          </cell>
          <cell r="Q1549" t="str">
            <v>CAP</v>
          </cell>
          <cell r="T1549">
            <v>13960</v>
          </cell>
          <cell r="U1549">
            <v>0.27</v>
          </cell>
        </row>
        <row r="1550">
          <cell r="N1550" t="str">
            <v>623</v>
          </cell>
          <cell r="Q1550" t="str">
            <v>CAP</v>
          </cell>
          <cell r="T1550">
            <v>3062735</v>
          </cell>
          <cell r="U1550">
            <v>49.22</v>
          </cell>
        </row>
        <row r="1551">
          <cell r="N1551" t="str">
            <v>685</v>
          </cell>
          <cell r="Q1551" t="str">
            <v>CAP</v>
          </cell>
          <cell r="T1551">
            <v>116926</v>
          </cell>
          <cell r="U1551">
            <v>2.1</v>
          </cell>
        </row>
        <row r="1552">
          <cell r="N1552" t="str">
            <v>641</v>
          </cell>
          <cell r="Q1552" t="str">
            <v>CAP</v>
          </cell>
          <cell r="T1552">
            <v>52077</v>
          </cell>
          <cell r="U1552">
            <v>0.43</v>
          </cell>
        </row>
        <row r="1553">
          <cell r="N1553" t="str">
            <v>612</v>
          </cell>
          <cell r="Q1553" t="str">
            <v>CAP</v>
          </cell>
          <cell r="T1553">
            <v>7432</v>
          </cell>
          <cell r="U1553">
            <v>0.12</v>
          </cell>
        </row>
        <row r="1554">
          <cell r="N1554" t="str">
            <v>623</v>
          </cell>
          <cell r="Q1554" t="str">
            <v>CAP</v>
          </cell>
          <cell r="T1554">
            <v>91280961</v>
          </cell>
          <cell r="U1554">
            <v>1460.89</v>
          </cell>
        </row>
        <row r="1555">
          <cell r="N1555" t="str">
            <v>623</v>
          </cell>
          <cell r="Q1555" t="str">
            <v>CAP</v>
          </cell>
          <cell r="T1555">
            <v>155600</v>
          </cell>
          <cell r="U1555">
            <v>2.4900000000000002</v>
          </cell>
        </row>
        <row r="1556">
          <cell r="N1556" t="str">
            <v>624</v>
          </cell>
          <cell r="Q1556" t="str">
            <v>CAP</v>
          </cell>
          <cell r="T1556">
            <v>73600</v>
          </cell>
          <cell r="U1556">
            <v>0.88</v>
          </cell>
        </row>
        <row r="1557">
          <cell r="N1557" t="str">
            <v>623</v>
          </cell>
          <cell r="Q1557" t="str">
            <v>DSO</v>
          </cell>
          <cell r="T1557">
            <v>51216</v>
          </cell>
          <cell r="U1557">
            <v>0</v>
          </cell>
        </row>
        <row r="1558">
          <cell r="N1558" t="str">
            <v>623</v>
          </cell>
          <cell r="Q1558" t="str">
            <v>DSU</v>
          </cell>
          <cell r="T1558">
            <v>4900505</v>
          </cell>
          <cell r="U1558">
            <v>387.15</v>
          </cell>
        </row>
        <row r="1559">
          <cell r="N1559" t="str">
            <v>644</v>
          </cell>
          <cell r="Q1559" t="str">
            <v>DSU</v>
          </cell>
          <cell r="T1559">
            <v>2049250</v>
          </cell>
          <cell r="U1559">
            <v>6.15</v>
          </cell>
        </row>
        <row r="1560">
          <cell r="N1560" t="str">
            <v>811</v>
          </cell>
          <cell r="Q1560" t="str">
            <v>ECA</v>
          </cell>
          <cell r="T1560">
            <v>305.3</v>
          </cell>
          <cell r="U1560">
            <v>2.39</v>
          </cell>
        </row>
        <row r="1561">
          <cell r="N1561" t="str">
            <v>623</v>
          </cell>
          <cell r="Q1561" t="str">
            <v>EIV</v>
          </cell>
          <cell r="T1561">
            <v>155600</v>
          </cell>
          <cell r="U1561">
            <v>0</v>
          </cell>
        </row>
        <row r="1562">
          <cell r="N1562" t="str">
            <v>626</v>
          </cell>
          <cell r="Q1562" t="str">
            <v>EIV</v>
          </cell>
          <cell r="T1562">
            <v>915057</v>
          </cell>
          <cell r="U1562">
            <v>0</v>
          </cell>
        </row>
        <row r="1563">
          <cell r="N1563" t="str">
            <v>611</v>
          </cell>
          <cell r="Q1563" t="str">
            <v>EIV</v>
          </cell>
          <cell r="T1563">
            <v>22109361</v>
          </cell>
          <cell r="U1563">
            <v>0</v>
          </cell>
        </row>
        <row r="1564">
          <cell r="N1564" t="str">
            <v>660</v>
          </cell>
          <cell r="Q1564" t="str">
            <v>EIV</v>
          </cell>
          <cell r="T1564">
            <v>608102</v>
          </cell>
          <cell r="U1564">
            <v>0</v>
          </cell>
        </row>
        <row r="1565">
          <cell r="N1565" t="str">
            <v>642</v>
          </cell>
          <cell r="Q1565" t="str">
            <v>EIV</v>
          </cell>
          <cell r="T1565">
            <v>370</v>
          </cell>
          <cell r="U1565">
            <v>0</v>
          </cell>
        </row>
        <row r="1566">
          <cell r="N1566" t="str">
            <v>650</v>
          </cell>
          <cell r="Q1566" t="str">
            <v>EIV</v>
          </cell>
          <cell r="T1566">
            <v>3194240</v>
          </cell>
          <cell r="U1566">
            <v>0</v>
          </cell>
        </row>
        <row r="1567">
          <cell r="N1567" t="str">
            <v>660</v>
          </cell>
          <cell r="Q1567" t="str">
            <v>EIV</v>
          </cell>
          <cell r="T1567">
            <v>832178</v>
          </cell>
          <cell r="U1567">
            <v>0</v>
          </cell>
        </row>
        <row r="1568">
          <cell r="N1568" t="str">
            <v>686</v>
          </cell>
          <cell r="Q1568" t="str">
            <v>EIV</v>
          </cell>
          <cell r="T1568">
            <v>361</v>
          </cell>
          <cell r="U1568">
            <v>0</v>
          </cell>
        </row>
        <row r="1569">
          <cell r="N1569" t="str">
            <v>650</v>
          </cell>
          <cell r="Q1569" t="str">
            <v>EIV</v>
          </cell>
          <cell r="T1569">
            <v>3255</v>
          </cell>
          <cell r="U1569">
            <v>0</v>
          </cell>
        </row>
        <row r="1570">
          <cell r="N1570" t="str">
            <v>650</v>
          </cell>
          <cell r="Q1570" t="str">
            <v>EIV</v>
          </cell>
          <cell r="T1570">
            <v>3009</v>
          </cell>
          <cell r="U1570">
            <v>0</v>
          </cell>
        </row>
        <row r="1571">
          <cell r="N1571" t="str">
            <v>624</v>
          </cell>
          <cell r="Q1571" t="str">
            <v>EIV</v>
          </cell>
          <cell r="T1571">
            <v>8647841</v>
          </cell>
          <cell r="U1571">
            <v>0</v>
          </cell>
        </row>
        <row r="1572">
          <cell r="N1572" t="str">
            <v>624</v>
          </cell>
          <cell r="Q1572" t="str">
            <v>EIV</v>
          </cell>
          <cell r="T1572">
            <v>7751120</v>
          </cell>
          <cell r="U1572">
            <v>0</v>
          </cell>
        </row>
        <row r="1573">
          <cell r="N1573" t="str">
            <v>624</v>
          </cell>
          <cell r="Q1573" t="str">
            <v>EP2</v>
          </cell>
          <cell r="T1573">
            <v>25532922</v>
          </cell>
          <cell r="U1573">
            <v>971.38</v>
          </cell>
        </row>
        <row r="1574">
          <cell r="N1574" t="str">
            <v>621</v>
          </cell>
          <cell r="Q1574" t="str">
            <v>EP2</v>
          </cell>
          <cell r="T1574">
            <v>73351830</v>
          </cell>
          <cell r="U1574">
            <v>10715.05</v>
          </cell>
        </row>
        <row r="1575">
          <cell r="N1575" t="str">
            <v>624</v>
          </cell>
          <cell r="Q1575" t="str">
            <v>EP2</v>
          </cell>
          <cell r="T1575">
            <v>31570590</v>
          </cell>
          <cell r="U1575">
            <v>3820.01</v>
          </cell>
        </row>
        <row r="1576">
          <cell r="N1576" t="str">
            <v>625</v>
          </cell>
          <cell r="Q1576" t="str">
            <v>EP2</v>
          </cell>
          <cell r="T1576">
            <v>310080</v>
          </cell>
          <cell r="U1576">
            <v>38.14</v>
          </cell>
        </row>
        <row r="1577">
          <cell r="N1577" t="str">
            <v>650</v>
          </cell>
          <cell r="Q1577" t="str">
            <v>EP2</v>
          </cell>
          <cell r="T1577">
            <v>1938</v>
          </cell>
          <cell r="U1577">
            <v>0.2</v>
          </cell>
        </row>
        <row r="1578">
          <cell r="N1578" t="str">
            <v>621</v>
          </cell>
          <cell r="Q1578" t="str">
            <v>EP2</v>
          </cell>
          <cell r="T1578">
            <v>7036478</v>
          </cell>
          <cell r="U1578">
            <v>1037.32</v>
          </cell>
        </row>
        <row r="1579">
          <cell r="N1579" t="str">
            <v>623</v>
          </cell>
          <cell r="Q1579" t="str">
            <v>EP2</v>
          </cell>
          <cell r="T1579">
            <v>4951721</v>
          </cell>
          <cell r="U1579">
            <v>846.74</v>
          </cell>
        </row>
        <row r="1580">
          <cell r="N1580" t="str">
            <v>626</v>
          </cell>
          <cell r="Q1580" t="str">
            <v>EP2</v>
          </cell>
          <cell r="T1580">
            <v>3261060</v>
          </cell>
          <cell r="U1580">
            <v>332.62</v>
          </cell>
        </row>
        <row r="1581">
          <cell r="N1581" t="str">
            <v>624</v>
          </cell>
          <cell r="Q1581" t="str">
            <v>EP2</v>
          </cell>
          <cell r="T1581">
            <v>246528</v>
          </cell>
          <cell r="U1581">
            <v>29.83</v>
          </cell>
        </row>
        <row r="1582">
          <cell r="N1582" t="str">
            <v>624</v>
          </cell>
          <cell r="Q1582" t="str">
            <v>EP2</v>
          </cell>
          <cell r="T1582">
            <v>10860147</v>
          </cell>
          <cell r="U1582">
            <v>1314.07</v>
          </cell>
        </row>
        <row r="1583">
          <cell r="N1583" t="str">
            <v>611</v>
          </cell>
          <cell r="Q1583" t="str">
            <v>EP4</v>
          </cell>
          <cell r="T1583">
            <v>132939</v>
          </cell>
          <cell r="U1583">
            <v>0</v>
          </cell>
        </row>
        <row r="1584">
          <cell r="N1584" t="str">
            <v>621</v>
          </cell>
          <cell r="Q1584" t="str">
            <v>EP4</v>
          </cell>
          <cell r="T1584">
            <v>73351830</v>
          </cell>
          <cell r="U1584">
            <v>0</v>
          </cell>
        </row>
        <row r="1585">
          <cell r="N1585" t="str">
            <v>624</v>
          </cell>
          <cell r="Q1585" t="str">
            <v>EP4</v>
          </cell>
          <cell r="T1585">
            <v>13700352</v>
          </cell>
          <cell r="U1585">
            <v>0</v>
          </cell>
        </row>
        <row r="1586">
          <cell r="N1586" t="str">
            <v>650</v>
          </cell>
          <cell r="Q1586" t="str">
            <v>EP4</v>
          </cell>
          <cell r="T1586">
            <v>223465</v>
          </cell>
          <cell r="U1586">
            <v>0</v>
          </cell>
        </row>
        <row r="1587">
          <cell r="N1587" t="str">
            <v>650</v>
          </cell>
          <cell r="Q1587" t="str">
            <v>EP4</v>
          </cell>
          <cell r="T1587">
            <v>2750853</v>
          </cell>
          <cell r="U1587">
            <v>0</v>
          </cell>
        </row>
        <row r="1588">
          <cell r="N1588" t="str">
            <v>655</v>
          </cell>
          <cell r="Q1588" t="str">
            <v>EP4</v>
          </cell>
          <cell r="T1588">
            <v>22783</v>
          </cell>
          <cell r="U1588">
            <v>0</v>
          </cell>
        </row>
        <row r="1589">
          <cell r="N1589" t="str">
            <v>626</v>
          </cell>
          <cell r="Q1589" t="str">
            <v>EP4</v>
          </cell>
          <cell r="T1589">
            <v>6589792</v>
          </cell>
          <cell r="U1589">
            <v>0</v>
          </cell>
        </row>
        <row r="1590">
          <cell r="N1590" t="str">
            <v>611</v>
          </cell>
          <cell r="Q1590" t="str">
            <v>EUR</v>
          </cell>
          <cell r="T1590">
            <v>322954</v>
          </cell>
          <cell r="U1590">
            <v>38.479999999999997</v>
          </cell>
        </row>
        <row r="1591">
          <cell r="N1591" t="str">
            <v>660</v>
          </cell>
          <cell r="Q1591" t="str">
            <v>EUR</v>
          </cell>
          <cell r="T1591">
            <v>19498</v>
          </cell>
          <cell r="U1591">
            <v>2.2999999999999998</v>
          </cell>
        </row>
        <row r="1592">
          <cell r="N1592" t="str">
            <v>650</v>
          </cell>
          <cell r="Q1592" t="str">
            <v>EUR</v>
          </cell>
          <cell r="T1592">
            <v>2750853</v>
          </cell>
          <cell r="U1592">
            <v>327.12</v>
          </cell>
        </row>
        <row r="1593">
          <cell r="N1593" t="str">
            <v>650</v>
          </cell>
          <cell r="Q1593" t="str">
            <v>EUR</v>
          </cell>
          <cell r="T1593">
            <v>3194240</v>
          </cell>
          <cell r="U1593">
            <v>379.78</v>
          </cell>
        </row>
        <row r="1594">
          <cell r="N1594" t="str">
            <v>655</v>
          </cell>
          <cell r="Q1594" t="str">
            <v>EUR</v>
          </cell>
          <cell r="T1594">
            <v>22783</v>
          </cell>
          <cell r="U1594">
            <v>2.69</v>
          </cell>
        </row>
        <row r="1595">
          <cell r="N1595" t="str">
            <v>621</v>
          </cell>
          <cell r="Q1595" t="str">
            <v>EUR</v>
          </cell>
          <cell r="T1595">
            <v>6564722</v>
          </cell>
          <cell r="U1595">
            <v>781.2</v>
          </cell>
        </row>
        <row r="1596">
          <cell r="N1596" t="str">
            <v>623</v>
          </cell>
          <cell r="Q1596" t="str">
            <v>EUR</v>
          </cell>
          <cell r="T1596">
            <v>32000</v>
          </cell>
          <cell r="U1596">
            <v>3.8</v>
          </cell>
        </row>
        <row r="1597">
          <cell r="N1597" t="str">
            <v>660</v>
          </cell>
          <cell r="Q1597" t="str">
            <v>E19</v>
          </cell>
          <cell r="T1597">
            <v>62093</v>
          </cell>
          <cell r="U1597">
            <v>1935.56</v>
          </cell>
        </row>
        <row r="1598">
          <cell r="N1598" t="str">
            <v>650</v>
          </cell>
          <cell r="Q1598" t="str">
            <v>E19</v>
          </cell>
          <cell r="T1598">
            <v>6926</v>
          </cell>
          <cell r="U1598">
            <v>215.89</v>
          </cell>
        </row>
        <row r="1599">
          <cell r="N1599" t="str">
            <v>650</v>
          </cell>
          <cell r="Q1599" t="str">
            <v>E21</v>
          </cell>
          <cell r="T1599">
            <v>764223</v>
          </cell>
          <cell r="U1599">
            <v>23822.37</v>
          </cell>
        </row>
        <row r="1600">
          <cell r="N1600" t="str">
            <v>650</v>
          </cell>
          <cell r="Q1600" t="str">
            <v>E37</v>
          </cell>
          <cell r="T1600">
            <v>82439</v>
          </cell>
          <cell r="U1600">
            <v>2569.77</v>
          </cell>
        </row>
        <row r="1601">
          <cell r="N1601" t="str">
            <v>650</v>
          </cell>
          <cell r="Q1601" t="str">
            <v>FFE</v>
          </cell>
          <cell r="T1601">
            <v>223465</v>
          </cell>
          <cell r="U1601">
            <v>5.62</v>
          </cell>
        </row>
        <row r="1602">
          <cell r="N1602" t="str">
            <v>611</v>
          </cell>
          <cell r="Q1602" t="str">
            <v>FFE</v>
          </cell>
          <cell r="T1602">
            <v>13960</v>
          </cell>
          <cell r="U1602">
            <v>2.2000000000000002</v>
          </cell>
        </row>
        <row r="1603">
          <cell r="N1603" t="str">
            <v>660</v>
          </cell>
          <cell r="Q1603" t="str">
            <v>FFE</v>
          </cell>
          <cell r="T1603">
            <v>608102</v>
          </cell>
          <cell r="U1603">
            <v>11.24</v>
          </cell>
        </row>
        <row r="1604">
          <cell r="N1604" t="str">
            <v>650</v>
          </cell>
          <cell r="Q1604" t="str">
            <v>FFE</v>
          </cell>
          <cell r="T1604">
            <v>2750853</v>
          </cell>
          <cell r="U1604">
            <v>85.33</v>
          </cell>
        </row>
        <row r="1605">
          <cell r="N1605" t="str">
            <v>641</v>
          </cell>
          <cell r="Q1605" t="str">
            <v>FFE</v>
          </cell>
          <cell r="T1605">
            <v>52077</v>
          </cell>
          <cell r="U1605">
            <v>6.12</v>
          </cell>
        </row>
        <row r="1606">
          <cell r="N1606" t="str">
            <v>611</v>
          </cell>
          <cell r="Q1606" t="str">
            <v>FFE</v>
          </cell>
          <cell r="T1606">
            <v>256129753</v>
          </cell>
          <cell r="U1606">
            <v>40201.58</v>
          </cell>
        </row>
        <row r="1607">
          <cell r="N1607" t="str">
            <v>685</v>
          </cell>
          <cell r="Q1607" t="str">
            <v>FFE</v>
          </cell>
          <cell r="T1607">
            <v>111</v>
          </cell>
          <cell r="U1607">
            <v>0.02</v>
          </cell>
        </row>
        <row r="1608">
          <cell r="N1608" t="str">
            <v>626</v>
          </cell>
          <cell r="Q1608" t="str">
            <v>FFE</v>
          </cell>
          <cell r="T1608">
            <v>2678623</v>
          </cell>
          <cell r="U1608">
            <v>273.22000000000003</v>
          </cell>
        </row>
        <row r="1609">
          <cell r="N1609" t="str">
            <v>624</v>
          </cell>
          <cell r="Q1609" t="str">
            <v>FFE</v>
          </cell>
          <cell r="T1609">
            <v>378432</v>
          </cell>
          <cell r="U1609">
            <v>42.38</v>
          </cell>
        </row>
        <row r="1610">
          <cell r="N1610" t="str">
            <v>655</v>
          </cell>
          <cell r="Q1610" t="str">
            <v>FVC</v>
          </cell>
          <cell r="T1610">
            <v>22783</v>
          </cell>
          <cell r="U1610">
            <v>0</v>
          </cell>
        </row>
        <row r="1611">
          <cell r="N1611" t="str">
            <v>641</v>
          </cell>
          <cell r="Q1611" t="str">
            <v>FVC</v>
          </cell>
          <cell r="T1611">
            <v>71460</v>
          </cell>
          <cell r="U1611">
            <v>0</v>
          </cell>
        </row>
        <row r="1612">
          <cell r="N1612" t="str">
            <v>621</v>
          </cell>
          <cell r="Q1612" t="str">
            <v>FVC</v>
          </cell>
          <cell r="T1612">
            <v>73462736</v>
          </cell>
          <cell r="U1612">
            <v>0</v>
          </cell>
        </row>
        <row r="1613">
          <cell r="N1613" t="str">
            <v>660</v>
          </cell>
          <cell r="Q1613" t="str">
            <v>FVC</v>
          </cell>
          <cell r="T1613">
            <v>19498</v>
          </cell>
          <cell r="U1613">
            <v>0</v>
          </cell>
        </row>
        <row r="1614">
          <cell r="N1614" t="str">
            <v>623</v>
          </cell>
          <cell r="Q1614" t="str">
            <v>FVC</v>
          </cell>
          <cell r="T1614">
            <v>46560</v>
          </cell>
          <cell r="U1614">
            <v>0</v>
          </cell>
        </row>
        <row r="1615">
          <cell r="N1615" t="str">
            <v>621</v>
          </cell>
          <cell r="Q1615" t="str">
            <v>FVC</v>
          </cell>
          <cell r="T1615">
            <v>65773</v>
          </cell>
          <cell r="U1615">
            <v>0</v>
          </cell>
        </row>
        <row r="1616">
          <cell r="N1616" t="str">
            <v>624</v>
          </cell>
          <cell r="Q1616" t="str">
            <v>FVC</v>
          </cell>
          <cell r="T1616">
            <v>8647841</v>
          </cell>
          <cell r="U1616">
            <v>0</v>
          </cell>
        </row>
        <row r="1617">
          <cell r="N1617" t="str">
            <v>650</v>
          </cell>
          <cell r="Q1617" t="str">
            <v>FVC</v>
          </cell>
          <cell r="T1617">
            <v>969</v>
          </cell>
          <cell r="U1617">
            <v>0</v>
          </cell>
        </row>
        <row r="1618">
          <cell r="N1618" t="str">
            <v>641</v>
          </cell>
          <cell r="Q1618" t="str">
            <v>FVC</v>
          </cell>
          <cell r="T1618">
            <v>52077</v>
          </cell>
          <cell r="U1618">
            <v>0</v>
          </cell>
        </row>
        <row r="1619">
          <cell r="N1619" t="str">
            <v>611</v>
          </cell>
          <cell r="Q1619" t="str">
            <v>FVC</v>
          </cell>
          <cell r="T1619">
            <v>256129753</v>
          </cell>
          <cell r="U1619">
            <v>0</v>
          </cell>
        </row>
        <row r="1620">
          <cell r="N1620" t="str">
            <v>622</v>
          </cell>
          <cell r="Q1620" t="str">
            <v>ICN</v>
          </cell>
          <cell r="T1620">
            <v>2027837</v>
          </cell>
          <cell r="U1620">
            <v>0</v>
          </cell>
        </row>
        <row r="1621">
          <cell r="N1621" t="str">
            <v>624</v>
          </cell>
          <cell r="Q1621" t="str">
            <v>ICN</v>
          </cell>
          <cell r="T1621">
            <v>7304003</v>
          </cell>
          <cell r="U1621">
            <v>0</v>
          </cell>
        </row>
        <row r="1622">
          <cell r="N1622" t="str">
            <v>624</v>
          </cell>
          <cell r="Q1622" t="str">
            <v>ICN</v>
          </cell>
          <cell r="T1622">
            <v>9956640</v>
          </cell>
          <cell r="U1622">
            <v>0</v>
          </cell>
        </row>
        <row r="1623">
          <cell r="N1623" t="str">
            <v>624</v>
          </cell>
          <cell r="Q1623" t="str">
            <v>ICN</v>
          </cell>
          <cell r="T1623">
            <v>246528</v>
          </cell>
          <cell r="U1623">
            <v>0</v>
          </cell>
        </row>
        <row r="1624">
          <cell r="N1624" t="str">
            <v>623</v>
          </cell>
          <cell r="Q1624" t="str">
            <v>ICN</v>
          </cell>
          <cell r="T1624">
            <v>205752</v>
          </cell>
          <cell r="U1624">
            <v>0</v>
          </cell>
        </row>
        <row r="1625">
          <cell r="N1625" t="str">
            <v>641</v>
          </cell>
          <cell r="Q1625" t="str">
            <v>LMV</v>
          </cell>
          <cell r="T1625">
            <v>1365241</v>
          </cell>
          <cell r="U1625">
            <v>113.36</v>
          </cell>
        </row>
        <row r="1626">
          <cell r="N1626" t="str">
            <v>623</v>
          </cell>
          <cell r="Q1626" t="str">
            <v>LMV</v>
          </cell>
          <cell r="T1626">
            <v>216795</v>
          </cell>
          <cell r="U1626">
            <v>18.43</v>
          </cell>
        </row>
        <row r="1627">
          <cell r="N1627" t="str">
            <v>641</v>
          </cell>
          <cell r="Q1627" t="str">
            <v>LMV</v>
          </cell>
          <cell r="T1627">
            <v>650342</v>
          </cell>
          <cell r="U1627">
            <v>54</v>
          </cell>
        </row>
        <row r="1628">
          <cell r="N1628" t="str">
            <v>620</v>
          </cell>
          <cell r="Q1628" t="str">
            <v>LMV</v>
          </cell>
          <cell r="T1628">
            <v>1741393</v>
          </cell>
          <cell r="U1628">
            <v>264.72000000000003</v>
          </cell>
        </row>
        <row r="1629">
          <cell r="N1629" t="str">
            <v>624</v>
          </cell>
          <cell r="Q1629" t="str">
            <v>LMV</v>
          </cell>
          <cell r="T1629">
            <v>1715542</v>
          </cell>
          <cell r="U1629">
            <v>2.83</v>
          </cell>
        </row>
        <row r="1630">
          <cell r="N1630" t="str">
            <v>621</v>
          </cell>
          <cell r="Q1630" t="str">
            <v>LMV</v>
          </cell>
          <cell r="T1630">
            <v>472848</v>
          </cell>
          <cell r="U1630">
            <v>-13.23</v>
          </cell>
        </row>
        <row r="1631">
          <cell r="N1631" t="str">
            <v>621</v>
          </cell>
          <cell r="Q1631" t="str">
            <v>LMV</v>
          </cell>
          <cell r="T1631">
            <v>9000</v>
          </cell>
          <cell r="U1631">
            <v>-0.26</v>
          </cell>
        </row>
        <row r="1632">
          <cell r="N1632" t="str">
            <v>660</v>
          </cell>
          <cell r="Q1632" t="str">
            <v>L19</v>
          </cell>
          <cell r="T1632">
            <v>3</v>
          </cell>
          <cell r="U1632">
            <v>30.75</v>
          </cell>
        </row>
        <row r="1633">
          <cell r="N1633" t="str">
            <v>660</v>
          </cell>
          <cell r="Q1633" t="str">
            <v>L33</v>
          </cell>
          <cell r="T1633">
            <v>66.8</v>
          </cell>
          <cell r="U1633">
            <v>690.58</v>
          </cell>
        </row>
        <row r="1634">
          <cell r="N1634" t="str">
            <v>685</v>
          </cell>
          <cell r="Q1634" t="str">
            <v>MSO</v>
          </cell>
          <cell r="T1634">
            <v>116926</v>
          </cell>
          <cell r="U1634">
            <v>105.15</v>
          </cell>
        </row>
        <row r="1635">
          <cell r="N1635" t="str">
            <v>621</v>
          </cell>
          <cell r="Q1635" t="str">
            <v>MSO</v>
          </cell>
          <cell r="T1635">
            <v>7036478</v>
          </cell>
          <cell r="U1635">
            <v>5053.8100000000004</v>
          </cell>
        </row>
        <row r="1636">
          <cell r="N1636" t="str">
            <v>641</v>
          </cell>
          <cell r="Q1636" t="str">
            <v>MSO</v>
          </cell>
          <cell r="T1636">
            <v>52077</v>
          </cell>
          <cell r="U1636">
            <v>27.56</v>
          </cell>
        </row>
        <row r="1637">
          <cell r="N1637" t="str">
            <v>613</v>
          </cell>
          <cell r="Q1637" t="str">
            <v>MSO</v>
          </cell>
          <cell r="T1637">
            <v>1074707</v>
          </cell>
          <cell r="U1637">
            <v>707.91</v>
          </cell>
        </row>
        <row r="1638">
          <cell r="N1638" t="str">
            <v>624</v>
          </cell>
          <cell r="Q1638" t="str">
            <v>MSO</v>
          </cell>
          <cell r="T1638">
            <v>13700352</v>
          </cell>
          <cell r="U1638">
            <v>8042.13</v>
          </cell>
        </row>
        <row r="1639">
          <cell r="N1639" t="str">
            <v>624</v>
          </cell>
          <cell r="Q1639" t="str">
            <v>MSO</v>
          </cell>
          <cell r="T1639">
            <v>25532922</v>
          </cell>
          <cell r="U1639">
            <v>13968.68</v>
          </cell>
        </row>
        <row r="1640">
          <cell r="N1640" t="str">
            <v>660</v>
          </cell>
          <cell r="Q1640" t="str">
            <v>MSV</v>
          </cell>
          <cell r="T1640">
            <v>832178</v>
          </cell>
          <cell r="U1640">
            <v>0</v>
          </cell>
        </row>
        <row r="1641">
          <cell r="N1641" t="str">
            <v>626</v>
          </cell>
          <cell r="Q1641" t="str">
            <v>MSV</v>
          </cell>
          <cell r="T1641">
            <v>12792978</v>
          </cell>
          <cell r="U1641">
            <v>0</v>
          </cell>
        </row>
        <row r="1642">
          <cell r="N1642" t="str">
            <v>611</v>
          </cell>
          <cell r="Q1642" t="str">
            <v>MSV</v>
          </cell>
          <cell r="T1642">
            <v>322954</v>
          </cell>
          <cell r="U1642">
            <v>0</v>
          </cell>
        </row>
        <row r="1643">
          <cell r="N1643" t="str">
            <v>650</v>
          </cell>
          <cell r="Q1643" t="str">
            <v>MSV</v>
          </cell>
          <cell r="T1643">
            <v>71346</v>
          </cell>
          <cell r="U1643">
            <v>0</v>
          </cell>
        </row>
        <row r="1644">
          <cell r="N1644" t="str">
            <v>626</v>
          </cell>
          <cell r="Q1644" t="str">
            <v>MSV</v>
          </cell>
          <cell r="T1644">
            <v>2310640</v>
          </cell>
          <cell r="U1644">
            <v>0</v>
          </cell>
        </row>
        <row r="1645">
          <cell r="N1645" t="str">
            <v>624</v>
          </cell>
          <cell r="Q1645" t="str">
            <v>MSV</v>
          </cell>
          <cell r="T1645">
            <v>393408</v>
          </cell>
          <cell r="U1645">
            <v>0</v>
          </cell>
        </row>
        <row r="1646">
          <cell r="N1646" t="str">
            <v>621</v>
          </cell>
          <cell r="Q1646" t="str">
            <v>MSV</v>
          </cell>
          <cell r="T1646">
            <v>756631</v>
          </cell>
          <cell r="U1646">
            <v>0</v>
          </cell>
        </row>
        <row r="1647">
          <cell r="N1647" t="str">
            <v>641</v>
          </cell>
          <cell r="Q1647" t="str">
            <v>MSV</v>
          </cell>
          <cell r="T1647">
            <v>1365241</v>
          </cell>
          <cell r="U1647">
            <v>0</v>
          </cell>
        </row>
        <row r="1648">
          <cell r="N1648" t="str">
            <v>611</v>
          </cell>
          <cell r="Q1648" t="str">
            <v>PAJ</v>
          </cell>
          <cell r="T1648">
            <v>0</v>
          </cell>
          <cell r="U1648">
            <v>-666.46</v>
          </cell>
        </row>
        <row r="1649">
          <cell r="N1649" t="str">
            <v>626</v>
          </cell>
          <cell r="Q1649" t="str">
            <v>PPT</v>
          </cell>
          <cell r="T1649">
            <v>2887680</v>
          </cell>
          <cell r="U1649">
            <v>0</v>
          </cell>
        </row>
        <row r="1650">
          <cell r="N1650" t="str">
            <v>611</v>
          </cell>
          <cell r="Q1650" t="str">
            <v>PPT</v>
          </cell>
          <cell r="T1650">
            <v>322954</v>
          </cell>
          <cell r="U1650">
            <v>0</v>
          </cell>
        </row>
        <row r="1651">
          <cell r="N1651" t="str">
            <v>626</v>
          </cell>
          <cell r="Q1651" t="str">
            <v>PPT</v>
          </cell>
          <cell r="T1651">
            <v>2310640</v>
          </cell>
          <cell r="U1651">
            <v>0</v>
          </cell>
        </row>
        <row r="1652">
          <cell r="N1652" t="str">
            <v>644</v>
          </cell>
          <cell r="Q1652" t="str">
            <v>PPT</v>
          </cell>
          <cell r="T1652">
            <v>2049250</v>
          </cell>
          <cell r="U1652">
            <v>0</v>
          </cell>
        </row>
        <row r="1653">
          <cell r="N1653" t="str">
            <v>623</v>
          </cell>
          <cell r="Q1653" t="str">
            <v>RAU</v>
          </cell>
          <cell r="T1653">
            <v>3062735</v>
          </cell>
          <cell r="U1653">
            <v>125.26</v>
          </cell>
        </row>
        <row r="1654">
          <cell r="N1654" t="str">
            <v>650</v>
          </cell>
          <cell r="Q1654" t="str">
            <v>RAU</v>
          </cell>
          <cell r="T1654">
            <v>223465</v>
          </cell>
          <cell r="U1654">
            <v>2.1800000000000002</v>
          </cell>
        </row>
        <row r="1655">
          <cell r="N1655" t="str">
            <v>611</v>
          </cell>
          <cell r="Q1655" t="str">
            <v>RAU</v>
          </cell>
          <cell r="T1655">
            <v>322954</v>
          </cell>
          <cell r="U1655">
            <v>13.56</v>
          </cell>
        </row>
        <row r="1656">
          <cell r="N1656" t="str">
            <v>641</v>
          </cell>
          <cell r="Q1656" t="str">
            <v>RAU</v>
          </cell>
          <cell r="T1656">
            <v>52077</v>
          </cell>
          <cell r="U1656">
            <v>1.37</v>
          </cell>
        </row>
        <row r="1657">
          <cell r="N1657" t="str">
            <v>621</v>
          </cell>
          <cell r="Q1657" t="str">
            <v>RIN</v>
          </cell>
          <cell r="T1657">
            <v>73351830</v>
          </cell>
          <cell r="U1657">
            <v>172154.9</v>
          </cell>
        </row>
        <row r="1658">
          <cell r="N1658" t="str">
            <v>621</v>
          </cell>
          <cell r="Q1658" t="str">
            <v>RIN</v>
          </cell>
          <cell r="T1658">
            <v>472848</v>
          </cell>
          <cell r="U1658">
            <v>1109.29</v>
          </cell>
        </row>
        <row r="1659">
          <cell r="N1659" t="str">
            <v>623</v>
          </cell>
          <cell r="Q1659" t="str">
            <v>RIN</v>
          </cell>
          <cell r="T1659">
            <v>216795</v>
          </cell>
          <cell r="U1659">
            <v>562.58000000000004</v>
          </cell>
        </row>
        <row r="1660">
          <cell r="N1660" t="str">
            <v>626</v>
          </cell>
          <cell r="Q1660" t="str">
            <v>RIN</v>
          </cell>
          <cell r="T1660">
            <v>2310640</v>
          </cell>
          <cell r="U1660">
            <v>4069.05</v>
          </cell>
        </row>
        <row r="1661">
          <cell r="N1661" t="str">
            <v>626</v>
          </cell>
          <cell r="Q1661" t="str">
            <v>SD</v>
          </cell>
          <cell r="T1661">
            <v>26063.94</v>
          </cell>
          <cell r="U1661">
            <v>-17321.12</v>
          </cell>
        </row>
        <row r="1662">
          <cell r="N1662" t="str">
            <v>611</v>
          </cell>
          <cell r="Q1662" t="str">
            <v>TDC</v>
          </cell>
          <cell r="T1662">
            <v>13960</v>
          </cell>
          <cell r="U1662">
            <v>1.79</v>
          </cell>
        </row>
        <row r="1663">
          <cell r="N1663" t="str">
            <v>624</v>
          </cell>
          <cell r="Q1663" t="str">
            <v>TDC</v>
          </cell>
          <cell r="T1663">
            <v>32769510</v>
          </cell>
          <cell r="U1663">
            <v>3059.68</v>
          </cell>
        </row>
        <row r="1664">
          <cell r="N1664" t="str">
            <v>641</v>
          </cell>
          <cell r="Q1664" t="str">
            <v>TDC</v>
          </cell>
          <cell r="T1664">
            <v>52077</v>
          </cell>
          <cell r="U1664">
            <v>5.01</v>
          </cell>
        </row>
        <row r="1665">
          <cell r="N1665" t="str">
            <v>632</v>
          </cell>
          <cell r="Q1665" t="str">
            <v>TDC</v>
          </cell>
          <cell r="T1665">
            <v>197879280</v>
          </cell>
          <cell r="U1665">
            <v>0</v>
          </cell>
        </row>
        <row r="1666">
          <cell r="N1666" t="str">
            <v>621</v>
          </cell>
          <cell r="Q1666" t="str">
            <v>TDC</v>
          </cell>
          <cell r="T1666">
            <v>584448</v>
          </cell>
          <cell r="U1666">
            <v>61.47</v>
          </cell>
        </row>
        <row r="1667">
          <cell r="N1667" t="str">
            <v>624</v>
          </cell>
          <cell r="Q1667" t="str">
            <v>TDC</v>
          </cell>
          <cell r="T1667">
            <v>73600</v>
          </cell>
          <cell r="U1667">
            <v>7.21</v>
          </cell>
        </row>
        <row r="1668">
          <cell r="N1668" t="str">
            <v>624</v>
          </cell>
          <cell r="Q1668" t="str">
            <v>TSE</v>
          </cell>
          <cell r="T1668">
            <v>10860147</v>
          </cell>
          <cell r="U1668">
            <v>0</v>
          </cell>
        </row>
        <row r="1669">
          <cell r="N1669" t="str">
            <v>621</v>
          </cell>
          <cell r="Q1669" t="str">
            <v>TSE</v>
          </cell>
          <cell r="T1669">
            <v>100984</v>
          </cell>
          <cell r="U1669">
            <v>0</v>
          </cell>
        </row>
        <row r="1670">
          <cell r="N1670" t="str">
            <v>660</v>
          </cell>
          <cell r="Q1670" t="str">
            <v>TSE</v>
          </cell>
          <cell r="T1670">
            <v>10703</v>
          </cell>
          <cell r="U1670">
            <v>0</v>
          </cell>
        </row>
        <row r="1671">
          <cell r="N1671" t="str">
            <v>613</v>
          </cell>
          <cell r="Q1671" t="str">
            <v>TSE</v>
          </cell>
          <cell r="T1671">
            <v>1076352</v>
          </cell>
          <cell r="U1671">
            <v>0</v>
          </cell>
        </row>
        <row r="1672">
          <cell r="N1672" t="str">
            <v>676</v>
          </cell>
          <cell r="Q1672" t="str">
            <v>TSE</v>
          </cell>
          <cell r="T1672">
            <v>2175000</v>
          </cell>
          <cell r="U1672">
            <v>0</v>
          </cell>
        </row>
        <row r="1673">
          <cell r="N1673" t="str">
            <v>624</v>
          </cell>
          <cell r="Q1673" t="str">
            <v>TTE</v>
          </cell>
          <cell r="T1673">
            <v>24116368</v>
          </cell>
          <cell r="U1673">
            <v>0</v>
          </cell>
        </row>
        <row r="1674">
          <cell r="N1674" t="str">
            <v>660</v>
          </cell>
          <cell r="Q1674" t="str">
            <v>TTE</v>
          </cell>
          <cell r="T1674">
            <v>608102</v>
          </cell>
          <cell r="U1674">
            <v>0</v>
          </cell>
        </row>
        <row r="1675">
          <cell r="N1675" t="str">
            <v>632</v>
          </cell>
          <cell r="Q1675" t="str">
            <v>TTE</v>
          </cell>
          <cell r="T1675">
            <v>197879280</v>
          </cell>
          <cell r="U1675">
            <v>0</v>
          </cell>
        </row>
        <row r="1676">
          <cell r="N1676" t="str">
            <v>626</v>
          </cell>
          <cell r="Q1676" t="str">
            <v>TTE</v>
          </cell>
          <cell r="T1676">
            <v>4290165</v>
          </cell>
          <cell r="U1676">
            <v>0</v>
          </cell>
        </row>
        <row r="1677">
          <cell r="N1677" t="str">
            <v>621</v>
          </cell>
          <cell r="Q1677" t="str">
            <v>TTE</v>
          </cell>
          <cell r="T1677">
            <v>6574609</v>
          </cell>
          <cell r="U1677">
            <v>0</v>
          </cell>
        </row>
        <row r="1678">
          <cell r="N1678" t="str">
            <v>611</v>
          </cell>
          <cell r="Q1678" t="str">
            <v>TTE</v>
          </cell>
          <cell r="T1678">
            <v>134625</v>
          </cell>
          <cell r="U1678">
            <v>0</v>
          </cell>
        </row>
        <row r="1679">
          <cell r="N1679" t="str">
            <v>611</v>
          </cell>
          <cell r="Q1679" t="str">
            <v>TTE</v>
          </cell>
          <cell r="T1679">
            <v>646</v>
          </cell>
          <cell r="U1679">
            <v>0</v>
          </cell>
        </row>
        <row r="1680">
          <cell r="N1680" t="str">
            <v>621</v>
          </cell>
          <cell r="Q1680" t="str">
            <v>TTE</v>
          </cell>
          <cell r="T1680">
            <v>65773</v>
          </cell>
          <cell r="U1680">
            <v>0</v>
          </cell>
        </row>
        <row r="1681">
          <cell r="N1681" t="str">
            <v>624</v>
          </cell>
          <cell r="Q1681" t="str">
            <v>TTE</v>
          </cell>
          <cell r="T1681">
            <v>378432</v>
          </cell>
          <cell r="U1681">
            <v>0</v>
          </cell>
        </row>
        <row r="1682">
          <cell r="N1682" t="str">
            <v>685</v>
          </cell>
          <cell r="Q1682" t="str">
            <v>VAV</v>
          </cell>
          <cell r="T1682">
            <v>116926</v>
          </cell>
          <cell r="U1682">
            <v>22.13</v>
          </cell>
        </row>
        <row r="1683">
          <cell r="N1683" t="str">
            <v>686</v>
          </cell>
          <cell r="Q1683" t="str">
            <v>VAV</v>
          </cell>
          <cell r="T1683">
            <v>361</v>
          </cell>
          <cell r="U1683">
            <v>0.1</v>
          </cell>
        </row>
        <row r="1684">
          <cell r="N1684" t="str">
            <v>685</v>
          </cell>
          <cell r="Q1684" t="str">
            <v>VFL</v>
          </cell>
          <cell r="T1684">
            <v>116926</v>
          </cell>
          <cell r="U1684">
            <v>-3843.93</v>
          </cell>
        </row>
        <row r="1685">
          <cell r="N1685" t="str">
            <v>660</v>
          </cell>
          <cell r="Q1685" t="str">
            <v>L32</v>
          </cell>
          <cell r="T1685">
            <v>8</v>
          </cell>
          <cell r="U1685">
            <v>86.72</v>
          </cell>
        </row>
        <row r="1686">
          <cell r="N1686" t="str">
            <v>621</v>
          </cell>
          <cell r="Q1686" t="str">
            <v>MC</v>
          </cell>
          <cell r="T1686">
            <v>0</v>
          </cell>
          <cell r="U1686">
            <v>78.2</v>
          </cell>
        </row>
        <row r="1687">
          <cell r="N1687" t="str">
            <v>655</v>
          </cell>
          <cell r="Q1687" t="str">
            <v>OMS</v>
          </cell>
          <cell r="T1687">
            <v>617553</v>
          </cell>
          <cell r="U1687">
            <v>158.66999999999999</v>
          </cell>
        </row>
        <row r="1688">
          <cell r="N1688" t="str">
            <v>660</v>
          </cell>
          <cell r="Q1688" t="str">
            <v>OMS</v>
          </cell>
          <cell r="T1688">
            <v>633</v>
          </cell>
          <cell r="U1688">
            <v>0.09</v>
          </cell>
        </row>
        <row r="1689">
          <cell r="N1689" t="str">
            <v>655</v>
          </cell>
          <cell r="Q1689" t="str">
            <v>OMS</v>
          </cell>
          <cell r="T1689">
            <v>22783</v>
          </cell>
          <cell r="U1689">
            <v>5.86</v>
          </cell>
        </row>
        <row r="1690">
          <cell r="N1690" t="str">
            <v>660</v>
          </cell>
          <cell r="Q1690" t="str">
            <v>OMS</v>
          </cell>
          <cell r="T1690">
            <v>608102</v>
          </cell>
          <cell r="U1690">
            <v>77.790000000000006</v>
          </cell>
        </row>
        <row r="1691">
          <cell r="N1691" t="str">
            <v>650</v>
          </cell>
          <cell r="Q1691" t="str">
            <v>OMS</v>
          </cell>
          <cell r="T1691">
            <v>3194240</v>
          </cell>
          <cell r="U1691">
            <v>696.4</v>
          </cell>
        </row>
        <row r="1692">
          <cell r="N1692" t="str">
            <v>623</v>
          </cell>
          <cell r="Q1692" t="str">
            <v>OMS</v>
          </cell>
          <cell r="T1692">
            <v>18986663</v>
          </cell>
          <cell r="U1692">
            <v>4860.58</v>
          </cell>
        </row>
        <row r="1693">
          <cell r="N1693" t="str">
            <v>624</v>
          </cell>
          <cell r="Q1693" t="str">
            <v>OMS</v>
          </cell>
          <cell r="T1693">
            <v>393408</v>
          </cell>
          <cell r="U1693">
            <v>97.96</v>
          </cell>
        </row>
        <row r="1694">
          <cell r="N1694" t="str">
            <v>611</v>
          </cell>
          <cell r="Q1694" t="str">
            <v>OMS</v>
          </cell>
          <cell r="T1694">
            <v>256068427.69999999</v>
          </cell>
          <cell r="U1694">
            <v>64085.33</v>
          </cell>
        </row>
        <row r="1695">
          <cell r="N1695" t="str">
            <v>626</v>
          </cell>
          <cell r="Q1695" t="str">
            <v>OMS</v>
          </cell>
          <cell r="T1695">
            <v>915057</v>
          </cell>
          <cell r="U1695">
            <v>194.91</v>
          </cell>
        </row>
        <row r="1696">
          <cell r="N1696" t="str">
            <v>650</v>
          </cell>
          <cell r="Q1696" t="str">
            <v>OMS</v>
          </cell>
          <cell r="T1696">
            <v>969</v>
          </cell>
          <cell r="U1696">
            <v>0.21</v>
          </cell>
        </row>
        <row r="1697">
          <cell r="N1697" t="str">
            <v>626</v>
          </cell>
          <cell r="Q1697" t="str">
            <v>PRC</v>
          </cell>
          <cell r="T1697">
            <v>16404000</v>
          </cell>
          <cell r="U1697">
            <v>4593.09</v>
          </cell>
        </row>
        <row r="1698">
          <cell r="N1698" t="str">
            <v>612</v>
          </cell>
          <cell r="Q1698" t="str">
            <v>PRV</v>
          </cell>
          <cell r="T1698">
            <v>5874145</v>
          </cell>
          <cell r="U1698">
            <v>827.74</v>
          </cell>
        </row>
        <row r="1699">
          <cell r="N1699" t="str">
            <v>624</v>
          </cell>
          <cell r="Q1699" t="str">
            <v>PRV</v>
          </cell>
          <cell r="T1699">
            <v>7895827</v>
          </cell>
          <cell r="U1699">
            <v>-284.23</v>
          </cell>
        </row>
        <row r="1700">
          <cell r="N1700" t="str">
            <v>611</v>
          </cell>
          <cell r="Q1700" t="str">
            <v>PRV</v>
          </cell>
          <cell r="T1700">
            <v>22109361</v>
          </cell>
          <cell r="U1700">
            <v>3294.43</v>
          </cell>
        </row>
        <row r="1701">
          <cell r="N1701" t="str">
            <v>641</v>
          </cell>
          <cell r="Q1701" t="str">
            <v>PRV</v>
          </cell>
          <cell r="T1701">
            <v>52077</v>
          </cell>
          <cell r="U1701">
            <v>-3.78</v>
          </cell>
        </row>
        <row r="1702">
          <cell r="N1702" t="str">
            <v>623</v>
          </cell>
          <cell r="Q1702" t="str">
            <v>PRV</v>
          </cell>
          <cell r="T1702">
            <v>54708</v>
          </cell>
          <cell r="U1702">
            <v>-3.56</v>
          </cell>
        </row>
        <row r="1703">
          <cell r="N1703" t="str">
            <v>621</v>
          </cell>
          <cell r="Q1703" t="str">
            <v>PRV</v>
          </cell>
          <cell r="T1703">
            <v>6547572</v>
          </cell>
          <cell r="U1703">
            <v>209.43</v>
          </cell>
        </row>
        <row r="1704">
          <cell r="N1704" t="str">
            <v>676</v>
          </cell>
          <cell r="Q1704" t="str">
            <v>PRV</v>
          </cell>
          <cell r="T1704">
            <v>0</v>
          </cell>
          <cell r="U1704">
            <v>0</v>
          </cell>
        </row>
        <row r="1705">
          <cell r="N1705" t="str">
            <v>624</v>
          </cell>
          <cell r="Q1705" t="str">
            <v>RIV</v>
          </cell>
          <cell r="T1705">
            <v>24116368</v>
          </cell>
          <cell r="U1705">
            <v>0</v>
          </cell>
        </row>
        <row r="1706">
          <cell r="N1706" t="str">
            <v>611</v>
          </cell>
          <cell r="Q1706" t="str">
            <v>RIV</v>
          </cell>
          <cell r="T1706">
            <v>132939</v>
          </cell>
          <cell r="U1706">
            <v>0</v>
          </cell>
        </row>
        <row r="1707">
          <cell r="N1707" t="str">
            <v>624</v>
          </cell>
          <cell r="Q1707" t="str">
            <v>RIV</v>
          </cell>
          <cell r="T1707">
            <v>31570590</v>
          </cell>
          <cell r="U1707">
            <v>0</v>
          </cell>
        </row>
        <row r="1708">
          <cell r="N1708" t="str">
            <v>633</v>
          </cell>
          <cell r="Q1708" t="str">
            <v>RIV</v>
          </cell>
          <cell r="T1708">
            <v>250349177</v>
          </cell>
          <cell r="U1708">
            <v>0</v>
          </cell>
        </row>
        <row r="1709">
          <cell r="N1709" t="str">
            <v>660</v>
          </cell>
          <cell r="Q1709" t="str">
            <v>RTU</v>
          </cell>
          <cell r="T1709">
            <v>19498</v>
          </cell>
          <cell r="U1709">
            <v>0.02</v>
          </cell>
        </row>
        <row r="1710">
          <cell r="N1710" t="str">
            <v>642</v>
          </cell>
          <cell r="Q1710" t="str">
            <v>RTU</v>
          </cell>
          <cell r="T1710">
            <v>370</v>
          </cell>
          <cell r="U1710">
            <v>0.37</v>
          </cell>
        </row>
        <row r="1711">
          <cell r="N1711" t="str">
            <v>655</v>
          </cell>
          <cell r="Q1711" t="str">
            <v>RTU</v>
          </cell>
          <cell r="T1711">
            <v>617553</v>
          </cell>
          <cell r="U1711">
            <v>11.1</v>
          </cell>
        </row>
        <row r="1712">
          <cell r="N1712" t="str">
            <v>626</v>
          </cell>
          <cell r="Q1712" t="str">
            <v>RTU</v>
          </cell>
          <cell r="T1712">
            <v>12965832</v>
          </cell>
          <cell r="U1712">
            <v>168.54</v>
          </cell>
        </row>
        <row r="1713">
          <cell r="N1713" t="str">
            <v>621</v>
          </cell>
          <cell r="Q1713" t="str">
            <v>RTU</v>
          </cell>
          <cell r="T1713">
            <v>4200</v>
          </cell>
          <cell r="U1713">
            <v>0.05</v>
          </cell>
        </row>
        <row r="1714">
          <cell r="N1714" t="str">
            <v>655</v>
          </cell>
          <cell r="Q1714" t="str">
            <v>TDE</v>
          </cell>
          <cell r="T1714">
            <v>22783</v>
          </cell>
          <cell r="U1714">
            <v>0</v>
          </cell>
        </row>
        <row r="1715">
          <cell r="N1715" t="str">
            <v>611</v>
          </cell>
          <cell r="Q1715" t="str">
            <v>TDE</v>
          </cell>
          <cell r="T1715">
            <v>13960</v>
          </cell>
          <cell r="U1715">
            <v>0</v>
          </cell>
        </row>
        <row r="1716">
          <cell r="N1716" t="str">
            <v>621</v>
          </cell>
          <cell r="Q1716" t="str">
            <v>TDE</v>
          </cell>
          <cell r="T1716">
            <v>39593717</v>
          </cell>
          <cell r="U1716">
            <v>0</v>
          </cell>
        </row>
        <row r="1717">
          <cell r="N1717" t="str">
            <v>623</v>
          </cell>
          <cell r="Q1717" t="str">
            <v>TDE</v>
          </cell>
          <cell r="T1717">
            <v>155600</v>
          </cell>
          <cell r="U1717">
            <v>0</v>
          </cell>
        </row>
        <row r="1718">
          <cell r="N1718" t="str">
            <v>660</v>
          </cell>
          <cell r="Q1718" t="str">
            <v>TDE</v>
          </cell>
          <cell r="T1718">
            <v>608102</v>
          </cell>
          <cell r="U1718">
            <v>0</v>
          </cell>
        </row>
        <row r="1719">
          <cell r="N1719" t="str">
            <v>660</v>
          </cell>
          <cell r="Q1719" t="str">
            <v>TDE</v>
          </cell>
          <cell r="T1719">
            <v>832178</v>
          </cell>
          <cell r="U1719">
            <v>0</v>
          </cell>
        </row>
        <row r="1720">
          <cell r="N1720" t="str">
            <v>642</v>
          </cell>
          <cell r="Q1720" t="str">
            <v>TDE</v>
          </cell>
          <cell r="T1720">
            <v>1477</v>
          </cell>
          <cell r="U1720">
            <v>0</v>
          </cell>
        </row>
        <row r="1721">
          <cell r="N1721" t="str">
            <v>621</v>
          </cell>
          <cell r="Q1721" t="str">
            <v>TDE</v>
          </cell>
          <cell r="T1721">
            <v>6574609</v>
          </cell>
          <cell r="U1721">
            <v>0</v>
          </cell>
        </row>
        <row r="1722">
          <cell r="N1722" t="str">
            <v>624</v>
          </cell>
          <cell r="Q1722" t="str">
            <v>TDE</v>
          </cell>
          <cell r="T1722">
            <v>25532922</v>
          </cell>
          <cell r="U1722">
            <v>0</v>
          </cell>
        </row>
        <row r="1723">
          <cell r="N1723" t="str">
            <v>641</v>
          </cell>
          <cell r="Q1723" t="str">
            <v>TDE</v>
          </cell>
          <cell r="T1723">
            <v>927</v>
          </cell>
          <cell r="U1723">
            <v>0</v>
          </cell>
        </row>
        <row r="1724">
          <cell r="N1724" t="str">
            <v>624</v>
          </cell>
          <cell r="Q1724" t="str">
            <v>TDE</v>
          </cell>
          <cell r="T1724">
            <v>3470466</v>
          </cell>
          <cell r="U1724">
            <v>0</v>
          </cell>
        </row>
        <row r="1725">
          <cell r="N1725" t="str">
            <v>641</v>
          </cell>
          <cell r="Q1725" t="str">
            <v>TDE</v>
          </cell>
          <cell r="T1725">
            <v>1365241</v>
          </cell>
          <cell r="U1725">
            <v>0</v>
          </cell>
        </row>
        <row r="1726">
          <cell r="N1726" t="str">
            <v>676</v>
          </cell>
          <cell r="Q1726" t="str">
            <v>TD2</v>
          </cell>
          <cell r="T1726">
            <v>0</v>
          </cell>
          <cell r="U1726">
            <v>0</v>
          </cell>
        </row>
        <row r="1727">
          <cell r="N1727" t="str">
            <v>650</v>
          </cell>
          <cell r="Q1727" t="str">
            <v>TIU</v>
          </cell>
          <cell r="T1727">
            <v>71346</v>
          </cell>
          <cell r="U1727">
            <v>-0.11</v>
          </cell>
        </row>
        <row r="1728">
          <cell r="N1728" t="str">
            <v>660</v>
          </cell>
          <cell r="Q1728" t="str">
            <v>TIU</v>
          </cell>
          <cell r="T1728">
            <v>608102</v>
          </cell>
          <cell r="U1728">
            <v>2.5299999999999998</v>
          </cell>
        </row>
        <row r="1729">
          <cell r="N1729" t="str">
            <v>612</v>
          </cell>
          <cell r="Q1729" t="str">
            <v>TIU</v>
          </cell>
          <cell r="T1729">
            <v>5875991</v>
          </cell>
          <cell r="U1729">
            <v>5.91</v>
          </cell>
        </row>
        <row r="1730">
          <cell r="N1730" t="str">
            <v>660</v>
          </cell>
          <cell r="Q1730" t="str">
            <v>TIU</v>
          </cell>
          <cell r="T1730">
            <v>832178</v>
          </cell>
          <cell r="U1730">
            <v>8.0500000000000007</v>
          </cell>
        </row>
        <row r="1731">
          <cell r="N1731" t="str">
            <v>626</v>
          </cell>
          <cell r="Q1731" t="str">
            <v>TIU</v>
          </cell>
          <cell r="T1731">
            <v>12792978</v>
          </cell>
          <cell r="U1731">
            <v>0.01</v>
          </cell>
        </row>
        <row r="1732">
          <cell r="N1732" t="str">
            <v>676</v>
          </cell>
          <cell r="Q1732" t="str">
            <v>TSC</v>
          </cell>
          <cell r="T1732">
            <v>0</v>
          </cell>
          <cell r="U1732">
            <v>0</v>
          </cell>
        </row>
        <row r="1733">
          <cell r="N1733" t="str">
            <v>622</v>
          </cell>
          <cell r="Q1733" t="str">
            <v>TSC</v>
          </cell>
          <cell r="T1733">
            <v>2047503</v>
          </cell>
          <cell r="U1733">
            <v>0</v>
          </cell>
        </row>
        <row r="1734">
          <cell r="N1734" t="str">
            <v>621</v>
          </cell>
          <cell r="Q1734" t="str">
            <v>TSC</v>
          </cell>
          <cell r="T1734">
            <v>542187</v>
          </cell>
          <cell r="U1734">
            <v>0</v>
          </cell>
        </row>
        <row r="1735">
          <cell r="N1735" t="str">
            <v>685</v>
          </cell>
          <cell r="Q1735" t="str">
            <v>TSC</v>
          </cell>
          <cell r="T1735">
            <v>117337</v>
          </cell>
          <cell r="U1735">
            <v>0</v>
          </cell>
        </row>
        <row r="1736">
          <cell r="N1736" t="str">
            <v>626</v>
          </cell>
          <cell r="Q1736" t="str">
            <v>TSC</v>
          </cell>
          <cell r="T1736">
            <v>4290165</v>
          </cell>
          <cell r="U1736">
            <v>0</v>
          </cell>
        </row>
        <row r="1737">
          <cell r="N1737" t="str">
            <v>626</v>
          </cell>
          <cell r="Q1737" t="str">
            <v>TTC</v>
          </cell>
          <cell r="T1737">
            <v>6589792</v>
          </cell>
          <cell r="U1737">
            <v>197.7</v>
          </cell>
        </row>
        <row r="1738">
          <cell r="N1738" t="str">
            <v>624</v>
          </cell>
          <cell r="Q1738" t="str">
            <v>TTC</v>
          </cell>
          <cell r="T1738">
            <v>13700352</v>
          </cell>
          <cell r="U1738">
            <v>502.9</v>
          </cell>
        </row>
        <row r="1739">
          <cell r="N1739" t="str">
            <v>620</v>
          </cell>
          <cell r="Q1739" t="str">
            <v>TTC</v>
          </cell>
          <cell r="T1739">
            <v>1745793</v>
          </cell>
          <cell r="U1739">
            <v>21.85</v>
          </cell>
        </row>
        <row r="1740">
          <cell r="N1740" t="str">
            <v>624</v>
          </cell>
          <cell r="Q1740" t="str">
            <v>TTC</v>
          </cell>
          <cell r="T1740">
            <v>7751120</v>
          </cell>
          <cell r="U1740">
            <v>286.81</v>
          </cell>
        </row>
        <row r="1741">
          <cell r="N1741" t="str">
            <v>660</v>
          </cell>
          <cell r="Q1741" t="str">
            <v>TTC</v>
          </cell>
          <cell r="T1741">
            <v>19498</v>
          </cell>
          <cell r="U1741">
            <v>0.66</v>
          </cell>
        </row>
        <row r="1742">
          <cell r="N1742" t="str">
            <v>641</v>
          </cell>
          <cell r="Q1742" t="str">
            <v>TTC</v>
          </cell>
          <cell r="T1742">
            <v>71460</v>
          </cell>
          <cell r="U1742">
            <v>2.65</v>
          </cell>
        </row>
        <row r="1743">
          <cell r="N1743" t="str">
            <v>621</v>
          </cell>
          <cell r="Q1743" t="str">
            <v>TTC</v>
          </cell>
          <cell r="T1743">
            <v>100984</v>
          </cell>
          <cell r="U1743">
            <v>4.96</v>
          </cell>
        </row>
        <row r="1744">
          <cell r="N1744" t="str">
            <v>624</v>
          </cell>
          <cell r="Q1744" t="str">
            <v>TTC</v>
          </cell>
          <cell r="T1744">
            <v>3019028</v>
          </cell>
          <cell r="U1744">
            <v>111.7</v>
          </cell>
        </row>
        <row r="1745">
          <cell r="N1745" t="str">
            <v>624</v>
          </cell>
          <cell r="Q1745" t="str">
            <v>TTC</v>
          </cell>
          <cell r="T1745">
            <v>20722080</v>
          </cell>
          <cell r="U1745">
            <v>766.71</v>
          </cell>
        </row>
        <row r="1746">
          <cell r="N1746" t="str">
            <v>685</v>
          </cell>
          <cell r="Q1746" t="str">
            <v>VE2</v>
          </cell>
          <cell r="T1746">
            <v>116926</v>
          </cell>
          <cell r="U1746">
            <v>-19.739999999999998</v>
          </cell>
        </row>
        <row r="1747">
          <cell r="N1747" t="str">
            <v>625</v>
          </cell>
          <cell r="Q1747" t="str">
            <v>CAV</v>
          </cell>
          <cell r="T1747">
            <v>5886540</v>
          </cell>
          <cell r="U1747">
            <v>-1265.5999999999999</v>
          </cell>
        </row>
        <row r="1748">
          <cell r="N1748" t="str">
            <v>626</v>
          </cell>
          <cell r="Q1748" t="str">
            <v>DC</v>
          </cell>
          <cell r="T1748">
            <v>3481.46</v>
          </cell>
          <cell r="U1748">
            <v>80665.42</v>
          </cell>
        </row>
        <row r="1749">
          <cell r="N1749" t="str">
            <v>624</v>
          </cell>
          <cell r="Q1749" t="str">
            <v>DC</v>
          </cell>
          <cell r="T1749">
            <v>9428.16</v>
          </cell>
          <cell r="U1749">
            <v>109606.14</v>
          </cell>
        </row>
        <row r="1750">
          <cell r="N1750" t="str">
            <v>624</v>
          </cell>
          <cell r="Q1750" t="str">
            <v>DC</v>
          </cell>
          <cell r="T1750">
            <v>50</v>
          </cell>
          <cell r="U1750">
            <v>913.5</v>
          </cell>
        </row>
        <row r="1751">
          <cell r="N1751" t="str">
            <v>644</v>
          </cell>
          <cell r="Q1751" t="str">
            <v>DC</v>
          </cell>
          <cell r="T1751">
            <v>5999</v>
          </cell>
          <cell r="U1751">
            <v>96703.88</v>
          </cell>
        </row>
        <row r="1752">
          <cell r="N1752" t="str">
            <v>621</v>
          </cell>
          <cell r="Q1752" t="str">
            <v>DSM</v>
          </cell>
          <cell r="T1752">
            <v>100984</v>
          </cell>
          <cell r="U1752">
            <v>662.16</v>
          </cell>
        </row>
        <row r="1753">
          <cell r="N1753" t="str">
            <v>624</v>
          </cell>
          <cell r="Q1753" t="str">
            <v>DSM</v>
          </cell>
          <cell r="T1753">
            <v>187695</v>
          </cell>
          <cell r="U1753">
            <v>130.44999999999999</v>
          </cell>
        </row>
        <row r="1754">
          <cell r="N1754" t="str">
            <v>611</v>
          </cell>
          <cell r="Q1754" t="str">
            <v>EBF</v>
          </cell>
          <cell r="T1754">
            <v>13960</v>
          </cell>
          <cell r="U1754">
            <v>-401.07</v>
          </cell>
        </row>
        <row r="1755">
          <cell r="N1755" t="str">
            <v>626</v>
          </cell>
          <cell r="Q1755" t="str">
            <v>EBF</v>
          </cell>
          <cell r="T1755">
            <v>6589792</v>
          </cell>
          <cell r="U1755">
            <v>-189318.12</v>
          </cell>
        </row>
        <row r="1756">
          <cell r="N1756" t="str">
            <v>620</v>
          </cell>
          <cell r="Q1756" t="str">
            <v>EBF</v>
          </cell>
          <cell r="T1756">
            <v>2258</v>
          </cell>
          <cell r="U1756">
            <v>-64.86</v>
          </cell>
        </row>
        <row r="1757">
          <cell r="N1757" t="str">
            <v>611</v>
          </cell>
          <cell r="Q1757" t="str">
            <v>EBF</v>
          </cell>
          <cell r="T1757">
            <v>256068427.69999999</v>
          </cell>
          <cell r="U1757">
            <v>-7356589.0700000003</v>
          </cell>
        </row>
        <row r="1758">
          <cell r="N1758" t="str">
            <v>623</v>
          </cell>
          <cell r="Q1758" t="str">
            <v>EC</v>
          </cell>
          <cell r="T1758">
            <v>18983527</v>
          </cell>
          <cell r="U1758">
            <v>1280666.77</v>
          </cell>
        </row>
        <row r="1759">
          <cell r="N1759" t="str">
            <v>624</v>
          </cell>
          <cell r="Q1759" t="str">
            <v>EC</v>
          </cell>
          <cell r="T1759">
            <v>30000</v>
          </cell>
          <cell r="U1759">
            <v>2078.34</v>
          </cell>
        </row>
        <row r="1760">
          <cell r="N1760" t="str">
            <v>624</v>
          </cell>
          <cell r="Q1760" t="str">
            <v>EC</v>
          </cell>
          <cell r="T1760">
            <v>1750000</v>
          </cell>
          <cell r="U1760">
            <v>107761.5</v>
          </cell>
        </row>
        <row r="1761">
          <cell r="N1761" t="str">
            <v>641</v>
          </cell>
          <cell r="Q1761" t="str">
            <v>EC</v>
          </cell>
          <cell r="T1761">
            <v>49606</v>
          </cell>
          <cell r="U1761">
            <v>4701.7</v>
          </cell>
        </row>
        <row r="1762">
          <cell r="N1762" t="str">
            <v>626</v>
          </cell>
          <cell r="Q1762" t="str">
            <v>ECR</v>
          </cell>
          <cell r="T1762">
            <v>4290165</v>
          </cell>
          <cell r="U1762">
            <v>13432.5</v>
          </cell>
        </row>
        <row r="1763">
          <cell r="N1763" t="str">
            <v>660</v>
          </cell>
          <cell r="Q1763" t="str">
            <v>ECR</v>
          </cell>
          <cell r="T1763">
            <v>633</v>
          </cell>
          <cell r="U1763">
            <v>0.4</v>
          </cell>
        </row>
        <row r="1764">
          <cell r="N1764" t="str">
            <v>685</v>
          </cell>
          <cell r="Q1764" t="str">
            <v>ECR</v>
          </cell>
          <cell r="T1764">
            <v>116926</v>
          </cell>
          <cell r="U1764">
            <v>628.36</v>
          </cell>
        </row>
        <row r="1765">
          <cell r="N1765" t="str">
            <v>624</v>
          </cell>
          <cell r="Q1765" t="str">
            <v>ECR</v>
          </cell>
          <cell r="T1765">
            <v>393408</v>
          </cell>
          <cell r="U1765">
            <v>1395.42</v>
          </cell>
        </row>
        <row r="1766">
          <cell r="N1766" t="str">
            <v>621</v>
          </cell>
          <cell r="Q1766" t="str">
            <v>ECR</v>
          </cell>
          <cell r="T1766">
            <v>65773</v>
          </cell>
          <cell r="U1766">
            <v>287.41000000000003</v>
          </cell>
        </row>
        <row r="1767">
          <cell r="N1767" t="str">
            <v>624</v>
          </cell>
          <cell r="Q1767" t="str">
            <v>ECR</v>
          </cell>
          <cell r="T1767">
            <v>7751120</v>
          </cell>
          <cell r="U1767">
            <v>27493.22</v>
          </cell>
        </row>
        <row r="1768">
          <cell r="N1768" t="str">
            <v>623</v>
          </cell>
          <cell r="Q1768" t="str">
            <v>EEX</v>
          </cell>
          <cell r="T1768">
            <v>155600</v>
          </cell>
          <cell r="U1768">
            <v>76.56</v>
          </cell>
        </row>
        <row r="1769">
          <cell r="N1769" t="str">
            <v>624</v>
          </cell>
          <cell r="Q1769" t="str">
            <v>EEX</v>
          </cell>
          <cell r="T1769">
            <v>4486832</v>
          </cell>
          <cell r="U1769">
            <v>2032.53</v>
          </cell>
        </row>
        <row r="1770">
          <cell r="N1770" t="str">
            <v>624</v>
          </cell>
          <cell r="Q1770" t="str">
            <v>EEX</v>
          </cell>
          <cell r="T1770">
            <v>393408</v>
          </cell>
          <cell r="U1770">
            <v>178.21</v>
          </cell>
        </row>
        <row r="1771">
          <cell r="N1771" t="str">
            <v>621</v>
          </cell>
          <cell r="Q1771" t="str">
            <v>EFL</v>
          </cell>
          <cell r="T1771">
            <v>756631</v>
          </cell>
          <cell r="U1771">
            <v>24874.25</v>
          </cell>
        </row>
        <row r="1772">
          <cell r="N1772" t="str">
            <v>623</v>
          </cell>
          <cell r="Q1772" t="str">
            <v>EFL</v>
          </cell>
          <cell r="T1772">
            <v>32000</v>
          </cell>
          <cell r="U1772">
            <v>1052</v>
          </cell>
        </row>
        <row r="1773">
          <cell r="N1773" t="str">
            <v>685</v>
          </cell>
          <cell r="Q1773" t="str">
            <v>EFL</v>
          </cell>
          <cell r="T1773">
            <v>116926</v>
          </cell>
          <cell r="U1773">
            <v>3843.93</v>
          </cell>
        </row>
        <row r="1774">
          <cell r="N1774" t="str">
            <v>650</v>
          </cell>
          <cell r="Q1774" t="str">
            <v>EFV</v>
          </cell>
          <cell r="T1774">
            <v>71346</v>
          </cell>
          <cell r="U1774">
            <v>218.21</v>
          </cell>
        </row>
        <row r="1775">
          <cell r="N1775" t="str">
            <v>624</v>
          </cell>
          <cell r="Q1775" t="str">
            <v>EFV</v>
          </cell>
          <cell r="T1775">
            <v>3019028</v>
          </cell>
          <cell r="U1775">
            <v>9232.19</v>
          </cell>
        </row>
        <row r="1776">
          <cell r="N1776" t="str">
            <v>626</v>
          </cell>
          <cell r="Q1776" t="str">
            <v>EIN</v>
          </cell>
          <cell r="T1776">
            <v>384912</v>
          </cell>
          <cell r="U1776">
            <v>216.71</v>
          </cell>
        </row>
        <row r="1777">
          <cell r="N1777" t="str">
            <v>660</v>
          </cell>
          <cell r="Q1777" t="str">
            <v>EIN</v>
          </cell>
          <cell r="T1777">
            <v>633</v>
          </cell>
          <cell r="U1777">
            <v>0.36</v>
          </cell>
        </row>
        <row r="1778">
          <cell r="N1778" t="str">
            <v>624</v>
          </cell>
          <cell r="Q1778" t="str">
            <v>EIN</v>
          </cell>
          <cell r="T1778">
            <v>8267857</v>
          </cell>
          <cell r="U1778">
            <v>4654.82</v>
          </cell>
        </row>
        <row r="1779">
          <cell r="N1779" t="str">
            <v>621</v>
          </cell>
          <cell r="Q1779" t="str">
            <v>EIN</v>
          </cell>
          <cell r="T1779">
            <v>7036478</v>
          </cell>
          <cell r="U1779">
            <v>3962.15</v>
          </cell>
        </row>
        <row r="1780">
          <cell r="N1780" t="str">
            <v>611</v>
          </cell>
          <cell r="Q1780" t="str">
            <v>EIN</v>
          </cell>
          <cell r="T1780">
            <v>646</v>
          </cell>
          <cell r="U1780">
            <v>0.36</v>
          </cell>
        </row>
        <row r="1781">
          <cell r="N1781" t="str">
            <v>611</v>
          </cell>
          <cell r="Q1781" t="str">
            <v>EP1</v>
          </cell>
          <cell r="T1781">
            <v>22109361</v>
          </cell>
          <cell r="U1781">
            <v>0</v>
          </cell>
        </row>
        <row r="1782">
          <cell r="N1782" t="str">
            <v>623</v>
          </cell>
          <cell r="Q1782" t="str">
            <v>EP1</v>
          </cell>
          <cell r="T1782">
            <v>32000</v>
          </cell>
          <cell r="U1782">
            <v>0</v>
          </cell>
        </row>
        <row r="1783">
          <cell r="N1783" t="str">
            <v>642</v>
          </cell>
          <cell r="Q1783" t="str">
            <v>EP1</v>
          </cell>
          <cell r="T1783">
            <v>1477</v>
          </cell>
          <cell r="U1783">
            <v>0</v>
          </cell>
        </row>
        <row r="1784">
          <cell r="N1784" t="str">
            <v>624</v>
          </cell>
          <cell r="Q1784" t="str">
            <v>EP1</v>
          </cell>
          <cell r="T1784">
            <v>8647841</v>
          </cell>
          <cell r="U1784">
            <v>0</v>
          </cell>
        </row>
        <row r="1785">
          <cell r="N1785" t="str">
            <v>625</v>
          </cell>
          <cell r="Q1785" t="str">
            <v>EP1</v>
          </cell>
          <cell r="T1785">
            <v>5886540</v>
          </cell>
          <cell r="U1785">
            <v>0</v>
          </cell>
        </row>
        <row r="1786">
          <cell r="N1786" t="str">
            <v>626</v>
          </cell>
          <cell r="Q1786" t="str">
            <v>EP1</v>
          </cell>
          <cell r="T1786">
            <v>2887680</v>
          </cell>
          <cell r="U1786">
            <v>0</v>
          </cell>
        </row>
        <row r="1787">
          <cell r="N1787" t="str">
            <v>655</v>
          </cell>
          <cell r="Q1787" t="str">
            <v>EP3</v>
          </cell>
          <cell r="T1787">
            <v>297</v>
          </cell>
          <cell r="U1787">
            <v>0</v>
          </cell>
        </row>
        <row r="1788">
          <cell r="N1788" t="str">
            <v>620</v>
          </cell>
          <cell r="Q1788" t="str">
            <v>EP3</v>
          </cell>
          <cell r="T1788">
            <v>1741393</v>
          </cell>
          <cell r="U1788">
            <v>0</v>
          </cell>
        </row>
        <row r="1789">
          <cell r="N1789" t="str">
            <v>650</v>
          </cell>
          <cell r="Q1789" t="str">
            <v>E12</v>
          </cell>
          <cell r="T1789">
            <v>2936</v>
          </cell>
          <cell r="U1789">
            <v>91.49</v>
          </cell>
        </row>
        <row r="1790">
          <cell r="N1790" t="str">
            <v>660</v>
          </cell>
          <cell r="Q1790" t="str">
            <v>E32</v>
          </cell>
          <cell r="T1790">
            <v>6976</v>
          </cell>
          <cell r="U1790">
            <v>217.46</v>
          </cell>
        </row>
        <row r="1791">
          <cell r="N1791" t="str">
            <v>621</v>
          </cell>
          <cell r="Q1791" t="str">
            <v>FFC</v>
          </cell>
          <cell r="T1791">
            <v>9000</v>
          </cell>
          <cell r="U1791">
            <v>0.14000000000000001</v>
          </cell>
        </row>
        <row r="1792">
          <cell r="N1792" t="str">
            <v>650</v>
          </cell>
          <cell r="Q1792" t="str">
            <v>FFC</v>
          </cell>
          <cell r="T1792">
            <v>3009</v>
          </cell>
          <cell r="U1792">
            <v>0.01</v>
          </cell>
        </row>
        <row r="1793">
          <cell r="N1793" t="str">
            <v>621</v>
          </cell>
          <cell r="Q1793" t="str">
            <v>FMU</v>
          </cell>
          <cell r="T1793">
            <v>472848</v>
          </cell>
          <cell r="U1793">
            <v>0.95</v>
          </cell>
        </row>
        <row r="1794">
          <cell r="N1794" t="str">
            <v>621</v>
          </cell>
          <cell r="Q1794" t="str">
            <v>FMU</v>
          </cell>
          <cell r="T1794">
            <v>4200</v>
          </cell>
          <cell r="U1794">
            <v>0.02</v>
          </cell>
        </row>
        <row r="1795">
          <cell r="N1795" t="str">
            <v>626</v>
          </cell>
          <cell r="Q1795" t="str">
            <v>FVE</v>
          </cell>
          <cell r="T1795">
            <v>4290165</v>
          </cell>
          <cell r="U1795">
            <v>0</v>
          </cell>
        </row>
        <row r="1796">
          <cell r="N1796" t="str">
            <v>650</v>
          </cell>
          <cell r="Q1796" t="str">
            <v>FVE</v>
          </cell>
          <cell r="T1796">
            <v>71346</v>
          </cell>
          <cell r="U1796">
            <v>0</v>
          </cell>
        </row>
        <row r="1797">
          <cell r="N1797" t="str">
            <v>611</v>
          </cell>
          <cell r="Q1797" t="str">
            <v>GPW</v>
          </cell>
          <cell r="T1797">
            <v>10368.5</v>
          </cell>
          <cell r="U1797">
            <v>14.1</v>
          </cell>
        </row>
        <row r="1798">
          <cell r="N1798" t="str">
            <v>621</v>
          </cell>
          <cell r="Q1798" t="str">
            <v>ICV</v>
          </cell>
          <cell r="T1798">
            <v>7032474</v>
          </cell>
          <cell r="U1798">
            <v>0</v>
          </cell>
        </row>
        <row r="1799">
          <cell r="N1799" t="str">
            <v>623</v>
          </cell>
          <cell r="Q1799" t="str">
            <v>LMR</v>
          </cell>
          <cell r="T1799">
            <v>54708</v>
          </cell>
          <cell r="U1799">
            <v>34.03</v>
          </cell>
        </row>
        <row r="1800">
          <cell r="N1800" t="str">
            <v>626</v>
          </cell>
          <cell r="Q1800" t="str">
            <v>BFC</v>
          </cell>
          <cell r="T1800">
            <v>2678623</v>
          </cell>
          <cell r="U1800">
            <v>77141.67</v>
          </cell>
        </row>
        <row r="1801">
          <cell r="N1801" t="str">
            <v>650</v>
          </cell>
          <cell r="Q1801" t="str">
            <v>BFC</v>
          </cell>
          <cell r="T1801">
            <v>3255</v>
          </cell>
          <cell r="U1801">
            <v>94.01</v>
          </cell>
        </row>
        <row r="1802">
          <cell r="N1802" t="str">
            <v>624</v>
          </cell>
          <cell r="Q1802" t="str">
            <v>BFC</v>
          </cell>
          <cell r="T1802">
            <v>547565</v>
          </cell>
          <cell r="U1802">
            <v>15744.13</v>
          </cell>
        </row>
        <row r="1803">
          <cell r="N1803" t="str">
            <v>624</v>
          </cell>
          <cell r="Q1803" t="str">
            <v>BFC</v>
          </cell>
          <cell r="T1803">
            <v>73600</v>
          </cell>
          <cell r="U1803">
            <v>2116.2199999999998</v>
          </cell>
        </row>
        <row r="1804">
          <cell r="N1804" t="str">
            <v>660</v>
          </cell>
          <cell r="Q1804" t="str">
            <v>CAP</v>
          </cell>
          <cell r="T1804">
            <v>608102</v>
          </cell>
          <cell r="U1804">
            <v>0.09</v>
          </cell>
        </row>
        <row r="1805">
          <cell r="N1805" t="str">
            <v>624</v>
          </cell>
          <cell r="Q1805" t="str">
            <v>CAP</v>
          </cell>
          <cell r="T1805">
            <v>4486832</v>
          </cell>
          <cell r="U1805">
            <v>53.84</v>
          </cell>
        </row>
        <row r="1806">
          <cell r="N1806" t="str">
            <v>621</v>
          </cell>
          <cell r="Q1806" t="str">
            <v>DSO</v>
          </cell>
          <cell r="T1806">
            <v>4004</v>
          </cell>
          <cell r="U1806">
            <v>0</v>
          </cell>
        </row>
        <row r="1807">
          <cell r="N1807" t="str">
            <v>632</v>
          </cell>
          <cell r="Q1807" t="str">
            <v>EIV</v>
          </cell>
          <cell r="T1807">
            <v>197879280</v>
          </cell>
          <cell r="U1807">
            <v>0</v>
          </cell>
        </row>
        <row r="1808">
          <cell r="N1808" t="str">
            <v>621</v>
          </cell>
          <cell r="Q1808" t="str">
            <v>EIV</v>
          </cell>
          <cell r="T1808">
            <v>756631</v>
          </cell>
          <cell r="U1808">
            <v>0</v>
          </cell>
        </row>
        <row r="1809">
          <cell r="N1809" t="str">
            <v>660</v>
          </cell>
          <cell r="Q1809" t="str">
            <v>EIV</v>
          </cell>
          <cell r="T1809">
            <v>19498</v>
          </cell>
          <cell r="U1809">
            <v>0</v>
          </cell>
        </row>
        <row r="1810">
          <cell r="N1810" t="str">
            <v>626</v>
          </cell>
          <cell r="Q1810" t="str">
            <v>EP2</v>
          </cell>
          <cell r="T1810">
            <v>4290165</v>
          </cell>
          <cell r="U1810">
            <v>437.59</v>
          </cell>
        </row>
        <row r="1811">
          <cell r="N1811" t="str">
            <v>611</v>
          </cell>
          <cell r="Q1811" t="str">
            <v>EP4</v>
          </cell>
          <cell r="T1811">
            <v>13960</v>
          </cell>
          <cell r="U1811">
            <v>0</v>
          </cell>
        </row>
        <row r="1812">
          <cell r="N1812" t="str">
            <v>660</v>
          </cell>
          <cell r="Q1812" t="str">
            <v>EP4</v>
          </cell>
          <cell r="T1812">
            <v>19498</v>
          </cell>
          <cell r="U1812">
            <v>0</v>
          </cell>
        </row>
        <row r="1813">
          <cell r="N1813" t="str">
            <v>626</v>
          </cell>
          <cell r="Q1813" t="str">
            <v>EP4</v>
          </cell>
          <cell r="T1813">
            <v>2678623</v>
          </cell>
          <cell r="U1813">
            <v>0</v>
          </cell>
        </row>
        <row r="1814">
          <cell r="N1814" t="str">
            <v>623</v>
          </cell>
          <cell r="Q1814" t="str">
            <v>EP4</v>
          </cell>
          <cell r="T1814">
            <v>155600</v>
          </cell>
          <cell r="U1814">
            <v>0</v>
          </cell>
        </row>
        <row r="1815">
          <cell r="N1815" t="str">
            <v>611</v>
          </cell>
          <cell r="Q1815" t="str">
            <v>EUR</v>
          </cell>
          <cell r="T1815">
            <v>22109361</v>
          </cell>
          <cell r="U1815">
            <v>2629.7</v>
          </cell>
        </row>
        <row r="1816">
          <cell r="N1816" t="str">
            <v>624</v>
          </cell>
          <cell r="Q1816" t="str">
            <v>EUR</v>
          </cell>
          <cell r="T1816">
            <v>7751120</v>
          </cell>
          <cell r="U1816">
            <v>922.39</v>
          </cell>
        </row>
        <row r="1817">
          <cell r="N1817" t="str">
            <v>660</v>
          </cell>
          <cell r="Q1817" t="str">
            <v>E31</v>
          </cell>
          <cell r="T1817">
            <v>14868</v>
          </cell>
          <cell r="U1817">
            <v>463.47</v>
          </cell>
        </row>
        <row r="1818">
          <cell r="N1818" t="str">
            <v>650</v>
          </cell>
          <cell r="Q1818" t="str">
            <v>E39</v>
          </cell>
          <cell r="T1818">
            <v>24032</v>
          </cell>
          <cell r="U1818">
            <v>749.13</v>
          </cell>
        </row>
        <row r="1819">
          <cell r="N1819" t="str">
            <v>624</v>
          </cell>
          <cell r="Q1819" t="str">
            <v>FFE</v>
          </cell>
          <cell r="T1819">
            <v>20722080</v>
          </cell>
          <cell r="U1819">
            <v>2320.87</v>
          </cell>
        </row>
        <row r="1820">
          <cell r="N1820" t="str">
            <v>611</v>
          </cell>
          <cell r="Q1820" t="str">
            <v>FFE</v>
          </cell>
          <cell r="T1820">
            <v>133305</v>
          </cell>
          <cell r="U1820">
            <v>20.56</v>
          </cell>
        </row>
        <row r="1821">
          <cell r="N1821" t="str">
            <v>621</v>
          </cell>
          <cell r="Q1821" t="str">
            <v>FFE</v>
          </cell>
          <cell r="T1821">
            <v>756631</v>
          </cell>
          <cell r="U1821">
            <v>102.15</v>
          </cell>
        </row>
        <row r="1822">
          <cell r="N1822" t="str">
            <v>641</v>
          </cell>
          <cell r="Q1822" t="str">
            <v>FFE</v>
          </cell>
          <cell r="T1822">
            <v>927</v>
          </cell>
          <cell r="U1822">
            <v>0.11</v>
          </cell>
        </row>
        <row r="1823">
          <cell r="N1823" t="str">
            <v>624</v>
          </cell>
          <cell r="Q1823" t="str">
            <v>FVC</v>
          </cell>
          <cell r="T1823">
            <v>378432</v>
          </cell>
          <cell r="U1823">
            <v>0</v>
          </cell>
        </row>
        <row r="1824">
          <cell r="N1824" t="str">
            <v>641</v>
          </cell>
          <cell r="Q1824" t="str">
            <v>FVC</v>
          </cell>
          <cell r="T1824">
            <v>3389</v>
          </cell>
          <cell r="U1824">
            <v>0</v>
          </cell>
        </row>
        <row r="1825">
          <cell r="N1825" t="str">
            <v>626</v>
          </cell>
          <cell r="Q1825" t="str">
            <v>FVC</v>
          </cell>
          <cell r="T1825">
            <v>3261060</v>
          </cell>
          <cell r="U1825">
            <v>0</v>
          </cell>
        </row>
        <row r="1826">
          <cell r="N1826" t="str">
            <v>660</v>
          </cell>
          <cell r="Q1826" t="str">
            <v>FVC</v>
          </cell>
          <cell r="T1826">
            <v>832178</v>
          </cell>
          <cell r="U1826">
            <v>0</v>
          </cell>
        </row>
        <row r="1827">
          <cell r="N1827" t="str">
            <v>624</v>
          </cell>
          <cell r="Q1827" t="str">
            <v>FVC</v>
          </cell>
          <cell r="T1827">
            <v>3019028</v>
          </cell>
          <cell r="U1827">
            <v>0</v>
          </cell>
        </row>
        <row r="1828">
          <cell r="N1828" t="str">
            <v>641</v>
          </cell>
          <cell r="Q1828" t="str">
            <v>FVC</v>
          </cell>
          <cell r="T1828">
            <v>927</v>
          </cell>
          <cell r="U1828">
            <v>0</v>
          </cell>
        </row>
        <row r="1829">
          <cell r="N1829" t="str">
            <v>641</v>
          </cell>
          <cell r="Q1829" t="str">
            <v>ICN</v>
          </cell>
          <cell r="T1829">
            <v>52077</v>
          </cell>
          <cell r="U1829">
            <v>0</v>
          </cell>
        </row>
        <row r="1830">
          <cell r="N1830" t="str">
            <v>611</v>
          </cell>
          <cell r="Q1830" t="str">
            <v>ICN</v>
          </cell>
          <cell r="T1830">
            <v>322954</v>
          </cell>
          <cell r="U1830">
            <v>0</v>
          </cell>
        </row>
        <row r="1831">
          <cell r="N1831" t="str">
            <v>624</v>
          </cell>
          <cell r="Q1831" t="str">
            <v>LMV</v>
          </cell>
          <cell r="T1831">
            <v>120000</v>
          </cell>
          <cell r="U1831">
            <v>0.36</v>
          </cell>
        </row>
        <row r="1832">
          <cell r="N1832" t="str">
            <v>611</v>
          </cell>
          <cell r="Q1832" t="str">
            <v>LMV</v>
          </cell>
          <cell r="T1832">
            <v>22109361</v>
          </cell>
          <cell r="U1832">
            <v>-2166.15</v>
          </cell>
        </row>
        <row r="1833">
          <cell r="N1833" t="str">
            <v>621</v>
          </cell>
          <cell r="Q1833" t="str">
            <v>MSO</v>
          </cell>
          <cell r="T1833">
            <v>756631</v>
          </cell>
          <cell r="U1833">
            <v>543.25</v>
          </cell>
        </row>
        <row r="1834">
          <cell r="N1834" t="str">
            <v>621</v>
          </cell>
          <cell r="Q1834" t="str">
            <v>MSO</v>
          </cell>
          <cell r="T1834">
            <v>4200</v>
          </cell>
          <cell r="U1834">
            <v>3.02</v>
          </cell>
        </row>
        <row r="1835">
          <cell r="N1835" t="str">
            <v>611</v>
          </cell>
          <cell r="Q1835" t="str">
            <v>MSV</v>
          </cell>
          <cell r="T1835">
            <v>13960</v>
          </cell>
          <cell r="U1835">
            <v>0</v>
          </cell>
        </row>
        <row r="1836">
          <cell r="N1836" t="str">
            <v>624</v>
          </cell>
          <cell r="Q1836" t="str">
            <v>MSV</v>
          </cell>
          <cell r="T1836">
            <v>446976</v>
          </cell>
          <cell r="U1836">
            <v>0</v>
          </cell>
        </row>
        <row r="1837">
          <cell r="N1837" t="str">
            <v>650</v>
          </cell>
          <cell r="Q1837" t="str">
            <v>MSV</v>
          </cell>
          <cell r="T1837">
            <v>18705</v>
          </cell>
          <cell r="U1837">
            <v>0</v>
          </cell>
        </row>
        <row r="1838">
          <cell r="N1838" t="str">
            <v>611</v>
          </cell>
          <cell r="Q1838" t="str">
            <v>PPT</v>
          </cell>
          <cell r="T1838">
            <v>22109361</v>
          </cell>
          <cell r="U1838">
            <v>0</v>
          </cell>
        </row>
        <row r="1839">
          <cell r="N1839" t="str">
            <v>624</v>
          </cell>
          <cell r="Q1839" t="str">
            <v>PPT</v>
          </cell>
          <cell r="T1839">
            <v>24116368</v>
          </cell>
          <cell r="U1839">
            <v>0</v>
          </cell>
        </row>
        <row r="1840">
          <cell r="N1840" t="str">
            <v>626</v>
          </cell>
          <cell r="Q1840" t="str">
            <v>PPT</v>
          </cell>
          <cell r="T1840">
            <v>6589792</v>
          </cell>
          <cell r="U1840">
            <v>0</v>
          </cell>
        </row>
        <row r="1841">
          <cell r="N1841" t="str">
            <v>611</v>
          </cell>
          <cell r="Q1841" t="str">
            <v>PVC</v>
          </cell>
          <cell r="T1841">
            <v>7224</v>
          </cell>
          <cell r="U1841">
            <v>892.82</v>
          </cell>
        </row>
        <row r="1842">
          <cell r="N1842" t="str">
            <v>612</v>
          </cell>
          <cell r="Q1842" t="str">
            <v>RAU</v>
          </cell>
          <cell r="T1842">
            <v>5874145</v>
          </cell>
          <cell r="U1842">
            <v>206.01</v>
          </cell>
        </row>
        <row r="1843">
          <cell r="N1843" t="str">
            <v>624</v>
          </cell>
          <cell r="Q1843" t="str">
            <v>RAU</v>
          </cell>
          <cell r="T1843">
            <v>547565</v>
          </cell>
          <cell r="U1843">
            <v>15.34</v>
          </cell>
        </row>
        <row r="1844">
          <cell r="N1844" t="str">
            <v>650</v>
          </cell>
          <cell r="Q1844" t="str">
            <v>RAU</v>
          </cell>
          <cell r="T1844">
            <v>1938</v>
          </cell>
          <cell r="U1844">
            <v>0.02</v>
          </cell>
        </row>
        <row r="1845">
          <cell r="N1845" t="str">
            <v>660</v>
          </cell>
          <cell r="Q1845" t="str">
            <v>RIN</v>
          </cell>
          <cell r="T1845">
            <v>832178</v>
          </cell>
          <cell r="U1845">
            <v>282.89999999999998</v>
          </cell>
        </row>
        <row r="1846">
          <cell r="N1846" t="str">
            <v>641</v>
          </cell>
          <cell r="Q1846" t="str">
            <v>RIN</v>
          </cell>
          <cell r="T1846">
            <v>52077</v>
          </cell>
          <cell r="U1846">
            <v>89.72</v>
          </cell>
        </row>
        <row r="1847">
          <cell r="N1847" t="str">
            <v>624</v>
          </cell>
          <cell r="Q1847" t="str">
            <v>RIN</v>
          </cell>
          <cell r="T1847">
            <v>8647841</v>
          </cell>
          <cell r="U1847">
            <v>16577.93</v>
          </cell>
        </row>
        <row r="1848">
          <cell r="N1848" t="str">
            <v>624</v>
          </cell>
          <cell r="Q1848" t="str">
            <v>SD</v>
          </cell>
          <cell r="T1848">
            <v>76823.55</v>
          </cell>
          <cell r="U1848">
            <v>-55312.95</v>
          </cell>
        </row>
        <row r="1849">
          <cell r="N1849" t="str">
            <v>626</v>
          </cell>
          <cell r="Q1849" t="str">
            <v>TDC</v>
          </cell>
          <cell r="T1849">
            <v>6589792</v>
          </cell>
          <cell r="U1849">
            <v>514</v>
          </cell>
        </row>
        <row r="1850">
          <cell r="N1850" t="str">
            <v>623</v>
          </cell>
          <cell r="Q1850" t="str">
            <v>TDC</v>
          </cell>
          <cell r="T1850">
            <v>19009743</v>
          </cell>
          <cell r="U1850">
            <v>2186.09</v>
          </cell>
        </row>
        <row r="1851">
          <cell r="N1851" t="str">
            <v>624</v>
          </cell>
          <cell r="Q1851" t="str">
            <v>TDC</v>
          </cell>
          <cell r="T1851">
            <v>3019028</v>
          </cell>
          <cell r="U1851">
            <v>295.87</v>
          </cell>
        </row>
        <row r="1852">
          <cell r="N1852" t="str">
            <v>621</v>
          </cell>
          <cell r="Q1852" t="str">
            <v>TDC</v>
          </cell>
          <cell r="T1852">
            <v>65773</v>
          </cell>
          <cell r="U1852">
            <v>8.56</v>
          </cell>
        </row>
        <row r="1853">
          <cell r="N1853" t="str">
            <v>626</v>
          </cell>
          <cell r="Q1853" t="str">
            <v>TSE</v>
          </cell>
          <cell r="T1853">
            <v>16404000</v>
          </cell>
          <cell r="U1853">
            <v>0</v>
          </cell>
        </row>
        <row r="1854">
          <cell r="N1854" t="str">
            <v>625</v>
          </cell>
          <cell r="Q1854" t="str">
            <v>TSE</v>
          </cell>
          <cell r="T1854">
            <v>310080</v>
          </cell>
          <cell r="U1854">
            <v>0</v>
          </cell>
        </row>
        <row r="1855">
          <cell r="N1855" t="str">
            <v>624</v>
          </cell>
          <cell r="Q1855" t="str">
            <v>TSE</v>
          </cell>
          <cell r="T1855">
            <v>13700352</v>
          </cell>
          <cell r="U1855">
            <v>0</v>
          </cell>
        </row>
        <row r="1856">
          <cell r="N1856" t="str">
            <v>650</v>
          </cell>
          <cell r="Q1856" t="str">
            <v>TSE</v>
          </cell>
          <cell r="T1856">
            <v>3255</v>
          </cell>
          <cell r="U1856">
            <v>0</v>
          </cell>
        </row>
        <row r="1857">
          <cell r="N1857" t="str">
            <v>633</v>
          </cell>
          <cell r="Q1857" t="str">
            <v>TSE</v>
          </cell>
          <cell r="T1857">
            <v>275340933</v>
          </cell>
          <cell r="U1857">
            <v>0</v>
          </cell>
        </row>
        <row r="1858">
          <cell r="N1858" t="str">
            <v>660</v>
          </cell>
          <cell r="Q1858" t="str">
            <v>TTE</v>
          </cell>
          <cell r="T1858">
            <v>19498</v>
          </cell>
          <cell r="U1858">
            <v>0</v>
          </cell>
        </row>
        <row r="1859">
          <cell r="N1859" t="str">
            <v>685</v>
          </cell>
          <cell r="Q1859" t="str">
            <v>VRC</v>
          </cell>
          <cell r="T1859">
            <v>116926</v>
          </cell>
          <cell r="U1859">
            <v>-658.54</v>
          </cell>
        </row>
        <row r="1860">
          <cell r="N1860" t="str">
            <v>650</v>
          </cell>
          <cell r="Q1860" t="str">
            <v>L16</v>
          </cell>
          <cell r="T1860">
            <v>633</v>
          </cell>
          <cell r="U1860">
            <v>7501.05</v>
          </cell>
        </row>
        <row r="1861">
          <cell r="N1861" t="str">
            <v>623</v>
          </cell>
          <cell r="Q1861" t="str">
            <v>OMS</v>
          </cell>
          <cell r="T1861">
            <v>3062735</v>
          </cell>
          <cell r="U1861">
            <v>776.29</v>
          </cell>
        </row>
        <row r="1862">
          <cell r="N1862" t="str">
            <v>611</v>
          </cell>
          <cell r="Q1862" t="str">
            <v>PRC</v>
          </cell>
          <cell r="T1862">
            <v>22109361</v>
          </cell>
          <cell r="U1862">
            <v>124533.23</v>
          </cell>
        </row>
        <row r="1863">
          <cell r="N1863" t="str">
            <v>621</v>
          </cell>
          <cell r="Q1863" t="str">
            <v>PRC</v>
          </cell>
          <cell r="T1863">
            <v>472848</v>
          </cell>
          <cell r="U1863">
            <v>2748.66</v>
          </cell>
        </row>
        <row r="1864">
          <cell r="N1864" t="str">
            <v>624</v>
          </cell>
          <cell r="Q1864" t="str">
            <v>PRV</v>
          </cell>
          <cell r="T1864">
            <v>23642768</v>
          </cell>
          <cell r="U1864">
            <v>-851.1</v>
          </cell>
        </row>
        <row r="1865">
          <cell r="N1865" t="str">
            <v>624</v>
          </cell>
          <cell r="Q1865" t="str">
            <v>RIV</v>
          </cell>
          <cell r="T1865">
            <v>8267857</v>
          </cell>
          <cell r="U1865">
            <v>0</v>
          </cell>
        </row>
        <row r="1866">
          <cell r="N1866" t="str">
            <v>621</v>
          </cell>
          <cell r="Q1866" t="str">
            <v>RIV</v>
          </cell>
          <cell r="T1866">
            <v>100984</v>
          </cell>
          <cell r="U1866">
            <v>0</v>
          </cell>
        </row>
        <row r="1867">
          <cell r="N1867" t="str">
            <v>624</v>
          </cell>
          <cell r="Q1867" t="str">
            <v>RIV</v>
          </cell>
          <cell r="T1867">
            <v>20722080</v>
          </cell>
          <cell r="U1867">
            <v>0</v>
          </cell>
        </row>
        <row r="1868">
          <cell r="N1868" t="str">
            <v>623</v>
          </cell>
          <cell r="Q1868" t="str">
            <v>RIV</v>
          </cell>
          <cell r="T1868">
            <v>46560</v>
          </cell>
          <cell r="U1868">
            <v>0</v>
          </cell>
        </row>
        <row r="1869">
          <cell r="N1869" t="str">
            <v>621</v>
          </cell>
          <cell r="Q1869" t="str">
            <v>RIV</v>
          </cell>
          <cell r="T1869">
            <v>4200</v>
          </cell>
          <cell r="U1869">
            <v>0</v>
          </cell>
        </row>
        <row r="1870">
          <cell r="N1870" t="str">
            <v>641</v>
          </cell>
          <cell r="Q1870" t="str">
            <v>RIV</v>
          </cell>
          <cell r="T1870">
            <v>49412</v>
          </cell>
          <cell r="U1870">
            <v>0</v>
          </cell>
        </row>
        <row r="1871">
          <cell r="N1871" t="str">
            <v>623</v>
          </cell>
          <cell r="Q1871" t="str">
            <v>RIV</v>
          </cell>
          <cell r="T1871">
            <v>32000</v>
          </cell>
          <cell r="U1871">
            <v>0</v>
          </cell>
        </row>
        <row r="1872">
          <cell r="N1872" t="str">
            <v>623</v>
          </cell>
          <cell r="Q1872" t="str">
            <v>RTU</v>
          </cell>
          <cell r="T1872">
            <v>91280961</v>
          </cell>
          <cell r="U1872">
            <v>1731.48</v>
          </cell>
        </row>
        <row r="1873">
          <cell r="N1873" t="str">
            <v>685</v>
          </cell>
          <cell r="Q1873" t="str">
            <v>RTU</v>
          </cell>
          <cell r="T1873">
            <v>111</v>
          </cell>
          <cell r="U1873">
            <v>0</v>
          </cell>
        </row>
        <row r="1874">
          <cell r="N1874" t="str">
            <v>624</v>
          </cell>
          <cell r="Q1874" t="str">
            <v>TDE</v>
          </cell>
          <cell r="T1874">
            <v>32769510</v>
          </cell>
          <cell r="U1874">
            <v>0</v>
          </cell>
        </row>
        <row r="1875">
          <cell r="N1875" t="str">
            <v>623</v>
          </cell>
          <cell r="Q1875" t="str">
            <v>TDE</v>
          </cell>
          <cell r="T1875">
            <v>3062735</v>
          </cell>
          <cell r="U1875">
            <v>0</v>
          </cell>
        </row>
        <row r="1876">
          <cell r="N1876" t="str">
            <v>623</v>
          </cell>
          <cell r="Q1876" t="str">
            <v>TDE</v>
          </cell>
          <cell r="T1876">
            <v>32000</v>
          </cell>
          <cell r="U1876">
            <v>0</v>
          </cell>
        </row>
        <row r="1877">
          <cell r="N1877" t="str">
            <v>641</v>
          </cell>
          <cell r="Q1877" t="str">
            <v>TIU</v>
          </cell>
          <cell r="T1877">
            <v>3389</v>
          </cell>
          <cell r="U1877">
            <v>-0.01</v>
          </cell>
        </row>
        <row r="1878">
          <cell r="N1878" t="str">
            <v>626</v>
          </cell>
          <cell r="Q1878" t="str">
            <v>TIU</v>
          </cell>
          <cell r="T1878">
            <v>6589792</v>
          </cell>
          <cell r="U1878">
            <v>0</v>
          </cell>
        </row>
        <row r="1879">
          <cell r="N1879" t="str">
            <v>660</v>
          </cell>
          <cell r="Q1879" t="str">
            <v>TIU</v>
          </cell>
          <cell r="T1879">
            <v>19498</v>
          </cell>
          <cell r="U1879">
            <v>0.05</v>
          </cell>
        </row>
        <row r="1880">
          <cell r="N1880" t="str">
            <v>621</v>
          </cell>
          <cell r="Q1880" t="str">
            <v>TIU</v>
          </cell>
          <cell r="T1880">
            <v>9000</v>
          </cell>
          <cell r="U1880">
            <v>-0.02</v>
          </cell>
        </row>
        <row r="1881">
          <cell r="N1881" t="str">
            <v>632</v>
          </cell>
          <cell r="Q1881" t="str">
            <v>TSC</v>
          </cell>
          <cell r="T1881">
            <v>197879280</v>
          </cell>
          <cell r="U1881">
            <v>0</v>
          </cell>
        </row>
        <row r="1882">
          <cell r="N1882" t="str">
            <v>611</v>
          </cell>
          <cell r="Q1882" t="str">
            <v>TSC</v>
          </cell>
          <cell r="T1882">
            <v>13960</v>
          </cell>
          <cell r="U1882">
            <v>0</v>
          </cell>
        </row>
        <row r="1883">
          <cell r="N1883" t="str">
            <v>624</v>
          </cell>
          <cell r="Q1883" t="str">
            <v>TSC</v>
          </cell>
          <cell r="T1883">
            <v>20722080</v>
          </cell>
          <cell r="U1883">
            <v>0</v>
          </cell>
        </row>
        <row r="1884">
          <cell r="N1884" t="str">
            <v>626</v>
          </cell>
          <cell r="Q1884" t="str">
            <v>TTC</v>
          </cell>
          <cell r="T1884">
            <v>915057</v>
          </cell>
          <cell r="U1884">
            <v>27.45</v>
          </cell>
        </row>
        <row r="1885">
          <cell r="N1885" t="str">
            <v>623</v>
          </cell>
          <cell r="Q1885" t="str">
            <v>TTC</v>
          </cell>
          <cell r="T1885">
            <v>19009743</v>
          </cell>
          <cell r="U1885">
            <v>836.42</v>
          </cell>
        </row>
        <row r="1886">
          <cell r="N1886" t="str">
            <v>623</v>
          </cell>
          <cell r="Q1886" t="str">
            <v>DC</v>
          </cell>
          <cell r="T1886">
            <v>50</v>
          </cell>
          <cell r="U1886">
            <v>1144</v>
          </cell>
        </row>
        <row r="1887">
          <cell r="N1887" t="str">
            <v>626</v>
          </cell>
          <cell r="Q1887" t="str">
            <v>DC</v>
          </cell>
          <cell r="T1887">
            <v>5200</v>
          </cell>
          <cell r="U1887">
            <v>120484</v>
          </cell>
        </row>
        <row r="1888">
          <cell r="N1888" t="str">
            <v>685</v>
          </cell>
          <cell r="Q1888" t="str">
            <v>DSM</v>
          </cell>
          <cell r="T1888">
            <v>116926</v>
          </cell>
          <cell r="U1888">
            <v>893.87</v>
          </cell>
        </row>
        <row r="1889">
          <cell r="N1889" t="str">
            <v>641</v>
          </cell>
          <cell r="Q1889" t="str">
            <v>EBF</v>
          </cell>
          <cell r="T1889">
            <v>3389</v>
          </cell>
          <cell r="U1889">
            <v>-97.36</v>
          </cell>
        </row>
        <row r="1890">
          <cell r="N1890" t="str">
            <v>624</v>
          </cell>
          <cell r="Q1890" t="str">
            <v>EC</v>
          </cell>
          <cell r="T1890">
            <v>25532922</v>
          </cell>
          <cell r="U1890">
            <v>1461420.62</v>
          </cell>
        </row>
        <row r="1891">
          <cell r="N1891" t="str">
            <v>641</v>
          </cell>
          <cell r="Q1891" t="str">
            <v>EC</v>
          </cell>
          <cell r="T1891">
            <v>644499</v>
          </cell>
          <cell r="U1891">
            <v>61086.93</v>
          </cell>
        </row>
        <row r="1892">
          <cell r="N1892" t="str">
            <v>624</v>
          </cell>
          <cell r="Q1892" t="str">
            <v>EC</v>
          </cell>
          <cell r="T1892">
            <v>5426832</v>
          </cell>
          <cell r="U1892">
            <v>314908.21999999997</v>
          </cell>
        </row>
        <row r="1893">
          <cell r="N1893" t="str">
            <v>623</v>
          </cell>
          <cell r="Q1893" t="str">
            <v>EC</v>
          </cell>
          <cell r="T1893">
            <v>87984</v>
          </cell>
          <cell r="U1893">
            <v>5935.57</v>
          </cell>
        </row>
        <row r="1894">
          <cell r="N1894" t="str">
            <v>686</v>
          </cell>
          <cell r="Q1894" t="str">
            <v>EC</v>
          </cell>
          <cell r="T1894">
            <v>361</v>
          </cell>
          <cell r="U1894">
            <v>10.43</v>
          </cell>
        </row>
        <row r="1895">
          <cell r="N1895" t="str">
            <v>624</v>
          </cell>
          <cell r="Q1895" t="str">
            <v>EC</v>
          </cell>
          <cell r="T1895">
            <v>73600</v>
          </cell>
          <cell r="U1895">
            <v>4763.1400000000003</v>
          </cell>
        </row>
        <row r="1896">
          <cell r="N1896" t="str">
            <v>641</v>
          </cell>
          <cell r="Q1896" t="str">
            <v>ECR</v>
          </cell>
          <cell r="T1896">
            <v>3389</v>
          </cell>
          <cell r="U1896">
            <v>9.57</v>
          </cell>
        </row>
        <row r="1897">
          <cell r="N1897" t="str">
            <v>626</v>
          </cell>
          <cell r="Q1897" t="str">
            <v>ECR</v>
          </cell>
          <cell r="T1897">
            <v>6589792</v>
          </cell>
          <cell r="U1897">
            <v>20632.650000000001</v>
          </cell>
        </row>
        <row r="1898">
          <cell r="N1898" t="str">
            <v>685</v>
          </cell>
          <cell r="Q1898" t="str">
            <v>EEX</v>
          </cell>
          <cell r="T1898">
            <v>111</v>
          </cell>
          <cell r="U1898">
            <v>0.04</v>
          </cell>
        </row>
        <row r="1899">
          <cell r="N1899" t="str">
            <v>621</v>
          </cell>
          <cell r="Q1899" t="str">
            <v>EFL</v>
          </cell>
          <cell r="T1899">
            <v>7036478</v>
          </cell>
          <cell r="U1899">
            <v>231326.05</v>
          </cell>
        </row>
        <row r="1900">
          <cell r="N1900" t="str">
            <v>624</v>
          </cell>
          <cell r="Q1900" t="str">
            <v>EFL</v>
          </cell>
          <cell r="T1900">
            <v>544752</v>
          </cell>
          <cell r="U1900">
            <v>17908.72</v>
          </cell>
        </row>
        <row r="1901">
          <cell r="N1901" t="str">
            <v>624</v>
          </cell>
          <cell r="Q1901" t="str">
            <v>EIN</v>
          </cell>
          <cell r="T1901">
            <v>8647841</v>
          </cell>
          <cell r="U1901">
            <v>4868.76</v>
          </cell>
        </row>
        <row r="1902">
          <cell r="N1902" t="str">
            <v>633</v>
          </cell>
          <cell r="Q1902" t="str">
            <v>EIN</v>
          </cell>
          <cell r="T1902">
            <v>250349177</v>
          </cell>
          <cell r="U1902">
            <v>141346.66</v>
          </cell>
        </row>
        <row r="1903">
          <cell r="N1903" t="str">
            <v>633</v>
          </cell>
          <cell r="Q1903" t="str">
            <v>EP1</v>
          </cell>
          <cell r="T1903">
            <v>250349177</v>
          </cell>
          <cell r="U1903">
            <v>0</v>
          </cell>
        </row>
        <row r="1904">
          <cell r="N1904" t="str">
            <v>655</v>
          </cell>
          <cell r="Q1904" t="str">
            <v>EP1</v>
          </cell>
          <cell r="T1904">
            <v>297</v>
          </cell>
          <cell r="U1904">
            <v>0</v>
          </cell>
        </row>
        <row r="1905">
          <cell r="N1905" t="str">
            <v>642</v>
          </cell>
          <cell r="Q1905" t="str">
            <v>EP3</v>
          </cell>
          <cell r="T1905">
            <v>1477</v>
          </cell>
          <cell r="U1905">
            <v>0</v>
          </cell>
        </row>
        <row r="1906">
          <cell r="N1906" t="str">
            <v>624</v>
          </cell>
          <cell r="Q1906" t="str">
            <v>FFC</v>
          </cell>
          <cell r="T1906">
            <v>378432</v>
          </cell>
          <cell r="U1906">
            <v>4.54</v>
          </cell>
        </row>
        <row r="1907">
          <cell r="N1907" t="str">
            <v>625</v>
          </cell>
          <cell r="Q1907" t="str">
            <v>FFC</v>
          </cell>
          <cell r="T1907">
            <v>310080</v>
          </cell>
          <cell r="U1907">
            <v>4.34</v>
          </cell>
        </row>
        <row r="1908">
          <cell r="N1908" t="str">
            <v>650</v>
          </cell>
          <cell r="Q1908" t="str">
            <v>FFC</v>
          </cell>
          <cell r="T1908">
            <v>1938</v>
          </cell>
          <cell r="U1908">
            <v>0</v>
          </cell>
        </row>
        <row r="1909">
          <cell r="N1909" t="str">
            <v>650</v>
          </cell>
          <cell r="Q1909" t="str">
            <v>FFC</v>
          </cell>
          <cell r="T1909">
            <v>3255</v>
          </cell>
          <cell r="U1909">
            <v>0</v>
          </cell>
        </row>
        <row r="1910">
          <cell r="N1910" t="str">
            <v>612</v>
          </cell>
          <cell r="Q1910" t="str">
            <v>FFC</v>
          </cell>
          <cell r="T1910">
            <v>7432</v>
          </cell>
          <cell r="U1910">
            <v>0.13</v>
          </cell>
        </row>
        <row r="1911">
          <cell r="N1911" t="str">
            <v>623</v>
          </cell>
          <cell r="Q1911" t="str">
            <v>FFC</v>
          </cell>
          <cell r="T1911">
            <v>205752</v>
          </cell>
          <cell r="U1911">
            <v>3.3</v>
          </cell>
        </row>
        <row r="1912">
          <cell r="N1912" t="str">
            <v>642</v>
          </cell>
          <cell r="Q1912" t="str">
            <v>FMU</v>
          </cell>
          <cell r="T1912">
            <v>28268</v>
          </cell>
          <cell r="U1912">
            <v>0.24</v>
          </cell>
        </row>
        <row r="1913">
          <cell r="N1913" t="str">
            <v>626</v>
          </cell>
          <cell r="Q1913" t="str">
            <v>FMU</v>
          </cell>
          <cell r="T1913">
            <v>12792978</v>
          </cell>
          <cell r="U1913">
            <v>12.81</v>
          </cell>
        </row>
        <row r="1914">
          <cell r="N1914" t="str">
            <v>623</v>
          </cell>
          <cell r="Q1914" t="str">
            <v>FMU</v>
          </cell>
          <cell r="T1914">
            <v>205752</v>
          </cell>
          <cell r="U1914">
            <v>0.61</v>
          </cell>
        </row>
        <row r="1915">
          <cell r="N1915" t="str">
            <v>621</v>
          </cell>
          <cell r="Q1915" t="str">
            <v>FVE</v>
          </cell>
          <cell r="T1915">
            <v>100984</v>
          </cell>
          <cell r="U1915">
            <v>0</v>
          </cell>
        </row>
        <row r="1916">
          <cell r="N1916" t="str">
            <v>620</v>
          </cell>
          <cell r="Q1916" t="str">
            <v>FVE</v>
          </cell>
          <cell r="T1916">
            <v>1741393</v>
          </cell>
          <cell r="U1916">
            <v>0</v>
          </cell>
        </row>
        <row r="1917">
          <cell r="N1917" t="str">
            <v>686</v>
          </cell>
          <cell r="Q1917" t="str">
            <v>FVE</v>
          </cell>
          <cell r="T1917">
            <v>361</v>
          </cell>
          <cell r="U1917">
            <v>0</v>
          </cell>
        </row>
        <row r="1918">
          <cell r="N1918" t="str">
            <v>641</v>
          </cell>
          <cell r="Q1918" t="str">
            <v>FVE</v>
          </cell>
          <cell r="T1918">
            <v>927</v>
          </cell>
          <cell r="U1918">
            <v>0</v>
          </cell>
        </row>
        <row r="1919">
          <cell r="N1919" t="str">
            <v>611</v>
          </cell>
          <cell r="Q1919" t="str">
            <v>GPW</v>
          </cell>
          <cell r="T1919">
            <v>453.25</v>
          </cell>
          <cell r="U1919">
            <v>0.62</v>
          </cell>
        </row>
        <row r="1920">
          <cell r="N1920" t="str">
            <v>633</v>
          </cell>
          <cell r="Q1920" t="str">
            <v>ICV</v>
          </cell>
          <cell r="T1920">
            <v>110942150</v>
          </cell>
          <cell r="U1920">
            <v>0</v>
          </cell>
        </row>
        <row r="1921">
          <cell r="N1921" t="str">
            <v>624</v>
          </cell>
          <cell r="Q1921" t="str">
            <v>LMR</v>
          </cell>
          <cell r="T1921">
            <v>393408</v>
          </cell>
          <cell r="U1921">
            <v>144.77000000000001</v>
          </cell>
        </row>
        <row r="1922">
          <cell r="N1922" t="str">
            <v>624</v>
          </cell>
          <cell r="Q1922" t="str">
            <v>LMR</v>
          </cell>
          <cell r="T1922">
            <v>24297142</v>
          </cell>
          <cell r="U1922">
            <v>8853.27</v>
          </cell>
        </row>
        <row r="1923">
          <cell r="N1923" t="str">
            <v>633</v>
          </cell>
          <cell r="Q1923" t="str">
            <v>BFC</v>
          </cell>
          <cell r="T1923">
            <v>250349177</v>
          </cell>
          <cell r="U1923">
            <v>7141460.6200000001</v>
          </cell>
        </row>
        <row r="1924">
          <cell r="N1924" t="str">
            <v>624</v>
          </cell>
          <cell r="Q1924" t="str">
            <v>CAP</v>
          </cell>
          <cell r="T1924">
            <v>120000</v>
          </cell>
          <cell r="U1924">
            <v>1.44</v>
          </cell>
        </row>
        <row r="1925">
          <cell r="N1925" t="str">
            <v>621</v>
          </cell>
          <cell r="Q1925" t="str">
            <v>CAP</v>
          </cell>
          <cell r="T1925">
            <v>756631</v>
          </cell>
          <cell r="U1925">
            <v>11.34</v>
          </cell>
        </row>
        <row r="1926">
          <cell r="N1926" t="str">
            <v>623</v>
          </cell>
          <cell r="Q1926" t="str">
            <v>EIV</v>
          </cell>
          <cell r="T1926">
            <v>91280961</v>
          </cell>
          <cell r="U1926">
            <v>0</v>
          </cell>
        </row>
        <row r="1927">
          <cell r="N1927" t="str">
            <v>642</v>
          </cell>
          <cell r="Q1927" t="str">
            <v>EP2</v>
          </cell>
          <cell r="T1927">
            <v>1477</v>
          </cell>
          <cell r="U1927">
            <v>0.4</v>
          </cell>
        </row>
        <row r="1928">
          <cell r="N1928" t="str">
            <v>626</v>
          </cell>
          <cell r="Q1928" t="str">
            <v>EP2</v>
          </cell>
          <cell r="T1928">
            <v>12965832</v>
          </cell>
          <cell r="U1928">
            <v>1322.52</v>
          </cell>
        </row>
        <row r="1929">
          <cell r="N1929" t="str">
            <v>611</v>
          </cell>
          <cell r="Q1929" t="str">
            <v>EP4</v>
          </cell>
          <cell r="T1929">
            <v>22109361</v>
          </cell>
          <cell r="U1929">
            <v>0</v>
          </cell>
        </row>
        <row r="1930">
          <cell r="N1930" t="str">
            <v>650</v>
          </cell>
          <cell r="Q1930" t="str">
            <v>EUR</v>
          </cell>
          <cell r="T1930">
            <v>71346</v>
          </cell>
          <cell r="U1930">
            <v>8.1300000000000008</v>
          </cell>
        </row>
        <row r="1931">
          <cell r="N1931" t="str">
            <v>611</v>
          </cell>
          <cell r="Q1931" t="str">
            <v>EUR</v>
          </cell>
          <cell r="T1931">
            <v>256068427.69999999</v>
          </cell>
          <cell r="U1931">
            <v>30448.95</v>
          </cell>
        </row>
        <row r="1932">
          <cell r="N1932" t="str">
            <v>650</v>
          </cell>
          <cell r="Q1932" t="str">
            <v>E15</v>
          </cell>
          <cell r="T1932">
            <v>37704</v>
          </cell>
          <cell r="U1932">
            <v>1175.29</v>
          </cell>
        </row>
        <row r="1933">
          <cell r="N1933" t="str">
            <v>626</v>
          </cell>
          <cell r="Q1933" t="str">
            <v>FFE</v>
          </cell>
          <cell r="T1933">
            <v>4290165</v>
          </cell>
          <cell r="U1933">
            <v>437.59</v>
          </cell>
        </row>
        <row r="1934">
          <cell r="N1934" t="str">
            <v>624</v>
          </cell>
          <cell r="Q1934" t="str">
            <v>FFE</v>
          </cell>
          <cell r="T1934">
            <v>547565</v>
          </cell>
          <cell r="U1934">
            <v>61.33</v>
          </cell>
        </row>
        <row r="1935">
          <cell r="N1935" t="str">
            <v>625</v>
          </cell>
          <cell r="Q1935" t="str">
            <v>FVC</v>
          </cell>
          <cell r="T1935">
            <v>448800</v>
          </cell>
          <cell r="U1935">
            <v>0</v>
          </cell>
        </row>
        <row r="1936">
          <cell r="N1936" t="str">
            <v>624</v>
          </cell>
          <cell r="Q1936" t="str">
            <v>FVC</v>
          </cell>
          <cell r="T1936">
            <v>4486832</v>
          </cell>
          <cell r="U1936">
            <v>0</v>
          </cell>
        </row>
        <row r="1937">
          <cell r="N1937" t="str">
            <v>611</v>
          </cell>
          <cell r="Q1937" t="str">
            <v>FVC</v>
          </cell>
          <cell r="T1937">
            <v>442</v>
          </cell>
          <cell r="U1937">
            <v>0</v>
          </cell>
        </row>
        <row r="1938">
          <cell r="N1938" t="str">
            <v>624</v>
          </cell>
          <cell r="Q1938" t="str">
            <v>ICN</v>
          </cell>
          <cell r="T1938">
            <v>13156608</v>
          </cell>
          <cell r="U1938">
            <v>0</v>
          </cell>
        </row>
        <row r="1939">
          <cell r="N1939" t="str">
            <v>644</v>
          </cell>
          <cell r="Q1939" t="str">
            <v>ICN</v>
          </cell>
          <cell r="T1939">
            <v>2049250</v>
          </cell>
          <cell r="U1939">
            <v>0</v>
          </cell>
        </row>
        <row r="1940">
          <cell r="N1940" t="str">
            <v>611</v>
          </cell>
          <cell r="Q1940" t="str">
            <v>LMV</v>
          </cell>
          <cell r="T1940">
            <v>61234</v>
          </cell>
          <cell r="U1940">
            <v>-6.01</v>
          </cell>
        </row>
        <row r="1941">
          <cell r="N1941" t="str">
            <v>660</v>
          </cell>
          <cell r="Q1941" t="str">
            <v>L33</v>
          </cell>
          <cell r="T1941">
            <v>785</v>
          </cell>
          <cell r="U1941">
            <v>8376.49</v>
          </cell>
        </row>
        <row r="1942">
          <cell r="N1942" t="str">
            <v>676</v>
          </cell>
          <cell r="Q1942" t="str">
            <v>MSO</v>
          </cell>
          <cell r="T1942">
            <v>0</v>
          </cell>
          <cell r="U1942">
            <v>0</v>
          </cell>
        </row>
        <row r="1943">
          <cell r="N1943" t="str">
            <v>624</v>
          </cell>
          <cell r="Q1943" t="str">
            <v>MSO</v>
          </cell>
          <cell r="T1943">
            <v>602640</v>
          </cell>
          <cell r="U1943">
            <v>353.75</v>
          </cell>
        </row>
        <row r="1944">
          <cell r="N1944" t="str">
            <v>624</v>
          </cell>
          <cell r="Q1944" t="str">
            <v>MSO</v>
          </cell>
          <cell r="T1944">
            <v>393408</v>
          </cell>
          <cell r="U1944">
            <v>230.93</v>
          </cell>
        </row>
        <row r="1945">
          <cell r="N1945" t="str">
            <v>650</v>
          </cell>
          <cell r="Q1945" t="str">
            <v>MSO</v>
          </cell>
          <cell r="T1945">
            <v>71346</v>
          </cell>
          <cell r="U1945">
            <v>11.02</v>
          </cell>
        </row>
        <row r="1946">
          <cell r="N1946" t="str">
            <v>621</v>
          </cell>
          <cell r="Q1946" t="str">
            <v>MSV</v>
          </cell>
          <cell r="T1946">
            <v>4200</v>
          </cell>
          <cell r="U1946">
            <v>0</v>
          </cell>
        </row>
        <row r="1947">
          <cell r="N1947" t="str">
            <v>621</v>
          </cell>
          <cell r="Q1947" t="str">
            <v>PPT</v>
          </cell>
          <cell r="T1947">
            <v>542187</v>
          </cell>
          <cell r="U1947">
            <v>0</v>
          </cell>
        </row>
        <row r="1948">
          <cell r="N1948" t="str">
            <v>612</v>
          </cell>
          <cell r="Q1948" t="str">
            <v>PVC</v>
          </cell>
          <cell r="T1948">
            <v>200</v>
          </cell>
          <cell r="U1948">
            <v>19.04</v>
          </cell>
        </row>
        <row r="1949">
          <cell r="N1949" t="str">
            <v>624</v>
          </cell>
          <cell r="Q1949" t="str">
            <v>TDC</v>
          </cell>
          <cell r="T1949">
            <v>120000</v>
          </cell>
          <cell r="U1949">
            <v>11.76</v>
          </cell>
        </row>
        <row r="1950">
          <cell r="N1950" t="str">
            <v>626</v>
          </cell>
          <cell r="Q1950" t="str">
            <v>TDC</v>
          </cell>
          <cell r="T1950">
            <v>3261060</v>
          </cell>
          <cell r="U1950">
            <v>254.37</v>
          </cell>
        </row>
        <row r="1951">
          <cell r="N1951" t="str">
            <v>685</v>
          </cell>
          <cell r="Q1951" t="str">
            <v>TDC</v>
          </cell>
          <cell r="T1951">
            <v>111</v>
          </cell>
          <cell r="U1951">
            <v>0.01</v>
          </cell>
        </row>
        <row r="1952">
          <cell r="N1952" t="str">
            <v>650</v>
          </cell>
          <cell r="Q1952" t="str">
            <v>TSE</v>
          </cell>
          <cell r="T1952">
            <v>71346</v>
          </cell>
          <cell r="U1952">
            <v>0</v>
          </cell>
        </row>
        <row r="1953">
          <cell r="N1953" t="str">
            <v>642</v>
          </cell>
          <cell r="Q1953" t="str">
            <v>TSE</v>
          </cell>
          <cell r="T1953">
            <v>370</v>
          </cell>
          <cell r="U1953">
            <v>0</v>
          </cell>
        </row>
        <row r="1954">
          <cell r="N1954" t="str">
            <v>676</v>
          </cell>
          <cell r="Q1954" t="str">
            <v>TTE</v>
          </cell>
          <cell r="T1954">
            <v>2175000</v>
          </cell>
          <cell r="U1954">
            <v>0</v>
          </cell>
        </row>
        <row r="1955">
          <cell r="N1955" t="str">
            <v>650</v>
          </cell>
          <cell r="Q1955" t="str">
            <v>TTE</v>
          </cell>
          <cell r="T1955">
            <v>969</v>
          </cell>
          <cell r="U1955">
            <v>0</v>
          </cell>
        </row>
        <row r="1956">
          <cell r="N1956" t="str">
            <v>650</v>
          </cell>
          <cell r="Q1956" t="str">
            <v>L12</v>
          </cell>
          <cell r="T1956">
            <v>8</v>
          </cell>
          <cell r="U1956">
            <v>90.64</v>
          </cell>
        </row>
        <row r="1957">
          <cell r="N1957" t="str">
            <v>641</v>
          </cell>
          <cell r="Q1957" t="str">
            <v>MC</v>
          </cell>
          <cell r="T1957">
            <v>233</v>
          </cell>
          <cell r="U1957">
            <v>548.08000000000004</v>
          </cell>
        </row>
        <row r="1958">
          <cell r="N1958" t="str">
            <v>624</v>
          </cell>
          <cell r="Q1958" t="str">
            <v>MC</v>
          </cell>
          <cell r="T1958">
            <v>1287.9000000000001</v>
          </cell>
          <cell r="U1958">
            <v>12683.72</v>
          </cell>
        </row>
        <row r="1959">
          <cell r="N1959" t="str">
            <v>624</v>
          </cell>
          <cell r="Q1959" t="str">
            <v>MC</v>
          </cell>
          <cell r="T1959">
            <v>100</v>
          </cell>
          <cell r="U1959">
            <v>0</v>
          </cell>
        </row>
        <row r="1960">
          <cell r="N1960" t="str">
            <v>623</v>
          </cell>
          <cell r="Q1960" t="str">
            <v>PRC</v>
          </cell>
          <cell r="T1960">
            <v>87984</v>
          </cell>
          <cell r="U1960">
            <v>394.96</v>
          </cell>
        </row>
        <row r="1961">
          <cell r="N1961" t="str">
            <v>624</v>
          </cell>
          <cell r="Q1961" t="str">
            <v>PRV</v>
          </cell>
          <cell r="T1961">
            <v>8719233</v>
          </cell>
          <cell r="U1961">
            <v>-313.89999999999998</v>
          </cell>
        </row>
        <row r="1962">
          <cell r="N1962" t="str">
            <v>633</v>
          </cell>
          <cell r="Q1962" t="str">
            <v>PRV</v>
          </cell>
          <cell r="T1962">
            <v>110942150</v>
          </cell>
          <cell r="U1962">
            <v>-13.34</v>
          </cell>
        </row>
        <row r="1963">
          <cell r="N1963" t="str">
            <v>644</v>
          </cell>
          <cell r="Q1963" t="str">
            <v>PRV</v>
          </cell>
          <cell r="T1963">
            <v>2049250</v>
          </cell>
          <cell r="U1963">
            <v>6.15</v>
          </cell>
        </row>
        <row r="1964">
          <cell r="N1964" t="str">
            <v>650</v>
          </cell>
          <cell r="Q1964" t="str">
            <v>RTU</v>
          </cell>
          <cell r="T1964">
            <v>1938</v>
          </cell>
          <cell r="U1964">
            <v>0.01</v>
          </cell>
        </row>
        <row r="1965">
          <cell r="N1965" t="str">
            <v>626</v>
          </cell>
          <cell r="Q1965" t="str">
            <v>TDE</v>
          </cell>
          <cell r="T1965">
            <v>2887680</v>
          </cell>
          <cell r="U1965">
            <v>0</v>
          </cell>
        </row>
        <row r="1966">
          <cell r="N1966" t="str">
            <v>650</v>
          </cell>
          <cell r="Q1966" t="str">
            <v>TIU</v>
          </cell>
          <cell r="T1966">
            <v>18705</v>
          </cell>
          <cell r="U1966">
            <v>0</v>
          </cell>
        </row>
        <row r="1967">
          <cell r="N1967" t="str">
            <v>655</v>
          </cell>
          <cell r="Q1967" t="str">
            <v>TSC</v>
          </cell>
          <cell r="T1967">
            <v>22783</v>
          </cell>
          <cell r="U1967">
            <v>0</v>
          </cell>
        </row>
        <row r="1968">
          <cell r="N1968" t="str">
            <v>624</v>
          </cell>
          <cell r="Q1968" t="str">
            <v>TSC</v>
          </cell>
          <cell r="T1968">
            <v>10860147</v>
          </cell>
          <cell r="U1968">
            <v>0</v>
          </cell>
        </row>
        <row r="1969">
          <cell r="N1969" t="str">
            <v>621</v>
          </cell>
          <cell r="Q1969" t="str">
            <v>TSC</v>
          </cell>
          <cell r="T1969">
            <v>756631</v>
          </cell>
          <cell r="U1969">
            <v>0</v>
          </cell>
        </row>
        <row r="1970">
          <cell r="N1970" t="str">
            <v>624</v>
          </cell>
          <cell r="Q1970" t="str">
            <v>TSC</v>
          </cell>
          <cell r="T1970">
            <v>393408</v>
          </cell>
          <cell r="U1970">
            <v>0</v>
          </cell>
        </row>
        <row r="1971">
          <cell r="N1971" t="str">
            <v>650</v>
          </cell>
          <cell r="Q1971" t="str">
            <v>TSC</v>
          </cell>
          <cell r="T1971">
            <v>18705</v>
          </cell>
          <cell r="U1971">
            <v>0</v>
          </cell>
        </row>
        <row r="1972">
          <cell r="N1972" t="str">
            <v>626</v>
          </cell>
          <cell r="Q1972" t="str">
            <v>TTC</v>
          </cell>
          <cell r="T1972">
            <v>4290165</v>
          </cell>
          <cell r="U1972">
            <v>128.71</v>
          </cell>
        </row>
        <row r="1973">
          <cell r="N1973" t="str">
            <v>650</v>
          </cell>
          <cell r="Q1973" t="str">
            <v>TTC</v>
          </cell>
          <cell r="T1973">
            <v>3009</v>
          </cell>
          <cell r="U1973">
            <v>0.17</v>
          </cell>
        </row>
        <row r="1974">
          <cell r="N1974" t="str">
            <v>626</v>
          </cell>
          <cell r="Q1974" t="str">
            <v>TTC</v>
          </cell>
          <cell r="T1974">
            <v>12792978</v>
          </cell>
          <cell r="U1974">
            <v>383.8</v>
          </cell>
        </row>
        <row r="1975">
          <cell r="N1975" t="str">
            <v>624</v>
          </cell>
          <cell r="Q1975" t="str">
            <v>TTC</v>
          </cell>
          <cell r="T1975">
            <v>378432</v>
          </cell>
          <cell r="U1975">
            <v>14</v>
          </cell>
        </row>
        <row r="1976">
          <cell r="N1976" t="str">
            <v>685</v>
          </cell>
          <cell r="Q1976" t="str">
            <v>VFV</v>
          </cell>
          <cell r="T1976">
            <v>111</v>
          </cell>
          <cell r="U1976">
            <v>-0.34</v>
          </cell>
        </row>
        <row r="1977">
          <cell r="N1977" t="str">
            <v>685</v>
          </cell>
          <cell r="Q1977" t="str">
            <v>VTU</v>
          </cell>
          <cell r="T1977">
            <v>116926</v>
          </cell>
          <cell r="U1977">
            <v>-2.35</v>
          </cell>
        </row>
        <row r="1978">
          <cell r="N1978" t="str">
            <v>621</v>
          </cell>
          <cell r="Q1978" t="str">
            <v>CAV</v>
          </cell>
          <cell r="T1978">
            <v>472848</v>
          </cell>
          <cell r="U1978">
            <v>-48.23</v>
          </cell>
        </row>
        <row r="1979">
          <cell r="N1979" t="str">
            <v>624</v>
          </cell>
          <cell r="Q1979" t="str">
            <v>CAV</v>
          </cell>
          <cell r="T1979">
            <v>73600</v>
          </cell>
          <cell r="U1979">
            <v>-7.58</v>
          </cell>
        </row>
        <row r="1980">
          <cell r="N1980" t="str">
            <v>623</v>
          </cell>
          <cell r="Q1980" t="str">
            <v>DC</v>
          </cell>
          <cell r="T1980">
            <v>20</v>
          </cell>
          <cell r="U1980">
            <v>457.6</v>
          </cell>
        </row>
        <row r="1981">
          <cell r="N1981" t="str">
            <v>624</v>
          </cell>
          <cell r="Q1981" t="str">
            <v>DC</v>
          </cell>
          <cell r="T1981">
            <v>317.33</v>
          </cell>
          <cell r="U1981">
            <v>3544.58</v>
          </cell>
        </row>
        <row r="1982">
          <cell r="N1982" t="str">
            <v>624</v>
          </cell>
          <cell r="Q1982" t="str">
            <v>DC</v>
          </cell>
          <cell r="T1982">
            <v>16754.400000000001</v>
          </cell>
          <cell r="U1982">
            <v>197518.32</v>
          </cell>
        </row>
        <row r="1983">
          <cell r="N1983" t="str">
            <v>624</v>
          </cell>
          <cell r="Q1983" t="str">
            <v>DC</v>
          </cell>
          <cell r="T1983">
            <v>5468.79</v>
          </cell>
          <cell r="U1983">
            <v>61086.38</v>
          </cell>
        </row>
        <row r="1984">
          <cell r="N1984" t="str">
            <v>626</v>
          </cell>
          <cell r="Q1984" t="str">
            <v>EBF</v>
          </cell>
          <cell r="T1984">
            <v>915057</v>
          </cell>
          <cell r="U1984">
            <v>-26288.67</v>
          </cell>
        </row>
        <row r="1985">
          <cell r="N1985" t="str">
            <v>624</v>
          </cell>
          <cell r="Q1985" t="str">
            <v>EC</v>
          </cell>
          <cell r="T1985">
            <v>200294</v>
          </cell>
          <cell r="U1985">
            <v>11622.66</v>
          </cell>
        </row>
        <row r="1986">
          <cell r="N1986" t="str">
            <v>632</v>
          </cell>
          <cell r="Q1986" t="str">
            <v>EC</v>
          </cell>
          <cell r="T1986">
            <v>289400</v>
          </cell>
          <cell r="U1986">
            <v>42234.17</v>
          </cell>
        </row>
        <row r="1987">
          <cell r="N1987" t="str">
            <v>623</v>
          </cell>
          <cell r="Q1987" t="str">
            <v>EC</v>
          </cell>
          <cell r="T1987">
            <v>32000</v>
          </cell>
          <cell r="U1987">
            <v>2158.7800000000002</v>
          </cell>
        </row>
        <row r="1988">
          <cell r="N1988" t="str">
            <v>641</v>
          </cell>
          <cell r="Q1988" t="str">
            <v>EFL</v>
          </cell>
          <cell r="T1988">
            <v>927</v>
          </cell>
          <cell r="U1988">
            <v>30.48</v>
          </cell>
        </row>
        <row r="1989">
          <cell r="N1989" t="str">
            <v>642</v>
          </cell>
          <cell r="Q1989" t="str">
            <v>EFV</v>
          </cell>
          <cell r="T1989">
            <v>1477</v>
          </cell>
          <cell r="U1989">
            <v>4.4800000000000004</v>
          </cell>
        </row>
        <row r="1990">
          <cell r="N1990" t="str">
            <v>655</v>
          </cell>
          <cell r="Q1990" t="str">
            <v>EFV</v>
          </cell>
          <cell r="T1990">
            <v>22783</v>
          </cell>
          <cell r="U1990">
            <v>69.67</v>
          </cell>
        </row>
        <row r="1991">
          <cell r="N1991" t="str">
            <v>624</v>
          </cell>
          <cell r="Q1991" t="str">
            <v>EIN</v>
          </cell>
          <cell r="T1991">
            <v>393408</v>
          </cell>
          <cell r="U1991">
            <v>221.49</v>
          </cell>
        </row>
        <row r="1992">
          <cell r="N1992" t="str">
            <v>624</v>
          </cell>
          <cell r="Q1992" t="str">
            <v>EIN</v>
          </cell>
          <cell r="T1992">
            <v>3653020</v>
          </cell>
          <cell r="U1992">
            <v>2056.65</v>
          </cell>
        </row>
        <row r="1993">
          <cell r="N1993" t="str">
            <v>611</v>
          </cell>
          <cell r="Q1993" t="str">
            <v>EP3</v>
          </cell>
          <cell r="T1993">
            <v>442</v>
          </cell>
          <cell r="U1993">
            <v>0</v>
          </cell>
        </row>
        <row r="1994">
          <cell r="N1994" t="str">
            <v>621</v>
          </cell>
          <cell r="Q1994" t="str">
            <v>EP3</v>
          </cell>
          <cell r="T1994">
            <v>4200</v>
          </cell>
          <cell r="U1994">
            <v>0</v>
          </cell>
        </row>
        <row r="1995">
          <cell r="N1995" t="str">
            <v>621</v>
          </cell>
          <cell r="Q1995" t="str">
            <v>FMU</v>
          </cell>
          <cell r="T1995">
            <v>39214278</v>
          </cell>
          <cell r="U1995">
            <v>79.72</v>
          </cell>
        </row>
        <row r="1996">
          <cell r="N1996" t="str">
            <v>624</v>
          </cell>
          <cell r="Q1996" t="str">
            <v>FVE</v>
          </cell>
          <cell r="T1996">
            <v>398400</v>
          </cell>
          <cell r="U1996">
            <v>0</v>
          </cell>
        </row>
        <row r="1997">
          <cell r="N1997" t="str">
            <v>611</v>
          </cell>
          <cell r="Q1997" t="str">
            <v>ICV</v>
          </cell>
          <cell r="T1997">
            <v>646</v>
          </cell>
          <cell r="U1997">
            <v>0</v>
          </cell>
        </row>
        <row r="1998">
          <cell r="N1998" t="str">
            <v>685</v>
          </cell>
          <cell r="Q1998" t="str">
            <v>LMR</v>
          </cell>
          <cell r="T1998">
            <v>116926</v>
          </cell>
          <cell r="U1998">
            <v>215.98</v>
          </cell>
        </row>
        <row r="1999">
          <cell r="N1999" t="str">
            <v>612</v>
          </cell>
          <cell r="Q1999" t="str">
            <v>LMR</v>
          </cell>
          <cell r="T1999">
            <v>7432</v>
          </cell>
          <cell r="U1999">
            <v>12.52</v>
          </cell>
        </row>
        <row r="2000">
          <cell r="N2000" t="str">
            <v>611</v>
          </cell>
          <cell r="Q2000" t="str">
            <v>LMR</v>
          </cell>
          <cell r="T2000">
            <v>13960</v>
          </cell>
          <cell r="U2000">
            <v>25.79</v>
          </cell>
        </row>
        <row r="2001">
          <cell r="N2001" t="str">
            <v>623</v>
          </cell>
          <cell r="Q2001" t="str">
            <v>LMR</v>
          </cell>
          <cell r="T2001">
            <v>32000</v>
          </cell>
          <cell r="U2001">
            <v>19.899999999999999</v>
          </cell>
        </row>
        <row r="2002">
          <cell r="N2002" t="str">
            <v>626</v>
          </cell>
          <cell r="Q2002" t="str">
            <v>BFC</v>
          </cell>
          <cell r="T2002">
            <v>384912</v>
          </cell>
          <cell r="U2002">
            <v>11085.08</v>
          </cell>
        </row>
        <row r="2003">
          <cell r="N2003" t="str">
            <v>626</v>
          </cell>
          <cell r="Q2003" t="str">
            <v>EIV</v>
          </cell>
          <cell r="T2003">
            <v>6589792</v>
          </cell>
          <cell r="U2003">
            <v>0</v>
          </cell>
        </row>
        <row r="2004">
          <cell r="N2004" t="str">
            <v>626</v>
          </cell>
          <cell r="Q2004" t="str">
            <v>EP2</v>
          </cell>
          <cell r="T2004">
            <v>915057</v>
          </cell>
          <cell r="U2004">
            <v>93.34</v>
          </cell>
        </row>
        <row r="2005">
          <cell r="N2005" t="str">
            <v>623</v>
          </cell>
          <cell r="Q2005" t="str">
            <v>FFE</v>
          </cell>
          <cell r="T2005">
            <v>87984</v>
          </cell>
          <cell r="U2005">
            <v>13.02</v>
          </cell>
        </row>
        <row r="2006">
          <cell r="N2006" t="str">
            <v>685</v>
          </cell>
          <cell r="Q2006" t="str">
            <v>FVC</v>
          </cell>
          <cell r="T2006">
            <v>111</v>
          </cell>
          <cell r="U2006">
            <v>0</v>
          </cell>
        </row>
        <row r="2007">
          <cell r="N2007" t="str">
            <v>611</v>
          </cell>
          <cell r="Q2007" t="str">
            <v>LMV</v>
          </cell>
          <cell r="T2007">
            <v>646</v>
          </cell>
          <cell r="U2007">
            <v>-0.06</v>
          </cell>
        </row>
        <row r="2008">
          <cell r="N2008" t="str">
            <v>626</v>
          </cell>
          <cell r="Q2008" t="str">
            <v>MSO</v>
          </cell>
          <cell r="T2008">
            <v>2678623</v>
          </cell>
          <cell r="U2008">
            <v>1443.77</v>
          </cell>
        </row>
        <row r="2009">
          <cell r="N2009" t="str">
            <v>623</v>
          </cell>
          <cell r="Q2009" t="str">
            <v>MSV</v>
          </cell>
          <cell r="T2009">
            <v>155600</v>
          </cell>
          <cell r="U2009">
            <v>0</v>
          </cell>
        </row>
        <row r="2010">
          <cell r="N2010" t="str">
            <v>611</v>
          </cell>
          <cell r="Q2010" t="str">
            <v>PAJ</v>
          </cell>
          <cell r="T2010">
            <v>0</v>
          </cell>
          <cell r="U2010">
            <v>-24.2</v>
          </cell>
        </row>
        <row r="2011">
          <cell r="N2011" t="str">
            <v>621</v>
          </cell>
          <cell r="Q2011" t="str">
            <v>PAJ</v>
          </cell>
          <cell r="T2011">
            <v>0</v>
          </cell>
          <cell r="U2011">
            <v>0</v>
          </cell>
        </row>
        <row r="2012">
          <cell r="N2012" t="str">
            <v>641</v>
          </cell>
          <cell r="Q2012" t="str">
            <v>PPT</v>
          </cell>
          <cell r="T2012">
            <v>927</v>
          </cell>
          <cell r="U2012">
            <v>0</v>
          </cell>
        </row>
        <row r="2013">
          <cell r="N2013" t="str">
            <v>624</v>
          </cell>
          <cell r="Q2013" t="str">
            <v>RAU</v>
          </cell>
          <cell r="T2013">
            <v>73600</v>
          </cell>
          <cell r="U2013">
            <v>2.06</v>
          </cell>
        </row>
        <row r="2014">
          <cell r="N2014" t="str">
            <v>626</v>
          </cell>
          <cell r="Q2014" t="str">
            <v>RIN</v>
          </cell>
          <cell r="T2014">
            <v>4290165</v>
          </cell>
          <cell r="U2014">
            <v>7554.98</v>
          </cell>
        </row>
        <row r="2015">
          <cell r="N2015" t="str">
            <v>626</v>
          </cell>
          <cell r="Q2015" t="str">
            <v>RIN</v>
          </cell>
          <cell r="T2015">
            <v>6589792</v>
          </cell>
          <cell r="U2015">
            <v>11604.62</v>
          </cell>
        </row>
        <row r="2016">
          <cell r="N2016" t="str">
            <v>821</v>
          </cell>
          <cell r="Q2016" t="str">
            <v>RRB</v>
          </cell>
          <cell r="T2016">
            <v>8.16</v>
          </cell>
          <cell r="U2016">
            <v>1.1000000000000001</v>
          </cell>
        </row>
        <row r="2017">
          <cell r="N2017" t="str">
            <v>625</v>
          </cell>
          <cell r="Q2017" t="str">
            <v>TDC</v>
          </cell>
          <cell r="T2017">
            <v>310080</v>
          </cell>
          <cell r="U2017">
            <v>10.54</v>
          </cell>
        </row>
        <row r="2018">
          <cell r="N2018" t="str">
            <v>612</v>
          </cell>
          <cell r="Q2018" t="str">
            <v>TDC</v>
          </cell>
          <cell r="T2018">
            <v>7432</v>
          </cell>
          <cell r="U2018">
            <v>0.68</v>
          </cell>
        </row>
        <row r="2019">
          <cell r="N2019" t="str">
            <v>624</v>
          </cell>
          <cell r="Q2019" t="str">
            <v>MC</v>
          </cell>
          <cell r="T2019">
            <v>1342</v>
          </cell>
          <cell r="U2019">
            <v>15661.14</v>
          </cell>
        </row>
        <row r="2020">
          <cell r="N2020" t="str">
            <v>611</v>
          </cell>
          <cell r="Q2020" t="str">
            <v>PRC</v>
          </cell>
          <cell r="T2020">
            <v>13960</v>
          </cell>
          <cell r="U2020">
            <v>78.63</v>
          </cell>
        </row>
        <row r="2021">
          <cell r="N2021" t="str">
            <v>641</v>
          </cell>
          <cell r="Q2021" t="str">
            <v>PRC</v>
          </cell>
          <cell r="T2021">
            <v>650342</v>
          </cell>
          <cell r="U2021">
            <v>2955.12</v>
          </cell>
        </row>
        <row r="2022">
          <cell r="N2022" t="str">
            <v>624</v>
          </cell>
          <cell r="Q2022" t="str">
            <v>PRC</v>
          </cell>
          <cell r="T2022">
            <v>393408</v>
          </cell>
          <cell r="U2022">
            <v>137.69</v>
          </cell>
        </row>
        <row r="2023">
          <cell r="N2023" t="str">
            <v>625</v>
          </cell>
          <cell r="Q2023" t="str">
            <v>TDE</v>
          </cell>
          <cell r="T2023">
            <v>310080</v>
          </cell>
          <cell r="U2023">
            <v>0</v>
          </cell>
        </row>
        <row r="2024">
          <cell r="N2024" t="str">
            <v>611</v>
          </cell>
          <cell r="Q2024" t="str">
            <v>TDE</v>
          </cell>
          <cell r="T2024">
            <v>646</v>
          </cell>
          <cell r="U2024">
            <v>0</v>
          </cell>
        </row>
        <row r="2025">
          <cell r="N2025" t="str">
            <v>624</v>
          </cell>
          <cell r="Q2025" t="str">
            <v>TIU</v>
          </cell>
          <cell r="T2025">
            <v>120000</v>
          </cell>
          <cell r="U2025">
            <v>0.12</v>
          </cell>
        </row>
        <row r="2026">
          <cell r="N2026" t="str">
            <v>633</v>
          </cell>
          <cell r="Q2026" t="str">
            <v>TIU</v>
          </cell>
          <cell r="T2026">
            <v>275340933</v>
          </cell>
          <cell r="U2026">
            <v>0</v>
          </cell>
        </row>
        <row r="2027">
          <cell r="N2027" t="str">
            <v>625</v>
          </cell>
          <cell r="Q2027" t="str">
            <v>TSC</v>
          </cell>
          <cell r="T2027">
            <v>448800</v>
          </cell>
          <cell r="U2027">
            <v>0</v>
          </cell>
        </row>
        <row r="2028">
          <cell r="N2028" t="str">
            <v>623</v>
          </cell>
          <cell r="Q2028" t="str">
            <v>TTC</v>
          </cell>
          <cell r="T2028">
            <v>46560</v>
          </cell>
          <cell r="U2028">
            <v>2.0499999999999998</v>
          </cell>
        </row>
        <row r="2029">
          <cell r="N2029" t="str">
            <v>626</v>
          </cell>
          <cell r="Q2029" t="str">
            <v>DC</v>
          </cell>
          <cell r="T2029">
            <v>1000</v>
          </cell>
          <cell r="U2029">
            <v>25170</v>
          </cell>
        </row>
        <row r="2030">
          <cell r="N2030" t="str">
            <v>625</v>
          </cell>
          <cell r="Q2030" t="str">
            <v>DC</v>
          </cell>
          <cell r="T2030">
            <v>500</v>
          </cell>
          <cell r="U2030">
            <v>10625</v>
          </cell>
        </row>
        <row r="2031">
          <cell r="N2031" t="str">
            <v>623</v>
          </cell>
          <cell r="Q2031" t="str">
            <v>DC</v>
          </cell>
          <cell r="T2031">
            <v>122.04</v>
          </cell>
          <cell r="U2031">
            <v>1335.76</v>
          </cell>
        </row>
        <row r="2032">
          <cell r="N2032" t="str">
            <v>675</v>
          </cell>
          <cell r="Q2032" t="str">
            <v>DC</v>
          </cell>
          <cell r="T2032">
            <v>213898</v>
          </cell>
          <cell r="U2032">
            <v>-1711184</v>
          </cell>
        </row>
        <row r="2033">
          <cell r="N2033" t="str">
            <v>624</v>
          </cell>
          <cell r="Q2033" t="str">
            <v>DC</v>
          </cell>
          <cell r="T2033">
            <v>2611.0500000000002</v>
          </cell>
          <cell r="U2033">
            <v>29165.43</v>
          </cell>
        </row>
        <row r="2034">
          <cell r="N2034" t="str">
            <v>634</v>
          </cell>
          <cell r="Q2034" t="str">
            <v>DC</v>
          </cell>
          <cell r="T2034">
            <v>211981</v>
          </cell>
          <cell r="U2034">
            <v>3391696</v>
          </cell>
        </row>
        <row r="2035">
          <cell r="N2035" t="str">
            <v>644</v>
          </cell>
          <cell r="Q2035" t="str">
            <v>DSM</v>
          </cell>
          <cell r="T2035">
            <v>2049250</v>
          </cell>
          <cell r="U2035">
            <v>331.98</v>
          </cell>
        </row>
        <row r="2036">
          <cell r="N2036" t="str">
            <v>641</v>
          </cell>
          <cell r="Q2036" t="str">
            <v>EBF</v>
          </cell>
          <cell r="T2036">
            <v>49412</v>
          </cell>
          <cell r="U2036">
            <v>-1419.56</v>
          </cell>
        </row>
        <row r="2037">
          <cell r="N2037" t="str">
            <v>626</v>
          </cell>
          <cell r="Q2037" t="str">
            <v>EC</v>
          </cell>
          <cell r="T2037">
            <v>923670</v>
          </cell>
          <cell r="U2037">
            <v>29950</v>
          </cell>
        </row>
        <row r="2038">
          <cell r="N2038" t="str">
            <v>612</v>
          </cell>
          <cell r="Q2038" t="str">
            <v>EC</v>
          </cell>
          <cell r="T2038">
            <v>4414</v>
          </cell>
          <cell r="U2038">
            <v>320.82</v>
          </cell>
        </row>
        <row r="2039">
          <cell r="N2039" t="str">
            <v>624</v>
          </cell>
          <cell r="Q2039" t="str">
            <v>EC</v>
          </cell>
          <cell r="T2039">
            <v>30000</v>
          </cell>
          <cell r="U2039">
            <v>2078.34</v>
          </cell>
        </row>
        <row r="2040">
          <cell r="N2040" t="str">
            <v>624</v>
          </cell>
          <cell r="Q2040" t="str">
            <v>EC</v>
          </cell>
          <cell r="T2040">
            <v>298400</v>
          </cell>
          <cell r="U2040">
            <v>17315.560000000001</v>
          </cell>
        </row>
        <row r="2041">
          <cell r="N2041" t="str">
            <v>644</v>
          </cell>
          <cell r="Q2041" t="str">
            <v>EC</v>
          </cell>
          <cell r="T2041">
            <v>5999</v>
          </cell>
          <cell r="U2041">
            <v>72545.5</v>
          </cell>
        </row>
        <row r="2042">
          <cell r="N2042" t="str">
            <v>624</v>
          </cell>
          <cell r="Q2042" t="str">
            <v>EEX</v>
          </cell>
          <cell r="T2042">
            <v>3653020</v>
          </cell>
          <cell r="U2042">
            <v>1654.82</v>
          </cell>
        </row>
        <row r="2043">
          <cell r="N2043" t="str">
            <v>624</v>
          </cell>
          <cell r="Q2043" t="str">
            <v>EEX</v>
          </cell>
          <cell r="T2043">
            <v>1715542</v>
          </cell>
          <cell r="U2043">
            <v>747.15</v>
          </cell>
        </row>
        <row r="2044">
          <cell r="N2044" t="str">
            <v>624</v>
          </cell>
          <cell r="Q2044" t="str">
            <v>EFL</v>
          </cell>
          <cell r="T2044">
            <v>393408</v>
          </cell>
          <cell r="U2044">
            <v>12933.29</v>
          </cell>
        </row>
        <row r="2045">
          <cell r="N2045" t="str">
            <v>644</v>
          </cell>
          <cell r="Q2045" t="str">
            <v>EFL</v>
          </cell>
          <cell r="T2045">
            <v>2049250</v>
          </cell>
          <cell r="U2045">
            <v>67369.09</v>
          </cell>
        </row>
        <row r="2046">
          <cell r="N2046" t="str">
            <v>626</v>
          </cell>
          <cell r="Q2046" t="str">
            <v>EFV</v>
          </cell>
          <cell r="T2046">
            <v>2887680</v>
          </cell>
          <cell r="U2046">
            <v>8830.5300000000007</v>
          </cell>
        </row>
        <row r="2047">
          <cell r="N2047" t="str">
            <v>624</v>
          </cell>
          <cell r="Q2047" t="str">
            <v>EFV</v>
          </cell>
          <cell r="T2047">
            <v>446976</v>
          </cell>
          <cell r="U2047">
            <v>1366.85</v>
          </cell>
        </row>
        <row r="2048">
          <cell r="N2048" t="str">
            <v>611</v>
          </cell>
          <cell r="Q2048" t="str">
            <v>EFV</v>
          </cell>
          <cell r="T2048">
            <v>646</v>
          </cell>
          <cell r="U2048">
            <v>1.98</v>
          </cell>
        </row>
        <row r="2049">
          <cell r="N2049" t="str">
            <v>644</v>
          </cell>
          <cell r="Q2049" t="str">
            <v>FVE</v>
          </cell>
          <cell r="T2049">
            <v>2049250</v>
          </cell>
          <cell r="U2049">
            <v>0</v>
          </cell>
        </row>
        <row r="2050">
          <cell r="N2050" t="str">
            <v>624</v>
          </cell>
          <cell r="Q2050" t="str">
            <v>ICV</v>
          </cell>
          <cell r="T2050">
            <v>602640</v>
          </cell>
          <cell r="U2050">
            <v>0</v>
          </cell>
        </row>
        <row r="2051">
          <cell r="N2051" t="str">
            <v>623</v>
          </cell>
          <cell r="Q2051" t="str">
            <v>BFC</v>
          </cell>
          <cell r="T2051">
            <v>155600</v>
          </cell>
          <cell r="U2051">
            <v>4493.42</v>
          </cell>
        </row>
        <row r="2052">
          <cell r="N2052" t="str">
            <v>624</v>
          </cell>
          <cell r="Q2052" t="str">
            <v>CAP</v>
          </cell>
          <cell r="T2052">
            <v>393408</v>
          </cell>
          <cell r="U2052">
            <v>4.72</v>
          </cell>
        </row>
        <row r="2053">
          <cell r="N2053" t="str">
            <v>623</v>
          </cell>
          <cell r="Q2053" t="str">
            <v>DSU</v>
          </cell>
          <cell r="T2053">
            <v>216795</v>
          </cell>
          <cell r="U2053">
            <v>17.13</v>
          </cell>
        </row>
        <row r="2054">
          <cell r="N2054" t="str">
            <v>623</v>
          </cell>
          <cell r="Q2054" t="str">
            <v>DSU</v>
          </cell>
          <cell r="T2054">
            <v>54708</v>
          </cell>
          <cell r="U2054">
            <v>4.33</v>
          </cell>
        </row>
        <row r="2055">
          <cell r="N2055" t="str">
            <v>624</v>
          </cell>
          <cell r="Q2055" t="str">
            <v>EIV</v>
          </cell>
          <cell r="T2055">
            <v>602640</v>
          </cell>
          <cell r="U2055">
            <v>0</v>
          </cell>
        </row>
        <row r="2056">
          <cell r="N2056" t="str">
            <v>623</v>
          </cell>
          <cell r="Q2056" t="str">
            <v>EP2</v>
          </cell>
          <cell r="T2056">
            <v>216795</v>
          </cell>
          <cell r="U2056">
            <v>37.07</v>
          </cell>
        </row>
        <row r="2057">
          <cell r="N2057" t="str">
            <v>644</v>
          </cell>
          <cell r="Q2057" t="str">
            <v>EP2</v>
          </cell>
          <cell r="T2057">
            <v>2049250</v>
          </cell>
          <cell r="U2057">
            <v>202.88</v>
          </cell>
        </row>
        <row r="2058">
          <cell r="N2058" t="str">
            <v>626</v>
          </cell>
          <cell r="Q2058" t="str">
            <v>EP4</v>
          </cell>
          <cell r="T2058">
            <v>915057</v>
          </cell>
          <cell r="U2058">
            <v>0</v>
          </cell>
        </row>
        <row r="2059">
          <cell r="N2059" t="str">
            <v>623</v>
          </cell>
          <cell r="Q2059" t="str">
            <v>EP4</v>
          </cell>
          <cell r="T2059">
            <v>54708</v>
          </cell>
          <cell r="U2059">
            <v>0</v>
          </cell>
        </row>
        <row r="2060">
          <cell r="N2060" t="str">
            <v>650</v>
          </cell>
          <cell r="Q2060" t="str">
            <v>E13</v>
          </cell>
          <cell r="T2060">
            <v>35351</v>
          </cell>
          <cell r="U2060">
            <v>1100.97</v>
          </cell>
        </row>
        <row r="2061">
          <cell r="N2061" t="str">
            <v>650</v>
          </cell>
          <cell r="Q2061" t="str">
            <v>E17</v>
          </cell>
          <cell r="T2061">
            <v>87</v>
          </cell>
          <cell r="U2061">
            <v>2.71</v>
          </cell>
        </row>
        <row r="2062">
          <cell r="N2062" t="str">
            <v>660</v>
          </cell>
          <cell r="Q2062" t="str">
            <v>E19</v>
          </cell>
          <cell r="T2062">
            <v>140</v>
          </cell>
          <cell r="U2062">
            <v>4.3600000000000003</v>
          </cell>
        </row>
        <row r="2063">
          <cell r="N2063" t="str">
            <v>624</v>
          </cell>
          <cell r="Q2063" t="str">
            <v>FFE</v>
          </cell>
          <cell r="T2063">
            <v>246528</v>
          </cell>
          <cell r="U2063">
            <v>27.61</v>
          </cell>
        </row>
        <row r="2064">
          <cell r="N2064" t="str">
            <v>626</v>
          </cell>
          <cell r="Q2064" t="str">
            <v>FVC</v>
          </cell>
          <cell r="T2064">
            <v>384912</v>
          </cell>
          <cell r="U2064">
            <v>0</v>
          </cell>
        </row>
        <row r="2065">
          <cell r="N2065" t="str">
            <v>625</v>
          </cell>
          <cell r="Q2065" t="str">
            <v>FVC</v>
          </cell>
          <cell r="T2065">
            <v>5886540</v>
          </cell>
          <cell r="U2065">
            <v>0</v>
          </cell>
        </row>
        <row r="2066">
          <cell r="N2066" t="str">
            <v>624</v>
          </cell>
          <cell r="Q2066" t="str">
            <v>LMV</v>
          </cell>
          <cell r="T2066">
            <v>4486832</v>
          </cell>
          <cell r="U2066">
            <v>13.47</v>
          </cell>
        </row>
        <row r="2067">
          <cell r="N2067" t="str">
            <v>625</v>
          </cell>
          <cell r="Q2067" t="str">
            <v>MSO</v>
          </cell>
          <cell r="T2067">
            <v>310080</v>
          </cell>
          <cell r="U2067">
            <v>263.26</v>
          </cell>
        </row>
        <row r="2068">
          <cell r="N2068" t="str">
            <v>621</v>
          </cell>
          <cell r="Q2068" t="str">
            <v>RAU</v>
          </cell>
          <cell r="T2068">
            <v>542187</v>
          </cell>
          <cell r="U2068">
            <v>18.420000000000002</v>
          </cell>
        </row>
        <row r="2069">
          <cell r="N2069" t="str">
            <v>623</v>
          </cell>
          <cell r="Q2069" t="str">
            <v>RIN</v>
          </cell>
          <cell r="T2069">
            <v>32000</v>
          </cell>
          <cell r="U2069">
            <v>83.04</v>
          </cell>
        </row>
        <row r="2070">
          <cell r="N2070" t="str">
            <v>644</v>
          </cell>
          <cell r="Q2070" t="str">
            <v>TTE</v>
          </cell>
          <cell r="T2070">
            <v>2049250</v>
          </cell>
          <cell r="U2070">
            <v>0</v>
          </cell>
        </row>
        <row r="2071">
          <cell r="N2071" t="str">
            <v>685</v>
          </cell>
          <cell r="Q2071" t="str">
            <v>VMS</v>
          </cell>
          <cell r="T2071">
            <v>111</v>
          </cell>
          <cell r="U2071">
            <v>-0.03</v>
          </cell>
        </row>
        <row r="2072">
          <cell r="N2072" t="str">
            <v>623</v>
          </cell>
          <cell r="Q2072" t="str">
            <v>MC</v>
          </cell>
          <cell r="T2072">
            <v>10</v>
          </cell>
          <cell r="U2072">
            <v>228.8</v>
          </cell>
        </row>
        <row r="2073">
          <cell r="N2073" t="str">
            <v>823</v>
          </cell>
          <cell r="Q2073" t="str">
            <v>MC</v>
          </cell>
          <cell r="T2073">
            <v>5.36</v>
          </cell>
          <cell r="U2073">
            <v>162.72999999999999</v>
          </cell>
        </row>
        <row r="2074">
          <cell r="N2074" t="str">
            <v>624</v>
          </cell>
          <cell r="Q2074" t="str">
            <v>PRV</v>
          </cell>
          <cell r="T2074">
            <v>3653020</v>
          </cell>
          <cell r="U2074">
            <v>-131.51</v>
          </cell>
        </row>
        <row r="2075">
          <cell r="N2075" t="str">
            <v>624</v>
          </cell>
          <cell r="Q2075" t="str">
            <v>PRV</v>
          </cell>
          <cell r="T2075">
            <v>446976</v>
          </cell>
          <cell r="U2075">
            <v>-16.09</v>
          </cell>
        </row>
        <row r="2076">
          <cell r="N2076" t="str">
            <v>611</v>
          </cell>
          <cell r="Q2076" t="str">
            <v>RIV</v>
          </cell>
          <cell r="T2076">
            <v>646</v>
          </cell>
          <cell r="U2076">
            <v>0</v>
          </cell>
        </row>
        <row r="2077">
          <cell r="N2077" t="str">
            <v>624</v>
          </cell>
          <cell r="Q2077" t="str">
            <v>RIV</v>
          </cell>
          <cell r="T2077">
            <v>544752</v>
          </cell>
          <cell r="U2077">
            <v>0</v>
          </cell>
        </row>
        <row r="2078">
          <cell r="N2078" t="str">
            <v>641</v>
          </cell>
          <cell r="Q2078" t="str">
            <v>RTU</v>
          </cell>
          <cell r="T2078">
            <v>927</v>
          </cell>
          <cell r="U2078">
            <v>0</v>
          </cell>
        </row>
        <row r="2079">
          <cell r="N2079" t="str">
            <v>624</v>
          </cell>
          <cell r="Q2079" t="str">
            <v>TIU</v>
          </cell>
          <cell r="T2079">
            <v>393408</v>
          </cell>
          <cell r="U2079">
            <v>0.38</v>
          </cell>
        </row>
        <row r="2080">
          <cell r="N2080" t="str">
            <v>624</v>
          </cell>
          <cell r="Q2080" t="str">
            <v>TIU</v>
          </cell>
          <cell r="T2080">
            <v>446976</v>
          </cell>
          <cell r="U2080">
            <v>0.45</v>
          </cell>
        </row>
        <row r="2081">
          <cell r="N2081" t="str">
            <v>624</v>
          </cell>
          <cell r="Q2081" t="str">
            <v>TIU</v>
          </cell>
          <cell r="T2081">
            <v>246528</v>
          </cell>
          <cell r="U2081">
            <v>0.25</v>
          </cell>
        </row>
        <row r="2082">
          <cell r="N2082" t="str">
            <v>686</v>
          </cell>
          <cell r="Q2082" t="str">
            <v>VSU</v>
          </cell>
          <cell r="T2082">
            <v>243</v>
          </cell>
          <cell r="U2082">
            <v>0</v>
          </cell>
        </row>
        <row r="2083">
          <cell r="N2083" t="str">
            <v>650</v>
          </cell>
          <cell r="Q2083" t="str">
            <v>CAV</v>
          </cell>
          <cell r="T2083">
            <v>65</v>
          </cell>
          <cell r="U2083">
            <v>0</v>
          </cell>
        </row>
        <row r="2084">
          <cell r="N2084" t="str">
            <v>650</v>
          </cell>
          <cell r="Q2084" t="str">
            <v>CAV</v>
          </cell>
          <cell r="T2084">
            <v>969</v>
          </cell>
          <cell r="U2084">
            <v>0.01</v>
          </cell>
        </row>
        <row r="2085">
          <cell r="N2085" t="str">
            <v>641</v>
          </cell>
          <cell r="Q2085" t="str">
            <v>EBF</v>
          </cell>
          <cell r="T2085">
            <v>927</v>
          </cell>
          <cell r="U2085">
            <v>-26.63</v>
          </cell>
        </row>
        <row r="2086">
          <cell r="N2086" t="str">
            <v>641</v>
          </cell>
          <cell r="Q2086" t="str">
            <v>EC</v>
          </cell>
          <cell r="T2086">
            <v>49412</v>
          </cell>
          <cell r="U2086">
            <v>4683.37</v>
          </cell>
        </row>
        <row r="2087">
          <cell r="N2087" t="str">
            <v>624</v>
          </cell>
          <cell r="Q2087" t="str">
            <v>FFC</v>
          </cell>
          <cell r="T2087">
            <v>398400</v>
          </cell>
          <cell r="U2087">
            <v>4.78</v>
          </cell>
        </row>
        <row r="2088">
          <cell r="N2088" t="str">
            <v>626</v>
          </cell>
          <cell r="Q2088" t="str">
            <v>FMU</v>
          </cell>
          <cell r="T2088">
            <v>923670</v>
          </cell>
          <cell r="U2088">
            <v>0.93</v>
          </cell>
        </row>
        <row r="2089">
          <cell r="N2089" t="str">
            <v>686</v>
          </cell>
          <cell r="Q2089" t="str">
            <v>FMU</v>
          </cell>
          <cell r="T2089">
            <v>361</v>
          </cell>
          <cell r="U2089">
            <v>0.01</v>
          </cell>
        </row>
        <row r="2090">
          <cell r="N2090" t="str">
            <v>624</v>
          </cell>
          <cell r="Q2090" t="str">
            <v>FVE</v>
          </cell>
          <cell r="T2090">
            <v>446976</v>
          </cell>
          <cell r="U2090">
            <v>0</v>
          </cell>
        </row>
        <row r="2091">
          <cell r="N2091" t="str">
            <v>625</v>
          </cell>
          <cell r="Q2091" t="str">
            <v>EIV</v>
          </cell>
          <cell r="T2091">
            <v>310080</v>
          </cell>
          <cell r="U2091">
            <v>0</v>
          </cell>
        </row>
        <row r="2092">
          <cell r="N2092" t="str">
            <v>611</v>
          </cell>
          <cell r="Q2092" t="str">
            <v>EP4</v>
          </cell>
          <cell r="T2092">
            <v>646</v>
          </cell>
          <cell r="U2092">
            <v>0</v>
          </cell>
        </row>
        <row r="2093">
          <cell r="N2093" t="str">
            <v>620</v>
          </cell>
          <cell r="Q2093" t="str">
            <v>EP4</v>
          </cell>
          <cell r="T2093">
            <v>2258</v>
          </cell>
          <cell r="U2093">
            <v>0</v>
          </cell>
        </row>
        <row r="2094">
          <cell r="N2094" t="str">
            <v>650</v>
          </cell>
          <cell r="Q2094" t="str">
            <v>E13</v>
          </cell>
          <cell r="T2094">
            <v>1912</v>
          </cell>
          <cell r="U2094">
            <v>59.56</v>
          </cell>
        </row>
        <row r="2095">
          <cell r="N2095" t="str">
            <v>624</v>
          </cell>
          <cell r="Q2095" t="str">
            <v>ICN</v>
          </cell>
          <cell r="T2095">
            <v>73600</v>
          </cell>
          <cell r="U2095">
            <v>0</v>
          </cell>
        </row>
        <row r="2096">
          <cell r="N2096" t="str">
            <v>641</v>
          </cell>
          <cell r="Q2096" t="str">
            <v>LMV</v>
          </cell>
          <cell r="T2096">
            <v>3389</v>
          </cell>
          <cell r="U2096">
            <v>0.28000000000000003</v>
          </cell>
        </row>
        <row r="2097">
          <cell r="N2097" t="str">
            <v>623</v>
          </cell>
          <cell r="Q2097" t="str">
            <v>RAU</v>
          </cell>
          <cell r="T2097">
            <v>87984</v>
          </cell>
          <cell r="U2097">
            <v>3.61</v>
          </cell>
        </row>
        <row r="2098">
          <cell r="N2098" t="str">
            <v>624</v>
          </cell>
          <cell r="Q2098" t="str">
            <v>RIN</v>
          </cell>
          <cell r="T2098">
            <v>4486832</v>
          </cell>
          <cell r="U2098">
            <v>8601.25</v>
          </cell>
        </row>
        <row r="2099">
          <cell r="N2099" t="str">
            <v>685</v>
          </cell>
          <cell r="Q2099" t="str">
            <v>VSO</v>
          </cell>
          <cell r="T2099">
            <v>111</v>
          </cell>
          <cell r="U2099">
            <v>-0.1</v>
          </cell>
        </row>
        <row r="2100">
          <cell r="N2100" t="str">
            <v>650</v>
          </cell>
          <cell r="Q2100" t="str">
            <v>OMS</v>
          </cell>
          <cell r="T2100">
            <v>18705</v>
          </cell>
          <cell r="U2100">
            <v>4.09</v>
          </cell>
        </row>
        <row r="2101">
          <cell r="N2101" t="str">
            <v>624</v>
          </cell>
          <cell r="Q2101" t="str">
            <v>OMS</v>
          </cell>
          <cell r="T2101">
            <v>544752</v>
          </cell>
          <cell r="U2101">
            <v>135.63999999999999</v>
          </cell>
        </row>
        <row r="2102">
          <cell r="N2102" t="str">
            <v>624</v>
          </cell>
          <cell r="Q2102" t="str">
            <v>PRC</v>
          </cell>
          <cell r="T2102">
            <v>120000</v>
          </cell>
          <cell r="U2102">
            <v>42</v>
          </cell>
        </row>
        <row r="2103">
          <cell r="N2103" t="str">
            <v>623</v>
          </cell>
          <cell r="Q2103" t="str">
            <v>PRV</v>
          </cell>
          <cell r="T2103">
            <v>216795</v>
          </cell>
          <cell r="U2103">
            <v>-14.1</v>
          </cell>
        </row>
        <row r="2104">
          <cell r="N2104" t="str">
            <v>623</v>
          </cell>
          <cell r="Q2104" t="str">
            <v>RIV</v>
          </cell>
          <cell r="T2104">
            <v>87984</v>
          </cell>
          <cell r="U2104">
            <v>0</v>
          </cell>
        </row>
        <row r="2105">
          <cell r="N2105" t="str">
            <v>634</v>
          </cell>
          <cell r="Q2105" t="str">
            <v>RTU</v>
          </cell>
          <cell r="T2105">
            <v>196450984</v>
          </cell>
          <cell r="U2105">
            <v>2160.9699999999998</v>
          </cell>
        </row>
        <row r="2106">
          <cell r="N2106" t="str">
            <v>623</v>
          </cell>
          <cell r="Q2106" t="str">
            <v>TDE</v>
          </cell>
          <cell r="T2106">
            <v>46560</v>
          </cell>
          <cell r="U2106">
            <v>0</v>
          </cell>
        </row>
        <row r="2107">
          <cell r="N2107" t="str">
            <v>641</v>
          </cell>
          <cell r="Q2107" t="str">
            <v>TDE</v>
          </cell>
          <cell r="T2107">
            <v>3552</v>
          </cell>
          <cell r="U2107">
            <v>0</v>
          </cell>
        </row>
        <row r="2108">
          <cell r="N2108" t="str">
            <v>611</v>
          </cell>
          <cell r="Q2108" t="str">
            <v>TIU</v>
          </cell>
          <cell r="T2108">
            <v>646</v>
          </cell>
          <cell r="U2108">
            <v>0</v>
          </cell>
        </row>
        <row r="2109">
          <cell r="N2109" t="str">
            <v>624</v>
          </cell>
          <cell r="Q2109" t="str">
            <v>TIU</v>
          </cell>
          <cell r="T2109">
            <v>544752</v>
          </cell>
          <cell r="U2109">
            <v>0.54</v>
          </cell>
        </row>
        <row r="2110">
          <cell r="N2110" t="str">
            <v>685</v>
          </cell>
          <cell r="Q2110" t="str">
            <v>TSC</v>
          </cell>
          <cell r="T2110">
            <v>111</v>
          </cell>
          <cell r="U2110">
            <v>0</v>
          </cell>
        </row>
        <row r="2111">
          <cell r="N2111" t="str">
            <v>623</v>
          </cell>
          <cell r="Q2111" t="str">
            <v>TTC</v>
          </cell>
          <cell r="T2111">
            <v>87984</v>
          </cell>
          <cell r="U2111">
            <v>3.87</v>
          </cell>
        </row>
        <row r="2112">
          <cell r="N2112" t="str">
            <v>624</v>
          </cell>
          <cell r="Q2112" t="str">
            <v>DC</v>
          </cell>
          <cell r="T2112">
            <v>1797.61</v>
          </cell>
          <cell r="U2112">
            <v>21638.11</v>
          </cell>
        </row>
        <row r="2113">
          <cell r="N2113" t="str">
            <v>624</v>
          </cell>
          <cell r="Q2113" t="str">
            <v>DC</v>
          </cell>
          <cell r="T2113">
            <v>50</v>
          </cell>
          <cell r="U2113">
            <v>913.5</v>
          </cell>
        </row>
        <row r="2114">
          <cell r="N2114" t="str">
            <v>623</v>
          </cell>
          <cell r="Q2114" t="str">
            <v>DC</v>
          </cell>
          <cell r="T2114">
            <v>308.8</v>
          </cell>
          <cell r="U2114">
            <v>3050.94</v>
          </cell>
        </row>
        <row r="2115">
          <cell r="N2115" t="str">
            <v>624</v>
          </cell>
          <cell r="Q2115" t="str">
            <v>DC</v>
          </cell>
          <cell r="T2115">
            <v>300</v>
          </cell>
          <cell r="U2115">
            <v>5481</v>
          </cell>
        </row>
        <row r="2116">
          <cell r="N2116" t="str">
            <v>624</v>
          </cell>
          <cell r="Q2116" t="str">
            <v>EC</v>
          </cell>
          <cell r="T2116">
            <v>146528</v>
          </cell>
          <cell r="U2116">
            <v>8502.73</v>
          </cell>
        </row>
        <row r="2117">
          <cell r="N2117" t="str">
            <v>644</v>
          </cell>
          <cell r="Q2117" t="str">
            <v>EIN</v>
          </cell>
          <cell r="T2117">
            <v>2049250</v>
          </cell>
          <cell r="U2117">
            <v>1153.73</v>
          </cell>
        </row>
        <row r="2118">
          <cell r="N2118" t="str">
            <v>626</v>
          </cell>
          <cell r="Q2118" t="str">
            <v>EP3</v>
          </cell>
          <cell r="T2118">
            <v>384912</v>
          </cell>
          <cell r="U2118">
            <v>0</v>
          </cell>
        </row>
        <row r="2119">
          <cell r="N2119" t="str">
            <v>623</v>
          </cell>
          <cell r="Q2119" t="str">
            <v>EP3</v>
          </cell>
          <cell r="T2119">
            <v>54708</v>
          </cell>
          <cell r="U2119">
            <v>0</v>
          </cell>
        </row>
        <row r="2120">
          <cell r="N2120" t="str">
            <v>620</v>
          </cell>
          <cell r="Q2120" t="str">
            <v>EP3</v>
          </cell>
          <cell r="T2120">
            <v>2258</v>
          </cell>
          <cell r="U2120">
            <v>0</v>
          </cell>
        </row>
        <row r="2121">
          <cell r="N2121" t="str">
            <v>650</v>
          </cell>
          <cell r="Q2121" t="str">
            <v>E20</v>
          </cell>
          <cell r="T2121">
            <v>26881</v>
          </cell>
          <cell r="U2121">
            <v>837.94</v>
          </cell>
        </row>
        <row r="2122">
          <cell r="N2122" t="str">
            <v>660</v>
          </cell>
          <cell r="Q2122" t="str">
            <v>E32</v>
          </cell>
          <cell r="T2122">
            <v>133</v>
          </cell>
          <cell r="U2122">
            <v>4.1500000000000004</v>
          </cell>
        </row>
        <row r="2123">
          <cell r="N2123" t="str">
            <v>1750</v>
          </cell>
          <cell r="Q2123" t="str">
            <v>GMC</v>
          </cell>
          <cell r="T2123">
            <v>0</v>
          </cell>
          <cell r="U2123">
            <v>0</v>
          </cell>
        </row>
        <row r="2124">
          <cell r="N2124" t="str">
            <v>641</v>
          </cell>
          <cell r="Q2124" t="str">
            <v>ICV</v>
          </cell>
          <cell r="T2124">
            <v>927</v>
          </cell>
          <cell r="U2124">
            <v>0</v>
          </cell>
        </row>
        <row r="2125">
          <cell r="N2125" t="str">
            <v>623</v>
          </cell>
          <cell r="Q2125" t="str">
            <v>LMR</v>
          </cell>
          <cell r="T2125">
            <v>155600</v>
          </cell>
          <cell r="U2125">
            <v>96.78</v>
          </cell>
        </row>
        <row r="2126">
          <cell r="N2126" t="str">
            <v>622</v>
          </cell>
          <cell r="Q2126" t="str">
            <v>DSO</v>
          </cell>
          <cell r="T2126">
            <v>4706</v>
          </cell>
          <cell r="U2126">
            <v>0</v>
          </cell>
        </row>
        <row r="2127">
          <cell r="N2127" t="str">
            <v>641</v>
          </cell>
          <cell r="Q2127" t="str">
            <v>DSU</v>
          </cell>
          <cell r="T2127">
            <v>3552</v>
          </cell>
          <cell r="U2127">
            <v>0.27</v>
          </cell>
        </row>
        <row r="2128">
          <cell r="N2128" t="str">
            <v>624</v>
          </cell>
          <cell r="Q2128" t="str">
            <v>EIV</v>
          </cell>
          <cell r="T2128">
            <v>120000</v>
          </cell>
          <cell r="U2128">
            <v>0</v>
          </cell>
        </row>
        <row r="2129">
          <cell r="N2129" t="str">
            <v>623</v>
          </cell>
          <cell r="Q2129" t="str">
            <v>FVC</v>
          </cell>
          <cell r="T2129">
            <v>54708</v>
          </cell>
          <cell r="U2129">
            <v>0</v>
          </cell>
        </row>
        <row r="2130">
          <cell r="N2130" t="str">
            <v>624</v>
          </cell>
          <cell r="Q2130" t="str">
            <v>FVC</v>
          </cell>
          <cell r="T2130">
            <v>393408</v>
          </cell>
          <cell r="U2130">
            <v>0</v>
          </cell>
        </row>
        <row r="2131">
          <cell r="N2131" t="str">
            <v>626</v>
          </cell>
          <cell r="Q2131" t="str">
            <v>FVC</v>
          </cell>
          <cell r="T2131">
            <v>915057</v>
          </cell>
          <cell r="U2131">
            <v>0</v>
          </cell>
        </row>
        <row r="2132">
          <cell r="N2132" t="str">
            <v>626</v>
          </cell>
          <cell r="Q2132" t="str">
            <v>MSO</v>
          </cell>
          <cell r="T2132">
            <v>915057</v>
          </cell>
          <cell r="U2132">
            <v>493.22</v>
          </cell>
        </row>
        <row r="2133">
          <cell r="N2133" t="str">
            <v>623</v>
          </cell>
          <cell r="Q2133" t="str">
            <v>PPT</v>
          </cell>
          <cell r="T2133">
            <v>216795</v>
          </cell>
          <cell r="U2133">
            <v>0</v>
          </cell>
        </row>
        <row r="2134">
          <cell r="N2134" t="str">
            <v>611</v>
          </cell>
          <cell r="Q2134" t="str">
            <v>RAU</v>
          </cell>
          <cell r="T2134">
            <v>442</v>
          </cell>
          <cell r="U2134">
            <v>0.01</v>
          </cell>
        </row>
        <row r="2135">
          <cell r="N2135" t="str">
            <v>624</v>
          </cell>
          <cell r="Q2135" t="str">
            <v>RAU</v>
          </cell>
          <cell r="T2135">
            <v>398400</v>
          </cell>
          <cell r="U2135">
            <v>11.16</v>
          </cell>
        </row>
        <row r="2136">
          <cell r="N2136" t="str">
            <v>623</v>
          </cell>
          <cell r="Q2136" t="str">
            <v>RIN</v>
          </cell>
          <cell r="T2136">
            <v>46560</v>
          </cell>
          <cell r="U2136">
            <v>120.82</v>
          </cell>
        </row>
        <row r="2137">
          <cell r="N2137" t="str">
            <v>642</v>
          </cell>
          <cell r="Q2137" t="str">
            <v>TTE</v>
          </cell>
          <cell r="T2137">
            <v>370</v>
          </cell>
          <cell r="U2137">
            <v>0</v>
          </cell>
        </row>
        <row r="2138">
          <cell r="N2138" t="str">
            <v>685</v>
          </cell>
          <cell r="Q2138" t="str">
            <v>VRC</v>
          </cell>
          <cell r="T2138">
            <v>111</v>
          </cell>
          <cell r="U2138">
            <v>-0.63</v>
          </cell>
        </row>
        <row r="2139">
          <cell r="N2139" t="str">
            <v>624</v>
          </cell>
          <cell r="Q2139" t="str">
            <v>PRV</v>
          </cell>
          <cell r="T2139">
            <v>187695</v>
          </cell>
          <cell r="U2139">
            <v>-6.76</v>
          </cell>
        </row>
        <row r="2140">
          <cell r="N2140" t="str">
            <v>620</v>
          </cell>
          <cell r="Q2140" t="str">
            <v>RTU</v>
          </cell>
          <cell r="T2140">
            <v>2258</v>
          </cell>
          <cell r="U2140">
            <v>0.02</v>
          </cell>
        </row>
        <row r="2141">
          <cell r="N2141" t="str">
            <v>623</v>
          </cell>
          <cell r="Q2141" t="str">
            <v>TDE</v>
          </cell>
          <cell r="T2141">
            <v>216795</v>
          </cell>
          <cell r="U2141">
            <v>0</v>
          </cell>
        </row>
        <row r="2142">
          <cell r="N2142" t="str">
            <v>634</v>
          </cell>
          <cell r="Q2142" t="str">
            <v>TDE</v>
          </cell>
          <cell r="T2142">
            <v>196450984</v>
          </cell>
          <cell r="U2142">
            <v>0</v>
          </cell>
        </row>
        <row r="2143">
          <cell r="N2143" t="str">
            <v>626</v>
          </cell>
          <cell r="Q2143" t="str">
            <v>TIU</v>
          </cell>
          <cell r="T2143">
            <v>4290165</v>
          </cell>
          <cell r="U2143">
            <v>0</v>
          </cell>
        </row>
        <row r="2144">
          <cell r="N2144" t="str">
            <v>624</v>
          </cell>
          <cell r="Q2144" t="str">
            <v>TTC</v>
          </cell>
          <cell r="T2144">
            <v>246528</v>
          </cell>
          <cell r="U2144">
            <v>9.1199999999999992</v>
          </cell>
        </row>
        <row r="2145">
          <cell r="N2145" t="str">
            <v>623</v>
          </cell>
          <cell r="Q2145" t="str">
            <v>CAV</v>
          </cell>
          <cell r="T2145">
            <v>54708</v>
          </cell>
          <cell r="U2145">
            <v>2.63</v>
          </cell>
        </row>
        <row r="2146">
          <cell r="N2146" t="str">
            <v>624</v>
          </cell>
          <cell r="Q2146" t="str">
            <v>DC</v>
          </cell>
          <cell r="T2146">
            <v>967.36</v>
          </cell>
          <cell r="U2146">
            <v>11289.09</v>
          </cell>
        </row>
        <row r="2147">
          <cell r="N2147" t="str">
            <v>626</v>
          </cell>
          <cell r="Q2147" t="str">
            <v>DC</v>
          </cell>
          <cell r="T2147">
            <v>2096.35</v>
          </cell>
          <cell r="U2147">
            <v>47524.26</v>
          </cell>
        </row>
        <row r="2148">
          <cell r="N2148" t="str">
            <v>624</v>
          </cell>
          <cell r="Q2148" t="str">
            <v>DSM</v>
          </cell>
          <cell r="T2148">
            <v>602640</v>
          </cell>
          <cell r="U2148">
            <v>418.84</v>
          </cell>
        </row>
        <row r="2149">
          <cell r="N2149" t="str">
            <v>634</v>
          </cell>
          <cell r="Q2149" t="str">
            <v>EC</v>
          </cell>
          <cell r="T2149">
            <v>196450984</v>
          </cell>
          <cell r="U2149">
            <v>6970937.6500000004</v>
          </cell>
        </row>
        <row r="2150">
          <cell r="N2150" t="str">
            <v>626</v>
          </cell>
          <cell r="Q2150" t="str">
            <v>EP3</v>
          </cell>
          <cell r="T2150">
            <v>923670</v>
          </cell>
          <cell r="U2150">
            <v>0</v>
          </cell>
        </row>
        <row r="2151">
          <cell r="N2151" t="str">
            <v>625</v>
          </cell>
          <cell r="Q2151" t="str">
            <v>EP3</v>
          </cell>
          <cell r="T2151">
            <v>310080</v>
          </cell>
          <cell r="U2151">
            <v>0</v>
          </cell>
        </row>
        <row r="2152">
          <cell r="N2152" t="str">
            <v>611</v>
          </cell>
          <cell r="Q2152" t="str">
            <v>ICV</v>
          </cell>
          <cell r="T2152">
            <v>442</v>
          </cell>
          <cell r="U2152">
            <v>0</v>
          </cell>
        </row>
        <row r="2153">
          <cell r="N2153" t="str">
            <v>623</v>
          </cell>
          <cell r="Q2153" t="str">
            <v>BFC</v>
          </cell>
          <cell r="T2153">
            <v>216795</v>
          </cell>
          <cell r="U2153">
            <v>6260.61</v>
          </cell>
        </row>
        <row r="2154">
          <cell r="N2154" t="str">
            <v>626</v>
          </cell>
          <cell r="Q2154" t="str">
            <v>EIV</v>
          </cell>
          <cell r="T2154">
            <v>384912</v>
          </cell>
          <cell r="U2154">
            <v>0</v>
          </cell>
        </row>
        <row r="2155">
          <cell r="N2155" t="str">
            <v>611</v>
          </cell>
          <cell r="Q2155" t="str">
            <v>LMV</v>
          </cell>
          <cell r="T2155">
            <v>442</v>
          </cell>
          <cell r="U2155">
            <v>-0.04</v>
          </cell>
        </row>
        <row r="2156">
          <cell r="N2156" t="str">
            <v>623</v>
          </cell>
          <cell r="Q2156" t="str">
            <v>LMV</v>
          </cell>
          <cell r="T2156">
            <v>87984</v>
          </cell>
          <cell r="U2156">
            <v>7.48</v>
          </cell>
        </row>
        <row r="2157">
          <cell r="N2157" t="str">
            <v>624</v>
          </cell>
          <cell r="Q2157" t="str">
            <v>RAU</v>
          </cell>
          <cell r="T2157">
            <v>446976</v>
          </cell>
          <cell r="U2157">
            <v>12.52</v>
          </cell>
        </row>
        <row r="2158">
          <cell r="N2158" t="str">
            <v>642</v>
          </cell>
          <cell r="Q2158" t="str">
            <v>RIN</v>
          </cell>
          <cell r="T2158">
            <v>370</v>
          </cell>
          <cell r="U2158">
            <v>0.37</v>
          </cell>
        </row>
        <row r="2159">
          <cell r="N2159" t="str">
            <v>624</v>
          </cell>
          <cell r="Q2159" t="str">
            <v>TSE</v>
          </cell>
          <cell r="T2159">
            <v>602640</v>
          </cell>
          <cell r="U2159">
            <v>0</v>
          </cell>
        </row>
        <row r="2160">
          <cell r="N2160" t="str">
            <v>641</v>
          </cell>
          <cell r="Q2160" t="str">
            <v>TSC</v>
          </cell>
          <cell r="T2160">
            <v>3552</v>
          </cell>
          <cell r="U2160">
            <v>0</v>
          </cell>
        </row>
        <row r="2161">
          <cell r="N2161" t="str">
            <v>676</v>
          </cell>
          <cell r="Q2161" t="str">
            <v>BTE</v>
          </cell>
          <cell r="T2161">
            <v>0</v>
          </cell>
          <cell r="U2161">
            <v>0</v>
          </cell>
        </row>
        <row r="2162">
          <cell r="N2162" t="str">
            <v>624</v>
          </cell>
          <cell r="Q2162" t="str">
            <v>CAV</v>
          </cell>
          <cell r="T2162">
            <v>378432</v>
          </cell>
          <cell r="U2162">
            <v>-38.979999999999997</v>
          </cell>
        </row>
        <row r="2163">
          <cell r="N2163" t="str">
            <v>623</v>
          </cell>
          <cell r="Q2163" t="str">
            <v>CAV</v>
          </cell>
          <cell r="T2163">
            <v>4951721</v>
          </cell>
          <cell r="U2163">
            <v>237.65</v>
          </cell>
        </row>
        <row r="2164">
          <cell r="N2164" t="str">
            <v>650</v>
          </cell>
          <cell r="Q2164" t="str">
            <v>CAV</v>
          </cell>
          <cell r="T2164">
            <v>3255</v>
          </cell>
          <cell r="U2164">
            <v>0</v>
          </cell>
        </row>
        <row r="2165">
          <cell r="N2165" t="str">
            <v>626</v>
          </cell>
          <cell r="Q2165" t="str">
            <v>CAV</v>
          </cell>
          <cell r="T2165">
            <v>12792978</v>
          </cell>
          <cell r="U2165">
            <v>-2174.8200000000002</v>
          </cell>
        </row>
        <row r="2166">
          <cell r="N2166" t="str">
            <v>621</v>
          </cell>
          <cell r="Q2166" t="str">
            <v>CAV</v>
          </cell>
          <cell r="T2166">
            <v>100984</v>
          </cell>
          <cell r="U2166">
            <v>-10.3</v>
          </cell>
        </row>
        <row r="2167">
          <cell r="N2167" t="str">
            <v>623</v>
          </cell>
          <cell r="Q2167" t="str">
            <v>CAV</v>
          </cell>
          <cell r="T2167">
            <v>205752</v>
          </cell>
          <cell r="U2167">
            <v>9.8800000000000008</v>
          </cell>
        </row>
        <row r="2168">
          <cell r="N2168" t="str">
            <v>621</v>
          </cell>
          <cell r="Q2168" t="str">
            <v>CAV</v>
          </cell>
          <cell r="T2168">
            <v>38772294</v>
          </cell>
          <cell r="U2168">
            <v>-3966.37</v>
          </cell>
        </row>
        <row r="2169">
          <cell r="N2169" t="str">
            <v>611</v>
          </cell>
          <cell r="Q2169" t="str">
            <v>CAV</v>
          </cell>
          <cell r="T2169">
            <v>256068427.69999999</v>
          </cell>
          <cell r="U2169">
            <v>-48430.21</v>
          </cell>
        </row>
        <row r="2170">
          <cell r="N2170" t="str">
            <v>612</v>
          </cell>
          <cell r="Q2170" t="str">
            <v>CC</v>
          </cell>
          <cell r="T2170">
            <v>0</v>
          </cell>
          <cell r="U2170">
            <v>42298.66</v>
          </cell>
        </row>
        <row r="2171">
          <cell r="N2171" t="str">
            <v>626</v>
          </cell>
          <cell r="Q2171" t="str">
            <v>DC</v>
          </cell>
          <cell r="T2171">
            <v>2473.66</v>
          </cell>
          <cell r="U2171">
            <v>59788.36</v>
          </cell>
        </row>
        <row r="2172">
          <cell r="N2172" t="str">
            <v>626</v>
          </cell>
          <cell r="Q2172" t="str">
            <v>DC</v>
          </cell>
          <cell r="T2172">
            <v>1500</v>
          </cell>
          <cell r="U2172">
            <v>36255</v>
          </cell>
        </row>
        <row r="2173">
          <cell r="N2173" t="str">
            <v>624</v>
          </cell>
          <cell r="Q2173" t="str">
            <v>DC</v>
          </cell>
          <cell r="T2173">
            <v>25218.91</v>
          </cell>
          <cell r="U2173">
            <v>330848.2</v>
          </cell>
        </row>
        <row r="2174">
          <cell r="N2174" t="str">
            <v>624</v>
          </cell>
          <cell r="Q2174" t="str">
            <v>DC</v>
          </cell>
          <cell r="T2174">
            <v>500</v>
          </cell>
          <cell r="U2174">
            <v>9135</v>
          </cell>
        </row>
        <row r="2175">
          <cell r="N2175" t="str">
            <v>623</v>
          </cell>
          <cell r="Q2175" t="str">
            <v>DC</v>
          </cell>
          <cell r="T2175">
            <v>11801.3</v>
          </cell>
          <cell r="U2175">
            <v>120626.84</v>
          </cell>
        </row>
        <row r="2176">
          <cell r="N2176" t="str">
            <v>623</v>
          </cell>
          <cell r="Q2176" t="str">
            <v>DC</v>
          </cell>
          <cell r="T2176">
            <v>62633.99</v>
          </cell>
          <cell r="U2176">
            <v>676733.93</v>
          </cell>
        </row>
        <row r="2177">
          <cell r="N2177" t="str">
            <v>624</v>
          </cell>
          <cell r="Q2177" t="str">
            <v>DC</v>
          </cell>
          <cell r="T2177">
            <v>38145.54</v>
          </cell>
          <cell r="U2177">
            <v>462616.36</v>
          </cell>
        </row>
        <row r="2178">
          <cell r="N2178" t="str">
            <v>626</v>
          </cell>
          <cell r="Q2178" t="str">
            <v>DC</v>
          </cell>
          <cell r="T2178">
            <v>600</v>
          </cell>
          <cell r="U2178">
            <v>15102</v>
          </cell>
        </row>
        <row r="2179">
          <cell r="N2179" t="str">
            <v>626</v>
          </cell>
          <cell r="Q2179" t="str">
            <v>DC</v>
          </cell>
          <cell r="T2179">
            <v>11012.86</v>
          </cell>
          <cell r="U2179">
            <v>265667.17</v>
          </cell>
        </row>
        <row r="2180">
          <cell r="N2180" t="str">
            <v>676</v>
          </cell>
          <cell r="Q2180" t="str">
            <v>DC</v>
          </cell>
          <cell r="T2180">
            <v>220000</v>
          </cell>
          <cell r="U2180">
            <v>90322.58</v>
          </cell>
        </row>
        <row r="2181">
          <cell r="N2181" t="str">
            <v>623</v>
          </cell>
          <cell r="Q2181" t="str">
            <v>DC</v>
          </cell>
          <cell r="T2181">
            <v>20</v>
          </cell>
          <cell r="U2181">
            <v>457.6</v>
          </cell>
        </row>
        <row r="2182">
          <cell r="N2182" t="str">
            <v>623</v>
          </cell>
          <cell r="Q2182" t="str">
            <v>DC</v>
          </cell>
          <cell r="T2182">
            <v>31126.55</v>
          </cell>
          <cell r="U2182">
            <v>722683.48</v>
          </cell>
        </row>
        <row r="2183">
          <cell r="N2183" t="str">
            <v>626</v>
          </cell>
          <cell r="Q2183" t="str">
            <v>DC</v>
          </cell>
          <cell r="T2183">
            <v>2000</v>
          </cell>
          <cell r="U2183">
            <v>50340</v>
          </cell>
        </row>
        <row r="2184">
          <cell r="N2184" t="str">
            <v>624</v>
          </cell>
          <cell r="Q2184" t="str">
            <v>DC</v>
          </cell>
          <cell r="T2184">
            <v>1250</v>
          </cell>
          <cell r="U2184">
            <v>22837.5</v>
          </cell>
        </row>
        <row r="2185">
          <cell r="N2185" t="str">
            <v>623</v>
          </cell>
          <cell r="Q2185" t="str">
            <v>DC</v>
          </cell>
          <cell r="T2185">
            <v>59175.21</v>
          </cell>
          <cell r="U2185">
            <v>595570.93000000005</v>
          </cell>
        </row>
        <row r="2186">
          <cell r="N2186" t="str">
            <v>623</v>
          </cell>
          <cell r="Q2186" t="str">
            <v>DSM</v>
          </cell>
          <cell r="T2186">
            <v>91280961</v>
          </cell>
          <cell r="U2186">
            <v>475573.5</v>
          </cell>
        </row>
        <row r="2187">
          <cell r="N2187" t="str">
            <v>611</v>
          </cell>
          <cell r="Q2187" t="str">
            <v>DSM</v>
          </cell>
          <cell r="T2187">
            <v>256068427.69999999</v>
          </cell>
          <cell r="U2187">
            <v>1957772.05</v>
          </cell>
        </row>
        <row r="2188">
          <cell r="N2188" t="str">
            <v>621</v>
          </cell>
          <cell r="Q2188" t="str">
            <v>DSM</v>
          </cell>
          <cell r="T2188">
            <v>65773</v>
          </cell>
          <cell r="U2188">
            <v>431.27</v>
          </cell>
        </row>
        <row r="2189">
          <cell r="N2189" t="str">
            <v>611</v>
          </cell>
          <cell r="Q2189" t="str">
            <v>EBF</v>
          </cell>
          <cell r="T2189">
            <v>61234</v>
          </cell>
          <cell r="U2189">
            <v>-1759.2</v>
          </cell>
        </row>
        <row r="2190">
          <cell r="N2190" t="str">
            <v>650</v>
          </cell>
          <cell r="Q2190" t="str">
            <v>EBF</v>
          </cell>
          <cell r="T2190">
            <v>71346</v>
          </cell>
          <cell r="U2190">
            <v>-2049.92</v>
          </cell>
        </row>
        <row r="2191">
          <cell r="N2191" t="str">
            <v>642</v>
          </cell>
          <cell r="Q2191" t="str">
            <v>EBF</v>
          </cell>
          <cell r="T2191">
            <v>1477</v>
          </cell>
          <cell r="U2191">
            <v>-42.43</v>
          </cell>
        </row>
        <row r="2192">
          <cell r="N2192" t="str">
            <v>623</v>
          </cell>
          <cell r="Q2192" t="str">
            <v>EBF</v>
          </cell>
          <cell r="T2192">
            <v>46560</v>
          </cell>
          <cell r="U2192">
            <v>-1337.62</v>
          </cell>
        </row>
        <row r="2193">
          <cell r="N2193" t="str">
            <v>612</v>
          </cell>
          <cell r="Q2193" t="str">
            <v>EBF</v>
          </cell>
          <cell r="T2193">
            <v>5874145</v>
          </cell>
          <cell r="U2193">
            <v>-168758.22</v>
          </cell>
        </row>
        <row r="2194">
          <cell r="N2194" t="str">
            <v>626</v>
          </cell>
          <cell r="Q2194" t="str">
            <v>EBF</v>
          </cell>
          <cell r="T2194">
            <v>12792978</v>
          </cell>
          <cell r="U2194">
            <v>-367529.47</v>
          </cell>
        </row>
        <row r="2195">
          <cell r="N2195" t="str">
            <v>626</v>
          </cell>
          <cell r="Q2195" t="str">
            <v>EC</v>
          </cell>
          <cell r="T2195">
            <v>16404000</v>
          </cell>
          <cell r="U2195">
            <v>531899.72</v>
          </cell>
        </row>
        <row r="2196">
          <cell r="N2196" t="str">
            <v>641</v>
          </cell>
          <cell r="Q2196" t="str">
            <v>EC</v>
          </cell>
          <cell r="T2196">
            <v>3389</v>
          </cell>
          <cell r="U2196">
            <v>321.22000000000003</v>
          </cell>
        </row>
        <row r="2197">
          <cell r="N2197" t="str">
            <v>623</v>
          </cell>
          <cell r="Q2197" t="str">
            <v>EC</v>
          </cell>
          <cell r="T2197">
            <v>3062735</v>
          </cell>
          <cell r="U2197">
            <v>206618.22</v>
          </cell>
        </row>
        <row r="2198">
          <cell r="N2198" t="str">
            <v>621</v>
          </cell>
          <cell r="Q2198" t="str">
            <v>EC</v>
          </cell>
          <cell r="T2198">
            <v>472848</v>
          </cell>
          <cell r="U2198">
            <v>55928.46</v>
          </cell>
        </row>
        <row r="2199">
          <cell r="N2199" t="str">
            <v>626</v>
          </cell>
          <cell r="Q2199" t="str">
            <v>EC</v>
          </cell>
          <cell r="T2199">
            <v>12792978</v>
          </cell>
          <cell r="U2199">
            <v>414812.33</v>
          </cell>
        </row>
        <row r="2200">
          <cell r="N2200" t="str">
            <v>612</v>
          </cell>
          <cell r="Q2200" t="str">
            <v>EC</v>
          </cell>
          <cell r="T2200">
            <v>2422822</v>
          </cell>
          <cell r="U2200">
            <v>236673.44</v>
          </cell>
        </row>
        <row r="2201">
          <cell r="N2201" t="str">
            <v>624</v>
          </cell>
          <cell r="Q2201" t="str">
            <v>EC</v>
          </cell>
          <cell r="T2201">
            <v>1433851</v>
          </cell>
          <cell r="U2201">
            <v>88293.68</v>
          </cell>
        </row>
        <row r="2202">
          <cell r="N2202" t="str">
            <v>626</v>
          </cell>
          <cell r="Q2202" t="str">
            <v>EC</v>
          </cell>
          <cell r="T2202">
            <v>2678623</v>
          </cell>
          <cell r="U2202">
            <v>86854.35</v>
          </cell>
        </row>
        <row r="2203">
          <cell r="N2203" t="str">
            <v>623</v>
          </cell>
          <cell r="Q2203" t="str">
            <v>EC</v>
          </cell>
          <cell r="T2203">
            <v>216795</v>
          </cell>
          <cell r="U2203">
            <v>14625.42</v>
          </cell>
        </row>
        <row r="2204">
          <cell r="N2204" t="str">
            <v>624</v>
          </cell>
          <cell r="Q2204" t="str">
            <v>EC</v>
          </cell>
          <cell r="T2204">
            <v>180000</v>
          </cell>
          <cell r="U2204">
            <v>12470.04</v>
          </cell>
        </row>
        <row r="2205">
          <cell r="N2205" t="str">
            <v>624</v>
          </cell>
          <cell r="Q2205" t="str">
            <v>EC</v>
          </cell>
          <cell r="T2205">
            <v>1715542</v>
          </cell>
          <cell r="U2205">
            <v>101172.39</v>
          </cell>
        </row>
        <row r="2206">
          <cell r="N2206" t="str">
            <v>611</v>
          </cell>
          <cell r="Q2206" t="str">
            <v>EC</v>
          </cell>
          <cell r="T2206">
            <v>322954</v>
          </cell>
          <cell r="U2206">
            <v>31546.79</v>
          </cell>
        </row>
        <row r="2207">
          <cell r="N2207" t="str">
            <v>624</v>
          </cell>
          <cell r="Q2207" t="str">
            <v>EC</v>
          </cell>
          <cell r="T2207">
            <v>1221505</v>
          </cell>
          <cell r="U2207">
            <v>75217.84</v>
          </cell>
        </row>
        <row r="2208">
          <cell r="N2208" t="str">
            <v>633</v>
          </cell>
          <cell r="Q2208" t="str">
            <v>EC</v>
          </cell>
          <cell r="T2208">
            <v>300153</v>
          </cell>
          <cell r="U2208">
            <v>8871982.6300000008</v>
          </cell>
        </row>
        <row r="2209">
          <cell r="N2209" t="str">
            <v>624</v>
          </cell>
          <cell r="Q2209" t="str">
            <v>EC</v>
          </cell>
          <cell r="T2209">
            <v>700000</v>
          </cell>
          <cell r="U2209">
            <v>43104.6</v>
          </cell>
        </row>
        <row r="2210">
          <cell r="N2210" t="str">
            <v>624</v>
          </cell>
          <cell r="Q2210" t="str">
            <v>EC</v>
          </cell>
          <cell r="T2210">
            <v>1800000</v>
          </cell>
          <cell r="U2210">
            <v>104450.4</v>
          </cell>
        </row>
        <row r="2211">
          <cell r="N2211" t="str">
            <v>624</v>
          </cell>
          <cell r="Q2211" t="str">
            <v>EC</v>
          </cell>
          <cell r="T2211">
            <v>508000</v>
          </cell>
          <cell r="U2211">
            <v>27649.43</v>
          </cell>
        </row>
        <row r="2212">
          <cell r="N2212" t="str">
            <v>611</v>
          </cell>
          <cell r="Q2212" t="str">
            <v>ECR</v>
          </cell>
          <cell r="T2212">
            <v>256068427.69999999</v>
          </cell>
          <cell r="U2212">
            <v>1376347.6</v>
          </cell>
        </row>
        <row r="2213">
          <cell r="N2213" t="str">
            <v>660</v>
          </cell>
          <cell r="Q2213" t="str">
            <v>ECR</v>
          </cell>
          <cell r="T2213">
            <v>608102</v>
          </cell>
          <cell r="U2213">
            <v>392.04</v>
          </cell>
        </row>
        <row r="2214">
          <cell r="N2214" t="str">
            <v>660</v>
          </cell>
          <cell r="Q2214" t="str">
            <v>ECR</v>
          </cell>
          <cell r="T2214">
            <v>10703</v>
          </cell>
          <cell r="U2214">
            <v>6.9</v>
          </cell>
        </row>
        <row r="2215">
          <cell r="N2215" t="str">
            <v>621</v>
          </cell>
          <cell r="Q2215" t="str">
            <v>ECR</v>
          </cell>
          <cell r="T2215">
            <v>73351830</v>
          </cell>
          <cell r="U2215">
            <v>320028.17</v>
          </cell>
        </row>
        <row r="2216">
          <cell r="N2216" t="str">
            <v>677</v>
          </cell>
          <cell r="Q2216" t="str">
            <v>EEC</v>
          </cell>
          <cell r="T2216">
            <v>4009692</v>
          </cell>
          <cell r="U2216">
            <v>234758.48</v>
          </cell>
        </row>
        <row r="2217">
          <cell r="N2217" t="str">
            <v>613</v>
          </cell>
          <cell r="Q2217" t="str">
            <v>EEX</v>
          </cell>
          <cell r="T2217">
            <v>1074707</v>
          </cell>
          <cell r="U2217">
            <v>365.34</v>
          </cell>
        </row>
        <row r="2218">
          <cell r="N2218" t="str">
            <v>622</v>
          </cell>
          <cell r="Q2218" t="str">
            <v>EEX</v>
          </cell>
          <cell r="T2218">
            <v>2032543</v>
          </cell>
          <cell r="U2218">
            <v>1008.15</v>
          </cell>
        </row>
        <row r="2219">
          <cell r="N2219" t="str">
            <v>612</v>
          </cell>
          <cell r="Q2219" t="str">
            <v>EEX</v>
          </cell>
          <cell r="T2219">
            <v>7432</v>
          </cell>
          <cell r="U2219">
            <v>2.2400000000000002</v>
          </cell>
        </row>
        <row r="2220">
          <cell r="N2220" t="str">
            <v>621</v>
          </cell>
          <cell r="Q2220" t="str">
            <v>EEX</v>
          </cell>
          <cell r="T2220">
            <v>6564722</v>
          </cell>
          <cell r="U2220">
            <v>2074.66</v>
          </cell>
        </row>
        <row r="2221">
          <cell r="N2221" t="str">
            <v>650</v>
          </cell>
          <cell r="Q2221" t="str">
            <v>EEX</v>
          </cell>
          <cell r="T2221">
            <v>2750853</v>
          </cell>
          <cell r="U2221">
            <v>498.04</v>
          </cell>
        </row>
        <row r="2222">
          <cell r="N2222" t="str">
            <v>650</v>
          </cell>
          <cell r="Q2222" t="str">
            <v>EEX</v>
          </cell>
          <cell r="T2222">
            <v>71346</v>
          </cell>
          <cell r="U2222">
            <v>12.88</v>
          </cell>
        </row>
        <row r="2223">
          <cell r="N2223" t="str">
            <v>624</v>
          </cell>
          <cell r="Q2223" t="str">
            <v>EEX</v>
          </cell>
          <cell r="T2223">
            <v>25532922</v>
          </cell>
          <cell r="U2223">
            <v>11137.97</v>
          </cell>
        </row>
        <row r="2224">
          <cell r="N2224" t="str">
            <v>625</v>
          </cell>
          <cell r="Q2224" t="str">
            <v>EFL</v>
          </cell>
          <cell r="T2224">
            <v>448800</v>
          </cell>
          <cell r="U2224">
            <v>14754.3</v>
          </cell>
        </row>
        <row r="2225">
          <cell r="N2225" t="str">
            <v>611</v>
          </cell>
          <cell r="Q2225" t="str">
            <v>EFL</v>
          </cell>
          <cell r="T2225">
            <v>61234</v>
          </cell>
          <cell r="U2225">
            <v>2013.98</v>
          </cell>
        </row>
        <row r="2226">
          <cell r="N2226" t="str">
            <v>624</v>
          </cell>
          <cell r="Q2226" t="str">
            <v>EFV</v>
          </cell>
          <cell r="T2226">
            <v>20722080</v>
          </cell>
          <cell r="U2226">
            <v>63368.13</v>
          </cell>
        </row>
        <row r="2227">
          <cell r="N2227" t="str">
            <v>611</v>
          </cell>
          <cell r="Q2227" t="str">
            <v>EFV</v>
          </cell>
          <cell r="T2227">
            <v>132939</v>
          </cell>
          <cell r="U2227">
            <v>407.36</v>
          </cell>
        </row>
        <row r="2228">
          <cell r="N2228" t="str">
            <v>641</v>
          </cell>
          <cell r="Q2228" t="str">
            <v>EFV</v>
          </cell>
          <cell r="T2228">
            <v>927</v>
          </cell>
          <cell r="U2228">
            <v>2.83</v>
          </cell>
        </row>
        <row r="2229">
          <cell r="N2229" t="str">
            <v>624</v>
          </cell>
          <cell r="Q2229" t="str">
            <v>EIN</v>
          </cell>
          <cell r="T2229">
            <v>378432</v>
          </cell>
          <cell r="U2229">
            <v>213.05</v>
          </cell>
        </row>
        <row r="2230">
          <cell r="N2230" t="str">
            <v>626</v>
          </cell>
          <cell r="Q2230" t="str">
            <v>EIN</v>
          </cell>
          <cell r="T2230">
            <v>2310640</v>
          </cell>
          <cell r="U2230">
            <v>1300.8800000000001</v>
          </cell>
        </row>
        <row r="2231">
          <cell r="N2231" t="str">
            <v>650</v>
          </cell>
          <cell r="Q2231" t="str">
            <v>EIN</v>
          </cell>
          <cell r="T2231">
            <v>3194240</v>
          </cell>
          <cell r="U2231">
            <v>1798.91</v>
          </cell>
        </row>
        <row r="2232">
          <cell r="N2232" t="str">
            <v>624</v>
          </cell>
          <cell r="Q2232" t="str">
            <v>EIN</v>
          </cell>
          <cell r="T2232">
            <v>547565</v>
          </cell>
          <cell r="U2232">
            <v>308.27999999999997</v>
          </cell>
        </row>
        <row r="2233">
          <cell r="N2233" t="str">
            <v>650</v>
          </cell>
          <cell r="Q2233" t="str">
            <v>EIN</v>
          </cell>
          <cell r="T2233">
            <v>71346</v>
          </cell>
          <cell r="U2233">
            <v>40.4</v>
          </cell>
        </row>
        <row r="2234">
          <cell r="N2234" t="str">
            <v>634</v>
          </cell>
          <cell r="Q2234" t="str">
            <v>EIN</v>
          </cell>
          <cell r="T2234">
            <v>196450984</v>
          </cell>
          <cell r="U2234">
            <v>110601.9</v>
          </cell>
        </row>
        <row r="2235">
          <cell r="N2235" t="str">
            <v>624</v>
          </cell>
          <cell r="Q2235" t="str">
            <v>EP1</v>
          </cell>
          <cell r="T2235">
            <v>9209277</v>
          </cell>
          <cell r="U2235">
            <v>0</v>
          </cell>
        </row>
        <row r="2236">
          <cell r="N2236" t="str">
            <v>641</v>
          </cell>
          <cell r="Q2236" t="str">
            <v>EP1</v>
          </cell>
          <cell r="T2236">
            <v>71460</v>
          </cell>
          <cell r="U2236">
            <v>0</v>
          </cell>
        </row>
        <row r="2237">
          <cell r="N2237" t="str">
            <v>641</v>
          </cell>
          <cell r="Q2237" t="str">
            <v>EP1</v>
          </cell>
          <cell r="T2237">
            <v>650342</v>
          </cell>
          <cell r="U2237">
            <v>0</v>
          </cell>
        </row>
        <row r="2238">
          <cell r="N2238" t="str">
            <v>650</v>
          </cell>
          <cell r="Q2238" t="str">
            <v>EP1</v>
          </cell>
          <cell r="T2238">
            <v>71346</v>
          </cell>
          <cell r="U2238">
            <v>0</v>
          </cell>
        </row>
        <row r="2239">
          <cell r="N2239" t="str">
            <v>620</v>
          </cell>
          <cell r="Q2239" t="str">
            <v>EP1</v>
          </cell>
          <cell r="T2239">
            <v>1741393</v>
          </cell>
          <cell r="U2239">
            <v>0</v>
          </cell>
        </row>
        <row r="2240">
          <cell r="N2240" t="str">
            <v>686</v>
          </cell>
          <cell r="Q2240" t="str">
            <v>EP1</v>
          </cell>
          <cell r="T2240">
            <v>361</v>
          </cell>
          <cell r="U2240">
            <v>0</v>
          </cell>
        </row>
        <row r="2241">
          <cell r="N2241" t="str">
            <v>650</v>
          </cell>
          <cell r="Q2241" t="str">
            <v>EP1</v>
          </cell>
          <cell r="T2241">
            <v>1938</v>
          </cell>
          <cell r="U2241">
            <v>0</v>
          </cell>
        </row>
        <row r="2242">
          <cell r="N2242" t="str">
            <v>624</v>
          </cell>
          <cell r="Q2242" t="str">
            <v>EP1</v>
          </cell>
          <cell r="T2242">
            <v>7751120</v>
          </cell>
          <cell r="U2242">
            <v>0</v>
          </cell>
        </row>
        <row r="2243">
          <cell r="N2243" t="str">
            <v>623</v>
          </cell>
          <cell r="Q2243" t="str">
            <v>EP1</v>
          </cell>
          <cell r="T2243">
            <v>91280961</v>
          </cell>
          <cell r="U2243">
            <v>0</v>
          </cell>
        </row>
        <row r="2244">
          <cell r="N2244" t="str">
            <v>641</v>
          </cell>
          <cell r="Q2244" t="str">
            <v>EP3</v>
          </cell>
          <cell r="T2244">
            <v>71460</v>
          </cell>
          <cell r="U2244">
            <v>0</v>
          </cell>
        </row>
        <row r="2245">
          <cell r="N2245" t="str">
            <v>621</v>
          </cell>
          <cell r="Q2245" t="str">
            <v>EP3</v>
          </cell>
          <cell r="T2245">
            <v>542187</v>
          </cell>
          <cell r="U2245">
            <v>0</v>
          </cell>
        </row>
        <row r="2246">
          <cell r="N2246" t="str">
            <v>660</v>
          </cell>
          <cell r="Q2246" t="str">
            <v>EP3</v>
          </cell>
          <cell r="T2246">
            <v>608102</v>
          </cell>
          <cell r="U2246">
            <v>0</v>
          </cell>
        </row>
        <row r="2247">
          <cell r="N2247" t="str">
            <v>655</v>
          </cell>
          <cell r="Q2247" t="str">
            <v>EP3</v>
          </cell>
          <cell r="T2247">
            <v>22783</v>
          </cell>
          <cell r="U2247">
            <v>0</v>
          </cell>
        </row>
        <row r="2248">
          <cell r="N2248" t="str">
            <v>611</v>
          </cell>
          <cell r="Q2248" t="str">
            <v>EP3</v>
          </cell>
          <cell r="T2248">
            <v>256068427.69999999</v>
          </cell>
          <cell r="U2248">
            <v>0</v>
          </cell>
        </row>
        <row r="2249">
          <cell r="N2249" t="str">
            <v>621</v>
          </cell>
          <cell r="Q2249" t="str">
            <v>EP3</v>
          </cell>
          <cell r="T2249">
            <v>6564722</v>
          </cell>
          <cell r="U2249">
            <v>0</v>
          </cell>
        </row>
        <row r="2250">
          <cell r="N2250" t="str">
            <v>623</v>
          </cell>
          <cell r="Q2250" t="str">
            <v>EP3</v>
          </cell>
          <cell r="T2250">
            <v>3062735</v>
          </cell>
          <cell r="U2250">
            <v>0</v>
          </cell>
        </row>
        <row r="2251">
          <cell r="N2251" t="str">
            <v>685</v>
          </cell>
          <cell r="Q2251" t="str">
            <v>EP3</v>
          </cell>
          <cell r="T2251">
            <v>116926</v>
          </cell>
          <cell r="U2251">
            <v>0</v>
          </cell>
        </row>
        <row r="2252">
          <cell r="N2252" t="str">
            <v>650</v>
          </cell>
          <cell r="Q2252" t="str">
            <v>E16</v>
          </cell>
          <cell r="T2252">
            <v>40973</v>
          </cell>
          <cell r="U2252">
            <v>1277.4100000000001</v>
          </cell>
        </row>
        <row r="2253">
          <cell r="N2253" t="str">
            <v>655</v>
          </cell>
          <cell r="Q2253" t="str">
            <v>E42</v>
          </cell>
          <cell r="T2253">
            <v>22783</v>
          </cell>
          <cell r="U2253">
            <v>1917.83</v>
          </cell>
        </row>
        <row r="2254">
          <cell r="N2254" t="str">
            <v>641</v>
          </cell>
          <cell r="Q2254" t="str">
            <v>FFC</v>
          </cell>
          <cell r="T2254">
            <v>650342</v>
          </cell>
          <cell r="U2254">
            <v>8.43</v>
          </cell>
        </row>
        <row r="2255">
          <cell r="N2255" t="str">
            <v>660</v>
          </cell>
          <cell r="Q2255" t="str">
            <v>FFC</v>
          </cell>
          <cell r="T2255">
            <v>10703</v>
          </cell>
          <cell r="U2255">
            <v>0.01</v>
          </cell>
        </row>
        <row r="2256">
          <cell r="N2256" t="str">
            <v>623</v>
          </cell>
          <cell r="Q2256" t="str">
            <v>FFC</v>
          </cell>
          <cell r="T2256">
            <v>54708</v>
          </cell>
          <cell r="U2256">
            <v>0.88</v>
          </cell>
        </row>
        <row r="2257">
          <cell r="N2257" t="str">
            <v>621</v>
          </cell>
          <cell r="Q2257" t="str">
            <v>FMU</v>
          </cell>
          <cell r="T2257">
            <v>542187</v>
          </cell>
          <cell r="U2257">
            <v>1.07</v>
          </cell>
        </row>
        <row r="2258">
          <cell r="N2258" t="str">
            <v>613</v>
          </cell>
          <cell r="Q2258" t="str">
            <v>FMU</v>
          </cell>
          <cell r="T2258">
            <v>1074707</v>
          </cell>
          <cell r="U2258">
            <v>3.1</v>
          </cell>
        </row>
        <row r="2259">
          <cell r="N2259" t="str">
            <v>624</v>
          </cell>
          <cell r="Q2259" t="str">
            <v>FMU</v>
          </cell>
          <cell r="T2259">
            <v>31570590</v>
          </cell>
          <cell r="U2259">
            <v>31.59</v>
          </cell>
        </row>
        <row r="2260">
          <cell r="N2260" t="str">
            <v>626</v>
          </cell>
          <cell r="Q2260" t="str">
            <v>FMU</v>
          </cell>
          <cell r="T2260">
            <v>12965832</v>
          </cell>
          <cell r="U2260">
            <v>12.96</v>
          </cell>
        </row>
        <row r="2261">
          <cell r="N2261" t="str">
            <v>622</v>
          </cell>
          <cell r="Q2261" t="str">
            <v>FVE</v>
          </cell>
          <cell r="T2261">
            <v>2032543</v>
          </cell>
          <cell r="U2261">
            <v>0</v>
          </cell>
        </row>
        <row r="2262">
          <cell r="N2262" t="str">
            <v>650</v>
          </cell>
          <cell r="Q2262" t="str">
            <v>FVE</v>
          </cell>
          <cell r="T2262">
            <v>3009</v>
          </cell>
          <cell r="U2262">
            <v>0</v>
          </cell>
        </row>
        <row r="2263">
          <cell r="N2263" t="str">
            <v>611</v>
          </cell>
          <cell r="Q2263" t="str">
            <v>FVE</v>
          </cell>
          <cell r="T2263">
            <v>133305</v>
          </cell>
          <cell r="U2263">
            <v>0</v>
          </cell>
        </row>
        <row r="2264">
          <cell r="N2264" t="str">
            <v>641</v>
          </cell>
          <cell r="Q2264" t="str">
            <v>FVE</v>
          </cell>
          <cell r="T2264">
            <v>1365241</v>
          </cell>
          <cell r="U2264">
            <v>0</v>
          </cell>
        </row>
        <row r="2265">
          <cell r="N2265" t="str">
            <v>624</v>
          </cell>
          <cell r="Q2265" t="str">
            <v>FVE</v>
          </cell>
          <cell r="T2265">
            <v>24116368</v>
          </cell>
          <cell r="U2265">
            <v>0</v>
          </cell>
        </row>
        <row r="2266">
          <cell r="N2266" t="str">
            <v>1750</v>
          </cell>
          <cell r="Q2266" t="str">
            <v>GMC</v>
          </cell>
          <cell r="T2266">
            <v>0</v>
          </cell>
          <cell r="U2266">
            <v>346766.44</v>
          </cell>
        </row>
        <row r="2267">
          <cell r="N2267" t="str">
            <v>621</v>
          </cell>
          <cell r="Q2267" t="str">
            <v>GPW</v>
          </cell>
          <cell r="T2267">
            <v>24982.15</v>
          </cell>
          <cell r="U2267">
            <v>34.01</v>
          </cell>
        </row>
        <row r="2268">
          <cell r="N2268" t="str">
            <v>624</v>
          </cell>
          <cell r="Q2268" t="str">
            <v>ICV</v>
          </cell>
          <cell r="T2268">
            <v>8267857</v>
          </cell>
          <cell r="U2268">
            <v>0</v>
          </cell>
        </row>
        <row r="2269">
          <cell r="N2269" t="str">
            <v>624</v>
          </cell>
          <cell r="Q2269" t="str">
            <v>ICV</v>
          </cell>
          <cell r="T2269">
            <v>7304003</v>
          </cell>
          <cell r="U2269">
            <v>0</v>
          </cell>
        </row>
        <row r="2270">
          <cell r="N2270" t="str">
            <v>611</v>
          </cell>
          <cell r="Q2270" t="str">
            <v>ICV</v>
          </cell>
          <cell r="T2270">
            <v>132939</v>
          </cell>
          <cell r="U2270">
            <v>0</v>
          </cell>
        </row>
        <row r="2271">
          <cell r="N2271" t="str">
            <v>613</v>
          </cell>
          <cell r="Q2271" t="str">
            <v>ICV</v>
          </cell>
          <cell r="T2271">
            <v>1074707</v>
          </cell>
          <cell r="U2271">
            <v>0</v>
          </cell>
        </row>
        <row r="2272">
          <cell r="N2272" t="str">
            <v>621</v>
          </cell>
          <cell r="Q2272" t="str">
            <v>ICV</v>
          </cell>
          <cell r="T2272">
            <v>100984</v>
          </cell>
          <cell r="U2272">
            <v>0</v>
          </cell>
        </row>
        <row r="2273">
          <cell r="N2273" t="str">
            <v>624</v>
          </cell>
          <cell r="Q2273" t="str">
            <v>ICV</v>
          </cell>
          <cell r="T2273">
            <v>1715542</v>
          </cell>
          <cell r="U2273">
            <v>0</v>
          </cell>
        </row>
        <row r="2274">
          <cell r="N2274" t="str">
            <v>641</v>
          </cell>
          <cell r="Q2274" t="str">
            <v>ICV</v>
          </cell>
          <cell r="T2274">
            <v>52077</v>
          </cell>
          <cell r="U2274">
            <v>0</v>
          </cell>
        </row>
        <row r="2275">
          <cell r="N2275" t="str">
            <v>626</v>
          </cell>
          <cell r="Q2275" t="str">
            <v>ICV</v>
          </cell>
          <cell r="T2275">
            <v>12965832</v>
          </cell>
          <cell r="U2275">
            <v>0</v>
          </cell>
        </row>
        <row r="2276">
          <cell r="N2276" t="str">
            <v>623</v>
          </cell>
          <cell r="Q2276" t="str">
            <v>ICV</v>
          </cell>
          <cell r="T2276">
            <v>91280961</v>
          </cell>
          <cell r="U2276">
            <v>0</v>
          </cell>
        </row>
        <row r="2277">
          <cell r="N2277" t="str">
            <v>676</v>
          </cell>
          <cell r="Q2277" t="str">
            <v>ICV</v>
          </cell>
          <cell r="T2277">
            <v>0</v>
          </cell>
          <cell r="U2277">
            <v>0</v>
          </cell>
        </row>
        <row r="2278">
          <cell r="N2278" t="str">
            <v>611</v>
          </cell>
          <cell r="Q2278" t="str">
            <v>LMR</v>
          </cell>
          <cell r="T2278">
            <v>322954</v>
          </cell>
          <cell r="U2278">
            <v>596.42999999999995</v>
          </cell>
        </row>
        <row r="2279">
          <cell r="N2279" t="str">
            <v>624</v>
          </cell>
          <cell r="Q2279" t="str">
            <v>LMR</v>
          </cell>
          <cell r="T2279">
            <v>7895827</v>
          </cell>
          <cell r="U2279">
            <v>2905.66</v>
          </cell>
        </row>
        <row r="2280">
          <cell r="N2280" t="str">
            <v>621</v>
          </cell>
          <cell r="Q2280" t="str">
            <v>LMR</v>
          </cell>
          <cell r="T2280">
            <v>460031</v>
          </cell>
          <cell r="U2280">
            <v>294.88</v>
          </cell>
        </row>
        <row r="2281">
          <cell r="N2281" t="str">
            <v>621</v>
          </cell>
          <cell r="Q2281" t="str">
            <v>LMR</v>
          </cell>
          <cell r="T2281">
            <v>9000</v>
          </cell>
          <cell r="U2281">
            <v>5.76</v>
          </cell>
        </row>
        <row r="2282">
          <cell r="N2282" t="str">
            <v>660</v>
          </cell>
          <cell r="Q2282" t="str">
            <v>L05</v>
          </cell>
          <cell r="T2282">
            <v>32</v>
          </cell>
          <cell r="U2282">
            <v>56.64</v>
          </cell>
        </row>
        <row r="2283">
          <cell r="N2283" t="str">
            <v>660</v>
          </cell>
          <cell r="Q2283" t="str">
            <v>L05</v>
          </cell>
          <cell r="T2283">
            <v>129</v>
          </cell>
          <cell r="U2283">
            <v>228.33</v>
          </cell>
        </row>
        <row r="2284">
          <cell r="N2284" t="str">
            <v>621</v>
          </cell>
          <cell r="Q2284" t="str">
            <v>BFC</v>
          </cell>
          <cell r="T2284">
            <v>9000</v>
          </cell>
          <cell r="U2284">
            <v>259.95999999999998</v>
          </cell>
        </row>
        <row r="2285">
          <cell r="N2285" t="str">
            <v>621</v>
          </cell>
          <cell r="Q2285" t="str">
            <v>BFC</v>
          </cell>
          <cell r="T2285">
            <v>542187</v>
          </cell>
          <cell r="U2285">
            <v>15661.6</v>
          </cell>
        </row>
        <row r="2286">
          <cell r="N2286" t="str">
            <v>641</v>
          </cell>
          <cell r="Q2286" t="str">
            <v>BFC</v>
          </cell>
          <cell r="T2286">
            <v>1365241</v>
          </cell>
          <cell r="U2286">
            <v>39418.67</v>
          </cell>
        </row>
        <row r="2287">
          <cell r="N2287" t="str">
            <v>624</v>
          </cell>
          <cell r="Q2287" t="str">
            <v>BFC</v>
          </cell>
          <cell r="T2287">
            <v>4486832</v>
          </cell>
          <cell r="U2287">
            <v>129009.89</v>
          </cell>
        </row>
        <row r="2288">
          <cell r="N2288" t="str">
            <v>660</v>
          </cell>
          <cell r="Q2288" t="str">
            <v>BFC</v>
          </cell>
          <cell r="T2288">
            <v>608102</v>
          </cell>
          <cell r="U2288">
            <v>17570.34</v>
          </cell>
        </row>
        <row r="2289">
          <cell r="N2289" t="str">
            <v>623</v>
          </cell>
          <cell r="Q2289" t="str">
            <v>BFC</v>
          </cell>
          <cell r="T2289">
            <v>4951721</v>
          </cell>
          <cell r="U2289">
            <v>142995.79</v>
          </cell>
        </row>
        <row r="2290">
          <cell r="N2290" t="str">
            <v>626</v>
          </cell>
          <cell r="Q2290" t="str">
            <v>BFC</v>
          </cell>
          <cell r="T2290">
            <v>12965832</v>
          </cell>
          <cell r="U2290">
            <v>373403</v>
          </cell>
        </row>
        <row r="2291">
          <cell r="N2291" t="str">
            <v>655</v>
          </cell>
          <cell r="Q2291" t="str">
            <v>BFC</v>
          </cell>
          <cell r="T2291">
            <v>22783</v>
          </cell>
          <cell r="U2291">
            <v>658.27</v>
          </cell>
        </row>
        <row r="2292">
          <cell r="N2292" t="str">
            <v>624</v>
          </cell>
          <cell r="Q2292" t="str">
            <v>CAP</v>
          </cell>
          <cell r="T2292">
            <v>10860147</v>
          </cell>
          <cell r="U2292">
            <v>130.30000000000001</v>
          </cell>
        </row>
        <row r="2293">
          <cell r="N2293" t="str">
            <v>621</v>
          </cell>
          <cell r="Q2293" t="str">
            <v>CAP</v>
          </cell>
          <cell r="T2293">
            <v>65773</v>
          </cell>
          <cell r="U2293">
            <v>0.98</v>
          </cell>
        </row>
        <row r="2294">
          <cell r="N2294" t="str">
            <v>621</v>
          </cell>
          <cell r="Q2294" t="str">
            <v>CAP</v>
          </cell>
          <cell r="T2294">
            <v>73351830</v>
          </cell>
          <cell r="U2294">
            <v>1092.8</v>
          </cell>
        </row>
        <row r="2295">
          <cell r="N2295" t="str">
            <v>642</v>
          </cell>
          <cell r="Q2295" t="str">
            <v>CAP</v>
          </cell>
          <cell r="T2295">
            <v>28268</v>
          </cell>
          <cell r="U2295">
            <v>0.03</v>
          </cell>
        </row>
        <row r="2296">
          <cell r="N2296" t="str">
            <v>660</v>
          </cell>
          <cell r="Q2296" t="str">
            <v>CAP</v>
          </cell>
          <cell r="T2296">
            <v>832178</v>
          </cell>
          <cell r="U2296">
            <v>0.05</v>
          </cell>
        </row>
        <row r="2297">
          <cell r="N2297" t="str">
            <v>611</v>
          </cell>
          <cell r="Q2297" t="str">
            <v>CAP</v>
          </cell>
          <cell r="T2297">
            <v>132939</v>
          </cell>
          <cell r="U2297">
            <v>2.52</v>
          </cell>
        </row>
        <row r="2298">
          <cell r="N2298" t="str">
            <v>621</v>
          </cell>
          <cell r="Q2298" t="str">
            <v>CAP</v>
          </cell>
          <cell r="T2298">
            <v>9000</v>
          </cell>
          <cell r="U2298">
            <v>0.14000000000000001</v>
          </cell>
        </row>
        <row r="2299">
          <cell r="N2299" t="str">
            <v>621</v>
          </cell>
          <cell r="Q2299" t="str">
            <v>DSO</v>
          </cell>
          <cell r="T2299">
            <v>854439</v>
          </cell>
          <cell r="U2299">
            <v>0</v>
          </cell>
        </row>
        <row r="2300">
          <cell r="N2300" t="str">
            <v>676</v>
          </cell>
          <cell r="Q2300" t="str">
            <v>DSO</v>
          </cell>
          <cell r="T2300">
            <v>0</v>
          </cell>
          <cell r="U2300">
            <v>0</v>
          </cell>
        </row>
        <row r="2301">
          <cell r="N2301" t="str">
            <v>622</v>
          </cell>
          <cell r="Q2301" t="str">
            <v>DSU</v>
          </cell>
          <cell r="T2301">
            <v>2027837</v>
          </cell>
          <cell r="U2301">
            <v>206.93</v>
          </cell>
        </row>
        <row r="2302">
          <cell r="N2302" t="str">
            <v>621</v>
          </cell>
          <cell r="Q2302" t="str">
            <v>DSU</v>
          </cell>
          <cell r="T2302">
            <v>7032474</v>
          </cell>
          <cell r="U2302">
            <v>696.25</v>
          </cell>
        </row>
        <row r="2303">
          <cell r="N2303" t="str">
            <v>641</v>
          </cell>
          <cell r="Q2303" t="str">
            <v>DSU</v>
          </cell>
          <cell r="T2303">
            <v>52075</v>
          </cell>
          <cell r="U2303">
            <v>3.88</v>
          </cell>
        </row>
        <row r="2304">
          <cell r="N2304" t="str">
            <v>626</v>
          </cell>
          <cell r="Q2304" t="str">
            <v>DSU</v>
          </cell>
          <cell r="T2304">
            <v>3261060</v>
          </cell>
          <cell r="U2304">
            <v>19.55</v>
          </cell>
        </row>
        <row r="2305">
          <cell r="N2305" t="str">
            <v>676</v>
          </cell>
          <cell r="Q2305" t="str">
            <v>DSU</v>
          </cell>
          <cell r="T2305">
            <v>0</v>
          </cell>
          <cell r="U2305">
            <v>0</v>
          </cell>
        </row>
        <row r="2306">
          <cell r="N2306" t="str">
            <v>624</v>
          </cell>
          <cell r="Q2306" t="str">
            <v>DSU</v>
          </cell>
          <cell r="T2306">
            <v>3019028</v>
          </cell>
          <cell r="U2306">
            <v>30.17</v>
          </cell>
        </row>
        <row r="2307">
          <cell r="N2307" t="str">
            <v>650</v>
          </cell>
          <cell r="Q2307" t="str">
            <v>EIV</v>
          </cell>
          <cell r="T2307">
            <v>2750853</v>
          </cell>
          <cell r="U2307">
            <v>0</v>
          </cell>
        </row>
        <row r="2308">
          <cell r="N2308" t="str">
            <v>621</v>
          </cell>
          <cell r="Q2308" t="str">
            <v>EIV</v>
          </cell>
          <cell r="T2308">
            <v>7036478</v>
          </cell>
          <cell r="U2308">
            <v>0</v>
          </cell>
        </row>
        <row r="2309">
          <cell r="N2309" t="str">
            <v>650</v>
          </cell>
          <cell r="Q2309" t="str">
            <v>EIV</v>
          </cell>
          <cell r="T2309">
            <v>223465</v>
          </cell>
          <cell r="U2309">
            <v>0</v>
          </cell>
        </row>
        <row r="2310">
          <cell r="N2310" t="str">
            <v>621</v>
          </cell>
          <cell r="Q2310" t="str">
            <v>EIV</v>
          </cell>
          <cell r="T2310">
            <v>9000</v>
          </cell>
          <cell r="U2310">
            <v>0</v>
          </cell>
        </row>
        <row r="2311">
          <cell r="N2311" t="str">
            <v>641</v>
          </cell>
          <cell r="Q2311" t="str">
            <v>EIV</v>
          </cell>
          <cell r="T2311">
            <v>52077</v>
          </cell>
          <cell r="U2311">
            <v>0</v>
          </cell>
        </row>
        <row r="2312">
          <cell r="N2312" t="str">
            <v>623</v>
          </cell>
          <cell r="Q2312" t="str">
            <v>EIV</v>
          </cell>
          <cell r="T2312">
            <v>3062735</v>
          </cell>
          <cell r="U2312">
            <v>0</v>
          </cell>
        </row>
        <row r="2313">
          <cell r="N2313" t="str">
            <v>624</v>
          </cell>
          <cell r="Q2313" t="str">
            <v>EIV</v>
          </cell>
          <cell r="T2313">
            <v>10860147</v>
          </cell>
          <cell r="U2313">
            <v>0</v>
          </cell>
        </row>
        <row r="2314">
          <cell r="N2314" t="str">
            <v>641</v>
          </cell>
          <cell r="Q2314" t="str">
            <v>EP2</v>
          </cell>
          <cell r="T2314">
            <v>650342</v>
          </cell>
          <cell r="U2314">
            <v>-1.86</v>
          </cell>
        </row>
        <row r="2315">
          <cell r="N2315" t="str">
            <v>650</v>
          </cell>
          <cell r="Q2315" t="str">
            <v>EP2</v>
          </cell>
          <cell r="T2315">
            <v>3194240</v>
          </cell>
          <cell r="U2315">
            <v>326.07</v>
          </cell>
        </row>
        <row r="2316">
          <cell r="N2316" t="str">
            <v>622</v>
          </cell>
          <cell r="Q2316" t="str">
            <v>EP2</v>
          </cell>
          <cell r="T2316">
            <v>2032543</v>
          </cell>
          <cell r="U2316">
            <v>-78.97</v>
          </cell>
        </row>
        <row r="2317">
          <cell r="N2317" t="str">
            <v>612</v>
          </cell>
          <cell r="Q2317" t="str">
            <v>EP2</v>
          </cell>
          <cell r="T2317">
            <v>5874145</v>
          </cell>
          <cell r="U2317">
            <v>235.14</v>
          </cell>
        </row>
        <row r="2318">
          <cell r="N2318" t="str">
            <v>650</v>
          </cell>
          <cell r="Q2318" t="str">
            <v>EP2</v>
          </cell>
          <cell r="T2318">
            <v>3255</v>
          </cell>
          <cell r="U2318">
            <v>0.31</v>
          </cell>
        </row>
        <row r="2319">
          <cell r="N2319" t="str">
            <v>624</v>
          </cell>
          <cell r="Q2319" t="str">
            <v>EP2</v>
          </cell>
          <cell r="T2319">
            <v>24116368</v>
          </cell>
          <cell r="U2319">
            <v>2918.12</v>
          </cell>
        </row>
        <row r="2320">
          <cell r="N2320" t="str">
            <v>621</v>
          </cell>
          <cell r="Q2320" t="str">
            <v>EP2</v>
          </cell>
          <cell r="T2320">
            <v>756631</v>
          </cell>
          <cell r="U2320">
            <v>111.22</v>
          </cell>
        </row>
        <row r="2321">
          <cell r="N2321" t="str">
            <v>613</v>
          </cell>
          <cell r="Q2321" t="str">
            <v>EP4</v>
          </cell>
          <cell r="T2321">
            <v>1074707</v>
          </cell>
          <cell r="U2321">
            <v>0</v>
          </cell>
        </row>
        <row r="2322">
          <cell r="N2322" t="str">
            <v>650</v>
          </cell>
          <cell r="Q2322" t="str">
            <v>EP4</v>
          </cell>
          <cell r="T2322">
            <v>71346</v>
          </cell>
          <cell r="U2322">
            <v>0</v>
          </cell>
        </row>
        <row r="2323">
          <cell r="N2323" t="str">
            <v>622</v>
          </cell>
          <cell r="Q2323" t="str">
            <v>EP4</v>
          </cell>
          <cell r="T2323">
            <v>2032543</v>
          </cell>
          <cell r="U2323">
            <v>0</v>
          </cell>
        </row>
        <row r="2324">
          <cell r="N2324" t="str">
            <v>660</v>
          </cell>
          <cell r="Q2324" t="str">
            <v>EP4</v>
          </cell>
          <cell r="T2324">
            <v>633</v>
          </cell>
          <cell r="U2324">
            <v>0</v>
          </cell>
        </row>
        <row r="2325">
          <cell r="N2325" t="str">
            <v>626</v>
          </cell>
          <cell r="Q2325" t="str">
            <v>EUR</v>
          </cell>
          <cell r="T2325">
            <v>12792978</v>
          </cell>
          <cell r="U2325">
            <v>1522.35</v>
          </cell>
        </row>
        <row r="2326">
          <cell r="N2326" t="str">
            <v>623</v>
          </cell>
          <cell r="Q2326" t="str">
            <v>EUR</v>
          </cell>
          <cell r="T2326">
            <v>54708</v>
          </cell>
          <cell r="U2326">
            <v>6.51</v>
          </cell>
        </row>
        <row r="2327">
          <cell r="N2327" t="str">
            <v>623</v>
          </cell>
          <cell r="Q2327" t="str">
            <v>EUR</v>
          </cell>
          <cell r="T2327">
            <v>18986663</v>
          </cell>
          <cell r="U2327">
            <v>2259.3200000000002</v>
          </cell>
        </row>
        <row r="2328">
          <cell r="N2328" t="str">
            <v>650</v>
          </cell>
          <cell r="Q2328" t="str">
            <v>E17</v>
          </cell>
          <cell r="T2328">
            <v>1056367</v>
          </cell>
          <cell r="U2328">
            <v>32928.839999999997</v>
          </cell>
        </row>
        <row r="2329">
          <cell r="N2329" t="str">
            <v>650</v>
          </cell>
          <cell r="Q2329" t="str">
            <v>E19</v>
          </cell>
          <cell r="T2329">
            <v>3603</v>
          </cell>
          <cell r="U2329">
            <v>112.3</v>
          </cell>
        </row>
        <row r="2330">
          <cell r="N2330" t="str">
            <v>660</v>
          </cell>
          <cell r="Q2330" t="str">
            <v>E33</v>
          </cell>
          <cell r="T2330">
            <v>14126</v>
          </cell>
          <cell r="U2330">
            <v>440.32</v>
          </cell>
        </row>
        <row r="2331">
          <cell r="N2331" t="str">
            <v>621</v>
          </cell>
          <cell r="Q2331" t="str">
            <v>FFE</v>
          </cell>
          <cell r="T2331">
            <v>7039438</v>
          </cell>
          <cell r="U2331">
            <v>950.25</v>
          </cell>
        </row>
        <row r="2332">
          <cell r="N2332" t="str">
            <v>660</v>
          </cell>
          <cell r="Q2332" t="str">
            <v>FFE</v>
          </cell>
          <cell r="T2332">
            <v>832178</v>
          </cell>
          <cell r="U2332">
            <v>8.6300000000000008</v>
          </cell>
        </row>
        <row r="2333">
          <cell r="N2333" t="str">
            <v>624</v>
          </cell>
          <cell r="Q2333" t="str">
            <v>FFE</v>
          </cell>
          <cell r="T2333">
            <v>3653020</v>
          </cell>
          <cell r="U2333">
            <v>409.14</v>
          </cell>
        </row>
        <row r="2334">
          <cell r="N2334" t="str">
            <v>621</v>
          </cell>
          <cell r="Q2334" t="str">
            <v>FFE</v>
          </cell>
          <cell r="T2334">
            <v>73462736</v>
          </cell>
          <cell r="U2334">
            <v>9809.31</v>
          </cell>
        </row>
        <row r="2335">
          <cell r="N2335" t="str">
            <v>621</v>
          </cell>
          <cell r="Q2335" t="str">
            <v>FFE</v>
          </cell>
          <cell r="T2335">
            <v>4200</v>
          </cell>
          <cell r="U2335">
            <v>0.56000000000000005</v>
          </cell>
        </row>
        <row r="2336">
          <cell r="N2336" t="str">
            <v>624</v>
          </cell>
          <cell r="Q2336" t="str">
            <v>FFE</v>
          </cell>
          <cell r="T2336">
            <v>398400</v>
          </cell>
          <cell r="U2336">
            <v>44.62</v>
          </cell>
        </row>
        <row r="2337">
          <cell r="N2337" t="str">
            <v>621</v>
          </cell>
          <cell r="Q2337" t="str">
            <v>FFE</v>
          </cell>
          <cell r="T2337">
            <v>472848</v>
          </cell>
          <cell r="U2337">
            <v>63.83</v>
          </cell>
        </row>
        <row r="2338">
          <cell r="N2338" t="str">
            <v>624</v>
          </cell>
          <cell r="Q2338" t="str">
            <v>FFE</v>
          </cell>
          <cell r="T2338">
            <v>31570590</v>
          </cell>
          <cell r="U2338">
            <v>3535.9</v>
          </cell>
        </row>
        <row r="2339">
          <cell r="N2339" t="str">
            <v>621</v>
          </cell>
          <cell r="Q2339" t="str">
            <v>FFE</v>
          </cell>
          <cell r="T2339">
            <v>542187</v>
          </cell>
          <cell r="U2339">
            <v>73.2</v>
          </cell>
        </row>
        <row r="2340">
          <cell r="N2340" t="str">
            <v>650</v>
          </cell>
          <cell r="Q2340" t="str">
            <v>FVC</v>
          </cell>
          <cell r="T2340">
            <v>223465</v>
          </cell>
          <cell r="U2340">
            <v>0</v>
          </cell>
        </row>
        <row r="2341">
          <cell r="N2341" t="str">
            <v>624</v>
          </cell>
          <cell r="Q2341" t="str">
            <v>FVC</v>
          </cell>
          <cell r="T2341">
            <v>13700352</v>
          </cell>
          <cell r="U2341">
            <v>0</v>
          </cell>
        </row>
        <row r="2342">
          <cell r="N2342" t="str">
            <v>660</v>
          </cell>
          <cell r="Q2342" t="str">
            <v>FVC</v>
          </cell>
          <cell r="T2342">
            <v>10703</v>
          </cell>
          <cell r="U2342">
            <v>0</v>
          </cell>
        </row>
        <row r="2343">
          <cell r="N2343" t="str">
            <v>621</v>
          </cell>
          <cell r="Q2343" t="str">
            <v>FVC</v>
          </cell>
          <cell r="T2343">
            <v>756631</v>
          </cell>
          <cell r="U2343">
            <v>0</v>
          </cell>
        </row>
        <row r="2344">
          <cell r="N2344" t="str">
            <v>624</v>
          </cell>
          <cell r="Q2344" t="str">
            <v>FVC</v>
          </cell>
          <cell r="T2344">
            <v>20722080</v>
          </cell>
          <cell r="U2344">
            <v>0</v>
          </cell>
        </row>
        <row r="2345">
          <cell r="N2345" t="str">
            <v>611</v>
          </cell>
          <cell r="Q2345" t="str">
            <v>FVC</v>
          </cell>
          <cell r="T2345">
            <v>646</v>
          </cell>
          <cell r="U2345">
            <v>0</v>
          </cell>
        </row>
        <row r="2346">
          <cell r="N2346" t="str">
            <v>642</v>
          </cell>
          <cell r="Q2346" t="str">
            <v>FVC</v>
          </cell>
          <cell r="T2346">
            <v>1477</v>
          </cell>
          <cell r="U2346">
            <v>0</v>
          </cell>
        </row>
        <row r="2347">
          <cell r="N2347" t="str">
            <v>626</v>
          </cell>
          <cell r="Q2347" t="str">
            <v>ICN</v>
          </cell>
          <cell r="T2347">
            <v>915057</v>
          </cell>
          <cell r="U2347">
            <v>0</v>
          </cell>
        </row>
        <row r="2348">
          <cell r="N2348" t="str">
            <v>641</v>
          </cell>
          <cell r="Q2348" t="str">
            <v>ICN</v>
          </cell>
          <cell r="T2348">
            <v>927</v>
          </cell>
          <cell r="U2348">
            <v>0</v>
          </cell>
        </row>
        <row r="2349">
          <cell r="N2349" t="str">
            <v>641</v>
          </cell>
          <cell r="Q2349" t="str">
            <v>ICN</v>
          </cell>
          <cell r="T2349">
            <v>650342</v>
          </cell>
          <cell r="U2349">
            <v>0</v>
          </cell>
        </row>
        <row r="2350">
          <cell r="N2350" t="str">
            <v>623</v>
          </cell>
          <cell r="Q2350" t="str">
            <v>LMV</v>
          </cell>
          <cell r="T2350">
            <v>91280961</v>
          </cell>
          <cell r="U2350">
            <v>7758.76</v>
          </cell>
        </row>
        <row r="2351">
          <cell r="N2351" t="str">
            <v>621</v>
          </cell>
          <cell r="Q2351" t="str">
            <v>LMV</v>
          </cell>
          <cell r="T2351">
            <v>542187</v>
          </cell>
          <cell r="U2351">
            <v>-15.18</v>
          </cell>
        </row>
        <row r="2352">
          <cell r="N2352" t="str">
            <v>624</v>
          </cell>
          <cell r="Q2352" t="str">
            <v>LMV</v>
          </cell>
          <cell r="T2352">
            <v>13156608</v>
          </cell>
          <cell r="U2352">
            <v>39.47</v>
          </cell>
        </row>
        <row r="2353">
          <cell r="N2353" t="str">
            <v>621</v>
          </cell>
          <cell r="Q2353" t="str">
            <v>LMV</v>
          </cell>
          <cell r="T2353">
            <v>72498269</v>
          </cell>
          <cell r="U2353">
            <v>-1994.17</v>
          </cell>
        </row>
        <row r="2354">
          <cell r="N2354" t="str">
            <v>632</v>
          </cell>
          <cell r="Q2354" t="str">
            <v>LMV</v>
          </cell>
          <cell r="T2354">
            <v>164943143</v>
          </cell>
          <cell r="U2354">
            <v>-16164.44</v>
          </cell>
        </row>
        <row r="2355">
          <cell r="N2355" t="str">
            <v>621</v>
          </cell>
          <cell r="Q2355" t="str">
            <v>LMV</v>
          </cell>
          <cell r="T2355">
            <v>460031</v>
          </cell>
          <cell r="U2355">
            <v>-12.87</v>
          </cell>
        </row>
        <row r="2356">
          <cell r="N2356" t="str">
            <v>623</v>
          </cell>
          <cell r="Q2356" t="str">
            <v>LMV</v>
          </cell>
          <cell r="T2356">
            <v>205752</v>
          </cell>
          <cell r="U2356">
            <v>17.5</v>
          </cell>
        </row>
        <row r="2357">
          <cell r="N2357" t="str">
            <v>650</v>
          </cell>
          <cell r="Q2357" t="str">
            <v>L21</v>
          </cell>
          <cell r="T2357">
            <v>28</v>
          </cell>
          <cell r="U2357">
            <v>352.24</v>
          </cell>
        </row>
        <row r="2358">
          <cell r="N2358" t="str">
            <v>660</v>
          </cell>
          <cell r="Q2358" t="str">
            <v>MSO</v>
          </cell>
          <cell r="T2358">
            <v>832178</v>
          </cell>
          <cell r="U2358">
            <v>98.61</v>
          </cell>
        </row>
        <row r="2359">
          <cell r="N2359" t="str">
            <v>626</v>
          </cell>
          <cell r="Q2359" t="str">
            <v>MSO</v>
          </cell>
          <cell r="T2359">
            <v>12792978</v>
          </cell>
          <cell r="U2359">
            <v>6895.42</v>
          </cell>
        </row>
        <row r="2360">
          <cell r="N2360" t="str">
            <v>611</v>
          </cell>
          <cell r="Q2360" t="str">
            <v>MSO</v>
          </cell>
          <cell r="T2360">
            <v>256068427.69999999</v>
          </cell>
          <cell r="U2360">
            <v>230243.57</v>
          </cell>
        </row>
        <row r="2361">
          <cell r="N2361" t="str">
            <v>624</v>
          </cell>
          <cell r="Q2361" t="str">
            <v>MSO</v>
          </cell>
          <cell r="T2361">
            <v>3470466</v>
          </cell>
          <cell r="U2361">
            <v>2037.16</v>
          </cell>
        </row>
        <row r="2362">
          <cell r="N2362" t="str">
            <v>620</v>
          </cell>
          <cell r="Q2362" t="str">
            <v>MSO</v>
          </cell>
          <cell r="T2362">
            <v>1741393</v>
          </cell>
          <cell r="U2362">
            <v>691.36</v>
          </cell>
        </row>
        <row r="2363">
          <cell r="N2363" t="str">
            <v>660</v>
          </cell>
          <cell r="Q2363" t="str">
            <v>MSO</v>
          </cell>
          <cell r="T2363">
            <v>608102</v>
          </cell>
          <cell r="U2363">
            <v>65.790000000000006</v>
          </cell>
        </row>
        <row r="2364">
          <cell r="N2364" t="str">
            <v>650</v>
          </cell>
          <cell r="Q2364" t="str">
            <v>MSO</v>
          </cell>
          <cell r="T2364">
            <v>3255</v>
          </cell>
          <cell r="U2364">
            <v>0.48</v>
          </cell>
        </row>
        <row r="2365">
          <cell r="N2365" t="str">
            <v>624</v>
          </cell>
          <cell r="Q2365" t="str">
            <v>MSO</v>
          </cell>
          <cell r="T2365">
            <v>24116368</v>
          </cell>
          <cell r="U2365">
            <v>14156.29</v>
          </cell>
        </row>
        <row r="2366">
          <cell r="N2366" t="str">
            <v>624</v>
          </cell>
          <cell r="Q2366" t="str">
            <v>MSV</v>
          </cell>
          <cell r="T2366">
            <v>8647841</v>
          </cell>
          <cell r="U2366">
            <v>0</v>
          </cell>
        </row>
        <row r="2367">
          <cell r="N2367" t="str">
            <v>650</v>
          </cell>
          <cell r="Q2367" t="str">
            <v>MSV</v>
          </cell>
          <cell r="T2367">
            <v>223465</v>
          </cell>
          <cell r="U2367">
            <v>0</v>
          </cell>
        </row>
        <row r="2368">
          <cell r="N2368" t="str">
            <v>621</v>
          </cell>
          <cell r="Q2368" t="str">
            <v>MSV</v>
          </cell>
          <cell r="T2368">
            <v>7036478</v>
          </cell>
          <cell r="U2368">
            <v>0</v>
          </cell>
        </row>
        <row r="2369">
          <cell r="N2369" t="str">
            <v>625</v>
          </cell>
          <cell r="Q2369" t="str">
            <v>PPT</v>
          </cell>
          <cell r="T2369">
            <v>310080</v>
          </cell>
          <cell r="U2369">
            <v>0</v>
          </cell>
        </row>
        <row r="2370">
          <cell r="N2370" t="str">
            <v>613</v>
          </cell>
          <cell r="Q2370" t="str">
            <v>PPT</v>
          </cell>
          <cell r="T2370">
            <v>1074707</v>
          </cell>
          <cell r="U2370">
            <v>0</v>
          </cell>
        </row>
        <row r="2371">
          <cell r="N2371" t="str">
            <v>624</v>
          </cell>
          <cell r="Q2371" t="str">
            <v>PPT</v>
          </cell>
          <cell r="T2371">
            <v>398400</v>
          </cell>
          <cell r="U2371">
            <v>0</v>
          </cell>
        </row>
        <row r="2372">
          <cell r="N2372" t="str">
            <v>660</v>
          </cell>
          <cell r="Q2372" t="str">
            <v>RAU</v>
          </cell>
          <cell r="T2372">
            <v>10703</v>
          </cell>
          <cell r="U2372">
            <v>-0.01</v>
          </cell>
        </row>
        <row r="2373">
          <cell r="N2373" t="str">
            <v>624</v>
          </cell>
          <cell r="Q2373" t="str">
            <v>RAU</v>
          </cell>
          <cell r="T2373">
            <v>31570590</v>
          </cell>
          <cell r="U2373">
            <v>883.92</v>
          </cell>
        </row>
        <row r="2374">
          <cell r="N2374" t="str">
            <v>626</v>
          </cell>
          <cell r="Q2374" t="str">
            <v>RAU</v>
          </cell>
          <cell r="T2374">
            <v>2678623</v>
          </cell>
          <cell r="U2374">
            <v>64.3</v>
          </cell>
        </row>
        <row r="2375">
          <cell r="N2375" t="str">
            <v>621</v>
          </cell>
          <cell r="Q2375" t="str">
            <v>RAU</v>
          </cell>
          <cell r="T2375">
            <v>38772294</v>
          </cell>
          <cell r="U2375">
            <v>1322.29</v>
          </cell>
        </row>
        <row r="2376">
          <cell r="N2376" t="str">
            <v>655</v>
          </cell>
          <cell r="Q2376" t="str">
            <v>RAU</v>
          </cell>
          <cell r="T2376">
            <v>617553</v>
          </cell>
          <cell r="U2376">
            <v>23.52</v>
          </cell>
        </row>
        <row r="2377">
          <cell r="N2377" t="str">
            <v>622</v>
          </cell>
          <cell r="Q2377" t="str">
            <v>RAU</v>
          </cell>
          <cell r="T2377">
            <v>2032543</v>
          </cell>
          <cell r="U2377">
            <v>31.07</v>
          </cell>
        </row>
        <row r="2378">
          <cell r="N2378" t="str">
            <v>650</v>
          </cell>
          <cell r="Q2378" t="str">
            <v>RAU</v>
          </cell>
          <cell r="T2378">
            <v>71346</v>
          </cell>
          <cell r="U2378">
            <v>0.86</v>
          </cell>
        </row>
        <row r="2379">
          <cell r="N2379" t="str">
            <v>624</v>
          </cell>
          <cell r="Q2379" t="str">
            <v>RAU</v>
          </cell>
          <cell r="T2379">
            <v>13700352</v>
          </cell>
          <cell r="U2379">
            <v>383.63</v>
          </cell>
        </row>
        <row r="2380">
          <cell r="N2380" t="str">
            <v>626</v>
          </cell>
          <cell r="Q2380" t="str">
            <v>RAU</v>
          </cell>
          <cell r="T2380">
            <v>6589792</v>
          </cell>
          <cell r="U2380">
            <v>158.16</v>
          </cell>
        </row>
        <row r="2381">
          <cell r="N2381" t="str">
            <v>660</v>
          </cell>
          <cell r="Q2381" t="str">
            <v>RAU</v>
          </cell>
          <cell r="T2381">
            <v>608102</v>
          </cell>
          <cell r="U2381">
            <v>2.59</v>
          </cell>
        </row>
        <row r="2382">
          <cell r="N2382" t="str">
            <v>624</v>
          </cell>
          <cell r="Q2382" t="str">
            <v>RIN</v>
          </cell>
          <cell r="T2382">
            <v>8267857</v>
          </cell>
          <cell r="U2382">
            <v>15849.48</v>
          </cell>
        </row>
        <row r="2383">
          <cell r="N2383" t="str">
            <v>621</v>
          </cell>
          <cell r="Q2383" t="str">
            <v>RIN</v>
          </cell>
          <cell r="T2383">
            <v>542187</v>
          </cell>
          <cell r="U2383">
            <v>1271.97</v>
          </cell>
        </row>
        <row r="2384">
          <cell r="N2384" t="str">
            <v>660</v>
          </cell>
          <cell r="Q2384" t="str">
            <v>RIN</v>
          </cell>
          <cell r="T2384">
            <v>10703</v>
          </cell>
          <cell r="U2384">
            <v>3.75</v>
          </cell>
        </row>
        <row r="2385">
          <cell r="N2385" t="str">
            <v>650</v>
          </cell>
          <cell r="Q2385" t="str">
            <v>RIN</v>
          </cell>
          <cell r="T2385">
            <v>1938</v>
          </cell>
          <cell r="U2385">
            <v>0.99</v>
          </cell>
        </row>
        <row r="2386">
          <cell r="N2386" t="str">
            <v>626</v>
          </cell>
          <cell r="Q2386" t="str">
            <v>RIN</v>
          </cell>
          <cell r="T2386">
            <v>2887680</v>
          </cell>
          <cell r="U2386">
            <v>5085.21</v>
          </cell>
        </row>
        <row r="2387">
          <cell r="N2387" t="str">
            <v>626</v>
          </cell>
          <cell r="Q2387" t="str">
            <v>RIN</v>
          </cell>
          <cell r="T2387">
            <v>12965832</v>
          </cell>
          <cell r="U2387">
            <v>22832.82</v>
          </cell>
        </row>
        <row r="2388">
          <cell r="N2388" t="str">
            <v>624</v>
          </cell>
          <cell r="Q2388" t="str">
            <v>SD</v>
          </cell>
          <cell r="T2388">
            <v>25304.61</v>
          </cell>
          <cell r="U2388">
            <v>-19930.02</v>
          </cell>
        </row>
        <row r="2389">
          <cell r="N2389" t="str">
            <v>611</v>
          </cell>
          <cell r="Q2389" t="str">
            <v>TDC</v>
          </cell>
          <cell r="T2389">
            <v>134625</v>
          </cell>
          <cell r="U2389">
            <v>16.05</v>
          </cell>
        </row>
        <row r="2390">
          <cell r="N2390" t="str">
            <v>642</v>
          </cell>
          <cell r="Q2390" t="str">
            <v>TDC</v>
          </cell>
          <cell r="T2390">
            <v>28268</v>
          </cell>
          <cell r="U2390">
            <v>5.81</v>
          </cell>
        </row>
        <row r="2391">
          <cell r="N2391" t="str">
            <v>626</v>
          </cell>
          <cell r="Q2391" t="str">
            <v>TDC</v>
          </cell>
          <cell r="T2391">
            <v>4290165</v>
          </cell>
          <cell r="U2391">
            <v>334.63</v>
          </cell>
        </row>
        <row r="2392">
          <cell r="N2392" t="str">
            <v>660</v>
          </cell>
          <cell r="Q2392" t="str">
            <v>TDC</v>
          </cell>
          <cell r="T2392">
            <v>1905</v>
          </cell>
          <cell r="U2392">
            <v>0.17</v>
          </cell>
        </row>
        <row r="2393">
          <cell r="N2393" t="str">
            <v>686</v>
          </cell>
          <cell r="Q2393" t="str">
            <v>TDC</v>
          </cell>
          <cell r="T2393">
            <v>361</v>
          </cell>
          <cell r="U2393">
            <v>0.03</v>
          </cell>
        </row>
        <row r="2394">
          <cell r="N2394" t="str">
            <v>650</v>
          </cell>
          <cell r="Q2394" t="str">
            <v>TDC</v>
          </cell>
          <cell r="T2394">
            <v>71346</v>
          </cell>
          <cell r="U2394">
            <v>10.78</v>
          </cell>
        </row>
        <row r="2395">
          <cell r="N2395" t="str">
            <v>624</v>
          </cell>
          <cell r="Q2395" t="str">
            <v>TDC</v>
          </cell>
          <cell r="T2395">
            <v>13700352</v>
          </cell>
          <cell r="U2395">
            <v>1332.03</v>
          </cell>
        </row>
        <row r="2396">
          <cell r="N2396" t="str">
            <v>650</v>
          </cell>
          <cell r="Q2396" t="str">
            <v>TDC</v>
          </cell>
          <cell r="T2396">
            <v>65</v>
          </cell>
          <cell r="U2396">
            <v>0.01</v>
          </cell>
        </row>
        <row r="2397">
          <cell r="N2397" t="str">
            <v>641</v>
          </cell>
          <cell r="Q2397" t="str">
            <v>TDC</v>
          </cell>
          <cell r="T2397">
            <v>49412</v>
          </cell>
          <cell r="U2397">
            <v>4.79</v>
          </cell>
        </row>
        <row r="2398">
          <cell r="N2398" t="str">
            <v>624</v>
          </cell>
          <cell r="Q2398" t="str">
            <v>TDC</v>
          </cell>
          <cell r="T2398">
            <v>7751120</v>
          </cell>
          <cell r="U2398">
            <v>759.62</v>
          </cell>
        </row>
        <row r="2399">
          <cell r="N2399" t="str">
            <v>620</v>
          </cell>
          <cell r="Q2399" t="str">
            <v>TDC</v>
          </cell>
          <cell r="T2399">
            <v>1745793</v>
          </cell>
          <cell r="U2399">
            <v>58.83</v>
          </cell>
        </row>
        <row r="2400">
          <cell r="N2400" t="str">
            <v>660</v>
          </cell>
          <cell r="Q2400" t="str">
            <v>TDC</v>
          </cell>
          <cell r="T2400">
            <v>10703</v>
          </cell>
          <cell r="U2400">
            <v>1</v>
          </cell>
        </row>
        <row r="2401">
          <cell r="N2401" t="str">
            <v>612</v>
          </cell>
          <cell r="Q2401" t="str">
            <v>TDC</v>
          </cell>
          <cell r="T2401">
            <v>5875991</v>
          </cell>
          <cell r="U2401">
            <v>681.15</v>
          </cell>
        </row>
        <row r="2402">
          <cell r="N2402" t="str">
            <v>624</v>
          </cell>
          <cell r="Q2402" t="str">
            <v>TSE</v>
          </cell>
          <cell r="T2402">
            <v>25532922</v>
          </cell>
          <cell r="U2402">
            <v>0</v>
          </cell>
        </row>
        <row r="2403">
          <cell r="N2403" t="str">
            <v>623</v>
          </cell>
          <cell r="Q2403" t="str">
            <v>TSE</v>
          </cell>
          <cell r="T2403">
            <v>91473161</v>
          </cell>
          <cell r="U2403">
            <v>0</v>
          </cell>
        </row>
        <row r="2404">
          <cell r="N2404" t="str">
            <v>623</v>
          </cell>
          <cell r="Q2404" t="str">
            <v>TSE</v>
          </cell>
          <cell r="T2404">
            <v>4951721</v>
          </cell>
          <cell r="U2404">
            <v>0</v>
          </cell>
        </row>
        <row r="2405">
          <cell r="N2405" t="str">
            <v>621</v>
          </cell>
          <cell r="Q2405" t="str">
            <v>TSE</v>
          </cell>
          <cell r="T2405">
            <v>6574609</v>
          </cell>
          <cell r="U2405">
            <v>0</v>
          </cell>
        </row>
        <row r="2406">
          <cell r="N2406" t="str">
            <v>650</v>
          </cell>
          <cell r="Q2406" t="str">
            <v>TSE</v>
          </cell>
          <cell r="T2406">
            <v>223465</v>
          </cell>
          <cell r="U2406">
            <v>0</v>
          </cell>
        </row>
        <row r="2407">
          <cell r="N2407" t="str">
            <v>621</v>
          </cell>
          <cell r="Q2407" t="str">
            <v>TTE</v>
          </cell>
          <cell r="T2407">
            <v>7067158</v>
          </cell>
          <cell r="U2407">
            <v>0</v>
          </cell>
        </row>
        <row r="2408">
          <cell r="N2408" t="str">
            <v>650</v>
          </cell>
          <cell r="Q2408" t="str">
            <v>TTE</v>
          </cell>
          <cell r="T2408">
            <v>3194240</v>
          </cell>
          <cell r="U2408">
            <v>0</v>
          </cell>
        </row>
        <row r="2409">
          <cell r="N2409" t="str">
            <v>623</v>
          </cell>
          <cell r="Q2409" t="str">
            <v>TTE</v>
          </cell>
          <cell r="T2409">
            <v>4951721</v>
          </cell>
          <cell r="U2409">
            <v>0</v>
          </cell>
        </row>
        <row r="2410">
          <cell r="N2410" t="str">
            <v>623</v>
          </cell>
          <cell r="Q2410" t="str">
            <v>TTE</v>
          </cell>
          <cell r="T2410">
            <v>155600</v>
          </cell>
          <cell r="U2410">
            <v>0</v>
          </cell>
        </row>
        <row r="2411">
          <cell r="N2411" t="str">
            <v>624</v>
          </cell>
          <cell r="Q2411" t="str">
            <v>TTE</v>
          </cell>
          <cell r="T2411">
            <v>32769510</v>
          </cell>
          <cell r="U2411">
            <v>0</v>
          </cell>
        </row>
        <row r="2412">
          <cell r="N2412" t="str">
            <v>685</v>
          </cell>
          <cell r="Q2412" t="str">
            <v>VMS</v>
          </cell>
          <cell r="T2412">
            <v>116926</v>
          </cell>
          <cell r="U2412">
            <v>-29.2</v>
          </cell>
        </row>
        <row r="2413">
          <cell r="N2413" t="str">
            <v>685</v>
          </cell>
          <cell r="Q2413" t="str">
            <v>VSO</v>
          </cell>
          <cell r="T2413">
            <v>116926</v>
          </cell>
          <cell r="U2413">
            <v>-105.15</v>
          </cell>
        </row>
        <row r="2414">
          <cell r="N2414" t="str">
            <v>685</v>
          </cell>
          <cell r="Q2414" t="str">
            <v>VUR</v>
          </cell>
          <cell r="T2414">
            <v>116926</v>
          </cell>
          <cell r="U2414">
            <v>-13.83</v>
          </cell>
        </row>
        <row r="2415">
          <cell r="N2415" t="str">
            <v>686</v>
          </cell>
          <cell r="Q2415" t="str">
            <v>VUR</v>
          </cell>
          <cell r="T2415">
            <v>361</v>
          </cell>
          <cell r="U2415">
            <v>-0.05</v>
          </cell>
        </row>
        <row r="2416">
          <cell r="N2416" t="str">
            <v>650</v>
          </cell>
          <cell r="Q2416" t="str">
            <v>L12</v>
          </cell>
          <cell r="T2416">
            <v>33</v>
          </cell>
          <cell r="U2416">
            <v>373.89</v>
          </cell>
        </row>
        <row r="2417">
          <cell r="N2417" t="str">
            <v>641</v>
          </cell>
          <cell r="Q2417" t="str">
            <v>MC</v>
          </cell>
          <cell r="T2417">
            <v>0</v>
          </cell>
          <cell r="U2417">
            <v>125.82</v>
          </cell>
        </row>
        <row r="2418">
          <cell r="N2418" t="str">
            <v>641</v>
          </cell>
          <cell r="Q2418" t="str">
            <v>MC</v>
          </cell>
          <cell r="T2418">
            <v>0</v>
          </cell>
          <cell r="U2418">
            <v>3832.76</v>
          </cell>
        </row>
        <row r="2419">
          <cell r="N2419" t="str">
            <v>623</v>
          </cell>
          <cell r="Q2419" t="str">
            <v>MC</v>
          </cell>
          <cell r="T2419">
            <v>364.4</v>
          </cell>
          <cell r="U2419">
            <v>3600.27</v>
          </cell>
        </row>
        <row r="2420">
          <cell r="N2420" t="str">
            <v>624</v>
          </cell>
          <cell r="Q2420" t="str">
            <v>MC</v>
          </cell>
          <cell r="T2420">
            <v>1492.4</v>
          </cell>
          <cell r="U2420">
            <v>17416.310000000001</v>
          </cell>
        </row>
        <row r="2421">
          <cell r="N2421" t="str">
            <v>624</v>
          </cell>
          <cell r="Q2421" t="str">
            <v>OMS</v>
          </cell>
          <cell r="T2421">
            <v>7751120</v>
          </cell>
          <cell r="U2421">
            <v>1930.03</v>
          </cell>
        </row>
        <row r="2422">
          <cell r="N2422" t="str">
            <v>626</v>
          </cell>
          <cell r="Q2422" t="str">
            <v>OMS</v>
          </cell>
          <cell r="T2422">
            <v>923670</v>
          </cell>
          <cell r="U2422">
            <v>196.74</v>
          </cell>
        </row>
        <row r="2423">
          <cell r="N2423" t="str">
            <v>621</v>
          </cell>
          <cell r="Q2423" t="str">
            <v>OMS</v>
          </cell>
          <cell r="T2423">
            <v>100984</v>
          </cell>
          <cell r="U2423">
            <v>23.22</v>
          </cell>
        </row>
        <row r="2424">
          <cell r="N2424" t="str">
            <v>621</v>
          </cell>
          <cell r="Q2424" t="str">
            <v>OMS</v>
          </cell>
          <cell r="T2424">
            <v>65773</v>
          </cell>
          <cell r="U2424">
            <v>15.13</v>
          </cell>
        </row>
        <row r="2425">
          <cell r="N2425" t="str">
            <v>611</v>
          </cell>
          <cell r="Q2425" t="str">
            <v>OMS</v>
          </cell>
          <cell r="T2425">
            <v>61234</v>
          </cell>
          <cell r="U2425">
            <v>14.21</v>
          </cell>
        </row>
        <row r="2426">
          <cell r="N2426" t="str">
            <v>624</v>
          </cell>
          <cell r="Q2426" t="str">
            <v>OMS</v>
          </cell>
          <cell r="T2426">
            <v>31570590</v>
          </cell>
          <cell r="U2426">
            <v>7861.07</v>
          </cell>
        </row>
        <row r="2427">
          <cell r="N2427" t="str">
            <v>613</v>
          </cell>
          <cell r="Q2427" t="str">
            <v>OMS</v>
          </cell>
          <cell r="T2427">
            <v>1074707</v>
          </cell>
          <cell r="U2427">
            <v>224.56</v>
          </cell>
        </row>
        <row r="2428">
          <cell r="N2428" t="str">
            <v>621</v>
          </cell>
          <cell r="Q2428" t="str">
            <v>PRC</v>
          </cell>
          <cell r="T2428">
            <v>542187</v>
          </cell>
          <cell r="U2428">
            <v>3151.74</v>
          </cell>
        </row>
        <row r="2429">
          <cell r="N2429" t="str">
            <v>623</v>
          </cell>
          <cell r="Q2429" t="str">
            <v>PRC</v>
          </cell>
          <cell r="T2429">
            <v>216795</v>
          </cell>
          <cell r="U2429">
            <v>973.19</v>
          </cell>
        </row>
        <row r="2430">
          <cell r="N2430" t="str">
            <v>623</v>
          </cell>
          <cell r="Q2430" t="str">
            <v>PRV</v>
          </cell>
          <cell r="T2430">
            <v>2611103</v>
          </cell>
          <cell r="U2430">
            <v>-169.73</v>
          </cell>
        </row>
        <row r="2431">
          <cell r="N2431" t="str">
            <v>626</v>
          </cell>
          <cell r="Q2431" t="str">
            <v>PRV</v>
          </cell>
          <cell r="T2431">
            <v>2678623</v>
          </cell>
          <cell r="U2431">
            <v>115.18</v>
          </cell>
        </row>
        <row r="2432">
          <cell r="N2432" t="str">
            <v>621</v>
          </cell>
          <cell r="Q2432" t="str">
            <v>PRV</v>
          </cell>
          <cell r="T2432">
            <v>542187</v>
          </cell>
          <cell r="U2432">
            <v>17.350000000000001</v>
          </cell>
        </row>
        <row r="2433">
          <cell r="N2433" t="str">
            <v>621</v>
          </cell>
          <cell r="Q2433" t="str">
            <v>RIV</v>
          </cell>
          <cell r="T2433">
            <v>756631</v>
          </cell>
          <cell r="U2433">
            <v>0</v>
          </cell>
        </row>
        <row r="2434">
          <cell r="N2434" t="str">
            <v>623</v>
          </cell>
          <cell r="Q2434" t="str">
            <v>RIV</v>
          </cell>
          <cell r="T2434">
            <v>18986663</v>
          </cell>
          <cell r="U2434">
            <v>0</v>
          </cell>
        </row>
        <row r="2435">
          <cell r="N2435" t="str">
            <v>655</v>
          </cell>
          <cell r="Q2435" t="str">
            <v>RIV</v>
          </cell>
          <cell r="T2435">
            <v>297</v>
          </cell>
          <cell r="U2435">
            <v>0</v>
          </cell>
        </row>
        <row r="2436">
          <cell r="N2436" t="str">
            <v>624</v>
          </cell>
          <cell r="Q2436" t="str">
            <v>RIV</v>
          </cell>
          <cell r="T2436">
            <v>602640</v>
          </cell>
          <cell r="U2436">
            <v>0</v>
          </cell>
        </row>
        <row r="2437">
          <cell r="N2437" t="str">
            <v>650</v>
          </cell>
          <cell r="Q2437" t="str">
            <v>RIV</v>
          </cell>
          <cell r="T2437">
            <v>3009</v>
          </cell>
          <cell r="U2437">
            <v>0</v>
          </cell>
        </row>
        <row r="2438">
          <cell r="N2438" t="str">
            <v>613</v>
          </cell>
          <cell r="Q2438" t="str">
            <v>RIV</v>
          </cell>
          <cell r="T2438">
            <v>1074707</v>
          </cell>
          <cell r="U2438">
            <v>0</v>
          </cell>
        </row>
        <row r="2439">
          <cell r="N2439" t="str">
            <v>611</v>
          </cell>
          <cell r="Q2439" t="str">
            <v>RIV</v>
          </cell>
          <cell r="T2439">
            <v>322954</v>
          </cell>
          <cell r="U2439">
            <v>0</v>
          </cell>
        </row>
        <row r="2440">
          <cell r="N2440" t="str">
            <v>626</v>
          </cell>
          <cell r="Q2440" t="str">
            <v>RIV</v>
          </cell>
          <cell r="T2440">
            <v>3261060</v>
          </cell>
          <cell r="U2440">
            <v>0</v>
          </cell>
        </row>
        <row r="2441">
          <cell r="N2441" t="str">
            <v>626</v>
          </cell>
          <cell r="Q2441" t="str">
            <v>RTU</v>
          </cell>
          <cell r="T2441">
            <v>2310640</v>
          </cell>
          <cell r="U2441">
            <v>30.05</v>
          </cell>
        </row>
        <row r="2442">
          <cell r="N2442" t="str">
            <v>655</v>
          </cell>
          <cell r="Q2442" t="str">
            <v>RTU</v>
          </cell>
          <cell r="T2442">
            <v>22783</v>
          </cell>
          <cell r="U2442">
            <v>0.42</v>
          </cell>
        </row>
        <row r="2443">
          <cell r="N2443" t="str">
            <v>621</v>
          </cell>
          <cell r="Q2443" t="str">
            <v>RTU</v>
          </cell>
          <cell r="T2443">
            <v>542187</v>
          </cell>
          <cell r="U2443">
            <v>9.2100000000000009</v>
          </cell>
        </row>
        <row r="2444">
          <cell r="N2444" t="str">
            <v>641</v>
          </cell>
          <cell r="Q2444" t="str">
            <v>RTU</v>
          </cell>
          <cell r="T2444">
            <v>49412</v>
          </cell>
          <cell r="U2444">
            <v>0.54</v>
          </cell>
        </row>
        <row r="2445">
          <cell r="N2445" t="str">
            <v>655</v>
          </cell>
          <cell r="Q2445" t="str">
            <v>RTU</v>
          </cell>
          <cell r="T2445">
            <v>297</v>
          </cell>
          <cell r="U2445">
            <v>0</v>
          </cell>
        </row>
        <row r="2446">
          <cell r="N2446" t="str">
            <v>623</v>
          </cell>
          <cell r="Q2446" t="str">
            <v>RTU</v>
          </cell>
          <cell r="T2446">
            <v>18986663</v>
          </cell>
          <cell r="U2446">
            <v>360.79</v>
          </cell>
        </row>
        <row r="2447">
          <cell r="N2447" t="str">
            <v>665</v>
          </cell>
          <cell r="Q2447" t="str">
            <v>SLR</v>
          </cell>
          <cell r="T2447">
            <v>736200</v>
          </cell>
          <cell r="U2447">
            <v>-200454</v>
          </cell>
        </row>
        <row r="2448">
          <cell r="N2448" t="str">
            <v>641</v>
          </cell>
          <cell r="Q2448" t="str">
            <v>TDE</v>
          </cell>
          <cell r="T2448">
            <v>3389</v>
          </cell>
          <cell r="U2448">
            <v>0</v>
          </cell>
        </row>
        <row r="2449">
          <cell r="N2449" t="str">
            <v>650</v>
          </cell>
          <cell r="Q2449" t="str">
            <v>TDE</v>
          </cell>
          <cell r="T2449">
            <v>3194240</v>
          </cell>
          <cell r="U2449">
            <v>0</v>
          </cell>
        </row>
        <row r="2450">
          <cell r="N2450" t="str">
            <v>624</v>
          </cell>
          <cell r="Q2450" t="str">
            <v>TDE</v>
          </cell>
          <cell r="T2450">
            <v>13700352</v>
          </cell>
          <cell r="U2450">
            <v>0</v>
          </cell>
        </row>
        <row r="2451">
          <cell r="N2451" t="str">
            <v>650</v>
          </cell>
          <cell r="Q2451" t="str">
            <v>TDE</v>
          </cell>
          <cell r="T2451">
            <v>3255</v>
          </cell>
          <cell r="U2451">
            <v>0</v>
          </cell>
        </row>
        <row r="2452">
          <cell r="N2452" t="str">
            <v>624</v>
          </cell>
          <cell r="Q2452" t="str">
            <v>TDE</v>
          </cell>
          <cell r="T2452">
            <v>8267857</v>
          </cell>
          <cell r="U2452">
            <v>0</v>
          </cell>
        </row>
        <row r="2453">
          <cell r="N2453" t="str">
            <v>621</v>
          </cell>
          <cell r="Q2453" t="str">
            <v>TDE</v>
          </cell>
          <cell r="T2453">
            <v>100984</v>
          </cell>
          <cell r="U2453">
            <v>0</v>
          </cell>
        </row>
        <row r="2454">
          <cell r="N2454" t="str">
            <v>641</v>
          </cell>
          <cell r="Q2454" t="str">
            <v>TDE</v>
          </cell>
          <cell r="T2454">
            <v>52077</v>
          </cell>
          <cell r="U2454">
            <v>0</v>
          </cell>
        </row>
        <row r="2455">
          <cell r="N2455" t="str">
            <v>624</v>
          </cell>
          <cell r="Q2455" t="str">
            <v>TIU</v>
          </cell>
          <cell r="T2455">
            <v>10860147</v>
          </cell>
          <cell r="U2455">
            <v>10.86</v>
          </cell>
        </row>
        <row r="2456">
          <cell r="N2456" t="str">
            <v>642</v>
          </cell>
          <cell r="Q2456" t="str">
            <v>TIU</v>
          </cell>
          <cell r="T2456">
            <v>28268</v>
          </cell>
          <cell r="U2456">
            <v>0.54</v>
          </cell>
        </row>
        <row r="2457">
          <cell r="N2457" t="str">
            <v>621</v>
          </cell>
          <cell r="Q2457" t="str">
            <v>TIU</v>
          </cell>
          <cell r="T2457">
            <v>100984</v>
          </cell>
          <cell r="U2457">
            <v>0</v>
          </cell>
        </row>
        <row r="2458">
          <cell r="N2458" t="str">
            <v>641</v>
          </cell>
          <cell r="Q2458" t="str">
            <v>TIU</v>
          </cell>
          <cell r="T2458">
            <v>71460</v>
          </cell>
          <cell r="U2458">
            <v>0.01</v>
          </cell>
        </row>
        <row r="2459">
          <cell r="N2459" t="str">
            <v>623</v>
          </cell>
          <cell r="Q2459" t="str">
            <v>TIU</v>
          </cell>
          <cell r="T2459">
            <v>3062735</v>
          </cell>
          <cell r="U2459">
            <v>2.58</v>
          </cell>
        </row>
        <row r="2460">
          <cell r="N2460" t="str">
            <v>641</v>
          </cell>
          <cell r="Q2460" t="str">
            <v>TIU</v>
          </cell>
          <cell r="T2460">
            <v>52077</v>
          </cell>
          <cell r="U2460">
            <v>0.04</v>
          </cell>
        </row>
        <row r="2461">
          <cell r="N2461" t="str">
            <v>650</v>
          </cell>
          <cell r="Q2461" t="str">
            <v>TIU</v>
          </cell>
          <cell r="T2461">
            <v>969</v>
          </cell>
          <cell r="U2461">
            <v>-0.01</v>
          </cell>
        </row>
        <row r="2462">
          <cell r="N2462" t="str">
            <v>611</v>
          </cell>
          <cell r="Q2462" t="str">
            <v>TSC</v>
          </cell>
          <cell r="T2462">
            <v>61234</v>
          </cell>
          <cell r="U2462">
            <v>0</v>
          </cell>
        </row>
        <row r="2463">
          <cell r="N2463" t="str">
            <v>626</v>
          </cell>
          <cell r="Q2463" t="str">
            <v>TSC</v>
          </cell>
          <cell r="T2463">
            <v>2678623</v>
          </cell>
          <cell r="U2463">
            <v>0</v>
          </cell>
        </row>
        <row r="2464">
          <cell r="N2464" t="str">
            <v>624</v>
          </cell>
          <cell r="Q2464" t="str">
            <v>TSC</v>
          </cell>
          <cell r="T2464">
            <v>32769510</v>
          </cell>
          <cell r="U2464">
            <v>0</v>
          </cell>
        </row>
        <row r="2465">
          <cell r="N2465" t="str">
            <v>624</v>
          </cell>
          <cell r="Q2465" t="str">
            <v>TSC</v>
          </cell>
          <cell r="T2465">
            <v>13700352</v>
          </cell>
          <cell r="U2465">
            <v>0</v>
          </cell>
        </row>
        <row r="2466">
          <cell r="N2466" t="str">
            <v>611</v>
          </cell>
          <cell r="Q2466" t="str">
            <v>TTC</v>
          </cell>
          <cell r="T2466">
            <v>324363</v>
          </cell>
          <cell r="U2466">
            <v>15.64</v>
          </cell>
        </row>
        <row r="2467">
          <cell r="N2467" t="str">
            <v>660</v>
          </cell>
          <cell r="Q2467" t="str">
            <v>TTC</v>
          </cell>
          <cell r="T2467">
            <v>1905</v>
          </cell>
          <cell r="U2467">
            <v>0.05</v>
          </cell>
        </row>
        <row r="2468">
          <cell r="N2468" t="str">
            <v>686</v>
          </cell>
          <cell r="Q2468" t="str">
            <v>VE2</v>
          </cell>
          <cell r="T2468">
            <v>361</v>
          </cell>
          <cell r="U2468">
            <v>-0.01</v>
          </cell>
        </row>
        <row r="2469">
          <cell r="N2469" t="str">
            <v>685</v>
          </cell>
          <cell r="Q2469" t="str">
            <v>VFV</v>
          </cell>
          <cell r="T2469">
            <v>116926</v>
          </cell>
          <cell r="U2469">
            <v>-357.62</v>
          </cell>
        </row>
        <row r="2470">
          <cell r="N2470" t="str">
            <v>686</v>
          </cell>
          <cell r="Q2470" t="str">
            <v>VMR</v>
          </cell>
          <cell r="T2470">
            <v>361</v>
          </cell>
          <cell r="U2470">
            <v>-0.61</v>
          </cell>
        </row>
        <row r="2471">
          <cell r="N2471" t="str">
            <v>685</v>
          </cell>
          <cell r="Q2471" t="str">
            <v>VMU</v>
          </cell>
          <cell r="T2471">
            <v>116926</v>
          </cell>
          <cell r="U2471">
            <v>-0.53</v>
          </cell>
        </row>
        <row r="2472">
          <cell r="N2472" t="str">
            <v>641</v>
          </cell>
          <cell r="Q2472" t="str">
            <v>CAV</v>
          </cell>
          <cell r="T2472">
            <v>71460</v>
          </cell>
          <cell r="U2472">
            <v>-24.49</v>
          </cell>
        </row>
        <row r="2473">
          <cell r="N2473" t="str">
            <v>660</v>
          </cell>
          <cell r="Q2473" t="str">
            <v>CAV</v>
          </cell>
          <cell r="T2473">
            <v>19498</v>
          </cell>
          <cell r="U2473">
            <v>-0.45</v>
          </cell>
        </row>
        <row r="2474">
          <cell r="N2474" t="str">
            <v>655</v>
          </cell>
          <cell r="Q2474" t="str">
            <v>CAV</v>
          </cell>
          <cell r="T2474">
            <v>617553</v>
          </cell>
          <cell r="U2474">
            <v>29.04</v>
          </cell>
        </row>
        <row r="2475">
          <cell r="N2475" t="str">
            <v>620</v>
          </cell>
          <cell r="Q2475" t="str">
            <v>CAV</v>
          </cell>
          <cell r="T2475">
            <v>1741393</v>
          </cell>
          <cell r="U2475">
            <v>-659.96</v>
          </cell>
        </row>
        <row r="2476">
          <cell r="N2476" t="str">
            <v>621</v>
          </cell>
          <cell r="Q2476" t="str">
            <v>CC</v>
          </cell>
          <cell r="T2476">
            <v>0</v>
          </cell>
          <cell r="U2476">
            <v>220</v>
          </cell>
        </row>
        <row r="2477">
          <cell r="N2477" t="str">
            <v>621</v>
          </cell>
          <cell r="Q2477" t="str">
            <v>CC</v>
          </cell>
          <cell r="T2477">
            <v>0</v>
          </cell>
          <cell r="U2477">
            <v>75.33</v>
          </cell>
        </row>
        <row r="2478">
          <cell r="N2478" t="str">
            <v>626</v>
          </cell>
          <cell r="Q2478" t="str">
            <v>DSM</v>
          </cell>
          <cell r="T2478">
            <v>915057</v>
          </cell>
          <cell r="U2478">
            <v>331.25</v>
          </cell>
        </row>
        <row r="2479">
          <cell r="N2479" t="str">
            <v>626</v>
          </cell>
          <cell r="Q2479" t="str">
            <v>DSM</v>
          </cell>
          <cell r="T2479">
            <v>2678623</v>
          </cell>
          <cell r="U2479">
            <v>969.66</v>
          </cell>
        </row>
        <row r="2480">
          <cell r="N2480" t="str">
            <v>611</v>
          </cell>
          <cell r="Q2480" t="str">
            <v>DSM</v>
          </cell>
          <cell r="T2480">
            <v>322954</v>
          </cell>
          <cell r="U2480">
            <v>2468.9899999999998</v>
          </cell>
        </row>
        <row r="2481">
          <cell r="N2481" t="str">
            <v>624</v>
          </cell>
          <cell r="Q2481" t="str">
            <v>EBF</v>
          </cell>
          <cell r="T2481">
            <v>1715542</v>
          </cell>
          <cell r="U2481">
            <v>-49285.83</v>
          </cell>
        </row>
        <row r="2482">
          <cell r="N2482" t="str">
            <v>685</v>
          </cell>
          <cell r="Q2482" t="str">
            <v>EBF</v>
          </cell>
          <cell r="T2482">
            <v>111</v>
          </cell>
          <cell r="U2482">
            <v>-3.19</v>
          </cell>
        </row>
        <row r="2483">
          <cell r="N2483" t="str">
            <v>655</v>
          </cell>
          <cell r="Q2483" t="str">
            <v>EBF</v>
          </cell>
          <cell r="T2483">
            <v>297</v>
          </cell>
          <cell r="U2483">
            <v>-8.5299999999999994</v>
          </cell>
        </row>
        <row r="2484">
          <cell r="N2484" t="str">
            <v>642</v>
          </cell>
          <cell r="Q2484" t="str">
            <v>EBF</v>
          </cell>
          <cell r="T2484">
            <v>28268</v>
          </cell>
          <cell r="U2484">
            <v>-812.86</v>
          </cell>
        </row>
        <row r="2485">
          <cell r="N2485" t="str">
            <v>685</v>
          </cell>
          <cell r="Q2485" t="str">
            <v>EBF</v>
          </cell>
          <cell r="T2485">
            <v>116926</v>
          </cell>
          <cell r="U2485">
            <v>-3359.21</v>
          </cell>
        </row>
        <row r="2486">
          <cell r="N2486" t="str">
            <v>621</v>
          </cell>
          <cell r="Q2486" t="str">
            <v>EC</v>
          </cell>
          <cell r="T2486">
            <v>7034990</v>
          </cell>
          <cell r="U2486">
            <v>832098.66</v>
          </cell>
        </row>
        <row r="2487">
          <cell r="N2487" t="str">
            <v>623</v>
          </cell>
          <cell r="Q2487" t="str">
            <v>EC</v>
          </cell>
          <cell r="T2487">
            <v>18983527</v>
          </cell>
          <cell r="U2487">
            <v>1280666.77</v>
          </cell>
        </row>
        <row r="2488">
          <cell r="N2488" t="str">
            <v>626</v>
          </cell>
          <cell r="Q2488" t="str">
            <v>EC</v>
          </cell>
          <cell r="T2488">
            <v>4290165</v>
          </cell>
          <cell r="U2488">
            <v>139108.6</v>
          </cell>
        </row>
        <row r="2489">
          <cell r="N2489" t="str">
            <v>624</v>
          </cell>
          <cell r="Q2489" t="str">
            <v>EC</v>
          </cell>
          <cell r="T2489">
            <v>1120000</v>
          </cell>
          <cell r="U2489">
            <v>68967.360000000001</v>
          </cell>
        </row>
        <row r="2490">
          <cell r="N2490" t="str">
            <v>626</v>
          </cell>
          <cell r="Q2490" t="str">
            <v>EC</v>
          </cell>
          <cell r="T2490">
            <v>915057</v>
          </cell>
          <cell r="U2490">
            <v>29670.720000000001</v>
          </cell>
        </row>
        <row r="2491">
          <cell r="N2491" t="str">
            <v>676</v>
          </cell>
          <cell r="Q2491" t="str">
            <v>EEX</v>
          </cell>
          <cell r="T2491">
            <v>0</v>
          </cell>
          <cell r="U2491">
            <v>0</v>
          </cell>
        </row>
        <row r="2492">
          <cell r="N2492" t="str">
            <v>611</v>
          </cell>
          <cell r="Q2492" t="str">
            <v>EEX</v>
          </cell>
          <cell r="T2492">
            <v>646</v>
          </cell>
          <cell r="U2492">
            <v>0.21</v>
          </cell>
        </row>
        <row r="2493">
          <cell r="N2493" t="str">
            <v>624</v>
          </cell>
          <cell r="Q2493" t="str">
            <v>EEX</v>
          </cell>
          <cell r="T2493">
            <v>398400</v>
          </cell>
          <cell r="U2493">
            <v>180.48</v>
          </cell>
        </row>
        <row r="2494">
          <cell r="N2494" t="str">
            <v>623</v>
          </cell>
          <cell r="Q2494" t="str">
            <v>EEX</v>
          </cell>
          <cell r="T2494">
            <v>87984</v>
          </cell>
          <cell r="U2494">
            <v>43.29</v>
          </cell>
        </row>
        <row r="2495">
          <cell r="N2495" t="str">
            <v>650</v>
          </cell>
          <cell r="Q2495" t="str">
            <v>EFL</v>
          </cell>
          <cell r="T2495">
            <v>223465</v>
          </cell>
          <cell r="U2495">
            <v>7346.6</v>
          </cell>
        </row>
        <row r="2496">
          <cell r="N2496" t="str">
            <v>611</v>
          </cell>
          <cell r="Q2496" t="str">
            <v>EFL</v>
          </cell>
          <cell r="T2496">
            <v>322954</v>
          </cell>
          <cell r="U2496">
            <v>10617.08</v>
          </cell>
        </row>
        <row r="2497">
          <cell r="N2497" t="str">
            <v>660</v>
          </cell>
          <cell r="Q2497" t="str">
            <v>EFL</v>
          </cell>
          <cell r="T2497">
            <v>633</v>
          </cell>
          <cell r="U2497">
            <v>20.82</v>
          </cell>
        </row>
        <row r="2498">
          <cell r="N2498" t="str">
            <v>621</v>
          </cell>
          <cell r="Q2498" t="str">
            <v>EFV</v>
          </cell>
          <cell r="T2498">
            <v>73351830</v>
          </cell>
          <cell r="U2498">
            <v>222650.6</v>
          </cell>
        </row>
        <row r="2499">
          <cell r="N2499" t="str">
            <v>611</v>
          </cell>
          <cell r="Q2499" t="str">
            <v>EFV</v>
          </cell>
          <cell r="T2499">
            <v>22109361</v>
          </cell>
          <cell r="U2499">
            <v>67624.05</v>
          </cell>
        </row>
        <row r="2500">
          <cell r="N2500" t="str">
            <v>611</v>
          </cell>
          <cell r="Q2500" t="str">
            <v>EIN</v>
          </cell>
          <cell r="T2500">
            <v>61234</v>
          </cell>
          <cell r="U2500">
            <v>33.950000000000003</v>
          </cell>
        </row>
        <row r="2501">
          <cell r="N2501" t="str">
            <v>686</v>
          </cell>
          <cell r="Q2501" t="str">
            <v>EIN</v>
          </cell>
          <cell r="T2501">
            <v>361</v>
          </cell>
          <cell r="U2501">
            <v>0.2</v>
          </cell>
        </row>
        <row r="2502">
          <cell r="N2502" t="str">
            <v>655</v>
          </cell>
          <cell r="Q2502" t="str">
            <v>EIN</v>
          </cell>
          <cell r="T2502">
            <v>617553</v>
          </cell>
          <cell r="U2502">
            <v>347.76</v>
          </cell>
        </row>
        <row r="2503">
          <cell r="N2503" t="str">
            <v>660</v>
          </cell>
          <cell r="Q2503" t="str">
            <v>EIN</v>
          </cell>
          <cell r="T2503">
            <v>608102</v>
          </cell>
          <cell r="U2503">
            <v>342.3</v>
          </cell>
        </row>
        <row r="2504">
          <cell r="N2504" t="str">
            <v>624</v>
          </cell>
          <cell r="Q2504" t="str">
            <v>EP1</v>
          </cell>
          <cell r="T2504">
            <v>547565</v>
          </cell>
          <cell r="U2504">
            <v>0</v>
          </cell>
        </row>
        <row r="2505">
          <cell r="N2505" t="str">
            <v>624</v>
          </cell>
          <cell r="Q2505" t="str">
            <v>EP1</v>
          </cell>
          <cell r="T2505">
            <v>20722080</v>
          </cell>
          <cell r="U2505">
            <v>0</v>
          </cell>
        </row>
        <row r="2506">
          <cell r="N2506" t="str">
            <v>621</v>
          </cell>
          <cell r="Q2506" t="str">
            <v>EP1</v>
          </cell>
          <cell r="T2506">
            <v>4200</v>
          </cell>
          <cell r="U2506">
            <v>0</v>
          </cell>
        </row>
        <row r="2507">
          <cell r="N2507" t="str">
            <v>623</v>
          </cell>
          <cell r="Q2507" t="str">
            <v>EP1</v>
          </cell>
          <cell r="T2507">
            <v>3062735</v>
          </cell>
          <cell r="U2507">
            <v>0</v>
          </cell>
        </row>
        <row r="2508">
          <cell r="N2508" t="str">
            <v>621</v>
          </cell>
          <cell r="Q2508" t="str">
            <v>EP3</v>
          </cell>
          <cell r="T2508">
            <v>38772294</v>
          </cell>
          <cell r="U2508">
            <v>0</v>
          </cell>
        </row>
        <row r="2509">
          <cell r="N2509" t="str">
            <v>611</v>
          </cell>
          <cell r="Q2509" t="str">
            <v>EP3</v>
          </cell>
          <cell r="T2509">
            <v>22109361</v>
          </cell>
          <cell r="U2509">
            <v>0</v>
          </cell>
        </row>
        <row r="2510">
          <cell r="N2510" t="str">
            <v>650</v>
          </cell>
          <cell r="Q2510" t="str">
            <v>EP3</v>
          </cell>
          <cell r="T2510">
            <v>71346</v>
          </cell>
          <cell r="U2510">
            <v>0</v>
          </cell>
        </row>
        <row r="2511">
          <cell r="N2511" t="str">
            <v>624</v>
          </cell>
          <cell r="Q2511" t="str">
            <v>EP3</v>
          </cell>
          <cell r="T2511">
            <v>446976</v>
          </cell>
          <cell r="U2511">
            <v>0</v>
          </cell>
        </row>
        <row r="2512">
          <cell r="N2512" t="str">
            <v>655</v>
          </cell>
          <cell r="Q2512" t="str">
            <v>FFC</v>
          </cell>
          <cell r="T2512">
            <v>617553</v>
          </cell>
          <cell r="U2512">
            <v>9.81</v>
          </cell>
        </row>
        <row r="2513">
          <cell r="N2513" t="str">
            <v>611</v>
          </cell>
          <cell r="Q2513" t="str">
            <v>FFC</v>
          </cell>
          <cell r="T2513">
            <v>322954</v>
          </cell>
          <cell r="U2513">
            <v>5.48</v>
          </cell>
        </row>
        <row r="2514">
          <cell r="N2514" t="str">
            <v>626</v>
          </cell>
          <cell r="Q2514" t="str">
            <v>FFC</v>
          </cell>
          <cell r="T2514">
            <v>2678623</v>
          </cell>
          <cell r="U2514">
            <v>29.46</v>
          </cell>
        </row>
        <row r="2515">
          <cell r="N2515" t="str">
            <v>623</v>
          </cell>
          <cell r="Q2515" t="str">
            <v>FFC</v>
          </cell>
          <cell r="T2515">
            <v>155600</v>
          </cell>
          <cell r="U2515">
            <v>2.4900000000000002</v>
          </cell>
        </row>
        <row r="2516">
          <cell r="N2516" t="str">
            <v>634</v>
          </cell>
          <cell r="Q2516" t="str">
            <v>FFC</v>
          </cell>
          <cell r="T2516">
            <v>196450984</v>
          </cell>
          <cell r="U2516">
            <v>1571.61</v>
          </cell>
        </row>
        <row r="2517">
          <cell r="N2517" t="str">
            <v>660</v>
          </cell>
          <cell r="Q2517" t="str">
            <v>FMU</v>
          </cell>
          <cell r="T2517">
            <v>19498</v>
          </cell>
          <cell r="U2517">
            <v>0.05</v>
          </cell>
        </row>
        <row r="2518">
          <cell r="N2518" t="str">
            <v>612</v>
          </cell>
          <cell r="Q2518" t="str">
            <v>FMU</v>
          </cell>
          <cell r="T2518">
            <v>5874145</v>
          </cell>
          <cell r="U2518">
            <v>18.149999999999999</v>
          </cell>
        </row>
        <row r="2519">
          <cell r="N2519" t="str">
            <v>626</v>
          </cell>
          <cell r="Q2519" t="str">
            <v>FMU</v>
          </cell>
          <cell r="T2519">
            <v>2887680</v>
          </cell>
          <cell r="U2519">
            <v>2.88</v>
          </cell>
        </row>
        <row r="2520">
          <cell r="N2520" t="str">
            <v>611</v>
          </cell>
          <cell r="Q2520" t="str">
            <v>FMU</v>
          </cell>
          <cell r="T2520">
            <v>13960</v>
          </cell>
          <cell r="U2520">
            <v>0.03</v>
          </cell>
        </row>
        <row r="2521">
          <cell r="N2521" t="str">
            <v>624</v>
          </cell>
          <cell r="Q2521" t="str">
            <v>FVE</v>
          </cell>
          <cell r="T2521">
            <v>378432</v>
          </cell>
          <cell r="U2521">
            <v>0</v>
          </cell>
        </row>
        <row r="2522">
          <cell r="N2522" t="str">
            <v>621</v>
          </cell>
          <cell r="Q2522" t="str">
            <v>FVE</v>
          </cell>
          <cell r="T2522">
            <v>472848</v>
          </cell>
          <cell r="U2522">
            <v>0</v>
          </cell>
        </row>
        <row r="2523">
          <cell r="N2523" t="str">
            <v>650</v>
          </cell>
          <cell r="Q2523" t="str">
            <v>FVE</v>
          </cell>
          <cell r="T2523">
            <v>3194240</v>
          </cell>
          <cell r="U2523">
            <v>0</v>
          </cell>
        </row>
        <row r="2524">
          <cell r="N2524" t="str">
            <v>621</v>
          </cell>
          <cell r="Q2524" t="str">
            <v>ICV</v>
          </cell>
          <cell r="T2524">
            <v>38757423</v>
          </cell>
          <cell r="U2524">
            <v>0</v>
          </cell>
        </row>
        <row r="2525">
          <cell r="N2525" t="str">
            <v>624</v>
          </cell>
          <cell r="Q2525" t="str">
            <v>ICV</v>
          </cell>
          <cell r="T2525">
            <v>23642768</v>
          </cell>
          <cell r="U2525">
            <v>0</v>
          </cell>
        </row>
        <row r="2526">
          <cell r="N2526" t="str">
            <v>623</v>
          </cell>
          <cell r="Q2526" t="str">
            <v>ICV</v>
          </cell>
          <cell r="T2526">
            <v>205752</v>
          </cell>
          <cell r="U2526">
            <v>0</v>
          </cell>
        </row>
        <row r="2527">
          <cell r="N2527" t="str">
            <v>624</v>
          </cell>
          <cell r="Q2527" t="str">
            <v>LMR</v>
          </cell>
          <cell r="T2527">
            <v>120000</v>
          </cell>
          <cell r="U2527">
            <v>44.16</v>
          </cell>
        </row>
        <row r="2528">
          <cell r="N2528" t="str">
            <v>621</v>
          </cell>
          <cell r="Q2528" t="str">
            <v>LMR</v>
          </cell>
          <cell r="T2528">
            <v>100984</v>
          </cell>
          <cell r="U2528">
            <v>64.73</v>
          </cell>
        </row>
        <row r="2529">
          <cell r="N2529" t="str">
            <v>624</v>
          </cell>
          <cell r="Q2529" t="str">
            <v>LMR</v>
          </cell>
          <cell r="T2529">
            <v>602640</v>
          </cell>
          <cell r="U2529">
            <v>221.77</v>
          </cell>
        </row>
        <row r="2530">
          <cell r="N2530" t="str">
            <v>625</v>
          </cell>
          <cell r="Q2530" t="str">
            <v>LMR</v>
          </cell>
          <cell r="T2530">
            <v>310080</v>
          </cell>
          <cell r="U2530">
            <v>20.78</v>
          </cell>
        </row>
        <row r="2531">
          <cell r="N2531" t="str">
            <v>660</v>
          </cell>
          <cell r="Q2531" t="str">
            <v>L09</v>
          </cell>
          <cell r="T2531">
            <v>66</v>
          </cell>
          <cell r="U2531">
            <v>55.44</v>
          </cell>
        </row>
        <row r="2532">
          <cell r="N2532" t="str">
            <v>620</v>
          </cell>
          <cell r="Q2532" t="str">
            <v>BFC</v>
          </cell>
          <cell r="T2532">
            <v>1741393</v>
          </cell>
          <cell r="U2532">
            <v>50308.85</v>
          </cell>
        </row>
        <row r="2533">
          <cell r="N2533" t="str">
            <v>634</v>
          </cell>
          <cell r="Q2533" t="str">
            <v>BFC</v>
          </cell>
          <cell r="T2533">
            <v>196450984</v>
          </cell>
          <cell r="U2533">
            <v>5603960.7699999996</v>
          </cell>
        </row>
        <row r="2534">
          <cell r="N2534" t="str">
            <v>621</v>
          </cell>
          <cell r="Q2534" t="str">
            <v>CAP</v>
          </cell>
          <cell r="T2534">
            <v>472848</v>
          </cell>
          <cell r="U2534">
            <v>7.09</v>
          </cell>
        </row>
        <row r="2535">
          <cell r="N2535" t="str">
            <v>650</v>
          </cell>
          <cell r="Q2535" t="str">
            <v>CAP</v>
          </cell>
          <cell r="T2535">
            <v>71346</v>
          </cell>
          <cell r="U2535">
            <v>0.11</v>
          </cell>
        </row>
        <row r="2536">
          <cell r="N2536" t="str">
            <v>624</v>
          </cell>
          <cell r="Q2536" t="str">
            <v>DSU</v>
          </cell>
          <cell r="T2536">
            <v>7895827</v>
          </cell>
          <cell r="U2536">
            <v>78.91</v>
          </cell>
        </row>
        <row r="2537">
          <cell r="N2537" t="str">
            <v>624</v>
          </cell>
          <cell r="Q2537" t="str">
            <v>DSU</v>
          </cell>
          <cell r="T2537">
            <v>3653020</v>
          </cell>
          <cell r="U2537">
            <v>36.53</v>
          </cell>
        </row>
        <row r="2538">
          <cell r="N2538" t="str">
            <v>611</v>
          </cell>
          <cell r="Q2538" t="str">
            <v>EIV</v>
          </cell>
          <cell r="T2538">
            <v>61234</v>
          </cell>
          <cell r="U2538">
            <v>0</v>
          </cell>
        </row>
        <row r="2539">
          <cell r="N2539" t="str">
            <v>611</v>
          </cell>
          <cell r="Q2539" t="str">
            <v>EIV</v>
          </cell>
          <cell r="T2539">
            <v>322954</v>
          </cell>
          <cell r="U2539">
            <v>0</v>
          </cell>
        </row>
        <row r="2540">
          <cell r="N2540" t="str">
            <v>612</v>
          </cell>
          <cell r="Q2540" t="str">
            <v>EIV</v>
          </cell>
          <cell r="T2540">
            <v>7432</v>
          </cell>
          <cell r="U2540">
            <v>0</v>
          </cell>
        </row>
        <row r="2541">
          <cell r="N2541" t="str">
            <v>626</v>
          </cell>
          <cell r="Q2541" t="str">
            <v>EIV</v>
          </cell>
          <cell r="T2541">
            <v>16404000</v>
          </cell>
          <cell r="U2541">
            <v>0</v>
          </cell>
        </row>
        <row r="2542">
          <cell r="N2542" t="str">
            <v>632</v>
          </cell>
          <cell r="Q2542" t="str">
            <v>EP2</v>
          </cell>
          <cell r="T2542">
            <v>197879280</v>
          </cell>
          <cell r="U2542">
            <v>-5936.38</v>
          </cell>
        </row>
        <row r="2543">
          <cell r="N2543" t="str">
            <v>625</v>
          </cell>
          <cell r="Q2543" t="str">
            <v>EP2</v>
          </cell>
          <cell r="T2543">
            <v>5886540</v>
          </cell>
          <cell r="U2543">
            <v>724.04</v>
          </cell>
        </row>
        <row r="2544">
          <cell r="N2544" t="str">
            <v>642</v>
          </cell>
          <cell r="Q2544" t="str">
            <v>EP2</v>
          </cell>
          <cell r="T2544">
            <v>28268</v>
          </cell>
          <cell r="U2544">
            <v>6.1</v>
          </cell>
        </row>
        <row r="2545">
          <cell r="N2545" t="str">
            <v>621</v>
          </cell>
          <cell r="Q2545" t="str">
            <v>EP4</v>
          </cell>
          <cell r="T2545">
            <v>542187</v>
          </cell>
          <cell r="U2545">
            <v>0</v>
          </cell>
        </row>
        <row r="2546">
          <cell r="N2546" t="str">
            <v>624</v>
          </cell>
          <cell r="Q2546" t="str">
            <v>EP4</v>
          </cell>
          <cell r="T2546">
            <v>8647841</v>
          </cell>
          <cell r="U2546">
            <v>0</v>
          </cell>
        </row>
        <row r="2547">
          <cell r="N2547" t="str">
            <v>623</v>
          </cell>
          <cell r="Q2547" t="str">
            <v>EP4</v>
          </cell>
          <cell r="T2547">
            <v>3062735</v>
          </cell>
          <cell r="U2547">
            <v>0</v>
          </cell>
        </row>
        <row r="2548">
          <cell r="N2548" t="str">
            <v>626</v>
          </cell>
          <cell r="Q2548" t="str">
            <v>EP4</v>
          </cell>
          <cell r="T2548">
            <v>12965832</v>
          </cell>
          <cell r="U2548">
            <v>0</v>
          </cell>
        </row>
        <row r="2549">
          <cell r="N2549" t="str">
            <v>621</v>
          </cell>
          <cell r="Q2549" t="str">
            <v>EP4</v>
          </cell>
          <cell r="T2549">
            <v>472848</v>
          </cell>
          <cell r="U2549">
            <v>0</v>
          </cell>
        </row>
        <row r="2550">
          <cell r="N2550" t="str">
            <v>685</v>
          </cell>
          <cell r="Q2550" t="str">
            <v>EUR</v>
          </cell>
          <cell r="T2550">
            <v>116926</v>
          </cell>
          <cell r="U2550">
            <v>13.83</v>
          </cell>
        </row>
        <row r="2551">
          <cell r="N2551" t="str">
            <v>650</v>
          </cell>
          <cell r="Q2551" t="str">
            <v>EUR</v>
          </cell>
          <cell r="T2551">
            <v>18705</v>
          </cell>
          <cell r="U2551">
            <v>2.2400000000000002</v>
          </cell>
        </row>
        <row r="2552">
          <cell r="N2552" t="str">
            <v>660</v>
          </cell>
          <cell r="Q2552" t="str">
            <v>E33</v>
          </cell>
          <cell r="T2552">
            <v>173428</v>
          </cell>
          <cell r="U2552">
            <v>5405.84</v>
          </cell>
        </row>
        <row r="2553">
          <cell r="N2553" t="str">
            <v>642</v>
          </cell>
          <cell r="Q2553" t="str">
            <v>FFE</v>
          </cell>
          <cell r="T2553">
            <v>1477</v>
          </cell>
          <cell r="U2553">
            <v>0.08</v>
          </cell>
        </row>
        <row r="2554">
          <cell r="N2554" t="str">
            <v>655</v>
          </cell>
          <cell r="Q2554" t="str">
            <v>FFE</v>
          </cell>
          <cell r="T2554">
            <v>617553</v>
          </cell>
          <cell r="U2554">
            <v>92.01</v>
          </cell>
        </row>
        <row r="2555">
          <cell r="N2555" t="str">
            <v>620</v>
          </cell>
          <cell r="Q2555" t="str">
            <v>FFE</v>
          </cell>
          <cell r="T2555">
            <v>2258</v>
          </cell>
          <cell r="U2555">
            <v>0.36</v>
          </cell>
        </row>
        <row r="2556">
          <cell r="N2556" t="str">
            <v>624</v>
          </cell>
          <cell r="Q2556" t="str">
            <v>FVC</v>
          </cell>
          <cell r="T2556">
            <v>8267857</v>
          </cell>
          <cell r="U2556">
            <v>0</v>
          </cell>
        </row>
        <row r="2557">
          <cell r="N2557" t="str">
            <v>624</v>
          </cell>
          <cell r="Q2557" t="str">
            <v>FVC</v>
          </cell>
          <cell r="T2557">
            <v>602640</v>
          </cell>
          <cell r="U2557">
            <v>0</v>
          </cell>
        </row>
        <row r="2558">
          <cell r="N2558" t="str">
            <v>686</v>
          </cell>
          <cell r="Q2558" t="str">
            <v>FVC</v>
          </cell>
          <cell r="T2558">
            <v>361</v>
          </cell>
          <cell r="U2558">
            <v>0</v>
          </cell>
        </row>
        <row r="2559">
          <cell r="N2559" t="str">
            <v>650</v>
          </cell>
          <cell r="Q2559" t="str">
            <v>FVC</v>
          </cell>
          <cell r="T2559">
            <v>3009</v>
          </cell>
          <cell r="U2559">
            <v>0</v>
          </cell>
        </row>
        <row r="2560">
          <cell r="N2560" t="str">
            <v>634</v>
          </cell>
          <cell r="Q2560" t="str">
            <v>FVC</v>
          </cell>
          <cell r="T2560">
            <v>196450984</v>
          </cell>
          <cell r="U2560">
            <v>0</v>
          </cell>
        </row>
        <row r="2561">
          <cell r="N2561" t="str">
            <v>626</v>
          </cell>
          <cell r="Q2561" t="str">
            <v>ICN</v>
          </cell>
          <cell r="T2561">
            <v>3261060</v>
          </cell>
          <cell r="U2561">
            <v>0</v>
          </cell>
        </row>
        <row r="2562">
          <cell r="N2562" t="str">
            <v>626</v>
          </cell>
          <cell r="Q2562" t="str">
            <v>ICN</v>
          </cell>
          <cell r="T2562">
            <v>10340154</v>
          </cell>
          <cell r="U2562">
            <v>0</v>
          </cell>
        </row>
        <row r="2563">
          <cell r="N2563" t="str">
            <v>641</v>
          </cell>
          <cell r="Q2563" t="str">
            <v>ICN</v>
          </cell>
          <cell r="T2563">
            <v>3552</v>
          </cell>
          <cell r="U2563">
            <v>0</v>
          </cell>
        </row>
        <row r="2564">
          <cell r="N2564" t="str">
            <v>624</v>
          </cell>
          <cell r="Q2564" t="str">
            <v>ICN</v>
          </cell>
          <cell r="T2564">
            <v>7751120</v>
          </cell>
          <cell r="U2564">
            <v>0</v>
          </cell>
        </row>
        <row r="2565">
          <cell r="N2565" t="str">
            <v>641</v>
          </cell>
          <cell r="Q2565" t="str">
            <v>LMV</v>
          </cell>
          <cell r="T2565">
            <v>71460</v>
          </cell>
          <cell r="U2565">
            <v>5.9</v>
          </cell>
        </row>
        <row r="2566">
          <cell r="N2566" t="str">
            <v>624</v>
          </cell>
          <cell r="Q2566" t="str">
            <v>LMV</v>
          </cell>
          <cell r="T2566">
            <v>544752</v>
          </cell>
          <cell r="U2566">
            <v>1.63</v>
          </cell>
        </row>
        <row r="2567">
          <cell r="N2567" t="str">
            <v>660</v>
          </cell>
          <cell r="Q2567" t="str">
            <v>L04</v>
          </cell>
          <cell r="T2567">
            <v>31</v>
          </cell>
          <cell r="U2567">
            <v>26.04</v>
          </cell>
        </row>
        <row r="2568">
          <cell r="N2568" t="str">
            <v>626</v>
          </cell>
          <cell r="Q2568" t="str">
            <v>MSO</v>
          </cell>
          <cell r="T2568">
            <v>2310640</v>
          </cell>
          <cell r="U2568">
            <v>1245.44</v>
          </cell>
        </row>
        <row r="2569">
          <cell r="N2569" t="str">
            <v>626</v>
          </cell>
          <cell r="Q2569" t="str">
            <v>MSO</v>
          </cell>
          <cell r="T2569">
            <v>2887680</v>
          </cell>
          <cell r="U2569">
            <v>1556.45</v>
          </cell>
        </row>
        <row r="2570">
          <cell r="N2570" t="str">
            <v>624</v>
          </cell>
          <cell r="Q2570" t="str">
            <v>MSO</v>
          </cell>
          <cell r="T2570">
            <v>3019028</v>
          </cell>
          <cell r="U2570">
            <v>1772.17</v>
          </cell>
        </row>
        <row r="2571">
          <cell r="N2571" t="str">
            <v>660</v>
          </cell>
          <cell r="Q2571" t="str">
            <v>MSO</v>
          </cell>
          <cell r="T2571">
            <v>19498</v>
          </cell>
          <cell r="U2571">
            <v>2.08</v>
          </cell>
        </row>
        <row r="2572">
          <cell r="N2572" t="str">
            <v>676</v>
          </cell>
          <cell r="Q2572" t="str">
            <v>MSO</v>
          </cell>
          <cell r="T2572">
            <v>2175000</v>
          </cell>
          <cell r="U2572">
            <v>945.91</v>
          </cell>
        </row>
        <row r="2573">
          <cell r="N2573" t="str">
            <v>621</v>
          </cell>
          <cell r="Q2573" t="str">
            <v>MSV</v>
          </cell>
          <cell r="T2573">
            <v>38772294</v>
          </cell>
          <cell r="U2573">
            <v>26.33</v>
          </cell>
        </row>
        <row r="2574">
          <cell r="N2574" t="str">
            <v>650</v>
          </cell>
          <cell r="Q2574" t="str">
            <v>MSV</v>
          </cell>
          <cell r="T2574">
            <v>3194240</v>
          </cell>
          <cell r="U2574">
            <v>0</v>
          </cell>
        </row>
        <row r="2575">
          <cell r="N2575" t="str">
            <v>641</v>
          </cell>
          <cell r="Q2575" t="str">
            <v>MSV</v>
          </cell>
          <cell r="T2575">
            <v>71460</v>
          </cell>
          <cell r="U2575">
            <v>0</v>
          </cell>
        </row>
        <row r="2576">
          <cell r="N2576" t="str">
            <v>624</v>
          </cell>
          <cell r="Q2576" t="str">
            <v>MSV</v>
          </cell>
          <cell r="T2576">
            <v>544752</v>
          </cell>
          <cell r="U2576">
            <v>0</v>
          </cell>
        </row>
        <row r="2577">
          <cell r="N2577" t="str">
            <v>612</v>
          </cell>
          <cell r="Q2577" t="str">
            <v>PPT</v>
          </cell>
          <cell r="T2577">
            <v>5874145</v>
          </cell>
          <cell r="U2577">
            <v>0</v>
          </cell>
        </row>
        <row r="2578">
          <cell r="N2578" t="str">
            <v>623</v>
          </cell>
          <cell r="Q2578" t="str">
            <v>PPT</v>
          </cell>
          <cell r="T2578">
            <v>46560</v>
          </cell>
          <cell r="U2578">
            <v>0</v>
          </cell>
        </row>
        <row r="2579">
          <cell r="N2579" t="str">
            <v>626</v>
          </cell>
          <cell r="Q2579" t="str">
            <v>RAU</v>
          </cell>
          <cell r="T2579">
            <v>12965832</v>
          </cell>
          <cell r="U2579">
            <v>311.20999999999998</v>
          </cell>
        </row>
        <row r="2580">
          <cell r="N2580" t="str">
            <v>660</v>
          </cell>
          <cell r="Q2580" t="str">
            <v>RIN</v>
          </cell>
          <cell r="T2580">
            <v>633</v>
          </cell>
          <cell r="U2580">
            <v>0.22</v>
          </cell>
        </row>
        <row r="2581">
          <cell r="N2581" t="str">
            <v>624</v>
          </cell>
          <cell r="Q2581" t="str">
            <v>RIN</v>
          </cell>
          <cell r="T2581">
            <v>24116368</v>
          </cell>
          <cell r="U2581">
            <v>46231.12</v>
          </cell>
        </row>
        <row r="2582">
          <cell r="N2582" t="str">
            <v>621</v>
          </cell>
          <cell r="Q2582" t="str">
            <v>RIN</v>
          </cell>
          <cell r="T2582">
            <v>7036478</v>
          </cell>
          <cell r="U2582">
            <v>16509.990000000002</v>
          </cell>
        </row>
        <row r="2583">
          <cell r="N2583" t="str">
            <v>624</v>
          </cell>
          <cell r="Q2583" t="str">
            <v>SD</v>
          </cell>
          <cell r="T2583">
            <v>2466.56</v>
          </cell>
          <cell r="U2583">
            <v>-2219.9</v>
          </cell>
        </row>
        <row r="2584">
          <cell r="N2584" t="str">
            <v>626</v>
          </cell>
          <cell r="Q2584" t="str">
            <v>SD</v>
          </cell>
          <cell r="T2584">
            <v>8136.47</v>
          </cell>
          <cell r="U2584">
            <v>-7322.83</v>
          </cell>
        </row>
        <row r="2585">
          <cell r="N2585" t="str">
            <v>621</v>
          </cell>
          <cell r="Q2585" t="str">
            <v>TDC</v>
          </cell>
          <cell r="T2585">
            <v>39593717</v>
          </cell>
          <cell r="U2585">
            <v>5065.3100000000004</v>
          </cell>
        </row>
        <row r="2586">
          <cell r="N2586" t="str">
            <v>624</v>
          </cell>
          <cell r="Q2586" t="str">
            <v>TDC</v>
          </cell>
          <cell r="T2586">
            <v>446976</v>
          </cell>
          <cell r="U2586">
            <v>43.8</v>
          </cell>
        </row>
        <row r="2587">
          <cell r="N2587" t="str">
            <v>624</v>
          </cell>
          <cell r="Q2587" t="str">
            <v>TDC</v>
          </cell>
          <cell r="T2587">
            <v>10860147</v>
          </cell>
          <cell r="U2587">
            <v>1064.29</v>
          </cell>
        </row>
        <row r="2588">
          <cell r="N2588" t="str">
            <v>624</v>
          </cell>
          <cell r="Q2588" t="str">
            <v>TDC</v>
          </cell>
          <cell r="T2588">
            <v>9209277</v>
          </cell>
          <cell r="U2588">
            <v>902.51</v>
          </cell>
        </row>
        <row r="2589">
          <cell r="N2589" t="str">
            <v>624</v>
          </cell>
          <cell r="Q2589" t="str">
            <v>TDC</v>
          </cell>
          <cell r="T2589">
            <v>3657482</v>
          </cell>
          <cell r="U2589">
            <v>72.98</v>
          </cell>
        </row>
        <row r="2590">
          <cell r="N2590" t="str">
            <v>611</v>
          </cell>
          <cell r="Q2590" t="str">
            <v>TSE</v>
          </cell>
          <cell r="T2590">
            <v>256692592</v>
          </cell>
          <cell r="U2590">
            <v>0</v>
          </cell>
        </row>
        <row r="2591">
          <cell r="N2591" t="str">
            <v>612</v>
          </cell>
          <cell r="Q2591" t="str">
            <v>TTE</v>
          </cell>
          <cell r="T2591">
            <v>7432</v>
          </cell>
          <cell r="U2591">
            <v>0</v>
          </cell>
        </row>
        <row r="2592">
          <cell r="N2592" t="str">
            <v>621</v>
          </cell>
          <cell r="Q2592" t="str">
            <v>TTE</v>
          </cell>
          <cell r="T2592">
            <v>584448</v>
          </cell>
          <cell r="U2592">
            <v>0</v>
          </cell>
        </row>
        <row r="2593">
          <cell r="N2593" t="str">
            <v>641</v>
          </cell>
          <cell r="Q2593" t="str">
            <v>TTE</v>
          </cell>
          <cell r="T2593">
            <v>650342</v>
          </cell>
          <cell r="U2593">
            <v>0</v>
          </cell>
        </row>
        <row r="2594">
          <cell r="N2594" t="str">
            <v>632</v>
          </cell>
          <cell r="Q2594" t="str">
            <v>OMS</v>
          </cell>
          <cell r="T2594">
            <v>197879280</v>
          </cell>
          <cell r="U2594">
            <v>39180.1</v>
          </cell>
        </row>
        <row r="2595">
          <cell r="N2595" t="str">
            <v>624</v>
          </cell>
          <cell r="Q2595" t="str">
            <v>OMS</v>
          </cell>
          <cell r="T2595">
            <v>378432</v>
          </cell>
          <cell r="U2595">
            <v>94.23</v>
          </cell>
        </row>
        <row r="2596">
          <cell r="N2596" t="str">
            <v>624</v>
          </cell>
          <cell r="Q2596" t="str">
            <v>PRC</v>
          </cell>
          <cell r="T2596">
            <v>8719233</v>
          </cell>
          <cell r="U2596">
            <v>3051.73</v>
          </cell>
        </row>
        <row r="2597">
          <cell r="N2597" t="str">
            <v>624</v>
          </cell>
          <cell r="Q2597" t="str">
            <v>PRC</v>
          </cell>
          <cell r="T2597">
            <v>602640</v>
          </cell>
          <cell r="U2597">
            <v>210.92</v>
          </cell>
        </row>
        <row r="2598">
          <cell r="N2598" t="str">
            <v>626</v>
          </cell>
          <cell r="Q2598" t="str">
            <v>PRC</v>
          </cell>
          <cell r="T2598">
            <v>1751344</v>
          </cell>
          <cell r="U2598">
            <v>490.37</v>
          </cell>
        </row>
        <row r="2599">
          <cell r="N2599" t="str">
            <v>626</v>
          </cell>
          <cell r="Q2599" t="str">
            <v>PRC</v>
          </cell>
          <cell r="T2599">
            <v>2678623</v>
          </cell>
          <cell r="U2599">
            <v>750.01</v>
          </cell>
        </row>
        <row r="2600">
          <cell r="N2600" t="str">
            <v>685</v>
          </cell>
          <cell r="Q2600" t="str">
            <v>PRV</v>
          </cell>
          <cell r="T2600">
            <v>111</v>
          </cell>
          <cell r="U2600">
            <v>0.02</v>
          </cell>
        </row>
        <row r="2601">
          <cell r="N2601" t="str">
            <v>676</v>
          </cell>
          <cell r="Q2601" t="str">
            <v>RIV</v>
          </cell>
          <cell r="T2601">
            <v>0</v>
          </cell>
          <cell r="U2601">
            <v>0</v>
          </cell>
        </row>
        <row r="2602">
          <cell r="N2602" t="str">
            <v>611</v>
          </cell>
          <cell r="Q2602" t="str">
            <v>RTU</v>
          </cell>
          <cell r="T2602">
            <v>132939</v>
          </cell>
          <cell r="U2602">
            <v>2.63</v>
          </cell>
        </row>
        <row r="2603">
          <cell r="N2603" t="str">
            <v>611</v>
          </cell>
          <cell r="Q2603" t="str">
            <v>RTU</v>
          </cell>
          <cell r="T2603">
            <v>322954</v>
          </cell>
          <cell r="U2603">
            <v>6.35</v>
          </cell>
        </row>
        <row r="2604">
          <cell r="N2604" t="str">
            <v>621</v>
          </cell>
          <cell r="Q2604" t="str">
            <v>RTU</v>
          </cell>
          <cell r="T2604">
            <v>73351830</v>
          </cell>
          <cell r="U2604">
            <v>1245.0999999999999</v>
          </cell>
        </row>
        <row r="2605">
          <cell r="N2605" t="str">
            <v>650</v>
          </cell>
          <cell r="Q2605" t="str">
            <v>RTU</v>
          </cell>
          <cell r="T2605">
            <v>65</v>
          </cell>
          <cell r="U2605">
            <v>0</v>
          </cell>
        </row>
        <row r="2606">
          <cell r="N2606" t="str">
            <v>633</v>
          </cell>
          <cell r="Q2606" t="str">
            <v>RTU</v>
          </cell>
          <cell r="T2606">
            <v>250349177</v>
          </cell>
          <cell r="U2606">
            <v>2288.4299999999998</v>
          </cell>
        </row>
        <row r="2607">
          <cell r="N2607" t="str">
            <v>612</v>
          </cell>
          <cell r="Q2607" t="str">
            <v>TDE</v>
          </cell>
          <cell r="T2607">
            <v>5875991</v>
          </cell>
          <cell r="U2607">
            <v>0</v>
          </cell>
        </row>
        <row r="2608">
          <cell r="N2608" t="str">
            <v>621</v>
          </cell>
          <cell r="Q2608" t="str">
            <v>TDE</v>
          </cell>
          <cell r="T2608">
            <v>542187</v>
          </cell>
          <cell r="U2608">
            <v>0</v>
          </cell>
        </row>
        <row r="2609">
          <cell r="N2609" t="str">
            <v>623</v>
          </cell>
          <cell r="Q2609" t="str">
            <v>TDE</v>
          </cell>
          <cell r="T2609">
            <v>205752</v>
          </cell>
          <cell r="U2609">
            <v>0</v>
          </cell>
        </row>
        <row r="2610">
          <cell r="N2610" t="str">
            <v>626</v>
          </cell>
          <cell r="Q2610" t="str">
            <v>TDE</v>
          </cell>
          <cell r="T2610">
            <v>12965832</v>
          </cell>
          <cell r="U2610">
            <v>0</v>
          </cell>
        </row>
        <row r="2611">
          <cell r="N2611" t="str">
            <v>626</v>
          </cell>
          <cell r="Q2611" t="str">
            <v>TIU</v>
          </cell>
          <cell r="T2611">
            <v>923670</v>
          </cell>
          <cell r="U2611">
            <v>0</v>
          </cell>
        </row>
        <row r="2612">
          <cell r="N2612" t="str">
            <v>655</v>
          </cell>
          <cell r="Q2612" t="str">
            <v>TIU</v>
          </cell>
          <cell r="T2612">
            <v>617553</v>
          </cell>
          <cell r="U2612">
            <v>0.68</v>
          </cell>
        </row>
        <row r="2613">
          <cell r="N2613" t="str">
            <v>624</v>
          </cell>
          <cell r="Q2613" t="str">
            <v>TIU</v>
          </cell>
          <cell r="T2613">
            <v>24116368</v>
          </cell>
          <cell r="U2613">
            <v>23.96</v>
          </cell>
        </row>
        <row r="2614">
          <cell r="N2614" t="str">
            <v>621</v>
          </cell>
          <cell r="Q2614" t="str">
            <v>TIU</v>
          </cell>
          <cell r="T2614">
            <v>542187</v>
          </cell>
          <cell r="U2614">
            <v>0.01</v>
          </cell>
        </row>
        <row r="2615">
          <cell r="N2615" t="str">
            <v>650</v>
          </cell>
          <cell r="Q2615" t="str">
            <v>TSC</v>
          </cell>
          <cell r="T2615">
            <v>2750853</v>
          </cell>
          <cell r="U2615">
            <v>0</v>
          </cell>
        </row>
        <row r="2616">
          <cell r="N2616" t="str">
            <v>621</v>
          </cell>
          <cell r="Q2616" t="str">
            <v>TSC</v>
          </cell>
          <cell r="T2616">
            <v>74042059</v>
          </cell>
          <cell r="U2616">
            <v>0</v>
          </cell>
        </row>
        <row r="2617">
          <cell r="N2617" t="str">
            <v>624</v>
          </cell>
          <cell r="Q2617" t="str">
            <v>TSC</v>
          </cell>
          <cell r="T2617">
            <v>8267857</v>
          </cell>
          <cell r="U2617">
            <v>0</v>
          </cell>
        </row>
        <row r="2618">
          <cell r="N2618" t="str">
            <v>642</v>
          </cell>
          <cell r="Q2618" t="str">
            <v>TTC</v>
          </cell>
          <cell r="T2618">
            <v>28268</v>
          </cell>
          <cell r="U2618">
            <v>2.0299999999999998</v>
          </cell>
        </row>
        <row r="2619">
          <cell r="N2619" t="str">
            <v>622</v>
          </cell>
          <cell r="Q2619" t="str">
            <v>CAV</v>
          </cell>
          <cell r="T2619">
            <v>2032543</v>
          </cell>
          <cell r="U2619">
            <v>-471.82</v>
          </cell>
        </row>
        <row r="2620">
          <cell r="N2620" t="str">
            <v>611</v>
          </cell>
          <cell r="Q2620" t="str">
            <v>CAV</v>
          </cell>
          <cell r="T2620">
            <v>13960</v>
          </cell>
          <cell r="U2620">
            <v>-2.63</v>
          </cell>
        </row>
        <row r="2621">
          <cell r="N2621" t="str">
            <v>625</v>
          </cell>
          <cell r="Q2621" t="str">
            <v>EBF</v>
          </cell>
          <cell r="T2621">
            <v>310080</v>
          </cell>
          <cell r="U2621">
            <v>-8908.2900000000009</v>
          </cell>
        </row>
        <row r="2622">
          <cell r="N2622" t="str">
            <v>655</v>
          </cell>
          <cell r="Q2622" t="str">
            <v>EBF</v>
          </cell>
          <cell r="T2622">
            <v>22783</v>
          </cell>
          <cell r="U2622">
            <v>-654.53</v>
          </cell>
        </row>
        <row r="2623">
          <cell r="N2623" t="str">
            <v>621</v>
          </cell>
          <cell r="Q2623" t="str">
            <v>EC</v>
          </cell>
          <cell r="T2623">
            <v>4200</v>
          </cell>
          <cell r="U2623">
            <v>496.78</v>
          </cell>
        </row>
        <row r="2624">
          <cell r="N2624" t="str">
            <v>624</v>
          </cell>
          <cell r="Q2624" t="str">
            <v>EC</v>
          </cell>
          <cell r="T2624">
            <v>2419028</v>
          </cell>
          <cell r="U2624">
            <v>140371.35</v>
          </cell>
        </row>
        <row r="2625">
          <cell r="N2625" t="str">
            <v>633</v>
          </cell>
          <cell r="Q2625" t="str">
            <v>EC</v>
          </cell>
          <cell r="T2625">
            <v>21642438</v>
          </cell>
          <cell r="U2625">
            <v>708681.63</v>
          </cell>
        </row>
        <row r="2626">
          <cell r="N2626" t="str">
            <v>624</v>
          </cell>
          <cell r="Q2626" t="str">
            <v>EC</v>
          </cell>
          <cell r="T2626">
            <v>3653020</v>
          </cell>
          <cell r="U2626">
            <v>207198.57</v>
          </cell>
        </row>
        <row r="2627">
          <cell r="N2627" t="str">
            <v>626</v>
          </cell>
          <cell r="Q2627" t="str">
            <v>EEX</v>
          </cell>
          <cell r="T2627">
            <v>2310640</v>
          </cell>
          <cell r="U2627">
            <v>-71.63</v>
          </cell>
        </row>
        <row r="2628">
          <cell r="N2628" t="str">
            <v>655</v>
          </cell>
          <cell r="Q2628" t="str">
            <v>EFL</v>
          </cell>
          <cell r="T2628">
            <v>297</v>
          </cell>
          <cell r="U2628">
            <v>9.76</v>
          </cell>
        </row>
        <row r="2629">
          <cell r="N2629" t="str">
            <v>625</v>
          </cell>
          <cell r="Q2629" t="str">
            <v>EFV</v>
          </cell>
          <cell r="T2629">
            <v>310080</v>
          </cell>
          <cell r="U2629">
            <v>948.22</v>
          </cell>
        </row>
        <row r="2630">
          <cell r="N2630" t="str">
            <v>626</v>
          </cell>
          <cell r="Q2630" t="str">
            <v>EFV</v>
          </cell>
          <cell r="T2630">
            <v>915057</v>
          </cell>
          <cell r="U2630">
            <v>2798.25</v>
          </cell>
        </row>
        <row r="2631">
          <cell r="N2631" t="str">
            <v>626</v>
          </cell>
          <cell r="Q2631" t="str">
            <v>EP1</v>
          </cell>
          <cell r="T2631">
            <v>384912</v>
          </cell>
          <cell r="U2631">
            <v>0</v>
          </cell>
        </row>
        <row r="2632">
          <cell r="N2632" t="str">
            <v>624</v>
          </cell>
          <cell r="Q2632" t="str">
            <v>EP1</v>
          </cell>
          <cell r="T2632">
            <v>446976</v>
          </cell>
          <cell r="U2632">
            <v>0</v>
          </cell>
        </row>
        <row r="2633">
          <cell r="N2633" t="str">
            <v>624</v>
          </cell>
          <cell r="Q2633" t="str">
            <v>EP3</v>
          </cell>
          <cell r="T2633">
            <v>378432</v>
          </cell>
          <cell r="U2633">
            <v>0</v>
          </cell>
        </row>
        <row r="2634">
          <cell r="N2634" t="str">
            <v>625</v>
          </cell>
          <cell r="Q2634" t="str">
            <v>FFC</v>
          </cell>
          <cell r="T2634">
            <v>448800</v>
          </cell>
          <cell r="U2634">
            <v>6.28</v>
          </cell>
        </row>
        <row r="2635">
          <cell r="N2635" t="str">
            <v>625</v>
          </cell>
          <cell r="Q2635" t="str">
            <v>FFC</v>
          </cell>
          <cell r="T2635">
            <v>5886540</v>
          </cell>
          <cell r="U2635">
            <v>82.41</v>
          </cell>
        </row>
        <row r="2636">
          <cell r="N2636" t="str">
            <v>685</v>
          </cell>
          <cell r="Q2636" t="str">
            <v>FFC</v>
          </cell>
          <cell r="T2636">
            <v>116926</v>
          </cell>
          <cell r="U2636">
            <v>1.83</v>
          </cell>
        </row>
        <row r="2637">
          <cell r="N2637" t="str">
            <v>660</v>
          </cell>
          <cell r="Q2637" t="str">
            <v>FFC</v>
          </cell>
          <cell r="T2637">
            <v>633</v>
          </cell>
          <cell r="U2637">
            <v>0</v>
          </cell>
        </row>
        <row r="2638">
          <cell r="N2638" t="str">
            <v>660</v>
          </cell>
          <cell r="Q2638" t="str">
            <v>FMU</v>
          </cell>
          <cell r="T2638">
            <v>608102</v>
          </cell>
          <cell r="U2638">
            <v>2.39</v>
          </cell>
        </row>
        <row r="2639">
          <cell r="N2639" t="str">
            <v>625</v>
          </cell>
          <cell r="Q2639" t="str">
            <v>FMU</v>
          </cell>
          <cell r="T2639">
            <v>310080</v>
          </cell>
          <cell r="U2639">
            <v>0.93</v>
          </cell>
        </row>
        <row r="2640">
          <cell r="N2640" t="str">
            <v>611</v>
          </cell>
          <cell r="Q2640" t="str">
            <v>FMU</v>
          </cell>
          <cell r="T2640">
            <v>256129753</v>
          </cell>
          <cell r="U2640">
            <v>764.65</v>
          </cell>
        </row>
        <row r="2641">
          <cell r="N2641" t="str">
            <v>624</v>
          </cell>
          <cell r="Q2641" t="str">
            <v>FMU</v>
          </cell>
          <cell r="T2641">
            <v>4486832</v>
          </cell>
          <cell r="U2641">
            <v>4.5</v>
          </cell>
        </row>
        <row r="2642">
          <cell r="N2642" t="str">
            <v>612</v>
          </cell>
          <cell r="Q2642" t="str">
            <v>FMU</v>
          </cell>
          <cell r="T2642">
            <v>7432</v>
          </cell>
          <cell r="U2642">
            <v>0.01</v>
          </cell>
        </row>
        <row r="2643">
          <cell r="N2643" t="str">
            <v>655</v>
          </cell>
          <cell r="Q2643" t="str">
            <v>FVE</v>
          </cell>
          <cell r="T2643">
            <v>617553</v>
          </cell>
          <cell r="U2643">
            <v>0</v>
          </cell>
        </row>
        <row r="2644">
          <cell r="N2644" t="str">
            <v>612</v>
          </cell>
          <cell r="Q2644" t="str">
            <v>GPW</v>
          </cell>
          <cell r="T2644">
            <v>22064</v>
          </cell>
          <cell r="U2644">
            <v>30.02</v>
          </cell>
        </row>
        <row r="2645">
          <cell r="N2645" t="str">
            <v>641</v>
          </cell>
          <cell r="Q2645" t="str">
            <v>LMR</v>
          </cell>
          <cell r="T2645">
            <v>71460</v>
          </cell>
          <cell r="U2645">
            <v>25.3</v>
          </cell>
        </row>
        <row r="2646">
          <cell r="N2646" t="str">
            <v>624</v>
          </cell>
          <cell r="Q2646" t="str">
            <v>LMR</v>
          </cell>
          <cell r="T2646">
            <v>1715542</v>
          </cell>
          <cell r="U2646">
            <v>629</v>
          </cell>
        </row>
        <row r="2647">
          <cell r="N2647" t="str">
            <v>624</v>
          </cell>
          <cell r="Q2647" t="str">
            <v>LMR</v>
          </cell>
          <cell r="T2647">
            <v>446976</v>
          </cell>
          <cell r="U2647">
            <v>164.49</v>
          </cell>
        </row>
        <row r="2648">
          <cell r="N2648" t="str">
            <v>621</v>
          </cell>
          <cell r="Q2648" t="str">
            <v>BFC</v>
          </cell>
          <cell r="T2648">
            <v>4200</v>
          </cell>
          <cell r="U2648">
            <v>121.32</v>
          </cell>
        </row>
        <row r="2649">
          <cell r="N2649" t="str">
            <v>665</v>
          </cell>
          <cell r="Q2649" t="str">
            <v>BIC</v>
          </cell>
          <cell r="T2649">
            <v>4567.2</v>
          </cell>
          <cell r="U2649">
            <v>-26395.439999999999</v>
          </cell>
        </row>
        <row r="2650">
          <cell r="N2650" t="str">
            <v>655</v>
          </cell>
          <cell r="Q2650" t="str">
            <v>CAP</v>
          </cell>
          <cell r="T2650">
            <v>297</v>
          </cell>
          <cell r="U2650">
            <v>0</v>
          </cell>
        </row>
        <row r="2651">
          <cell r="N2651" t="str">
            <v>620</v>
          </cell>
          <cell r="Q2651" t="str">
            <v>DSU</v>
          </cell>
          <cell r="T2651">
            <v>1741393</v>
          </cell>
          <cell r="U2651">
            <v>181.06</v>
          </cell>
        </row>
        <row r="2652">
          <cell r="N2652" t="str">
            <v>642</v>
          </cell>
          <cell r="Q2652" t="str">
            <v>EIV</v>
          </cell>
          <cell r="T2652">
            <v>1477</v>
          </cell>
          <cell r="U2652">
            <v>0</v>
          </cell>
        </row>
        <row r="2653">
          <cell r="N2653" t="str">
            <v>624</v>
          </cell>
          <cell r="Q2653" t="str">
            <v>EIV</v>
          </cell>
          <cell r="T2653">
            <v>4486832</v>
          </cell>
          <cell r="U2653">
            <v>0</v>
          </cell>
        </row>
        <row r="2654">
          <cell r="N2654" t="str">
            <v>624</v>
          </cell>
          <cell r="Q2654" t="str">
            <v>EIV</v>
          </cell>
          <cell r="T2654">
            <v>25532922</v>
          </cell>
          <cell r="U2654">
            <v>0</v>
          </cell>
        </row>
        <row r="2655">
          <cell r="N2655" t="str">
            <v>624</v>
          </cell>
          <cell r="Q2655" t="str">
            <v>EP2</v>
          </cell>
          <cell r="T2655">
            <v>8647841</v>
          </cell>
          <cell r="U2655">
            <v>1046.3699999999999</v>
          </cell>
        </row>
        <row r="2656">
          <cell r="N2656" t="str">
            <v>624</v>
          </cell>
          <cell r="Q2656" t="str">
            <v>EP4</v>
          </cell>
          <cell r="T2656">
            <v>3019028</v>
          </cell>
          <cell r="U2656">
            <v>0</v>
          </cell>
        </row>
        <row r="2657">
          <cell r="N2657" t="str">
            <v>660</v>
          </cell>
          <cell r="Q2657" t="str">
            <v>FFE</v>
          </cell>
          <cell r="T2657">
            <v>1905</v>
          </cell>
          <cell r="U2657">
            <v>0.02</v>
          </cell>
        </row>
        <row r="2658">
          <cell r="N2658" t="str">
            <v>650</v>
          </cell>
          <cell r="Q2658" t="str">
            <v>FFE</v>
          </cell>
          <cell r="T2658">
            <v>1938</v>
          </cell>
          <cell r="U2658">
            <v>0.06</v>
          </cell>
        </row>
        <row r="2659">
          <cell r="N2659" t="str">
            <v>626</v>
          </cell>
          <cell r="Q2659" t="str">
            <v>FFE</v>
          </cell>
          <cell r="T2659">
            <v>6589792</v>
          </cell>
          <cell r="U2659">
            <v>672.16</v>
          </cell>
        </row>
        <row r="2660">
          <cell r="N2660" t="str">
            <v>623</v>
          </cell>
          <cell r="Q2660" t="str">
            <v>FFE</v>
          </cell>
          <cell r="T2660">
            <v>32000</v>
          </cell>
          <cell r="U2660">
            <v>4.74</v>
          </cell>
        </row>
        <row r="2661">
          <cell r="N2661" t="str">
            <v>626</v>
          </cell>
          <cell r="Q2661" t="str">
            <v>ICN</v>
          </cell>
          <cell r="T2661">
            <v>384912</v>
          </cell>
          <cell r="U2661">
            <v>0</v>
          </cell>
        </row>
        <row r="2662">
          <cell r="N2662" t="str">
            <v>624</v>
          </cell>
          <cell r="Q2662" t="str">
            <v>LMV</v>
          </cell>
          <cell r="T2662">
            <v>7751120</v>
          </cell>
          <cell r="U2662">
            <v>23.26</v>
          </cell>
        </row>
        <row r="2663">
          <cell r="N2663" t="str">
            <v>624</v>
          </cell>
          <cell r="Q2663" t="str">
            <v>LMV</v>
          </cell>
          <cell r="T2663">
            <v>246528</v>
          </cell>
          <cell r="U2663">
            <v>0.74</v>
          </cell>
        </row>
        <row r="2664">
          <cell r="N2664" t="str">
            <v>641</v>
          </cell>
          <cell r="Q2664" t="str">
            <v>LMV</v>
          </cell>
          <cell r="T2664">
            <v>927</v>
          </cell>
          <cell r="U2664">
            <v>0.08</v>
          </cell>
        </row>
        <row r="2665">
          <cell r="N2665" t="str">
            <v>660</v>
          </cell>
          <cell r="Q2665" t="str">
            <v>L06</v>
          </cell>
          <cell r="T2665">
            <v>5</v>
          </cell>
          <cell r="U2665">
            <v>13.8</v>
          </cell>
        </row>
        <row r="2666">
          <cell r="N2666" t="str">
            <v>626</v>
          </cell>
          <cell r="Q2666" t="str">
            <v>MSV</v>
          </cell>
          <cell r="T2666">
            <v>915057</v>
          </cell>
          <cell r="U2666">
            <v>0</v>
          </cell>
        </row>
        <row r="2667">
          <cell r="N2667" t="str">
            <v>621</v>
          </cell>
          <cell r="Q2667" t="str">
            <v>MSV</v>
          </cell>
          <cell r="T2667">
            <v>9000</v>
          </cell>
          <cell r="U2667">
            <v>0</v>
          </cell>
        </row>
        <row r="2668">
          <cell r="N2668" t="str">
            <v>624</v>
          </cell>
          <cell r="Q2668" t="str">
            <v>MSV</v>
          </cell>
          <cell r="T2668">
            <v>1715542</v>
          </cell>
          <cell r="U2668">
            <v>0</v>
          </cell>
        </row>
        <row r="2669">
          <cell r="N2669" t="str">
            <v>685</v>
          </cell>
          <cell r="Q2669" t="str">
            <v>MSV</v>
          </cell>
          <cell r="T2669">
            <v>111</v>
          </cell>
          <cell r="U2669">
            <v>0</v>
          </cell>
        </row>
        <row r="2670">
          <cell r="N2670" t="str">
            <v>626</v>
          </cell>
          <cell r="Q2670" t="str">
            <v>MSV</v>
          </cell>
          <cell r="T2670">
            <v>16404000</v>
          </cell>
          <cell r="U2670">
            <v>0</v>
          </cell>
        </row>
        <row r="2671">
          <cell r="N2671" t="str">
            <v>624</v>
          </cell>
          <cell r="Q2671" t="str">
            <v>RAU</v>
          </cell>
          <cell r="T2671">
            <v>378432</v>
          </cell>
          <cell r="U2671">
            <v>10.6</v>
          </cell>
        </row>
        <row r="2672">
          <cell r="N2672" t="str">
            <v>624</v>
          </cell>
          <cell r="Q2672" t="str">
            <v>RAU</v>
          </cell>
          <cell r="T2672">
            <v>602640</v>
          </cell>
          <cell r="U2672">
            <v>16.87</v>
          </cell>
        </row>
        <row r="2673">
          <cell r="N2673" t="str">
            <v>621</v>
          </cell>
          <cell r="Q2673" t="str">
            <v>RAU</v>
          </cell>
          <cell r="T2673">
            <v>756631</v>
          </cell>
          <cell r="U2673">
            <v>25.73</v>
          </cell>
        </row>
        <row r="2674">
          <cell r="N2674" t="str">
            <v>626</v>
          </cell>
          <cell r="Q2674" t="str">
            <v>RAU</v>
          </cell>
          <cell r="T2674">
            <v>3261060</v>
          </cell>
          <cell r="U2674">
            <v>78.260000000000005</v>
          </cell>
        </row>
        <row r="2675">
          <cell r="N2675" t="str">
            <v>621</v>
          </cell>
          <cell r="Q2675" t="str">
            <v>TSE</v>
          </cell>
          <cell r="T2675">
            <v>4200</v>
          </cell>
          <cell r="U2675">
            <v>0</v>
          </cell>
        </row>
        <row r="2676">
          <cell r="N2676" t="str">
            <v>623</v>
          </cell>
          <cell r="Q2676" t="str">
            <v>TSE</v>
          </cell>
          <cell r="T2676">
            <v>155600</v>
          </cell>
          <cell r="U2676">
            <v>0</v>
          </cell>
        </row>
        <row r="2677">
          <cell r="N2677" t="str">
            <v>624</v>
          </cell>
          <cell r="Q2677" t="str">
            <v>TTE</v>
          </cell>
          <cell r="T2677">
            <v>25532922</v>
          </cell>
          <cell r="U2677">
            <v>0</v>
          </cell>
        </row>
        <row r="2678">
          <cell r="N2678" t="str">
            <v>642</v>
          </cell>
          <cell r="Q2678" t="str">
            <v>TTE</v>
          </cell>
          <cell r="T2678">
            <v>28268</v>
          </cell>
          <cell r="U2678">
            <v>0</v>
          </cell>
        </row>
        <row r="2679">
          <cell r="N2679" t="str">
            <v>623</v>
          </cell>
          <cell r="Q2679" t="str">
            <v>OMS</v>
          </cell>
          <cell r="T2679">
            <v>91280961</v>
          </cell>
          <cell r="U2679">
            <v>23341.77</v>
          </cell>
        </row>
        <row r="2680">
          <cell r="N2680" t="str">
            <v>626</v>
          </cell>
          <cell r="Q2680" t="str">
            <v>PRV</v>
          </cell>
          <cell r="T2680">
            <v>923670</v>
          </cell>
          <cell r="U2680">
            <v>39.72</v>
          </cell>
        </row>
        <row r="2681">
          <cell r="N2681" t="str">
            <v>624</v>
          </cell>
          <cell r="Q2681" t="str">
            <v>PRV</v>
          </cell>
          <cell r="T2681">
            <v>393408</v>
          </cell>
          <cell r="U2681">
            <v>-14.16</v>
          </cell>
        </row>
        <row r="2682">
          <cell r="N2682" t="str">
            <v>626</v>
          </cell>
          <cell r="Q2682" t="str">
            <v>PRV</v>
          </cell>
          <cell r="T2682">
            <v>5015392</v>
          </cell>
          <cell r="U2682">
            <v>215.67</v>
          </cell>
        </row>
        <row r="2683">
          <cell r="N2683" t="str">
            <v>626</v>
          </cell>
          <cell r="Q2683" t="str">
            <v>RIV</v>
          </cell>
          <cell r="T2683">
            <v>923670</v>
          </cell>
          <cell r="U2683">
            <v>0</v>
          </cell>
        </row>
        <row r="2684">
          <cell r="N2684" t="str">
            <v>611</v>
          </cell>
          <cell r="Q2684" t="str">
            <v>RIV</v>
          </cell>
          <cell r="T2684">
            <v>442</v>
          </cell>
          <cell r="U2684">
            <v>0</v>
          </cell>
        </row>
        <row r="2685">
          <cell r="N2685" t="str">
            <v>641</v>
          </cell>
          <cell r="Q2685" t="str">
            <v>RIV</v>
          </cell>
          <cell r="T2685">
            <v>927</v>
          </cell>
          <cell r="U2685">
            <v>0</v>
          </cell>
        </row>
        <row r="2686">
          <cell r="N2686" t="str">
            <v>624</v>
          </cell>
          <cell r="Q2686" t="str">
            <v>RTU</v>
          </cell>
          <cell r="T2686">
            <v>378432</v>
          </cell>
          <cell r="U2686">
            <v>5.67</v>
          </cell>
        </row>
        <row r="2687">
          <cell r="N2687" t="str">
            <v>621</v>
          </cell>
          <cell r="Q2687" t="str">
            <v>RTU</v>
          </cell>
          <cell r="T2687">
            <v>100984</v>
          </cell>
          <cell r="U2687">
            <v>1.73</v>
          </cell>
        </row>
        <row r="2688">
          <cell r="N2688" t="str">
            <v>641</v>
          </cell>
          <cell r="Q2688" t="str">
            <v>RTU</v>
          </cell>
          <cell r="T2688">
            <v>71460</v>
          </cell>
          <cell r="U2688">
            <v>0.72</v>
          </cell>
        </row>
        <row r="2689">
          <cell r="N2689" t="str">
            <v>625</v>
          </cell>
          <cell r="Q2689" t="str">
            <v>RTU</v>
          </cell>
          <cell r="T2689">
            <v>310080</v>
          </cell>
          <cell r="U2689">
            <v>6.2</v>
          </cell>
        </row>
        <row r="2690">
          <cell r="N2690" t="str">
            <v>660</v>
          </cell>
          <cell r="Q2690" t="str">
            <v>RTU</v>
          </cell>
          <cell r="T2690">
            <v>10703</v>
          </cell>
          <cell r="U2690">
            <v>0.02</v>
          </cell>
        </row>
        <row r="2691">
          <cell r="N2691" t="str">
            <v>612</v>
          </cell>
          <cell r="Q2691" t="str">
            <v>RTU</v>
          </cell>
          <cell r="T2691">
            <v>5874145</v>
          </cell>
          <cell r="U2691">
            <v>99.71</v>
          </cell>
        </row>
        <row r="2692">
          <cell r="N2692" t="str">
            <v>624</v>
          </cell>
          <cell r="Q2692" t="str">
            <v>RTU</v>
          </cell>
          <cell r="T2692">
            <v>8267857</v>
          </cell>
          <cell r="U2692">
            <v>123.98</v>
          </cell>
        </row>
        <row r="2693">
          <cell r="N2693" t="str">
            <v>624</v>
          </cell>
          <cell r="Q2693" t="str">
            <v>TDE</v>
          </cell>
          <cell r="T2693">
            <v>73600</v>
          </cell>
          <cell r="U2693">
            <v>0</v>
          </cell>
        </row>
        <row r="2694">
          <cell r="N2694" t="str">
            <v>644</v>
          </cell>
          <cell r="Q2694" t="str">
            <v>TDE</v>
          </cell>
          <cell r="T2694">
            <v>2049250</v>
          </cell>
          <cell r="U2694">
            <v>0</v>
          </cell>
        </row>
        <row r="2695">
          <cell r="N2695" t="str">
            <v>621</v>
          </cell>
          <cell r="Q2695" t="str">
            <v>TTC</v>
          </cell>
          <cell r="T2695">
            <v>39593717</v>
          </cell>
          <cell r="U2695">
            <v>1947.85</v>
          </cell>
        </row>
        <row r="2696">
          <cell r="N2696" t="str">
            <v>624</v>
          </cell>
          <cell r="Q2696" t="str">
            <v>TTC</v>
          </cell>
          <cell r="T2696">
            <v>446976</v>
          </cell>
          <cell r="U2696">
            <v>16.54</v>
          </cell>
        </row>
        <row r="2697">
          <cell r="N2697" t="str">
            <v>676</v>
          </cell>
          <cell r="Q2697" t="str">
            <v>TTC</v>
          </cell>
          <cell r="T2697">
            <v>2175000</v>
          </cell>
          <cell r="U2697">
            <v>36.979999999999997</v>
          </cell>
        </row>
        <row r="2698">
          <cell r="N2698" t="str">
            <v>624</v>
          </cell>
          <cell r="Q2698" t="str">
            <v>CAV</v>
          </cell>
          <cell r="T2698">
            <v>7751120</v>
          </cell>
          <cell r="U2698">
            <v>-798.39</v>
          </cell>
        </row>
        <row r="2699">
          <cell r="N2699" t="str">
            <v>624</v>
          </cell>
          <cell r="Q2699" t="str">
            <v>DC</v>
          </cell>
          <cell r="T2699">
            <v>850</v>
          </cell>
          <cell r="U2699">
            <v>15529.5</v>
          </cell>
        </row>
        <row r="2700">
          <cell r="N2700" t="str">
            <v>626</v>
          </cell>
          <cell r="Q2700" t="str">
            <v>DSM</v>
          </cell>
          <cell r="T2700">
            <v>5015392</v>
          </cell>
          <cell r="U2700">
            <v>1815.56</v>
          </cell>
        </row>
        <row r="2701">
          <cell r="N2701" t="str">
            <v>641</v>
          </cell>
          <cell r="Q2701" t="str">
            <v>EBF</v>
          </cell>
          <cell r="T2701">
            <v>650342</v>
          </cell>
          <cell r="U2701">
            <v>-18683.669999999998</v>
          </cell>
        </row>
        <row r="2702">
          <cell r="N2702" t="str">
            <v>624</v>
          </cell>
          <cell r="Q2702" t="str">
            <v>EC</v>
          </cell>
          <cell r="T2702">
            <v>31555458</v>
          </cell>
          <cell r="U2702">
            <v>1824939.43</v>
          </cell>
        </row>
        <row r="2703">
          <cell r="N2703" t="str">
            <v>686</v>
          </cell>
          <cell r="Q2703" t="str">
            <v>EC</v>
          </cell>
          <cell r="T2703">
            <v>361</v>
          </cell>
          <cell r="U2703">
            <v>10.43</v>
          </cell>
        </row>
        <row r="2704">
          <cell r="N2704" t="str">
            <v>624</v>
          </cell>
          <cell r="Q2704" t="str">
            <v>EC</v>
          </cell>
          <cell r="T2704">
            <v>1173044</v>
          </cell>
          <cell r="U2704">
            <v>63846.44</v>
          </cell>
        </row>
        <row r="2705">
          <cell r="N2705" t="str">
            <v>624</v>
          </cell>
          <cell r="Q2705" t="str">
            <v>EC</v>
          </cell>
          <cell r="T2705">
            <v>398400</v>
          </cell>
          <cell r="U2705">
            <v>23704.36</v>
          </cell>
        </row>
        <row r="2706">
          <cell r="N2706" t="str">
            <v>650</v>
          </cell>
          <cell r="Q2706" t="str">
            <v>ECR</v>
          </cell>
          <cell r="T2706">
            <v>223465</v>
          </cell>
          <cell r="U2706">
            <v>220.62</v>
          </cell>
        </row>
        <row r="2707">
          <cell r="N2707" t="str">
            <v>623</v>
          </cell>
          <cell r="Q2707" t="str">
            <v>ECR</v>
          </cell>
          <cell r="T2707">
            <v>87984</v>
          </cell>
          <cell r="U2707">
            <v>446.16</v>
          </cell>
        </row>
        <row r="2708">
          <cell r="N2708" t="str">
            <v>624</v>
          </cell>
          <cell r="Q2708" t="str">
            <v>ECR</v>
          </cell>
          <cell r="T2708">
            <v>544752</v>
          </cell>
          <cell r="U2708">
            <v>1932.24</v>
          </cell>
        </row>
        <row r="2709">
          <cell r="N2709" t="str">
            <v>624</v>
          </cell>
          <cell r="Q2709" t="str">
            <v>EFL</v>
          </cell>
          <cell r="T2709">
            <v>120000</v>
          </cell>
          <cell r="U2709">
            <v>3945</v>
          </cell>
        </row>
        <row r="2710">
          <cell r="N2710" t="str">
            <v>624</v>
          </cell>
          <cell r="Q2710" t="str">
            <v>EFV</v>
          </cell>
          <cell r="T2710">
            <v>8647841</v>
          </cell>
          <cell r="U2710">
            <v>26445.1</v>
          </cell>
        </row>
        <row r="2711">
          <cell r="N2711" t="str">
            <v>623</v>
          </cell>
          <cell r="Q2711" t="str">
            <v>EP3</v>
          </cell>
          <cell r="T2711">
            <v>205752</v>
          </cell>
          <cell r="U2711">
            <v>0</v>
          </cell>
        </row>
        <row r="2712">
          <cell r="N2712" t="str">
            <v>650</v>
          </cell>
          <cell r="Q2712" t="str">
            <v>FMU</v>
          </cell>
          <cell r="T2712">
            <v>1938</v>
          </cell>
          <cell r="U2712">
            <v>0.01</v>
          </cell>
        </row>
        <row r="2713">
          <cell r="N2713" t="str">
            <v>623</v>
          </cell>
          <cell r="Q2713" t="str">
            <v>FMU</v>
          </cell>
          <cell r="T2713">
            <v>216795</v>
          </cell>
          <cell r="U2713">
            <v>0.65</v>
          </cell>
        </row>
        <row r="2714">
          <cell r="N2714" t="str">
            <v>655</v>
          </cell>
          <cell r="Q2714" t="str">
            <v>FVE</v>
          </cell>
          <cell r="T2714">
            <v>22783</v>
          </cell>
          <cell r="U2714">
            <v>0</v>
          </cell>
        </row>
        <row r="2715">
          <cell r="N2715" t="str">
            <v>641</v>
          </cell>
          <cell r="Q2715" t="str">
            <v>LMR</v>
          </cell>
          <cell r="T2715">
            <v>49412</v>
          </cell>
          <cell r="U2715">
            <v>17.489999999999998</v>
          </cell>
        </row>
        <row r="2716">
          <cell r="N2716" t="str">
            <v>623</v>
          </cell>
          <cell r="Q2716" t="str">
            <v>LMR</v>
          </cell>
          <cell r="T2716">
            <v>87984</v>
          </cell>
          <cell r="U2716">
            <v>54.72</v>
          </cell>
        </row>
        <row r="2717">
          <cell r="N2717" t="str">
            <v>660</v>
          </cell>
          <cell r="Q2717" t="str">
            <v>L03</v>
          </cell>
          <cell r="T2717">
            <v>10</v>
          </cell>
          <cell r="U2717">
            <v>40.1</v>
          </cell>
        </row>
        <row r="2718">
          <cell r="N2718" t="str">
            <v>650</v>
          </cell>
          <cell r="Q2718" t="str">
            <v>BFC</v>
          </cell>
          <cell r="T2718">
            <v>65</v>
          </cell>
          <cell r="U2718">
            <v>1.88</v>
          </cell>
        </row>
        <row r="2719">
          <cell r="N2719" t="str">
            <v>624</v>
          </cell>
          <cell r="Q2719" t="str">
            <v>CAP</v>
          </cell>
          <cell r="T2719">
            <v>1715542</v>
          </cell>
          <cell r="U2719">
            <v>22.73</v>
          </cell>
        </row>
        <row r="2720">
          <cell r="N2720" t="str">
            <v>641</v>
          </cell>
          <cell r="Q2720" t="str">
            <v>CAP</v>
          </cell>
          <cell r="T2720">
            <v>3552</v>
          </cell>
          <cell r="U2720">
            <v>0.04</v>
          </cell>
        </row>
        <row r="2721">
          <cell r="N2721" t="str">
            <v>641</v>
          </cell>
          <cell r="Q2721" t="str">
            <v>DSU</v>
          </cell>
          <cell r="T2721">
            <v>49412</v>
          </cell>
          <cell r="U2721">
            <v>3.71</v>
          </cell>
        </row>
        <row r="2722">
          <cell r="N2722" t="str">
            <v>611</v>
          </cell>
          <cell r="Q2722" t="str">
            <v>EP2</v>
          </cell>
          <cell r="T2722">
            <v>13960</v>
          </cell>
          <cell r="U2722">
            <v>2.36</v>
          </cell>
        </row>
        <row r="2723">
          <cell r="N2723" t="str">
            <v>634</v>
          </cell>
          <cell r="Q2723" t="str">
            <v>EP2</v>
          </cell>
          <cell r="T2723">
            <v>196450984</v>
          </cell>
          <cell r="U2723">
            <v>22788.31</v>
          </cell>
        </row>
        <row r="2724">
          <cell r="N2724" t="str">
            <v>641</v>
          </cell>
          <cell r="Q2724" t="str">
            <v>EP4</v>
          </cell>
          <cell r="T2724">
            <v>3389</v>
          </cell>
          <cell r="U2724">
            <v>0</v>
          </cell>
        </row>
        <row r="2725">
          <cell r="N2725" t="str">
            <v>641</v>
          </cell>
          <cell r="Q2725" t="str">
            <v>FFE</v>
          </cell>
          <cell r="T2725">
            <v>3389</v>
          </cell>
          <cell r="U2725">
            <v>0.4</v>
          </cell>
        </row>
        <row r="2726">
          <cell r="N2726" t="str">
            <v>624</v>
          </cell>
          <cell r="Q2726" t="str">
            <v>FVC</v>
          </cell>
          <cell r="T2726">
            <v>446976</v>
          </cell>
          <cell r="U2726">
            <v>0</v>
          </cell>
        </row>
        <row r="2727">
          <cell r="N2727" t="str">
            <v>624</v>
          </cell>
          <cell r="Q2727" t="str">
            <v>ICN</v>
          </cell>
          <cell r="T2727">
            <v>378432</v>
          </cell>
          <cell r="U2727">
            <v>0</v>
          </cell>
        </row>
        <row r="2728">
          <cell r="N2728" t="str">
            <v>660</v>
          </cell>
          <cell r="Q2728" t="str">
            <v>L02</v>
          </cell>
          <cell r="T2728">
            <v>1</v>
          </cell>
          <cell r="U2728">
            <v>3.48</v>
          </cell>
        </row>
        <row r="2729">
          <cell r="N2729" t="str">
            <v>650</v>
          </cell>
          <cell r="Q2729" t="str">
            <v>L19</v>
          </cell>
          <cell r="T2729">
            <v>26</v>
          </cell>
          <cell r="U2729">
            <v>322.39999999999998</v>
          </cell>
        </row>
        <row r="2730">
          <cell r="N2730" t="str">
            <v>644</v>
          </cell>
          <cell r="Q2730" t="str">
            <v>MSO</v>
          </cell>
          <cell r="T2730">
            <v>2049250</v>
          </cell>
          <cell r="U2730">
            <v>993.89</v>
          </cell>
        </row>
        <row r="2731">
          <cell r="N2731" t="str">
            <v>624</v>
          </cell>
          <cell r="Q2731" t="str">
            <v>MSV</v>
          </cell>
          <cell r="T2731">
            <v>120000</v>
          </cell>
          <cell r="U2731">
            <v>0</v>
          </cell>
        </row>
        <row r="2732">
          <cell r="N2732" t="str">
            <v>650</v>
          </cell>
          <cell r="Q2732" t="str">
            <v>MSV</v>
          </cell>
          <cell r="T2732">
            <v>3009</v>
          </cell>
          <cell r="U2732">
            <v>0</v>
          </cell>
        </row>
        <row r="2733">
          <cell r="N2733" t="str">
            <v>623</v>
          </cell>
          <cell r="Q2733" t="str">
            <v>MSV</v>
          </cell>
          <cell r="T2733">
            <v>216795</v>
          </cell>
          <cell r="U2733">
            <v>0</v>
          </cell>
        </row>
        <row r="2734">
          <cell r="N2734" t="str">
            <v>624</v>
          </cell>
          <cell r="Q2734" t="str">
            <v>MSV</v>
          </cell>
          <cell r="T2734">
            <v>4486832</v>
          </cell>
          <cell r="U2734">
            <v>0</v>
          </cell>
        </row>
        <row r="2735">
          <cell r="N2735" t="str">
            <v>644</v>
          </cell>
          <cell r="Q2735" t="str">
            <v>MSV</v>
          </cell>
          <cell r="T2735">
            <v>2049250</v>
          </cell>
          <cell r="U2735">
            <v>0</v>
          </cell>
        </row>
        <row r="2736">
          <cell r="N2736" t="str">
            <v>624</v>
          </cell>
          <cell r="Q2736" t="str">
            <v>RAU</v>
          </cell>
          <cell r="T2736">
            <v>3653020</v>
          </cell>
          <cell r="U2736">
            <v>102.29</v>
          </cell>
        </row>
        <row r="2737">
          <cell r="N2737" t="str">
            <v>623</v>
          </cell>
          <cell r="Q2737" t="str">
            <v>TSE</v>
          </cell>
          <cell r="T2737">
            <v>216795</v>
          </cell>
          <cell r="U2737">
            <v>0</v>
          </cell>
        </row>
        <row r="2738">
          <cell r="N2738" t="str">
            <v>611</v>
          </cell>
          <cell r="Q2738" t="str">
            <v>TSE</v>
          </cell>
          <cell r="T2738">
            <v>442</v>
          </cell>
          <cell r="U2738">
            <v>0</v>
          </cell>
        </row>
        <row r="2739">
          <cell r="N2739" t="str">
            <v>611</v>
          </cell>
          <cell r="Q2739" t="str">
            <v>TSE</v>
          </cell>
          <cell r="T2739">
            <v>13960</v>
          </cell>
          <cell r="U2739">
            <v>0</v>
          </cell>
        </row>
        <row r="2740">
          <cell r="N2740" t="str">
            <v>624</v>
          </cell>
          <cell r="Q2740" t="str">
            <v>TSE</v>
          </cell>
          <cell r="T2740">
            <v>4486832</v>
          </cell>
          <cell r="U2740">
            <v>0</v>
          </cell>
        </row>
        <row r="2741">
          <cell r="N2741" t="str">
            <v>686</v>
          </cell>
          <cell r="Q2741" t="str">
            <v>VMV</v>
          </cell>
          <cell r="T2741">
            <v>318</v>
          </cell>
          <cell r="U2741">
            <v>0.03</v>
          </cell>
        </row>
        <row r="2742">
          <cell r="N2742" t="str">
            <v>650</v>
          </cell>
          <cell r="Q2742" t="str">
            <v>L16</v>
          </cell>
          <cell r="T2742">
            <v>1</v>
          </cell>
          <cell r="U2742">
            <v>11.85</v>
          </cell>
        </row>
        <row r="2743">
          <cell r="N2743" t="str">
            <v>623</v>
          </cell>
          <cell r="Q2743" t="str">
            <v>MC</v>
          </cell>
          <cell r="T2743">
            <v>275</v>
          </cell>
          <cell r="U2743">
            <v>1000.24</v>
          </cell>
        </row>
        <row r="2744">
          <cell r="N2744" t="str">
            <v>611</v>
          </cell>
          <cell r="Q2744" t="str">
            <v>OMS</v>
          </cell>
          <cell r="T2744">
            <v>646</v>
          </cell>
          <cell r="U2744">
            <v>0.16</v>
          </cell>
        </row>
        <row r="2745">
          <cell r="N2745" t="str">
            <v>623</v>
          </cell>
          <cell r="Q2745" t="str">
            <v>OMS</v>
          </cell>
          <cell r="T2745">
            <v>205752</v>
          </cell>
          <cell r="U2745">
            <v>52.67</v>
          </cell>
        </row>
        <row r="2746">
          <cell r="N2746" t="str">
            <v>611</v>
          </cell>
          <cell r="Q2746" t="str">
            <v>PRC</v>
          </cell>
          <cell r="T2746">
            <v>442</v>
          </cell>
          <cell r="U2746">
            <v>2.4900000000000002</v>
          </cell>
        </row>
        <row r="2747">
          <cell r="N2747" t="str">
            <v>611</v>
          </cell>
          <cell r="Q2747" t="str">
            <v>PRV</v>
          </cell>
          <cell r="T2747">
            <v>13960</v>
          </cell>
          <cell r="U2747">
            <v>2.08</v>
          </cell>
        </row>
        <row r="2748">
          <cell r="N2748" t="str">
            <v>641</v>
          </cell>
          <cell r="Q2748" t="str">
            <v>PRV</v>
          </cell>
          <cell r="T2748">
            <v>927</v>
          </cell>
          <cell r="U2748">
            <v>-7.0000000000000007E-2</v>
          </cell>
        </row>
        <row r="2749">
          <cell r="N2749" t="str">
            <v>626</v>
          </cell>
          <cell r="Q2749" t="str">
            <v>RIV</v>
          </cell>
          <cell r="T2749">
            <v>2310640</v>
          </cell>
          <cell r="U2749">
            <v>0</v>
          </cell>
        </row>
        <row r="2750">
          <cell r="N2750" t="str">
            <v>626</v>
          </cell>
          <cell r="Q2750" t="str">
            <v>RTU</v>
          </cell>
          <cell r="T2750">
            <v>923670</v>
          </cell>
          <cell r="U2750">
            <v>12.01</v>
          </cell>
        </row>
        <row r="2751">
          <cell r="N2751" t="str">
            <v>624</v>
          </cell>
          <cell r="Q2751" t="str">
            <v>RTU</v>
          </cell>
          <cell r="T2751">
            <v>246528</v>
          </cell>
          <cell r="U2751">
            <v>3.7</v>
          </cell>
        </row>
        <row r="2752">
          <cell r="N2752" t="str">
            <v>623</v>
          </cell>
          <cell r="Q2752" t="str">
            <v>TIU</v>
          </cell>
          <cell r="T2752">
            <v>205752</v>
          </cell>
          <cell r="U2752">
            <v>0.2</v>
          </cell>
        </row>
        <row r="2753">
          <cell r="N2753" t="str">
            <v>624</v>
          </cell>
          <cell r="Q2753" t="str">
            <v>TIU</v>
          </cell>
          <cell r="T2753">
            <v>3019028</v>
          </cell>
          <cell r="U2753">
            <v>3.02</v>
          </cell>
        </row>
        <row r="2754">
          <cell r="N2754" t="str">
            <v>621</v>
          </cell>
          <cell r="Q2754" t="str">
            <v>TSC</v>
          </cell>
          <cell r="T2754">
            <v>100984</v>
          </cell>
          <cell r="U2754">
            <v>0</v>
          </cell>
        </row>
        <row r="2755">
          <cell r="N2755" t="str">
            <v>620</v>
          </cell>
          <cell r="Q2755" t="str">
            <v>TSC</v>
          </cell>
          <cell r="T2755">
            <v>2258</v>
          </cell>
          <cell r="U2755">
            <v>0</v>
          </cell>
        </row>
        <row r="2756">
          <cell r="N2756" t="str">
            <v>641</v>
          </cell>
          <cell r="Q2756" t="str">
            <v>TSC</v>
          </cell>
          <cell r="T2756">
            <v>927</v>
          </cell>
          <cell r="U2756">
            <v>0</v>
          </cell>
        </row>
        <row r="2757">
          <cell r="N2757" t="str">
            <v>655</v>
          </cell>
          <cell r="Q2757" t="str">
            <v>TTC</v>
          </cell>
          <cell r="T2757">
            <v>297</v>
          </cell>
          <cell r="U2757">
            <v>0.02</v>
          </cell>
        </row>
        <row r="2758">
          <cell r="N2758" t="str">
            <v>626</v>
          </cell>
          <cell r="Q2758" t="str">
            <v>CAV</v>
          </cell>
          <cell r="T2758">
            <v>4290165</v>
          </cell>
          <cell r="U2758">
            <v>-729.32</v>
          </cell>
        </row>
        <row r="2759">
          <cell r="N2759" t="str">
            <v>625</v>
          </cell>
          <cell r="Q2759" t="str">
            <v>DC</v>
          </cell>
          <cell r="T2759">
            <v>500</v>
          </cell>
          <cell r="U2759">
            <v>10625</v>
          </cell>
        </row>
        <row r="2760">
          <cell r="N2760" t="str">
            <v>626</v>
          </cell>
          <cell r="Q2760" t="str">
            <v>DC</v>
          </cell>
          <cell r="T2760">
            <v>441.51</v>
          </cell>
          <cell r="U2760">
            <v>10671.3</v>
          </cell>
        </row>
        <row r="2761">
          <cell r="N2761" t="str">
            <v>624</v>
          </cell>
          <cell r="Q2761" t="str">
            <v>DC</v>
          </cell>
          <cell r="T2761">
            <v>3900</v>
          </cell>
          <cell r="U2761">
            <v>45513</v>
          </cell>
        </row>
        <row r="2762">
          <cell r="N2762" t="str">
            <v>686</v>
          </cell>
          <cell r="Q2762" t="str">
            <v>DSM</v>
          </cell>
          <cell r="T2762">
            <v>361</v>
          </cell>
          <cell r="U2762">
            <v>2.23</v>
          </cell>
        </row>
        <row r="2763">
          <cell r="N2763" t="str">
            <v>823</v>
          </cell>
          <cell r="Q2763" t="str">
            <v>DSM</v>
          </cell>
          <cell r="T2763">
            <v>-960</v>
          </cell>
          <cell r="U2763">
            <v>0</v>
          </cell>
        </row>
        <row r="2764">
          <cell r="N2764" t="str">
            <v>686</v>
          </cell>
          <cell r="Q2764" t="str">
            <v>EBF</v>
          </cell>
          <cell r="T2764">
            <v>361</v>
          </cell>
          <cell r="U2764">
            <v>-10.37</v>
          </cell>
        </row>
        <row r="2765">
          <cell r="N2765" t="str">
            <v>624</v>
          </cell>
          <cell r="Q2765" t="str">
            <v>EC</v>
          </cell>
          <cell r="T2765">
            <v>370460</v>
          </cell>
          <cell r="U2765">
            <v>22563.14</v>
          </cell>
        </row>
        <row r="2766">
          <cell r="N2766" t="str">
            <v>624</v>
          </cell>
          <cell r="Q2766" t="str">
            <v>EC</v>
          </cell>
          <cell r="T2766">
            <v>60000</v>
          </cell>
          <cell r="U2766">
            <v>4156.68</v>
          </cell>
        </row>
        <row r="2767">
          <cell r="N2767" t="str">
            <v>624</v>
          </cell>
          <cell r="Q2767" t="str">
            <v>EC</v>
          </cell>
          <cell r="T2767">
            <v>110166</v>
          </cell>
          <cell r="U2767">
            <v>6783.8</v>
          </cell>
        </row>
        <row r="2768">
          <cell r="N2768" t="str">
            <v>623</v>
          </cell>
          <cell r="Q2768" t="str">
            <v>EC</v>
          </cell>
          <cell r="T2768">
            <v>216795</v>
          </cell>
          <cell r="U2768">
            <v>14625.42</v>
          </cell>
        </row>
        <row r="2769">
          <cell r="N2769" t="str">
            <v>623</v>
          </cell>
          <cell r="Q2769" t="str">
            <v>EC</v>
          </cell>
          <cell r="T2769">
            <v>87984</v>
          </cell>
          <cell r="U2769">
            <v>5935.57</v>
          </cell>
        </row>
        <row r="2770">
          <cell r="N2770" t="str">
            <v>624</v>
          </cell>
          <cell r="Q2770" t="str">
            <v>ECR</v>
          </cell>
          <cell r="T2770">
            <v>120000</v>
          </cell>
          <cell r="U2770">
            <v>425.64</v>
          </cell>
        </row>
        <row r="2771">
          <cell r="N2771" t="str">
            <v>655</v>
          </cell>
          <cell r="Q2771" t="str">
            <v>EEX</v>
          </cell>
          <cell r="T2771">
            <v>297</v>
          </cell>
          <cell r="U2771">
            <v>0.2</v>
          </cell>
        </row>
        <row r="2772">
          <cell r="N2772" t="str">
            <v>623</v>
          </cell>
          <cell r="Q2772" t="str">
            <v>EEX</v>
          </cell>
          <cell r="T2772">
            <v>54708</v>
          </cell>
          <cell r="U2772">
            <v>26.92</v>
          </cell>
        </row>
        <row r="2773">
          <cell r="N2773" t="str">
            <v>620</v>
          </cell>
          <cell r="Q2773" t="str">
            <v>EFL</v>
          </cell>
          <cell r="T2773">
            <v>2258</v>
          </cell>
          <cell r="U2773">
            <v>74.22</v>
          </cell>
        </row>
        <row r="2774">
          <cell r="N2774" t="str">
            <v>642</v>
          </cell>
          <cell r="Q2774" t="str">
            <v>EFV</v>
          </cell>
          <cell r="T2774">
            <v>370</v>
          </cell>
          <cell r="U2774">
            <v>1.1100000000000001</v>
          </cell>
        </row>
        <row r="2775">
          <cell r="N2775" t="str">
            <v>650</v>
          </cell>
          <cell r="Q2775" t="str">
            <v>EP1</v>
          </cell>
          <cell r="T2775">
            <v>65</v>
          </cell>
          <cell r="U2775">
            <v>0</v>
          </cell>
        </row>
        <row r="2776">
          <cell r="N2776" t="str">
            <v>624</v>
          </cell>
          <cell r="Q2776" t="str">
            <v>EP1</v>
          </cell>
          <cell r="T2776">
            <v>3019028</v>
          </cell>
          <cell r="U2776">
            <v>0</v>
          </cell>
        </row>
        <row r="2777">
          <cell r="N2777" t="str">
            <v>611</v>
          </cell>
          <cell r="Q2777" t="str">
            <v>EP3</v>
          </cell>
          <cell r="T2777">
            <v>646</v>
          </cell>
          <cell r="U2777">
            <v>0</v>
          </cell>
        </row>
        <row r="2778">
          <cell r="N2778" t="str">
            <v>650</v>
          </cell>
          <cell r="Q2778" t="str">
            <v>E40</v>
          </cell>
          <cell r="T2778">
            <v>1416</v>
          </cell>
          <cell r="U2778">
            <v>44.14</v>
          </cell>
        </row>
        <row r="2779">
          <cell r="N2779" t="str">
            <v>624</v>
          </cell>
          <cell r="Q2779" t="str">
            <v>FFC</v>
          </cell>
          <cell r="T2779">
            <v>544752</v>
          </cell>
          <cell r="U2779">
            <v>6.54</v>
          </cell>
        </row>
        <row r="2780">
          <cell r="N2780" t="str">
            <v>644</v>
          </cell>
          <cell r="Q2780" t="str">
            <v>FFC</v>
          </cell>
          <cell r="T2780">
            <v>2049250</v>
          </cell>
          <cell r="U2780">
            <v>24.59</v>
          </cell>
        </row>
        <row r="2781">
          <cell r="N2781" t="str">
            <v>650</v>
          </cell>
          <cell r="Q2781" t="str">
            <v>FMU</v>
          </cell>
          <cell r="T2781">
            <v>18705</v>
          </cell>
          <cell r="U2781">
            <v>0.02</v>
          </cell>
        </row>
        <row r="2782">
          <cell r="N2782" t="str">
            <v>624</v>
          </cell>
          <cell r="Q2782" t="str">
            <v>FVE</v>
          </cell>
          <cell r="T2782">
            <v>246528</v>
          </cell>
          <cell r="U2782">
            <v>0</v>
          </cell>
        </row>
        <row r="2783">
          <cell r="N2783" t="str">
            <v>621</v>
          </cell>
          <cell r="Q2783" t="str">
            <v>ICV</v>
          </cell>
          <cell r="T2783">
            <v>4200</v>
          </cell>
          <cell r="U2783">
            <v>0</v>
          </cell>
        </row>
        <row r="2784">
          <cell r="N2784" t="str">
            <v>624</v>
          </cell>
          <cell r="Q2784" t="str">
            <v>LMR</v>
          </cell>
          <cell r="T2784">
            <v>73600</v>
          </cell>
          <cell r="U2784">
            <v>27.08</v>
          </cell>
        </row>
        <row r="2785">
          <cell r="N2785" t="str">
            <v>621</v>
          </cell>
          <cell r="Q2785" t="str">
            <v>ACC</v>
          </cell>
          <cell r="T2785">
            <v>0</v>
          </cell>
          <cell r="U2785">
            <v>-1.33</v>
          </cell>
        </row>
        <row r="2786">
          <cell r="N2786" t="str">
            <v>624</v>
          </cell>
          <cell r="Q2786" t="str">
            <v>BFC</v>
          </cell>
          <cell r="T2786">
            <v>602640</v>
          </cell>
          <cell r="U2786">
            <v>17327.71</v>
          </cell>
        </row>
        <row r="2787">
          <cell r="N2787" t="str">
            <v>624</v>
          </cell>
          <cell r="Q2787" t="str">
            <v>CAP</v>
          </cell>
          <cell r="T2787">
            <v>547565</v>
          </cell>
          <cell r="U2787">
            <v>6.57</v>
          </cell>
        </row>
        <row r="2788">
          <cell r="N2788" t="str">
            <v>620</v>
          </cell>
          <cell r="Q2788" t="str">
            <v>CAP</v>
          </cell>
          <cell r="T2788">
            <v>2258</v>
          </cell>
          <cell r="U2788">
            <v>0.01</v>
          </cell>
        </row>
        <row r="2789">
          <cell r="N2789" t="str">
            <v>624</v>
          </cell>
          <cell r="Q2789" t="str">
            <v>CAP</v>
          </cell>
          <cell r="T2789">
            <v>3653020</v>
          </cell>
          <cell r="U2789">
            <v>43.84</v>
          </cell>
        </row>
        <row r="2790">
          <cell r="N2790" t="str">
            <v>676</v>
          </cell>
          <cell r="Q2790" t="str">
            <v>DSU</v>
          </cell>
          <cell r="T2790">
            <v>2175000</v>
          </cell>
          <cell r="U2790">
            <v>7.07</v>
          </cell>
        </row>
        <row r="2791">
          <cell r="N2791" t="str">
            <v>626</v>
          </cell>
          <cell r="Q2791" t="str">
            <v>DSU</v>
          </cell>
          <cell r="T2791">
            <v>12965832</v>
          </cell>
          <cell r="U2791">
            <v>77.8</v>
          </cell>
        </row>
        <row r="2792">
          <cell r="N2792" t="str">
            <v>624</v>
          </cell>
          <cell r="Q2792" t="str">
            <v>EIV</v>
          </cell>
          <cell r="T2792">
            <v>398400</v>
          </cell>
          <cell r="U2792">
            <v>0</v>
          </cell>
        </row>
        <row r="2793">
          <cell r="N2793" t="str">
            <v>624</v>
          </cell>
          <cell r="Q2793" t="str">
            <v>EP2</v>
          </cell>
          <cell r="T2793">
            <v>120000</v>
          </cell>
          <cell r="U2793">
            <v>14.52</v>
          </cell>
        </row>
        <row r="2794">
          <cell r="N2794" t="str">
            <v>685</v>
          </cell>
          <cell r="Q2794" t="str">
            <v>EP2</v>
          </cell>
          <cell r="T2794">
            <v>111</v>
          </cell>
          <cell r="U2794">
            <v>0.02</v>
          </cell>
        </row>
        <row r="2795">
          <cell r="N2795" t="str">
            <v>623</v>
          </cell>
          <cell r="Q2795" t="str">
            <v>EUR</v>
          </cell>
          <cell r="T2795">
            <v>205752</v>
          </cell>
          <cell r="U2795">
            <v>24.5</v>
          </cell>
        </row>
        <row r="2796">
          <cell r="N2796" t="str">
            <v>626</v>
          </cell>
          <cell r="Q2796" t="str">
            <v>LMV</v>
          </cell>
          <cell r="T2796">
            <v>384912</v>
          </cell>
          <cell r="U2796">
            <v>-17.71</v>
          </cell>
        </row>
        <row r="2797">
          <cell r="N2797" t="str">
            <v>642</v>
          </cell>
          <cell r="Q2797" t="str">
            <v>MSO</v>
          </cell>
          <cell r="T2797">
            <v>28268</v>
          </cell>
          <cell r="U2797">
            <v>8.91</v>
          </cell>
        </row>
        <row r="2798">
          <cell r="N2798" t="str">
            <v>624</v>
          </cell>
          <cell r="Q2798" t="str">
            <v>MSV</v>
          </cell>
          <cell r="T2798">
            <v>246528</v>
          </cell>
          <cell r="U2798">
            <v>0</v>
          </cell>
        </row>
        <row r="2799">
          <cell r="N2799" t="str">
            <v>625</v>
          </cell>
          <cell r="Q2799" t="str">
            <v>RIN</v>
          </cell>
          <cell r="T2799">
            <v>310080</v>
          </cell>
          <cell r="U2799">
            <v>860.16</v>
          </cell>
        </row>
        <row r="2800">
          <cell r="N2800" t="str">
            <v>685</v>
          </cell>
          <cell r="Q2800" t="str">
            <v>RIN</v>
          </cell>
          <cell r="T2800">
            <v>111</v>
          </cell>
          <cell r="U2800">
            <v>0.33</v>
          </cell>
        </row>
        <row r="2801">
          <cell r="N2801" t="str">
            <v>626</v>
          </cell>
          <cell r="Q2801" t="str">
            <v>RIN</v>
          </cell>
          <cell r="T2801">
            <v>915057</v>
          </cell>
          <cell r="U2801">
            <v>1611.41</v>
          </cell>
        </row>
        <row r="2802">
          <cell r="N2802" t="str">
            <v>624</v>
          </cell>
          <cell r="Q2802" t="str">
            <v>TDC</v>
          </cell>
          <cell r="T2802">
            <v>602640</v>
          </cell>
          <cell r="U2802">
            <v>59.06</v>
          </cell>
        </row>
        <row r="2803">
          <cell r="N2803" t="str">
            <v>623</v>
          </cell>
          <cell r="Q2803" t="str">
            <v>TDC</v>
          </cell>
          <cell r="T2803">
            <v>54708</v>
          </cell>
          <cell r="U2803">
            <v>6.29</v>
          </cell>
        </row>
        <row r="2804">
          <cell r="N2804" t="str">
            <v>611</v>
          </cell>
          <cell r="Q2804" t="str">
            <v>TDC</v>
          </cell>
          <cell r="T2804">
            <v>646</v>
          </cell>
          <cell r="U2804">
            <v>0.08</v>
          </cell>
        </row>
        <row r="2805">
          <cell r="N2805" t="str">
            <v>660</v>
          </cell>
          <cell r="Q2805" t="str">
            <v>L32</v>
          </cell>
          <cell r="T2805">
            <v>1</v>
          </cell>
          <cell r="U2805">
            <v>10.84</v>
          </cell>
        </row>
        <row r="2806">
          <cell r="N2806" t="str">
            <v>624</v>
          </cell>
          <cell r="Q2806" t="str">
            <v>PRC</v>
          </cell>
          <cell r="T2806">
            <v>73600</v>
          </cell>
          <cell r="U2806">
            <v>25.76</v>
          </cell>
        </row>
        <row r="2807">
          <cell r="N2807" t="str">
            <v>626</v>
          </cell>
          <cell r="Q2807" t="str">
            <v>PRV</v>
          </cell>
          <cell r="T2807">
            <v>1751344</v>
          </cell>
          <cell r="U2807">
            <v>75.319999999999993</v>
          </cell>
        </row>
        <row r="2808">
          <cell r="N2808" t="str">
            <v>624</v>
          </cell>
          <cell r="Q2808" t="str">
            <v>PRV</v>
          </cell>
          <cell r="T2808">
            <v>3019028</v>
          </cell>
          <cell r="U2808">
            <v>-108.69</v>
          </cell>
        </row>
        <row r="2809">
          <cell r="N2809" t="str">
            <v>626</v>
          </cell>
          <cell r="Q2809" t="str">
            <v>TDE</v>
          </cell>
          <cell r="T2809">
            <v>915057</v>
          </cell>
          <cell r="U2809">
            <v>0</v>
          </cell>
        </row>
        <row r="2810">
          <cell r="N2810" t="str">
            <v>642</v>
          </cell>
          <cell r="Q2810" t="str">
            <v>TDE</v>
          </cell>
          <cell r="T2810">
            <v>370</v>
          </cell>
          <cell r="U2810">
            <v>0</v>
          </cell>
        </row>
        <row r="2811">
          <cell r="N2811" t="str">
            <v>623</v>
          </cell>
          <cell r="Q2811" t="str">
            <v>TSC</v>
          </cell>
          <cell r="T2811">
            <v>216795</v>
          </cell>
          <cell r="U2811">
            <v>0</v>
          </cell>
        </row>
        <row r="2812">
          <cell r="N2812" t="str">
            <v>626</v>
          </cell>
          <cell r="Q2812" t="str">
            <v>TSC</v>
          </cell>
          <cell r="T2812">
            <v>3261060</v>
          </cell>
          <cell r="U2812">
            <v>0</v>
          </cell>
        </row>
        <row r="2813">
          <cell r="N2813" t="str">
            <v>623</v>
          </cell>
          <cell r="Q2813" t="str">
            <v>TTC</v>
          </cell>
          <cell r="T2813">
            <v>216795</v>
          </cell>
          <cell r="U2813">
            <v>9.5299999999999994</v>
          </cell>
        </row>
        <row r="2814">
          <cell r="N2814" t="str">
            <v>624</v>
          </cell>
          <cell r="Q2814" t="str">
            <v>CAV</v>
          </cell>
          <cell r="T2814">
            <v>602640</v>
          </cell>
          <cell r="U2814">
            <v>-62.07</v>
          </cell>
        </row>
        <row r="2815">
          <cell r="N2815" t="str">
            <v>624</v>
          </cell>
          <cell r="Q2815" t="str">
            <v>DC</v>
          </cell>
          <cell r="T2815">
            <v>299.36</v>
          </cell>
          <cell r="U2815">
            <v>3823.53</v>
          </cell>
        </row>
        <row r="2816">
          <cell r="N2816" t="str">
            <v>623</v>
          </cell>
          <cell r="Q2816" t="str">
            <v>DSM</v>
          </cell>
          <cell r="T2816">
            <v>46560</v>
          </cell>
          <cell r="U2816">
            <v>242.58</v>
          </cell>
        </row>
        <row r="2817">
          <cell r="N2817" t="str">
            <v>641</v>
          </cell>
          <cell r="Q2817" t="str">
            <v>EC</v>
          </cell>
          <cell r="T2817">
            <v>927</v>
          </cell>
          <cell r="U2817">
            <v>87.86</v>
          </cell>
        </row>
        <row r="2818">
          <cell r="N2818" t="str">
            <v>686</v>
          </cell>
          <cell r="Q2818" t="str">
            <v>EEX</v>
          </cell>
          <cell r="T2818">
            <v>361</v>
          </cell>
          <cell r="U2818">
            <v>0.1</v>
          </cell>
        </row>
        <row r="2819">
          <cell r="N2819" t="str">
            <v>626</v>
          </cell>
          <cell r="Q2819" t="str">
            <v>EIN</v>
          </cell>
          <cell r="T2819">
            <v>2678623</v>
          </cell>
          <cell r="U2819">
            <v>1508.06</v>
          </cell>
        </row>
        <row r="2820">
          <cell r="N2820" t="str">
            <v>611</v>
          </cell>
          <cell r="Q2820" t="str">
            <v>EIN</v>
          </cell>
          <cell r="T2820">
            <v>442</v>
          </cell>
          <cell r="U2820">
            <v>0.25</v>
          </cell>
        </row>
        <row r="2821">
          <cell r="N2821" t="str">
            <v>642</v>
          </cell>
          <cell r="Q2821" t="str">
            <v>EIN</v>
          </cell>
          <cell r="T2821">
            <v>370</v>
          </cell>
          <cell r="U2821">
            <v>0.37</v>
          </cell>
        </row>
        <row r="2822">
          <cell r="N2822" t="str">
            <v>625</v>
          </cell>
          <cell r="Q2822" t="str">
            <v>EP1</v>
          </cell>
          <cell r="T2822">
            <v>310080</v>
          </cell>
          <cell r="U2822">
            <v>0</v>
          </cell>
        </row>
        <row r="2823">
          <cell r="N2823" t="str">
            <v>624</v>
          </cell>
          <cell r="Q2823" t="str">
            <v>EP1</v>
          </cell>
          <cell r="T2823">
            <v>246528</v>
          </cell>
          <cell r="U2823">
            <v>0</v>
          </cell>
        </row>
        <row r="2824">
          <cell r="N2824" t="str">
            <v>623</v>
          </cell>
          <cell r="Q2824" t="str">
            <v>ICV</v>
          </cell>
          <cell r="T2824">
            <v>46560</v>
          </cell>
          <cell r="U2824">
            <v>0</v>
          </cell>
        </row>
        <row r="2825">
          <cell r="N2825" t="str">
            <v>641</v>
          </cell>
          <cell r="Q2825" t="str">
            <v>EIV</v>
          </cell>
          <cell r="T2825">
            <v>927</v>
          </cell>
          <cell r="U2825">
            <v>0</v>
          </cell>
        </row>
        <row r="2826">
          <cell r="N2826" t="str">
            <v>626</v>
          </cell>
          <cell r="Q2826" t="str">
            <v>EP2</v>
          </cell>
          <cell r="T2826">
            <v>384912</v>
          </cell>
          <cell r="U2826">
            <v>39.26</v>
          </cell>
        </row>
        <row r="2827">
          <cell r="N2827" t="str">
            <v>624</v>
          </cell>
          <cell r="Q2827" t="str">
            <v>EUR</v>
          </cell>
          <cell r="T2827">
            <v>544752</v>
          </cell>
          <cell r="U2827">
            <v>64.819999999999993</v>
          </cell>
        </row>
        <row r="2828">
          <cell r="N2828" t="str">
            <v>625</v>
          </cell>
          <cell r="Q2828" t="str">
            <v>ICN</v>
          </cell>
          <cell r="T2828">
            <v>5886540</v>
          </cell>
          <cell r="U2828">
            <v>0</v>
          </cell>
        </row>
        <row r="2829">
          <cell r="N2829" t="str">
            <v>611</v>
          </cell>
          <cell r="Q2829" t="str">
            <v>MSO</v>
          </cell>
          <cell r="T2829">
            <v>442</v>
          </cell>
          <cell r="U2829">
            <v>0.4</v>
          </cell>
        </row>
        <row r="2830">
          <cell r="N2830" t="str">
            <v>641</v>
          </cell>
          <cell r="Q2830" t="str">
            <v>PPT</v>
          </cell>
          <cell r="T2830">
            <v>3389</v>
          </cell>
          <cell r="U2830">
            <v>0</v>
          </cell>
        </row>
        <row r="2831">
          <cell r="N2831" t="str">
            <v>650</v>
          </cell>
          <cell r="Q2831" t="str">
            <v>RAU</v>
          </cell>
          <cell r="T2831">
            <v>65</v>
          </cell>
          <cell r="U2831">
            <v>0</v>
          </cell>
        </row>
        <row r="2832">
          <cell r="N2832" t="str">
            <v>623</v>
          </cell>
          <cell r="Q2832" t="str">
            <v>TDC</v>
          </cell>
          <cell r="T2832">
            <v>46560</v>
          </cell>
          <cell r="U2832">
            <v>5.35</v>
          </cell>
        </row>
        <row r="2833">
          <cell r="N2833" t="str">
            <v>641</v>
          </cell>
          <cell r="Q2833" t="str">
            <v>TSE</v>
          </cell>
          <cell r="T2833">
            <v>3389</v>
          </cell>
          <cell r="U2833">
            <v>0</v>
          </cell>
        </row>
        <row r="2834">
          <cell r="N2834" t="str">
            <v>626</v>
          </cell>
          <cell r="Q2834" t="str">
            <v>RIV</v>
          </cell>
          <cell r="T2834">
            <v>915057</v>
          </cell>
          <cell r="U2834">
            <v>0</v>
          </cell>
        </row>
        <row r="2835">
          <cell r="N2835" t="str">
            <v>624</v>
          </cell>
          <cell r="Q2835" t="str">
            <v>RTU</v>
          </cell>
          <cell r="T2835">
            <v>547565</v>
          </cell>
          <cell r="U2835">
            <v>8.2100000000000009</v>
          </cell>
        </row>
        <row r="2836">
          <cell r="N2836" t="str">
            <v>624</v>
          </cell>
          <cell r="Q2836" t="str">
            <v>RTU</v>
          </cell>
          <cell r="T2836">
            <v>393408</v>
          </cell>
          <cell r="U2836">
            <v>5.89</v>
          </cell>
        </row>
        <row r="2837">
          <cell r="N2837" t="str">
            <v>641</v>
          </cell>
          <cell r="Q2837" t="str">
            <v>RTU</v>
          </cell>
          <cell r="T2837">
            <v>3552</v>
          </cell>
          <cell r="U2837">
            <v>0.03</v>
          </cell>
        </row>
        <row r="2838">
          <cell r="N2838" t="str">
            <v>624</v>
          </cell>
          <cell r="Q2838" t="str">
            <v>RTU</v>
          </cell>
          <cell r="T2838">
            <v>398400</v>
          </cell>
          <cell r="U2838">
            <v>5.97</v>
          </cell>
        </row>
        <row r="2839">
          <cell r="N2839" t="str">
            <v>660</v>
          </cell>
          <cell r="Q2839" t="str">
            <v>TSC</v>
          </cell>
          <cell r="T2839">
            <v>633</v>
          </cell>
          <cell r="U2839">
            <v>0</v>
          </cell>
        </row>
        <row r="2840">
          <cell r="N2840" t="str">
            <v>634</v>
          </cell>
          <cell r="Q2840" t="str">
            <v>TSC</v>
          </cell>
          <cell r="T2840">
            <v>196450984</v>
          </cell>
          <cell r="U2840">
            <v>0</v>
          </cell>
        </row>
        <row r="2841">
          <cell r="N2841" t="str">
            <v>612</v>
          </cell>
          <cell r="Q2841" t="str">
            <v>TTC</v>
          </cell>
          <cell r="T2841">
            <v>7432</v>
          </cell>
          <cell r="U2841">
            <v>0.25</v>
          </cell>
        </row>
        <row r="2842">
          <cell r="N2842" t="str">
            <v>644</v>
          </cell>
          <cell r="Q2842" t="str">
            <v>CAV</v>
          </cell>
          <cell r="T2842">
            <v>2049250</v>
          </cell>
          <cell r="U2842">
            <v>-14.34</v>
          </cell>
        </row>
        <row r="2843">
          <cell r="N2843" t="str">
            <v>921</v>
          </cell>
          <cell r="Q2843" t="str">
            <v>DC</v>
          </cell>
          <cell r="T2843">
            <v>0</v>
          </cell>
          <cell r="U2843">
            <v>0</v>
          </cell>
        </row>
        <row r="2844">
          <cell r="N2844" t="str">
            <v>624</v>
          </cell>
          <cell r="Q2844" t="str">
            <v>DSM</v>
          </cell>
          <cell r="T2844">
            <v>246528</v>
          </cell>
          <cell r="U2844">
            <v>171.34</v>
          </cell>
        </row>
        <row r="2845">
          <cell r="N2845" t="str">
            <v>624</v>
          </cell>
          <cell r="Q2845" t="str">
            <v>EEX</v>
          </cell>
          <cell r="T2845">
            <v>378432</v>
          </cell>
          <cell r="U2845">
            <v>171.43</v>
          </cell>
        </row>
        <row r="2846">
          <cell r="N2846" t="str">
            <v>624</v>
          </cell>
          <cell r="Q2846" t="str">
            <v>EFV</v>
          </cell>
          <cell r="T2846">
            <v>544752</v>
          </cell>
          <cell r="U2846">
            <v>1665.85</v>
          </cell>
        </row>
        <row r="2847">
          <cell r="N2847" t="str">
            <v>685</v>
          </cell>
          <cell r="Q2847" t="str">
            <v>FFC</v>
          </cell>
          <cell r="T2847">
            <v>111</v>
          </cell>
          <cell r="U2847">
            <v>0</v>
          </cell>
        </row>
        <row r="2848">
          <cell r="N2848" t="str">
            <v>624</v>
          </cell>
          <cell r="Q2848" t="str">
            <v>FVE</v>
          </cell>
          <cell r="T2848">
            <v>393408</v>
          </cell>
          <cell r="U2848">
            <v>0</v>
          </cell>
        </row>
        <row r="2849">
          <cell r="N2849" t="str">
            <v>623</v>
          </cell>
          <cell r="Q2849" t="str">
            <v>FVE</v>
          </cell>
          <cell r="T2849">
            <v>32000</v>
          </cell>
          <cell r="U2849">
            <v>0</v>
          </cell>
        </row>
        <row r="2850">
          <cell r="N2850" t="str">
            <v>624</v>
          </cell>
          <cell r="Q2850" t="str">
            <v>ICV</v>
          </cell>
          <cell r="T2850">
            <v>398400</v>
          </cell>
          <cell r="U2850">
            <v>0</v>
          </cell>
        </row>
        <row r="2851">
          <cell r="N2851" t="str">
            <v>634</v>
          </cell>
          <cell r="Q2851" t="str">
            <v>ARV</v>
          </cell>
          <cell r="T2851">
            <v>-133202</v>
          </cell>
          <cell r="U2851">
            <v>-39960.6</v>
          </cell>
        </row>
        <row r="2852">
          <cell r="N2852" t="str">
            <v>625</v>
          </cell>
          <cell r="Q2852" t="str">
            <v>CAP</v>
          </cell>
          <cell r="T2852">
            <v>310080</v>
          </cell>
          <cell r="U2852">
            <v>5.58</v>
          </cell>
        </row>
        <row r="2853">
          <cell r="N2853" t="str">
            <v>624</v>
          </cell>
          <cell r="Q2853" t="str">
            <v>EP4</v>
          </cell>
          <cell r="T2853">
            <v>602640</v>
          </cell>
          <cell r="U2853">
            <v>0</v>
          </cell>
        </row>
        <row r="2854">
          <cell r="N2854" t="str">
            <v>625</v>
          </cell>
          <cell r="Q2854" t="str">
            <v>FFE</v>
          </cell>
          <cell r="T2854">
            <v>448800</v>
          </cell>
          <cell r="U2854">
            <v>59.69</v>
          </cell>
        </row>
        <row r="2855">
          <cell r="N2855" t="str">
            <v>626</v>
          </cell>
          <cell r="Q2855" t="str">
            <v>FFE</v>
          </cell>
          <cell r="T2855">
            <v>923670</v>
          </cell>
          <cell r="U2855">
            <v>94.21</v>
          </cell>
        </row>
        <row r="2856">
          <cell r="N2856" t="str">
            <v>641</v>
          </cell>
          <cell r="Q2856" t="str">
            <v>MSV</v>
          </cell>
          <cell r="T2856">
            <v>3389</v>
          </cell>
          <cell r="U2856">
            <v>0</v>
          </cell>
        </row>
        <row r="2857">
          <cell r="N2857" t="str">
            <v>811</v>
          </cell>
          <cell r="Q2857" t="str">
            <v>PPT</v>
          </cell>
          <cell r="T2857">
            <v>305.3</v>
          </cell>
          <cell r="U2857">
            <v>0</v>
          </cell>
        </row>
        <row r="2858">
          <cell r="N2858" t="str">
            <v>624</v>
          </cell>
          <cell r="Q2858" t="str">
            <v>TSE</v>
          </cell>
          <cell r="T2858">
            <v>246528</v>
          </cell>
          <cell r="U2858">
            <v>0</v>
          </cell>
        </row>
        <row r="2859">
          <cell r="N2859" t="str">
            <v>641</v>
          </cell>
          <cell r="Q2859" t="str">
            <v>TTE</v>
          </cell>
          <cell r="T2859">
            <v>927</v>
          </cell>
          <cell r="U2859">
            <v>0</v>
          </cell>
        </row>
        <row r="2860">
          <cell r="N2860" t="str">
            <v>685</v>
          </cell>
          <cell r="Q2860" t="str">
            <v>VAV</v>
          </cell>
          <cell r="T2860">
            <v>111</v>
          </cell>
          <cell r="U2860">
            <v>0.02</v>
          </cell>
        </row>
        <row r="2861">
          <cell r="N2861" t="str">
            <v>624</v>
          </cell>
          <cell r="Q2861" t="str">
            <v>PRC</v>
          </cell>
          <cell r="T2861">
            <v>544752</v>
          </cell>
          <cell r="U2861">
            <v>190.66</v>
          </cell>
        </row>
        <row r="2862">
          <cell r="N2862" t="str">
            <v>624</v>
          </cell>
          <cell r="Q2862" t="str">
            <v>RTU</v>
          </cell>
          <cell r="T2862">
            <v>120000</v>
          </cell>
          <cell r="U2862">
            <v>1.8</v>
          </cell>
        </row>
        <row r="2863">
          <cell r="N2863" t="str">
            <v>650</v>
          </cell>
          <cell r="Q2863" t="str">
            <v>RTU</v>
          </cell>
          <cell r="T2863">
            <v>969</v>
          </cell>
          <cell r="U2863">
            <v>0.01</v>
          </cell>
        </row>
        <row r="2864">
          <cell r="N2864" t="str">
            <v>650</v>
          </cell>
          <cell r="Q2864" t="str">
            <v>CAV</v>
          </cell>
          <cell r="T2864">
            <v>18705</v>
          </cell>
          <cell r="U2864">
            <v>0.13</v>
          </cell>
        </row>
        <row r="2865">
          <cell r="N2865" t="str">
            <v>623</v>
          </cell>
          <cell r="Q2865" t="str">
            <v>DSM</v>
          </cell>
          <cell r="T2865">
            <v>87984</v>
          </cell>
          <cell r="U2865">
            <v>458.4</v>
          </cell>
        </row>
        <row r="2866">
          <cell r="N2866" t="str">
            <v>624</v>
          </cell>
          <cell r="Q2866" t="str">
            <v>EC</v>
          </cell>
          <cell r="T2866">
            <v>602640</v>
          </cell>
          <cell r="U2866">
            <v>36141.99</v>
          </cell>
        </row>
        <row r="2867">
          <cell r="N2867" t="str">
            <v>624</v>
          </cell>
          <cell r="Q2867" t="str">
            <v>EC</v>
          </cell>
          <cell r="T2867">
            <v>140000</v>
          </cell>
          <cell r="U2867">
            <v>8620.92</v>
          </cell>
        </row>
        <row r="2868">
          <cell r="N2868" t="str">
            <v>641</v>
          </cell>
          <cell r="Q2868" t="str">
            <v>EC</v>
          </cell>
          <cell r="T2868">
            <v>3552</v>
          </cell>
          <cell r="U2868">
            <v>336.67</v>
          </cell>
        </row>
        <row r="2869">
          <cell r="N2869" t="str">
            <v>650</v>
          </cell>
          <cell r="Q2869" t="str">
            <v>ECR</v>
          </cell>
          <cell r="T2869">
            <v>65</v>
          </cell>
          <cell r="U2869">
            <v>0.06</v>
          </cell>
        </row>
        <row r="2870">
          <cell r="N2870" t="str">
            <v>650</v>
          </cell>
          <cell r="Q2870" t="str">
            <v>E12</v>
          </cell>
          <cell r="T2870">
            <v>89</v>
          </cell>
          <cell r="U2870">
            <v>2.77</v>
          </cell>
        </row>
        <row r="2871">
          <cell r="N2871" t="str">
            <v>650</v>
          </cell>
          <cell r="Q2871" t="str">
            <v>E16</v>
          </cell>
          <cell r="T2871">
            <v>65</v>
          </cell>
          <cell r="U2871">
            <v>2.0299999999999998</v>
          </cell>
        </row>
        <row r="2872">
          <cell r="N2872" t="str">
            <v>624</v>
          </cell>
          <cell r="Q2872" t="str">
            <v>FMU</v>
          </cell>
          <cell r="T2872">
            <v>73600</v>
          </cell>
          <cell r="U2872">
            <v>0.08</v>
          </cell>
        </row>
        <row r="2873">
          <cell r="N2873" t="str">
            <v>620</v>
          </cell>
          <cell r="Q2873" t="str">
            <v>FVE</v>
          </cell>
          <cell r="T2873">
            <v>2258</v>
          </cell>
          <cell r="U2873">
            <v>0</v>
          </cell>
        </row>
        <row r="2874">
          <cell r="N2874" t="str">
            <v>624</v>
          </cell>
          <cell r="Q2874" t="str">
            <v>ICV</v>
          </cell>
          <cell r="T2874">
            <v>120000</v>
          </cell>
          <cell r="U2874">
            <v>0</v>
          </cell>
        </row>
        <row r="2875">
          <cell r="N2875" t="str">
            <v>624</v>
          </cell>
          <cell r="Q2875" t="str">
            <v>ICV</v>
          </cell>
          <cell r="T2875">
            <v>378432</v>
          </cell>
          <cell r="U2875">
            <v>0</v>
          </cell>
        </row>
        <row r="2876">
          <cell r="N2876" t="str">
            <v>611</v>
          </cell>
          <cell r="Q2876" t="str">
            <v>CAP</v>
          </cell>
          <cell r="T2876">
            <v>442</v>
          </cell>
          <cell r="U2876">
            <v>0.01</v>
          </cell>
        </row>
        <row r="2877">
          <cell r="N2877" t="str">
            <v>624</v>
          </cell>
          <cell r="Q2877" t="str">
            <v>DSU</v>
          </cell>
          <cell r="T2877">
            <v>120000</v>
          </cell>
          <cell r="U2877">
            <v>1.2</v>
          </cell>
        </row>
        <row r="2878">
          <cell r="N2878" t="str">
            <v>611</v>
          </cell>
          <cell r="Q2878" t="str">
            <v>EIV</v>
          </cell>
          <cell r="T2878">
            <v>646</v>
          </cell>
          <cell r="U2878">
            <v>0</v>
          </cell>
        </row>
        <row r="2879">
          <cell r="N2879" t="str">
            <v>626</v>
          </cell>
          <cell r="Q2879" t="str">
            <v>FFE</v>
          </cell>
          <cell r="T2879">
            <v>384912</v>
          </cell>
          <cell r="U2879">
            <v>39.26</v>
          </cell>
        </row>
        <row r="2880">
          <cell r="N2880" t="str">
            <v>611</v>
          </cell>
          <cell r="Q2880" t="str">
            <v>FFE</v>
          </cell>
          <cell r="T2880">
            <v>442</v>
          </cell>
          <cell r="U2880">
            <v>7.0000000000000007E-2</v>
          </cell>
        </row>
        <row r="2881">
          <cell r="N2881" t="str">
            <v>626</v>
          </cell>
          <cell r="Q2881" t="str">
            <v>PPT</v>
          </cell>
          <cell r="T2881">
            <v>923670</v>
          </cell>
          <cell r="U2881">
            <v>0</v>
          </cell>
        </row>
        <row r="2882">
          <cell r="N2882" t="str">
            <v>623</v>
          </cell>
          <cell r="Q2882" t="str">
            <v>RAU</v>
          </cell>
          <cell r="T2882">
            <v>54708</v>
          </cell>
          <cell r="U2882">
            <v>2.23</v>
          </cell>
        </row>
        <row r="2883">
          <cell r="N2883" t="str">
            <v>650</v>
          </cell>
          <cell r="Q2883" t="str">
            <v>RIN</v>
          </cell>
          <cell r="T2883">
            <v>65</v>
          </cell>
          <cell r="U2883">
            <v>0.03</v>
          </cell>
        </row>
        <row r="2884">
          <cell r="N2884" t="str">
            <v>623</v>
          </cell>
          <cell r="Q2884" t="str">
            <v>TDC</v>
          </cell>
          <cell r="T2884">
            <v>216795</v>
          </cell>
          <cell r="U2884">
            <v>24.93</v>
          </cell>
        </row>
        <row r="2885">
          <cell r="N2885" t="str">
            <v>624</v>
          </cell>
          <cell r="Q2885" t="str">
            <v>TSE</v>
          </cell>
          <cell r="T2885">
            <v>73600</v>
          </cell>
          <cell r="U2885">
            <v>0</v>
          </cell>
        </row>
        <row r="2886">
          <cell r="N2886" t="str">
            <v>650</v>
          </cell>
          <cell r="Q2886" t="str">
            <v>TTE</v>
          </cell>
          <cell r="T2886">
            <v>3255</v>
          </cell>
          <cell r="U2886">
            <v>0</v>
          </cell>
        </row>
        <row r="2887">
          <cell r="N2887" t="str">
            <v>641</v>
          </cell>
          <cell r="Q2887" t="str">
            <v>PRC</v>
          </cell>
          <cell r="T2887">
            <v>927</v>
          </cell>
          <cell r="U2887">
            <v>4.21</v>
          </cell>
        </row>
        <row r="2888">
          <cell r="N2888" t="str">
            <v>623</v>
          </cell>
          <cell r="Q2888" t="str">
            <v>PRV</v>
          </cell>
          <cell r="T2888">
            <v>46560</v>
          </cell>
          <cell r="U2888">
            <v>-3.03</v>
          </cell>
        </row>
        <row r="2889">
          <cell r="N2889" t="str">
            <v>626</v>
          </cell>
          <cell r="Q2889" t="str">
            <v>RTU</v>
          </cell>
          <cell r="T2889">
            <v>384912</v>
          </cell>
          <cell r="U2889">
            <v>5</v>
          </cell>
        </row>
        <row r="2890">
          <cell r="N2890" t="str">
            <v>611</v>
          </cell>
          <cell r="Q2890" t="str">
            <v>TTC</v>
          </cell>
          <cell r="T2890">
            <v>646</v>
          </cell>
          <cell r="U2890">
            <v>0.03</v>
          </cell>
        </row>
        <row r="2891">
          <cell r="N2891" t="str">
            <v>644</v>
          </cell>
          <cell r="Q2891" t="str">
            <v>TTC</v>
          </cell>
          <cell r="T2891">
            <v>2049250</v>
          </cell>
          <cell r="U2891">
            <v>69.67</v>
          </cell>
        </row>
        <row r="2892">
          <cell r="N2892" t="str">
            <v>665</v>
          </cell>
          <cell r="Q2892" t="str">
            <v>BIO</v>
          </cell>
          <cell r="T2892">
            <v>3496800</v>
          </cell>
          <cell r="U2892">
            <v>-378753.6</v>
          </cell>
        </row>
        <row r="2893">
          <cell r="N2893" t="str">
            <v>621</v>
          </cell>
          <cell r="Q2893" t="str">
            <v>CAV</v>
          </cell>
          <cell r="T2893">
            <v>65773</v>
          </cell>
          <cell r="U2893">
            <v>-6.71</v>
          </cell>
        </row>
        <row r="2894">
          <cell r="N2894" t="str">
            <v>623</v>
          </cell>
          <cell r="Q2894" t="str">
            <v>CAV</v>
          </cell>
          <cell r="T2894">
            <v>3062735</v>
          </cell>
          <cell r="U2894">
            <v>146.69999999999999</v>
          </cell>
        </row>
        <row r="2895">
          <cell r="N2895" t="str">
            <v>626</v>
          </cell>
          <cell r="Q2895" t="str">
            <v>CAV</v>
          </cell>
          <cell r="T2895">
            <v>16404000</v>
          </cell>
          <cell r="U2895">
            <v>-2788.69</v>
          </cell>
        </row>
        <row r="2896">
          <cell r="N2896" t="str">
            <v>624</v>
          </cell>
          <cell r="Q2896" t="str">
            <v>CAV</v>
          </cell>
          <cell r="T2896">
            <v>4486832</v>
          </cell>
          <cell r="U2896">
            <v>-462.15</v>
          </cell>
        </row>
        <row r="2897">
          <cell r="N2897" t="str">
            <v>612</v>
          </cell>
          <cell r="Q2897" t="str">
            <v>CAV</v>
          </cell>
          <cell r="T2897">
            <v>7432</v>
          </cell>
          <cell r="U2897">
            <v>-2.08</v>
          </cell>
        </row>
        <row r="2898">
          <cell r="N2898" t="str">
            <v>624</v>
          </cell>
          <cell r="Q2898" t="str">
            <v>CAV</v>
          </cell>
          <cell r="T2898">
            <v>1715542</v>
          </cell>
          <cell r="U2898">
            <v>-179.98</v>
          </cell>
        </row>
        <row r="2899">
          <cell r="N2899" t="str">
            <v>611</v>
          </cell>
          <cell r="Q2899" t="str">
            <v>CC</v>
          </cell>
          <cell r="T2899">
            <v>0</v>
          </cell>
          <cell r="U2899">
            <v>11</v>
          </cell>
        </row>
        <row r="2900">
          <cell r="N2900" t="str">
            <v>611</v>
          </cell>
          <cell r="Q2900" t="str">
            <v>CC</v>
          </cell>
          <cell r="T2900">
            <v>0</v>
          </cell>
          <cell r="U2900">
            <v>4211032.83</v>
          </cell>
        </row>
        <row r="2901">
          <cell r="N2901" t="str">
            <v>623</v>
          </cell>
          <cell r="Q2901" t="str">
            <v>DC</v>
          </cell>
          <cell r="T2901">
            <v>13449.15</v>
          </cell>
          <cell r="U2901">
            <v>143445.24</v>
          </cell>
        </row>
        <row r="2902">
          <cell r="N2902" t="str">
            <v>626</v>
          </cell>
          <cell r="Q2902" t="str">
            <v>DC</v>
          </cell>
          <cell r="T2902">
            <v>5767.37</v>
          </cell>
          <cell r="U2902">
            <v>136025.51</v>
          </cell>
        </row>
        <row r="2903">
          <cell r="N2903" t="str">
            <v>624</v>
          </cell>
          <cell r="Q2903" t="str">
            <v>DC</v>
          </cell>
          <cell r="T2903">
            <v>800</v>
          </cell>
          <cell r="U2903">
            <v>15529.5</v>
          </cell>
        </row>
        <row r="2904">
          <cell r="N2904" t="str">
            <v>624</v>
          </cell>
          <cell r="Q2904" t="str">
            <v>DC</v>
          </cell>
          <cell r="T2904">
            <v>13637.71</v>
          </cell>
          <cell r="U2904">
            <v>159152.07999999999</v>
          </cell>
        </row>
        <row r="2905">
          <cell r="N2905" t="str">
            <v>626</v>
          </cell>
          <cell r="Q2905" t="str">
            <v>DC</v>
          </cell>
          <cell r="T2905">
            <v>6500</v>
          </cell>
          <cell r="U2905">
            <v>145826.07</v>
          </cell>
        </row>
        <row r="2906">
          <cell r="N2906" t="str">
            <v>624</v>
          </cell>
          <cell r="Q2906" t="str">
            <v>DC</v>
          </cell>
          <cell r="T2906">
            <v>1146.48</v>
          </cell>
          <cell r="U2906">
            <v>13379.42</v>
          </cell>
        </row>
        <row r="2907">
          <cell r="N2907" t="str">
            <v>611</v>
          </cell>
          <cell r="Q2907" t="str">
            <v>DSM</v>
          </cell>
          <cell r="T2907">
            <v>61234</v>
          </cell>
          <cell r="U2907">
            <v>468.11</v>
          </cell>
        </row>
        <row r="2908">
          <cell r="N2908" t="str">
            <v>623</v>
          </cell>
          <cell r="Q2908" t="str">
            <v>DSM</v>
          </cell>
          <cell r="T2908">
            <v>4900505</v>
          </cell>
          <cell r="U2908">
            <v>25531.61</v>
          </cell>
        </row>
        <row r="2909">
          <cell r="N2909" t="str">
            <v>660</v>
          </cell>
          <cell r="Q2909" t="str">
            <v>EBF</v>
          </cell>
          <cell r="T2909">
            <v>19498</v>
          </cell>
          <cell r="U2909">
            <v>-560.16</v>
          </cell>
        </row>
        <row r="2910">
          <cell r="N2910" t="str">
            <v>655</v>
          </cell>
          <cell r="Q2910" t="str">
            <v>EBF</v>
          </cell>
          <cell r="T2910">
            <v>617553</v>
          </cell>
          <cell r="U2910">
            <v>-17741.669999999998</v>
          </cell>
        </row>
        <row r="2911">
          <cell r="N2911" t="str">
            <v>624</v>
          </cell>
          <cell r="Q2911" t="str">
            <v>EBF</v>
          </cell>
          <cell r="T2911">
            <v>24116368</v>
          </cell>
          <cell r="U2911">
            <v>-692839.18</v>
          </cell>
        </row>
        <row r="2912">
          <cell r="N2912" t="str">
            <v>622</v>
          </cell>
          <cell r="Q2912" t="str">
            <v>EC</v>
          </cell>
          <cell r="T2912">
            <v>2032543</v>
          </cell>
          <cell r="U2912">
            <v>152556.10999999999</v>
          </cell>
        </row>
        <row r="2913">
          <cell r="N2913" t="str">
            <v>621</v>
          </cell>
          <cell r="Q2913" t="str">
            <v>EC</v>
          </cell>
          <cell r="T2913">
            <v>7034990</v>
          </cell>
          <cell r="U2913">
            <v>832098.66</v>
          </cell>
        </row>
        <row r="2914">
          <cell r="N2914" t="str">
            <v>621</v>
          </cell>
          <cell r="Q2914" t="str">
            <v>EC</v>
          </cell>
          <cell r="T2914">
            <v>73351830</v>
          </cell>
          <cell r="U2914">
            <v>8676054.5399999991</v>
          </cell>
        </row>
        <row r="2915">
          <cell r="N2915" t="str">
            <v>621</v>
          </cell>
          <cell r="Q2915" t="str">
            <v>EC</v>
          </cell>
          <cell r="T2915">
            <v>542187</v>
          </cell>
          <cell r="U2915">
            <v>64129.87</v>
          </cell>
        </row>
        <row r="2916">
          <cell r="N2916" t="str">
            <v>624</v>
          </cell>
          <cell r="Q2916" t="str">
            <v>EC</v>
          </cell>
          <cell r="T2916">
            <v>3019028</v>
          </cell>
          <cell r="U2916">
            <v>178704.15</v>
          </cell>
        </row>
        <row r="2917">
          <cell r="N2917" t="str">
            <v>685</v>
          </cell>
          <cell r="Q2917" t="str">
            <v>EC</v>
          </cell>
          <cell r="T2917">
            <v>111</v>
          </cell>
          <cell r="U2917">
            <v>3.21</v>
          </cell>
        </row>
        <row r="2918">
          <cell r="N2918" t="str">
            <v>624</v>
          </cell>
          <cell r="Q2918" t="str">
            <v>EC</v>
          </cell>
          <cell r="T2918">
            <v>644100</v>
          </cell>
          <cell r="U2918">
            <v>44621.96</v>
          </cell>
        </row>
        <row r="2919">
          <cell r="N2919" t="str">
            <v>641</v>
          </cell>
          <cell r="Q2919" t="str">
            <v>EC</v>
          </cell>
          <cell r="T2919">
            <v>644499</v>
          </cell>
          <cell r="U2919">
            <v>61086.93</v>
          </cell>
        </row>
        <row r="2920">
          <cell r="N2920" t="str">
            <v>811</v>
          </cell>
          <cell r="Q2920" t="str">
            <v>EC</v>
          </cell>
          <cell r="T2920">
            <v>90.3</v>
          </cell>
          <cell r="U2920">
            <v>10.87</v>
          </cell>
        </row>
        <row r="2921">
          <cell r="N2921" t="str">
            <v>641</v>
          </cell>
          <cell r="Q2921" t="str">
            <v>ECR</v>
          </cell>
          <cell r="T2921">
            <v>1365241</v>
          </cell>
          <cell r="U2921">
            <v>3856.81</v>
          </cell>
        </row>
        <row r="2922">
          <cell r="N2922" t="str">
            <v>650</v>
          </cell>
          <cell r="Q2922" t="str">
            <v>ECR</v>
          </cell>
          <cell r="T2922">
            <v>3255</v>
          </cell>
          <cell r="U2922">
            <v>3.22</v>
          </cell>
        </row>
        <row r="2923">
          <cell r="N2923" t="str">
            <v>624</v>
          </cell>
          <cell r="Q2923" t="str">
            <v>ECR</v>
          </cell>
          <cell r="T2923">
            <v>13700352</v>
          </cell>
          <cell r="U2923">
            <v>48595.14</v>
          </cell>
        </row>
        <row r="2924">
          <cell r="N2924" t="str">
            <v>677</v>
          </cell>
          <cell r="Q2924" t="str">
            <v>EEC</v>
          </cell>
          <cell r="T2924">
            <v>234000</v>
          </cell>
          <cell r="U2924">
            <v>16211.05</v>
          </cell>
        </row>
        <row r="2925">
          <cell r="N2925" t="str">
            <v>626</v>
          </cell>
          <cell r="Q2925" t="str">
            <v>EEX</v>
          </cell>
          <cell r="T2925">
            <v>6589792</v>
          </cell>
          <cell r="U2925">
            <v>-204.3</v>
          </cell>
        </row>
        <row r="2926">
          <cell r="N2926" t="str">
            <v>621</v>
          </cell>
          <cell r="Q2926" t="str">
            <v>EEX</v>
          </cell>
          <cell r="T2926">
            <v>7036478</v>
          </cell>
          <cell r="U2926">
            <v>2223.94</v>
          </cell>
        </row>
        <row r="2927">
          <cell r="N2927" t="str">
            <v>621</v>
          </cell>
          <cell r="Q2927" t="str">
            <v>EEX</v>
          </cell>
          <cell r="T2927">
            <v>9000</v>
          </cell>
          <cell r="U2927">
            <v>2.84</v>
          </cell>
        </row>
        <row r="2928">
          <cell r="N2928" t="str">
            <v>624</v>
          </cell>
          <cell r="Q2928" t="str">
            <v>EEX</v>
          </cell>
          <cell r="T2928">
            <v>446976</v>
          </cell>
          <cell r="U2928">
            <v>202.48</v>
          </cell>
        </row>
        <row r="2929">
          <cell r="N2929" t="str">
            <v>626</v>
          </cell>
          <cell r="Q2929" t="str">
            <v>EFL</v>
          </cell>
          <cell r="T2929">
            <v>16404000</v>
          </cell>
          <cell r="U2929">
            <v>539281.52</v>
          </cell>
        </row>
        <row r="2930">
          <cell r="N2930" t="str">
            <v>650</v>
          </cell>
          <cell r="Q2930" t="str">
            <v>EFL</v>
          </cell>
          <cell r="T2930">
            <v>3194240</v>
          </cell>
          <cell r="U2930">
            <v>105010.38</v>
          </cell>
        </row>
        <row r="2931">
          <cell r="N2931" t="str">
            <v>641</v>
          </cell>
          <cell r="Q2931" t="str">
            <v>EFL</v>
          </cell>
          <cell r="T2931">
            <v>52077</v>
          </cell>
          <cell r="U2931">
            <v>1712.03</v>
          </cell>
        </row>
        <row r="2932">
          <cell r="N2932" t="str">
            <v>624</v>
          </cell>
          <cell r="Q2932" t="str">
            <v>EFL</v>
          </cell>
          <cell r="T2932">
            <v>31570590</v>
          </cell>
          <cell r="U2932">
            <v>1037883.14</v>
          </cell>
        </row>
        <row r="2933">
          <cell r="N2933" t="str">
            <v>611</v>
          </cell>
          <cell r="Q2933" t="str">
            <v>EFV</v>
          </cell>
          <cell r="T2933">
            <v>13960</v>
          </cell>
          <cell r="U2933">
            <v>42.69</v>
          </cell>
        </row>
        <row r="2934">
          <cell r="N2934" t="str">
            <v>623</v>
          </cell>
          <cell r="Q2934" t="str">
            <v>EFV</v>
          </cell>
          <cell r="T2934">
            <v>4951721</v>
          </cell>
          <cell r="U2934">
            <v>15142.37</v>
          </cell>
        </row>
        <row r="2935">
          <cell r="N2935" t="str">
            <v>660</v>
          </cell>
          <cell r="Q2935" t="str">
            <v>EFV</v>
          </cell>
          <cell r="T2935">
            <v>19498</v>
          </cell>
          <cell r="U2935">
            <v>59.59</v>
          </cell>
        </row>
        <row r="2936">
          <cell r="N2936" t="str">
            <v>624</v>
          </cell>
          <cell r="Q2936" t="str">
            <v>EFV</v>
          </cell>
          <cell r="T2936">
            <v>9209277</v>
          </cell>
          <cell r="U2936">
            <v>28161.98</v>
          </cell>
        </row>
        <row r="2937">
          <cell r="N2937" t="str">
            <v>633</v>
          </cell>
          <cell r="Q2937" t="str">
            <v>EFV</v>
          </cell>
          <cell r="T2937">
            <v>250349177</v>
          </cell>
          <cell r="U2937">
            <v>778715.72</v>
          </cell>
        </row>
        <row r="2938">
          <cell r="N2938" t="str">
            <v>650</v>
          </cell>
          <cell r="Q2938" t="str">
            <v>EFV</v>
          </cell>
          <cell r="T2938">
            <v>969</v>
          </cell>
          <cell r="U2938">
            <v>2.96</v>
          </cell>
        </row>
        <row r="2939">
          <cell r="N2939" t="str">
            <v>626</v>
          </cell>
          <cell r="Q2939" t="str">
            <v>EIN</v>
          </cell>
          <cell r="T2939">
            <v>16404000</v>
          </cell>
          <cell r="U2939">
            <v>9235.4599999999991</v>
          </cell>
        </row>
        <row r="2940">
          <cell r="N2940" t="str">
            <v>623</v>
          </cell>
          <cell r="Q2940" t="str">
            <v>EIN</v>
          </cell>
          <cell r="T2940">
            <v>3062735</v>
          </cell>
          <cell r="U2940">
            <v>1720.21</v>
          </cell>
        </row>
        <row r="2941">
          <cell r="N2941" t="str">
            <v>624</v>
          </cell>
          <cell r="Q2941" t="str">
            <v>EIN</v>
          </cell>
          <cell r="T2941">
            <v>7751120</v>
          </cell>
          <cell r="U2941">
            <v>4363.87</v>
          </cell>
        </row>
        <row r="2942">
          <cell r="N2942" t="str">
            <v>624</v>
          </cell>
          <cell r="Q2942" t="str">
            <v>EIN</v>
          </cell>
          <cell r="T2942">
            <v>13700352</v>
          </cell>
          <cell r="U2942">
            <v>7713.33</v>
          </cell>
        </row>
        <row r="2943">
          <cell r="N2943" t="str">
            <v>642</v>
          </cell>
          <cell r="Q2943" t="str">
            <v>EIN</v>
          </cell>
          <cell r="T2943">
            <v>1477</v>
          </cell>
          <cell r="U2943">
            <v>0.88</v>
          </cell>
        </row>
        <row r="2944">
          <cell r="N2944" t="str">
            <v>624</v>
          </cell>
          <cell r="Q2944" t="str">
            <v>EIN</v>
          </cell>
          <cell r="T2944">
            <v>24116368</v>
          </cell>
          <cell r="U2944">
            <v>13577.49</v>
          </cell>
        </row>
        <row r="2945">
          <cell r="N2945" t="str">
            <v>613</v>
          </cell>
          <cell r="Q2945" t="str">
            <v>EIN</v>
          </cell>
          <cell r="T2945">
            <v>1074707</v>
          </cell>
          <cell r="U2945">
            <v>604.91999999999996</v>
          </cell>
        </row>
        <row r="2946">
          <cell r="N2946" t="str">
            <v>624</v>
          </cell>
          <cell r="Q2946" t="str">
            <v>EIN</v>
          </cell>
          <cell r="T2946">
            <v>3470466</v>
          </cell>
          <cell r="U2946">
            <v>1953.86</v>
          </cell>
        </row>
        <row r="2947">
          <cell r="N2947" t="str">
            <v>612</v>
          </cell>
          <cell r="Q2947" t="str">
            <v>EIN</v>
          </cell>
          <cell r="T2947">
            <v>7432</v>
          </cell>
          <cell r="U2947">
            <v>4.1900000000000004</v>
          </cell>
        </row>
        <row r="2948">
          <cell r="N2948" t="str">
            <v>650</v>
          </cell>
          <cell r="Q2948" t="str">
            <v>EIN</v>
          </cell>
          <cell r="T2948">
            <v>2750853</v>
          </cell>
          <cell r="U2948">
            <v>1548.88</v>
          </cell>
        </row>
        <row r="2949">
          <cell r="N2949" t="str">
            <v>624</v>
          </cell>
          <cell r="Q2949" t="str">
            <v>EIN</v>
          </cell>
          <cell r="T2949">
            <v>3019028</v>
          </cell>
          <cell r="U2949">
            <v>1699.71</v>
          </cell>
        </row>
        <row r="2950">
          <cell r="N2950" t="str">
            <v>624</v>
          </cell>
          <cell r="Q2950" t="str">
            <v>EP1</v>
          </cell>
          <cell r="T2950">
            <v>3470466</v>
          </cell>
          <cell r="U2950">
            <v>0</v>
          </cell>
        </row>
        <row r="2951">
          <cell r="N2951" t="str">
            <v>650</v>
          </cell>
          <cell r="Q2951" t="str">
            <v>EP1</v>
          </cell>
          <cell r="T2951">
            <v>3009</v>
          </cell>
          <cell r="U2951">
            <v>0</v>
          </cell>
        </row>
        <row r="2952">
          <cell r="N2952" t="str">
            <v>623</v>
          </cell>
          <cell r="Q2952" t="str">
            <v>EP1</v>
          </cell>
          <cell r="T2952">
            <v>18986663</v>
          </cell>
          <cell r="U2952">
            <v>0</v>
          </cell>
        </row>
        <row r="2953">
          <cell r="N2953" t="str">
            <v>623</v>
          </cell>
          <cell r="Q2953" t="str">
            <v>EP1</v>
          </cell>
          <cell r="T2953">
            <v>54708</v>
          </cell>
          <cell r="U2953">
            <v>0</v>
          </cell>
        </row>
        <row r="2954">
          <cell r="N2954" t="str">
            <v>642</v>
          </cell>
          <cell r="Q2954" t="str">
            <v>EP1</v>
          </cell>
          <cell r="T2954">
            <v>370</v>
          </cell>
          <cell r="U2954">
            <v>0</v>
          </cell>
        </row>
        <row r="2955">
          <cell r="N2955" t="str">
            <v>624</v>
          </cell>
          <cell r="Q2955" t="str">
            <v>EP1</v>
          </cell>
          <cell r="T2955">
            <v>1715542</v>
          </cell>
          <cell r="U2955">
            <v>0</v>
          </cell>
        </row>
        <row r="2956">
          <cell r="N2956" t="str">
            <v>626</v>
          </cell>
          <cell r="Q2956" t="str">
            <v>EP1</v>
          </cell>
          <cell r="T2956">
            <v>12792978</v>
          </cell>
          <cell r="U2956">
            <v>0</v>
          </cell>
        </row>
        <row r="2957">
          <cell r="N2957" t="str">
            <v>641</v>
          </cell>
          <cell r="Q2957" t="str">
            <v>EP1</v>
          </cell>
          <cell r="T2957">
            <v>1365241</v>
          </cell>
          <cell r="U2957">
            <v>0</v>
          </cell>
        </row>
        <row r="2958">
          <cell r="N2958" t="str">
            <v>624</v>
          </cell>
          <cell r="Q2958" t="str">
            <v>EP3</v>
          </cell>
          <cell r="T2958">
            <v>13700352</v>
          </cell>
          <cell r="U2958">
            <v>0</v>
          </cell>
        </row>
        <row r="2959">
          <cell r="N2959" t="str">
            <v>611</v>
          </cell>
          <cell r="Q2959" t="str">
            <v>EP3</v>
          </cell>
          <cell r="T2959">
            <v>61234</v>
          </cell>
          <cell r="U2959">
            <v>0</v>
          </cell>
        </row>
        <row r="2960">
          <cell r="N2960" t="str">
            <v>641</v>
          </cell>
          <cell r="Q2960" t="str">
            <v>EP3</v>
          </cell>
          <cell r="T2960">
            <v>52077</v>
          </cell>
          <cell r="U2960">
            <v>0</v>
          </cell>
        </row>
        <row r="2961">
          <cell r="N2961" t="str">
            <v>623</v>
          </cell>
          <cell r="Q2961" t="str">
            <v>EP3</v>
          </cell>
          <cell r="T2961">
            <v>91280961</v>
          </cell>
          <cell r="U2961">
            <v>0</v>
          </cell>
        </row>
        <row r="2962">
          <cell r="N2962" t="str">
            <v>626</v>
          </cell>
          <cell r="Q2962" t="str">
            <v>EP3</v>
          </cell>
          <cell r="T2962">
            <v>12965832</v>
          </cell>
          <cell r="U2962">
            <v>0</v>
          </cell>
        </row>
        <row r="2963">
          <cell r="N2963" t="str">
            <v>611</v>
          </cell>
          <cell r="Q2963" t="str">
            <v>FFC</v>
          </cell>
          <cell r="T2963">
            <v>22112932</v>
          </cell>
          <cell r="U2963">
            <v>374.71</v>
          </cell>
        </row>
        <row r="2964">
          <cell r="N2964" t="str">
            <v>624</v>
          </cell>
          <cell r="Q2964" t="str">
            <v>FFC</v>
          </cell>
          <cell r="T2964">
            <v>393408</v>
          </cell>
          <cell r="U2964">
            <v>4.72</v>
          </cell>
        </row>
        <row r="2965">
          <cell r="N2965" t="str">
            <v>611</v>
          </cell>
          <cell r="Q2965" t="str">
            <v>FMU</v>
          </cell>
          <cell r="T2965">
            <v>322954</v>
          </cell>
          <cell r="U2965">
            <v>1.02</v>
          </cell>
        </row>
        <row r="2966">
          <cell r="N2966" t="str">
            <v>624</v>
          </cell>
          <cell r="Q2966" t="str">
            <v>FMU</v>
          </cell>
          <cell r="T2966">
            <v>3470466</v>
          </cell>
          <cell r="U2966">
            <v>3.47</v>
          </cell>
        </row>
        <row r="2967">
          <cell r="N2967" t="str">
            <v>621</v>
          </cell>
          <cell r="Q2967" t="str">
            <v>FMU</v>
          </cell>
          <cell r="T2967">
            <v>7039438</v>
          </cell>
          <cell r="U2967">
            <v>14.2</v>
          </cell>
        </row>
        <row r="2968">
          <cell r="N2968" t="str">
            <v>621</v>
          </cell>
          <cell r="Q2968" t="str">
            <v>FMU</v>
          </cell>
          <cell r="T2968">
            <v>6566259</v>
          </cell>
          <cell r="U2968">
            <v>13.22</v>
          </cell>
        </row>
        <row r="2969">
          <cell r="N2969" t="str">
            <v>624</v>
          </cell>
          <cell r="Q2969" t="str">
            <v>FMU</v>
          </cell>
          <cell r="T2969">
            <v>378432</v>
          </cell>
          <cell r="U2969">
            <v>0.38</v>
          </cell>
        </row>
        <row r="2970">
          <cell r="N2970" t="str">
            <v>650</v>
          </cell>
          <cell r="Q2970" t="str">
            <v>FVE</v>
          </cell>
          <cell r="T2970">
            <v>223465</v>
          </cell>
          <cell r="U2970">
            <v>0</v>
          </cell>
        </row>
        <row r="2971">
          <cell r="N2971" t="str">
            <v>624</v>
          </cell>
          <cell r="Q2971" t="str">
            <v>FVE</v>
          </cell>
          <cell r="T2971">
            <v>20722080</v>
          </cell>
          <cell r="U2971">
            <v>0</v>
          </cell>
        </row>
        <row r="2972">
          <cell r="N2972" t="str">
            <v>623</v>
          </cell>
          <cell r="Q2972" t="str">
            <v>FVE</v>
          </cell>
          <cell r="T2972">
            <v>18986663</v>
          </cell>
          <cell r="U2972">
            <v>0</v>
          </cell>
        </row>
        <row r="2973">
          <cell r="N2973" t="str">
            <v>660</v>
          </cell>
          <cell r="Q2973" t="str">
            <v>FVE</v>
          </cell>
          <cell r="T2973">
            <v>10703</v>
          </cell>
          <cell r="U2973">
            <v>0</v>
          </cell>
        </row>
        <row r="2974">
          <cell r="N2974" t="str">
            <v>624</v>
          </cell>
          <cell r="Q2974" t="str">
            <v>FVE</v>
          </cell>
          <cell r="T2974">
            <v>8267857</v>
          </cell>
          <cell r="U2974">
            <v>0</v>
          </cell>
        </row>
        <row r="2975">
          <cell r="N2975" t="str">
            <v>641</v>
          </cell>
          <cell r="Q2975" t="str">
            <v>ICV</v>
          </cell>
          <cell r="T2975">
            <v>3552</v>
          </cell>
          <cell r="U2975">
            <v>0</v>
          </cell>
        </row>
        <row r="2976">
          <cell r="N2976" t="str">
            <v>623</v>
          </cell>
          <cell r="Q2976" t="str">
            <v>ICV</v>
          </cell>
          <cell r="T2976">
            <v>18986663</v>
          </cell>
          <cell r="U2976">
            <v>0</v>
          </cell>
        </row>
        <row r="2977">
          <cell r="N2977" t="str">
            <v>641</v>
          </cell>
          <cell r="Q2977" t="str">
            <v>ICV</v>
          </cell>
          <cell r="T2977">
            <v>71460</v>
          </cell>
          <cell r="U2977">
            <v>0</v>
          </cell>
        </row>
        <row r="2978">
          <cell r="N2978" t="str">
            <v>624</v>
          </cell>
          <cell r="Q2978" t="str">
            <v>ICV</v>
          </cell>
          <cell r="T2978">
            <v>4486832</v>
          </cell>
          <cell r="U2978">
            <v>0</v>
          </cell>
        </row>
        <row r="2979">
          <cell r="N2979" t="str">
            <v>621</v>
          </cell>
          <cell r="Q2979" t="str">
            <v>LMR</v>
          </cell>
          <cell r="T2979">
            <v>542187</v>
          </cell>
          <cell r="U2979">
            <v>347.55</v>
          </cell>
        </row>
        <row r="2980">
          <cell r="N2980" t="str">
            <v>623</v>
          </cell>
          <cell r="Q2980" t="str">
            <v>LMR</v>
          </cell>
          <cell r="T2980">
            <v>4900505</v>
          </cell>
          <cell r="U2980">
            <v>3048.12</v>
          </cell>
        </row>
        <row r="2981">
          <cell r="N2981" t="str">
            <v>621</v>
          </cell>
          <cell r="Q2981" t="str">
            <v>LMR</v>
          </cell>
          <cell r="T2981">
            <v>7032474</v>
          </cell>
          <cell r="U2981">
            <v>4508.3</v>
          </cell>
        </row>
        <row r="2982">
          <cell r="N2982" t="str">
            <v>626</v>
          </cell>
          <cell r="Q2982" t="str">
            <v>LMR</v>
          </cell>
          <cell r="T2982">
            <v>2678623</v>
          </cell>
          <cell r="U2982">
            <v>211.62</v>
          </cell>
        </row>
        <row r="2983">
          <cell r="N2983" t="str">
            <v>623</v>
          </cell>
          <cell r="Q2983" t="str">
            <v>LMR</v>
          </cell>
          <cell r="T2983">
            <v>18986663</v>
          </cell>
          <cell r="U2983">
            <v>11809.73</v>
          </cell>
        </row>
        <row r="2984">
          <cell r="N2984" t="str">
            <v>626</v>
          </cell>
          <cell r="Q2984" t="str">
            <v>LMR</v>
          </cell>
          <cell r="T2984">
            <v>2218080</v>
          </cell>
          <cell r="U2984">
            <v>175.23</v>
          </cell>
        </row>
        <row r="2985">
          <cell r="N2985" t="str">
            <v>624</v>
          </cell>
          <cell r="Q2985" t="str">
            <v>LMR</v>
          </cell>
          <cell r="T2985">
            <v>378432</v>
          </cell>
          <cell r="U2985">
            <v>139.26</v>
          </cell>
        </row>
        <row r="2986">
          <cell r="N2986" t="str">
            <v>624</v>
          </cell>
          <cell r="Q2986" t="str">
            <v>LMR</v>
          </cell>
          <cell r="T2986">
            <v>187695</v>
          </cell>
          <cell r="U2986">
            <v>69.069999999999993</v>
          </cell>
        </row>
        <row r="2987">
          <cell r="N2987" t="str">
            <v>660</v>
          </cell>
          <cell r="Q2987" t="str">
            <v>L09</v>
          </cell>
          <cell r="T2987">
            <v>85</v>
          </cell>
          <cell r="U2987">
            <v>71.400000000000006</v>
          </cell>
        </row>
        <row r="2988">
          <cell r="N2988" t="str">
            <v>612</v>
          </cell>
          <cell r="Q2988" t="str">
            <v>ACC</v>
          </cell>
          <cell r="T2988">
            <v>0</v>
          </cell>
          <cell r="U2988">
            <v>-32.4</v>
          </cell>
        </row>
        <row r="2989">
          <cell r="N2989" t="str">
            <v>624</v>
          </cell>
          <cell r="Q2989" t="str">
            <v>BFC</v>
          </cell>
          <cell r="T2989">
            <v>31570590</v>
          </cell>
          <cell r="U2989">
            <v>907749.18</v>
          </cell>
        </row>
        <row r="2990">
          <cell r="N2990" t="str">
            <v>642</v>
          </cell>
          <cell r="Q2990" t="str">
            <v>BFC</v>
          </cell>
          <cell r="T2990">
            <v>28268</v>
          </cell>
          <cell r="U2990">
            <v>816.5</v>
          </cell>
        </row>
        <row r="2991">
          <cell r="N2991" t="str">
            <v>632</v>
          </cell>
          <cell r="Q2991" t="str">
            <v>BFC</v>
          </cell>
          <cell r="T2991">
            <v>197879280</v>
          </cell>
          <cell r="U2991">
            <v>5646881</v>
          </cell>
        </row>
        <row r="2992">
          <cell r="N2992" t="str">
            <v>660</v>
          </cell>
          <cell r="Q2992" t="str">
            <v>BFC</v>
          </cell>
          <cell r="T2992">
            <v>832178</v>
          </cell>
          <cell r="U2992">
            <v>24046.47</v>
          </cell>
        </row>
        <row r="2993">
          <cell r="N2993" t="str">
            <v>622</v>
          </cell>
          <cell r="Q2993" t="str">
            <v>BFC</v>
          </cell>
          <cell r="T2993">
            <v>2032543</v>
          </cell>
          <cell r="U2993">
            <v>58724.23</v>
          </cell>
        </row>
        <row r="2994">
          <cell r="N2994" t="str">
            <v>642</v>
          </cell>
          <cell r="Q2994" t="str">
            <v>BFC</v>
          </cell>
          <cell r="T2994">
            <v>370</v>
          </cell>
          <cell r="U2994">
            <v>10.73</v>
          </cell>
        </row>
        <row r="2995">
          <cell r="N2995" t="str">
            <v>621</v>
          </cell>
          <cell r="Q2995" t="str">
            <v>BFC</v>
          </cell>
          <cell r="T2995">
            <v>100984</v>
          </cell>
          <cell r="U2995">
            <v>2917.01</v>
          </cell>
        </row>
        <row r="2996">
          <cell r="N2996" t="str">
            <v>641</v>
          </cell>
          <cell r="Q2996" t="str">
            <v>CAP</v>
          </cell>
          <cell r="T2996">
            <v>3389</v>
          </cell>
          <cell r="U2996">
            <v>0.03</v>
          </cell>
        </row>
        <row r="2997">
          <cell r="N2997" t="str">
            <v>611</v>
          </cell>
          <cell r="Q2997" t="str">
            <v>CAP</v>
          </cell>
          <cell r="T2997">
            <v>256068427.69999999</v>
          </cell>
          <cell r="U2997">
            <v>4858.6099999999997</v>
          </cell>
        </row>
        <row r="2998">
          <cell r="N2998" t="str">
            <v>655</v>
          </cell>
          <cell r="Q2998" t="str">
            <v>CAP</v>
          </cell>
          <cell r="T2998">
            <v>22783</v>
          </cell>
          <cell r="U2998">
            <v>0.35</v>
          </cell>
        </row>
        <row r="2999">
          <cell r="N2999" t="str">
            <v>624</v>
          </cell>
          <cell r="Q2999" t="str">
            <v>CAP</v>
          </cell>
          <cell r="T2999">
            <v>398400</v>
          </cell>
          <cell r="U2999">
            <v>4.78</v>
          </cell>
        </row>
        <row r="3000">
          <cell r="N3000" t="str">
            <v>623</v>
          </cell>
          <cell r="Q3000" t="str">
            <v>CAP</v>
          </cell>
          <cell r="T3000">
            <v>205752</v>
          </cell>
          <cell r="U3000">
            <v>3.3</v>
          </cell>
        </row>
        <row r="3001">
          <cell r="N3001" t="str">
            <v>660</v>
          </cell>
          <cell r="Q3001" t="str">
            <v>CAP</v>
          </cell>
          <cell r="T3001">
            <v>1905</v>
          </cell>
          <cell r="U3001">
            <v>0</v>
          </cell>
        </row>
        <row r="3002">
          <cell r="N3002" t="str">
            <v>623</v>
          </cell>
          <cell r="Q3002" t="str">
            <v>DSO</v>
          </cell>
          <cell r="T3002">
            <v>451632</v>
          </cell>
          <cell r="U3002">
            <v>0</v>
          </cell>
        </row>
        <row r="3003">
          <cell r="N3003" t="str">
            <v>626</v>
          </cell>
          <cell r="Q3003" t="str">
            <v>DSU</v>
          </cell>
          <cell r="T3003">
            <v>915057</v>
          </cell>
          <cell r="U3003">
            <v>5.49</v>
          </cell>
        </row>
        <row r="3004">
          <cell r="N3004" t="str">
            <v>624</v>
          </cell>
          <cell r="Q3004" t="str">
            <v>DSU</v>
          </cell>
          <cell r="T3004">
            <v>7304003</v>
          </cell>
          <cell r="U3004">
            <v>73.06</v>
          </cell>
        </row>
        <row r="3005">
          <cell r="N3005" t="str">
            <v>623</v>
          </cell>
          <cell r="Q3005" t="str">
            <v>DSU</v>
          </cell>
          <cell r="T3005">
            <v>18986663</v>
          </cell>
          <cell r="U3005">
            <v>1499.82</v>
          </cell>
        </row>
        <row r="3006">
          <cell r="N3006" t="str">
            <v>624</v>
          </cell>
          <cell r="Q3006" t="str">
            <v>DSU</v>
          </cell>
          <cell r="T3006">
            <v>8719233</v>
          </cell>
          <cell r="U3006">
            <v>87.22</v>
          </cell>
        </row>
        <row r="3007">
          <cell r="N3007" t="str">
            <v>624</v>
          </cell>
          <cell r="Q3007" t="str">
            <v>DSU</v>
          </cell>
          <cell r="T3007">
            <v>13156608</v>
          </cell>
          <cell r="U3007">
            <v>131.54</v>
          </cell>
        </row>
        <row r="3008">
          <cell r="N3008" t="str">
            <v>624</v>
          </cell>
          <cell r="Q3008" t="str">
            <v>EIV</v>
          </cell>
          <cell r="T3008">
            <v>378432</v>
          </cell>
          <cell r="U3008">
            <v>0</v>
          </cell>
        </row>
        <row r="3009">
          <cell r="N3009" t="str">
            <v>611</v>
          </cell>
          <cell r="Q3009" t="str">
            <v>EIV</v>
          </cell>
          <cell r="T3009">
            <v>132939</v>
          </cell>
          <cell r="U3009">
            <v>0</v>
          </cell>
        </row>
        <row r="3010">
          <cell r="N3010" t="str">
            <v>624</v>
          </cell>
          <cell r="Q3010" t="str">
            <v>EIV</v>
          </cell>
          <cell r="T3010">
            <v>31570590</v>
          </cell>
          <cell r="U3010">
            <v>0</v>
          </cell>
        </row>
        <row r="3011">
          <cell r="N3011" t="str">
            <v>622</v>
          </cell>
          <cell r="Q3011" t="str">
            <v>EIV</v>
          </cell>
          <cell r="T3011">
            <v>2032543</v>
          </cell>
          <cell r="U3011">
            <v>0</v>
          </cell>
        </row>
        <row r="3012">
          <cell r="N3012" t="str">
            <v>626</v>
          </cell>
          <cell r="Q3012" t="str">
            <v>EIV</v>
          </cell>
          <cell r="T3012">
            <v>2678623</v>
          </cell>
          <cell r="U3012">
            <v>0</v>
          </cell>
        </row>
        <row r="3013">
          <cell r="N3013" t="str">
            <v>621</v>
          </cell>
          <cell r="Q3013" t="str">
            <v>EIV</v>
          </cell>
          <cell r="T3013">
            <v>4200</v>
          </cell>
          <cell r="U3013">
            <v>0</v>
          </cell>
        </row>
        <row r="3014">
          <cell r="N3014" t="str">
            <v>634</v>
          </cell>
          <cell r="Q3014" t="str">
            <v>EIV</v>
          </cell>
          <cell r="T3014">
            <v>196450984</v>
          </cell>
          <cell r="U3014">
            <v>0</v>
          </cell>
        </row>
        <row r="3015">
          <cell r="N3015" t="str">
            <v>624</v>
          </cell>
          <cell r="Q3015" t="str">
            <v>EP2</v>
          </cell>
          <cell r="T3015">
            <v>378432</v>
          </cell>
          <cell r="U3015">
            <v>45.79</v>
          </cell>
        </row>
        <row r="3016">
          <cell r="N3016" t="str">
            <v>626</v>
          </cell>
          <cell r="Q3016" t="str">
            <v>EP2</v>
          </cell>
          <cell r="T3016">
            <v>12792978</v>
          </cell>
          <cell r="U3016">
            <v>1304.8900000000001</v>
          </cell>
        </row>
        <row r="3017">
          <cell r="N3017" t="str">
            <v>611</v>
          </cell>
          <cell r="Q3017" t="str">
            <v>EP2</v>
          </cell>
          <cell r="T3017">
            <v>256068427.69999999</v>
          </cell>
          <cell r="U3017">
            <v>43323.71</v>
          </cell>
        </row>
        <row r="3018">
          <cell r="N3018" t="str">
            <v>624</v>
          </cell>
          <cell r="Q3018" t="str">
            <v>EP2</v>
          </cell>
          <cell r="T3018">
            <v>20722080</v>
          </cell>
          <cell r="U3018">
            <v>2507.39</v>
          </cell>
        </row>
        <row r="3019">
          <cell r="N3019" t="str">
            <v>624</v>
          </cell>
          <cell r="Q3019" t="str">
            <v>EP2</v>
          </cell>
          <cell r="T3019">
            <v>7751120</v>
          </cell>
          <cell r="U3019">
            <v>937.88</v>
          </cell>
        </row>
        <row r="3020">
          <cell r="N3020" t="str">
            <v>676</v>
          </cell>
          <cell r="Q3020" t="str">
            <v>EP2</v>
          </cell>
          <cell r="T3020">
            <v>0</v>
          </cell>
          <cell r="U3020">
            <v>0</v>
          </cell>
        </row>
        <row r="3021">
          <cell r="N3021" t="str">
            <v>655</v>
          </cell>
          <cell r="Q3021" t="str">
            <v>EP4</v>
          </cell>
          <cell r="T3021">
            <v>617553</v>
          </cell>
          <cell r="U3021">
            <v>0</v>
          </cell>
        </row>
        <row r="3022">
          <cell r="N3022" t="str">
            <v>676</v>
          </cell>
          <cell r="Q3022" t="str">
            <v>EP4</v>
          </cell>
          <cell r="T3022">
            <v>0</v>
          </cell>
          <cell r="U3022">
            <v>0</v>
          </cell>
        </row>
        <row r="3023">
          <cell r="N3023" t="str">
            <v>611</v>
          </cell>
          <cell r="Q3023" t="str">
            <v>EP4</v>
          </cell>
          <cell r="T3023">
            <v>256068427.69999999</v>
          </cell>
          <cell r="U3023">
            <v>0</v>
          </cell>
        </row>
        <row r="3024">
          <cell r="N3024" t="str">
            <v>624</v>
          </cell>
          <cell r="Q3024" t="str">
            <v>EP4</v>
          </cell>
          <cell r="T3024">
            <v>4486832</v>
          </cell>
          <cell r="U3024">
            <v>0</v>
          </cell>
        </row>
        <row r="3025">
          <cell r="N3025" t="str">
            <v>623</v>
          </cell>
          <cell r="Q3025" t="str">
            <v>EP4</v>
          </cell>
          <cell r="T3025">
            <v>87984</v>
          </cell>
          <cell r="U3025">
            <v>0</v>
          </cell>
        </row>
        <row r="3026">
          <cell r="N3026" t="str">
            <v>634</v>
          </cell>
          <cell r="Q3026" t="str">
            <v>EP4</v>
          </cell>
          <cell r="T3026">
            <v>196450984</v>
          </cell>
          <cell r="U3026">
            <v>0</v>
          </cell>
        </row>
        <row r="3027">
          <cell r="N3027" t="str">
            <v>626</v>
          </cell>
          <cell r="Q3027" t="str">
            <v>EUR</v>
          </cell>
          <cell r="T3027">
            <v>915057</v>
          </cell>
          <cell r="U3027">
            <v>108.88</v>
          </cell>
        </row>
        <row r="3028">
          <cell r="N3028" t="str">
            <v>624</v>
          </cell>
          <cell r="Q3028" t="str">
            <v>EUR</v>
          </cell>
          <cell r="T3028">
            <v>24116368</v>
          </cell>
          <cell r="U3028">
            <v>2869.82</v>
          </cell>
        </row>
        <row r="3029">
          <cell r="N3029" t="str">
            <v>623</v>
          </cell>
          <cell r="Q3029" t="str">
            <v>EUR</v>
          </cell>
          <cell r="T3029">
            <v>91280961</v>
          </cell>
          <cell r="U3029">
            <v>10866.22</v>
          </cell>
        </row>
        <row r="3030">
          <cell r="N3030" t="str">
            <v>650</v>
          </cell>
          <cell r="Q3030" t="str">
            <v>EUR</v>
          </cell>
          <cell r="T3030">
            <v>3009</v>
          </cell>
          <cell r="U3030">
            <v>0.32</v>
          </cell>
        </row>
        <row r="3031">
          <cell r="N3031" t="str">
            <v>622</v>
          </cell>
          <cell r="Q3031" t="str">
            <v>EUR</v>
          </cell>
          <cell r="T3031">
            <v>2032543</v>
          </cell>
          <cell r="U3031">
            <v>241.97</v>
          </cell>
        </row>
        <row r="3032">
          <cell r="N3032" t="str">
            <v>621</v>
          </cell>
          <cell r="Q3032" t="str">
            <v>EUR</v>
          </cell>
          <cell r="T3032">
            <v>4200</v>
          </cell>
          <cell r="U3032">
            <v>0.49</v>
          </cell>
        </row>
        <row r="3033">
          <cell r="N3033" t="str">
            <v>621</v>
          </cell>
          <cell r="Q3033" t="str">
            <v>EUR</v>
          </cell>
          <cell r="T3033">
            <v>65773</v>
          </cell>
          <cell r="U3033">
            <v>7.8</v>
          </cell>
        </row>
        <row r="3034">
          <cell r="N3034" t="str">
            <v>633</v>
          </cell>
          <cell r="Q3034" t="str">
            <v>EUR</v>
          </cell>
          <cell r="T3034">
            <v>250349177</v>
          </cell>
          <cell r="U3034">
            <v>30241.39</v>
          </cell>
        </row>
        <row r="3035">
          <cell r="N3035" t="str">
            <v>650</v>
          </cell>
          <cell r="Q3035" t="str">
            <v>E17</v>
          </cell>
          <cell r="T3035">
            <v>9490</v>
          </cell>
          <cell r="U3035">
            <v>295.77999999999997</v>
          </cell>
        </row>
        <row r="3036">
          <cell r="N3036" t="str">
            <v>660</v>
          </cell>
          <cell r="Q3036" t="str">
            <v>E21</v>
          </cell>
          <cell r="T3036">
            <v>433</v>
          </cell>
          <cell r="U3036">
            <v>13.5</v>
          </cell>
        </row>
        <row r="3037">
          <cell r="N3037" t="str">
            <v>624</v>
          </cell>
          <cell r="Q3037" t="str">
            <v>FFE</v>
          </cell>
          <cell r="T3037">
            <v>8647841</v>
          </cell>
          <cell r="U3037">
            <v>968.58</v>
          </cell>
        </row>
        <row r="3038">
          <cell r="N3038" t="str">
            <v>641</v>
          </cell>
          <cell r="Q3038" t="str">
            <v>FFE</v>
          </cell>
          <cell r="T3038">
            <v>1365241</v>
          </cell>
          <cell r="U3038">
            <v>162.47999999999999</v>
          </cell>
        </row>
        <row r="3039">
          <cell r="N3039" t="str">
            <v>624</v>
          </cell>
          <cell r="Q3039" t="str">
            <v>FFE</v>
          </cell>
          <cell r="T3039">
            <v>10860147</v>
          </cell>
          <cell r="U3039">
            <v>1216.3699999999999</v>
          </cell>
        </row>
        <row r="3040">
          <cell r="N3040" t="str">
            <v>611</v>
          </cell>
          <cell r="Q3040" t="str">
            <v>FFE</v>
          </cell>
          <cell r="T3040">
            <v>61234</v>
          </cell>
          <cell r="U3040">
            <v>9.6300000000000008</v>
          </cell>
        </row>
        <row r="3041">
          <cell r="N3041" t="str">
            <v>621</v>
          </cell>
          <cell r="Q3041" t="str">
            <v>FFE</v>
          </cell>
          <cell r="T3041">
            <v>6566259</v>
          </cell>
          <cell r="U3041">
            <v>886.46</v>
          </cell>
        </row>
        <row r="3042">
          <cell r="N3042" t="str">
            <v>626</v>
          </cell>
          <cell r="Q3042" t="str">
            <v>FVC</v>
          </cell>
          <cell r="T3042">
            <v>4290165</v>
          </cell>
          <cell r="U3042">
            <v>0</v>
          </cell>
        </row>
        <row r="3043">
          <cell r="N3043" t="str">
            <v>613</v>
          </cell>
          <cell r="Q3043" t="str">
            <v>FVC</v>
          </cell>
          <cell r="T3043">
            <v>1074707</v>
          </cell>
          <cell r="U3043">
            <v>0</v>
          </cell>
        </row>
        <row r="3044">
          <cell r="N3044" t="str">
            <v>621</v>
          </cell>
          <cell r="Q3044" t="str">
            <v>FVC</v>
          </cell>
          <cell r="T3044">
            <v>7039438</v>
          </cell>
          <cell r="U3044">
            <v>0</v>
          </cell>
        </row>
        <row r="3045">
          <cell r="N3045" t="str">
            <v>642</v>
          </cell>
          <cell r="Q3045" t="str">
            <v>FVC</v>
          </cell>
          <cell r="T3045">
            <v>28268</v>
          </cell>
          <cell r="U3045">
            <v>0</v>
          </cell>
        </row>
        <row r="3046">
          <cell r="N3046" t="str">
            <v>660</v>
          </cell>
          <cell r="Q3046" t="str">
            <v>FVC</v>
          </cell>
          <cell r="T3046">
            <v>1905</v>
          </cell>
          <cell r="U3046">
            <v>0</v>
          </cell>
        </row>
        <row r="3047">
          <cell r="N3047" t="str">
            <v>621</v>
          </cell>
          <cell r="Q3047" t="str">
            <v>ICN</v>
          </cell>
          <cell r="T3047">
            <v>6547572</v>
          </cell>
          <cell r="U3047">
            <v>0</v>
          </cell>
        </row>
        <row r="3048">
          <cell r="N3048" t="str">
            <v>612</v>
          </cell>
          <cell r="Q3048" t="str">
            <v>ICN</v>
          </cell>
          <cell r="T3048">
            <v>7432</v>
          </cell>
          <cell r="U3048">
            <v>0</v>
          </cell>
        </row>
        <row r="3049">
          <cell r="N3049" t="str">
            <v>611</v>
          </cell>
          <cell r="Q3049" t="str">
            <v>ICN</v>
          </cell>
          <cell r="T3049">
            <v>256068446</v>
          </cell>
          <cell r="U3049">
            <v>0</v>
          </cell>
        </row>
        <row r="3050">
          <cell r="N3050" t="str">
            <v>624</v>
          </cell>
          <cell r="Q3050" t="str">
            <v>ICN</v>
          </cell>
          <cell r="T3050">
            <v>8719233</v>
          </cell>
          <cell r="U3050">
            <v>0</v>
          </cell>
        </row>
        <row r="3051">
          <cell r="N3051" t="str">
            <v>623</v>
          </cell>
          <cell r="Q3051" t="str">
            <v>ICN</v>
          </cell>
          <cell r="T3051">
            <v>32000</v>
          </cell>
          <cell r="U3051">
            <v>0</v>
          </cell>
        </row>
        <row r="3052">
          <cell r="N3052" t="str">
            <v>624</v>
          </cell>
          <cell r="Q3052" t="str">
            <v>LMV</v>
          </cell>
          <cell r="T3052">
            <v>446976</v>
          </cell>
          <cell r="U3052">
            <v>1.34</v>
          </cell>
        </row>
        <row r="3053">
          <cell r="N3053" t="str">
            <v>624</v>
          </cell>
          <cell r="Q3053" t="str">
            <v>LMV</v>
          </cell>
          <cell r="T3053">
            <v>8267857</v>
          </cell>
          <cell r="U3053">
            <v>24.78</v>
          </cell>
        </row>
        <row r="3054">
          <cell r="N3054" t="str">
            <v>621</v>
          </cell>
          <cell r="Q3054" t="str">
            <v>LMV</v>
          </cell>
          <cell r="T3054">
            <v>7032474</v>
          </cell>
          <cell r="U3054">
            <v>-196.84</v>
          </cell>
        </row>
        <row r="3055">
          <cell r="N3055" t="str">
            <v>621</v>
          </cell>
          <cell r="Q3055" t="str">
            <v>LMV</v>
          </cell>
          <cell r="T3055">
            <v>100984</v>
          </cell>
          <cell r="U3055">
            <v>-2.82</v>
          </cell>
        </row>
        <row r="3056">
          <cell r="N3056" t="str">
            <v>660</v>
          </cell>
          <cell r="Q3056" t="str">
            <v>L02</v>
          </cell>
          <cell r="T3056">
            <v>266</v>
          </cell>
          <cell r="U3056">
            <v>925.68</v>
          </cell>
        </row>
        <row r="3057">
          <cell r="N3057" t="str">
            <v>650</v>
          </cell>
          <cell r="Q3057" t="str">
            <v>L17</v>
          </cell>
          <cell r="T3057">
            <v>109</v>
          </cell>
          <cell r="U3057">
            <v>1322.17</v>
          </cell>
        </row>
        <row r="3058">
          <cell r="N3058" t="str">
            <v>621</v>
          </cell>
          <cell r="Q3058" t="str">
            <v>MSO</v>
          </cell>
          <cell r="T3058">
            <v>38772294</v>
          </cell>
          <cell r="U3058">
            <v>28018.22</v>
          </cell>
        </row>
        <row r="3059">
          <cell r="N3059" t="str">
            <v>611</v>
          </cell>
          <cell r="Q3059" t="str">
            <v>MSO</v>
          </cell>
          <cell r="T3059">
            <v>22109361</v>
          </cell>
          <cell r="U3059">
            <v>19879.09</v>
          </cell>
        </row>
        <row r="3060">
          <cell r="N3060" t="str">
            <v>641</v>
          </cell>
          <cell r="Q3060" t="str">
            <v>MSO</v>
          </cell>
          <cell r="T3060">
            <v>71460</v>
          </cell>
          <cell r="U3060">
            <v>37.71</v>
          </cell>
        </row>
        <row r="3061">
          <cell r="N3061" t="str">
            <v>612</v>
          </cell>
          <cell r="Q3061" t="str">
            <v>MSO</v>
          </cell>
          <cell r="T3061">
            <v>7432</v>
          </cell>
          <cell r="U3061">
            <v>5.8</v>
          </cell>
        </row>
        <row r="3062">
          <cell r="N3062" t="str">
            <v>611</v>
          </cell>
          <cell r="Q3062" t="str">
            <v>MSO</v>
          </cell>
          <cell r="T3062">
            <v>13960</v>
          </cell>
          <cell r="U3062">
            <v>12.55</v>
          </cell>
        </row>
        <row r="3063">
          <cell r="N3063" t="str">
            <v>611</v>
          </cell>
          <cell r="Q3063" t="str">
            <v>MSV</v>
          </cell>
          <cell r="T3063">
            <v>132939</v>
          </cell>
          <cell r="U3063">
            <v>0</v>
          </cell>
        </row>
        <row r="3064">
          <cell r="N3064" t="str">
            <v>625</v>
          </cell>
          <cell r="Q3064" t="str">
            <v>MSV</v>
          </cell>
          <cell r="T3064">
            <v>5886540</v>
          </cell>
          <cell r="U3064">
            <v>0</v>
          </cell>
        </row>
        <row r="3065">
          <cell r="N3065" t="str">
            <v>624</v>
          </cell>
          <cell r="Q3065" t="str">
            <v>MSV</v>
          </cell>
          <cell r="T3065">
            <v>7751120</v>
          </cell>
          <cell r="U3065">
            <v>0</v>
          </cell>
        </row>
        <row r="3066">
          <cell r="N3066" t="str">
            <v>621</v>
          </cell>
          <cell r="Q3066" t="str">
            <v>MSV</v>
          </cell>
          <cell r="T3066">
            <v>73351830</v>
          </cell>
          <cell r="U3066">
            <v>0</v>
          </cell>
        </row>
        <row r="3067">
          <cell r="N3067" t="str">
            <v>624</v>
          </cell>
          <cell r="Q3067" t="str">
            <v>MSV</v>
          </cell>
          <cell r="T3067">
            <v>25532922</v>
          </cell>
          <cell r="U3067">
            <v>0</v>
          </cell>
        </row>
        <row r="3068">
          <cell r="N3068" t="str">
            <v>655</v>
          </cell>
          <cell r="Q3068" t="str">
            <v>MSV</v>
          </cell>
          <cell r="T3068">
            <v>22783</v>
          </cell>
          <cell r="U3068">
            <v>0</v>
          </cell>
        </row>
        <row r="3069">
          <cell r="N3069" t="str">
            <v>623</v>
          </cell>
          <cell r="Q3069" t="str">
            <v>MSV</v>
          </cell>
          <cell r="T3069">
            <v>32000</v>
          </cell>
          <cell r="U3069">
            <v>0</v>
          </cell>
        </row>
        <row r="3070">
          <cell r="N3070" t="str">
            <v>660</v>
          </cell>
          <cell r="Q3070" t="str">
            <v>PAJ</v>
          </cell>
          <cell r="T3070">
            <v>0</v>
          </cell>
          <cell r="U3070">
            <v>-28.08</v>
          </cell>
        </row>
        <row r="3071">
          <cell r="N3071" t="str">
            <v>611</v>
          </cell>
          <cell r="Q3071" t="str">
            <v>PPT</v>
          </cell>
          <cell r="T3071">
            <v>132939</v>
          </cell>
          <cell r="U3071">
            <v>0</v>
          </cell>
        </row>
        <row r="3072">
          <cell r="N3072" t="str">
            <v>623</v>
          </cell>
          <cell r="Q3072" t="str">
            <v>PPT</v>
          </cell>
          <cell r="T3072">
            <v>91280961</v>
          </cell>
          <cell r="U3072">
            <v>0</v>
          </cell>
        </row>
        <row r="3073">
          <cell r="N3073" t="str">
            <v>621</v>
          </cell>
          <cell r="Q3073" t="str">
            <v>PPT</v>
          </cell>
          <cell r="T3073">
            <v>7036478</v>
          </cell>
          <cell r="U3073">
            <v>0</v>
          </cell>
        </row>
        <row r="3074">
          <cell r="N3074" t="str">
            <v>624</v>
          </cell>
          <cell r="Q3074" t="str">
            <v>PPT</v>
          </cell>
          <cell r="T3074">
            <v>8647841</v>
          </cell>
          <cell r="U3074">
            <v>0</v>
          </cell>
        </row>
        <row r="3075">
          <cell r="N3075" t="str">
            <v>626</v>
          </cell>
          <cell r="Q3075" t="str">
            <v>PPT</v>
          </cell>
          <cell r="T3075">
            <v>12792978</v>
          </cell>
          <cell r="U3075">
            <v>0</v>
          </cell>
        </row>
        <row r="3076">
          <cell r="N3076" t="str">
            <v>622</v>
          </cell>
          <cell r="Q3076" t="str">
            <v>PPT</v>
          </cell>
          <cell r="T3076">
            <v>2032543</v>
          </cell>
          <cell r="U3076">
            <v>0</v>
          </cell>
        </row>
        <row r="3077">
          <cell r="N3077" t="str">
            <v>626</v>
          </cell>
          <cell r="Q3077" t="str">
            <v>PPT</v>
          </cell>
          <cell r="T3077">
            <v>16404000</v>
          </cell>
          <cell r="U3077">
            <v>0</v>
          </cell>
        </row>
        <row r="3078">
          <cell r="N3078" t="str">
            <v>621</v>
          </cell>
          <cell r="Q3078" t="str">
            <v>PPT</v>
          </cell>
          <cell r="T3078">
            <v>9000</v>
          </cell>
          <cell r="U3078">
            <v>0</v>
          </cell>
        </row>
        <row r="3079">
          <cell r="N3079" t="str">
            <v>611</v>
          </cell>
          <cell r="Q3079" t="str">
            <v>PPT</v>
          </cell>
          <cell r="T3079">
            <v>256068427.69999999</v>
          </cell>
          <cell r="U3079">
            <v>0</v>
          </cell>
        </row>
        <row r="3080">
          <cell r="N3080" t="str">
            <v>624</v>
          </cell>
          <cell r="Q3080" t="str">
            <v>PPT</v>
          </cell>
          <cell r="T3080">
            <v>13700352</v>
          </cell>
          <cell r="U3080">
            <v>0</v>
          </cell>
        </row>
        <row r="3081">
          <cell r="N3081" t="str">
            <v>660</v>
          </cell>
          <cell r="Q3081" t="str">
            <v>RAU</v>
          </cell>
          <cell r="T3081">
            <v>832178</v>
          </cell>
          <cell r="U3081">
            <v>-0.78</v>
          </cell>
        </row>
        <row r="3082">
          <cell r="N3082" t="str">
            <v>655</v>
          </cell>
          <cell r="Q3082" t="str">
            <v>RAU</v>
          </cell>
          <cell r="T3082">
            <v>22783</v>
          </cell>
          <cell r="U3082">
            <v>0.85</v>
          </cell>
        </row>
        <row r="3083">
          <cell r="N3083" t="str">
            <v>611</v>
          </cell>
          <cell r="Q3083" t="str">
            <v>RAU</v>
          </cell>
          <cell r="T3083">
            <v>22109361</v>
          </cell>
          <cell r="U3083">
            <v>930.8</v>
          </cell>
        </row>
        <row r="3084">
          <cell r="N3084" t="str">
            <v>623</v>
          </cell>
          <cell r="Q3084" t="str">
            <v>RAU</v>
          </cell>
          <cell r="T3084">
            <v>205752</v>
          </cell>
          <cell r="U3084">
            <v>8.42</v>
          </cell>
        </row>
        <row r="3085">
          <cell r="N3085" t="str">
            <v>624</v>
          </cell>
          <cell r="Q3085" t="str">
            <v>RAU</v>
          </cell>
          <cell r="T3085">
            <v>8267857</v>
          </cell>
          <cell r="U3085">
            <v>231.46</v>
          </cell>
        </row>
        <row r="3086">
          <cell r="N3086" t="str">
            <v>621</v>
          </cell>
          <cell r="Q3086" t="str">
            <v>RAU</v>
          </cell>
          <cell r="T3086">
            <v>73351830</v>
          </cell>
          <cell r="U3086">
            <v>2500.4899999999998</v>
          </cell>
        </row>
        <row r="3087">
          <cell r="N3087" t="str">
            <v>624</v>
          </cell>
          <cell r="Q3087" t="str">
            <v>RAU</v>
          </cell>
          <cell r="T3087">
            <v>9209277</v>
          </cell>
          <cell r="U3087">
            <v>257.87</v>
          </cell>
        </row>
        <row r="3088">
          <cell r="N3088" t="str">
            <v>626</v>
          </cell>
          <cell r="Q3088" t="str">
            <v>RIN</v>
          </cell>
          <cell r="T3088">
            <v>16404000</v>
          </cell>
          <cell r="U3088">
            <v>28887.42</v>
          </cell>
        </row>
        <row r="3089">
          <cell r="N3089" t="str">
            <v>621</v>
          </cell>
          <cell r="Q3089" t="str">
            <v>RIN</v>
          </cell>
          <cell r="T3089">
            <v>100984</v>
          </cell>
          <cell r="U3089">
            <v>236.9</v>
          </cell>
        </row>
        <row r="3090">
          <cell r="N3090" t="str">
            <v>611</v>
          </cell>
          <cell r="Q3090" t="str">
            <v>RIN</v>
          </cell>
          <cell r="T3090">
            <v>61234</v>
          </cell>
          <cell r="U3090">
            <v>175.87</v>
          </cell>
        </row>
        <row r="3091">
          <cell r="N3091" t="str">
            <v>621</v>
          </cell>
          <cell r="Q3091" t="str">
            <v>RIN</v>
          </cell>
          <cell r="T3091">
            <v>65773</v>
          </cell>
          <cell r="U3091">
            <v>154.30000000000001</v>
          </cell>
        </row>
        <row r="3092">
          <cell r="N3092" t="str">
            <v>660</v>
          </cell>
          <cell r="Q3092" t="str">
            <v>RIN</v>
          </cell>
          <cell r="T3092">
            <v>19498</v>
          </cell>
          <cell r="U3092">
            <v>6.82</v>
          </cell>
        </row>
        <row r="3093">
          <cell r="N3093" t="str">
            <v>686</v>
          </cell>
          <cell r="Q3093" t="str">
            <v>RIN</v>
          </cell>
          <cell r="T3093">
            <v>361</v>
          </cell>
          <cell r="U3093">
            <v>0.92</v>
          </cell>
        </row>
        <row r="3094">
          <cell r="N3094" t="str">
            <v>621</v>
          </cell>
          <cell r="Q3094" t="str">
            <v>RIN</v>
          </cell>
          <cell r="T3094">
            <v>6564722</v>
          </cell>
          <cell r="U3094">
            <v>15401.03</v>
          </cell>
        </row>
        <row r="3095">
          <cell r="N3095" t="str">
            <v>624</v>
          </cell>
          <cell r="Q3095" t="str">
            <v>RIN</v>
          </cell>
          <cell r="T3095">
            <v>3019028</v>
          </cell>
          <cell r="U3095">
            <v>5787.49</v>
          </cell>
        </row>
        <row r="3096">
          <cell r="N3096" t="str">
            <v>622</v>
          </cell>
          <cell r="Q3096" t="str">
            <v>RIN</v>
          </cell>
          <cell r="T3096">
            <v>2032543</v>
          </cell>
          <cell r="U3096">
            <v>2510.8200000000002</v>
          </cell>
        </row>
        <row r="3097">
          <cell r="N3097" t="str">
            <v>624</v>
          </cell>
          <cell r="Q3097" t="str">
            <v>RIN</v>
          </cell>
          <cell r="T3097">
            <v>31570590</v>
          </cell>
          <cell r="U3097">
            <v>60520.800000000003</v>
          </cell>
        </row>
        <row r="3098">
          <cell r="N3098" t="str">
            <v>624</v>
          </cell>
          <cell r="Q3098" t="str">
            <v>TDC</v>
          </cell>
          <cell r="T3098">
            <v>547565</v>
          </cell>
          <cell r="U3098">
            <v>53.66</v>
          </cell>
        </row>
        <row r="3099">
          <cell r="N3099" t="str">
            <v>621</v>
          </cell>
          <cell r="Q3099" t="str">
            <v>TDC</v>
          </cell>
          <cell r="T3099">
            <v>6574609</v>
          </cell>
          <cell r="U3099">
            <v>851.23</v>
          </cell>
        </row>
        <row r="3100">
          <cell r="N3100" t="str">
            <v>655</v>
          </cell>
          <cell r="Q3100" t="str">
            <v>TDC</v>
          </cell>
          <cell r="T3100">
            <v>22783</v>
          </cell>
          <cell r="U3100">
            <v>2.81</v>
          </cell>
        </row>
        <row r="3101">
          <cell r="N3101" t="str">
            <v>660</v>
          </cell>
          <cell r="Q3101" t="str">
            <v>TDC</v>
          </cell>
          <cell r="T3101">
            <v>608102</v>
          </cell>
          <cell r="U3101">
            <v>57.68</v>
          </cell>
        </row>
        <row r="3102">
          <cell r="N3102" t="str">
            <v>634</v>
          </cell>
          <cell r="Q3102" t="str">
            <v>TDC</v>
          </cell>
          <cell r="T3102">
            <v>196450984</v>
          </cell>
          <cell r="U3102">
            <v>0</v>
          </cell>
        </row>
        <row r="3103">
          <cell r="N3103" t="str">
            <v>655</v>
          </cell>
          <cell r="Q3103" t="str">
            <v>TSE</v>
          </cell>
          <cell r="T3103">
            <v>617553</v>
          </cell>
          <cell r="U3103">
            <v>0</v>
          </cell>
        </row>
        <row r="3104">
          <cell r="N3104" t="str">
            <v>621</v>
          </cell>
          <cell r="Q3104" t="str">
            <v>TSE</v>
          </cell>
          <cell r="T3104">
            <v>65773</v>
          </cell>
          <cell r="U3104">
            <v>0</v>
          </cell>
        </row>
        <row r="3105">
          <cell r="N3105" t="str">
            <v>611</v>
          </cell>
          <cell r="Q3105" t="str">
            <v>TSE</v>
          </cell>
          <cell r="T3105">
            <v>134625</v>
          </cell>
          <cell r="U3105">
            <v>0</v>
          </cell>
        </row>
        <row r="3106">
          <cell r="N3106" t="str">
            <v>621</v>
          </cell>
          <cell r="Q3106" t="str">
            <v>TSE</v>
          </cell>
          <cell r="T3106">
            <v>542187</v>
          </cell>
          <cell r="U3106">
            <v>0</v>
          </cell>
        </row>
        <row r="3107">
          <cell r="N3107" t="str">
            <v>660</v>
          </cell>
          <cell r="Q3107" t="str">
            <v>TSE</v>
          </cell>
          <cell r="T3107">
            <v>19498</v>
          </cell>
          <cell r="U3107">
            <v>0</v>
          </cell>
        </row>
        <row r="3108">
          <cell r="N3108" t="str">
            <v>624</v>
          </cell>
          <cell r="Q3108" t="str">
            <v>TTE</v>
          </cell>
          <cell r="T3108">
            <v>3657482</v>
          </cell>
          <cell r="U3108">
            <v>0</v>
          </cell>
        </row>
        <row r="3109">
          <cell r="N3109" t="str">
            <v>650</v>
          </cell>
          <cell r="Q3109" t="str">
            <v>TTE</v>
          </cell>
          <cell r="T3109">
            <v>71346</v>
          </cell>
          <cell r="U3109">
            <v>0</v>
          </cell>
        </row>
        <row r="3110">
          <cell r="N3110" t="str">
            <v>622</v>
          </cell>
          <cell r="Q3110" t="str">
            <v>TTE</v>
          </cell>
          <cell r="T3110">
            <v>2047503</v>
          </cell>
          <cell r="U3110">
            <v>0</v>
          </cell>
        </row>
        <row r="3111">
          <cell r="N3111" t="str">
            <v>624</v>
          </cell>
          <cell r="Q3111" t="str">
            <v>TTE</v>
          </cell>
          <cell r="T3111">
            <v>7751120</v>
          </cell>
          <cell r="U3111">
            <v>0</v>
          </cell>
        </row>
        <row r="3112">
          <cell r="N3112" t="str">
            <v>626</v>
          </cell>
          <cell r="Q3112" t="str">
            <v>TTE</v>
          </cell>
          <cell r="T3112">
            <v>12965832</v>
          </cell>
          <cell r="U3112">
            <v>0</v>
          </cell>
        </row>
        <row r="3113">
          <cell r="N3113" t="str">
            <v>623</v>
          </cell>
          <cell r="Q3113" t="str">
            <v>TTE</v>
          </cell>
          <cell r="T3113">
            <v>19009743</v>
          </cell>
          <cell r="U3113">
            <v>0</v>
          </cell>
        </row>
        <row r="3114">
          <cell r="N3114" t="str">
            <v>624</v>
          </cell>
          <cell r="Q3114" t="str">
            <v>TTE</v>
          </cell>
          <cell r="T3114">
            <v>13700352</v>
          </cell>
          <cell r="U3114">
            <v>0</v>
          </cell>
        </row>
        <row r="3115">
          <cell r="N3115" t="str">
            <v>685</v>
          </cell>
          <cell r="Q3115" t="str">
            <v>TTE</v>
          </cell>
          <cell r="T3115">
            <v>117337</v>
          </cell>
          <cell r="U3115">
            <v>0</v>
          </cell>
        </row>
        <row r="3116">
          <cell r="N3116" t="str">
            <v>623</v>
          </cell>
          <cell r="Q3116" t="str">
            <v>TTE</v>
          </cell>
          <cell r="T3116">
            <v>91473161</v>
          </cell>
          <cell r="U3116">
            <v>0</v>
          </cell>
        </row>
        <row r="3117">
          <cell r="N3117" t="str">
            <v>685</v>
          </cell>
          <cell r="Q3117" t="str">
            <v>VCR</v>
          </cell>
          <cell r="T3117">
            <v>116926</v>
          </cell>
          <cell r="U3117">
            <v>-628.36</v>
          </cell>
        </row>
        <row r="3118">
          <cell r="N3118" t="str">
            <v>660</v>
          </cell>
          <cell r="Q3118" t="str">
            <v>L14</v>
          </cell>
          <cell r="T3118">
            <v>1</v>
          </cell>
          <cell r="U3118">
            <v>12.97</v>
          </cell>
        </row>
        <row r="3119">
          <cell r="N3119" t="str">
            <v>660</v>
          </cell>
          <cell r="Q3119" t="str">
            <v>L14</v>
          </cell>
          <cell r="T3119">
            <v>64</v>
          </cell>
          <cell r="U3119">
            <v>830.08</v>
          </cell>
        </row>
        <row r="3120">
          <cell r="N3120" t="str">
            <v>641</v>
          </cell>
          <cell r="Q3120" t="str">
            <v>MC</v>
          </cell>
          <cell r="T3120">
            <v>0</v>
          </cell>
          <cell r="U3120">
            <v>650.98</v>
          </cell>
        </row>
        <row r="3121">
          <cell r="N3121" t="str">
            <v>623</v>
          </cell>
          <cell r="Q3121" t="str">
            <v>MC</v>
          </cell>
          <cell r="T3121">
            <v>3197.31</v>
          </cell>
          <cell r="U3121">
            <v>26502.68</v>
          </cell>
        </row>
        <row r="3122">
          <cell r="N3122" t="str">
            <v>641</v>
          </cell>
          <cell r="Q3122" t="str">
            <v>MC</v>
          </cell>
          <cell r="T3122">
            <v>194</v>
          </cell>
          <cell r="U3122">
            <v>428.74</v>
          </cell>
        </row>
        <row r="3123">
          <cell r="N3123" t="str">
            <v>823</v>
          </cell>
          <cell r="Q3123" t="str">
            <v>MC</v>
          </cell>
          <cell r="T3123">
            <v>10</v>
          </cell>
          <cell r="U3123">
            <v>824.6</v>
          </cell>
        </row>
        <row r="3124">
          <cell r="N3124" t="str">
            <v>650</v>
          </cell>
          <cell r="Q3124" t="str">
            <v>OMS</v>
          </cell>
          <cell r="T3124">
            <v>223465</v>
          </cell>
          <cell r="U3124">
            <v>49.17</v>
          </cell>
        </row>
        <row r="3125">
          <cell r="N3125" t="str">
            <v>650</v>
          </cell>
          <cell r="Q3125" t="str">
            <v>OMS</v>
          </cell>
          <cell r="T3125">
            <v>2750853</v>
          </cell>
          <cell r="U3125">
            <v>599.73</v>
          </cell>
        </row>
        <row r="3126">
          <cell r="N3126" t="str">
            <v>612</v>
          </cell>
          <cell r="Q3126" t="str">
            <v>OMS</v>
          </cell>
          <cell r="T3126">
            <v>5874145</v>
          </cell>
          <cell r="U3126">
            <v>1592.08</v>
          </cell>
        </row>
        <row r="3127">
          <cell r="N3127" t="str">
            <v>650</v>
          </cell>
          <cell r="Q3127" t="str">
            <v>OMS</v>
          </cell>
          <cell r="T3127">
            <v>3009</v>
          </cell>
          <cell r="U3127">
            <v>0.63</v>
          </cell>
        </row>
        <row r="3128">
          <cell r="N3128" t="str">
            <v>623</v>
          </cell>
          <cell r="Q3128" t="str">
            <v>OMS</v>
          </cell>
          <cell r="T3128">
            <v>32000</v>
          </cell>
          <cell r="U3128">
            <v>8.19</v>
          </cell>
        </row>
        <row r="3129">
          <cell r="N3129" t="str">
            <v>624</v>
          </cell>
          <cell r="Q3129" t="str">
            <v>OMS</v>
          </cell>
          <cell r="T3129">
            <v>3470466</v>
          </cell>
          <cell r="U3129">
            <v>864.15</v>
          </cell>
        </row>
        <row r="3130">
          <cell r="N3130" t="str">
            <v>611</v>
          </cell>
          <cell r="Q3130" t="str">
            <v>PRC</v>
          </cell>
          <cell r="T3130">
            <v>256068446</v>
          </cell>
          <cell r="U3130">
            <v>1442305.8</v>
          </cell>
        </row>
        <row r="3131">
          <cell r="N3131" t="str">
            <v>623</v>
          </cell>
          <cell r="Q3131" t="str">
            <v>PRC</v>
          </cell>
          <cell r="T3131">
            <v>91280961</v>
          </cell>
          <cell r="U3131">
            <v>409760.11</v>
          </cell>
        </row>
        <row r="3132">
          <cell r="N3132" t="str">
            <v>621</v>
          </cell>
          <cell r="Q3132" t="str">
            <v>PRC</v>
          </cell>
          <cell r="T3132">
            <v>6547572</v>
          </cell>
          <cell r="U3132">
            <v>38068.71</v>
          </cell>
        </row>
        <row r="3133">
          <cell r="N3133" t="str">
            <v>621</v>
          </cell>
          <cell r="Q3133" t="str">
            <v>PRC</v>
          </cell>
          <cell r="T3133">
            <v>38757423</v>
          </cell>
          <cell r="U3133">
            <v>226109.16</v>
          </cell>
        </row>
        <row r="3134">
          <cell r="N3134" t="str">
            <v>621</v>
          </cell>
          <cell r="Q3134" t="str">
            <v>PRV</v>
          </cell>
          <cell r="T3134">
            <v>4200</v>
          </cell>
          <cell r="U3134">
            <v>0.14000000000000001</v>
          </cell>
        </row>
        <row r="3135">
          <cell r="N3135" t="str">
            <v>676</v>
          </cell>
          <cell r="Q3135" t="str">
            <v>PRV</v>
          </cell>
          <cell r="T3135">
            <v>2175000</v>
          </cell>
          <cell r="U3135">
            <v>0</v>
          </cell>
        </row>
        <row r="3136">
          <cell r="N3136" t="str">
            <v>621</v>
          </cell>
          <cell r="Q3136" t="str">
            <v>RIV</v>
          </cell>
          <cell r="T3136">
            <v>73351830</v>
          </cell>
          <cell r="U3136">
            <v>0</v>
          </cell>
        </row>
        <row r="3137">
          <cell r="N3137" t="str">
            <v>621</v>
          </cell>
          <cell r="Q3137" t="str">
            <v>RIV</v>
          </cell>
          <cell r="T3137">
            <v>65773</v>
          </cell>
          <cell r="U3137">
            <v>0</v>
          </cell>
        </row>
        <row r="3138">
          <cell r="N3138" t="str">
            <v>624</v>
          </cell>
          <cell r="Q3138" t="str">
            <v>RIV</v>
          </cell>
          <cell r="T3138">
            <v>9209277</v>
          </cell>
          <cell r="U3138">
            <v>0</v>
          </cell>
        </row>
        <row r="3139">
          <cell r="N3139" t="str">
            <v>685</v>
          </cell>
          <cell r="Q3139" t="str">
            <v>RIV</v>
          </cell>
          <cell r="T3139">
            <v>116926</v>
          </cell>
          <cell r="U3139">
            <v>0</v>
          </cell>
        </row>
        <row r="3140">
          <cell r="N3140" t="str">
            <v>621</v>
          </cell>
          <cell r="Q3140" t="str">
            <v>RIV</v>
          </cell>
          <cell r="T3140">
            <v>38772294</v>
          </cell>
          <cell r="U3140">
            <v>0</v>
          </cell>
        </row>
        <row r="3141">
          <cell r="N3141" t="str">
            <v>641</v>
          </cell>
          <cell r="Q3141" t="str">
            <v>RIV</v>
          </cell>
          <cell r="T3141">
            <v>71460</v>
          </cell>
          <cell r="U3141">
            <v>0</v>
          </cell>
        </row>
        <row r="3142">
          <cell r="N3142" t="str">
            <v>650</v>
          </cell>
          <cell r="Q3142" t="str">
            <v>RIV</v>
          </cell>
          <cell r="T3142">
            <v>3255</v>
          </cell>
          <cell r="U3142">
            <v>0</v>
          </cell>
        </row>
        <row r="3143">
          <cell r="N3143" t="str">
            <v>655</v>
          </cell>
          <cell r="Q3143" t="str">
            <v>RIV</v>
          </cell>
          <cell r="T3143">
            <v>22783</v>
          </cell>
          <cell r="U3143">
            <v>0</v>
          </cell>
        </row>
        <row r="3144">
          <cell r="N3144" t="str">
            <v>650</v>
          </cell>
          <cell r="Q3144" t="str">
            <v>RIV</v>
          </cell>
          <cell r="T3144">
            <v>18705</v>
          </cell>
          <cell r="U3144">
            <v>0</v>
          </cell>
        </row>
        <row r="3145">
          <cell r="N3145" t="str">
            <v>626</v>
          </cell>
          <cell r="Q3145" t="str">
            <v>RIV</v>
          </cell>
          <cell r="T3145">
            <v>16404000</v>
          </cell>
          <cell r="U3145">
            <v>0</v>
          </cell>
        </row>
        <row r="3146">
          <cell r="N3146" t="str">
            <v>621</v>
          </cell>
          <cell r="Q3146" t="str">
            <v>RIV</v>
          </cell>
          <cell r="T3146">
            <v>472848</v>
          </cell>
          <cell r="U3146">
            <v>0</v>
          </cell>
        </row>
        <row r="3147">
          <cell r="N3147" t="str">
            <v>624</v>
          </cell>
          <cell r="Q3147" t="str">
            <v>RIV</v>
          </cell>
          <cell r="T3147">
            <v>10860147</v>
          </cell>
          <cell r="U3147">
            <v>0</v>
          </cell>
        </row>
        <row r="3148">
          <cell r="N3148" t="str">
            <v>624</v>
          </cell>
          <cell r="Q3148" t="str">
            <v>RIV</v>
          </cell>
          <cell r="T3148">
            <v>547565</v>
          </cell>
          <cell r="U3148">
            <v>0</v>
          </cell>
        </row>
        <row r="3149">
          <cell r="N3149" t="str">
            <v>611</v>
          </cell>
          <cell r="Q3149" t="str">
            <v>RTU</v>
          </cell>
          <cell r="T3149">
            <v>22109361</v>
          </cell>
          <cell r="U3149">
            <v>440.35</v>
          </cell>
        </row>
        <row r="3150">
          <cell r="N3150" t="str">
            <v>613</v>
          </cell>
          <cell r="Q3150" t="str">
            <v>RTU</v>
          </cell>
          <cell r="T3150">
            <v>1074707</v>
          </cell>
          <cell r="U3150">
            <v>15.41</v>
          </cell>
        </row>
        <row r="3151">
          <cell r="N3151" t="str">
            <v>621</v>
          </cell>
          <cell r="Q3151" t="str">
            <v>RTU</v>
          </cell>
          <cell r="T3151">
            <v>65773</v>
          </cell>
          <cell r="U3151">
            <v>1.1100000000000001</v>
          </cell>
        </row>
        <row r="3152">
          <cell r="N3152" t="str">
            <v>611</v>
          </cell>
          <cell r="Q3152" t="str">
            <v>RTU</v>
          </cell>
          <cell r="T3152">
            <v>13960</v>
          </cell>
          <cell r="U3152">
            <v>0.3</v>
          </cell>
        </row>
        <row r="3153">
          <cell r="N3153" t="str">
            <v>660</v>
          </cell>
          <cell r="Q3153" t="str">
            <v>RTU</v>
          </cell>
          <cell r="T3153">
            <v>633</v>
          </cell>
          <cell r="U3153">
            <v>-0.03</v>
          </cell>
        </row>
        <row r="3154">
          <cell r="N3154" t="str">
            <v>621</v>
          </cell>
          <cell r="Q3154" t="str">
            <v>RTU</v>
          </cell>
          <cell r="T3154">
            <v>472848</v>
          </cell>
          <cell r="U3154">
            <v>8.0299999999999994</v>
          </cell>
        </row>
        <row r="3155">
          <cell r="N3155" t="str">
            <v>621</v>
          </cell>
          <cell r="Q3155" t="str">
            <v>TDE</v>
          </cell>
          <cell r="T3155">
            <v>7067158</v>
          </cell>
          <cell r="U3155">
            <v>0</v>
          </cell>
        </row>
        <row r="3156">
          <cell r="N3156" t="str">
            <v>623</v>
          </cell>
          <cell r="Q3156" t="str">
            <v>TDE</v>
          </cell>
          <cell r="T3156">
            <v>19009743</v>
          </cell>
          <cell r="U3156">
            <v>0</v>
          </cell>
        </row>
        <row r="3157">
          <cell r="N3157" t="str">
            <v>624</v>
          </cell>
          <cell r="Q3157" t="str">
            <v>TDE</v>
          </cell>
          <cell r="T3157">
            <v>378432</v>
          </cell>
          <cell r="U3157">
            <v>0</v>
          </cell>
        </row>
        <row r="3158">
          <cell r="N3158" t="str">
            <v>611</v>
          </cell>
          <cell r="Q3158" t="str">
            <v>TIU</v>
          </cell>
          <cell r="T3158">
            <v>61234</v>
          </cell>
          <cell r="U3158">
            <v>0.02</v>
          </cell>
        </row>
        <row r="3159">
          <cell r="N3159" t="str">
            <v>611</v>
          </cell>
          <cell r="Q3159" t="str">
            <v>TIU</v>
          </cell>
          <cell r="T3159">
            <v>22159220</v>
          </cell>
          <cell r="U3159">
            <v>0.31</v>
          </cell>
        </row>
        <row r="3160">
          <cell r="N3160" t="str">
            <v>624</v>
          </cell>
          <cell r="Q3160" t="str">
            <v>TIU</v>
          </cell>
          <cell r="T3160">
            <v>8647841</v>
          </cell>
          <cell r="U3160">
            <v>8.6300000000000008</v>
          </cell>
        </row>
        <row r="3161">
          <cell r="N3161" t="str">
            <v>641</v>
          </cell>
          <cell r="Q3161" t="str">
            <v>TSC</v>
          </cell>
          <cell r="T3161">
            <v>3389</v>
          </cell>
          <cell r="U3161">
            <v>0</v>
          </cell>
        </row>
        <row r="3162">
          <cell r="N3162" t="str">
            <v>621</v>
          </cell>
          <cell r="Q3162" t="str">
            <v>TSC</v>
          </cell>
          <cell r="T3162">
            <v>7067158</v>
          </cell>
          <cell r="U3162">
            <v>0</v>
          </cell>
        </row>
        <row r="3163">
          <cell r="N3163" t="str">
            <v>621</v>
          </cell>
          <cell r="Q3163" t="str">
            <v>TSC</v>
          </cell>
          <cell r="T3163">
            <v>9000</v>
          </cell>
          <cell r="U3163">
            <v>0</v>
          </cell>
        </row>
        <row r="3164">
          <cell r="N3164" t="str">
            <v>623</v>
          </cell>
          <cell r="Q3164" t="str">
            <v>TSC</v>
          </cell>
          <cell r="T3164">
            <v>155600</v>
          </cell>
          <cell r="U3164">
            <v>0</v>
          </cell>
        </row>
        <row r="3165">
          <cell r="N3165" t="str">
            <v>624</v>
          </cell>
          <cell r="Q3165" t="str">
            <v>TSC</v>
          </cell>
          <cell r="T3165">
            <v>25532922</v>
          </cell>
          <cell r="U3165">
            <v>0</v>
          </cell>
        </row>
        <row r="3166">
          <cell r="N3166" t="str">
            <v>625</v>
          </cell>
          <cell r="Q3166" t="str">
            <v>TSC</v>
          </cell>
          <cell r="T3166">
            <v>6242940</v>
          </cell>
          <cell r="U3166">
            <v>0</v>
          </cell>
        </row>
        <row r="3167">
          <cell r="N3167" t="str">
            <v>611</v>
          </cell>
          <cell r="Q3167" t="str">
            <v>TSC</v>
          </cell>
          <cell r="T3167">
            <v>324363</v>
          </cell>
          <cell r="U3167">
            <v>0</v>
          </cell>
        </row>
        <row r="3168">
          <cell r="N3168" t="str">
            <v>625</v>
          </cell>
          <cell r="Q3168" t="str">
            <v>TTC</v>
          </cell>
          <cell r="T3168">
            <v>310080</v>
          </cell>
          <cell r="U3168">
            <v>4.03</v>
          </cell>
        </row>
        <row r="3169">
          <cell r="N3169" t="str">
            <v>685</v>
          </cell>
          <cell r="Q3169" t="str">
            <v>TTC</v>
          </cell>
          <cell r="T3169">
            <v>117337</v>
          </cell>
          <cell r="U3169">
            <v>1.03</v>
          </cell>
        </row>
        <row r="3170">
          <cell r="N3170" t="str">
            <v>660</v>
          </cell>
          <cell r="Q3170" t="str">
            <v>TTC</v>
          </cell>
          <cell r="T3170">
            <v>608102</v>
          </cell>
          <cell r="U3170">
            <v>18.82</v>
          </cell>
        </row>
        <row r="3171">
          <cell r="N3171" t="str">
            <v>650</v>
          </cell>
          <cell r="Q3171" t="str">
            <v>TTC</v>
          </cell>
          <cell r="T3171">
            <v>18705</v>
          </cell>
          <cell r="U3171">
            <v>1.08</v>
          </cell>
        </row>
        <row r="3172">
          <cell r="N3172" t="str">
            <v>685</v>
          </cell>
          <cell r="Q3172" t="str">
            <v>VFE</v>
          </cell>
          <cell r="T3172">
            <v>111</v>
          </cell>
          <cell r="U3172">
            <v>-0.02</v>
          </cell>
        </row>
        <row r="3173">
          <cell r="N3173" t="str">
            <v>685</v>
          </cell>
          <cell r="Q3173" t="str">
            <v>VIU</v>
          </cell>
          <cell r="T3173">
            <v>22019</v>
          </cell>
          <cell r="U3173">
            <v>-0.01</v>
          </cell>
        </row>
        <row r="3174">
          <cell r="N3174" t="str">
            <v>685</v>
          </cell>
          <cell r="Q3174" t="str">
            <v>VRN</v>
          </cell>
          <cell r="T3174">
            <v>111</v>
          </cell>
          <cell r="U3174">
            <v>-0.33</v>
          </cell>
        </row>
        <row r="3175">
          <cell r="N3175" t="str">
            <v>685</v>
          </cell>
          <cell r="Q3175" t="str">
            <v>VSU</v>
          </cell>
          <cell r="T3175">
            <v>116199</v>
          </cell>
          <cell r="U3175">
            <v>-13.38</v>
          </cell>
        </row>
        <row r="3176">
          <cell r="N3176" t="str">
            <v>685</v>
          </cell>
          <cell r="Q3176" t="str">
            <v>VTC</v>
          </cell>
          <cell r="T3176">
            <v>111</v>
          </cell>
          <cell r="U3176">
            <v>-0.01</v>
          </cell>
        </row>
        <row r="3177">
          <cell r="N3177" t="str">
            <v>624</v>
          </cell>
          <cell r="Q3177" t="str">
            <v>CAV</v>
          </cell>
          <cell r="T3177">
            <v>544752</v>
          </cell>
          <cell r="U3177">
            <v>-56.11</v>
          </cell>
        </row>
        <row r="3178">
          <cell r="N3178" t="str">
            <v>621</v>
          </cell>
          <cell r="Q3178" t="str">
            <v>CC</v>
          </cell>
          <cell r="T3178">
            <v>0</v>
          </cell>
          <cell r="U3178">
            <v>12767.34</v>
          </cell>
        </row>
        <row r="3179">
          <cell r="N3179" t="str">
            <v>621</v>
          </cell>
          <cell r="Q3179" t="str">
            <v>CC</v>
          </cell>
          <cell r="T3179">
            <v>0</v>
          </cell>
          <cell r="U3179">
            <v>80</v>
          </cell>
        </row>
        <row r="3180">
          <cell r="N3180" t="str">
            <v>624</v>
          </cell>
          <cell r="Q3180" t="str">
            <v>DC</v>
          </cell>
          <cell r="T3180">
            <v>249.36</v>
          </cell>
          <cell r="U3180">
            <v>2910.03</v>
          </cell>
        </row>
        <row r="3181">
          <cell r="N3181" t="str">
            <v>624</v>
          </cell>
          <cell r="Q3181" t="str">
            <v>DC</v>
          </cell>
          <cell r="T3181">
            <v>100</v>
          </cell>
          <cell r="U3181">
            <v>1827</v>
          </cell>
        </row>
        <row r="3182">
          <cell r="N3182" t="str">
            <v>624</v>
          </cell>
          <cell r="Q3182" t="str">
            <v>DC</v>
          </cell>
          <cell r="T3182">
            <v>1196.48</v>
          </cell>
          <cell r="U3182">
            <v>14292.92</v>
          </cell>
        </row>
        <row r="3183">
          <cell r="N3183" t="str">
            <v>641</v>
          </cell>
          <cell r="Q3183" t="str">
            <v>DSM</v>
          </cell>
          <cell r="T3183">
            <v>3389</v>
          </cell>
          <cell r="U3183">
            <v>16.89</v>
          </cell>
        </row>
        <row r="3184">
          <cell r="N3184" t="str">
            <v>676</v>
          </cell>
          <cell r="Q3184" t="str">
            <v>DSM</v>
          </cell>
          <cell r="T3184">
            <v>0</v>
          </cell>
          <cell r="U3184">
            <v>0</v>
          </cell>
        </row>
        <row r="3185">
          <cell r="N3185" t="str">
            <v>621</v>
          </cell>
          <cell r="Q3185" t="str">
            <v>DSM</v>
          </cell>
          <cell r="T3185">
            <v>460031</v>
          </cell>
          <cell r="U3185">
            <v>3016.42</v>
          </cell>
        </row>
        <row r="3186">
          <cell r="N3186" t="str">
            <v>625</v>
          </cell>
          <cell r="Q3186" t="str">
            <v>DSM</v>
          </cell>
          <cell r="T3186">
            <v>5886540</v>
          </cell>
          <cell r="U3186">
            <v>1000.72</v>
          </cell>
        </row>
        <row r="3187">
          <cell r="N3187" t="str">
            <v>623</v>
          </cell>
          <cell r="Q3187" t="str">
            <v>EBF</v>
          </cell>
          <cell r="T3187">
            <v>91280961</v>
          </cell>
          <cell r="U3187">
            <v>-2622410.8199999998</v>
          </cell>
        </row>
        <row r="3188">
          <cell r="N3188" t="str">
            <v>611</v>
          </cell>
          <cell r="Q3188" t="str">
            <v>EBF</v>
          </cell>
          <cell r="T3188">
            <v>646</v>
          </cell>
          <cell r="U3188">
            <v>-18.559999999999999</v>
          </cell>
        </row>
        <row r="3189">
          <cell r="N3189" t="str">
            <v>611</v>
          </cell>
          <cell r="Q3189" t="str">
            <v>EC</v>
          </cell>
          <cell r="T3189">
            <v>61234</v>
          </cell>
          <cell r="U3189">
            <v>5981.47</v>
          </cell>
        </row>
        <row r="3190">
          <cell r="N3190" t="str">
            <v>626</v>
          </cell>
          <cell r="Q3190" t="str">
            <v>EC</v>
          </cell>
          <cell r="T3190">
            <v>6589792</v>
          </cell>
          <cell r="U3190">
            <v>213674.02</v>
          </cell>
        </row>
        <row r="3191">
          <cell r="N3191" t="str">
            <v>626</v>
          </cell>
          <cell r="Q3191" t="str">
            <v>EC</v>
          </cell>
          <cell r="T3191">
            <v>4290165</v>
          </cell>
          <cell r="U3191">
            <v>139108.6</v>
          </cell>
        </row>
        <row r="3192">
          <cell r="N3192" t="str">
            <v>626</v>
          </cell>
          <cell r="Q3192" t="str">
            <v>EC</v>
          </cell>
          <cell r="T3192">
            <v>2310640</v>
          </cell>
          <cell r="U3192">
            <v>74922.490000000005</v>
          </cell>
        </row>
        <row r="3193">
          <cell r="N3193" t="str">
            <v>621</v>
          </cell>
          <cell r="Q3193" t="str">
            <v>EC</v>
          </cell>
          <cell r="T3193">
            <v>542187</v>
          </cell>
          <cell r="U3193">
            <v>64129.87</v>
          </cell>
        </row>
        <row r="3194">
          <cell r="N3194" t="str">
            <v>623</v>
          </cell>
          <cell r="Q3194" t="str">
            <v>EC</v>
          </cell>
          <cell r="T3194">
            <v>46560</v>
          </cell>
          <cell r="U3194">
            <v>3141.03</v>
          </cell>
        </row>
        <row r="3195">
          <cell r="N3195" t="str">
            <v>621</v>
          </cell>
          <cell r="Q3195" t="str">
            <v>EC</v>
          </cell>
          <cell r="T3195">
            <v>65773</v>
          </cell>
          <cell r="U3195">
            <v>7779.64</v>
          </cell>
        </row>
        <row r="3196">
          <cell r="N3196" t="str">
            <v>621</v>
          </cell>
          <cell r="Q3196" t="str">
            <v>EC</v>
          </cell>
          <cell r="T3196">
            <v>4200</v>
          </cell>
          <cell r="U3196">
            <v>496.78</v>
          </cell>
        </row>
        <row r="3197">
          <cell r="N3197" t="str">
            <v>624</v>
          </cell>
          <cell r="Q3197" t="str">
            <v>EC</v>
          </cell>
          <cell r="T3197">
            <v>12389812</v>
          </cell>
          <cell r="U3197">
            <v>718956</v>
          </cell>
        </row>
        <row r="3198">
          <cell r="N3198" t="str">
            <v>624</v>
          </cell>
          <cell r="Q3198" t="str">
            <v>EC</v>
          </cell>
          <cell r="T3198">
            <v>13700352</v>
          </cell>
          <cell r="U3198">
            <v>834211.24</v>
          </cell>
        </row>
        <row r="3199">
          <cell r="N3199" t="str">
            <v>823</v>
          </cell>
          <cell r="Q3199" t="str">
            <v>EC</v>
          </cell>
          <cell r="T3199">
            <v>-960</v>
          </cell>
          <cell r="U3199">
            <v>-59.58</v>
          </cell>
        </row>
        <row r="3200">
          <cell r="N3200" t="str">
            <v>650</v>
          </cell>
          <cell r="Q3200" t="str">
            <v>ECR</v>
          </cell>
          <cell r="T3200">
            <v>71346</v>
          </cell>
          <cell r="U3200">
            <v>70.3</v>
          </cell>
        </row>
        <row r="3201">
          <cell r="N3201" t="str">
            <v>623</v>
          </cell>
          <cell r="Q3201" t="str">
            <v>ECR</v>
          </cell>
          <cell r="T3201">
            <v>4951721</v>
          </cell>
          <cell r="U3201">
            <v>25110.18</v>
          </cell>
        </row>
        <row r="3202">
          <cell r="N3202" t="str">
            <v>655</v>
          </cell>
          <cell r="Q3202" t="str">
            <v>ECR</v>
          </cell>
          <cell r="T3202">
            <v>22783</v>
          </cell>
          <cell r="U3202">
            <v>109.2</v>
          </cell>
        </row>
        <row r="3203">
          <cell r="N3203" t="str">
            <v>621</v>
          </cell>
          <cell r="Q3203" t="str">
            <v>EEX</v>
          </cell>
          <cell r="T3203">
            <v>65773</v>
          </cell>
          <cell r="U3203">
            <v>20.79</v>
          </cell>
        </row>
        <row r="3204">
          <cell r="N3204" t="str">
            <v>611</v>
          </cell>
          <cell r="Q3204" t="str">
            <v>EFL</v>
          </cell>
          <cell r="T3204">
            <v>13960</v>
          </cell>
          <cell r="U3204">
            <v>458.93</v>
          </cell>
        </row>
        <row r="3205">
          <cell r="N3205" t="str">
            <v>650</v>
          </cell>
          <cell r="Q3205" t="str">
            <v>EFL</v>
          </cell>
          <cell r="T3205">
            <v>3255</v>
          </cell>
          <cell r="U3205">
            <v>107.03</v>
          </cell>
        </row>
        <row r="3206">
          <cell r="N3206" t="str">
            <v>660</v>
          </cell>
          <cell r="Q3206" t="str">
            <v>EFL</v>
          </cell>
          <cell r="T3206">
            <v>832178</v>
          </cell>
          <cell r="U3206">
            <v>27362.25</v>
          </cell>
        </row>
        <row r="3207">
          <cell r="N3207" t="str">
            <v>624</v>
          </cell>
          <cell r="Q3207" t="str">
            <v>EFL</v>
          </cell>
          <cell r="T3207">
            <v>4486832</v>
          </cell>
          <cell r="U3207">
            <v>147504.60999999999</v>
          </cell>
        </row>
        <row r="3208">
          <cell r="N3208" t="str">
            <v>626</v>
          </cell>
          <cell r="Q3208" t="str">
            <v>EFV</v>
          </cell>
          <cell r="T3208">
            <v>923670</v>
          </cell>
          <cell r="U3208">
            <v>2824.58</v>
          </cell>
        </row>
        <row r="3209">
          <cell r="N3209" t="str">
            <v>624</v>
          </cell>
          <cell r="Q3209" t="str">
            <v>EFV</v>
          </cell>
          <cell r="T3209">
            <v>7751120</v>
          </cell>
          <cell r="U3209">
            <v>23702.93</v>
          </cell>
        </row>
        <row r="3210">
          <cell r="N3210" t="str">
            <v>650</v>
          </cell>
          <cell r="Q3210" t="str">
            <v>EFV</v>
          </cell>
          <cell r="T3210">
            <v>18705</v>
          </cell>
          <cell r="U3210">
            <v>57.2</v>
          </cell>
        </row>
        <row r="3211">
          <cell r="N3211" t="str">
            <v>621</v>
          </cell>
          <cell r="Q3211" t="str">
            <v>EIN</v>
          </cell>
          <cell r="T3211">
            <v>756631</v>
          </cell>
          <cell r="U3211">
            <v>425.98</v>
          </cell>
        </row>
        <row r="3212">
          <cell r="N3212" t="str">
            <v>685</v>
          </cell>
          <cell r="Q3212" t="str">
            <v>EIN</v>
          </cell>
          <cell r="T3212">
            <v>116926</v>
          </cell>
          <cell r="U3212">
            <v>65.89</v>
          </cell>
        </row>
        <row r="3213">
          <cell r="N3213" t="str">
            <v>644</v>
          </cell>
          <cell r="Q3213" t="str">
            <v>EP1</v>
          </cell>
          <cell r="T3213">
            <v>2049250</v>
          </cell>
          <cell r="U3213">
            <v>0</v>
          </cell>
        </row>
        <row r="3214">
          <cell r="N3214" t="str">
            <v>625</v>
          </cell>
          <cell r="Q3214" t="str">
            <v>EP3</v>
          </cell>
          <cell r="T3214">
            <v>448800</v>
          </cell>
          <cell r="U3214">
            <v>0</v>
          </cell>
        </row>
        <row r="3215">
          <cell r="N3215" t="str">
            <v>624</v>
          </cell>
          <cell r="Q3215" t="str">
            <v>EP3</v>
          </cell>
          <cell r="T3215">
            <v>3470466</v>
          </cell>
          <cell r="U3215">
            <v>0</v>
          </cell>
        </row>
        <row r="3216">
          <cell r="N3216" t="str">
            <v>650</v>
          </cell>
          <cell r="Q3216" t="str">
            <v>E14</v>
          </cell>
          <cell r="T3216">
            <v>7999</v>
          </cell>
          <cell r="U3216">
            <v>249.37</v>
          </cell>
        </row>
        <row r="3217">
          <cell r="N3217" t="str">
            <v>650</v>
          </cell>
          <cell r="Q3217" t="str">
            <v>E16</v>
          </cell>
          <cell r="T3217">
            <v>12293</v>
          </cell>
          <cell r="U3217">
            <v>383.19</v>
          </cell>
        </row>
        <row r="3218">
          <cell r="N3218" t="str">
            <v>633</v>
          </cell>
          <cell r="Q3218" t="str">
            <v>FFC</v>
          </cell>
          <cell r="T3218">
            <v>257021177</v>
          </cell>
          <cell r="U3218">
            <v>2081.3200000000002</v>
          </cell>
        </row>
        <row r="3219">
          <cell r="N3219" t="str">
            <v>624</v>
          </cell>
          <cell r="Q3219" t="str">
            <v>FMU</v>
          </cell>
          <cell r="T3219">
            <v>3653020</v>
          </cell>
          <cell r="U3219">
            <v>3.65</v>
          </cell>
        </row>
        <row r="3220">
          <cell r="N3220" t="str">
            <v>624</v>
          </cell>
          <cell r="Q3220" t="str">
            <v>FMU</v>
          </cell>
          <cell r="T3220">
            <v>544752</v>
          </cell>
          <cell r="U3220">
            <v>0.54</v>
          </cell>
        </row>
        <row r="3221">
          <cell r="N3221" t="str">
            <v>633</v>
          </cell>
          <cell r="Q3221" t="str">
            <v>FMU</v>
          </cell>
          <cell r="T3221">
            <v>257021177</v>
          </cell>
          <cell r="U3221">
            <v>260.17</v>
          </cell>
        </row>
        <row r="3222">
          <cell r="N3222" t="str">
            <v>642</v>
          </cell>
          <cell r="Q3222" t="str">
            <v>FVE</v>
          </cell>
          <cell r="T3222">
            <v>370</v>
          </cell>
          <cell r="U3222">
            <v>0</v>
          </cell>
        </row>
        <row r="3223">
          <cell r="N3223" t="str">
            <v>624</v>
          </cell>
          <cell r="Q3223" t="str">
            <v>FVE</v>
          </cell>
          <cell r="T3223">
            <v>13700352</v>
          </cell>
          <cell r="U3223">
            <v>0</v>
          </cell>
        </row>
        <row r="3224">
          <cell r="N3224" t="str">
            <v>626</v>
          </cell>
          <cell r="Q3224" t="str">
            <v>FVE</v>
          </cell>
          <cell r="T3224">
            <v>12792978</v>
          </cell>
          <cell r="U3224">
            <v>0</v>
          </cell>
        </row>
        <row r="3225">
          <cell r="N3225" t="str">
            <v>626</v>
          </cell>
          <cell r="Q3225" t="str">
            <v>ICV</v>
          </cell>
          <cell r="T3225">
            <v>10340154</v>
          </cell>
          <cell r="U3225">
            <v>0</v>
          </cell>
        </row>
        <row r="3226">
          <cell r="N3226" t="str">
            <v>621</v>
          </cell>
          <cell r="Q3226" t="str">
            <v>ICV</v>
          </cell>
          <cell r="T3226">
            <v>65773</v>
          </cell>
          <cell r="U3226">
            <v>0</v>
          </cell>
        </row>
        <row r="3227">
          <cell r="N3227" t="str">
            <v>623</v>
          </cell>
          <cell r="Q3227" t="str">
            <v>LMR</v>
          </cell>
          <cell r="T3227">
            <v>205752</v>
          </cell>
          <cell r="U3227">
            <v>127.98</v>
          </cell>
        </row>
        <row r="3228">
          <cell r="N3228" t="str">
            <v>641</v>
          </cell>
          <cell r="Q3228" t="str">
            <v>LMR</v>
          </cell>
          <cell r="T3228">
            <v>927</v>
          </cell>
          <cell r="U3228">
            <v>0.33</v>
          </cell>
        </row>
        <row r="3229">
          <cell r="N3229" t="str">
            <v>624</v>
          </cell>
          <cell r="Q3229" t="str">
            <v>LMR</v>
          </cell>
          <cell r="T3229">
            <v>3653020</v>
          </cell>
          <cell r="U3229">
            <v>1344.31</v>
          </cell>
        </row>
        <row r="3230">
          <cell r="N3230" t="str">
            <v>613</v>
          </cell>
          <cell r="Q3230" t="str">
            <v>ACC</v>
          </cell>
          <cell r="T3230">
            <v>0</v>
          </cell>
          <cell r="U3230">
            <v>-37.5</v>
          </cell>
        </row>
        <row r="3231">
          <cell r="N3231" t="str">
            <v>632</v>
          </cell>
          <cell r="Q3231" t="str">
            <v>ARV</v>
          </cell>
          <cell r="T3231">
            <v>-22174</v>
          </cell>
          <cell r="U3231">
            <v>-6652.2</v>
          </cell>
        </row>
        <row r="3232">
          <cell r="N3232" t="str">
            <v>641</v>
          </cell>
          <cell r="Q3232" t="str">
            <v>BFC</v>
          </cell>
          <cell r="T3232">
            <v>3389</v>
          </cell>
          <cell r="U3232">
            <v>97.85</v>
          </cell>
        </row>
        <row r="3233">
          <cell r="N3233" t="str">
            <v>624</v>
          </cell>
          <cell r="Q3233" t="str">
            <v>BFC</v>
          </cell>
          <cell r="T3233">
            <v>25532922</v>
          </cell>
          <cell r="U3233">
            <v>734148.1</v>
          </cell>
        </row>
        <row r="3234">
          <cell r="N3234" t="str">
            <v>660</v>
          </cell>
          <cell r="Q3234" t="str">
            <v>BFC</v>
          </cell>
          <cell r="T3234">
            <v>10703</v>
          </cell>
          <cell r="U3234">
            <v>309.22000000000003</v>
          </cell>
        </row>
        <row r="3235">
          <cell r="N3235" t="str">
            <v>686</v>
          </cell>
          <cell r="Q3235" t="str">
            <v>BFC</v>
          </cell>
          <cell r="T3235">
            <v>361</v>
          </cell>
          <cell r="U3235">
            <v>10.43</v>
          </cell>
        </row>
        <row r="3236">
          <cell r="N3236" t="str">
            <v>624</v>
          </cell>
          <cell r="Q3236" t="str">
            <v>BFC</v>
          </cell>
          <cell r="T3236">
            <v>246528</v>
          </cell>
          <cell r="U3236">
            <v>7088.42</v>
          </cell>
        </row>
        <row r="3237">
          <cell r="N3237" t="str">
            <v>624</v>
          </cell>
          <cell r="Q3237" t="str">
            <v>CAP</v>
          </cell>
          <cell r="T3237">
            <v>602640</v>
          </cell>
          <cell r="U3237">
            <v>7.23</v>
          </cell>
        </row>
        <row r="3238">
          <cell r="N3238" t="str">
            <v>650</v>
          </cell>
          <cell r="Q3238" t="str">
            <v>CAP</v>
          </cell>
          <cell r="T3238">
            <v>18705</v>
          </cell>
          <cell r="U3238">
            <v>0.04</v>
          </cell>
        </row>
        <row r="3239">
          <cell r="N3239" t="str">
            <v>623</v>
          </cell>
          <cell r="Q3239" t="str">
            <v>EP4</v>
          </cell>
          <cell r="T3239">
            <v>91280961</v>
          </cell>
          <cell r="U3239">
            <v>0</v>
          </cell>
        </row>
        <row r="3240">
          <cell r="N3240" t="str">
            <v>624</v>
          </cell>
          <cell r="Q3240" t="str">
            <v>EP4</v>
          </cell>
          <cell r="T3240">
            <v>25532922</v>
          </cell>
          <cell r="U3240">
            <v>0</v>
          </cell>
        </row>
        <row r="3241">
          <cell r="N3241" t="str">
            <v>624</v>
          </cell>
          <cell r="Q3241" t="str">
            <v>EUR</v>
          </cell>
          <cell r="T3241">
            <v>378432</v>
          </cell>
          <cell r="U3241">
            <v>45.04</v>
          </cell>
        </row>
        <row r="3242">
          <cell r="N3242" t="str">
            <v>641</v>
          </cell>
          <cell r="Q3242" t="str">
            <v>EUR</v>
          </cell>
          <cell r="T3242">
            <v>52077</v>
          </cell>
          <cell r="U3242">
            <v>6.32</v>
          </cell>
        </row>
        <row r="3243">
          <cell r="N3243" t="str">
            <v>660</v>
          </cell>
          <cell r="Q3243" t="str">
            <v>E19</v>
          </cell>
          <cell r="T3243">
            <v>107127</v>
          </cell>
          <cell r="U3243">
            <v>3339.47</v>
          </cell>
        </row>
        <row r="3244">
          <cell r="N3244" t="str">
            <v>660</v>
          </cell>
          <cell r="Q3244" t="str">
            <v>E33</v>
          </cell>
          <cell r="T3244">
            <v>179061</v>
          </cell>
          <cell r="U3244">
            <v>5581.62</v>
          </cell>
        </row>
        <row r="3245">
          <cell r="N3245" t="str">
            <v>624</v>
          </cell>
          <cell r="Q3245" t="str">
            <v>FFE</v>
          </cell>
          <cell r="T3245">
            <v>393408</v>
          </cell>
          <cell r="U3245">
            <v>44.06</v>
          </cell>
        </row>
        <row r="3246">
          <cell r="N3246" t="str">
            <v>676</v>
          </cell>
          <cell r="Q3246" t="str">
            <v>FFE</v>
          </cell>
          <cell r="T3246">
            <v>0</v>
          </cell>
          <cell r="U3246">
            <v>0</v>
          </cell>
        </row>
        <row r="3247">
          <cell r="N3247" t="str">
            <v>626</v>
          </cell>
          <cell r="Q3247" t="str">
            <v>FVC</v>
          </cell>
          <cell r="T3247">
            <v>16404000</v>
          </cell>
          <cell r="U3247">
            <v>0</v>
          </cell>
        </row>
        <row r="3248">
          <cell r="N3248" t="str">
            <v>626</v>
          </cell>
          <cell r="Q3248" t="str">
            <v>FVC</v>
          </cell>
          <cell r="T3248">
            <v>12965832</v>
          </cell>
          <cell r="U3248">
            <v>0</v>
          </cell>
        </row>
        <row r="3249">
          <cell r="N3249" t="str">
            <v>623</v>
          </cell>
          <cell r="Q3249" t="str">
            <v>ICN</v>
          </cell>
          <cell r="T3249">
            <v>155600</v>
          </cell>
          <cell r="U3249">
            <v>0</v>
          </cell>
        </row>
        <row r="3250">
          <cell r="N3250" t="str">
            <v>613</v>
          </cell>
          <cell r="Q3250" t="str">
            <v>ICN</v>
          </cell>
          <cell r="T3250">
            <v>1074707</v>
          </cell>
          <cell r="U3250">
            <v>0</v>
          </cell>
        </row>
        <row r="3251">
          <cell r="N3251" t="str">
            <v>624</v>
          </cell>
          <cell r="Q3251" t="str">
            <v>LMV</v>
          </cell>
          <cell r="T3251">
            <v>23642768</v>
          </cell>
          <cell r="U3251">
            <v>70.92</v>
          </cell>
        </row>
        <row r="3252">
          <cell r="N3252" t="str">
            <v>641</v>
          </cell>
          <cell r="Q3252" t="str">
            <v>LMV</v>
          </cell>
          <cell r="T3252">
            <v>52077</v>
          </cell>
          <cell r="U3252">
            <v>4.2699999999999996</v>
          </cell>
        </row>
        <row r="3253">
          <cell r="N3253" t="str">
            <v>676</v>
          </cell>
          <cell r="Q3253" t="str">
            <v>LMV</v>
          </cell>
          <cell r="T3253">
            <v>0</v>
          </cell>
          <cell r="U3253">
            <v>0</v>
          </cell>
        </row>
        <row r="3254">
          <cell r="N3254" t="str">
            <v>660</v>
          </cell>
          <cell r="Q3254" t="str">
            <v>L06</v>
          </cell>
          <cell r="T3254">
            <v>686.9</v>
          </cell>
          <cell r="U3254">
            <v>1876.15</v>
          </cell>
        </row>
        <row r="3255">
          <cell r="N3255" t="str">
            <v>660</v>
          </cell>
          <cell r="Q3255" t="str">
            <v>L19</v>
          </cell>
          <cell r="T3255">
            <v>788.8</v>
          </cell>
          <cell r="U3255">
            <v>8029.18</v>
          </cell>
        </row>
        <row r="3256">
          <cell r="N3256" t="str">
            <v>625</v>
          </cell>
          <cell r="Q3256" t="str">
            <v>MSO</v>
          </cell>
          <cell r="T3256">
            <v>448800</v>
          </cell>
          <cell r="U3256">
            <v>381.03</v>
          </cell>
        </row>
        <row r="3257">
          <cell r="N3257" t="str">
            <v>641</v>
          </cell>
          <cell r="Q3257" t="str">
            <v>MSO</v>
          </cell>
          <cell r="T3257">
            <v>650342</v>
          </cell>
          <cell r="U3257">
            <v>343.37</v>
          </cell>
        </row>
        <row r="3258">
          <cell r="N3258" t="str">
            <v>660</v>
          </cell>
          <cell r="Q3258" t="str">
            <v>MSO</v>
          </cell>
          <cell r="T3258">
            <v>1905</v>
          </cell>
          <cell r="U3258">
            <v>0.18</v>
          </cell>
        </row>
        <row r="3259">
          <cell r="N3259" t="str">
            <v>623</v>
          </cell>
          <cell r="Q3259" t="str">
            <v>MSO</v>
          </cell>
          <cell r="T3259">
            <v>205752</v>
          </cell>
          <cell r="U3259">
            <v>163.57</v>
          </cell>
        </row>
        <row r="3260">
          <cell r="N3260" t="str">
            <v>624</v>
          </cell>
          <cell r="Q3260" t="str">
            <v>MSV</v>
          </cell>
          <cell r="T3260">
            <v>378432</v>
          </cell>
          <cell r="U3260">
            <v>0</v>
          </cell>
        </row>
        <row r="3261">
          <cell r="N3261" t="str">
            <v>676</v>
          </cell>
          <cell r="Q3261" t="str">
            <v>MSV</v>
          </cell>
          <cell r="T3261">
            <v>0</v>
          </cell>
          <cell r="U3261">
            <v>0</v>
          </cell>
        </row>
        <row r="3262">
          <cell r="N3262" t="str">
            <v>641</v>
          </cell>
          <cell r="Q3262" t="str">
            <v>MSV</v>
          </cell>
          <cell r="T3262">
            <v>3552</v>
          </cell>
          <cell r="U3262">
            <v>0</v>
          </cell>
        </row>
        <row r="3263">
          <cell r="N3263" t="str">
            <v>612</v>
          </cell>
          <cell r="Q3263" t="str">
            <v>MSV</v>
          </cell>
          <cell r="T3263">
            <v>7432</v>
          </cell>
          <cell r="U3263">
            <v>0</v>
          </cell>
        </row>
        <row r="3264">
          <cell r="N3264" t="str">
            <v>621</v>
          </cell>
          <cell r="Q3264" t="str">
            <v>MSV</v>
          </cell>
          <cell r="T3264">
            <v>472848</v>
          </cell>
          <cell r="U3264">
            <v>0</v>
          </cell>
        </row>
        <row r="3265">
          <cell r="N3265" t="str">
            <v>611</v>
          </cell>
          <cell r="Q3265" t="str">
            <v>PPT</v>
          </cell>
          <cell r="T3265">
            <v>61234</v>
          </cell>
          <cell r="U3265">
            <v>0</v>
          </cell>
        </row>
        <row r="3266">
          <cell r="N3266" t="str">
            <v>624</v>
          </cell>
          <cell r="Q3266" t="str">
            <v>PPT</v>
          </cell>
          <cell r="T3266">
            <v>25532922</v>
          </cell>
          <cell r="U3266">
            <v>0</v>
          </cell>
        </row>
        <row r="3267">
          <cell r="N3267" t="str">
            <v>641</v>
          </cell>
          <cell r="Q3267" t="str">
            <v>RAU</v>
          </cell>
          <cell r="T3267">
            <v>3389</v>
          </cell>
          <cell r="U3267">
            <v>0.08</v>
          </cell>
        </row>
        <row r="3268">
          <cell r="N3268" t="str">
            <v>621</v>
          </cell>
          <cell r="Q3268" t="str">
            <v>RAU</v>
          </cell>
          <cell r="T3268">
            <v>65773</v>
          </cell>
          <cell r="U3268">
            <v>2.2599999999999998</v>
          </cell>
        </row>
        <row r="3269">
          <cell r="N3269" t="str">
            <v>625</v>
          </cell>
          <cell r="Q3269" t="str">
            <v>RAU</v>
          </cell>
          <cell r="T3269">
            <v>448800</v>
          </cell>
          <cell r="U3269">
            <v>17.5</v>
          </cell>
        </row>
        <row r="3270">
          <cell r="N3270" t="str">
            <v>650</v>
          </cell>
          <cell r="Q3270" t="str">
            <v>RAU</v>
          </cell>
          <cell r="T3270">
            <v>3194240</v>
          </cell>
          <cell r="U3270">
            <v>26.56</v>
          </cell>
        </row>
        <row r="3271">
          <cell r="N3271" t="str">
            <v>611</v>
          </cell>
          <cell r="Q3271" t="str">
            <v>RAU</v>
          </cell>
          <cell r="T3271">
            <v>132939</v>
          </cell>
          <cell r="U3271">
            <v>5.62</v>
          </cell>
        </row>
        <row r="3272">
          <cell r="N3272" t="str">
            <v>625</v>
          </cell>
          <cell r="Q3272" t="str">
            <v>RAU</v>
          </cell>
          <cell r="T3272">
            <v>5886540</v>
          </cell>
          <cell r="U3272">
            <v>229.57</v>
          </cell>
        </row>
        <row r="3273">
          <cell r="N3273" t="str">
            <v>624</v>
          </cell>
          <cell r="Q3273" t="str">
            <v>RIN</v>
          </cell>
          <cell r="T3273">
            <v>10860147</v>
          </cell>
          <cell r="U3273">
            <v>20818.919999999998</v>
          </cell>
        </row>
        <row r="3274">
          <cell r="N3274" t="str">
            <v>626</v>
          </cell>
          <cell r="Q3274" t="str">
            <v>RIN</v>
          </cell>
          <cell r="T3274">
            <v>2678623</v>
          </cell>
          <cell r="U3274">
            <v>4717.05</v>
          </cell>
        </row>
        <row r="3275">
          <cell r="N3275" t="str">
            <v>611</v>
          </cell>
          <cell r="Q3275" t="str">
            <v>TSE</v>
          </cell>
          <cell r="T3275">
            <v>22159220</v>
          </cell>
          <cell r="U3275">
            <v>0</v>
          </cell>
        </row>
        <row r="3276">
          <cell r="N3276" t="str">
            <v>626</v>
          </cell>
          <cell r="Q3276" t="str">
            <v>TSE</v>
          </cell>
          <cell r="T3276">
            <v>4290165</v>
          </cell>
          <cell r="U3276">
            <v>0</v>
          </cell>
        </row>
        <row r="3277">
          <cell r="N3277" t="str">
            <v>641</v>
          </cell>
          <cell r="Q3277" t="str">
            <v>TSE</v>
          </cell>
          <cell r="T3277">
            <v>52077</v>
          </cell>
          <cell r="U3277">
            <v>0</v>
          </cell>
        </row>
        <row r="3278">
          <cell r="N3278" t="str">
            <v>650</v>
          </cell>
          <cell r="Q3278" t="str">
            <v>TTE</v>
          </cell>
          <cell r="T3278">
            <v>2750853</v>
          </cell>
          <cell r="U3278">
            <v>0</v>
          </cell>
        </row>
        <row r="3279">
          <cell r="N3279" t="str">
            <v>624</v>
          </cell>
          <cell r="Q3279" t="str">
            <v>TTE</v>
          </cell>
          <cell r="T3279">
            <v>393408</v>
          </cell>
          <cell r="U3279">
            <v>0</v>
          </cell>
        </row>
        <row r="3280">
          <cell r="N3280" t="str">
            <v>686</v>
          </cell>
          <cell r="Q3280" t="str">
            <v>VDC</v>
          </cell>
          <cell r="T3280">
            <v>318</v>
          </cell>
          <cell r="U3280">
            <v>-0.03</v>
          </cell>
        </row>
        <row r="3281">
          <cell r="N3281" t="str">
            <v>660</v>
          </cell>
          <cell r="Q3281" t="str">
            <v>L16</v>
          </cell>
          <cell r="T3281">
            <v>4757.5</v>
          </cell>
          <cell r="U3281">
            <v>48724.65</v>
          </cell>
        </row>
        <row r="3282">
          <cell r="N3282" t="str">
            <v>621</v>
          </cell>
          <cell r="Q3282" t="str">
            <v>OMS</v>
          </cell>
          <cell r="T3282">
            <v>542187</v>
          </cell>
          <cell r="U3282">
            <v>124.7</v>
          </cell>
        </row>
        <row r="3283">
          <cell r="N3283" t="str">
            <v>660</v>
          </cell>
          <cell r="Q3283" t="str">
            <v>OMS</v>
          </cell>
          <cell r="T3283">
            <v>832178</v>
          </cell>
          <cell r="U3283">
            <v>113.93</v>
          </cell>
        </row>
        <row r="3284">
          <cell r="N3284" t="str">
            <v>641</v>
          </cell>
          <cell r="Q3284" t="str">
            <v>OMS</v>
          </cell>
          <cell r="T3284">
            <v>650342</v>
          </cell>
          <cell r="U3284">
            <v>145.74</v>
          </cell>
        </row>
        <row r="3285">
          <cell r="N3285" t="str">
            <v>626</v>
          </cell>
          <cell r="Q3285" t="str">
            <v>OMS</v>
          </cell>
          <cell r="T3285">
            <v>6589792</v>
          </cell>
          <cell r="U3285">
            <v>1403.63</v>
          </cell>
        </row>
        <row r="3286">
          <cell r="N3286" t="str">
            <v>676</v>
          </cell>
          <cell r="Q3286" t="str">
            <v>PRC</v>
          </cell>
          <cell r="T3286">
            <v>2175000</v>
          </cell>
          <cell r="U3286">
            <v>7.08</v>
          </cell>
        </row>
        <row r="3287">
          <cell r="N3287" t="str">
            <v>621</v>
          </cell>
          <cell r="Q3287" t="str">
            <v>PRC</v>
          </cell>
          <cell r="T3287">
            <v>100984</v>
          </cell>
          <cell r="U3287">
            <v>587.01</v>
          </cell>
        </row>
        <row r="3288">
          <cell r="N3288" t="str">
            <v>623</v>
          </cell>
          <cell r="Q3288" t="str">
            <v>PRV</v>
          </cell>
          <cell r="T3288">
            <v>4900505</v>
          </cell>
          <cell r="U3288">
            <v>-318.58999999999997</v>
          </cell>
        </row>
        <row r="3289">
          <cell r="N3289" t="str">
            <v>623</v>
          </cell>
          <cell r="Q3289" t="str">
            <v>RIV</v>
          </cell>
          <cell r="T3289">
            <v>3062735</v>
          </cell>
          <cell r="U3289">
            <v>0</v>
          </cell>
        </row>
        <row r="3290">
          <cell r="N3290" t="str">
            <v>626</v>
          </cell>
          <cell r="Q3290" t="str">
            <v>RIV</v>
          </cell>
          <cell r="T3290">
            <v>2678623</v>
          </cell>
          <cell r="U3290">
            <v>0</v>
          </cell>
        </row>
        <row r="3291">
          <cell r="N3291" t="str">
            <v>641</v>
          </cell>
          <cell r="Q3291" t="str">
            <v>RTU</v>
          </cell>
          <cell r="T3291">
            <v>3389</v>
          </cell>
          <cell r="U3291">
            <v>0.04</v>
          </cell>
        </row>
        <row r="3292">
          <cell r="N3292" t="str">
            <v>624</v>
          </cell>
          <cell r="Q3292" t="str">
            <v>RTU</v>
          </cell>
          <cell r="T3292">
            <v>8647841</v>
          </cell>
          <cell r="U3292">
            <v>129.75</v>
          </cell>
        </row>
        <row r="3293">
          <cell r="N3293" t="str">
            <v>624</v>
          </cell>
          <cell r="Q3293" t="str">
            <v>RTU</v>
          </cell>
          <cell r="T3293">
            <v>3470466</v>
          </cell>
          <cell r="U3293">
            <v>52.07</v>
          </cell>
        </row>
        <row r="3294">
          <cell r="N3294" t="str">
            <v>624</v>
          </cell>
          <cell r="Q3294" t="str">
            <v>TDE</v>
          </cell>
          <cell r="T3294">
            <v>24116368</v>
          </cell>
          <cell r="U3294">
            <v>0</v>
          </cell>
        </row>
        <row r="3295">
          <cell r="N3295" t="str">
            <v>626</v>
          </cell>
          <cell r="Q3295" t="str">
            <v>TDE</v>
          </cell>
          <cell r="T3295">
            <v>2678623</v>
          </cell>
          <cell r="U3295">
            <v>0</v>
          </cell>
        </row>
        <row r="3296">
          <cell r="N3296" t="str">
            <v>624</v>
          </cell>
          <cell r="Q3296" t="str">
            <v>TDE</v>
          </cell>
          <cell r="T3296">
            <v>544752</v>
          </cell>
          <cell r="U3296">
            <v>0</v>
          </cell>
        </row>
        <row r="3297">
          <cell r="N3297" t="str">
            <v>660</v>
          </cell>
          <cell r="Q3297" t="str">
            <v>TDE</v>
          </cell>
          <cell r="T3297">
            <v>1905</v>
          </cell>
          <cell r="U3297">
            <v>0</v>
          </cell>
        </row>
        <row r="3298">
          <cell r="N3298" t="str">
            <v>624</v>
          </cell>
          <cell r="Q3298" t="str">
            <v>TIU</v>
          </cell>
          <cell r="T3298">
            <v>9209277</v>
          </cell>
          <cell r="U3298">
            <v>9.2100000000000009</v>
          </cell>
        </row>
        <row r="3299">
          <cell r="N3299" t="str">
            <v>642</v>
          </cell>
          <cell r="Q3299" t="str">
            <v>TSC</v>
          </cell>
          <cell r="T3299">
            <v>28268</v>
          </cell>
          <cell r="U3299">
            <v>0</v>
          </cell>
        </row>
        <row r="3300">
          <cell r="N3300" t="str">
            <v>650</v>
          </cell>
          <cell r="Q3300" t="str">
            <v>TSC</v>
          </cell>
          <cell r="T3300">
            <v>3009</v>
          </cell>
          <cell r="U3300">
            <v>0</v>
          </cell>
        </row>
        <row r="3301">
          <cell r="N3301" t="str">
            <v>621</v>
          </cell>
          <cell r="Q3301" t="str">
            <v>TSC</v>
          </cell>
          <cell r="T3301">
            <v>6574609</v>
          </cell>
          <cell r="U3301">
            <v>0</v>
          </cell>
        </row>
        <row r="3302">
          <cell r="N3302" t="str">
            <v>624</v>
          </cell>
          <cell r="Q3302" t="str">
            <v>TTC</v>
          </cell>
          <cell r="T3302">
            <v>32769510</v>
          </cell>
          <cell r="U3302">
            <v>1155.21</v>
          </cell>
        </row>
        <row r="3303">
          <cell r="N3303" t="str">
            <v>624</v>
          </cell>
          <cell r="Q3303" t="str">
            <v>TTC</v>
          </cell>
          <cell r="T3303">
            <v>9209277</v>
          </cell>
          <cell r="U3303">
            <v>340.73</v>
          </cell>
        </row>
        <row r="3304">
          <cell r="N3304" t="str">
            <v>655</v>
          </cell>
          <cell r="Q3304" t="str">
            <v>TTC</v>
          </cell>
          <cell r="T3304">
            <v>22783</v>
          </cell>
          <cell r="U3304">
            <v>1.08</v>
          </cell>
        </row>
        <row r="3305">
          <cell r="N3305" t="str">
            <v>686</v>
          </cell>
          <cell r="Q3305" t="str">
            <v>TTC</v>
          </cell>
          <cell r="T3305">
            <v>361</v>
          </cell>
          <cell r="U3305">
            <v>0.01</v>
          </cell>
        </row>
        <row r="3306">
          <cell r="N3306" t="str">
            <v>620</v>
          </cell>
          <cell r="Q3306" t="str">
            <v>TTC</v>
          </cell>
          <cell r="T3306">
            <v>2258</v>
          </cell>
          <cell r="U3306">
            <v>0.03</v>
          </cell>
        </row>
        <row r="3307">
          <cell r="N3307" t="str">
            <v>686</v>
          </cell>
          <cell r="Q3307" t="str">
            <v>VRN</v>
          </cell>
          <cell r="T3307">
            <v>361</v>
          </cell>
          <cell r="U3307">
            <v>-0.92</v>
          </cell>
        </row>
        <row r="3308">
          <cell r="N3308" t="str">
            <v>626</v>
          </cell>
          <cell r="Q3308" t="str">
            <v>CAV</v>
          </cell>
          <cell r="T3308">
            <v>915057</v>
          </cell>
          <cell r="U3308">
            <v>-155.56</v>
          </cell>
        </row>
        <row r="3309">
          <cell r="N3309" t="str">
            <v>623</v>
          </cell>
          <cell r="Q3309" t="str">
            <v>DC</v>
          </cell>
          <cell r="T3309">
            <v>615.72</v>
          </cell>
          <cell r="U3309">
            <v>6473.31</v>
          </cell>
        </row>
        <row r="3310">
          <cell r="N3310" t="str">
            <v>624</v>
          </cell>
          <cell r="Q3310" t="str">
            <v>DC</v>
          </cell>
          <cell r="T3310">
            <v>8254.36</v>
          </cell>
          <cell r="U3310">
            <v>96328.39</v>
          </cell>
        </row>
        <row r="3311">
          <cell r="N3311" t="str">
            <v>623</v>
          </cell>
          <cell r="Q3311" t="str">
            <v>DC</v>
          </cell>
          <cell r="T3311">
            <v>10</v>
          </cell>
          <cell r="U3311">
            <v>228.8</v>
          </cell>
        </row>
        <row r="3312">
          <cell r="N3312" t="str">
            <v>626</v>
          </cell>
          <cell r="Q3312" t="str">
            <v>DC</v>
          </cell>
          <cell r="T3312">
            <v>708.85</v>
          </cell>
          <cell r="U3312">
            <v>16424.05</v>
          </cell>
        </row>
        <row r="3313">
          <cell r="N3313" t="str">
            <v>612</v>
          </cell>
          <cell r="Q3313" t="str">
            <v>DSM</v>
          </cell>
          <cell r="T3313">
            <v>5874145</v>
          </cell>
          <cell r="U3313">
            <v>36413.699999999997</v>
          </cell>
        </row>
        <row r="3314">
          <cell r="N3314" t="str">
            <v>612</v>
          </cell>
          <cell r="Q3314" t="str">
            <v>EBF</v>
          </cell>
          <cell r="T3314">
            <v>7432</v>
          </cell>
          <cell r="U3314">
            <v>-213.51</v>
          </cell>
        </row>
        <row r="3315">
          <cell r="N3315" t="str">
            <v>650</v>
          </cell>
          <cell r="Q3315" t="str">
            <v>EBF</v>
          </cell>
          <cell r="T3315">
            <v>3194240</v>
          </cell>
          <cell r="U3315">
            <v>-91767.58</v>
          </cell>
        </row>
        <row r="3316">
          <cell r="N3316" t="str">
            <v>624</v>
          </cell>
          <cell r="Q3316" t="str">
            <v>EC</v>
          </cell>
          <cell r="T3316">
            <v>60000</v>
          </cell>
          <cell r="U3316">
            <v>4156.68</v>
          </cell>
        </row>
        <row r="3317">
          <cell r="N3317" t="str">
            <v>624</v>
          </cell>
          <cell r="Q3317" t="str">
            <v>EC</v>
          </cell>
          <cell r="T3317">
            <v>43600</v>
          </cell>
          <cell r="U3317">
            <v>2684.8</v>
          </cell>
        </row>
        <row r="3318">
          <cell r="N3318" t="str">
            <v>641</v>
          </cell>
          <cell r="Q3318" t="str">
            <v>ECR</v>
          </cell>
          <cell r="T3318">
            <v>71460</v>
          </cell>
          <cell r="U3318">
            <v>201.88</v>
          </cell>
        </row>
        <row r="3319">
          <cell r="N3319" t="str">
            <v>620</v>
          </cell>
          <cell r="Q3319" t="str">
            <v>ECR</v>
          </cell>
          <cell r="T3319">
            <v>2258</v>
          </cell>
          <cell r="U3319">
            <v>4.6100000000000003</v>
          </cell>
        </row>
        <row r="3320">
          <cell r="N3320" t="str">
            <v>642</v>
          </cell>
          <cell r="Q3320" t="str">
            <v>EEX</v>
          </cell>
          <cell r="T3320">
            <v>28268</v>
          </cell>
          <cell r="U3320">
            <v>-7.5</v>
          </cell>
        </row>
        <row r="3321">
          <cell r="N3321" t="str">
            <v>650</v>
          </cell>
          <cell r="Q3321" t="str">
            <v>EFL</v>
          </cell>
          <cell r="T3321">
            <v>1938</v>
          </cell>
          <cell r="U3321">
            <v>63.72</v>
          </cell>
        </row>
        <row r="3322">
          <cell r="N3322" t="str">
            <v>626</v>
          </cell>
          <cell r="Q3322" t="str">
            <v>EFV</v>
          </cell>
          <cell r="T3322">
            <v>384912</v>
          </cell>
          <cell r="U3322">
            <v>1177.06</v>
          </cell>
        </row>
        <row r="3323">
          <cell r="N3323" t="str">
            <v>623</v>
          </cell>
          <cell r="Q3323" t="str">
            <v>EFV</v>
          </cell>
          <cell r="T3323">
            <v>155600</v>
          </cell>
          <cell r="U3323">
            <v>475.83</v>
          </cell>
        </row>
        <row r="3324">
          <cell r="N3324" t="str">
            <v>624</v>
          </cell>
          <cell r="Q3324" t="str">
            <v>EFV</v>
          </cell>
          <cell r="T3324">
            <v>398400</v>
          </cell>
          <cell r="U3324">
            <v>1218.31</v>
          </cell>
        </row>
        <row r="3325">
          <cell r="N3325" t="str">
            <v>641</v>
          </cell>
          <cell r="Q3325" t="str">
            <v>EIN</v>
          </cell>
          <cell r="T3325">
            <v>3552</v>
          </cell>
          <cell r="U3325">
            <v>2</v>
          </cell>
        </row>
        <row r="3326">
          <cell r="N3326" t="str">
            <v>623</v>
          </cell>
          <cell r="Q3326" t="str">
            <v>EIN</v>
          </cell>
          <cell r="T3326">
            <v>87984</v>
          </cell>
          <cell r="U3326">
            <v>49.53</v>
          </cell>
        </row>
        <row r="3327">
          <cell r="N3327" t="str">
            <v>613</v>
          </cell>
          <cell r="Q3327" t="str">
            <v>EP1</v>
          </cell>
          <cell r="T3327">
            <v>1074707</v>
          </cell>
          <cell r="U3327">
            <v>0</v>
          </cell>
        </row>
        <row r="3328">
          <cell r="N3328" t="str">
            <v>650</v>
          </cell>
          <cell r="Q3328" t="str">
            <v>E18</v>
          </cell>
          <cell r="T3328">
            <v>6429</v>
          </cell>
          <cell r="U3328">
            <v>200.41</v>
          </cell>
        </row>
        <row r="3329">
          <cell r="N3329" t="str">
            <v>626</v>
          </cell>
          <cell r="Q3329" t="str">
            <v>FVE</v>
          </cell>
          <cell r="T3329">
            <v>6589792</v>
          </cell>
          <cell r="U3329">
            <v>0</v>
          </cell>
        </row>
        <row r="3330">
          <cell r="N3330" t="str">
            <v>624</v>
          </cell>
          <cell r="Q3330" t="str">
            <v>FVE</v>
          </cell>
          <cell r="T3330">
            <v>602640</v>
          </cell>
          <cell r="U3330">
            <v>0</v>
          </cell>
        </row>
        <row r="3331">
          <cell r="N3331" t="str">
            <v>624</v>
          </cell>
          <cell r="Q3331" t="str">
            <v>FVE</v>
          </cell>
          <cell r="T3331">
            <v>4486832</v>
          </cell>
          <cell r="U3331">
            <v>0</v>
          </cell>
        </row>
        <row r="3332">
          <cell r="N3332" t="str">
            <v>634</v>
          </cell>
          <cell r="Q3332" t="str">
            <v>ICV</v>
          </cell>
          <cell r="T3332">
            <v>196450984</v>
          </cell>
          <cell r="U3332">
            <v>0</v>
          </cell>
        </row>
        <row r="3333">
          <cell r="N3333" t="str">
            <v>624</v>
          </cell>
          <cell r="Q3333" t="str">
            <v>LMR</v>
          </cell>
          <cell r="T3333">
            <v>13156608</v>
          </cell>
          <cell r="U3333">
            <v>4841.66</v>
          </cell>
        </row>
        <row r="3334">
          <cell r="N3334" t="str">
            <v>624</v>
          </cell>
          <cell r="Q3334" t="str">
            <v>BFC</v>
          </cell>
          <cell r="T3334">
            <v>120000</v>
          </cell>
          <cell r="U3334">
            <v>3450.36</v>
          </cell>
        </row>
        <row r="3335">
          <cell r="N3335" t="str">
            <v>626</v>
          </cell>
          <cell r="Q3335" t="str">
            <v>BFC</v>
          </cell>
          <cell r="T3335">
            <v>2887680</v>
          </cell>
          <cell r="U3335">
            <v>83162.289999999994</v>
          </cell>
        </row>
        <row r="3336">
          <cell r="N3336" t="str">
            <v>624</v>
          </cell>
          <cell r="Q3336" t="str">
            <v>BFC</v>
          </cell>
          <cell r="T3336">
            <v>393408</v>
          </cell>
          <cell r="U3336">
            <v>11311.66</v>
          </cell>
        </row>
        <row r="3337">
          <cell r="N3337" t="str">
            <v>650</v>
          </cell>
          <cell r="Q3337" t="str">
            <v>BFC</v>
          </cell>
          <cell r="T3337">
            <v>2750853</v>
          </cell>
          <cell r="U3337">
            <v>79480.41</v>
          </cell>
        </row>
        <row r="3338">
          <cell r="N3338" t="str">
            <v>626</v>
          </cell>
          <cell r="Q3338" t="str">
            <v>CAP</v>
          </cell>
          <cell r="T3338">
            <v>923670</v>
          </cell>
          <cell r="U3338">
            <v>10.16</v>
          </cell>
        </row>
        <row r="3339">
          <cell r="N3339" t="str">
            <v>621</v>
          </cell>
          <cell r="Q3339" t="str">
            <v>CAP</v>
          </cell>
          <cell r="T3339">
            <v>7036478</v>
          </cell>
          <cell r="U3339">
            <v>105.31</v>
          </cell>
        </row>
        <row r="3340">
          <cell r="N3340" t="str">
            <v>650</v>
          </cell>
          <cell r="Q3340" t="str">
            <v>CAP</v>
          </cell>
          <cell r="T3340">
            <v>3255</v>
          </cell>
          <cell r="U3340">
            <v>0</v>
          </cell>
        </row>
        <row r="3341">
          <cell r="N3341" t="str">
            <v>655</v>
          </cell>
          <cell r="Q3341" t="str">
            <v>CAP</v>
          </cell>
          <cell r="T3341">
            <v>617553</v>
          </cell>
          <cell r="U3341">
            <v>9.81</v>
          </cell>
        </row>
        <row r="3342">
          <cell r="N3342" t="str">
            <v>650</v>
          </cell>
          <cell r="Q3342" t="str">
            <v>EP2</v>
          </cell>
          <cell r="T3342">
            <v>223465</v>
          </cell>
          <cell r="U3342">
            <v>22.2</v>
          </cell>
        </row>
        <row r="3343">
          <cell r="N3343" t="str">
            <v>624</v>
          </cell>
          <cell r="Q3343" t="str">
            <v>EP4</v>
          </cell>
          <cell r="T3343">
            <v>31570590</v>
          </cell>
          <cell r="U3343">
            <v>0</v>
          </cell>
        </row>
        <row r="3344">
          <cell r="N3344" t="str">
            <v>626</v>
          </cell>
          <cell r="Q3344" t="str">
            <v>EUR</v>
          </cell>
          <cell r="T3344">
            <v>2887680</v>
          </cell>
          <cell r="U3344">
            <v>343.64</v>
          </cell>
        </row>
        <row r="3345">
          <cell r="N3345" t="str">
            <v>626</v>
          </cell>
          <cell r="Q3345" t="str">
            <v>EUR</v>
          </cell>
          <cell r="T3345">
            <v>3261060</v>
          </cell>
          <cell r="U3345">
            <v>388.08</v>
          </cell>
        </row>
        <row r="3346">
          <cell r="N3346" t="str">
            <v>611</v>
          </cell>
          <cell r="Q3346" t="str">
            <v>EUR</v>
          </cell>
          <cell r="T3346">
            <v>132939</v>
          </cell>
          <cell r="U3346">
            <v>15.85</v>
          </cell>
        </row>
        <row r="3347">
          <cell r="N3347" t="str">
            <v>650</v>
          </cell>
          <cell r="Q3347" t="str">
            <v>E21</v>
          </cell>
          <cell r="T3347">
            <v>9287</v>
          </cell>
          <cell r="U3347">
            <v>289.49</v>
          </cell>
        </row>
        <row r="3348">
          <cell r="N3348" t="str">
            <v>624</v>
          </cell>
          <cell r="Q3348" t="str">
            <v>FFE</v>
          </cell>
          <cell r="T3348">
            <v>446976</v>
          </cell>
          <cell r="U3348">
            <v>50.06</v>
          </cell>
        </row>
        <row r="3349">
          <cell r="N3349" t="str">
            <v>626</v>
          </cell>
          <cell r="Q3349" t="str">
            <v>FVC</v>
          </cell>
          <cell r="T3349">
            <v>12792978</v>
          </cell>
          <cell r="U3349">
            <v>0</v>
          </cell>
        </row>
        <row r="3350">
          <cell r="N3350" t="str">
            <v>641</v>
          </cell>
          <cell r="Q3350" t="str">
            <v>ICN</v>
          </cell>
          <cell r="T3350">
            <v>1365241</v>
          </cell>
          <cell r="U3350">
            <v>0</v>
          </cell>
        </row>
        <row r="3351">
          <cell r="N3351" t="str">
            <v>621</v>
          </cell>
          <cell r="Q3351" t="str">
            <v>ICN</v>
          </cell>
          <cell r="T3351">
            <v>9000</v>
          </cell>
          <cell r="U3351">
            <v>0</v>
          </cell>
        </row>
        <row r="3352">
          <cell r="N3352" t="str">
            <v>611</v>
          </cell>
          <cell r="Q3352" t="str">
            <v>LMV</v>
          </cell>
          <cell r="T3352">
            <v>13960</v>
          </cell>
          <cell r="U3352">
            <v>-1.37</v>
          </cell>
        </row>
        <row r="3353">
          <cell r="N3353" t="str">
            <v>660</v>
          </cell>
          <cell r="Q3353" t="str">
            <v>L10</v>
          </cell>
          <cell r="T3353">
            <v>28</v>
          </cell>
          <cell r="U3353">
            <v>49.56</v>
          </cell>
        </row>
        <row r="3354">
          <cell r="N3354" t="str">
            <v>625</v>
          </cell>
          <cell r="Q3354" t="str">
            <v>PPT</v>
          </cell>
          <cell r="T3354">
            <v>5886540</v>
          </cell>
          <cell r="U3354">
            <v>0</v>
          </cell>
        </row>
        <row r="3355">
          <cell r="N3355" t="str">
            <v>624</v>
          </cell>
          <cell r="Q3355" t="str">
            <v>PPT</v>
          </cell>
          <cell r="T3355">
            <v>3019028</v>
          </cell>
          <cell r="U3355">
            <v>0</v>
          </cell>
        </row>
        <row r="3356">
          <cell r="N3356" t="str">
            <v>623</v>
          </cell>
          <cell r="Q3356" t="str">
            <v>PPT</v>
          </cell>
          <cell r="T3356">
            <v>155600</v>
          </cell>
          <cell r="U3356">
            <v>0</v>
          </cell>
        </row>
        <row r="3357">
          <cell r="N3357" t="str">
            <v>641</v>
          </cell>
          <cell r="Q3357" t="str">
            <v>PPT</v>
          </cell>
          <cell r="T3357">
            <v>3552</v>
          </cell>
          <cell r="U3357">
            <v>0</v>
          </cell>
        </row>
        <row r="3358">
          <cell r="N3358" t="str">
            <v>624</v>
          </cell>
          <cell r="Q3358" t="str">
            <v>PPT</v>
          </cell>
          <cell r="T3358">
            <v>73600</v>
          </cell>
          <cell r="U3358">
            <v>0</v>
          </cell>
        </row>
        <row r="3359">
          <cell r="N3359" t="str">
            <v>650</v>
          </cell>
          <cell r="Q3359" t="str">
            <v>RAU</v>
          </cell>
          <cell r="T3359">
            <v>2750853</v>
          </cell>
          <cell r="U3359">
            <v>22.63</v>
          </cell>
        </row>
        <row r="3360">
          <cell r="N3360" t="str">
            <v>676</v>
          </cell>
          <cell r="Q3360" t="str">
            <v>RAU</v>
          </cell>
          <cell r="T3360">
            <v>2175000</v>
          </cell>
          <cell r="U3360">
            <v>36.409999999999997</v>
          </cell>
        </row>
        <row r="3361">
          <cell r="N3361" t="str">
            <v>624</v>
          </cell>
          <cell r="Q3361" t="str">
            <v>SD</v>
          </cell>
          <cell r="T3361">
            <v>9428.16</v>
          </cell>
          <cell r="U3361">
            <v>-8485.36</v>
          </cell>
        </row>
        <row r="3362">
          <cell r="N3362" t="str">
            <v>624</v>
          </cell>
          <cell r="Q3362" t="str">
            <v>TDC</v>
          </cell>
          <cell r="T3362">
            <v>393408</v>
          </cell>
          <cell r="U3362">
            <v>38.56</v>
          </cell>
        </row>
        <row r="3363">
          <cell r="N3363" t="str">
            <v>641</v>
          </cell>
          <cell r="Q3363" t="str">
            <v>TDC</v>
          </cell>
          <cell r="T3363">
            <v>927</v>
          </cell>
          <cell r="U3363">
            <v>0.09</v>
          </cell>
        </row>
        <row r="3364">
          <cell r="N3364" t="str">
            <v>626</v>
          </cell>
          <cell r="Q3364" t="str">
            <v>TSE</v>
          </cell>
          <cell r="T3364">
            <v>12792978</v>
          </cell>
          <cell r="U3364">
            <v>0</v>
          </cell>
        </row>
        <row r="3365">
          <cell r="N3365" t="str">
            <v>676</v>
          </cell>
          <cell r="Q3365" t="str">
            <v>TTE</v>
          </cell>
          <cell r="T3365">
            <v>0</v>
          </cell>
          <cell r="U3365">
            <v>0</v>
          </cell>
        </row>
        <row r="3366">
          <cell r="N3366" t="str">
            <v>624</v>
          </cell>
          <cell r="Q3366" t="str">
            <v>TTE</v>
          </cell>
          <cell r="T3366">
            <v>246528</v>
          </cell>
          <cell r="U3366">
            <v>0</v>
          </cell>
        </row>
        <row r="3367">
          <cell r="N3367" t="str">
            <v>650</v>
          </cell>
          <cell r="Q3367" t="str">
            <v>TTE</v>
          </cell>
          <cell r="T3367">
            <v>18705</v>
          </cell>
          <cell r="U3367">
            <v>0</v>
          </cell>
        </row>
        <row r="3368">
          <cell r="N3368" t="str">
            <v>685</v>
          </cell>
          <cell r="Q3368" t="str">
            <v>VDC</v>
          </cell>
          <cell r="T3368">
            <v>111</v>
          </cell>
          <cell r="U3368">
            <v>-0.01</v>
          </cell>
        </row>
        <row r="3369">
          <cell r="N3369" t="str">
            <v>641</v>
          </cell>
          <cell r="Q3369" t="str">
            <v>MC</v>
          </cell>
          <cell r="T3369">
            <v>0</v>
          </cell>
          <cell r="U3369">
            <v>1305.75</v>
          </cell>
        </row>
        <row r="3370">
          <cell r="N3370" t="str">
            <v>626</v>
          </cell>
          <cell r="Q3370" t="str">
            <v>OMS</v>
          </cell>
          <cell r="T3370">
            <v>3261060</v>
          </cell>
          <cell r="U3370">
            <v>694.6</v>
          </cell>
        </row>
        <row r="3371">
          <cell r="N3371" t="str">
            <v>624</v>
          </cell>
          <cell r="Q3371" t="str">
            <v>PRC</v>
          </cell>
          <cell r="T3371">
            <v>7304003</v>
          </cell>
          <cell r="U3371">
            <v>2556.38</v>
          </cell>
        </row>
        <row r="3372">
          <cell r="N3372" t="str">
            <v>686</v>
          </cell>
          <cell r="Q3372" t="str">
            <v>PRC</v>
          </cell>
          <cell r="T3372">
            <v>361</v>
          </cell>
          <cell r="U3372">
            <v>1.59</v>
          </cell>
        </row>
        <row r="3373">
          <cell r="N3373" t="str">
            <v>611</v>
          </cell>
          <cell r="Q3373" t="str">
            <v>PRC</v>
          </cell>
          <cell r="T3373">
            <v>646</v>
          </cell>
          <cell r="U3373">
            <v>3.64</v>
          </cell>
        </row>
        <row r="3374">
          <cell r="N3374" t="str">
            <v>625</v>
          </cell>
          <cell r="Q3374" t="str">
            <v>PRV</v>
          </cell>
          <cell r="T3374">
            <v>5886540</v>
          </cell>
          <cell r="U3374">
            <v>-364.96</v>
          </cell>
        </row>
        <row r="3375">
          <cell r="N3375" t="str">
            <v>650</v>
          </cell>
          <cell r="Q3375" t="str">
            <v>RIV</v>
          </cell>
          <cell r="T3375">
            <v>2750853</v>
          </cell>
          <cell r="U3375">
            <v>0</v>
          </cell>
        </row>
        <row r="3376">
          <cell r="N3376" t="str">
            <v>623</v>
          </cell>
          <cell r="Q3376" t="str">
            <v>RIV</v>
          </cell>
          <cell r="T3376">
            <v>205752</v>
          </cell>
          <cell r="U3376">
            <v>0</v>
          </cell>
        </row>
        <row r="3377">
          <cell r="N3377" t="str">
            <v>686</v>
          </cell>
          <cell r="Q3377" t="str">
            <v>RTU</v>
          </cell>
          <cell r="T3377">
            <v>361</v>
          </cell>
          <cell r="U3377">
            <v>0</v>
          </cell>
        </row>
        <row r="3378">
          <cell r="N3378" t="str">
            <v>625</v>
          </cell>
          <cell r="Q3378" t="str">
            <v>RTU</v>
          </cell>
          <cell r="T3378">
            <v>5886540</v>
          </cell>
          <cell r="U3378">
            <v>117.74</v>
          </cell>
        </row>
        <row r="3379">
          <cell r="N3379" t="str">
            <v>626</v>
          </cell>
          <cell r="Q3379" t="str">
            <v>RTU</v>
          </cell>
          <cell r="T3379">
            <v>2887680</v>
          </cell>
          <cell r="U3379">
            <v>37.56</v>
          </cell>
        </row>
        <row r="3380">
          <cell r="N3380" t="str">
            <v>624</v>
          </cell>
          <cell r="Q3380" t="str">
            <v>TDE</v>
          </cell>
          <cell r="T3380">
            <v>547565</v>
          </cell>
          <cell r="U3380">
            <v>0</v>
          </cell>
        </row>
        <row r="3381">
          <cell r="N3381" t="str">
            <v>626</v>
          </cell>
          <cell r="Q3381" t="str">
            <v>TIU</v>
          </cell>
          <cell r="T3381">
            <v>384912</v>
          </cell>
          <cell r="U3381">
            <v>0</v>
          </cell>
        </row>
        <row r="3382">
          <cell r="N3382" t="str">
            <v>650</v>
          </cell>
          <cell r="Q3382" t="str">
            <v>TIU</v>
          </cell>
          <cell r="T3382">
            <v>3009</v>
          </cell>
          <cell r="U3382">
            <v>0.01</v>
          </cell>
        </row>
        <row r="3383">
          <cell r="N3383" t="str">
            <v>623</v>
          </cell>
          <cell r="Q3383" t="str">
            <v>TIU</v>
          </cell>
          <cell r="T3383">
            <v>91473161</v>
          </cell>
          <cell r="U3383">
            <v>90.26</v>
          </cell>
        </row>
        <row r="3384">
          <cell r="N3384" t="str">
            <v>623</v>
          </cell>
          <cell r="Q3384" t="str">
            <v>TIU</v>
          </cell>
          <cell r="T3384">
            <v>54708</v>
          </cell>
          <cell r="U3384">
            <v>0.05</v>
          </cell>
        </row>
        <row r="3385">
          <cell r="N3385" t="str">
            <v>650</v>
          </cell>
          <cell r="Q3385" t="str">
            <v>TSC</v>
          </cell>
          <cell r="T3385">
            <v>1938</v>
          </cell>
          <cell r="U3385">
            <v>0</v>
          </cell>
        </row>
        <row r="3386">
          <cell r="N3386" t="str">
            <v>660</v>
          </cell>
          <cell r="Q3386" t="str">
            <v>TTC</v>
          </cell>
          <cell r="T3386">
            <v>633</v>
          </cell>
          <cell r="U3386">
            <v>0.02</v>
          </cell>
        </row>
        <row r="3387">
          <cell r="N3387" t="str">
            <v>621</v>
          </cell>
          <cell r="Q3387" t="str">
            <v>TTC</v>
          </cell>
          <cell r="T3387">
            <v>584448</v>
          </cell>
          <cell r="U3387">
            <v>23.64</v>
          </cell>
        </row>
        <row r="3388">
          <cell r="N3388" t="str">
            <v>623</v>
          </cell>
          <cell r="Q3388" t="str">
            <v>CAV</v>
          </cell>
          <cell r="T3388">
            <v>216795</v>
          </cell>
          <cell r="U3388">
            <v>10.41</v>
          </cell>
        </row>
        <row r="3389">
          <cell r="N3389" t="str">
            <v>686</v>
          </cell>
          <cell r="Q3389" t="str">
            <v>CAV</v>
          </cell>
          <cell r="T3389">
            <v>361</v>
          </cell>
          <cell r="U3389">
            <v>-0.1</v>
          </cell>
        </row>
        <row r="3390">
          <cell r="N3390" t="str">
            <v>650</v>
          </cell>
          <cell r="Q3390" t="str">
            <v>CC</v>
          </cell>
          <cell r="T3390">
            <v>23</v>
          </cell>
          <cell r="U3390">
            <v>67.16</v>
          </cell>
        </row>
        <row r="3391">
          <cell r="N3391" t="str">
            <v>624</v>
          </cell>
          <cell r="Q3391" t="str">
            <v>DC</v>
          </cell>
          <cell r="T3391">
            <v>100</v>
          </cell>
          <cell r="U3391">
            <v>1827</v>
          </cell>
        </row>
        <row r="3392">
          <cell r="N3392" t="str">
            <v>624</v>
          </cell>
          <cell r="Q3392" t="str">
            <v>DC</v>
          </cell>
          <cell r="T3392">
            <v>22.3</v>
          </cell>
          <cell r="U3392">
            <v>249.09</v>
          </cell>
        </row>
        <row r="3393">
          <cell r="N3393" t="str">
            <v>623</v>
          </cell>
          <cell r="Q3393" t="str">
            <v>DC</v>
          </cell>
          <cell r="T3393">
            <v>10</v>
          </cell>
          <cell r="U3393">
            <v>228.8</v>
          </cell>
        </row>
        <row r="3394">
          <cell r="N3394" t="str">
            <v>626</v>
          </cell>
          <cell r="Q3394" t="str">
            <v>DSM</v>
          </cell>
          <cell r="T3394">
            <v>384912</v>
          </cell>
          <cell r="U3394">
            <v>139.34</v>
          </cell>
        </row>
        <row r="3395">
          <cell r="N3395" t="str">
            <v>624</v>
          </cell>
          <cell r="Q3395" t="str">
            <v>DSM</v>
          </cell>
          <cell r="T3395">
            <v>73600</v>
          </cell>
          <cell r="U3395">
            <v>51.15</v>
          </cell>
        </row>
        <row r="3396">
          <cell r="N3396" t="str">
            <v>624</v>
          </cell>
          <cell r="Q3396" t="str">
            <v>EBF</v>
          </cell>
          <cell r="T3396">
            <v>246528</v>
          </cell>
          <cell r="U3396">
            <v>-7082.5</v>
          </cell>
        </row>
        <row r="3397">
          <cell r="N3397" t="str">
            <v>624</v>
          </cell>
          <cell r="Q3397" t="str">
            <v>EC</v>
          </cell>
          <cell r="T3397">
            <v>95040</v>
          </cell>
          <cell r="U3397">
            <v>5172.84</v>
          </cell>
        </row>
        <row r="3398">
          <cell r="N3398" t="str">
            <v>624</v>
          </cell>
          <cell r="Q3398" t="str">
            <v>EC</v>
          </cell>
          <cell r="T3398">
            <v>30000</v>
          </cell>
          <cell r="U3398">
            <v>2078.34</v>
          </cell>
        </row>
        <row r="3399">
          <cell r="N3399" t="str">
            <v>625</v>
          </cell>
          <cell r="Q3399" t="str">
            <v>EEX</v>
          </cell>
          <cell r="T3399">
            <v>5886540</v>
          </cell>
          <cell r="U3399">
            <v>3437.74</v>
          </cell>
        </row>
        <row r="3400">
          <cell r="N3400" t="str">
            <v>650</v>
          </cell>
          <cell r="Q3400" t="str">
            <v>EFL</v>
          </cell>
          <cell r="T3400">
            <v>65</v>
          </cell>
          <cell r="U3400">
            <v>2.14</v>
          </cell>
        </row>
        <row r="3401">
          <cell r="N3401" t="str">
            <v>641</v>
          </cell>
          <cell r="Q3401" t="str">
            <v>EFV</v>
          </cell>
          <cell r="T3401">
            <v>52077</v>
          </cell>
          <cell r="U3401">
            <v>159.24</v>
          </cell>
        </row>
        <row r="3402">
          <cell r="N3402" t="str">
            <v>620</v>
          </cell>
          <cell r="Q3402" t="str">
            <v>EFV</v>
          </cell>
          <cell r="T3402">
            <v>2258</v>
          </cell>
          <cell r="U3402">
            <v>6.9</v>
          </cell>
        </row>
        <row r="3403">
          <cell r="N3403" t="str">
            <v>641</v>
          </cell>
          <cell r="Q3403" t="str">
            <v>EP1</v>
          </cell>
          <cell r="T3403">
            <v>3552</v>
          </cell>
          <cell r="U3403">
            <v>0</v>
          </cell>
        </row>
        <row r="3404">
          <cell r="N3404" t="str">
            <v>626</v>
          </cell>
          <cell r="Q3404" t="str">
            <v>EP3</v>
          </cell>
          <cell r="T3404">
            <v>915057</v>
          </cell>
          <cell r="U3404">
            <v>0</v>
          </cell>
        </row>
        <row r="3405">
          <cell r="N3405" t="str">
            <v>624</v>
          </cell>
          <cell r="Q3405" t="str">
            <v>EP3</v>
          </cell>
          <cell r="T3405">
            <v>246528</v>
          </cell>
          <cell r="U3405">
            <v>0</v>
          </cell>
        </row>
        <row r="3406">
          <cell r="N3406" t="str">
            <v>650</v>
          </cell>
          <cell r="Q3406" t="str">
            <v>EP3</v>
          </cell>
          <cell r="T3406">
            <v>969</v>
          </cell>
          <cell r="U3406">
            <v>0</v>
          </cell>
        </row>
        <row r="3407">
          <cell r="N3407" t="str">
            <v>660</v>
          </cell>
          <cell r="Q3407" t="str">
            <v>E32</v>
          </cell>
          <cell r="T3407">
            <v>1061</v>
          </cell>
          <cell r="U3407">
            <v>33.07</v>
          </cell>
        </row>
        <row r="3408">
          <cell r="N3408" t="str">
            <v>621</v>
          </cell>
          <cell r="Q3408" t="str">
            <v>FFC</v>
          </cell>
          <cell r="T3408">
            <v>4200</v>
          </cell>
          <cell r="U3408">
            <v>0.06</v>
          </cell>
        </row>
        <row r="3409">
          <cell r="N3409" t="str">
            <v>626</v>
          </cell>
          <cell r="Q3409" t="str">
            <v>FFC</v>
          </cell>
          <cell r="T3409">
            <v>2310640</v>
          </cell>
          <cell r="U3409">
            <v>25.43</v>
          </cell>
        </row>
        <row r="3410">
          <cell r="N3410" t="str">
            <v>612</v>
          </cell>
          <cell r="Q3410" t="str">
            <v>ICV</v>
          </cell>
          <cell r="T3410">
            <v>7432</v>
          </cell>
          <cell r="U3410">
            <v>0</v>
          </cell>
        </row>
        <row r="3411">
          <cell r="N3411" t="str">
            <v>650</v>
          </cell>
          <cell r="Q3411" t="str">
            <v>EP2</v>
          </cell>
          <cell r="T3411">
            <v>3009</v>
          </cell>
          <cell r="U3411">
            <v>0.33</v>
          </cell>
        </row>
        <row r="3412">
          <cell r="N3412" t="str">
            <v>650</v>
          </cell>
          <cell r="Q3412" t="str">
            <v>EP4</v>
          </cell>
          <cell r="T3412">
            <v>18705</v>
          </cell>
          <cell r="U3412">
            <v>0</v>
          </cell>
        </row>
        <row r="3413">
          <cell r="N3413" t="str">
            <v>685</v>
          </cell>
          <cell r="Q3413" t="str">
            <v>EUR</v>
          </cell>
          <cell r="T3413">
            <v>111</v>
          </cell>
          <cell r="U3413">
            <v>0.02</v>
          </cell>
        </row>
        <row r="3414">
          <cell r="N3414" t="str">
            <v>624</v>
          </cell>
          <cell r="Q3414" t="str">
            <v>FFE</v>
          </cell>
          <cell r="T3414">
            <v>3019028</v>
          </cell>
          <cell r="U3414">
            <v>338.14</v>
          </cell>
        </row>
        <row r="3415">
          <cell r="N3415" t="str">
            <v>611</v>
          </cell>
          <cell r="Q3415" t="str">
            <v>ICN</v>
          </cell>
          <cell r="T3415">
            <v>13960</v>
          </cell>
          <cell r="U3415">
            <v>0</v>
          </cell>
        </row>
        <row r="3416">
          <cell r="N3416" t="str">
            <v>626</v>
          </cell>
          <cell r="Q3416" t="str">
            <v>LMV</v>
          </cell>
          <cell r="T3416">
            <v>1751344</v>
          </cell>
          <cell r="U3416">
            <v>-80.55</v>
          </cell>
        </row>
        <row r="3417">
          <cell r="N3417" t="str">
            <v>624</v>
          </cell>
          <cell r="Q3417" t="str">
            <v>MSO</v>
          </cell>
          <cell r="T3417">
            <v>378432</v>
          </cell>
          <cell r="U3417">
            <v>222.14</v>
          </cell>
        </row>
        <row r="3418">
          <cell r="N3418" t="str">
            <v>626</v>
          </cell>
          <cell r="Q3418" t="str">
            <v>MSV</v>
          </cell>
          <cell r="T3418">
            <v>6589792</v>
          </cell>
          <cell r="U3418">
            <v>0</v>
          </cell>
        </row>
        <row r="3419">
          <cell r="N3419" t="str">
            <v>650</v>
          </cell>
          <cell r="Q3419" t="str">
            <v>MSV</v>
          </cell>
          <cell r="T3419">
            <v>1938</v>
          </cell>
          <cell r="U3419">
            <v>0</v>
          </cell>
        </row>
        <row r="3420">
          <cell r="N3420" t="str">
            <v>621</v>
          </cell>
          <cell r="Q3420" t="str">
            <v>PPT</v>
          </cell>
          <cell r="T3420">
            <v>100984</v>
          </cell>
          <cell r="U3420">
            <v>0</v>
          </cell>
        </row>
        <row r="3421">
          <cell r="N3421" t="str">
            <v>623</v>
          </cell>
          <cell r="Q3421" t="str">
            <v>PPT</v>
          </cell>
          <cell r="T3421">
            <v>87984</v>
          </cell>
          <cell r="U3421">
            <v>0</v>
          </cell>
        </row>
        <row r="3422">
          <cell r="N3422" t="str">
            <v>624</v>
          </cell>
          <cell r="Q3422" t="str">
            <v>RAU</v>
          </cell>
          <cell r="T3422">
            <v>20722080</v>
          </cell>
          <cell r="U3422">
            <v>580.24</v>
          </cell>
        </row>
        <row r="3423">
          <cell r="N3423" t="str">
            <v>623</v>
          </cell>
          <cell r="Q3423" t="str">
            <v>RAU</v>
          </cell>
          <cell r="T3423">
            <v>46560</v>
          </cell>
          <cell r="U3423">
            <v>1.92</v>
          </cell>
        </row>
        <row r="3424">
          <cell r="N3424" t="str">
            <v>624</v>
          </cell>
          <cell r="Q3424" t="str">
            <v>RIN</v>
          </cell>
          <cell r="T3424">
            <v>3653020</v>
          </cell>
          <cell r="U3424">
            <v>7002.84</v>
          </cell>
        </row>
        <row r="3425">
          <cell r="N3425" t="str">
            <v>624</v>
          </cell>
          <cell r="Q3425" t="str">
            <v>RIN</v>
          </cell>
          <cell r="T3425">
            <v>73600</v>
          </cell>
          <cell r="U3425">
            <v>141.09</v>
          </cell>
        </row>
        <row r="3426">
          <cell r="N3426" t="str">
            <v>624</v>
          </cell>
          <cell r="Q3426" t="str">
            <v>TTE</v>
          </cell>
          <cell r="T3426">
            <v>547565</v>
          </cell>
          <cell r="U3426">
            <v>0</v>
          </cell>
        </row>
        <row r="3427">
          <cell r="N3427" t="str">
            <v>624</v>
          </cell>
          <cell r="Q3427" t="str">
            <v>TTE</v>
          </cell>
          <cell r="T3427">
            <v>446976</v>
          </cell>
          <cell r="U3427">
            <v>0</v>
          </cell>
        </row>
        <row r="3428">
          <cell r="N3428" t="str">
            <v>686</v>
          </cell>
          <cell r="Q3428" t="str">
            <v>VAP</v>
          </cell>
          <cell r="T3428">
            <v>361</v>
          </cell>
          <cell r="U3428">
            <v>0</v>
          </cell>
        </row>
        <row r="3429">
          <cell r="N3429" t="str">
            <v>685</v>
          </cell>
          <cell r="Q3429" t="str">
            <v>VIN</v>
          </cell>
          <cell r="T3429">
            <v>111</v>
          </cell>
          <cell r="U3429">
            <v>-0.06</v>
          </cell>
        </row>
        <row r="3430">
          <cell r="N3430" t="str">
            <v>612</v>
          </cell>
          <cell r="Q3430" t="str">
            <v>PRC</v>
          </cell>
          <cell r="T3430">
            <v>7432</v>
          </cell>
          <cell r="U3430">
            <v>32.619999999999997</v>
          </cell>
        </row>
        <row r="3431">
          <cell r="N3431" t="str">
            <v>625</v>
          </cell>
          <cell r="Q3431" t="str">
            <v>PRC</v>
          </cell>
          <cell r="T3431">
            <v>5886540</v>
          </cell>
          <cell r="U3431">
            <v>571</v>
          </cell>
        </row>
        <row r="3432">
          <cell r="N3432" t="str">
            <v>632</v>
          </cell>
          <cell r="Q3432" t="str">
            <v>PRV</v>
          </cell>
          <cell r="T3432">
            <v>164943143</v>
          </cell>
          <cell r="U3432">
            <v>0</v>
          </cell>
        </row>
        <row r="3433">
          <cell r="N3433" t="str">
            <v>624</v>
          </cell>
          <cell r="Q3433" t="str">
            <v>RIV</v>
          </cell>
          <cell r="T3433">
            <v>4486832</v>
          </cell>
          <cell r="U3433">
            <v>0</v>
          </cell>
        </row>
        <row r="3434">
          <cell r="N3434" t="str">
            <v>650</v>
          </cell>
          <cell r="Q3434" t="str">
            <v>TDE</v>
          </cell>
          <cell r="T3434">
            <v>3009</v>
          </cell>
          <cell r="U3434">
            <v>0</v>
          </cell>
        </row>
        <row r="3435">
          <cell r="N3435" t="str">
            <v>626</v>
          </cell>
          <cell r="Q3435" t="str">
            <v>TTC</v>
          </cell>
          <cell r="T3435">
            <v>2887680</v>
          </cell>
          <cell r="U3435">
            <v>86.64</v>
          </cell>
        </row>
        <row r="3436">
          <cell r="N3436" t="str">
            <v>921</v>
          </cell>
          <cell r="Q3436" t="str">
            <v>DC</v>
          </cell>
          <cell r="T3436">
            <v>0</v>
          </cell>
          <cell r="U3436">
            <v>29159.4</v>
          </cell>
        </row>
        <row r="3437">
          <cell r="N3437" t="str">
            <v>624</v>
          </cell>
          <cell r="Q3437" t="str">
            <v>DSM</v>
          </cell>
          <cell r="T3437">
            <v>446976</v>
          </cell>
          <cell r="U3437">
            <v>310.64999999999998</v>
          </cell>
        </row>
        <row r="3438">
          <cell r="N3438" t="str">
            <v>641</v>
          </cell>
          <cell r="Q3438" t="str">
            <v>DSM</v>
          </cell>
          <cell r="T3438">
            <v>3552</v>
          </cell>
          <cell r="U3438">
            <v>17.7</v>
          </cell>
        </row>
        <row r="3439">
          <cell r="N3439" t="str">
            <v>650</v>
          </cell>
          <cell r="Q3439" t="str">
            <v>EBF</v>
          </cell>
          <cell r="T3439">
            <v>969</v>
          </cell>
          <cell r="U3439">
            <v>-27.84</v>
          </cell>
        </row>
        <row r="3440">
          <cell r="N3440" t="str">
            <v>625</v>
          </cell>
          <cell r="Q3440" t="str">
            <v>EC</v>
          </cell>
          <cell r="T3440">
            <v>5886540</v>
          </cell>
          <cell r="U3440">
            <v>188257.43</v>
          </cell>
        </row>
        <row r="3441">
          <cell r="N3441" t="str">
            <v>611</v>
          </cell>
          <cell r="Q3441" t="str">
            <v>ECR</v>
          </cell>
          <cell r="T3441">
            <v>646</v>
          </cell>
          <cell r="U3441">
            <v>3.47</v>
          </cell>
        </row>
        <row r="3442">
          <cell r="N3442" t="str">
            <v>626</v>
          </cell>
          <cell r="Q3442" t="str">
            <v>EFL</v>
          </cell>
          <cell r="T3442">
            <v>923670</v>
          </cell>
          <cell r="U3442">
            <v>30365.65</v>
          </cell>
        </row>
        <row r="3443">
          <cell r="N3443" t="str">
            <v>626</v>
          </cell>
          <cell r="Q3443" t="str">
            <v>EFL</v>
          </cell>
          <cell r="T3443">
            <v>2310640</v>
          </cell>
          <cell r="U3443">
            <v>75962.289999999994</v>
          </cell>
        </row>
        <row r="3444">
          <cell r="N3444" t="str">
            <v>625</v>
          </cell>
          <cell r="Q3444" t="str">
            <v>EFV</v>
          </cell>
          <cell r="T3444">
            <v>5886540</v>
          </cell>
          <cell r="U3444">
            <v>18001.04</v>
          </cell>
        </row>
        <row r="3445">
          <cell r="N3445" t="str">
            <v>641</v>
          </cell>
          <cell r="Q3445" t="str">
            <v>EFV</v>
          </cell>
          <cell r="T3445">
            <v>49412</v>
          </cell>
          <cell r="U3445">
            <v>151.1</v>
          </cell>
        </row>
        <row r="3446">
          <cell r="N3446" t="str">
            <v>624</v>
          </cell>
          <cell r="Q3446" t="str">
            <v>EIN</v>
          </cell>
          <cell r="T3446">
            <v>73600</v>
          </cell>
          <cell r="U3446">
            <v>41.44</v>
          </cell>
        </row>
        <row r="3447">
          <cell r="N3447" t="str">
            <v>685</v>
          </cell>
          <cell r="Q3447" t="str">
            <v>FMU</v>
          </cell>
          <cell r="T3447">
            <v>111</v>
          </cell>
          <cell r="U3447">
            <v>0</v>
          </cell>
        </row>
        <row r="3448">
          <cell r="N3448" t="str">
            <v>641</v>
          </cell>
          <cell r="Q3448" t="str">
            <v>FMU</v>
          </cell>
          <cell r="T3448">
            <v>3552</v>
          </cell>
          <cell r="U3448">
            <v>0.01</v>
          </cell>
        </row>
        <row r="3449">
          <cell r="N3449" t="str">
            <v>611</v>
          </cell>
          <cell r="Q3449" t="str">
            <v>FVE</v>
          </cell>
          <cell r="T3449">
            <v>13960</v>
          </cell>
          <cell r="U3449">
            <v>0</v>
          </cell>
        </row>
        <row r="3450">
          <cell r="N3450" t="str">
            <v>624</v>
          </cell>
          <cell r="Q3450" t="str">
            <v>FVE</v>
          </cell>
          <cell r="T3450">
            <v>544752</v>
          </cell>
          <cell r="U3450">
            <v>0</v>
          </cell>
        </row>
        <row r="3451">
          <cell r="N3451" t="str">
            <v>624</v>
          </cell>
          <cell r="Q3451" t="str">
            <v>BFC</v>
          </cell>
          <cell r="T3451">
            <v>378432</v>
          </cell>
          <cell r="U3451">
            <v>10881.05</v>
          </cell>
        </row>
        <row r="3452">
          <cell r="N3452" t="str">
            <v>611</v>
          </cell>
          <cell r="Q3452" t="str">
            <v>DSU</v>
          </cell>
          <cell r="T3452">
            <v>442</v>
          </cell>
          <cell r="U3452">
            <v>0.04</v>
          </cell>
        </row>
        <row r="3453">
          <cell r="N3453" t="str">
            <v>624</v>
          </cell>
          <cell r="Q3453" t="str">
            <v>DSU</v>
          </cell>
          <cell r="T3453">
            <v>398400</v>
          </cell>
          <cell r="U3453">
            <v>3.98</v>
          </cell>
        </row>
        <row r="3454">
          <cell r="N3454" t="str">
            <v>685</v>
          </cell>
          <cell r="Q3454" t="str">
            <v>EIV</v>
          </cell>
          <cell r="T3454">
            <v>111</v>
          </cell>
          <cell r="U3454">
            <v>0</v>
          </cell>
        </row>
        <row r="3455">
          <cell r="N3455" t="str">
            <v>655</v>
          </cell>
          <cell r="Q3455" t="str">
            <v>EP2</v>
          </cell>
          <cell r="T3455">
            <v>22783</v>
          </cell>
          <cell r="U3455">
            <v>3.59</v>
          </cell>
        </row>
        <row r="3456">
          <cell r="N3456" t="str">
            <v>650</v>
          </cell>
          <cell r="Q3456" t="str">
            <v>E17</v>
          </cell>
          <cell r="T3456">
            <v>1132</v>
          </cell>
          <cell r="U3456">
            <v>35.29</v>
          </cell>
        </row>
        <row r="3457">
          <cell r="N3457" t="str">
            <v>624</v>
          </cell>
          <cell r="Q3457" t="str">
            <v>ICN</v>
          </cell>
          <cell r="T3457">
            <v>602640</v>
          </cell>
          <cell r="U3457">
            <v>0</v>
          </cell>
        </row>
        <row r="3458">
          <cell r="N3458" t="str">
            <v>641</v>
          </cell>
          <cell r="Q3458" t="str">
            <v>LMV</v>
          </cell>
          <cell r="T3458">
            <v>3552</v>
          </cell>
          <cell r="U3458">
            <v>0.28999999999999998</v>
          </cell>
        </row>
        <row r="3459">
          <cell r="N3459" t="str">
            <v>623</v>
          </cell>
          <cell r="Q3459" t="str">
            <v>PPT</v>
          </cell>
          <cell r="T3459">
            <v>3062735</v>
          </cell>
          <cell r="U3459">
            <v>0</v>
          </cell>
        </row>
        <row r="3460">
          <cell r="N3460" t="str">
            <v>642</v>
          </cell>
          <cell r="Q3460" t="str">
            <v>RIN</v>
          </cell>
          <cell r="T3460">
            <v>1477</v>
          </cell>
          <cell r="U3460">
            <v>1.82</v>
          </cell>
        </row>
        <row r="3461">
          <cell r="N3461" t="str">
            <v>624</v>
          </cell>
          <cell r="Q3461" t="str">
            <v>RIN</v>
          </cell>
          <cell r="T3461">
            <v>393408</v>
          </cell>
          <cell r="U3461">
            <v>754.16</v>
          </cell>
        </row>
        <row r="3462">
          <cell r="N3462" t="str">
            <v>641</v>
          </cell>
          <cell r="Q3462" t="str">
            <v>TDC</v>
          </cell>
          <cell r="T3462">
            <v>3552</v>
          </cell>
          <cell r="U3462">
            <v>0.34</v>
          </cell>
        </row>
        <row r="3463">
          <cell r="N3463" t="str">
            <v>621</v>
          </cell>
          <cell r="Q3463" t="str">
            <v>TTE</v>
          </cell>
          <cell r="T3463">
            <v>4200</v>
          </cell>
          <cell r="U3463">
            <v>0</v>
          </cell>
        </row>
        <row r="3464">
          <cell r="N3464" t="str">
            <v>660</v>
          </cell>
          <cell r="Q3464" t="str">
            <v>L12</v>
          </cell>
          <cell r="T3464">
            <v>1</v>
          </cell>
          <cell r="U3464">
            <v>10.47</v>
          </cell>
        </row>
        <row r="3465">
          <cell r="N3465" t="str">
            <v>624</v>
          </cell>
          <cell r="Q3465" t="str">
            <v>MC</v>
          </cell>
          <cell r="T3465">
            <v>195.76</v>
          </cell>
          <cell r="U3465">
            <v>2284.52</v>
          </cell>
        </row>
        <row r="3466">
          <cell r="N3466" t="str">
            <v>626</v>
          </cell>
          <cell r="Q3466" t="str">
            <v>OMS</v>
          </cell>
          <cell r="T3466">
            <v>384912</v>
          </cell>
          <cell r="U3466">
            <v>81.99</v>
          </cell>
        </row>
        <row r="3467">
          <cell r="N3467" t="str">
            <v>642</v>
          </cell>
          <cell r="Q3467" t="str">
            <v>OMS</v>
          </cell>
          <cell r="T3467">
            <v>1477</v>
          </cell>
          <cell r="U3467">
            <v>0.19</v>
          </cell>
        </row>
        <row r="3468">
          <cell r="N3468" t="str">
            <v>660</v>
          </cell>
          <cell r="Q3468" t="str">
            <v>RIV</v>
          </cell>
          <cell r="T3468">
            <v>633</v>
          </cell>
          <cell r="U3468">
            <v>0</v>
          </cell>
        </row>
        <row r="3469">
          <cell r="N3469" t="str">
            <v>626</v>
          </cell>
          <cell r="Q3469" t="str">
            <v>RTU</v>
          </cell>
          <cell r="T3469">
            <v>4290165</v>
          </cell>
          <cell r="U3469">
            <v>55.8</v>
          </cell>
        </row>
        <row r="3470">
          <cell r="N3470" t="str">
            <v>624</v>
          </cell>
          <cell r="Q3470" t="str">
            <v>TIU</v>
          </cell>
          <cell r="T3470">
            <v>3653020</v>
          </cell>
          <cell r="U3470">
            <v>3.65</v>
          </cell>
        </row>
        <row r="3471">
          <cell r="N3471" t="str">
            <v>611</v>
          </cell>
          <cell r="Q3471" t="str">
            <v>TIU</v>
          </cell>
          <cell r="T3471">
            <v>442</v>
          </cell>
          <cell r="U3471">
            <v>0</v>
          </cell>
        </row>
        <row r="3472">
          <cell r="N3472" t="str">
            <v>642</v>
          </cell>
          <cell r="Q3472" t="str">
            <v>TTC</v>
          </cell>
          <cell r="T3472">
            <v>370</v>
          </cell>
          <cell r="U3472">
            <v>0</v>
          </cell>
        </row>
        <row r="3473">
          <cell r="N3473" t="str">
            <v>626</v>
          </cell>
          <cell r="Q3473" t="str">
            <v>DC</v>
          </cell>
          <cell r="T3473">
            <v>655.51</v>
          </cell>
          <cell r="U3473">
            <v>15188.17</v>
          </cell>
        </row>
        <row r="3474">
          <cell r="N3474" t="str">
            <v>623</v>
          </cell>
          <cell r="Q3474" t="str">
            <v>EBF</v>
          </cell>
          <cell r="T3474">
            <v>216795</v>
          </cell>
          <cell r="U3474">
            <v>-6228.3</v>
          </cell>
        </row>
        <row r="3475">
          <cell r="N3475" t="str">
            <v>624</v>
          </cell>
          <cell r="Q3475" t="str">
            <v>EC</v>
          </cell>
          <cell r="T3475">
            <v>70000</v>
          </cell>
          <cell r="U3475">
            <v>4310.46</v>
          </cell>
        </row>
        <row r="3476">
          <cell r="N3476" t="str">
            <v>641</v>
          </cell>
          <cell r="Q3476" t="str">
            <v>ECR</v>
          </cell>
          <cell r="T3476">
            <v>3552</v>
          </cell>
          <cell r="U3476">
            <v>10.029999999999999</v>
          </cell>
        </row>
        <row r="3477">
          <cell r="N3477" t="str">
            <v>641</v>
          </cell>
          <cell r="Q3477" t="str">
            <v>EEX</v>
          </cell>
          <cell r="T3477">
            <v>3552</v>
          </cell>
          <cell r="U3477">
            <v>1.67</v>
          </cell>
        </row>
        <row r="3478">
          <cell r="N3478" t="str">
            <v>811</v>
          </cell>
          <cell r="Q3478" t="str">
            <v>EEX</v>
          </cell>
          <cell r="T3478">
            <v>305.3</v>
          </cell>
          <cell r="U3478">
            <v>0.63</v>
          </cell>
        </row>
        <row r="3479">
          <cell r="N3479" t="str">
            <v>625</v>
          </cell>
          <cell r="Q3479" t="str">
            <v>EIN</v>
          </cell>
          <cell r="T3479">
            <v>448800</v>
          </cell>
          <cell r="U3479">
            <v>252.67</v>
          </cell>
        </row>
        <row r="3480">
          <cell r="N3480" t="str">
            <v>625</v>
          </cell>
          <cell r="Q3480" t="str">
            <v>EIN</v>
          </cell>
          <cell r="T3480">
            <v>5886540</v>
          </cell>
          <cell r="U3480">
            <v>3314.14</v>
          </cell>
        </row>
        <row r="3481">
          <cell r="N3481" t="str">
            <v>624</v>
          </cell>
          <cell r="Q3481" t="str">
            <v>EP1</v>
          </cell>
          <cell r="T3481">
            <v>544752</v>
          </cell>
          <cell r="U3481">
            <v>0</v>
          </cell>
        </row>
        <row r="3482">
          <cell r="N3482" t="str">
            <v>650</v>
          </cell>
          <cell r="Q3482" t="str">
            <v>FFC</v>
          </cell>
          <cell r="T3482">
            <v>65</v>
          </cell>
          <cell r="U3482">
            <v>0</v>
          </cell>
        </row>
        <row r="3483">
          <cell r="N3483" t="str">
            <v>655</v>
          </cell>
          <cell r="Q3483" t="str">
            <v>FVE</v>
          </cell>
          <cell r="T3483">
            <v>297</v>
          </cell>
          <cell r="U3483">
            <v>0</v>
          </cell>
        </row>
        <row r="3484">
          <cell r="N3484" t="str">
            <v>624</v>
          </cell>
          <cell r="Q3484" t="str">
            <v>ICV</v>
          </cell>
          <cell r="T3484">
            <v>246528</v>
          </cell>
          <cell r="U3484">
            <v>0</v>
          </cell>
        </row>
        <row r="3485">
          <cell r="N3485" t="str">
            <v>624</v>
          </cell>
          <cell r="Q3485" t="str">
            <v>ICV</v>
          </cell>
          <cell r="T3485">
            <v>3653020</v>
          </cell>
          <cell r="U3485">
            <v>0</v>
          </cell>
        </row>
        <row r="3486">
          <cell r="N3486" t="str">
            <v>624</v>
          </cell>
          <cell r="Q3486" t="str">
            <v>LMR</v>
          </cell>
          <cell r="T3486">
            <v>398400</v>
          </cell>
          <cell r="U3486">
            <v>146.61000000000001</v>
          </cell>
        </row>
        <row r="3487">
          <cell r="N3487" t="str">
            <v>623</v>
          </cell>
          <cell r="Q3487" t="str">
            <v>BFC</v>
          </cell>
          <cell r="T3487">
            <v>54708</v>
          </cell>
          <cell r="U3487">
            <v>1579.86</v>
          </cell>
        </row>
        <row r="3488">
          <cell r="N3488" t="str">
            <v>624</v>
          </cell>
          <cell r="Q3488" t="str">
            <v>DSO</v>
          </cell>
          <cell r="T3488">
            <v>359870</v>
          </cell>
          <cell r="U3488">
            <v>0</v>
          </cell>
        </row>
        <row r="3489">
          <cell r="N3489" t="str">
            <v>626</v>
          </cell>
          <cell r="Q3489" t="str">
            <v>EIV</v>
          </cell>
          <cell r="T3489">
            <v>923670</v>
          </cell>
          <cell r="U3489">
            <v>0</v>
          </cell>
        </row>
        <row r="3490">
          <cell r="N3490" t="str">
            <v>625</v>
          </cell>
          <cell r="Q3490" t="str">
            <v>EUR</v>
          </cell>
          <cell r="T3490">
            <v>310080</v>
          </cell>
          <cell r="U3490">
            <v>36.9</v>
          </cell>
        </row>
        <row r="3491">
          <cell r="N3491" t="str">
            <v>641</v>
          </cell>
          <cell r="Q3491" t="str">
            <v>FFE</v>
          </cell>
          <cell r="T3491">
            <v>3552</v>
          </cell>
          <cell r="U3491">
            <v>0.42</v>
          </cell>
        </row>
        <row r="3492">
          <cell r="N3492" t="str">
            <v>624</v>
          </cell>
          <cell r="Q3492" t="str">
            <v>FFE</v>
          </cell>
          <cell r="T3492">
            <v>544752</v>
          </cell>
          <cell r="U3492">
            <v>61.01</v>
          </cell>
        </row>
        <row r="3493">
          <cell r="N3493" t="str">
            <v>624</v>
          </cell>
          <cell r="Q3493" t="str">
            <v>FVC</v>
          </cell>
          <cell r="T3493">
            <v>547565</v>
          </cell>
          <cell r="U3493">
            <v>0</v>
          </cell>
        </row>
        <row r="3494">
          <cell r="N3494" t="str">
            <v>624</v>
          </cell>
          <cell r="Q3494" t="str">
            <v>PPT</v>
          </cell>
          <cell r="T3494">
            <v>544752</v>
          </cell>
          <cell r="U3494">
            <v>0</v>
          </cell>
        </row>
        <row r="3495">
          <cell r="N3495" t="str">
            <v>634</v>
          </cell>
          <cell r="Q3495" t="str">
            <v>TTE</v>
          </cell>
          <cell r="T3495">
            <v>196450984</v>
          </cell>
          <cell r="U3495">
            <v>0</v>
          </cell>
        </row>
        <row r="3496">
          <cell r="N3496" t="str">
            <v>626</v>
          </cell>
          <cell r="Q3496" t="str">
            <v>PRC</v>
          </cell>
          <cell r="T3496">
            <v>384912</v>
          </cell>
          <cell r="U3496">
            <v>107.78</v>
          </cell>
        </row>
        <row r="3497">
          <cell r="N3497" t="str">
            <v>620</v>
          </cell>
          <cell r="Q3497" t="str">
            <v>PRC</v>
          </cell>
          <cell r="T3497">
            <v>2258</v>
          </cell>
          <cell r="U3497">
            <v>15.42</v>
          </cell>
        </row>
        <row r="3498">
          <cell r="N3498" t="str">
            <v>641</v>
          </cell>
          <cell r="Q3498" t="str">
            <v>TIU</v>
          </cell>
          <cell r="T3498">
            <v>3552</v>
          </cell>
          <cell r="U3498">
            <v>0.01</v>
          </cell>
        </row>
        <row r="3499">
          <cell r="N3499" t="str">
            <v>624</v>
          </cell>
          <cell r="Q3499" t="str">
            <v>TIU</v>
          </cell>
          <cell r="T3499">
            <v>398400</v>
          </cell>
          <cell r="U3499">
            <v>0.4</v>
          </cell>
        </row>
        <row r="3500">
          <cell r="N3500" t="str">
            <v>626</v>
          </cell>
          <cell r="Q3500" t="str">
            <v>TIU</v>
          </cell>
          <cell r="T3500">
            <v>2310640</v>
          </cell>
          <cell r="U3500">
            <v>-0.01</v>
          </cell>
        </row>
        <row r="3501">
          <cell r="N3501" t="str">
            <v>685</v>
          </cell>
          <cell r="Q3501" t="str">
            <v>VMU</v>
          </cell>
          <cell r="T3501">
            <v>111</v>
          </cell>
          <cell r="U3501">
            <v>0</v>
          </cell>
        </row>
        <row r="3502">
          <cell r="N3502" t="str">
            <v>623</v>
          </cell>
          <cell r="Q3502" t="str">
            <v>DC</v>
          </cell>
          <cell r="T3502">
            <v>30</v>
          </cell>
          <cell r="U3502">
            <v>686.4</v>
          </cell>
        </row>
        <row r="3503">
          <cell r="N3503" t="str">
            <v>612</v>
          </cell>
          <cell r="Q3503" t="str">
            <v>EC</v>
          </cell>
          <cell r="T3503">
            <v>3018</v>
          </cell>
          <cell r="U3503">
            <v>294.81</v>
          </cell>
        </row>
        <row r="3504">
          <cell r="N3504" t="str">
            <v>644</v>
          </cell>
          <cell r="Q3504" t="str">
            <v>EC</v>
          </cell>
          <cell r="T3504">
            <v>2049250</v>
          </cell>
          <cell r="U3504">
            <v>72545.5</v>
          </cell>
        </row>
        <row r="3505">
          <cell r="N3505" t="str">
            <v>650</v>
          </cell>
          <cell r="Q3505" t="str">
            <v>EEX</v>
          </cell>
          <cell r="T3505">
            <v>18705</v>
          </cell>
          <cell r="U3505">
            <v>3.38</v>
          </cell>
        </row>
        <row r="3506">
          <cell r="N3506" t="str">
            <v>624</v>
          </cell>
          <cell r="Q3506" t="str">
            <v>EEX</v>
          </cell>
          <cell r="T3506">
            <v>73600</v>
          </cell>
          <cell r="U3506">
            <v>33.340000000000003</v>
          </cell>
        </row>
        <row r="3507">
          <cell r="N3507" t="str">
            <v>625</v>
          </cell>
          <cell r="Q3507" t="str">
            <v>EFV</v>
          </cell>
          <cell r="T3507">
            <v>448800</v>
          </cell>
          <cell r="U3507">
            <v>1372.43</v>
          </cell>
        </row>
        <row r="3508">
          <cell r="N3508" t="str">
            <v>625</v>
          </cell>
          <cell r="Q3508" t="str">
            <v>EIN</v>
          </cell>
          <cell r="T3508">
            <v>310080</v>
          </cell>
          <cell r="U3508">
            <v>174.58</v>
          </cell>
        </row>
        <row r="3509">
          <cell r="N3509" t="str">
            <v>624</v>
          </cell>
          <cell r="Q3509" t="str">
            <v>EP3</v>
          </cell>
          <cell r="T3509">
            <v>393408</v>
          </cell>
          <cell r="U3509">
            <v>0</v>
          </cell>
        </row>
        <row r="3510">
          <cell r="N3510" t="str">
            <v>626</v>
          </cell>
          <cell r="Q3510" t="str">
            <v>EUR</v>
          </cell>
          <cell r="T3510">
            <v>384912</v>
          </cell>
          <cell r="U3510">
            <v>45.81</v>
          </cell>
        </row>
        <row r="3511">
          <cell r="N3511" t="str">
            <v>623</v>
          </cell>
          <cell r="Q3511" t="str">
            <v>ICN</v>
          </cell>
          <cell r="T3511">
            <v>216795</v>
          </cell>
          <cell r="U3511">
            <v>0</v>
          </cell>
        </row>
        <row r="3512">
          <cell r="N3512" t="str">
            <v>650</v>
          </cell>
          <cell r="Q3512" t="str">
            <v>MSV</v>
          </cell>
          <cell r="T3512">
            <v>3255</v>
          </cell>
          <cell r="U3512">
            <v>0</v>
          </cell>
        </row>
        <row r="3513">
          <cell r="N3513" t="str">
            <v>611</v>
          </cell>
          <cell r="Q3513" t="str">
            <v>RIN</v>
          </cell>
          <cell r="T3513">
            <v>646</v>
          </cell>
          <cell r="U3513">
            <v>1.9</v>
          </cell>
        </row>
        <row r="3514">
          <cell r="N3514" t="str">
            <v>624</v>
          </cell>
          <cell r="Q3514" t="str">
            <v>TDC</v>
          </cell>
          <cell r="T3514">
            <v>3653020</v>
          </cell>
          <cell r="U3514">
            <v>357.99</v>
          </cell>
        </row>
        <row r="3515">
          <cell r="N3515" t="str">
            <v>624</v>
          </cell>
          <cell r="Q3515" t="str">
            <v>PRC</v>
          </cell>
          <cell r="T3515">
            <v>378432</v>
          </cell>
          <cell r="U3515">
            <v>132.46</v>
          </cell>
        </row>
        <row r="3516">
          <cell r="N3516" t="str">
            <v>626</v>
          </cell>
          <cell r="Q3516" t="str">
            <v>PRC</v>
          </cell>
          <cell r="T3516">
            <v>923670</v>
          </cell>
          <cell r="U3516">
            <v>258.63</v>
          </cell>
        </row>
        <row r="3517">
          <cell r="N3517" t="str">
            <v>625</v>
          </cell>
          <cell r="Q3517" t="str">
            <v>PRC</v>
          </cell>
          <cell r="T3517">
            <v>310080</v>
          </cell>
          <cell r="U3517">
            <v>30.08</v>
          </cell>
        </row>
        <row r="3518">
          <cell r="N3518" t="str">
            <v>620</v>
          </cell>
          <cell r="Q3518" t="str">
            <v>CAV</v>
          </cell>
          <cell r="T3518">
            <v>2258</v>
          </cell>
          <cell r="U3518">
            <v>-0.86</v>
          </cell>
        </row>
        <row r="3519">
          <cell r="N3519" t="str">
            <v>921</v>
          </cell>
          <cell r="Q3519" t="str">
            <v>DC</v>
          </cell>
          <cell r="T3519">
            <v>0</v>
          </cell>
          <cell r="U3519">
            <v>0</v>
          </cell>
        </row>
        <row r="3520">
          <cell r="N3520" t="str">
            <v>623</v>
          </cell>
          <cell r="Q3520" t="str">
            <v>DC</v>
          </cell>
          <cell r="T3520">
            <v>328.8</v>
          </cell>
          <cell r="U3520">
            <v>3508.54</v>
          </cell>
        </row>
        <row r="3521">
          <cell r="N3521" t="str">
            <v>624</v>
          </cell>
          <cell r="Q3521" t="str">
            <v>EC</v>
          </cell>
          <cell r="T3521">
            <v>20000</v>
          </cell>
          <cell r="U3521">
            <v>1160.56</v>
          </cell>
        </row>
        <row r="3522">
          <cell r="N3522" t="str">
            <v>624</v>
          </cell>
          <cell r="Q3522" t="str">
            <v>ECR</v>
          </cell>
          <cell r="T3522">
            <v>398400</v>
          </cell>
          <cell r="U3522">
            <v>1413.12</v>
          </cell>
        </row>
        <row r="3523">
          <cell r="N3523" t="str">
            <v>823</v>
          </cell>
          <cell r="Q3523" t="str">
            <v>ECR</v>
          </cell>
          <cell r="T3523">
            <v>-960</v>
          </cell>
          <cell r="U3523">
            <v>-1.8</v>
          </cell>
        </row>
        <row r="3524">
          <cell r="N3524" t="str">
            <v>623</v>
          </cell>
          <cell r="Q3524" t="str">
            <v>EIN</v>
          </cell>
          <cell r="T3524">
            <v>46560</v>
          </cell>
          <cell r="U3524">
            <v>26.21</v>
          </cell>
        </row>
        <row r="3525">
          <cell r="N3525" t="str">
            <v>624</v>
          </cell>
          <cell r="Q3525" t="str">
            <v>EIN</v>
          </cell>
          <cell r="T3525">
            <v>246528</v>
          </cell>
          <cell r="U3525">
            <v>138.80000000000001</v>
          </cell>
        </row>
        <row r="3526">
          <cell r="N3526" t="str">
            <v>641</v>
          </cell>
          <cell r="Q3526" t="str">
            <v>EIN</v>
          </cell>
          <cell r="T3526">
            <v>927</v>
          </cell>
          <cell r="U3526">
            <v>0.52</v>
          </cell>
        </row>
        <row r="3527">
          <cell r="N3527" t="str">
            <v>624</v>
          </cell>
          <cell r="Q3527" t="str">
            <v>ICV</v>
          </cell>
          <cell r="T3527">
            <v>73600</v>
          </cell>
          <cell r="U3527">
            <v>0</v>
          </cell>
        </row>
        <row r="3528">
          <cell r="N3528" t="str">
            <v>685</v>
          </cell>
          <cell r="Q3528" t="str">
            <v>LMR</v>
          </cell>
          <cell r="T3528">
            <v>111</v>
          </cell>
          <cell r="U3528">
            <v>0.21</v>
          </cell>
        </row>
        <row r="3529">
          <cell r="N3529" t="str">
            <v>624</v>
          </cell>
          <cell r="Q3529" t="str">
            <v>BFC</v>
          </cell>
          <cell r="T3529">
            <v>398400</v>
          </cell>
          <cell r="U3529">
            <v>11455.2</v>
          </cell>
        </row>
        <row r="3530">
          <cell r="N3530" t="str">
            <v>620</v>
          </cell>
          <cell r="Q3530" t="str">
            <v>EIV</v>
          </cell>
          <cell r="T3530">
            <v>2258</v>
          </cell>
          <cell r="U3530">
            <v>0</v>
          </cell>
        </row>
        <row r="3531">
          <cell r="N3531" t="str">
            <v>620</v>
          </cell>
          <cell r="Q3531" t="str">
            <v>EP2</v>
          </cell>
          <cell r="T3531">
            <v>2258</v>
          </cell>
          <cell r="U3531">
            <v>-0.31</v>
          </cell>
        </row>
        <row r="3532">
          <cell r="N3532" t="str">
            <v>634</v>
          </cell>
          <cell r="Q3532" t="str">
            <v>EUR</v>
          </cell>
          <cell r="T3532">
            <v>196450984</v>
          </cell>
          <cell r="U3532">
            <v>23377.67</v>
          </cell>
        </row>
        <row r="3533">
          <cell r="N3533" t="str">
            <v>660</v>
          </cell>
          <cell r="Q3533" t="str">
            <v>L31</v>
          </cell>
          <cell r="T3533">
            <v>1</v>
          </cell>
          <cell r="U3533">
            <v>10.71</v>
          </cell>
        </row>
        <row r="3534">
          <cell r="N3534" t="str">
            <v>623</v>
          </cell>
          <cell r="Q3534" t="str">
            <v>RIN</v>
          </cell>
          <cell r="T3534">
            <v>87984</v>
          </cell>
          <cell r="U3534">
            <v>228.32</v>
          </cell>
        </row>
        <row r="3535">
          <cell r="N3535" t="str">
            <v>624</v>
          </cell>
          <cell r="Q3535" t="str">
            <v>RIN</v>
          </cell>
          <cell r="T3535">
            <v>544752</v>
          </cell>
          <cell r="U3535">
            <v>1044.29</v>
          </cell>
        </row>
        <row r="3536">
          <cell r="N3536" t="str">
            <v>624</v>
          </cell>
          <cell r="Q3536" t="str">
            <v>OMS</v>
          </cell>
          <cell r="T3536">
            <v>120000</v>
          </cell>
          <cell r="U3536">
            <v>29.88</v>
          </cell>
        </row>
        <row r="3537">
          <cell r="N3537" t="str">
            <v>625</v>
          </cell>
          <cell r="Q3537" t="str">
            <v>OMS</v>
          </cell>
          <cell r="T3537">
            <v>5886540</v>
          </cell>
          <cell r="U3537">
            <v>1966.11</v>
          </cell>
        </row>
        <row r="3538">
          <cell r="N3538" t="str">
            <v>623</v>
          </cell>
          <cell r="Q3538" t="str">
            <v>RIV</v>
          </cell>
          <cell r="T3538">
            <v>216795</v>
          </cell>
          <cell r="U3538">
            <v>0</v>
          </cell>
        </row>
        <row r="3539">
          <cell r="N3539" t="str">
            <v>641</v>
          </cell>
          <cell r="Q3539" t="str">
            <v>RIV</v>
          </cell>
          <cell r="T3539">
            <v>3552</v>
          </cell>
          <cell r="U3539">
            <v>0</v>
          </cell>
        </row>
        <row r="3540">
          <cell r="N3540" t="str">
            <v>626</v>
          </cell>
          <cell r="Q3540" t="str">
            <v>TDE</v>
          </cell>
          <cell r="T3540">
            <v>923670</v>
          </cell>
          <cell r="U3540">
            <v>0</v>
          </cell>
        </row>
        <row r="3541">
          <cell r="N3541" t="str">
            <v>650</v>
          </cell>
          <cell r="Q3541" t="str">
            <v>TDE</v>
          </cell>
          <cell r="T3541">
            <v>969</v>
          </cell>
          <cell r="U3541">
            <v>0</v>
          </cell>
        </row>
        <row r="3542">
          <cell r="N3542" t="str">
            <v>685</v>
          </cell>
          <cell r="Q3542" t="str">
            <v>VIU</v>
          </cell>
          <cell r="T3542">
            <v>111</v>
          </cell>
          <cell r="U3542">
            <v>0</v>
          </cell>
        </row>
        <row r="3543">
          <cell r="N3543" t="str">
            <v>611</v>
          </cell>
          <cell r="Q3543" t="str">
            <v>CAV</v>
          </cell>
          <cell r="T3543">
            <v>22109361</v>
          </cell>
          <cell r="U3543">
            <v>-4181.51</v>
          </cell>
        </row>
        <row r="3544">
          <cell r="N3544" t="str">
            <v>650</v>
          </cell>
          <cell r="Q3544" t="str">
            <v>CAV</v>
          </cell>
          <cell r="T3544">
            <v>2750853</v>
          </cell>
          <cell r="U3544">
            <v>19.010000000000002</v>
          </cell>
        </row>
        <row r="3545">
          <cell r="N3545" t="str">
            <v>641</v>
          </cell>
          <cell r="Q3545" t="str">
            <v>CAV</v>
          </cell>
          <cell r="T3545">
            <v>1365241</v>
          </cell>
          <cell r="U3545">
            <v>-468.33</v>
          </cell>
        </row>
        <row r="3546">
          <cell r="N3546" t="str">
            <v>624</v>
          </cell>
          <cell r="Q3546" t="str">
            <v>CAV</v>
          </cell>
          <cell r="T3546">
            <v>9209277</v>
          </cell>
          <cell r="U3546">
            <v>-948.54</v>
          </cell>
        </row>
        <row r="3547">
          <cell r="N3547" t="str">
            <v>623</v>
          </cell>
          <cell r="Q3547" t="str">
            <v>CAV</v>
          </cell>
          <cell r="T3547">
            <v>155600</v>
          </cell>
          <cell r="U3547">
            <v>7.46</v>
          </cell>
        </row>
        <row r="3548">
          <cell r="N3548" t="str">
            <v>650</v>
          </cell>
          <cell r="Q3548" t="str">
            <v>CAV</v>
          </cell>
          <cell r="T3548">
            <v>3194240</v>
          </cell>
          <cell r="U3548">
            <v>21.86</v>
          </cell>
        </row>
        <row r="3549">
          <cell r="N3549" t="str">
            <v>655</v>
          </cell>
          <cell r="Q3549" t="str">
            <v>CAV</v>
          </cell>
          <cell r="T3549">
            <v>297</v>
          </cell>
          <cell r="U3549">
            <v>0.02</v>
          </cell>
        </row>
        <row r="3550">
          <cell r="N3550" t="str">
            <v>641</v>
          </cell>
          <cell r="Q3550" t="str">
            <v>CAV</v>
          </cell>
          <cell r="T3550">
            <v>650342</v>
          </cell>
          <cell r="U3550">
            <v>-223.07</v>
          </cell>
        </row>
        <row r="3551">
          <cell r="N3551" t="str">
            <v>611</v>
          </cell>
          <cell r="Q3551" t="str">
            <v>CC</v>
          </cell>
          <cell r="T3551">
            <v>0</v>
          </cell>
          <cell r="U3551">
            <v>143</v>
          </cell>
        </row>
        <row r="3552">
          <cell r="N3552" t="str">
            <v>624</v>
          </cell>
          <cell r="Q3552" t="str">
            <v>DC</v>
          </cell>
          <cell r="T3552">
            <v>34596.68</v>
          </cell>
          <cell r="U3552">
            <v>398671.35999999999</v>
          </cell>
        </row>
        <row r="3553">
          <cell r="N3553" t="str">
            <v>626</v>
          </cell>
          <cell r="Q3553" t="str">
            <v>DC</v>
          </cell>
          <cell r="T3553">
            <v>4782.51</v>
          </cell>
          <cell r="U3553">
            <v>116484.41</v>
          </cell>
        </row>
        <row r="3554">
          <cell r="N3554" t="str">
            <v>624</v>
          </cell>
          <cell r="Q3554" t="str">
            <v>DC</v>
          </cell>
          <cell r="T3554">
            <v>56336.31</v>
          </cell>
          <cell r="U3554">
            <v>657444.72</v>
          </cell>
        </row>
        <row r="3555">
          <cell r="N3555" t="str">
            <v>626</v>
          </cell>
          <cell r="Q3555" t="str">
            <v>DC</v>
          </cell>
          <cell r="T3555">
            <v>11991.5</v>
          </cell>
          <cell r="U3555">
            <v>284371.56</v>
          </cell>
        </row>
        <row r="3556">
          <cell r="N3556" t="str">
            <v>626</v>
          </cell>
          <cell r="Q3556" t="str">
            <v>DC</v>
          </cell>
          <cell r="T3556">
            <v>3576.67</v>
          </cell>
          <cell r="U3556">
            <v>86448.12</v>
          </cell>
        </row>
        <row r="3557">
          <cell r="N3557" t="str">
            <v>623</v>
          </cell>
          <cell r="Q3557" t="str">
            <v>DC</v>
          </cell>
          <cell r="T3557">
            <v>11491.3</v>
          </cell>
          <cell r="U3557">
            <v>113534.04</v>
          </cell>
        </row>
        <row r="3558">
          <cell r="N3558" t="str">
            <v>626</v>
          </cell>
          <cell r="Q3558" t="str">
            <v>DC</v>
          </cell>
          <cell r="T3558">
            <v>2434.7199999999998</v>
          </cell>
          <cell r="U3558">
            <v>58847.18</v>
          </cell>
        </row>
        <row r="3559">
          <cell r="N3559" t="str">
            <v>624</v>
          </cell>
          <cell r="Q3559" t="str">
            <v>DSM</v>
          </cell>
          <cell r="T3559">
            <v>23642768</v>
          </cell>
          <cell r="U3559">
            <v>16431.72</v>
          </cell>
        </row>
        <row r="3560">
          <cell r="N3560" t="str">
            <v>632</v>
          </cell>
          <cell r="Q3560" t="str">
            <v>DSM</v>
          </cell>
          <cell r="T3560">
            <v>164943143</v>
          </cell>
          <cell r="U3560">
            <v>106553.28</v>
          </cell>
        </row>
        <row r="3561">
          <cell r="N3561" t="str">
            <v>620</v>
          </cell>
          <cell r="Q3561" t="str">
            <v>DSM</v>
          </cell>
          <cell r="T3561">
            <v>1741393</v>
          </cell>
          <cell r="U3561">
            <v>11959.91</v>
          </cell>
        </row>
        <row r="3562">
          <cell r="N3562" t="str">
            <v>660</v>
          </cell>
          <cell r="Q3562" t="str">
            <v>EBF</v>
          </cell>
          <cell r="T3562">
            <v>633</v>
          </cell>
          <cell r="U3562">
            <v>-18.190000000000001</v>
          </cell>
        </row>
        <row r="3563">
          <cell r="N3563" t="str">
            <v>621</v>
          </cell>
          <cell r="Q3563" t="str">
            <v>EBF</v>
          </cell>
          <cell r="T3563">
            <v>65773</v>
          </cell>
          <cell r="U3563">
            <v>-1889.59</v>
          </cell>
        </row>
        <row r="3564">
          <cell r="N3564" t="str">
            <v>624</v>
          </cell>
          <cell r="Q3564" t="str">
            <v>EBF</v>
          </cell>
          <cell r="T3564">
            <v>9209277</v>
          </cell>
          <cell r="U3564">
            <v>-264573.31</v>
          </cell>
        </row>
        <row r="3565">
          <cell r="N3565" t="str">
            <v>623</v>
          </cell>
          <cell r="Q3565" t="str">
            <v>EBF</v>
          </cell>
          <cell r="T3565">
            <v>3062735</v>
          </cell>
          <cell r="U3565">
            <v>-87989.31</v>
          </cell>
        </row>
        <row r="3566">
          <cell r="N3566" t="str">
            <v>642</v>
          </cell>
          <cell r="Q3566" t="str">
            <v>EBF</v>
          </cell>
          <cell r="T3566">
            <v>370</v>
          </cell>
          <cell r="U3566">
            <v>-10.73</v>
          </cell>
        </row>
        <row r="3567">
          <cell r="N3567" t="str">
            <v>660</v>
          </cell>
          <cell r="Q3567" t="str">
            <v>EBF</v>
          </cell>
          <cell r="T3567">
            <v>1905</v>
          </cell>
          <cell r="U3567">
            <v>-54.71</v>
          </cell>
        </row>
        <row r="3568">
          <cell r="N3568" t="str">
            <v>685</v>
          </cell>
          <cell r="Q3568" t="str">
            <v>EC</v>
          </cell>
          <cell r="T3568">
            <v>116926</v>
          </cell>
          <cell r="U3568">
            <v>3378.37</v>
          </cell>
        </row>
        <row r="3569">
          <cell r="N3569" t="str">
            <v>611</v>
          </cell>
          <cell r="Q3569" t="str">
            <v>EC</v>
          </cell>
          <cell r="T3569">
            <v>256068427.69999999</v>
          </cell>
          <cell r="U3569">
            <v>25013278.350000001</v>
          </cell>
        </row>
        <row r="3570">
          <cell r="N3570" t="str">
            <v>642</v>
          </cell>
          <cell r="Q3570" t="str">
            <v>EC</v>
          </cell>
          <cell r="T3570">
            <v>0</v>
          </cell>
          <cell r="U3570">
            <v>8880.7999999999993</v>
          </cell>
        </row>
        <row r="3571">
          <cell r="N3571" t="str">
            <v>621</v>
          </cell>
          <cell r="Q3571" t="str">
            <v>EC</v>
          </cell>
          <cell r="T3571">
            <v>9000</v>
          </cell>
          <cell r="U3571">
            <v>1064.53</v>
          </cell>
        </row>
        <row r="3572">
          <cell r="N3572" t="str">
            <v>623</v>
          </cell>
          <cell r="Q3572" t="str">
            <v>EC</v>
          </cell>
          <cell r="T3572">
            <v>205752</v>
          </cell>
          <cell r="U3572">
            <v>13880.44</v>
          </cell>
        </row>
        <row r="3573">
          <cell r="N3573" t="str">
            <v>623</v>
          </cell>
          <cell r="Q3573" t="str">
            <v>EC</v>
          </cell>
          <cell r="T3573">
            <v>205752</v>
          </cell>
          <cell r="U3573">
            <v>13880.44</v>
          </cell>
        </row>
        <row r="3574">
          <cell r="N3574" t="str">
            <v>624</v>
          </cell>
          <cell r="Q3574" t="str">
            <v>EC</v>
          </cell>
          <cell r="T3574">
            <v>3486664</v>
          </cell>
          <cell r="U3574">
            <v>202324.14</v>
          </cell>
        </row>
        <row r="3575">
          <cell r="N3575" t="str">
            <v>624</v>
          </cell>
          <cell r="Q3575" t="str">
            <v>EC</v>
          </cell>
          <cell r="T3575">
            <v>6004909</v>
          </cell>
          <cell r="U3575">
            <v>348452.85</v>
          </cell>
        </row>
        <row r="3576">
          <cell r="N3576" t="str">
            <v>620</v>
          </cell>
          <cell r="Q3576" t="str">
            <v>EC</v>
          </cell>
          <cell r="T3576">
            <v>1741393</v>
          </cell>
          <cell r="U3576">
            <v>100736.09</v>
          </cell>
        </row>
        <row r="3577">
          <cell r="N3577" t="str">
            <v>624</v>
          </cell>
          <cell r="Q3577" t="str">
            <v>EC</v>
          </cell>
          <cell r="T3577">
            <v>442902</v>
          </cell>
          <cell r="U3577">
            <v>27273.02</v>
          </cell>
        </row>
        <row r="3578">
          <cell r="N3578" t="str">
            <v>611</v>
          </cell>
          <cell r="Q3578" t="str">
            <v>ECR</v>
          </cell>
          <cell r="T3578">
            <v>13960</v>
          </cell>
          <cell r="U3578">
            <v>75.040000000000006</v>
          </cell>
        </row>
        <row r="3579">
          <cell r="N3579" t="str">
            <v>624</v>
          </cell>
          <cell r="Q3579" t="str">
            <v>ECR</v>
          </cell>
          <cell r="T3579">
            <v>9209277</v>
          </cell>
          <cell r="U3579">
            <v>32665.31</v>
          </cell>
        </row>
        <row r="3580">
          <cell r="N3580" t="str">
            <v>633</v>
          </cell>
          <cell r="Q3580" t="str">
            <v>ECR</v>
          </cell>
          <cell r="T3580">
            <v>250349177</v>
          </cell>
          <cell r="U3580">
            <v>582361.42000000004</v>
          </cell>
        </row>
        <row r="3581">
          <cell r="N3581" t="str">
            <v>626</v>
          </cell>
          <cell r="Q3581" t="str">
            <v>EEX</v>
          </cell>
          <cell r="T3581">
            <v>16404000</v>
          </cell>
          <cell r="U3581">
            <v>-508.49</v>
          </cell>
        </row>
        <row r="3582">
          <cell r="N3582" t="str">
            <v>621</v>
          </cell>
          <cell r="Q3582" t="str">
            <v>EEX</v>
          </cell>
          <cell r="T3582">
            <v>38772294</v>
          </cell>
          <cell r="U3582">
            <v>11881.87</v>
          </cell>
        </row>
        <row r="3583">
          <cell r="N3583" t="str">
            <v>623</v>
          </cell>
          <cell r="Q3583" t="str">
            <v>EEX</v>
          </cell>
          <cell r="T3583">
            <v>3062735</v>
          </cell>
          <cell r="U3583">
            <v>1506.87</v>
          </cell>
        </row>
        <row r="3584">
          <cell r="N3584" t="str">
            <v>624</v>
          </cell>
          <cell r="Q3584" t="str">
            <v>EEX</v>
          </cell>
          <cell r="T3584">
            <v>8267857</v>
          </cell>
          <cell r="U3584">
            <v>3745.34</v>
          </cell>
        </row>
        <row r="3585">
          <cell r="N3585" t="str">
            <v>626</v>
          </cell>
          <cell r="Q3585" t="str">
            <v>EEX</v>
          </cell>
          <cell r="T3585">
            <v>3261060</v>
          </cell>
          <cell r="U3585">
            <v>-101.1</v>
          </cell>
        </row>
        <row r="3586">
          <cell r="N3586" t="str">
            <v>655</v>
          </cell>
          <cell r="Q3586" t="str">
            <v>EFL</v>
          </cell>
          <cell r="T3586">
            <v>22783</v>
          </cell>
          <cell r="U3586">
            <v>748.99</v>
          </cell>
        </row>
        <row r="3587">
          <cell r="N3587" t="str">
            <v>624</v>
          </cell>
          <cell r="Q3587" t="str">
            <v>EFL</v>
          </cell>
          <cell r="T3587">
            <v>7751120</v>
          </cell>
          <cell r="U3587">
            <v>254818.07</v>
          </cell>
        </row>
        <row r="3588">
          <cell r="N3588" t="str">
            <v>624</v>
          </cell>
          <cell r="Q3588" t="str">
            <v>EFL</v>
          </cell>
          <cell r="T3588">
            <v>20722080</v>
          </cell>
          <cell r="U3588">
            <v>681238.38</v>
          </cell>
        </row>
        <row r="3589">
          <cell r="N3589" t="str">
            <v>660</v>
          </cell>
          <cell r="Q3589" t="str">
            <v>EFL</v>
          </cell>
          <cell r="T3589">
            <v>608102</v>
          </cell>
          <cell r="U3589">
            <v>19992.16</v>
          </cell>
        </row>
        <row r="3590">
          <cell r="N3590" t="str">
            <v>620</v>
          </cell>
          <cell r="Q3590" t="str">
            <v>EFL</v>
          </cell>
          <cell r="T3590">
            <v>1741393</v>
          </cell>
          <cell r="U3590">
            <v>57248.4</v>
          </cell>
        </row>
        <row r="3591">
          <cell r="N3591" t="str">
            <v>660</v>
          </cell>
          <cell r="Q3591" t="str">
            <v>EFL</v>
          </cell>
          <cell r="T3591">
            <v>19498</v>
          </cell>
          <cell r="U3591">
            <v>641.04</v>
          </cell>
        </row>
        <row r="3592">
          <cell r="N3592" t="str">
            <v>641</v>
          </cell>
          <cell r="Q3592" t="str">
            <v>EFL</v>
          </cell>
          <cell r="T3592">
            <v>3552</v>
          </cell>
          <cell r="U3592">
            <v>116.77</v>
          </cell>
        </row>
        <row r="3593">
          <cell r="N3593" t="str">
            <v>642</v>
          </cell>
          <cell r="Q3593" t="str">
            <v>EFL</v>
          </cell>
          <cell r="T3593">
            <v>1477</v>
          </cell>
          <cell r="U3593">
            <v>48.58</v>
          </cell>
        </row>
        <row r="3594">
          <cell r="N3594" t="str">
            <v>624</v>
          </cell>
          <cell r="Q3594" t="str">
            <v>EFL</v>
          </cell>
          <cell r="T3594">
            <v>9209277</v>
          </cell>
          <cell r="U3594">
            <v>302754.98</v>
          </cell>
        </row>
        <row r="3595">
          <cell r="N3595" t="str">
            <v>660</v>
          </cell>
          <cell r="Q3595" t="str">
            <v>EFV</v>
          </cell>
          <cell r="T3595">
            <v>608102</v>
          </cell>
          <cell r="U3595">
            <v>1860.16</v>
          </cell>
        </row>
        <row r="3596">
          <cell r="N3596" t="str">
            <v>623</v>
          </cell>
          <cell r="Q3596" t="str">
            <v>EFV</v>
          </cell>
          <cell r="T3596">
            <v>3062735</v>
          </cell>
          <cell r="U3596">
            <v>9482.85</v>
          </cell>
        </row>
        <row r="3597">
          <cell r="N3597" t="str">
            <v>626</v>
          </cell>
          <cell r="Q3597" t="str">
            <v>EFV</v>
          </cell>
          <cell r="T3597">
            <v>3261060</v>
          </cell>
          <cell r="U3597">
            <v>9972.31</v>
          </cell>
        </row>
        <row r="3598">
          <cell r="N3598" t="str">
            <v>612</v>
          </cell>
          <cell r="Q3598" t="str">
            <v>EIN</v>
          </cell>
          <cell r="T3598">
            <v>5874145</v>
          </cell>
          <cell r="U3598">
            <v>3306.98</v>
          </cell>
        </row>
        <row r="3599">
          <cell r="N3599" t="str">
            <v>624</v>
          </cell>
          <cell r="Q3599" t="str">
            <v>EIN</v>
          </cell>
          <cell r="T3599">
            <v>9209277</v>
          </cell>
          <cell r="U3599">
            <v>5184.8</v>
          </cell>
        </row>
        <row r="3600">
          <cell r="N3600" t="str">
            <v>620</v>
          </cell>
          <cell r="Q3600" t="str">
            <v>EIN</v>
          </cell>
          <cell r="T3600">
            <v>1741393</v>
          </cell>
          <cell r="U3600">
            <v>980.45</v>
          </cell>
        </row>
        <row r="3601">
          <cell r="N3601" t="str">
            <v>624</v>
          </cell>
          <cell r="Q3601" t="str">
            <v>EIN</v>
          </cell>
          <cell r="T3601">
            <v>31570590</v>
          </cell>
          <cell r="U3601">
            <v>17774.29</v>
          </cell>
        </row>
        <row r="3602">
          <cell r="N3602" t="str">
            <v>621</v>
          </cell>
          <cell r="Q3602" t="str">
            <v>EIN</v>
          </cell>
          <cell r="T3602">
            <v>9000</v>
          </cell>
          <cell r="U3602">
            <v>5.09</v>
          </cell>
        </row>
        <row r="3603">
          <cell r="N3603" t="str">
            <v>623</v>
          </cell>
          <cell r="Q3603" t="str">
            <v>EIN</v>
          </cell>
          <cell r="T3603">
            <v>91280961</v>
          </cell>
          <cell r="U3603">
            <v>51377.25</v>
          </cell>
        </row>
        <row r="3604">
          <cell r="N3604" t="str">
            <v>624</v>
          </cell>
          <cell r="Q3604" t="str">
            <v>EP1</v>
          </cell>
          <cell r="T3604">
            <v>378432</v>
          </cell>
          <cell r="U3604">
            <v>0</v>
          </cell>
        </row>
        <row r="3605">
          <cell r="N3605" t="str">
            <v>611</v>
          </cell>
          <cell r="Q3605" t="str">
            <v>EP1</v>
          </cell>
          <cell r="T3605">
            <v>256068427.69999999</v>
          </cell>
          <cell r="U3605">
            <v>0</v>
          </cell>
        </row>
        <row r="3606">
          <cell r="N3606" t="str">
            <v>623</v>
          </cell>
          <cell r="Q3606" t="str">
            <v>EP1</v>
          </cell>
          <cell r="T3606">
            <v>4951721</v>
          </cell>
          <cell r="U3606">
            <v>0</v>
          </cell>
        </row>
        <row r="3607">
          <cell r="N3607" t="str">
            <v>611</v>
          </cell>
          <cell r="Q3607" t="str">
            <v>EP1</v>
          </cell>
          <cell r="T3607">
            <v>132939</v>
          </cell>
          <cell r="U3607">
            <v>0</v>
          </cell>
        </row>
        <row r="3608">
          <cell r="N3608" t="str">
            <v>624</v>
          </cell>
          <cell r="Q3608" t="str">
            <v>EP1</v>
          </cell>
          <cell r="T3608">
            <v>8267857</v>
          </cell>
          <cell r="U3608">
            <v>0</v>
          </cell>
        </row>
        <row r="3609">
          <cell r="N3609" t="str">
            <v>621</v>
          </cell>
          <cell r="Q3609" t="str">
            <v>EP1</v>
          </cell>
          <cell r="T3609">
            <v>9000</v>
          </cell>
          <cell r="U3609">
            <v>0</v>
          </cell>
        </row>
        <row r="3610">
          <cell r="N3610" t="str">
            <v>624</v>
          </cell>
          <cell r="Q3610" t="str">
            <v>EP1</v>
          </cell>
          <cell r="T3610">
            <v>25532922</v>
          </cell>
          <cell r="U3610">
            <v>0</v>
          </cell>
        </row>
        <row r="3611">
          <cell r="N3611" t="str">
            <v>621</v>
          </cell>
          <cell r="Q3611" t="str">
            <v>EP1</v>
          </cell>
          <cell r="T3611">
            <v>756631</v>
          </cell>
          <cell r="U3611">
            <v>0</v>
          </cell>
        </row>
        <row r="3612">
          <cell r="N3612" t="str">
            <v>624</v>
          </cell>
          <cell r="Q3612" t="str">
            <v>EP1</v>
          </cell>
          <cell r="T3612">
            <v>31570590</v>
          </cell>
          <cell r="U3612">
            <v>0</v>
          </cell>
        </row>
        <row r="3613">
          <cell r="N3613" t="str">
            <v>650</v>
          </cell>
          <cell r="Q3613" t="str">
            <v>EP1</v>
          </cell>
          <cell r="T3613">
            <v>223465</v>
          </cell>
          <cell r="U3613">
            <v>0</v>
          </cell>
        </row>
        <row r="3614">
          <cell r="N3614" t="str">
            <v>650</v>
          </cell>
          <cell r="Q3614" t="str">
            <v>EP1</v>
          </cell>
          <cell r="T3614">
            <v>3194240</v>
          </cell>
          <cell r="U3614">
            <v>0</v>
          </cell>
        </row>
        <row r="3615">
          <cell r="N3615" t="str">
            <v>623</v>
          </cell>
          <cell r="Q3615" t="str">
            <v>EP3</v>
          </cell>
          <cell r="T3615">
            <v>4951721</v>
          </cell>
          <cell r="U3615">
            <v>0</v>
          </cell>
        </row>
        <row r="3616">
          <cell r="N3616" t="str">
            <v>611</v>
          </cell>
          <cell r="Q3616" t="str">
            <v>EP3</v>
          </cell>
          <cell r="T3616">
            <v>322954</v>
          </cell>
          <cell r="U3616">
            <v>0</v>
          </cell>
        </row>
        <row r="3617">
          <cell r="N3617" t="str">
            <v>626</v>
          </cell>
          <cell r="Q3617" t="str">
            <v>EP3</v>
          </cell>
          <cell r="T3617">
            <v>16404000</v>
          </cell>
          <cell r="U3617">
            <v>0</v>
          </cell>
        </row>
        <row r="3618">
          <cell r="N3618" t="str">
            <v>621</v>
          </cell>
          <cell r="Q3618" t="str">
            <v>EP3</v>
          </cell>
          <cell r="T3618">
            <v>7036478</v>
          </cell>
          <cell r="U3618">
            <v>0</v>
          </cell>
        </row>
        <row r="3619">
          <cell r="N3619" t="str">
            <v>660</v>
          </cell>
          <cell r="Q3619" t="str">
            <v>EP3</v>
          </cell>
          <cell r="T3619">
            <v>10703</v>
          </cell>
          <cell r="U3619">
            <v>0</v>
          </cell>
        </row>
        <row r="3620">
          <cell r="N3620" t="str">
            <v>650</v>
          </cell>
          <cell r="Q3620" t="str">
            <v>E12</v>
          </cell>
          <cell r="T3620">
            <v>10125</v>
          </cell>
          <cell r="U3620">
            <v>316.02</v>
          </cell>
        </row>
        <row r="3621">
          <cell r="N3621" t="str">
            <v>611</v>
          </cell>
          <cell r="Q3621" t="str">
            <v>FFC</v>
          </cell>
          <cell r="T3621">
            <v>133305</v>
          </cell>
          <cell r="U3621">
            <v>2.2400000000000002</v>
          </cell>
        </row>
        <row r="3622">
          <cell r="N3622" t="str">
            <v>623</v>
          </cell>
          <cell r="Q3622" t="str">
            <v>FFC</v>
          </cell>
          <cell r="T3622">
            <v>91280961</v>
          </cell>
          <cell r="U3622">
            <v>1460.2</v>
          </cell>
        </row>
        <row r="3623">
          <cell r="N3623" t="str">
            <v>621</v>
          </cell>
          <cell r="Q3623" t="str">
            <v>FFC</v>
          </cell>
          <cell r="T3623">
            <v>65773</v>
          </cell>
          <cell r="U3623">
            <v>0.98</v>
          </cell>
        </row>
        <row r="3624">
          <cell r="N3624" t="str">
            <v>626</v>
          </cell>
          <cell r="Q3624" t="str">
            <v>FFC</v>
          </cell>
          <cell r="T3624">
            <v>923670</v>
          </cell>
          <cell r="U3624">
            <v>10.16</v>
          </cell>
        </row>
        <row r="3625">
          <cell r="N3625" t="str">
            <v>676</v>
          </cell>
          <cell r="Q3625" t="str">
            <v>FFC</v>
          </cell>
          <cell r="T3625">
            <v>0</v>
          </cell>
          <cell r="U3625">
            <v>0</v>
          </cell>
        </row>
        <row r="3626">
          <cell r="N3626" t="str">
            <v>641</v>
          </cell>
          <cell r="Q3626" t="str">
            <v>FFC</v>
          </cell>
          <cell r="T3626">
            <v>3389</v>
          </cell>
          <cell r="U3626">
            <v>0.05</v>
          </cell>
        </row>
        <row r="3627">
          <cell r="N3627" t="str">
            <v>624</v>
          </cell>
          <cell r="Q3627" t="str">
            <v>FFC</v>
          </cell>
          <cell r="T3627">
            <v>7751120</v>
          </cell>
          <cell r="U3627">
            <v>93.04</v>
          </cell>
        </row>
        <row r="3628">
          <cell r="N3628" t="str">
            <v>621</v>
          </cell>
          <cell r="Q3628" t="str">
            <v>FFC</v>
          </cell>
          <cell r="T3628">
            <v>6566259</v>
          </cell>
          <cell r="U3628">
            <v>98.23</v>
          </cell>
        </row>
        <row r="3629">
          <cell r="N3629" t="str">
            <v>613</v>
          </cell>
          <cell r="Q3629" t="str">
            <v>FFC</v>
          </cell>
          <cell r="T3629">
            <v>1074707</v>
          </cell>
          <cell r="U3629">
            <v>16.28</v>
          </cell>
        </row>
        <row r="3630">
          <cell r="N3630" t="str">
            <v>650</v>
          </cell>
          <cell r="Q3630" t="str">
            <v>FFC</v>
          </cell>
          <cell r="T3630">
            <v>18705</v>
          </cell>
          <cell r="U3630">
            <v>0.04</v>
          </cell>
        </row>
        <row r="3631">
          <cell r="N3631" t="str">
            <v>650</v>
          </cell>
          <cell r="Q3631" t="str">
            <v>FMU</v>
          </cell>
          <cell r="T3631">
            <v>223465</v>
          </cell>
          <cell r="U3631">
            <v>0.43</v>
          </cell>
        </row>
        <row r="3632">
          <cell r="N3632" t="str">
            <v>632</v>
          </cell>
          <cell r="Q3632" t="str">
            <v>FMU</v>
          </cell>
          <cell r="T3632">
            <v>197879280</v>
          </cell>
          <cell r="U3632">
            <v>395.76</v>
          </cell>
        </row>
        <row r="3633">
          <cell r="N3633" t="str">
            <v>650</v>
          </cell>
          <cell r="Q3633" t="str">
            <v>FMU</v>
          </cell>
          <cell r="T3633">
            <v>969</v>
          </cell>
          <cell r="U3633">
            <v>0</v>
          </cell>
        </row>
        <row r="3634">
          <cell r="N3634" t="str">
            <v>641</v>
          </cell>
          <cell r="Q3634" t="str">
            <v>FMU</v>
          </cell>
          <cell r="T3634">
            <v>71460</v>
          </cell>
          <cell r="U3634">
            <v>0.27</v>
          </cell>
        </row>
        <row r="3635">
          <cell r="N3635" t="str">
            <v>611</v>
          </cell>
          <cell r="Q3635" t="str">
            <v>FVE</v>
          </cell>
          <cell r="T3635">
            <v>61234</v>
          </cell>
          <cell r="U3635">
            <v>0</v>
          </cell>
        </row>
        <row r="3636">
          <cell r="N3636" t="str">
            <v>611</v>
          </cell>
          <cell r="Q3636" t="str">
            <v>FVE</v>
          </cell>
          <cell r="T3636">
            <v>322954</v>
          </cell>
          <cell r="U3636">
            <v>0</v>
          </cell>
        </row>
        <row r="3637">
          <cell r="N3637" t="str">
            <v>621</v>
          </cell>
          <cell r="Q3637" t="str">
            <v>FVE</v>
          </cell>
          <cell r="T3637">
            <v>9000</v>
          </cell>
          <cell r="U3637">
            <v>0</v>
          </cell>
        </row>
        <row r="3638">
          <cell r="N3638" t="str">
            <v>611</v>
          </cell>
          <cell r="Q3638" t="str">
            <v>FVE</v>
          </cell>
          <cell r="T3638">
            <v>256129753</v>
          </cell>
          <cell r="U3638">
            <v>0</v>
          </cell>
        </row>
        <row r="3639">
          <cell r="N3639" t="str">
            <v>624</v>
          </cell>
          <cell r="Q3639" t="str">
            <v>FVE</v>
          </cell>
          <cell r="T3639">
            <v>3653020</v>
          </cell>
          <cell r="U3639">
            <v>0</v>
          </cell>
        </row>
        <row r="3640">
          <cell r="N3640" t="str">
            <v>626</v>
          </cell>
          <cell r="Q3640" t="str">
            <v>FVE</v>
          </cell>
          <cell r="T3640">
            <v>2310640</v>
          </cell>
          <cell r="U3640">
            <v>0</v>
          </cell>
        </row>
        <row r="3641">
          <cell r="N3641" t="str">
            <v>621</v>
          </cell>
          <cell r="Q3641" t="str">
            <v>FVE</v>
          </cell>
          <cell r="T3641">
            <v>39214278</v>
          </cell>
          <cell r="U3641">
            <v>0</v>
          </cell>
        </row>
        <row r="3642">
          <cell r="N3642" t="str">
            <v>1750</v>
          </cell>
          <cell r="Q3642" t="str">
            <v>GMC</v>
          </cell>
          <cell r="T3642">
            <v>0</v>
          </cell>
          <cell r="U3642">
            <v>0</v>
          </cell>
        </row>
        <row r="3643">
          <cell r="N3643" t="str">
            <v>626</v>
          </cell>
          <cell r="Q3643" t="str">
            <v>ICV</v>
          </cell>
          <cell r="T3643">
            <v>915057</v>
          </cell>
          <cell r="U3643">
            <v>0</v>
          </cell>
        </row>
        <row r="3644">
          <cell r="N3644" t="str">
            <v>624</v>
          </cell>
          <cell r="Q3644" t="str">
            <v>ICV</v>
          </cell>
          <cell r="T3644">
            <v>13156608</v>
          </cell>
          <cell r="U3644">
            <v>0</v>
          </cell>
        </row>
        <row r="3645">
          <cell r="N3645" t="str">
            <v>641</v>
          </cell>
          <cell r="Q3645" t="str">
            <v>ICV</v>
          </cell>
          <cell r="T3645">
            <v>1365241</v>
          </cell>
          <cell r="U3645">
            <v>0</v>
          </cell>
        </row>
        <row r="3646">
          <cell r="N3646" t="str">
            <v>611</v>
          </cell>
          <cell r="Q3646" t="str">
            <v>ICV</v>
          </cell>
          <cell r="T3646">
            <v>61234</v>
          </cell>
          <cell r="U3646">
            <v>0</v>
          </cell>
        </row>
        <row r="3647">
          <cell r="N3647" t="str">
            <v>626</v>
          </cell>
          <cell r="Q3647" t="str">
            <v>ICV</v>
          </cell>
          <cell r="T3647">
            <v>1751344</v>
          </cell>
          <cell r="U3647">
            <v>0</v>
          </cell>
        </row>
        <row r="3648">
          <cell r="N3648" t="str">
            <v>620</v>
          </cell>
          <cell r="Q3648" t="str">
            <v>ICV</v>
          </cell>
          <cell r="T3648">
            <v>1741393</v>
          </cell>
          <cell r="U3648">
            <v>0</v>
          </cell>
        </row>
        <row r="3649">
          <cell r="N3649" t="str">
            <v>622</v>
          </cell>
          <cell r="Q3649" t="str">
            <v>LMR</v>
          </cell>
          <cell r="T3649">
            <v>2027837</v>
          </cell>
          <cell r="U3649">
            <v>642.80999999999995</v>
          </cell>
        </row>
        <row r="3650">
          <cell r="N3650" t="str">
            <v>626</v>
          </cell>
          <cell r="Q3650" t="str">
            <v>LMR</v>
          </cell>
          <cell r="T3650">
            <v>16404000</v>
          </cell>
          <cell r="U3650">
            <v>1295.9000000000001</v>
          </cell>
        </row>
        <row r="3651">
          <cell r="N3651" t="str">
            <v>686</v>
          </cell>
          <cell r="Q3651" t="str">
            <v>LMR</v>
          </cell>
          <cell r="T3651">
            <v>361</v>
          </cell>
          <cell r="U3651">
            <v>0.61</v>
          </cell>
        </row>
        <row r="3652">
          <cell r="N3652" t="str">
            <v>624</v>
          </cell>
          <cell r="Q3652" t="str">
            <v>LMR</v>
          </cell>
          <cell r="T3652">
            <v>8267857</v>
          </cell>
          <cell r="U3652">
            <v>3042.59</v>
          </cell>
        </row>
        <row r="3653">
          <cell r="N3653" t="str">
            <v>624</v>
          </cell>
          <cell r="Q3653" t="str">
            <v>LMR</v>
          </cell>
          <cell r="T3653">
            <v>9956640</v>
          </cell>
          <cell r="U3653">
            <v>3664.06</v>
          </cell>
        </row>
        <row r="3654">
          <cell r="N3654" t="str">
            <v>624</v>
          </cell>
          <cell r="Q3654" t="str">
            <v>LMR</v>
          </cell>
          <cell r="T3654">
            <v>23642768</v>
          </cell>
          <cell r="U3654">
            <v>8700.56</v>
          </cell>
        </row>
        <row r="3655">
          <cell r="N3655" t="str">
            <v>641</v>
          </cell>
          <cell r="Q3655" t="str">
            <v>BFC</v>
          </cell>
          <cell r="T3655">
            <v>650342</v>
          </cell>
          <cell r="U3655">
            <v>18777.330000000002</v>
          </cell>
        </row>
        <row r="3656">
          <cell r="N3656" t="str">
            <v>660</v>
          </cell>
          <cell r="Q3656" t="str">
            <v>BFC</v>
          </cell>
          <cell r="T3656">
            <v>1905</v>
          </cell>
          <cell r="U3656">
            <v>55.04</v>
          </cell>
        </row>
        <row r="3657">
          <cell r="N3657" t="str">
            <v>613</v>
          </cell>
          <cell r="Q3657" t="str">
            <v>BFC</v>
          </cell>
          <cell r="T3657">
            <v>1074707</v>
          </cell>
          <cell r="U3657">
            <v>31051.26</v>
          </cell>
        </row>
        <row r="3658">
          <cell r="N3658" t="str">
            <v>611</v>
          </cell>
          <cell r="Q3658" t="str">
            <v>BFC</v>
          </cell>
          <cell r="T3658">
            <v>442</v>
          </cell>
          <cell r="U3658">
            <v>12.77</v>
          </cell>
        </row>
        <row r="3659">
          <cell r="N3659" t="str">
            <v>624</v>
          </cell>
          <cell r="Q3659" t="str">
            <v>BFC</v>
          </cell>
          <cell r="T3659">
            <v>20722080</v>
          </cell>
          <cell r="U3659">
            <v>595821.94999999995</v>
          </cell>
        </row>
        <row r="3660">
          <cell r="N3660" t="str">
            <v>621</v>
          </cell>
          <cell r="Q3660" t="str">
            <v>BFC</v>
          </cell>
          <cell r="T3660">
            <v>7036478</v>
          </cell>
          <cell r="U3660">
            <v>203255.81</v>
          </cell>
        </row>
        <row r="3661">
          <cell r="N3661" t="str">
            <v>626</v>
          </cell>
          <cell r="Q3661" t="str">
            <v>CAP</v>
          </cell>
          <cell r="T3661">
            <v>3261060</v>
          </cell>
          <cell r="U3661">
            <v>35.869999999999997</v>
          </cell>
        </row>
        <row r="3662">
          <cell r="N3662" t="str">
            <v>624</v>
          </cell>
          <cell r="Q3662" t="str">
            <v>CAP</v>
          </cell>
          <cell r="T3662">
            <v>13700352</v>
          </cell>
          <cell r="U3662">
            <v>164.43</v>
          </cell>
        </row>
        <row r="3663">
          <cell r="N3663" t="str">
            <v>626</v>
          </cell>
          <cell r="Q3663" t="str">
            <v>CAP</v>
          </cell>
          <cell r="T3663">
            <v>12965832</v>
          </cell>
          <cell r="U3663">
            <v>142.62</v>
          </cell>
        </row>
        <row r="3664">
          <cell r="N3664" t="str">
            <v>623</v>
          </cell>
          <cell r="Q3664" t="str">
            <v>CAP</v>
          </cell>
          <cell r="T3664">
            <v>4951721</v>
          </cell>
          <cell r="U3664">
            <v>79.23</v>
          </cell>
        </row>
        <row r="3665">
          <cell r="N3665" t="str">
            <v>613</v>
          </cell>
          <cell r="Q3665" t="str">
            <v>CAP</v>
          </cell>
          <cell r="T3665">
            <v>1074707</v>
          </cell>
          <cell r="U3665">
            <v>15.12</v>
          </cell>
        </row>
        <row r="3666">
          <cell r="N3666" t="str">
            <v>624</v>
          </cell>
          <cell r="Q3666" t="str">
            <v>DSU</v>
          </cell>
          <cell r="T3666">
            <v>8267857</v>
          </cell>
          <cell r="U3666">
            <v>82.72</v>
          </cell>
        </row>
        <row r="3667">
          <cell r="N3667" t="str">
            <v>623</v>
          </cell>
          <cell r="Q3667" t="str">
            <v>DSU</v>
          </cell>
          <cell r="T3667">
            <v>91280961</v>
          </cell>
          <cell r="U3667">
            <v>7211.16</v>
          </cell>
        </row>
        <row r="3668">
          <cell r="N3668" t="str">
            <v>621</v>
          </cell>
          <cell r="Q3668" t="str">
            <v>DSU</v>
          </cell>
          <cell r="T3668">
            <v>72497370</v>
          </cell>
          <cell r="U3668">
            <v>7079.16</v>
          </cell>
        </row>
        <row r="3669">
          <cell r="N3669" t="str">
            <v>650</v>
          </cell>
          <cell r="Q3669" t="str">
            <v>EIV</v>
          </cell>
          <cell r="T3669">
            <v>71346</v>
          </cell>
          <cell r="U3669">
            <v>0</v>
          </cell>
        </row>
        <row r="3670">
          <cell r="N3670" t="str">
            <v>621</v>
          </cell>
          <cell r="Q3670" t="str">
            <v>EIV</v>
          </cell>
          <cell r="T3670">
            <v>472848</v>
          </cell>
          <cell r="U3670">
            <v>0</v>
          </cell>
        </row>
        <row r="3671">
          <cell r="N3671" t="str">
            <v>624</v>
          </cell>
          <cell r="Q3671" t="str">
            <v>EIV</v>
          </cell>
          <cell r="T3671">
            <v>8267857</v>
          </cell>
          <cell r="U3671">
            <v>0</v>
          </cell>
        </row>
        <row r="3672">
          <cell r="N3672" t="str">
            <v>660</v>
          </cell>
          <cell r="Q3672" t="str">
            <v>EIV</v>
          </cell>
          <cell r="T3672">
            <v>10703</v>
          </cell>
          <cell r="U3672">
            <v>0</v>
          </cell>
        </row>
        <row r="3673">
          <cell r="N3673" t="str">
            <v>621</v>
          </cell>
          <cell r="Q3673" t="str">
            <v>EIV</v>
          </cell>
          <cell r="T3673">
            <v>100984</v>
          </cell>
          <cell r="U3673">
            <v>0</v>
          </cell>
        </row>
        <row r="3674">
          <cell r="N3674" t="str">
            <v>641</v>
          </cell>
          <cell r="Q3674" t="str">
            <v>EIV</v>
          </cell>
          <cell r="T3674">
            <v>650342</v>
          </cell>
          <cell r="U3674">
            <v>0</v>
          </cell>
        </row>
        <row r="3675">
          <cell r="N3675" t="str">
            <v>655</v>
          </cell>
          <cell r="Q3675" t="str">
            <v>EIV</v>
          </cell>
          <cell r="T3675">
            <v>22783</v>
          </cell>
          <cell r="U3675">
            <v>0</v>
          </cell>
        </row>
        <row r="3676">
          <cell r="N3676" t="str">
            <v>624</v>
          </cell>
          <cell r="Q3676" t="str">
            <v>EIV</v>
          </cell>
          <cell r="T3676">
            <v>1715542</v>
          </cell>
          <cell r="U3676">
            <v>0</v>
          </cell>
        </row>
        <row r="3677">
          <cell r="N3677" t="str">
            <v>641</v>
          </cell>
          <cell r="Q3677" t="str">
            <v>EIV</v>
          </cell>
          <cell r="T3677">
            <v>71460</v>
          </cell>
          <cell r="U3677">
            <v>0</v>
          </cell>
        </row>
        <row r="3678">
          <cell r="N3678" t="str">
            <v>655</v>
          </cell>
          <cell r="Q3678" t="str">
            <v>EIV</v>
          </cell>
          <cell r="T3678">
            <v>617553</v>
          </cell>
          <cell r="U3678">
            <v>0</v>
          </cell>
        </row>
        <row r="3679">
          <cell r="N3679" t="str">
            <v>621</v>
          </cell>
          <cell r="Q3679" t="str">
            <v>EIV</v>
          </cell>
          <cell r="T3679">
            <v>65773</v>
          </cell>
          <cell r="U3679">
            <v>0</v>
          </cell>
        </row>
        <row r="3680">
          <cell r="N3680" t="str">
            <v>621</v>
          </cell>
          <cell r="Q3680" t="str">
            <v>EP2</v>
          </cell>
          <cell r="T3680">
            <v>6564722</v>
          </cell>
          <cell r="U3680">
            <v>965.42</v>
          </cell>
        </row>
        <row r="3681">
          <cell r="N3681" t="str">
            <v>624</v>
          </cell>
          <cell r="Q3681" t="str">
            <v>EP2</v>
          </cell>
          <cell r="T3681">
            <v>4486832</v>
          </cell>
          <cell r="U3681">
            <v>542.9</v>
          </cell>
        </row>
        <row r="3682">
          <cell r="N3682" t="str">
            <v>624</v>
          </cell>
          <cell r="Q3682" t="str">
            <v>EP2</v>
          </cell>
          <cell r="T3682">
            <v>393408</v>
          </cell>
          <cell r="U3682">
            <v>47.61</v>
          </cell>
        </row>
        <row r="3683">
          <cell r="N3683" t="str">
            <v>611</v>
          </cell>
          <cell r="Q3683" t="str">
            <v>EP2</v>
          </cell>
          <cell r="T3683">
            <v>132939</v>
          </cell>
          <cell r="U3683">
            <v>21.26</v>
          </cell>
        </row>
        <row r="3684">
          <cell r="N3684" t="str">
            <v>686</v>
          </cell>
          <cell r="Q3684" t="str">
            <v>EP2</v>
          </cell>
          <cell r="T3684">
            <v>361</v>
          </cell>
          <cell r="U3684">
            <v>0.01</v>
          </cell>
        </row>
        <row r="3685">
          <cell r="N3685" t="str">
            <v>621</v>
          </cell>
          <cell r="Q3685" t="str">
            <v>EP2</v>
          </cell>
          <cell r="T3685">
            <v>9000</v>
          </cell>
          <cell r="U3685">
            <v>1.33</v>
          </cell>
        </row>
        <row r="3686">
          <cell r="N3686" t="str">
            <v>655</v>
          </cell>
          <cell r="Q3686" t="str">
            <v>EP2</v>
          </cell>
          <cell r="T3686">
            <v>617553</v>
          </cell>
          <cell r="U3686">
            <v>97.02</v>
          </cell>
        </row>
        <row r="3687">
          <cell r="N3687" t="str">
            <v>611</v>
          </cell>
          <cell r="Q3687" t="str">
            <v>EP2</v>
          </cell>
          <cell r="T3687">
            <v>322954</v>
          </cell>
          <cell r="U3687">
            <v>54.6</v>
          </cell>
        </row>
        <row r="3688">
          <cell r="N3688" t="str">
            <v>660</v>
          </cell>
          <cell r="Q3688" t="str">
            <v>EP4</v>
          </cell>
          <cell r="T3688">
            <v>10703</v>
          </cell>
          <cell r="U3688">
            <v>0</v>
          </cell>
        </row>
        <row r="3689">
          <cell r="N3689" t="str">
            <v>612</v>
          </cell>
          <cell r="Q3689" t="str">
            <v>EP4</v>
          </cell>
          <cell r="T3689">
            <v>5874145</v>
          </cell>
          <cell r="U3689">
            <v>0</v>
          </cell>
        </row>
        <row r="3690">
          <cell r="N3690" t="str">
            <v>660</v>
          </cell>
          <cell r="Q3690" t="str">
            <v>EP4</v>
          </cell>
          <cell r="T3690">
            <v>832178</v>
          </cell>
          <cell r="U3690">
            <v>0</v>
          </cell>
        </row>
        <row r="3691">
          <cell r="N3691" t="str">
            <v>641</v>
          </cell>
          <cell r="Q3691" t="str">
            <v>EP4</v>
          </cell>
          <cell r="T3691">
            <v>52077</v>
          </cell>
          <cell r="U3691">
            <v>0</v>
          </cell>
        </row>
        <row r="3692">
          <cell r="N3692" t="str">
            <v>623</v>
          </cell>
          <cell r="Q3692" t="str">
            <v>EP4</v>
          </cell>
          <cell r="T3692">
            <v>18986663</v>
          </cell>
          <cell r="U3692">
            <v>0</v>
          </cell>
        </row>
        <row r="3693">
          <cell r="N3693" t="str">
            <v>641</v>
          </cell>
          <cell r="Q3693" t="str">
            <v>EP4</v>
          </cell>
          <cell r="T3693">
            <v>71460</v>
          </cell>
          <cell r="U3693">
            <v>0</v>
          </cell>
        </row>
        <row r="3694">
          <cell r="N3694" t="str">
            <v>624</v>
          </cell>
          <cell r="Q3694" t="str">
            <v>EP4</v>
          </cell>
          <cell r="T3694">
            <v>378432</v>
          </cell>
          <cell r="U3694">
            <v>0</v>
          </cell>
        </row>
        <row r="3695">
          <cell r="N3695" t="str">
            <v>621</v>
          </cell>
          <cell r="Q3695" t="str">
            <v>EP4</v>
          </cell>
          <cell r="T3695">
            <v>7036478</v>
          </cell>
          <cell r="U3695">
            <v>0</v>
          </cell>
        </row>
        <row r="3696">
          <cell r="N3696" t="str">
            <v>641</v>
          </cell>
          <cell r="Q3696" t="str">
            <v>EUR</v>
          </cell>
          <cell r="T3696">
            <v>650342</v>
          </cell>
          <cell r="U3696">
            <v>77.38</v>
          </cell>
        </row>
        <row r="3697">
          <cell r="N3697" t="str">
            <v>625</v>
          </cell>
          <cell r="Q3697" t="str">
            <v>EUR</v>
          </cell>
          <cell r="T3697">
            <v>448800</v>
          </cell>
          <cell r="U3697">
            <v>53.42</v>
          </cell>
        </row>
        <row r="3698">
          <cell r="N3698" t="str">
            <v>624</v>
          </cell>
          <cell r="Q3698" t="str">
            <v>EUR</v>
          </cell>
          <cell r="T3698">
            <v>25532922</v>
          </cell>
          <cell r="U3698">
            <v>2824.56</v>
          </cell>
        </row>
        <row r="3699">
          <cell r="N3699" t="str">
            <v>660</v>
          </cell>
          <cell r="Q3699" t="str">
            <v>EUR</v>
          </cell>
          <cell r="T3699">
            <v>608102</v>
          </cell>
          <cell r="U3699">
            <v>70.239999999999995</v>
          </cell>
        </row>
        <row r="3700">
          <cell r="N3700" t="str">
            <v>626</v>
          </cell>
          <cell r="Q3700" t="str">
            <v>EUR</v>
          </cell>
          <cell r="T3700">
            <v>16404000</v>
          </cell>
          <cell r="U3700">
            <v>1952</v>
          </cell>
        </row>
        <row r="3701">
          <cell r="N3701" t="str">
            <v>642</v>
          </cell>
          <cell r="Q3701" t="str">
            <v>EUR</v>
          </cell>
          <cell r="T3701">
            <v>28268</v>
          </cell>
          <cell r="U3701">
            <v>-1.1000000000000001</v>
          </cell>
        </row>
        <row r="3702">
          <cell r="N3702" t="str">
            <v>641</v>
          </cell>
          <cell r="Q3702" t="str">
            <v>EUR</v>
          </cell>
          <cell r="T3702">
            <v>1365241</v>
          </cell>
          <cell r="U3702">
            <v>162.63999999999999</v>
          </cell>
        </row>
        <row r="3703">
          <cell r="N3703" t="str">
            <v>642</v>
          </cell>
          <cell r="Q3703" t="str">
            <v>FFE</v>
          </cell>
          <cell r="T3703">
            <v>28268</v>
          </cell>
          <cell r="U3703">
            <v>1.38</v>
          </cell>
        </row>
        <row r="3704">
          <cell r="N3704" t="str">
            <v>632</v>
          </cell>
          <cell r="Q3704" t="str">
            <v>FFE</v>
          </cell>
          <cell r="T3704">
            <v>197879280</v>
          </cell>
          <cell r="U3704">
            <v>25922.19</v>
          </cell>
        </row>
        <row r="3705">
          <cell r="N3705" t="str">
            <v>626</v>
          </cell>
          <cell r="Q3705" t="str">
            <v>FFE</v>
          </cell>
          <cell r="T3705">
            <v>12792978</v>
          </cell>
          <cell r="U3705">
            <v>1304.8900000000001</v>
          </cell>
        </row>
        <row r="3706">
          <cell r="N3706" t="str">
            <v>650</v>
          </cell>
          <cell r="Q3706" t="str">
            <v>FVC</v>
          </cell>
          <cell r="T3706">
            <v>3194240</v>
          </cell>
          <cell r="U3706">
            <v>0</v>
          </cell>
        </row>
        <row r="3707">
          <cell r="N3707" t="str">
            <v>655</v>
          </cell>
          <cell r="Q3707" t="str">
            <v>FVC</v>
          </cell>
          <cell r="T3707">
            <v>617553</v>
          </cell>
          <cell r="U3707">
            <v>0</v>
          </cell>
        </row>
        <row r="3708">
          <cell r="N3708" t="str">
            <v>611</v>
          </cell>
          <cell r="Q3708" t="str">
            <v>FVC</v>
          </cell>
          <cell r="T3708">
            <v>133305</v>
          </cell>
          <cell r="U3708">
            <v>0</v>
          </cell>
        </row>
        <row r="3709">
          <cell r="N3709" t="str">
            <v>641</v>
          </cell>
          <cell r="Q3709" t="str">
            <v>FVC</v>
          </cell>
          <cell r="T3709">
            <v>650342</v>
          </cell>
          <cell r="U3709">
            <v>0</v>
          </cell>
        </row>
        <row r="3710">
          <cell r="N3710" t="str">
            <v>611</v>
          </cell>
          <cell r="Q3710" t="str">
            <v>FVC</v>
          </cell>
          <cell r="T3710">
            <v>22112932</v>
          </cell>
          <cell r="U3710">
            <v>0</v>
          </cell>
        </row>
        <row r="3711">
          <cell r="N3711" t="str">
            <v>621</v>
          </cell>
          <cell r="Q3711" t="str">
            <v>ICN</v>
          </cell>
          <cell r="T3711">
            <v>7032474</v>
          </cell>
          <cell r="U3711">
            <v>0</v>
          </cell>
        </row>
        <row r="3712">
          <cell r="N3712" t="str">
            <v>676</v>
          </cell>
          <cell r="Q3712" t="str">
            <v>ICN</v>
          </cell>
          <cell r="T3712">
            <v>0</v>
          </cell>
          <cell r="U3712">
            <v>0</v>
          </cell>
        </row>
        <row r="3713">
          <cell r="N3713" t="str">
            <v>625</v>
          </cell>
          <cell r="Q3713" t="str">
            <v>ICN</v>
          </cell>
          <cell r="T3713">
            <v>310080</v>
          </cell>
          <cell r="U3713">
            <v>0</v>
          </cell>
        </row>
        <row r="3714">
          <cell r="N3714" t="str">
            <v>685</v>
          </cell>
          <cell r="Q3714" t="str">
            <v>ICN</v>
          </cell>
          <cell r="T3714">
            <v>116926</v>
          </cell>
          <cell r="U3714">
            <v>0</v>
          </cell>
        </row>
        <row r="3715">
          <cell r="N3715" t="str">
            <v>675</v>
          </cell>
          <cell r="Q3715" t="str">
            <v>IDC</v>
          </cell>
          <cell r="T3715">
            <v>0</v>
          </cell>
          <cell r="U3715">
            <v>0</v>
          </cell>
        </row>
        <row r="3716">
          <cell r="N3716" t="str">
            <v>686</v>
          </cell>
          <cell r="Q3716" t="str">
            <v>LMV</v>
          </cell>
          <cell r="T3716">
            <v>361</v>
          </cell>
          <cell r="U3716">
            <v>-0.03</v>
          </cell>
        </row>
        <row r="3717">
          <cell r="N3717" t="str">
            <v>613</v>
          </cell>
          <cell r="Q3717" t="str">
            <v>LMV</v>
          </cell>
          <cell r="T3717">
            <v>1074707</v>
          </cell>
          <cell r="U3717">
            <v>-24.71</v>
          </cell>
        </row>
        <row r="3718">
          <cell r="N3718" t="str">
            <v>621</v>
          </cell>
          <cell r="Q3718" t="str">
            <v>LMV</v>
          </cell>
          <cell r="T3718">
            <v>4200</v>
          </cell>
          <cell r="U3718">
            <v>-0.12</v>
          </cell>
        </row>
        <row r="3719">
          <cell r="N3719" t="str">
            <v>660</v>
          </cell>
          <cell r="Q3719" t="str">
            <v>L10</v>
          </cell>
          <cell r="T3719">
            <v>24</v>
          </cell>
          <cell r="U3719">
            <v>42.48</v>
          </cell>
        </row>
        <row r="3720">
          <cell r="N3720" t="str">
            <v>650</v>
          </cell>
          <cell r="Q3720" t="str">
            <v>L19</v>
          </cell>
          <cell r="T3720">
            <v>913.4</v>
          </cell>
          <cell r="U3720">
            <v>11326.16</v>
          </cell>
        </row>
        <row r="3721">
          <cell r="N3721" t="str">
            <v>660</v>
          </cell>
          <cell r="Q3721" t="str">
            <v>L19</v>
          </cell>
          <cell r="T3721">
            <v>1</v>
          </cell>
          <cell r="U3721">
            <v>10.25</v>
          </cell>
        </row>
        <row r="3722">
          <cell r="N3722" t="str">
            <v>660</v>
          </cell>
          <cell r="Q3722" t="str">
            <v>L31</v>
          </cell>
          <cell r="T3722">
            <v>283</v>
          </cell>
          <cell r="U3722">
            <v>3031.64</v>
          </cell>
        </row>
        <row r="3723">
          <cell r="N3723" t="str">
            <v>660</v>
          </cell>
          <cell r="Q3723" t="str">
            <v>L31</v>
          </cell>
          <cell r="T3723">
            <v>173</v>
          </cell>
          <cell r="U3723">
            <v>1850.33</v>
          </cell>
        </row>
        <row r="3724">
          <cell r="N3724" t="str">
            <v>621</v>
          </cell>
          <cell r="Q3724" t="str">
            <v>MSO</v>
          </cell>
          <cell r="T3724">
            <v>100984</v>
          </cell>
          <cell r="U3724">
            <v>72.5</v>
          </cell>
        </row>
        <row r="3725">
          <cell r="N3725" t="str">
            <v>624</v>
          </cell>
          <cell r="Q3725" t="str">
            <v>MSO</v>
          </cell>
          <cell r="T3725">
            <v>10860147</v>
          </cell>
          <cell r="U3725">
            <v>6374.9</v>
          </cell>
        </row>
        <row r="3726">
          <cell r="N3726" t="str">
            <v>621</v>
          </cell>
          <cell r="Q3726" t="str">
            <v>MSV</v>
          </cell>
          <cell r="T3726">
            <v>6564722</v>
          </cell>
          <cell r="U3726">
            <v>0</v>
          </cell>
        </row>
        <row r="3727">
          <cell r="N3727" t="str">
            <v>641</v>
          </cell>
          <cell r="Q3727" t="str">
            <v>MSV</v>
          </cell>
          <cell r="T3727">
            <v>52077</v>
          </cell>
          <cell r="U3727">
            <v>0</v>
          </cell>
        </row>
        <row r="3728">
          <cell r="N3728" t="str">
            <v>660</v>
          </cell>
          <cell r="Q3728" t="str">
            <v>MSV</v>
          </cell>
          <cell r="T3728">
            <v>608102</v>
          </cell>
          <cell r="U3728">
            <v>0</v>
          </cell>
        </row>
        <row r="3729">
          <cell r="N3729" t="str">
            <v>621</v>
          </cell>
          <cell r="Q3729" t="str">
            <v>PAJ</v>
          </cell>
          <cell r="T3729">
            <v>0</v>
          </cell>
          <cell r="U3729">
            <v>19798.64</v>
          </cell>
        </row>
        <row r="3730">
          <cell r="N3730" t="str">
            <v>624</v>
          </cell>
          <cell r="Q3730" t="str">
            <v>PPT</v>
          </cell>
          <cell r="T3730">
            <v>10860147</v>
          </cell>
          <cell r="U3730">
            <v>0</v>
          </cell>
        </row>
        <row r="3731">
          <cell r="N3731" t="str">
            <v>621</v>
          </cell>
          <cell r="Q3731" t="str">
            <v>PPT</v>
          </cell>
          <cell r="T3731">
            <v>65773</v>
          </cell>
          <cell r="U3731">
            <v>0</v>
          </cell>
        </row>
        <row r="3732">
          <cell r="N3732" t="str">
            <v>624</v>
          </cell>
          <cell r="Q3732" t="str">
            <v>PPT</v>
          </cell>
          <cell r="T3732">
            <v>4486832</v>
          </cell>
          <cell r="U3732">
            <v>0</v>
          </cell>
        </row>
        <row r="3733">
          <cell r="N3733" t="str">
            <v>624</v>
          </cell>
          <cell r="Q3733" t="str">
            <v>PPT</v>
          </cell>
          <cell r="T3733">
            <v>20722080</v>
          </cell>
          <cell r="U3733">
            <v>0</v>
          </cell>
        </row>
        <row r="3734">
          <cell r="N3734" t="str">
            <v>624</v>
          </cell>
          <cell r="Q3734" t="str">
            <v>PPT</v>
          </cell>
          <cell r="T3734">
            <v>393408</v>
          </cell>
          <cell r="U3734">
            <v>0</v>
          </cell>
        </row>
        <row r="3735">
          <cell r="N3735" t="str">
            <v>633</v>
          </cell>
          <cell r="Q3735" t="str">
            <v>PPT</v>
          </cell>
          <cell r="T3735">
            <v>250349177</v>
          </cell>
          <cell r="U3735">
            <v>0</v>
          </cell>
        </row>
        <row r="3736">
          <cell r="N3736" t="str">
            <v>624</v>
          </cell>
          <cell r="Q3736" t="str">
            <v>RAU</v>
          </cell>
          <cell r="T3736">
            <v>1715542</v>
          </cell>
          <cell r="U3736">
            <v>45.51</v>
          </cell>
        </row>
        <row r="3737">
          <cell r="N3737" t="str">
            <v>611</v>
          </cell>
          <cell r="Q3737" t="str">
            <v>RIN</v>
          </cell>
          <cell r="T3737">
            <v>256068427.69999999</v>
          </cell>
          <cell r="U3737">
            <v>751385.51</v>
          </cell>
        </row>
        <row r="3738">
          <cell r="N3738" t="str">
            <v>676</v>
          </cell>
          <cell r="Q3738" t="str">
            <v>RIN</v>
          </cell>
          <cell r="T3738">
            <v>0</v>
          </cell>
          <cell r="U3738">
            <v>0</v>
          </cell>
        </row>
        <row r="3739">
          <cell r="N3739" t="str">
            <v>621</v>
          </cell>
          <cell r="Q3739" t="str">
            <v>RIN</v>
          </cell>
          <cell r="T3739">
            <v>38772294</v>
          </cell>
          <cell r="U3739">
            <v>91213.6</v>
          </cell>
        </row>
        <row r="3740">
          <cell r="N3740" t="str">
            <v>626</v>
          </cell>
          <cell r="Q3740" t="str">
            <v>SD</v>
          </cell>
          <cell r="T3740">
            <v>5044.68</v>
          </cell>
          <cell r="U3740">
            <v>-3632.17</v>
          </cell>
        </row>
        <row r="3741">
          <cell r="N3741" t="str">
            <v>621</v>
          </cell>
          <cell r="Q3741" t="str">
            <v>TDC</v>
          </cell>
          <cell r="T3741">
            <v>100984</v>
          </cell>
          <cell r="U3741">
            <v>12.9</v>
          </cell>
        </row>
        <row r="3742">
          <cell r="N3742" t="str">
            <v>660</v>
          </cell>
          <cell r="Q3742" t="str">
            <v>TDC</v>
          </cell>
          <cell r="T3742">
            <v>19498</v>
          </cell>
          <cell r="U3742">
            <v>1.8</v>
          </cell>
        </row>
        <row r="3743">
          <cell r="N3743" t="str">
            <v>641</v>
          </cell>
          <cell r="Q3743" t="str">
            <v>TDC</v>
          </cell>
          <cell r="T3743">
            <v>1365241</v>
          </cell>
          <cell r="U3743">
            <v>132.47999999999999</v>
          </cell>
        </row>
        <row r="3744">
          <cell r="N3744" t="str">
            <v>641</v>
          </cell>
          <cell r="Q3744" t="str">
            <v>TDC</v>
          </cell>
          <cell r="T3744">
            <v>650342</v>
          </cell>
          <cell r="U3744">
            <v>62.46</v>
          </cell>
        </row>
        <row r="3745">
          <cell r="N3745" t="str">
            <v>623</v>
          </cell>
          <cell r="Q3745" t="str">
            <v>TDC</v>
          </cell>
          <cell r="T3745">
            <v>3062735</v>
          </cell>
          <cell r="U3745">
            <v>301.02999999999997</v>
          </cell>
        </row>
        <row r="3746">
          <cell r="N3746" t="str">
            <v>624</v>
          </cell>
          <cell r="Q3746" t="str">
            <v>TSE</v>
          </cell>
          <cell r="T3746">
            <v>24116368</v>
          </cell>
          <cell r="U3746">
            <v>0</v>
          </cell>
        </row>
        <row r="3747">
          <cell r="N3747" t="str">
            <v>650</v>
          </cell>
          <cell r="Q3747" t="str">
            <v>TSE</v>
          </cell>
          <cell r="T3747">
            <v>2750853</v>
          </cell>
          <cell r="U3747">
            <v>0</v>
          </cell>
        </row>
        <row r="3748">
          <cell r="N3748" t="str">
            <v>624</v>
          </cell>
          <cell r="Q3748" t="str">
            <v>TSE</v>
          </cell>
          <cell r="T3748">
            <v>7751120</v>
          </cell>
          <cell r="U3748">
            <v>0</v>
          </cell>
        </row>
        <row r="3749">
          <cell r="N3749" t="str">
            <v>660</v>
          </cell>
          <cell r="Q3749" t="str">
            <v>TSE</v>
          </cell>
          <cell r="T3749">
            <v>608102</v>
          </cell>
          <cell r="U3749">
            <v>0</v>
          </cell>
        </row>
        <row r="3750">
          <cell r="N3750" t="str">
            <v>641</v>
          </cell>
          <cell r="Q3750" t="str">
            <v>TSE</v>
          </cell>
          <cell r="T3750">
            <v>650342</v>
          </cell>
          <cell r="U3750">
            <v>0</v>
          </cell>
        </row>
        <row r="3751">
          <cell r="N3751" t="str">
            <v>626</v>
          </cell>
          <cell r="Q3751" t="str">
            <v>TSE</v>
          </cell>
          <cell r="T3751">
            <v>2887680</v>
          </cell>
          <cell r="U3751">
            <v>0</v>
          </cell>
        </row>
        <row r="3752">
          <cell r="N3752" t="str">
            <v>624</v>
          </cell>
          <cell r="Q3752" t="str">
            <v>TSE</v>
          </cell>
          <cell r="T3752">
            <v>544752</v>
          </cell>
          <cell r="U3752">
            <v>0</v>
          </cell>
        </row>
        <row r="3753">
          <cell r="N3753" t="str">
            <v>626</v>
          </cell>
          <cell r="Q3753" t="str">
            <v>TTE</v>
          </cell>
          <cell r="T3753">
            <v>6589792</v>
          </cell>
          <cell r="U3753">
            <v>0</v>
          </cell>
        </row>
        <row r="3754">
          <cell r="N3754" t="str">
            <v>611</v>
          </cell>
          <cell r="Q3754" t="str">
            <v>TTE</v>
          </cell>
          <cell r="T3754">
            <v>256692592</v>
          </cell>
          <cell r="U3754">
            <v>0</v>
          </cell>
        </row>
        <row r="3755">
          <cell r="N3755" t="str">
            <v>641</v>
          </cell>
          <cell r="Q3755" t="str">
            <v>TTE</v>
          </cell>
          <cell r="T3755">
            <v>52077</v>
          </cell>
          <cell r="U3755">
            <v>0</v>
          </cell>
        </row>
        <row r="3756">
          <cell r="N3756" t="str">
            <v>623</v>
          </cell>
          <cell r="Q3756" t="str">
            <v>TTE</v>
          </cell>
          <cell r="T3756">
            <v>46560</v>
          </cell>
          <cell r="U3756">
            <v>0</v>
          </cell>
        </row>
        <row r="3757">
          <cell r="N3757" t="str">
            <v>626</v>
          </cell>
          <cell r="Q3757" t="str">
            <v>TTE</v>
          </cell>
          <cell r="T3757">
            <v>3261060</v>
          </cell>
          <cell r="U3757">
            <v>0</v>
          </cell>
        </row>
        <row r="3758">
          <cell r="N3758" t="str">
            <v>624</v>
          </cell>
          <cell r="Q3758" t="str">
            <v>TTE</v>
          </cell>
          <cell r="T3758">
            <v>10860147</v>
          </cell>
          <cell r="U3758">
            <v>0</v>
          </cell>
        </row>
        <row r="3759">
          <cell r="N3759" t="str">
            <v>685</v>
          </cell>
          <cell r="Q3759" t="str">
            <v>VFC</v>
          </cell>
          <cell r="T3759">
            <v>104494</v>
          </cell>
          <cell r="U3759">
            <v>-1.83</v>
          </cell>
        </row>
        <row r="3760">
          <cell r="N3760" t="str">
            <v>686</v>
          </cell>
          <cell r="Q3760" t="str">
            <v>VMS</v>
          </cell>
          <cell r="T3760">
            <v>361</v>
          </cell>
          <cell r="U3760">
            <v>-0.1</v>
          </cell>
        </row>
        <row r="3761">
          <cell r="N3761" t="str">
            <v>650</v>
          </cell>
          <cell r="Q3761" t="str">
            <v>L16</v>
          </cell>
          <cell r="T3761">
            <v>26716.2</v>
          </cell>
          <cell r="U3761">
            <v>316583.02</v>
          </cell>
        </row>
        <row r="3762">
          <cell r="N3762" t="str">
            <v>660</v>
          </cell>
          <cell r="Q3762" t="str">
            <v>L16</v>
          </cell>
          <cell r="T3762">
            <v>15</v>
          </cell>
          <cell r="U3762">
            <v>154.05000000000001</v>
          </cell>
        </row>
        <row r="3763">
          <cell r="N3763" t="str">
            <v>660</v>
          </cell>
          <cell r="Q3763" t="str">
            <v>L32</v>
          </cell>
          <cell r="T3763">
            <v>395.7</v>
          </cell>
          <cell r="U3763">
            <v>4275.66</v>
          </cell>
        </row>
        <row r="3764">
          <cell r="N3764" t="str">
            <v>641</v>
          </cell>
          <cell r="Q3764" t="str">
            <v>MC</v>
          </cell>
          <cell r="T3764">
            <v>0</v>
          </cell>
          <cell r="U3764">
            <v>502.65</v>
          </cell>
        </row>
        <row r="3765">
          <cell r="N3765" t="str">
            <v>624</v>
          </cell>
          <cell r="Q3765" t="str">
            <v>OMS</v>
          </cell>
          <cell r="T3765">
            <v>24116368</v>
          </cell>
          <cell r="U3765">
            <v>6004.94</v>
          </cell>
        </row>
        <row r="3766">
          <cell r="N3766" t="str">
            <v>626</v>
          </cell>
          <cell r="Q3766" t="str">
            <v>OMS</v>
          </cell>
          <cell r="T3766">
            <v>2887680</v>
          </cell>
          <cell r="U3766">
            <v>615.07000000000005</v>
          </cell>
        </row>
        <row r="3767">
          <cell r="N3767" t="str">
            <v>622</v>
          </cell>
          <cell r="Q3767" t="str">
            <v>OMS</v>
          </cell>
          <cell r="T3767">
            <v>2032543</v>
          </cell>
          <cell r="U3767">
            <v>269.45</v>
          </cell>
        </row>
        <row r="3768">
          <cell r="N3768" t="str">
            <v>621</v>
          </cell>
          <cell r="Q3768" t="str">
            <v>OMS</v>
          </cell>
          <cell r="T3768">
            <v>38772294</v>
          </cell>
          <cell r="U3768">
            <v>8894.49</v>
          </cell>
        </row>
        <row r="3769">
          <cell r="N3769" t="str">
            <v>624</v>
          </cell>
          <cell r="Q3769" t="str">
            <v>OMS</v>
          </cell>
          <cell r="T3769">
            <v>10860147</v>
          </cell>
          <cell r="U3769">
            <v>2704.18</v>
          </cell>
        </row>
        <row r="3770">
          <cell r="N3770" t="str">
            <v>620</v>
          </cell>
          <cell r="Q3770" t="str">
            <v>OMS</v>
          </cell>
          <cell r="T3770">
            <v>1741393</v>
          </cell>
          <cell r="U3770">
            <v>215.9</v>
          </cell>
        </row>
        <row r="3771">
          <cell r="N3771" t="str">
            <v>650</v>
          </cell>
          <cell r="Q3771" t="str">
            <v>OMS</v>
          </cell>
          <cell r="T3771">
            <v>3255</v>
          </cell>
          <cell r="U3771">
            <v>0.73</v>
          </cell>
        </row>
        <row r="3772">
          <cell r="N3772" t="str">
            <v>642</v>
          </cell>
          <cell r="Q3772" t="str">
            <v>OMS</v>
          </cell>
          <cell r="T3772">
            <v>28268</v>
          </cell>
          <cell r="U3772">
            <v>3.4</v>
          </cell>
        </row>
        <row r="3773">
          <cell r="N3773" t="str">
            <v>686</v>
          </cell>
          <cell r="Q3773" t="str">
            <v>OMS</v>
          </cell>
          <cell r="T3773">
            <v>361</v>
          </cell>
          <cell r="U3773">
            <v>0.1</v>
          </cell>
        </row>
        <row r="3774">
          <cell r="N3774" t="str">
            <v>624</v>
          </cell>
          <cell r="Q3774" t="str">
            <v>OMS</v>
          </cell>
          <cell r="T3774">
            <v>3653020</v>
          </cell>
          <cell r="U3774">
            <v>909.6</v>
          </cell>
        </row>
        <row r="3775">
          <cell r="N3775" t="str">
            <v>621</v>
          </cell>
          <cell r="Q3775" t="str">
            <v>PRC</v>
          </cell>
          <cell r="T3775">
            <v>7032474</v>
          </cell>
          <cell r="U3775">
            <v>40888.230000000003</v>
          </cell>
        </row>
        <row r="3776">
          <cell r="N3776" t="str">
            <v>624</v>
          </cell>
          <cell r="Q3776" t="str">
            <v>PRC</v>
          </cell>
          <cell r="T3776">
            <v>26043918</v>
          </cell>
          <cell r="U3776">
            <v>9115.3700000000008</v>
          </cell>
        </row>
        <row r="3777">
          <cell r="N3777" t="str">
            <v>624</v>
          </cell>
          <cell r="Q3777" t="str">
            <v>PRC</v>
          </cell>
          <cell r="T3777">
            <v>13156608</v>
          </cell>
          <cell r="U3777">
            <v>4604.8</v>
          </cell>
        </row>
        <row r="3778">
          <cell r="N3778" t="str">
            <v>624</v>
          </cell>
          <cell r="Q3778" t="str">
            <v>PRC</v>
          </cell>
          <cell r="T3778">
            <v>246528</v>
          </cell>
          <cell r="U3778">
            <v>86.28</v>
          </cell>
        </row>
        <row r="3779">
          <cell r="N3779" t="str">
            <v>624</v>
          </cell>
          <cell r="Q3779" t="str">
            <v>PRV</v>
          </cell>
          <cell r="T3779">
            <v>24297142</v>
          </cell>
          <cell r="U3779">
            <v>-690.86</v>
          </cell>
        </row>
        <row r="3780">
          <cell r="N3780" t="str">
            <v>621</v>
          </cell>
          <cell r="Q3780" t="str">
            <v>PRV</v>
          </cell>
          <cell r="T3780">
            <v>7032474</v>
          </cell>
          <cell r="U3780">
            <v>225.18</v>
          </cell>
        </row>
        <row r="3781">
          <cell r="N3781" t="str">
            <v>611</v>
          </cell>
          <cell r="Q3781" t="str">
            <v>PRV</v>
          </cell>
          <cell r="T3781">
            <v>132939</v>
          </cell>
          <cell r="U3781">
            <v>19.600000000000001</v>
          </cell>
        </row>
        <row r="3782">
          <cell r="N3782" t="str">
            <v>685</v>
          </cell>
          <cell r="Q3782" t="str">
            <v>PRV</v>
          </cell>
          <cell r="T3782">
            <v>116926</v>
          </cell>
          <cell r="U3782">
            <v>17.41</v>
          </cell>
        </row>
        <row r="3783">
          <cell r="N3783" t="str">
            <v>623</v>
          </cell>
          <cell r="Q3783" t="str">
            <v>PRV</v>
          </cell>
          <cell r="T3783">
            <v>205752</v>
          </cell>
          <cell r="U3783">
            <v>-13.38</v>
          </cell>
        </row>
        <row r="3784">
          <cell r="N3784" t="str">
            <v>611</v>
          </cell>
          <cell r="Q3784" t="str">
            <v>RIV</v>
          </cell>
          <cell r="T3784">
            <v>13960</v>
          </cell>
          <cell r="U3784">
            <v>0</v>
          </cell>
        </row>
        <row r="3785">
          <cell r="N3785" t="str">
            <v>641</v>
          </cell>
          <cell r="Q3785" t="str">
            <v>RIV</v>
          </cell>
          <cell r="T3785">
            <v>3389</v>
          </cell>
          <cell r="U3785">
            <v>0</v>
          </cell>
        </row>
        <row r="3786">
          <cell r="N3786" t="str">
            <v>621</v>
          </cell>
          <cell r="Q3786" t="str">
            <v>RIV</v>
          </cell>
          <cell r="T3786">
            <v>7036478</v>
          </cell>
          <cell r="U3786">
            <v>0</v>
          </cell>
        </row>
        <row r="3787">
          <cell r="N3787" t="str">
            <v>624</v>
          </cell>
          <cell r="Q3787" t="str">
            <v>RIV</v>
          </cell>
          <cell r="T3787">
            <v>7751120</v>
          </cell>
          <cell r="U3787">
            <v>0</v>
          </cell>
        </row>
        <row r="3788">
          <cell r="N3788" t="str">
            <v>642</v>
          </cell>
          <cell r="Q3788" t="str">
            <v>RIV</v>
          </cell>
          <cell r="T3788">
            <v>1477</v>
          </cell>
          <cell r="U3788">
            <v>0</v>
          </cell>
        </row>
        <row r="3789">
          <cell r="N3789" t="str">
            <v>624</v>
          </cell>
          <cell r="Q3789" t="str">
            <v>RIV</v>
          </cell>
          <cell r="T3789">
            <v>73600</v>
          </cell>
          <cell r="U3789">
            <v>0</v>
          </cell>
        </row>
        <row r="3790">
          <cell r="N3790" t="str">
            <v>632</v>
          </cell>
          <cell r="Q3790" t="str">
            <v>RTU</v>
          </cell>
          <cell r="T3790">
            <v>197879280</v>
          </cell>
          <cell r="U3790">
            <v>2374.54</v>
          </cell>
        </row>
        <row r="3791">
          <cell r="N3791" t="str">
            <v>611</v>
          </cell>
          <cell r="Q3791" t="str">
            <v>RTU</v>
          </cell>
          <cell r="T3791">
            <v>256068427.69999999</v>
          </cell>
          <cell r="U3791">
            <v>5079.59</v>
          </cell>
        </row>
        <row r="3792">
          <cell r="N3792" t="str">
            <v>620</v>
          </cell>
          <cell r="Q3792" t="str">
            <v>RTU</v>
          </cell>
          <cell r="T3792">
            <v>1741393</v>
          </cell>
          <cell r="U3792">
            <v>10.47</v>
          </cell>
        </row>
        <row r="3793">
          <cell r="N3793" t="str">
            <v>621</v>
          </cell>
          <cell r="Q3793" t="str">
            <v>RTU</v>
          </cell>
          <cell r="T3793">
            <v>756631</v>
          </cell>
          <cell r="U3793">
            <v>12.88</v>
          </cell>
        </row>
        <row r="3794">
          <cell r="N3794" t="str">
            <v>623</v>
          </cell>
          <cell r="Q3794" t="str">
            <v>RTU</v>
          </cell>
          <cell r="T3794">
            <v>32000</v>
          </cell>
          <cell r="U3794">
            <v>0.61</v>
          </cell>
        </row>
        <row r="3795">
          <cell r="N3795" t="str">
            <v>623</v>
          </cell>
          <cell r="Q3795" t="str">
            <v>RTU</v>
          </cell>
          <cell r="T3795">
            <v>4951721</v>
          </cell>
          <cell r="U3795">
            <v>94.09</v>
          </cell>
        </row>
        <row r="3796">
          <cell r="N3796" t="str">
            <v>624</v>
          </cell>
          <cell r="Q3796" t="str">
            <v>RTU</v>
          </cell>
          <cell r="T3796">
            <v>3019028</v>
          </cell>
          <cell r="U3796">
            <v>45.31</v>
          </cell>
        </row>
        <row r="3797">
          <cell r="N3797" t="str">
            <v>623</v>
          </cell>
          <cell r="Q3797" t="str">
            <v>TDE</v>
          </cell>
          <cell r="T3797">
            <v>4951721</v>
          </cell>
          <cell r="U3797">
            <v>0</v>
          </cell>
        </row>
        <row r="3798">
          <cell r="N3798" t="str">
            <v>621</v>
          </cell>
          <cell r="Q3798" t="str">
            <v>TDE</v>
          </cell>
          <cell r="T3798">
            <v>65773</v>
          </cell>
          <cell r="U3798">
            <v>0</v>
          </cell>
        </row>
        <row r="3799">
          <cell r="N3799" t="str">
            <v>624</v>
          </cell>
          <cell r="Q3799" t="str">
            <v>TDE</v>
          </cell>
          <cell r="T3799">
            <v>446976</v>
          </cell>
          <cell r="U3799">
            <v>0</v>
          </cell>
        </row>
        <row r="3800">
          <cell r="N3800" t="str">
            <v>621</v>
          </cell>
          <cell r="Q3800" t="str">
            <v>TDE</v>
          </cell>
          <cell r="T3800">
            <v>4200</v>
          </cell>
          <cell r="U3800">
            <v>0</v>
          </cell>
        </row>
        <row r="3801">
          <cell r="N3801" t="str">
            <v>611</v>
          </cell>
          <cell r="Q3801" t="str">
            <v>TDE</v>
          </cell>
          <cell r="T3801">
            <v>324363</v>
          </cell>
          <cell r="U3801">
            <v>0</v>
          </cell>
        </row>
        <row r="3802">
          <cell r="N3802" t="str">
            <v>626</v>
          </cell>
          <cell r="Q3802" t="str">
            <v>TDE</v>
          </cell>
          <cell r="T3802">
            <v>12792978</v>
          </cell>
          <cell r="U3802">
            <v>0</v>
          </cell>
        </row>
        <row r="3803">
          <cell r="N3803" t="str">
            <v>625</v>
          </cell>
          <cell r="Q3803" t="str">
            <v>TIU</v>
          </cell>
          <cell r="T3803">
            <v>448800</v>
          </cell>
          <cell r="U3803">
            <v>0</v>
          </cell>
        </row>
        <row r="3804">
          <cell r="N3804" t="str">
            <v>621</v>
          </cell>
          <cell r="Q3804" t="str">
            <v>TIU</v>
          </cell>
          <cell r="T3804">
            <v>74042059</v>
          </cell>
          <cell r="U3804">
            <v>5.52</v>
          </cell>
        </row>
        <row r="3805">
          <cell r="N3805" t="str">
            <v>685</v>
          </cell>
          <cell r="Q3805" t="str">
            <v>TIU</v>
          </cell>
          <cell r="T3805">
            <v>117337</v>
          </cell>
          <cell r="U3805">
            <v>0.01</v>
          </cell>
        </row>
        <row r="3806">
          <cell r="N3806" t="str">
            <v>626</v>
          </cell>
          <cell r="Q3806" t="str">
            <v>TIU</v>
          </cell>
          <cell r="T3806">
            <v>2678623</v>
          </cell>
          <cell r="U3806">
            <v>0.02</v>
          </cell>
        </row>
        <row r="3807">
          <cell r="N3807" t="str">
            <v>641</v>
          </cell>
          <cell r="Q3807" t="str">
            <v>TIU</v>
          </cell>
          <cell r="T3807">
            <v>650342</v>
          </cell>
          <cell r="U3807">
            <v>0.02</v>
          </cell>
        </row>
        <row r="3808">
          <cell r="N3808" t="str">
            <v>621</v>
          </cell>
          <cell r="Q3808" t="str">
            <v>TIU</v>
          </cell>
          <cell r="T3808">
            <v>584448</v>
          </cell>
          <cell r="U3808">
            <v>0</v>
          </cell>
        </row>
        <row r="3809">
          <cell r="N3809" t="str">
            <v>623</v>
          </cell>
          <cell r="Q3809" t="str">
            <v>TIU</v>
          </cell>
          <cell r="T3809">
            <v>19009743</v>
          </cell>
          <cell r="U3809">
            <v>19</v>
          </cell>
        </row>
        <row r="3810">
          <cell r="N3810" t="str">
            <v>611</v>
          </cell>
          <cell r="Q3810" t="str">
            <v>TSC</v>
          </cell>
          <cell r="T3810">
            <v>134625</v>
          </cell>
          <cell r="U3810">
            <v>0</v>
          </cell>
        </row>
        <row r="3811">
          <cell r="N3811" t="str">
            <v>650</v>
          </cell>
          <cell r="Q3811" t="str">
            <v>TSC</v>
          </cell>
          <cell r="T3811">
            <v>71346</v>
          </cell>
          <cell r="U3811">
            <v>0</v>
          </cell>
        </row>
        <row r="3812">
          <cell r="N3812" t="str">
            <v>650</v>
          </cell>
          <cell r="Q3812" t="str">
            <v>TSC</v>
          </cell>
          <cell r="T3812">
            <v>65</v>
          </cell>
          <cell r="U3812">
            <v>0</v>
          </cell>
        </row>
        <row r="3813">
          <cell r="N3813" t="str">
            <v>611</v>
          </cell>
          <cell r="Q3813" t="str">
            <v>TSC</v>
          </cell>
          <cell r="T3813">
            <v>256692592</v>
          </cell>
          <cell r="U3813">
            <v>0</v>
          </cell>
        </row>
        <row r="3814">
          <cell r="N3814" t="str">
            <v>624</v>
          </cell>
          <cell r="Q3814" t="str">
            <v>TSC</v>
          </cell>
          <cell r="T3814">
            <v>378432</v>
          </cell>
          <cell r="U3814">
            <v>0</v>
          </cell>
        </row>
        <row r="3815">
          <cell r="N3815" t="str">
            <v>650</v>
          </cell>
          <cell r="Q3815" t="str">
            <v>TTC</v>
          </cell>
          <cell r="T3815">
            <v>3194240</v>
          </cell>
          <cell r="U3815">
            <v>185.82</v>
          </cell>
        </row>
        <row r="3816">
          <cell r="N3816" t="str">
            <v>624</v>
          </cell>
          <cell r="Q3816" t="str">
            <v>TTC</v>
          </cell>
          <cell r="T3816">
            <v>393408</v>
          </cell>
          <cell r="U3816">
            <v>14.56</v>
          </cell>
        </row>
        <row r="3817">
          <cell r="N3817" t="str">
            <v>641</v>
          </cell>
          <cell r="Q3817" t="str">
            <v>TTC</v>
          </cell>
          <cell r="T3817">
            <v>49412</v>
          </cell>
          <cell r="U3817">
            <v>1.83</v>
          </cell>
        </row>
        <row r="3818">
          <cell r="N3818" t="str">
            <v>641</v>
          </cell>
          <cell r="Q3818" t="str">
            <v>TTC</v>
          </cell>
          <cell r="T3818">
            <v>650342</v>
          </cell>
          <cell r="U3818">
            <v>23.8</v>
          </cell>
        </row>
        <row r="3819">
          <cell r="N3819" t="str">
            <v>686</v>
          </cell>
          <cell r="Q3819" t="str">
            <v>VPV</v>
          </cell>
          <cell r="T3819">
            <v>354</v>
          </cell>
          <cell r="U3819">
            <v>-0.06</v>
          </cell>
        </row>
        <row r="3820">
          <cell r="N3820" t="str">
            <v>621</v>
          </cell>
          <cell r="Q3820" t="str">
            <v>CAV</v>
          </cell>
          <cell r="T3820">
            <v>7036478</v>
          </cell>
          <cell r="U3820">
            <v>-719.49</v>
          </cell>
        </row>
        <row r="3821">
          <cell r="N3821" t="str">
            <v>623</v>
          </cell>
          <cell r="Q3821" t="str">
            <v>CAV</v>
          </cell>
          <cell r="T3821">
            <v>18986663</v>
          </cell>
          <cell r="U3821">
            <v>911.36</v>
          </cell>
        </row>
        <row r="3822">
          <cell r="N3822" t="str">
            <v>642</v>
          </cell>
          <cell r="Q3822" t="str">
            <v>CAV</v>
          </cell>
          <cell r="T3822">
            <v>370</v>
          </cell>
          <cell r="U3822">
            <v>0</v>
          </cell>
        </row>
        <row r="3823">
          <cell r="N3823" t="str">
            <v>624</v>
          </cell>
          <cell r="Q3823" t="str">
            <v>CAV</v>
          </cell>
          <cell r="T3823">
            <v>3019028</v>
          </cell>
          <cell r="U3823">
            <v>-310.95999999999998</v>
          </cell>
        </row>
        <row r="3824">
          <cell r="N3824" t="str">
            <v>626</v>
          </cell>
          <cell r="Q3824" t="str">
            <v>DC</v>
          </cell>
          <cell r="T3824">
            <v>8136.47</v>
          </cell>
          <cell r="U3824">
            <v>191194.5</v>
          </cell>
        </row>
        <row r="3825">
          <cell r="N3825" t="str">
            <v>624</v>
          </cell>
          <cell r="Q3825" t="str">
            <v>DC</v>
          </cell>
          <cell r="T3825">
            <v>1697.61</v>
          </cell>
          <cell r="U3825">
            <v>19811.11</v>
          </cell>
        </row>
        <row r="3826">
          <cell r="N3826" t="str">
            <v>624</v>
          </cell>
          <cell r="Q3826" t="str">
            <v>DC</v>
          </cell>
          <cell r="T3826">
            <v>58716.58</v>
          </cell>
          <cell r="U3826">
            <v>618712.63</v>
          </cell>
        </row>
        <row r="3827">
          <cell r="N3827" t="str">
            <v>624</v>
          </cell>
          <cell r="Q3827" t="str">
            <v>DSM</v>
          </cell>
          <cell r="T3827">
            <v>26043918</v>
          </cell>
          <cell r="U3827">
            <v>18100.55</v>
          </cell>
        </row>
        <row r="3828">
          <cell r="N3828" t="str">
            <v>621</v>
          </cell>
          <cell r="Q3828" t="str">
            <v>DSM</v>
          </cell>
          <cell r="T3828">
            <v>9000</v>
          </cell>
          <cell r="U3828">
            <v>59</v>
          </cell>
        </row>
        <row r="3829">
          <cell r="N3829" t="str">
            <v>621</v>
          </cell>
          <cell r="Q3829" t="str">
            <v>EBF</v>
          </cell>
          <cell r="T3829">
            <v>100984</v>
          </cell>
          <cell r="U3829">
            <v>-2901.17</v>
          </cell>
        </row>
        <row r="3830">
          <cell r="N3830" t="str">
            <v>621</v>
          </cell>
          <cell r="Q3830" t="str">
            <v>EBF</v>
          </cell>
          <cell r="T3830">
            <v>756631</v>
          </cell>
          <cell r="U3830">
            <v>-21737.25</v>
          </cell>
        </row>
        <row r="3831">
          <cell r="N3831" t="str">
            <v>650</v>
          </cell>
          <cell r="Q3831" t="str">
            <v>EBF</v>
          </cell>
          <cell r="T3831">
            <v>65</v>
          </cell>
          <cell r="U3831">
            <v>-1.87</v>
          </cell>
        </row>
        <row r="3832">
          <cell r="N3832" t="str">
            <v>624</v>
          </cell>
          <cell r="Q3832" t="str">
            <v>EBF</v>
          </cell>
          <cell r="T3832">
            <v>3470466</v>
          </cell>
          <cell r="U3832">
            <v>-99703</v>
          </cell>
        </row>
        <row r="3833">
          <cell r="N3833" t="str">
            <v>624</v>
          </cell>
          <cell r="Q3833" t="str">
            <v>EC</v>
          </cell>
          <cell r="T3833">
            <v>540000</v>
          </cell>
          <cell r="U3833">
            <v>37410.120000000003</v>
          </cell>
        </row>
        <row r="3834">
          <cell r="N3834" t="str">
            <v>641</v>
          </cell>
          <cell r="Q3834" t="str">
            <v>EC</v>
          </cell>
          <cell r="T3834">
            <v>69209</v>
          </cell>
          <cell r="U3834">
            <v>6559.74</v>
          </cell>
        </row>
        <row r="3835">
          <cell r="N3835" t="str">
            <v>624</v>
          </cell>
          <cell r="Q3835" t="str">
            <v>EC</v>
          </cell>
          <cell r="T3835">
            <v>8561123</v>
          </cell>
          <cell r="U3835">
            <v>505167.08</v>
          </cell>
        </row>
        <row r="3836">
          <cell r="N3836" t="str">
            <v>624</v>
          </cell>
          <cell r="Q3836" t="str">
            <v>EC</v>
          </cell>
          <cell r="T3836">
            <v>510000</v>
          </cell>
          <cell r="U3836">
            <v>35331.78</v>
          </cell>
        </row>
        <row r="3837">
          <cell r="N3837" t="str">
            <v>613</v>
          </cell>
          <cell r="Q3837" t="str">
            <v>EC</v>
          </cell>
          <cell r="T3837">
            <v>1074707</v>
          </cell>
          <cell r="U3837">
            <v>97868.19</v>
          </cell>
        </row>
        <row r="3838">
          <cell r="N3838" t="str">
            <v>624</v>
          </cell>
          <cell r="Q3838" t="str">
            <v>EC</v>
          </cell>
          <cell r="T3838">
            <v>420000</v>
          </cell>
          <cell r="U3838">
            <v>25862.76</v>
          </cell>
        </row>
        <row r="3839">
          <cell r="N3839" t="str">
            <v>624</v>
          </cell>
          <cell r="Q3839" t="str">
            <v>EC</v>
          </cell>
          <cell r="T3839">
            <v>4774568</v>
          </cell>
          <cell r="U3839">
            <v>277058.63</v>
          </cell>
        </row>
        <row r="3840">
          <cell r="N3840" t="str">
            <v>641</v>
          </cell>
          <cell r="Q3840" t="str">
            <v>EC</v>
          </cell>
          <cell r="T3840">
            <v>3552</v>
          </cell>
          <cell r="U3840">
            <v>336.67</v>
          </cell>
        </row>
        <row r="3841">
          <cell r="N3841" t="str">
            <v>641</v>
          </cell>
          <cell r="Q3841" t="str">
            <v>EC</v>
          </cell>
          <cell r="T3841">
            <v>1350265</v>
          </cell>
          <cell r="U3841">
            <v>127980.83</v>
          </cell>
        </row>
        <row r="3842">
          <cell r="N3842" t="str">
            <v>624</v>
          </cell>
          <cell r="Q3842" t="str">
            <v>ECR</v>
          </cell>
          <cell r="T3842">
            <v>31570590</v>
          </cell>
          <cell r="U3842">
            <v>111980.89</v>
          </cell>
        </row>
        <row r="3843">
          <cell r="N3843" t="str">
            <v>626</v>
          </cell>
          <cell r="Q3843" t="str">
            <v>ECR</v>
          </cell>
          <cell r="T3843">
            <v>12792978</v>
          </cell>
          <cell r="U3843">
            <v>40054.82</v>
          </cell>
        </row>
        <row r="3844">
          <cell r="N3844" t="str">
            <v>611</v>
          </cell>
          <cell r="Q3844" t="str">
            <v>ECR</v>
          </cell>
          <cell r="T3844">
            <v>61234</v>
          </cell>
          <cell r="U3844">
            <v>319.08</v>
          </cell>
        </row>
        <row r="3845">
          <cell r="N3845" t="str">
            <v>626</v>
          </cell>
          <cell r="Q3845" t="str">
            <v>ECR</v>
          </cell>
          <cell r="T3845">
            <v>12965832</v>
          </cell>
          <cell r="U3845">
            <v>40596.019999999997</v>
          </cell>
        </row>
        <row r="3846">
          <cell r="N3846" t="str">
            <v>623</v>
          </cell>
          <cell r="Q3846" t="str">
            <v>EEX</v>
          </cell>
          <cell r="T3846">
            <v>4951721</v>
          </cell>
          <cell r="U3846">
            <v>2436.25</v>
          </cell>
        </row>
        <row r="3847">
          <cell r="N3847" t="str">
            <v>611</v>
          </cell>
          <cell r="Q3847" t="str">
            <v>EEX</v>
          </cell>
          <cell r="T3847">
            <v>256068427.69999999</v>
          </cell>
          <cell r="U3847">
            <v>83473.41</v>
          </cell>
        </row>
        <row r="3848">
          <cell r="N3848" t="str">
            <v>650</v>
          </cell>
          <cell r="Q3848" t="str">
            <v>EEX</v>
          </cell>
          <cell r="T3848">
            <v>3009</v>
          </cell>
          <cell r="U3848">
            <v>0.55000000000000004</v>
          </cell>
        </row>
        <row r="3849">
          <cell r="N3849" t="str">
            <v>641</v>
          </cell>
          <cell r="Q3849" t="str">
            <v>EFL</v>
          </cell>
          <cell r="T3849">
            <v>3389</v>
          </cell>
          <cell r="U3849">
            <v>111.41</v>
          </cell>
        </row>
        <row r="3850">
          <cell r="N3850" t="str">
            <v>624</v>
          </cell>
          <cell r="Q3850" t="str">
            <v>EFL</v>
          </cell>
          <cell r="T3850">
            <v>3653020</v>
          </cell>
          <cell r="U3850">
            <v>120093.04</v>
          </cell>
        </row>
        <row r="3851">
          <cell r="N3851" t="str">
            <v>612</v>
          </cell>
          <cell r="Q3851" t="str">
            <v>EFL</v>
          </cell>
          <cell r="T3851">
            <v>7432</v>
          </cell>
          <cell r="U3851">
            <v>244.32</v>
          </cell>
        </row>
        <row r="3852">
          <cell r="N3852" t="str">
            <v>623</v>
          </cell>
          <cell r="Q3852" t="str">
            <v>EFL</v>
          </cell>
          <cell r="T3852">
            <v>4951721</v>
          </cell>
          <cell r="U3852">
            <v>162787.89000000001</v>
          </cell>
        </row>
        <row r="3853">
          <cell r="N3853" t="str">
            <v>624</v>
          </cell>
          <cell r="Q3853" t="str">
            <v>EFL</v>
          </cell>
          <cell r="T3853">
            <v>25532922</v>
          </cell>
          <cell r="U3853">
            <v>830582.97</v>
          </cell>
        </row>
        <row r="3854">
          <cell r="N3854" t="str">
            <v>624</v>
          </cell>
          <cell r="Q3854" t="str">
            <v>EFV</v>
          </cell>
          <cell r="T3854">
            <v>25532922</v>
          </cell>
          <cell r="U3854">
            <v>73374.880000000005</v>
          </cell>
        </row>
        <row r="3855">
          <cell r="N3855" t="str">
            <v>621</v>
          </cell>
          <cell r="Q3855" t="str">
            <v>EFV</v>
          </cell>
          <cell r="T3855">
            <v>7036478</v>
          </cell>
          <cell r="U3855">
            <v>21499.32</v>
          </cell>
        </row>
        <row r="3856">
          <cell r="N3856" t="str">
            <v>624</v>
          </cell>
          <cell r="Q3856" t="str">
            <v>EFV</v>
          </cell>
          <cell r="T3856">
            <v>31570590</v>
          </cell>
          <cell r="U3856">
            <v>96542.85</v>
          </cell>
        </row>
        <row r="3857">
          <cell r="N3857" t="str">
            <v>660</v>
          </cell>
          <cell r="Q3857" t="str">
            <v>EIN</v>
          </cell>
          <cell r="T3857">
            <v>19498</v>
          </cell>
          <cell r="U3857">
            <v>10.99</v>
          </cell>
        </row>
        <row r="3858">
          <cell r="N3858" t="str">
            <v>623</v>
          </cell>
          <cell r="Q3858" t="str">
            <v>EP1</v>
          </cell>
          <cell r="T3858">
            <v>216795</v>
          </cell>
          <cell r="U3858">
            <v>0</v>
          </cell>
        </row>
        <row r="3859">
          <cell r="N3859" t="str">
            <v>621</v>
          </cell>
          <cell r="Q3859" t="str">
            <v>EP1</v>
          </cell>
          <cell r="T3859">
            <v>73351830</v>
          </cell>
          <cell r="U3859">
            <v>0</v>
          </cell>
        </row>
        <row r="3860">
          <cell r="N3860" t="str">
            <v>611</v>
          </cell>
          <cell r="Q3860" t="str">
            <v>EP1</v>
          </cell>
          <cell r="T3860">
            <v>322954</v>
          </cell>
          <cell r="U3860">
            <v>0</v>
          </cell>
        </row>
        <row r="3861">
          <cell r="N3861" t="str">
            <v>660</v>
          </cell>
          <cell r="Q3861" t="str">
            <v>EP3</v>
          </cell>
          <cell r="T3861">
            <v>832178</v>
          </cell>
          <cell r="U3861">
            <v>0</v>
          </cell>
        </row>
        <row r="3862">
          <cell r="N3862" t="str">
            <v>612</v>
          </cell>
          <cell r="Q3862" t="str">
            <v>EP3</v>
          </cell>
          <cell r="T3862">
            <v>5874145</v>
          </cell>
          <cell r="U3862">
            <v>0</v>
          </cell>
        </row>
        <row r="3863">
          <cell r="N3863" t="str">
            <v>624</v>
          </cell>
          <cell r="Q3863" t="str">
            <v>EP3</v>
          </cell>
          <cell r="T3863">
            <v>25532922</v>
          </cell>
          <cell r="U3863">
            <v>0</v>
          </cell>
        </row>
        <row r="3864">
          <cell r="N3864" t="str">
            <v>660</v>
          </cell>
          <cell r="Q3864" t="str">
            <v>E14</v>
          </cell>
          <cell r="T3864">
            <v>223</v>
          </cell>
          <cell r="U3864">
            <v>6.95</v>
          </cell>
        </row>
        <row r="3865">
          <cell r="N3865" t="str">
            <v>660</v>
          </cell>
          <cell r="Q3865" t="str">
            <v>E32</v>
          </cell>
          <cell r="T3865">
            <v>53880</v>
          </cell>
          <cell r="U3865">
            <v>1679.54</v>
          </cell>
        </row>
        <row r="3866">
          <cell r="N3866" t="str">
            <v>650</v>
          </cell>
          <cell r="Q3866" t="str">
            <v>E34</v>
          </cell>
          <cell r="T3866">
            <v>300</v>
          </cell>
          <cell r="U3866">
            <v>9.35</v>
          </cell>
        </row>
        <row r="3867">
          <cell r="N3867" t="str">
            <v>612</v>
          </cell>
          <cell r="Q3867" t="str">
            <v>FFC</v>
          </cell>
          <cell r="T3867">
            <v>5874145</v>
          </cell>
          <cell r="U3867">
            <v>99.45</v>
          </cell>
        </row>
        <row r="3868">
          <cell r="N3868" t="str">
            <v>624</v>
          </cell>
          <cell r="Q3868" t="str">
            <v>FFC</v>
          </cell>
          <cell r="T3868">
            <v>8647841</v>
          </cell>
          <cell r="U3868">
            <v>103.78</v>
          </cell>
        </row>
        <row r="3869">
          <cell r="N3869" t="str">
            <v>624</v>
          </cell>
          <cell r="Q3869" t="str">
            <v>FFC</v>
          </cell>
          <cell r="T3869">
            <v>9209277</v>
          </cell>
          <cell r="U3869">
            <v>110.52</v>
          </cell>
        </row>
        <row r="3870">
          <cell r="N3870" t="str">
            <v>623</v>
          </cell>
          <cell r="Q3870" t="str">
            <v>FFC</v>
          </cell>
          <cell r="T3870">
            <v>3062735</v>
          </cell>
          <cell r="U3870">
            <v>49.02</v>
          </cell>
        </row>
        <row r="3871">
          <cell r="N3871" t="str">
            <v>624</v>
          </cell>
          <cell r="Q3871" t="str">
            <v>FFC</v>
          </cell>
          <cell r="T3871">
            <v>25532922</v>
          </cell>
          <cell r="U3871">
            <v>239.08</v>
          </cell>
        </row>
        <row r="3872">
          <cell r="N3872" t="str">
            <v>660</v>
          </cell>
          <cell r="Q3872" t="str">
            <v>FFC</v>
          </cell>
          <cell r="T3872">
            <v>1905</v>
          </cell>
          <cell r="U3872">
            <v>0</v>
          </cell>
        </row>
        <row r="3873">
          <cell r="N3873" t="str">
            <v>626</v>
          </cell>
          <cell r="Q3873" t="str">
            <v>FMU</v>
          </cell>
          <cell r="T3873">
            <v>3261060</v>
          </cell>
          <cell r="U3873">
            <v>3.27</v>
          </cell>
        </row>
        <row r="3874">
          <cell r="N3874" t="str">
            <v>660</v>
          </cell>
          <cell r="Q3874" t="str">
            <v>FVE</v>
          </cell>
          <cell r="T3874">
            <v>633</v>
          </cell>
          <cell r="U3874">
            <v>0</v>
          </cell>
        </row>
        <row r="3875">
          <cell r="N3875" t="str">
            <v>641</v>
          </cell>
          <cell r="Q3875" t="str">
            <v>FVE</v>
          </cell>
          <cell r="T3875">
            <v>650342</v>
          </cell>
          <cell r="U3875">
            <v>0</v>
          </cell>
        </row>
        <row r="3876">
          <cell r="N3876" t="str">
            <v>621</v>
          </cell>
          <cell r="Q3876" t="str">
            <v>FVE</v>
          </cell>
          <cell r="T3876">
            <v>65773</v>
          </cell>
          <cell r="U3876">
            <v>0</v>
          </cell>
        </row>
        <row r="3877">
          <cell r="N3877" t="str">
            <v>623</v>
          </cell>
          <cell r="Q3877" t="str">
            <v>FVE</v>
          </cell>
          <cell r="T3877">
            <v>216795</v>
          </cell>
          <cell r="U3877">
            <v>0</v>
          </cell>
        </row>
        <row r="3878">
          <cell r="N3878" t="str">
            <v>624</v>
          </cell>
          <cell r="Q3878" t="str">
            <v>FVE</v>
          </cell>
          <cell r="T3878">
            <v>3019028</v>
          </cell>
          <cell r="U3878">
            <v>0</v>
          </cell>
        </row>
        <row r="3879">
          <cell r="N3879" t="str">
            <v>1750</v>
          </cell>
          <cell r="Q3879" t="str">
            <v>GMC</v>
          </cell>
          <cell r="T3879">
            <v>0</v>
          </cell>
          <cell r="U3879">
            <v>0</v>
          </cell>
        </row>
        <row r="3880">
          <cell r="N3880" t="str">
            <v>613</v>
          </cell>
          <cell r="Q3880" t="str">
            <v>GPW</v>
          </cell>
          <cell r="T3880">
            <v>1923</v>
          </cell>
          <cell r="U3880">
            <v>2.62</v>
          </cell>
        </row>
        <row r="3881">
          <cell r="N3881" t="str">
            <v>626</v>
          </cell>
          <cell r="Q3881" t="str">
            <v>ICV</v>
          </cell>
          <cell r="T3881">
            <v>4290165</v>
          </cell>
          <cell r="U3881">
            <v>0</v>
          </cell>
        </row>
        <row r="3882">
          <cell r="N3882" t="str">
            <v>621</v>
          </cell>
          <cell r="Q3882" t="str">
            <v>ICV</v>
          </cell>
          <cell r="T3882">
            <v>9000</v>
          </cell>
          <cell r="U3882">
            <v>0</v>
          </cell>
        </row>
        <row r="3883">
          <cell r="N3883" t="str">
            <v>625</v>
          </cell>
          <cell r="Q3883" t="str">
            <v>ICV</v>
          </cell>
          <cell r="T3883">
            <v>310080</v>
          </cell>
          <cell r="U3883">
            <v>0</v>
          </cell>
        </row>
        <row r="3884">
          <cell r="N3884" t="str">
            <v>611</v>
          </cell>
          <cell r="Q3884" t="str">
            <v>LMR</v>
          </cell>
          <cell r="T3884">
            <v>442</v>
          </cell>
          <cell r="U3884">
            <v>0.82</v>
          </cell>
        </row>
        <row r="3885">
          <cell r="N3885" t="str">
            <v>621</v>
          </cell>
          <cell r="Q3885" t="str">
            <v>ACC</v>
          </cell>
          <cell r="T3885">
            <v>0</v>
          </cell>
          <cell r="U3885">
            <v>-12.44</v>
          </cell>
        </row>
        <row r="3886">
          <cell r="N3886" t="str">
            <v>611</v>
          </cell>
          <cell r="Q3886" t="str">
            <v>BFC</v>
          </cell>
          <cell r="T3886">
            <v>61234</v>
          </cell>
          <cell r="U3886">
            <v>1769.22</v>
          </cell>
        </row>
        <row r="3887">
          <cell r="N3887" t="str">
            <v>611</v>
          </cell>
          <cell r="Q3887" t="str">
            <v>BFC</v>
          </cell>
          <cell r="T3887">
            <v>13960</v>
          </cell>
          <cell r="U3887">
            <v>403.34</v>
          </cell>
        </row>
        <row r="3888">
          <cell r="N3888" t="str">
            <v>624</v>
          </cell>
          <cell r="Q3888" t="str">
            <v>BFC</v>
          </cell>
          <cell r="T3888">
            <v>7751120</v>
          </cell>
          <cell r="U3888">
            <v>222867.96</v>
          </cell>
        </row>
        <row r="3889">
          <cell r="N3889" t="str">
            <v>611</v>
          </cell>
          <cell r="Q3889" t="str">
            <v>BFC</v>
          </cell>
          <cell r="T3889">
            <v>22109361</v>
          </cell>
          <cell r="U3889">
            <v>638806.5</v>
          </cell>
        </row>
        <row r="3890">
          <cell r="N3890" t="str">
            <v>623</v>
          </cell>
          <cell r="Q3890" t="str">
            <v>BFC</v>
          </cell>
          <cell r="T3890">
            <v>3062735</v>
          </cell>
          <cell r="U3890">
            <v>88445.64</v>
          </cell>
        </row>
        <row r="3891">
          <cell r="N3891" t="str">
            <v>650</v>
          </cell>
          <cell r="Q3891" t="str">
            <v>CAP</v>
          </cell>
          <cell r="T3891">
            <v>2750853</v>
          </cell>
          <cell r="U3891">
            <v>8.08</v>
          </cell>
        </row>
        <row r="3892">
          <cell r="N3892" t="str">
            <v>611</v>
          </cell>
          <cell r="Q3892" t="str">
            <v>CAP</v>
          </cell>
          <cell r="T3892">
            <v>22109361</v>
          </cell>
          <cell r="U3892">
            <v>418.61</v>
          </cell>
        </row>
        <row r="3893">
          <cell r="N3893" t="str">
            <v>626</v>
          </cell>
          <cell r="Q3893" t="str">
            <v>CAP</v>
          </cell>
          <cell r="T3893">
            <v>4290165</v>
          </cell>
          <cell r="U3893">
            <v>47.19</v>
          </cell>
        </row>
        <row r="3894">
          <cell r="N3894" t="str">
            <v>624</v>
          </cell>
          <cell r="Q3894" t="str">
            <v>DSO</v>
          </cell>
          <cell r="T3894">
            <v>10765440</v>
          </cell>
          <cell r="U3894">
            <v>0</v>
          </cell>
        </row>
        <row r="3895">
          <cell r="N3895" t="str">
            <v>611</v>
          </cell>
          <cell r="Q3895" t="str">
            <v>DSU</v>
          </cell>
          <cell r="T3895">
            <v>256068429</v>
          </cell>
          <cell r="U3895">
            <v>29440.23</v>
          </cell>
        </row>
        <row r="3896">
          <cell r="N3896" t="str">
            <v>626</v>
          </cell>
          <cell r="Q3896" t="str">
            <v>DSU</v>
          </cell>
          <cell r="T3896">
            <v>1751344</v>
          </cell>
          <cell r="U3896">
            <v>10.48</v>
          </cell>
        </row>
        <row r="3897">
          <cell r="N3897" t="str">
            <v>624</v>
          </cell>
          <cell r="Q3897" t="str">
            <v>DSU</v>
          </cell>
          <cell r="T3897">
            <v>3356103</v>
          </cell>
          <cell r="U3897">
            <v>33.56</v>
          </cell>
        </row>
        <row r="3898">
          <cell r="N3898" t="str">
            <v>626</v>
          </cell>
          <cell r="Q3898" t="str">
            <v>DSU</v>
          </cell>
          <cell r="T3898">
            <v>4290165</v>
          </cell>
          <cell r="U3898">
            <v>25.73</v>
          </cell>
        </row>
        <row r="3899">
          <cell r="N3899" t="str">
            <v>624</v>
          </cell>
          <cell r="Q3899" t="str">
            <v>EIV</v>
          </cell>
          <cell r="T3899">
            <v>3653020</v>
          </cell>
          <cell r="U3899">
            <v>0</v>
          </cell>
        </row>
        <row r="3900">
          <cell r="N3900" t="str">
            <v>623</v>
          </cell>
          <cell r="Q3900" t="str">
            <v>EIV</v>
          </cell>
          <cell r="T3900">
            <v>18986663</v>
          </cell>
          <cell r="U3900">
            <v>0</v>
          </cell>
        </row>
        <row r="3901">
          <cell r="N3901" t="str">
            <v>641</v>
          </cell>
          <cell r="Q3901" t="str">
            <v>EP2</v>
          </cell>
          <cell r="T3901">
            <v>71460</v>
          </cell>
          <cell r="U3901">
            <v>-0.13</v>
          </cell>
        </row>
        <row r="3902">
          <cell r="N3902" t="str">
            <v>660</v>
          </cell>
          <cell r="Q3902" t="str">
            <v>EP2</v>
          </cell>
          <cell r="T3902">
            <v>633</v>
          </cell>
          <cell r="U3902">
            <v>7.0000000000000007E-2</v>
          </cell>
        </row>
        <row r="3903">
          <cell r="N3903" t="str">
            <v>624</v>
          </cell>
          <cell r="Q3903" t="str">
            <v>EP2</v>
          </cell>
          <cell r="T3903">
            <v>398400</v>
          </cell>
          <cell r="U3903">
            <v>48.21</v>
          </cell>
        </row>
        <row r="3904">
          <cell r="N3904" t="str">
            <v>624</v>
          </cell>
          <cell r="Q3904" t="str">
            <v>EP2</v>
          </cell>
          <cell r="T3904">
            <v>547565</v>
          </cell>
          <cell r="U3904">
            <v>66.25</v>
          </cell>
        </row>
        <row r="3905">
          <cell r="N3905" t="str">
            <v>624</v>
          </cell>
          <cell r="Q3905" t="str">
            <v>EP2</v>
          </cell>
          <cell r="T3905">
            <v>3470466</v>
          </cell>
          <cell r="U3905">
            <v>419.92</v>
          </cell>
        </row>
        <row r="3906">
          <cell r="N3906" t="str">
            <v>624</v>
          </cell>
          <cell r="Q3906" t="str">
            <v>EP4</v>
          </cell>
          <cell r="T3906">
            <v>9209277</v>
          </cell>
          <cell r="U3906">
            <v>0</v>
          </cell>
        </row>
        <row r="3907">
          <cell r="N3907" t="str">
            <v>626</v>
          </cell>
          <cell r="Q3907" t="str">
            <v>EP4</v>
          </cell>
          <cell r="T3907">
            <v>384912</v>
          </cell>
          <cell r="U3907">
            <v>0</v>
          </cell>
        </row>
        <row r="3908">
          <cell r="N3908" t="str">
            <v>626</v>
          </cell>
          <cell r="Q3908" t="str">
            <v>EP4</v>
          </cell>
          <cell r="T3908">
            <v>2887680</v>
          </cell>
          <cell r="U3908">
            <v>0</v>
          </cell>
        </row>
        <row r="3909">
          <cell r="N3909" t="str">
            <v>650</v>
          </cell>
          <cell r="Q3909" t="str">
            <v>EP4</v>
          </cell>
          <cell r="T3909">
            <v>1938</v>
          </cell>
          <cell r="U3909">
            <v>0</v>
          </cell>
        </row>
        <row r="3910">
          <cell r="N3910" t="str">
            <v>621</v>
          </cell>
          <cell r="Q3910" t="str">
            <v>EP4</v>
          </cell>
          <cell r="T3910">
            <v>756631</v>
          </cell>
          <cell r="U3910">
            <v>0</v>
          </cell>
        </row>
        <row r="3911">
          <cell r="N3911" t="str">
            <v>650</v>
          </cell>
          <cell r="Q3911" t="str">
            <v>EP4</v>
          </cell>
          <cell r="T3911">
            <v>969</v>
          </cell>
          <cell r="U3911">
            <v>0</v>
          </cell>
        </row>
        <row r="3912">
          <cell r="N3912" t="str">
            <v>624</v>
          </cell>
          <cell r="Q3912" t="str">
            <v>EUR</v>
          </cell>
          <cell r="T3912">
            <v>8267857</v>
          </cell>
          <cell r="U3912">
            <v>983.88</v>
          </cell>
        </row>
        <row r="3913">
          <cell r="N3913" t="str">
            <v>632</v>
          </cell>
          <cell r="Q3913" t="str">
            <v>EUR</v>
          </cell>
          <cell r="T3913">
            <v>197879280</v>
          </cell>
          <cell r="U3913">
            <v>23547.59</v>
          </cell>
        </row>
        <row r="3914">
          <cell r="N3914" t="str">
            <v>624</v>
          </cell>
          <cell r="Q3914" t="str">
            <v>EUR</v>
          </cell>
          <cell r="T3914">
            <v>8647841</v>
          </cell>
          <cell r="U3914">
            <v>1029.07</v>
          </cell>
        </row>
        <row r="3915">
          <cell r="N3915" t="str">
            <v>624</v>
          </cell>
          <cell r="Q3915" t="str">
            <v>FFE</v>
          </cell>
          <cell r="T3915">
            <v>3470466</v>
          </cell>
          <cell r="U3915">
            <v>388.7</v>
          </cell>
        </row>
        <row r="3916">
          <cell r="N3916" t="str">
            <v>626</v>
          </cell>
          <cell r="Q3916" t="str">
            <v>FFE</v>
          </cell>
          <cell r="T3916">
            <v>2310640</v>
          </cell>
          <cell r="U3916">
            <v>235.68</v>
          </cell>
        </row>
        <row r="3917">
          <cell r="N3917" t="str">
            <v>623</v>
          </cell>
          <cell r="Q3917" t="str">
            <v>FVC</v>
          </cell>
          <cell r="T3917">
            <v>155600</v>
          </cell>
          <cell r="U3917">
            <v>0</v>
          </cell>
        </row>
        <row r="3918">
          <cell r="N3918" t="str">
            <v>624</v>
          </cell>
          <cell r="Q3918" t="str">
            <v>FVC</v>
          </cell>
          <cell r="T3918">
            <v>3470466</v>
          </cell>
          <cell r="U3918">
            <v>0</v>
          </cell>
        </row>
        <row r="3919">
          <cell r="N3919" t="str">
            <v>626</v>
          </cell>
          <cell r="Q3919" t="str">
            <v>ICN</v>
          </cell>
          <cell r="T3919">
            <v>4290165</v>
          </cell>
          <cell r="U3919">
            <v>0</v>
          </cell>
        </row>
        <row r="3920">
          <cell r="N3920" t="str">
            <v>676</v>
          </cell>
          <cell r="Q3920" t="str">
            <v>ICN</v>
          </cell>
          <cell r="T3920">
            <v>2175000</v>
          </cell>
          <cell r="U3920">
            <v>0</v>
          </cell>
        </row>
        <row r="3921">
          <cell r="N3921" t="str">
            <v>620</v>
          </cell>
          <cell r="Q3921" t="str">
            <v>ICN</v>
          </cell>
          <cell r="T3921">
            <v>2258</v>
          </cell>
          <cell r="U3921">
            <v>0</v>
          </cell>
        </row>
        <row r="3922">
          <cell r="N3922" t="str">
            <v>626</v>
          </cell>
          <cell r="Q3922" t="str">
            <v>ICN</v>
          </cell>
          <cell r="T3922">
            <v>5015392</v>
          </cell>
          <cell r="U3922">
            <v>0</v>
          </cell>
        </row>
        <row r="3923">
          <cell r="N3923" t="str">
            <v>624</v>
          </cell>
          <cell r="Q3923" t="str">
            <v>ICN</v>
          </cell>
          <cell r="T3923">
            <v>3653020</v>
          </cell>
          <cell r="U3923">
            <v>0</v>
          </cell>
        </row>
        <row r="3924">
          <cell r="N3924" t="str">
            <v>623</v>
          </cell>
          <cell r="Q3924" t="str">
            <v>LMV</v>
          </cell>
          <cell r="T3924">
            <v>18986663</v>
          </cell>
          <cell r="U3924">
            <v>1613.89</v>
          </cell>
        </row>
        <row r="3925">
          <cell r="N3925" t="str">
            <v>626</v>
          </cell>
          <cell r="Q3925" t="str">
            <v>LMV</v>
          </cell>
          <cell r="T3925">
            <v>2678623</v>
          </cell>
          <cell r="U3925">
            <v>-123.21</v>
          </cell>
        </row>
        <row r="3926">
          <cell r="N3926" t="str">
            <v>621</v>
          </cell>
          <cell r="Q3926" t="str">
            <v>LMV</v>
          </cell>
          <cell r="T3926">
            <v>6547572</v>
          </cell>
          <cell r="U3926">
            <v>-183.26</v>
          </cell>
        </row>
        <row r="3927">
          <cell r="N3927" t="str">
            <v>624</v>
          </cell>
          <cell r="Q3927" t="str">
            <v>LMV</v>
          </cell>
          <cell r="T3927">
            <v>3356103</v>
          </cell>
          <cell r="U3927">
            <v>10.08</v>
          </cell>
        </row>
        <row r="3928">
          <cell r="N3928" t="str">
            <v>660</v>
          </cell>
          <cell r="Q3928" t="str">
            <v>L08</v>
          </cell>
          <cell r="T3928">
            <v>45</v>
          </cell>
          <cell r="U3928">
            <v>180.45</v>
          </cell>
        </row>
        <row r="3929">
          <cell r="N3929" t="str">
            <v>660</v>
          </cell>
          <cell r="Q3929" t="str">
            <v>L33</v>
          </cell>
          <cell r="T3929">
            <v>2</v>
          </cell>
          <cell r="U3929">
            <v>21.48</v>
          </cell>
        </row>
        <row r="3930">
          <cell r="N3930" t="str">
            <v>625</v>
          </cell>
          <cell r="Q3930" t="str">
            <v>MSO</v>
          </cell>
          <cell r="T3930">
            <v>5886540</v>
          </cell>
          <cell r="U3930">
            <v>4997.67</v>
          </cell>
        </row>
        <row r="3931">
          <cell r="N3931" t="str">
            <v>642</v>
          </cell>
          <cell r="Q3931" t="str">
            <v>MSO</v>
          </cell>
          <cell r="T3931">
            <v>1477</v>
          </cell>
          <cell r="U3931">
            <v>0.55000000000000004</v>
          </cell>
        </row>
        <row r="3932">
          <cell r="N3932" t="str">
            <v>611</v>
          </cell>
          <cell r="Q3932" t="str">
            <v>MSO</v>
          </cell>
          <cell r="T3932">
            <v>61234</v>
          </cell>
          <cell r="U3932">
            <v>53.48</v>
          </cell>
        </row>
        <row r="3933">
          <cell r="N3933" t="str">
            <v>685</v>
          </cell>
          <cell r="Q3933" t="str">
            <v>MSO</v>
          </cell>
          <cell r="T3933">
            <v>111</v>
          </cell>
          <cell r="U3933">
            <v>0.1</v>
          </cell>
        </row>
        <row r="3934">
          <cell r="N3934" t="str">
            <v>624</v>
          </cell>
          <cell r="Q3934" t="str">
            <v>MSO</v>
          </cell>
          <cell r="T3934">
            <v>4486832</v>
          </cell>
          <cell r="U3934">
            <v>2633.76</v>
          </cell>
        </row>
        <row r="3935">
          <cell r="N3935" t="str">
            <v>624</v>
          </cell>
          <cell r="Q3935" t="str">
            <v>MSO</v>
          </cell>
          <cell r="T3935">
            <v>8647841</v>
          </cell>
          <cell r="U3935">
            <v>5076.26</v>
          </cell>
        </row>
        <row r="3936">
          <cell r="N3936" t="str">
            <v>624</v>
          </cell>
          <cell r="Q3936" t="str">
            <v>MSO</v>
          </cell>
          <cell r="T3936">
            <v>73600</v>
          </cell>
          <cell r="U3936">
            <v>43.2</v>
          </cell>
        </row>
        <row r="3937">
          <cell r="N3937" t="str">
            <v>624</v>
          </cell>
          <cell r="Q3937" t="str">
            <v>MSV</v>
          </cell>
          <cell r="T3937">
            <v>10860147</v>
          </cell>
          <cell r="U3937">
            <v>0</v>
          </cell>
        </row>
        <row r="3938">
          <cell r="N3938" t="str">
            <v>624</v>
          </cell>
          <cell r="Q3938" t="str">
            <v>MSV</v>
          </cell>
          <cell r="T3938">
            <v>602640</v>
          </cell>
          <cell r="U3938">
            <v>0</v>
          </cell>
        </row>
        <row r="3939">
          <cell r="N3939" t="str">
            <v>623</v>
          </cell>
          <cell r="Q3939" t="str">
            <v>MSV</v>
          </cell>
          <cell r="T3939">
            <v>205752</v>
          </cell>
          <cell r="U3939">
            <v>0</v>
          </cell>
        </row>
        <row r="3940">
          <cell r="N3940" t="str">
            <v>624</v>
          </cell>
          <cell r="Q3940" t="str">
            <v>MSV</v>
          </cell>
          <cell r="T3940">
            <v>24116368</v>
          </cell>
          <cell r="U3940">
            <v>0</v>
          </cell>
        </row>
        <row r="3941">
          <cell r="N3941" t="str">
            <v>641</v>
          </cell>
          <cell r="Q3941" t="str">
            <v>MSV</v>
          </cell>
          <cell r="T3941">
            <v>650342</v>
          </cell>
          <cell r="U3941">
            <v>0</v>
          </cell>
        </row>
        <row r="3942">
          <cell r="N3942" t="str">
            <v>660</v>
          </cell>
          <cell r="Q3942" t="str">
            <v>MSV</v>
          </cell>
          <cell r="T3942">
            <v>1905</v>
          </cell>
          <cell r="U3942">
            <v>0</v>
          </cell>
        </row>
        <row r="3943">
          <cell r="N3943" t="str">
            <v>623</v>
          </cell>
          <cell r="Q3943" t="str">
            <v>RAU</v>
          </cell>
          <cell r="T3943">
            <v>32000</v>
          </cell>
          <cell r="U3943">
            <v>1.31</v>
          </cell>
        </row>
        <row r="3944">
          <cell r="N3944" t="str">
            <v>621</v>
          </cell>
          <cell r="Q3944" t="str">
            <v>RIN</v>
          </cell>
          <cell r="T3944">
            <v>4200</v>
          </cell>
          <cell r="U3944">
            <v>9.86</v>
          </cell>
        </row>
        <row r="3945">
          <cell r="N3945" t="str">
            <v>641</v>
          </cell>
          <cell r="Q3945" t="str">
            <v>RIN</v>
          </cell>
          <cell r="T3945">
            <v>3389</v>
          </cell>
          <cell r="U3945">
            <v>5.84</v>
          </cell>
        </row>
        <row r="3946">
          <cell r="N3946" t="str">
            <v>650</v>
          </cell>
          <cell r="Q3946" t="str">
            <v>RIN</v>
          </cell>
          <cell r="T3946">
            <v>3255</v>
          </cell>
          <cell r="U3946">
            <v>1.69</v>
          </cell>
        </row>
        <row r="3947">
          <cell r="N3947" t="str">
            <v>624</v>
          </cell>
          <cell r="Q3947" t="str">
            <v>RIN</v>
          </cell>
          <cell r="T3947">
            <v>1715542</v>
          </cell>
          <cell r="U3947">
            <v>3127.24</v>
          </cell>
        </row>
        <row r="3948">
          <cell r="N3948" t="str">
            <v>655</v>
          </cell>
          <cell r="Q3948" t="str">
            <v>RIN</v>
          </cell>
          <cell r="T3948">
            <v>617553</v>
          </cell>
          <cell r="U3948">
            <v>1514.88</v>
          </cell>
        </row>
        <row r="3949">
          <cell r="N3949" t="str">
            <v>624</v>
          </cell>
          <cell r="Q3949" t="str">
            <v>TDC</v>
          </cell>
          <cell r="T3949">
            <v>25532922</v>
          </cell>
          <cell r="U3949">
            <v>1339.07</v>
          </cell>
        </row>
        <row r="3950">
          <cell r="N3950" t="str">
            <v>624</v>
          </cell>
          <cell r="Q3950" t="str">
            <v>TDC</v>
          </cell>
          <cell r="T3950">
            <v>398400</v>
          </cell>
          <cell r="U3950">
            <v>39.04</v>
          </cell>
        </row>
        <row r="3951">
          <cell r="N3951" t="str">
            <v>644</v>
          </cell>
          <cell r="Q3951" t="str">
            <v>TDC</v>
          </cell>
          <cell r="T3951">
            <v>2049250</v>
          </cell>
          <cell r="U3951">
            <v>182.38</v>
          </cell>
        </row>
        <row r="3952">
          <cell r="N3952" t="str">
            <v>620</v>
          </cell>
          <cell r="Q3952" t="str">
            <v>TSE</v>
          </cell>
          <cell r="T3952">
            <v>1745793</v>
          </cell>
          <cell r="U3952">
            <v>0</v>
          </cell>
        </row>
        <row r="3953">
          <cell r="N3953" t="str">
            <v>626</v>
          </cell>
          <cell r="Q3953" t="str">
            <v>TTE</v>
          </cell>
          <cell r="T3953">
            <v>2678623</v>
          </cell>
          <cell r="U3953">
            <v>0</v>
          </cell>
        </row>
        <row r="3954">
          <cell r="N3954" t="str">
            <v>623</v>
          </cell>
          <cell r="Q3954" t="str">
            <v>TTE</v>
          </cell>
          <cell r="T3954">
            <v>216795</v>
          </cell>
          <cell r="U3954">
            <v>0</v>
          </cell>
        </row>
        <row r="3955">
          <cell r="N3955" t="str">
            <v>626</v>
          </cell>
          <cell r="Q3955" t="str">
            <v>TTE</v>
          </cell>
          <cell r="T3955">
            <v>2310640</v>
          </cell>
          <cell r="U3955">
            <v>0</v>
          </cell>
        </row>
        <row r="3956">
          <cell r="N3956" t="str">
            <v>660</v>
          </cell>
          <cell r="Q3956" t="str">
            <v>TTE</v>
          </cell>
          <cell r="T3956">
            <v>633</v>
          </cell>
          <cell r="U3956">
            <v>0</v>
          </cell>
        </row>
        <row r="3957">
          <cell r="N3957" t="str">
            <v>685</v>
          </cell>
          <cell r="Q3957" t="str">
            <v>VMV</v>
          </cell>
          <cell r="T3957">
            <v>116541</v>
          </cell>
          <cell r="U3957">
            <v>11.44</v>
          </cell>
        </row>
        <row r="3958">
          <cell r="N3958" t="str">
            <v>685</v>
          </cell>
          <cell r="Q3958" t="str">
            <v>VUR</v>
          </cell>
          <cell r="T3958">
            <v>111</v>
          </cell>
          <cell r="U3958">
            <v>-0.02</v>
          </cell>
        </row>
        <row r="3959">
          <cell r="N3959" t="str">
            <v>660</v>
          </cell>
          <cell r="Q3959" t="str">
            <v>L16</v>
          </cell>
          <cell r="T3959">
            <v>1061</v>
          </cell>
          <cell r="U3959">
            <v>10862.92</v>
          </cell>
        </row>
        <row r="3960">
          <cell r="N3960" t="str">
            <v>660</v>
          </cell>
          <cell r="Q3960" t="str">
            <v>L32</v>
          </cell>
          <cell r="T3960">
            <v>53</v>
          </cell>
          <cell r="U3960">
            <v>574.52</v>
          </cell>
        </row>
        <row r="3961">
          <cell r="N3961" t="str">
            <v>641</v>
          </cell>
          <cell r="Q3961" t="str">
            <v>MC</v>
          </cell>
          <cell r="T3961">
            <v>277</v>
          </cell>
          <cell r="U3961">
            <v>626.91</v>
          </cell>
        </row>
        <row r="3962">
          <cell r="N3962" t="str">
            <v>624</v>
          </cell>
          <cell r="Q3962" t="str">
            <v>MC</v>
          </cell>
          <cell r="T3962">
            <v>1031.55</v>
          </cell>
          <cell r="U3962">
            <v>9960.5499999999993</v>
          </cell>
        </row>
        <row r="3963">
          <cell r="N3963" t="str">
            <v>611</v>
          </cell>
          <cell r="Q3963" t="str">
            <v>OMS</v>
          </cell>
          <cell r="T3963">
            <v>132939</v>
          </cell>
          <cell r="U3963">
            <v>32.67</v>
          </cell>
        </row>
        <row r="3964">
          <cell r="N3964" t="str">
            <v>660</v>
          </cell>
          <cell r="Q3964" t="str">
            <v>OMS</v>
          </cell>
          <cell r="T3964">
            <v>19498</v>
          </cell>
          <cell r="U3964">
            <v>2.48</v>
          </cell>
        </row>
        <row r="3965">
          <cell r="N3965" t="str">
            <v>623</v>
          </cell>
          <cell r="Q3965" t="str">
            <v>OMS</v>
          </cell>
          <cell r="T3965">
            <v>216795</v>
          </cell>
          <cell r="U3965">
            <v>55.5</v>
          </cell>
        </row>
        <row r="3966">
          <cell r="N3966" t="str">
            <v>624</v>
          </cell>
          <cell r="Q3966" t="str">
            <v>OMS</v>
          </cell>
          <cell r="T3966">
            <v>446976</v>
          </cell>
          <cell r="U3966">
            <v>111.3</v>
          </cell>
        </row>
        <row r="3967">
          <cell r="N3967" t="str">
            <v>623</v>
          </cell>
          <cell r="Q3967" t="str">
            <v>OMS</v>
          </cell>
          <cell r="T3967">
            <v>155600</v>
          </cell>
          <cell r="U3967">
            <v>39.83</v>
          </cell>
        </row>
        <row r="3968">
          <cell r="N3968" t="str">
            <v>660</v>
          </cell>
          <cell r="Q3968" t="str">
            <v>OMS</v>
          </cell>
          <cell r="T3968">
            <v>1905</v>
          </cell>
          <cell r="U3968">
            <v>0.26</v>
          </cell>
        </row>
        <row r="3969">
          <cell r="N3969" t="str">
            <v>626</v>
          </cell>
          <cell r="Q3969" t="str">
            <v>PRC</v>
          </cell>
          <cell r="T3969">
            <v>12965832</v>
          </cell>
          <cell r="U3969">
            <v>3630.43</v>
          </cell>
        </row>
        <row r="3970">
          <cell r="N3970" t="str">
            <v>611</v>
          </cell>
          <cell r="Q3970" t="str">
            <v>PRC</v>
          </cell>
          <cell r="T3970">
            <v>322954</v>
          </cell>
          <cell r="U3970">
            <v>1818.92</v>
          </cell>
        </row>
        <row r="3971">
          <cell r="N3971" t="str">
            <v>620</v>
          </cell>
          <cell r="Q3971" t="str">
            <v>PRV</v>
          </cell>
          <cell r="T3971">
            <v>2258</v>
          </cell>
          <cell r="U3971">
            <v>-0.93</v>
          </cell>
        </row>
        <row r="3972">
          <cell r="N3972" t="str">
            <v>620</v>
          </cell>
          <cell r="Q3972" t="str">
            <v>PRV</v>
          </cell>
          <cell r="T3972">
            <v>1741393</v>
          </cell>
          <cell r="U3972">
            <v>-713.96</v>
          </cell>
        </row>
        <row r="3973">
          <cell r="N3973" t="str">
            <v>641</v>
          </cell>
          <cell r="Q3973" t="str">
            <v>RIV</v>
          </cell>
          <cell r="T3973">
            <v>52077</v>
          </cell>
          <cell r="U3973">
            <v>0</v>
          </cell>
        </row>
        <row r="3974">
          <cell r="N3974" t="str">
            <v>612</v>
          </cell>
          <cell r="Q3974" t="str">
            <v>RTU</v>
          </cell>
          <cell r="T3974">
            <v>7432</v>
          </cell>
          <cell r="U3974">
            <v>0.13</v>
          </cell>
        </row>
        <row r="3975">
          <cell r="N3975" t="str">
            <v>642</v>
          </cell>
          <cell r="Q3975" t="str">
            <v>RTU</v>
          </cell>
          <cell r="T3975">
            <v>28268</v>
          </cell>
          <cell r="U3975">
            <v>6.28</v>
          </cell>
        </row>
        <row r="3976">
          <cell r="N3976" t="str">
            <v>650</v>
          </cell>
          <cell r="Q3976" t="str">
            <v>TDE</v>
          </cell>
          <cell r="T3976">
            <v>2750853</v>
          </cell>
          <cell r="U3976">
            <v>0</v>
          </cell>
        </row>
        <row r="3977">
          <cell r="N3977" t="str">
            <v>621</v>
          </cell>
          <cell r="Q3977" t="str">
            <v>TDE</v>
          </cell>
          <cell r="T3977">
            <v>756631</v>
          </cell>
          <cell r="U3977">
            <v>0</v>
          </cell>
        </row>
        <row r="3978">
          <cell r="N3978" t="str">
            <v>623</v>
          </cell>
          <cell r="Q3978" t="str">
            <v>TIU</v>
          </cell>
          <cell r="T3978">
            <v>4951721</v>
          </cell>
          <cell r="U3978">
            <v>4.9400000000000004</v>
          </cell>
        </row>
        <row r="3979">
          <cell r="N3979" t="str">
            <v>624</v>
          </cell>
          <cell r="Q3979" t="str">
            <v>TIU</v>
          </cell>
          <cell r="T3979">
            <v>4486832</v>
          </cell>
          <cell r="U3979">
            <v>4.4800000000000004</v>
          </cell>
        </row>
        <row r="3980">
          <cell r="N3980" t="str">
            <v>686</v>
          </cell>
          <cell r="Q3980" t="str">
            <v>TSC</v>
          </cell>
          <cell r="T3980">
            <v>361</v>
          </cell>
          <cell r="U3980">
            <v>0</v>
          </cell>
        </row>
        <row r="3981">
          <cell r="N3981" t="str">
            <v>626</v>
          </cell>
          <cell r="Q3981" t="str">
            <v>TSC</v>
          </cell>
          <cell r="T3981">
            <v>6589792</v>
          </cell>
          <cell r="U3981">
            <v>0</v>
          </cell>
        </row>
        <row r="3982">
          <cell r="N3982" t="str">
            <v>611</v>
          </cell>
          <cell r="Q3982" t="str">
            <v>TTC</v>
          </cell>
          <cell r="T3982">
            <v>13960</v>
          </cell>
          <cell r="U3982">
            <v>0.69</v>
          </cell>
        </row>
        <row r="3983">
          <cell r="N3983" t="str">
            <v>650</v>
          </cell>
          <cell r="Q3983" t="str">
            <v>TTC</v>
          </cell>
          <cell r="T3983">
            <v>969</v>
          </cell>
          <cell r="U3983">
            <v>0.06</v>
          </cell>
        </row>
        <row r="3984">
          <cell r="N3984" t="str">
            <v>686</v>
          </cell>
          <cell r="Q3984" t="str">
            <v>VIU</v>
          </cell>
          <cell r="T3984">
            <v>325</v>
          </cell>
          <cell r="U3984">
            <v>-0.01</v>
          </cell>
        </row>
        <row r="3985">
          <cell r="N3985" t="str">
            <v>650</v>
          </cell>
          <cell r="Q3985" t="str">
            <v>CAV</v>
          </cell>
          <cell r="T3985">
            <v>223465</v>
          </cell>
          <cell r="U3985">
            <v>1.02</v>
          </cell>
        </row>
        <row r="3986">
          <cell r="N3986" t="str">
            <v>624</v>
          </cell>
          <cell r="Q3986" t="str">
            <v>CAV</v>
          </cell>
          <cell r="T3986">
            <v>547565</v>
          </cell>
          <cell r="U3986">
            <v>-56.4</v>
          </cell>
        </row>
        <row r="3987">
          <cell r="N3987" t="str">
            <v>650</v>
          </cell>
          <cell r="Q3987" t="str">
            <v>CC</v>
          </cell>
          <cell r="T3987">
            <v>2103</v>
          </cell>
          <cell r="U3987">
            <v>6140.76</v>
          </cell>
        </row>
        <row r="3988">
          <cell r="N3988" t="str">
            <v>625</v>
          </cell>
          <cell r="Q3988" t="str">
            <v>DC</v>
          </cell>
          <cell r="T3988">
            <v>5085.6400000000003</v>
          </cell>
          <cell r="U3988">
            <v>104484.22</v>
          </cell>
        </row>
        <row r="3989">
          <cell r="N3989" t="str">
            <v>624</v>
          </cell>
          <cell r="Q3989" t="str">
            <v>DC</v>
          </cell>
          <cell r="T3989">
            <v>1750</v>
          </cell>
          <cell r="U3989">
            <v>31972.5</v>
          </cell>
        </row>
        <row r="3990">
          <cell r="N3990" t="str">
            <v>626</v>
          </cell>
          <cell r="Q3990" t="str">
            <v>DC</v>
          </cell>
          <cell r="T3990">
            <v>800</v>
          </cell>
          <cell r="U3990">
            <v>20136</v>
          </cell>
        </row>
        <row r="3991">
          <cell r="N3991" t="str">
            <v>625</v>
          </cell>
          <cell r="Q3991" t="str">
            <v>DSM</v>
          </cell>
          <cell r="T3991">
            <v>448800</v>
          </cell>
          <cell r="U3991">
            <v>76.3</v>
          </cell>
        </row>
        <row r="3992">
          <cell r="N3992" t="str">
            <v>811</v>
          </cell>
          <cell r="Q3992" t="str">
            <v>DSM</v>
          </cell>
          <cell r="T3992">
            <v>305.3</v>
          </cell>
          <cell r="U3992">
            <v>0</v>
          </cell>
        </row>
        <row r="3993">
          <cell r="N3993" t="str">
            <v>626</v>
          </cell>
          <cell r="Q3993" t="str">
            <v>DSM</v>
          </cell>
          <cell r="T3993">
            <v>3261060</v>
          </cell>
          <cell r="U3993">
            <v>1180.5</v>
          </cell>
        </row>
        <row r="3994">
          <cell r="N3994" t="str">
            <v>650</v>
          </cell>
          <cell r="Q3994" t="str">
            <v>EBF</v>
          </cell>
          <cell r="T3994">
            <v>1938</v>
          </cell>
          <cell r="U3994">
            <v>-55.68</v>
          </cell>
        </row>
        <row r="3995">
          <cell r="N3995" t="str">
            <v>611</v>
          </cell>
          <cell r="Q3995" t="str">
            <v>EC</v>
          </cell>
          <cell r="T3995">
            <v>61234</v>
          </cell>
          <cell r="U3995">
            <v>5981.47</v>
          </cell>
        </row>
        <row r="3996">
          <cell r="N3996" t="str">
            <v>685</v>
          </cell>
          <cell r="Q3996" t="str">
            <v>EC</v>
          </cell>
          <cell r="T3996">
            <v>111</v>
          </cell>
          <cell r="U3996">
            <v>3.21</v>
          </cell>
        </row>
        <row r="3997">
          <cell r="N3997" t="str">
            <v>624</v>
          </cell>
          <cell r="Q3997" t="str">
            <v>EC</v>
          </cell>
          <cell r="T3997">
            <v>393408</v>
          </cell>
          <cell r="U3997">
            <v>24000.68</v>
          </cell>
        </row>
        <row r="3998">
          <cell r="N3998" t="str">
            <v>624</v>
          </cell>
          <cell r="Q3998" t="str">
            <v>ECR</v>
          </cell>
          <cell r="T3998">
            <v>3019028</v>
          </cell>
          <cell r="U3998">
            <v>10708.49</v>
          </cell>
        </row>
        <row r="3999">
          <cell r="N3999" t="str">
            <v>624</v>
          </cell>
          <cell r="Q3999" t="str">
            <v>EEX</v>
          </cell>
          <cell r="T3999">
            <v>3019028</v>
          </cell>
          <cell r="U3999">
            <v>1367.62</v>
          </cell>
        </row>
        <row r="4000">
          <cell r="N4000" t="str">
            <v>623</v>
          </cell>
          <cell r="Q4000" t="str">
            <v>EFV</v>
          </cell>
          <cell r="T4000">
            <v>205752</v>
          </cell>
          <cell r="U4000">
            <v>629.17999999999995</v>
          </cell>
        </row>
        <row r="4001">
          <cell r="N4001" t="str">
            <v>624</v>
          </cell>
          <cell r="Q4001" t="str">
            <v>EFV</v>
          </cell>
          <cell r="T4001">
            <v>24116368</v>
          </cell>
          <cell r="U4001">
            <v>73747.89</v>
          </cell>
        </row>
        <row r="4002">
          <cell r="N4002" t="str">
            <v>641</v>
          </cell>
          <cell r="Q4002" t="str">
            <v>EIN</v>
          </cell>
          <cell r="T4002">
            <v>3389</v>
          </cell>
          <cell r="U4002">
            <v>1.91</v>
          </cell>
        </row>
        <row r="4003">
          <cell r="N4003" t="str">
            <v>623</v>
          </cell>
          <cell r="Q4003" t="str">
            <v>EIN</v>
          </cell>
          <cell r="T4003">
            <v>216795</v>
          </cell>
          <cell r="U4003">
            <v>122.05</v>
          </cell>
        </row>
        <row r="4004">
          <cell r="N4004" t="str">
            <v>660</v>
          </cell>
          <cell r="Q4004" t="str">
            <v>EP1</v>
          </cell>
          <cell r="T4004">
            <v>10703</v>
          </cell>
          <cell r="U4004">
            <v>0</v>
          </cell>
        </row>
        <row r="4005">
          <cell r="N4005" t="str">
            <v>660</v>
          </cell>
          <cell r="Q4005" t="str">
            <v>EP1</v>
          </cell>
          <cell r="T4005">
            <v>633</v>
          </cell>
          <cell r="U4005">
            <v>0</v>
          </cell>
        </row>
        <row r="4006">
          <cell r="N4006" t="str">
            <v>626</v>
          </cell>
          <cell r="Q4006" t="str">
            <v>EP1</v>
          </cell>
          <cell r="T4006">
            <v>2310640</v>
          </cell>
          <cell r="U4006">
            <v>0</v>
          </cell>
        </row>
        <row r="4007">
          <cell r="N4007" t="str">
            <v>650</v>
          </cell>
          <cell r="Q4007" t="str">
            <v>EP1</v>
          </cell>
          <cell r="T4007">
            <v>18705</v>
          </cell>
          <cell r="U4007">
            <v>0</v>
          </cell>
        </row>
        <row r="4008">
          <cell r="N4008" t="str">
            <v>621</v>
          </cell>
          <cell r="Q4008" t="str">
            <v>EP3</v>
          </cell>
          <cell r="T4008">
            <v>73351830</v>
          </cell>
          <cell r="U4008">
            <v>0</v>
          </cell>
        </row>
        <row r="4009">
          <cell r="N4009" t="str">
            <v>655</v>
          </cell>
          <cell r="Q4009" t="str">
            <v>EP3</v>
          </cell>
          <cell r="T4009">
            <v>617553</v>
          </cell>
          <cell r="U4009">
            <v>0</v>
          </cell>
        </row>
        <row r="4010">
          <cell r="N4010" t="str">
            <v>676</v>
          </cell>
          <cell r="Q4010" t="str">
            <v>EP3</v>
          </cell>
          <cell r="T4010">
            <v>0</v>
          </cell>
          <cell r="U4010">
            <v>0</v>
          </cell>
        </row>
        <row r="4011">
          <cell r="N4011" t="str">
            <v>623</v>
          </cell>
          <cell r="Q4011" t="str">
            <v>FFC</v>
          </cell>
          <cell r="T4011">
            <v>87984</v>
          </cell>
          <cell r="U4011">
            <v>1.41</v>
          </cell>
        </row>
        <row r="4012">
          <cell r="N4012" t="str">
            <v>660</v>
          </cell>
          <cell r="Q4012" t="str">
            <v>FVE</v>
          </cell>
          <cell r="T4012">
            <v>19498</v>
          </cell>
          <cell r="U4012">
            <v>0</v>
          </cell>
        </row>
        <row r="4013">
          <cell r="N4013" t="str">
            <v>650</v>
          </cell>
          <cell r="Q4013" t="str">
            <v>FVE</v>
          </cell>
          <cell r="T4013">
            <v>65</v>
          </cell>
          <cell r="U4013">
            <v>0</v>
          </cell>
        </row>
        <row r="4014">
          <cell r="N4014" t="str">
            <v>621</v>
          </cell>
          <cell r="Q4014" t="str">
            <v>FVE</v>
          </cell>
          <cell r="T4014">
            <v>756631</v>
          </cell>
          <cell r="U4014">
            <v>0</v>
          </cell>
        </row>
        <row r="4015">
          <cell r="N4015" t="str">
            <v>625</v>
          </cell>
          <cell r="Q4015" t="str">
            <v>FVE</v>
          </cell>
          <cell r="T4015">
            <v>5886540</v>
          </cell>
          <cell r="U4015">
            <v>0</v>
          </cell>
        </row>
        <row r="4016">
          <cell r="N4016" t="str">
            <v>633</v>
          </cell>
          <cell r="Q4016" t="str">
            <v>FVE</v>
          </cell>
          <cell r="T4016">
            <v>257021177</v>
          </cell>
          <cell r="U4016">
            <v>0</v>
          </cell>
        </row>
        <row r="4017">
          <cell r="N4017" t="str">
            <v>625</v>
          </cell>
          <cell r="Q4017" t="str">
            <v>ICV</v>
          </cell>
          <cell r="T4017">
            <v>448800</v>
          </cell>
          <cell r="U4017">
            <v>0</v>
          </cell>
        </row>
        <row r="4018">
          <cell r="N4018" t="str">
            <v>625</v>
          </cell>
          <cell r="Q4018" t="str">
            <v>ICV</v>
          </cell>
          <cell r="T4018">
            <v>5886540</v>
          </cell>
          <cell r="U4018">
            <v>0</v>
          </cell>
        </row>
        <row r="4019">
          <cell r="N4019" t="str">
            <v>641</v>
          </cell>
          <cell r="Q4019" t="str">
            <v>ICV</v>
          </cell>
          <cell r="T4019">
            <v>3389</v>
          </cell>
          <cell r="U4019">
            <v>0</v>
          </cell>
        </row>
        <row r="4020">
          <cell r="N4020" t="str">
            <v>626</v>
          </cell>
          <cell r="Q4020" t="str">
            <v>BFC</v>
          </cell>
          <cell r="T4020">
            <v>915057</v>
          </cell>
          <cell r="U4020">
            <v>26352.73</v>
          </cell>
        </row>
        <row r="4021">
          <cell r="N4021" t="str">
            <v>660</v>
          </cell>
          <cell r="Q4021" t="str">
            <v>BFC</v>
          </cell>
          <cell r="T4021">
            <v>19498</v>
          </cell>
          <cell r="U4021">
            <v>563.39</v>
          </cell>
        </row>
        <row r="4022">
          <cell r="N4022" t="str">
            <v>624</v>
          </cell>
          <cell r="Q4022" t="str">
            <v>BFC</v>
          </cell>
          <cell r="T4022">
            <v>3653020</v>
          </cell>
          <cell r="U4022">
            <v>105035.28</v>
          </cell>
        </row>
        <row r="4023">
          <cell r="N4023" t="str">
            <v>624</v>
          </cell>
          <cell r="Q4023" t="str">
            <v>CAP</v>
          </cell>
          <cell r="T4023">
            <v>3470466</v>
          </cell>
          <cell r="U4023">
            <v>41.65</v>
          </cell>
        </row>
        <row r="4024">
          <cell r="N4024" t="str">
            <v>624</v>
          </cell>
          <cell r="Q4024" t="str">
            <v>CAP</v>
          </cell>
          <cell r="T4024">
            <v>246528</v>
          </cell>
          <cell r="U4024">
            <v>2.96</v>
          </cell>
        </row>
        <row r="4025">
          <cell r="N4025" t="str">
            <v>676</v>
          </cell>
          <cell r="Q4025" t="str">
            <v>CAP</v>
          </cell>
          <cell r="T4025">
            <v>2175000</v>
          </cell>
          <cell r="U4025">
            <v>16.86</v>
          </cell>
        </row>
        <row r="4026">
          <cell r="N4026" t="str">
            <v>623</v>
          </cell>
          <cell r="Q4026" t="str">
            <v>DSU</v>
          </cell>
          <cell r="T4026">
            <v>87984</v>
          </cell>
          <cell r="U4026">
            <v>6.96</v>
          </cell>
        </row>
        <row r="4027">
          <cell r="N4027" t="str">
            <v>633</v>
          </cell>
          <cell r="Q4027" t="str">
            <v>EIV</v>
          </cell>
          <cell r="T4027">
            <v>250349177</v>
          </cell>
          <cell r="U4027">
            <v>0</v>
          </cell>
        </row>
        <row r="4028">
          <cell r="N4028" t="str">
            <v>624</v>
          </cell>
          <cell r="Q4028" t="str">
            <v>EP4</v>
          </cell>
          <cell r="T4028">
            <v>20722080</v>
          </cell>
          <cell r="U4028">
            <v>0</v>
          </cell>
        </row>
        <row r="4029">
          <cell r="N4029" t="str">
            <v>624</v>
          </cell>
          <cell r="Q4029" t="str">
            <v>EP4</v>
          </cell>
          <cell r="T4029">
            <v>3470466</v>
          </cell>
          <cell r="U4029">
            <v>0</v>
          </cell>
        </row>
        <row r="4030">
          <cell r="N4030" t="str">
            <v>650</v>
          </cell>
          <cell r="Q4030" t="str">
            <v>EP4</v>
          </cell>
          <cell r="T4030">
            <v>3194240</v>
          </cell>
          <cell r="U4030">
            <v>0</v>
          </cell>
        </row>
        <row r="4031">
          <cell r="N4031" t="str">
            <v>642</v>
          </cell>
          <cell r="Q4031" t="str">
            <v>EUR</v>
          </cell>
          <cell r="T4031">
            <v>370</v>
          </cell>
          <cell r="U4031">
            <v>0</v>
          </cell>
        </row>
        <row r="4032">
          <cell r="N4032" t="str">
            <v>624</v>
          </cell>
          <cell r="Q4032" t="str">
            <v>EUR</v>
          </cell>
          <cell r="T4032">
            <v>1715542</v>
          </cell>
          <cell r="U4032">
            <v>216.6</v>
          </cell>
        </row>
        <row r="4033">
          <cell r="N4033" t="str">
            <v>650</v>
          </cell>
          <cell r="Q4033" t="str">
            <v>E21</v>
          </cell>
          <cell r="T4033">
            <v>9740</v>
          </cell>
          <cell r="U4033">
            <v>303.62</v>
          </cell>
        </row>
        <row r="4034">
          <cell r="N4034" t="str">
            <v>660</v>
          </cell>
          <cell r="Q4034" t="str">
            <v>E21</v>
          </cell>
          <cell r="T4034">
            <v>215</v>
          </cell>
          <cell r="U4034">
            <v>6.7</v>
          </cell>
        </row>
        <row r="4035">
          <cell r="N4035" t="str">
            <v>676</v>
          </cell>
          <cell r="Q4035" t="str">
            <v>FFE</v>
          </cell>
          <cell r="T4035">
            <v>2175000</v>
          </cell>
          <cell r="U4035">
            <v>195.28</v>
          </cell>
        </row>
        <row r="4036">
          <cell r="N4036" t="str">
            <v>623</v>
          </cell>
          <cell r="Q4036" t="str">
            <v>FFE</v>
          </cell>
          <cell r="T4036">
            <v>18986663</v>
          </cell>
          <cell r="U4036">
            <v>2809.94</v>
          </cell>
        </row>
        <row r="4037">
          <cell r="N4037" t="str">
            <v>612</v>
          </cell>
          <cell r="Q4037" t="str">
            <v>FFE</v>
          </cell>
          <cell r="T4037">
            <v>7432</v>
          </cell>
          <cell r="U4037">
            <v>1.17</v>
          </cell>
        </row>
        <row r="4038">
          <cell r="N4038" t="str">
            <v>641</v>
          </cell>
          <cell r="Q4038" t="str">
            <v>FVC</v>
          </cell>
          <cell r="T4038">
            <v>49412</v>
          </cell>
          <cell r="U4038">
            <v>0</v>
          </cell>
        </row>
        <row r="4039">
          <cell r="N4039" t="str">
            <v>626</v>
          </cell>
          <cell r="Q4039" t="str">
            <v>LMV</v>
          </cell>
          <cell r="T4039">
            <v>915057</v>
          </cell>
          <cell r="U4039">
            <v>-42.1</v>
          </cell>
        </row>
        <row r="4040">
          <cell r="N4040" t="str">
            <v>623</v>
          </cell>
          <cell r="Q4040" t="str">
            <v>MSO</v>
          </cell>
          <cell r="T4040">
            <v>46560</v>
          </cell>
          <cell r="U4040">
            <v>37.020000000000003</v>
          </cell>
        </row>
        <row r="4041">
          <cell r="N4041" t="str">
            <v>624</v>
          </cell>
          <cell r="Q4041" t="str">
            <v>PPT</v>
          </cell>
          <cell r="T4041">
            <v>246528</v>
          </cell>
          <cell r="U4041">
            <v>0</v>
          </cell>
        </row>
        <row r="4042">
          <cell r="N4042" t="str">
            <v>650</v>
          </cell>
          <cell r="Q4042" t="str">
            <v>RAU</v>
          </cell>
          <cell r="T4042">
            <v>3009</v>
          </cell>
          <cell r="U4042">
            <v>0.04</v>
          </cell>
        </row>
        <row r="4043">
          <cell r="N4043" t="str">
            <v>633</v>
          </cell>
          <cell r="Q4043" t="str">
            <v>RAU</v>
          </cell>
          <cell r="T4043">
            <v>250349177</v>
          </cell>
          <cell r="U4043">
            <v>4711.8</v>
          </cell>
        </row>
        <row r="4044">
          <cell r="N4044" t="str">
            <v>641</v>
          </cell>
          <cell r="Q4044" t="str">
            <v>TDC</v>
          </cell>
          <cell r="T4044">
            <v>71460</v>
          </cell>
          <cell r="U4044">
            <v>6.9</v>
          </cell>
        </row>
        <row r="4045">
          <cell r="N4045" t="str">
            <v>624</v>
          </cell>
          <cell r="Q4045" t="str">
            <v>TSE</v>
          </cell>
          <cell r="T4045">
            <v>32769510</v>
          </cell>
          <cell r="U4045">
            <v>0</v>
          </cell>
        </row>
        <row r="4046">
          <cell r="N4046" t="str">
            <v>624</v>
          </cell>
          <cell r="Q4046" t="str">
            <v>OMS</v>
          </cell>
          <cell r="T4046">
            <v>547565</v>
          </cell>
          <cell r="U4046">
            <v>136.35</v>
          </cell>
        </row>
        <row r="4047">
          <cell r="N4047" t="str">
            <v>624</v>
          </cell>
          <cell r="Q4047" t="str">
            <v>OMS</v>
          </cell>
          <cell r="T4047">
            <v>3019028</v>
          </cell>
          <cell r="U4047">
            <v>751.73</v>
          </cell>
        </row>
        <row r="4048">
          <cell r="N4048" t="str">
            <v>621</v>
          </cell>
          <cell r="Q4048" t="str">
            <v>OMS</v>
          </cell>
          <cell r="T4048">
            <v>4200</v>
          </cell>
          <cell r="U4048">
            <v>0.98</v>
          </cell>
        </row>
        <row r="4049">
          <cell r="N4049" t="str">
            <v>626</v>
          </cell>
          <cell r="Q4049" t="str">
            <v>PRV</v>
          </cell>
          <cell r="T4049">
            <v>3261060</v>
          </cell>
          <cell r="U4049">
            <v>140.22999999999999</v>
          </cell>
        </row>
        <row r="4050">
          <cell r="N4050" t="str">
            <v>641</v>
          </cell>
          <cell r="Q4050" t="str">
            <v>PRV</v>
          </cell>
          <cell r="T4050">
            <v>3552</v>
          </cell>
          <cell r="U4050">
            <v>-0.26</v>
          </cell>
        </row>
        <row r="4051">
          <cell r="N4051" t="str">
            <v>624</v>
          </cell>
          <cell r="Q4051" t="str">
            <v>RIV</v>
          </cell>
          <cell r="T4051">
            <v>3653020</v>
          </cell>
          <cell r="U4051">
            <v>0</v>
          </cell>
        </row>
        <row r="4052">
          <cell r="N4052" t="str">
            <v>624</v>
          </cell>
          <cell r="Q4052" t="str">
            <v>RIV</v>
          </cell>
          <cell r="T4052">
            <v>3019028</v>
          </cell>
          <cell r="U4052">
            <v>0</v>
          </cell>
        </row>
        <row r="4053">
          <cell r="N4053" t="str">
            <v>650</v>
          </cell>
          <cell r="Q4053" t="str">
            <v>RTU</v>
          </cell>
          <cell r="T4053">
            <v>223465</v>
          </cell>
          <cell r="U4053">
            <v>0.79</v>
          </cell>
        </row>
        <row r="4054">
          <cell r="N4054" t="str">
            <v>626</v>
          </cell>
          <cell r="Q4054" t="str">
            <v>RTU</v>
          </cell>
          <cell r="T4054">
            <v>2678623</v>
          </cell>
          <cell r="U4054">
            <v>34.85</v>
          </cell>
        </row>
        <row r="4055">
          <cell r="N4055" t="str">
            <v>624</v>
          </cell>
          <cell r="Q4055" t="str">
            <v>TIU</v>
          </cell>
          <cell r="T4055">
            <v>378432</v>
          </cell>
          <cell r="U4055">
            <v>0.38</v>
          </cell>
        </row>
        <row r="4056">
          <cell r="N4056" t="str">
            <v>624</v>
          </cell>
          <cell r="Q4056" t="str">
            <v>TSC</v>
          </cell>
          <cell r="T4056">
            <v>120000</v>
          </cell>
          <cell r="U4056">
            <v>0</v>
          </cell>
        </row>
        <row r="4057">
          <cell r="N4057" t="str">
            <v>626</v>
          </cell>
          <cell r="Q4057" t="str">
            <v>TSC</v>
          </cell>
          <cell r="T4057">
            <v>384912</v>
          </cell>
          <cell r="U4057">
            <v>0</v>
          </cell>
        </row>
        <row r="4058">
          <cell r="N4058" t="str">
            <v>650</v>
          </cell>
          <cell r="Q4058" t="str">
            <v>TSC</v>
          </cell>
          <cell r="T4058">
            <v>223465</v>
          </cell>
          <cell r="U4058">
            <v>0</v>
          </cell>
        </row>
        <row r="4059">
          <cell r="N4059" t="str">
            <v>624</v>
          </cell>
          <cell r="Q4059" t="str">
            <v>TSC</v>
          </cell>
          <cell r="T4059">
            <v>398400</v>
          </cell>
          <cell r="U4059">
            <v>0</v>
          </cell>
        </row>
        <row r="4060">
          <cell r="N4060" t="str">
            <v>685</v>
          </cell>
          <cell r="Q4060" t="str">
            <v>VPV</v>
          </cell>
          <cell r="T4060">
            <v>116813</v>
          </cell>
          <cell r="U4060">
            <v>-17.41</v>
          </cell>
        </row>
        <row r="4061">
          <cell r="N4061" t="str">
            <v>623</v>
          </cell>
          <cell r="Q4061" t="str">
            <v>CAV</v>
          </cell>
          <cell r="T4061">
            <v>87984</v>
          </cell>
          <cell r="U4061">
            <v>4.22</v>
          </cell>
        </row>
        <row r="4062">
          <cell r="N4062" t="str">
            <v>823</v>
          </cell>
          <cell r="Q4062" t="str">
            <v>DC</v>
          </cell>
          <cell r="T4062">
            <v>-10</v>
          </cell>
          <cell r="U4062">
            <v>-2886.1</v>
          </cell>
        </row>
        <row r="4063">
          <cell r="N4063" t="str">
            <v>644</v>
          </cell>
          <cell r="Q4063" t="str">
            <v>DC</v>
          </cell>
          <cell r="T4063">
            <v>5999</v>
          </cell>
          <cell r="U4063">
            <v>96703.88</v>
          </cell>
        </row>
        <row r="4064">
          <cell r="N4064" t="str">
            <v>624</v>
          </cell>
          <cell r="Q4064" t="str">
            <v>DSM</v>
          </cell>
          <cell r="T4064">
            <v>4486832</v>
          </cell>
          <cell r="U4064">
            <v>3118.35</v>
          </cell>
        </row>
        <row r="4065">
          <cell r="N4065" t="str">
            <v>624</v>
          </cell>
          <cell r="Q4065" t="str">
            <v>EBF</v>
          </cell>
          <cell r="T4065">
            <v>378432</v>
          </cell>
          <cell r="U4065">
            <v>-10871.97</v>
          </cell>
        </row>
        <row r="4066">
          <cell r="N4066" t="str">
            <v>624</v>
          </cell>
          <cell r="Q4066" t="str">
            <v>EBF</v>
          </cell>
          <cell r="T4066">
            <v>544752</v>
          </cell>
          <cell r="U4066">
            <v>-15650.18</v>
          </cell>
        </row>
        <row r="4067">
          <cell r="N4067" t="str">
            <v>624</v>
          </cell>
          <cell r="Q4067" t="str">
            <v>EC</v>
          </cell>
          <cell r="T4067">
            <v>191360</v>
          </cell>
          <cell r="U4067">
            <v>13257.04</v>
          </cell>
        </row>
        <row r="4068">
          <cell r="N4068" t="str">
            <v>611</v>
          </cell>
          <cell r="Q4068" t="str">
            <v>EC</v>
          </cell>
          <cell r="T4068">
            <v>9731</v>
          </cell>
          <cell r="U4068">
            <v>707.27</v>
          </cell>
        </row>
        <row r="4069">
          <cell r="N4069" t="str">
            <v>624</v>
          </cell>
          <cell r="Q4069" t="str">
            <v>EC</v>
          </cell>
          <cell r="T4069">
            <v>30000</v>
          </cell>
          <cell r="U4069">
            <v>2078.34</v>
          </cell>
        </row>
        <row r="4070">
          <cell r="N4070" t="str">
            <v>633</v>
          </cell>
          <cell r="Q4070" t="str">
            <v>EC</v>
          </cell>
          <cell r="T4070">
            <v>2955350</v>
          </cell>
          <cell r="U4070">
            <v>93817.59</v>
          </cell>
        </row>
        <row r="4071">
          <cell r="N4071" t="str">
            <v>685</v>
          </cell>
          <cell r="Q4071" t="str">
            <v>ECR</v>
          </cell>
          <cell r="T4071">
            <v>111</v>
          </cell>
          <cell r="U4071">
            <v>0.6</v>
          </cell>
        </row>
        <row r="4072">
          <cell r="N4072" t="str">
            <v>634</v>
          </cell>
          <cell r="Q4072" t="str">
            <v>ECR</v>
          </cell>
          <cell r="T4072">
            <v>196450984</v>
          </cell>
          <cell r="U4072">
            <v>509397.4</v>
          </cell>
        </row>
        <row r="4073">
          <cell r="N4073" t="str">
            <v>626</v>
          </cell>
          <cell r="Q4073" t="str">
            <v>EEX</v>
          </cell>
          <cell r="T4073">
            <v>2887680</v>
          </cell>
          <cell r="U4073">
            <v>-89.52</v>
          </cell>
        </row>
        <row r="4074">
          <cell r="N4074" t="str">
            <v>626</v>
          </cell>
          <cell r="Q4074" t="str">
            <v>EFL</v>
          </cell>
          <cell r="T4074">
            <v>2678623</v>
          </cell>
          <cell r="U4074">
            <v>88059.74</v>
          </cell>
        </row>
        <row r="4075">
          <cell r="N4075" t="str">
            <v>642</v>
          </cell>
          <cell r="Q4075" t="str">
            <v>EFL</v>
          </cell>
          <cell r="T4075">
            <v>28268</v>
          </cell>
          <cell r="U4075">
            <v>930.92</v>
          </cell>
        </row>
        <row r="4076">
          <cell r="N4076" t="str">
            <v>623</v>
          </cell>
          <cell r="Q4076" t="str">
            <v>EFV</v>
          </cell>
          <cell r="T4076">
            <v>216795</v>
          </cell>
          <cell r="U4076">
            <v>662.96</v>
          </cell>
        </row>
        <row r="4077">
          <cell r="N4077" t="str">
            <v>626</v>
          </cell>
          <cell r="Q4077" t="str">
            <v>EIN</v>
          </cell>
          <cell r="T4077">
            <v>6589792</v>
          </cell>
          <cell r="U4077">
            <v>3710.07</v>
          </cell>
        </row>
        <row r="4078">
          <cell r="N4078" t="str">
            <v>624</v>
          </cell>
          <cell r="Q4078" t="str">
            <v>EIN</v>
          </cell>
          <cell r="T4078">
            <v>10860147</v>
          </cell>
          <cell r="U4078">
            <v>6114.25</v>
          </cell>
        </row>
        <row r="4079">
          <cell r="N4079" t="str">
            <v>625</v>
          </cell>
          <cell r="Q4079" t="str">
            <v>EP1</v>
          </cell>
          <cell r="T4079">
            <v>448800</v>
          </cell>
          <cell r="U4079">
            <v>0</v>
          </cell>
        </row>
        <row r="4080">
          <cell r="N4080" t="str">
            <v>626</v>
          </cell>
          <cell r="Q4080" t="str">
            <v>EP1</v>
          </cell>
          <cell r="T4080">
            <v>923670</v>
          </cell>
          <cell r="U4080">
            <v>0</v>
          </cell>
        </row>
        <row r="4081">
          <cell r="N4081" t="str">
            <v>624</v>
          </cell>
          <cell r="Q4081" t="str">
            <v>FMU</v>
          </cell>
          <cell r="T4081">
            <v>446976</v>
          </cell>
          <cell r="U4081">
            <v>0.45</v>
          </cell>
        </row>
        <row r="4082">
          <cell r="N4082" t="str">
            <v>621</v>
          </cell>
          <cell r="Q4082" t="str">
            <v>FVE</v>
          </cell>
          <cell r="T4082">
            <v>542187</v>
          </cell>
          <cell r="U4082">
            <v>0</v>
          </cell>
        </row>
        <row r="4083">
          <cell r="N4083" t="str">
            <v>650</v>
          </cell>
          <cell r="Q4083" t="str">
            <v>FVE</v>
          </cell>
          <cell r="T4083">
            <v>3255</v>
          </cell>
          <cell r="U4083">
            <v>0</v>
          </cell>
        </row>
        <row r="4084">
          <cell r="N4084" t="str">
            <v>626</v>
          </cell>
          <cell r="Q4084" t="str">
            <v>FVE</v>
          </cell>
          <cell r="T4084">
            <v>12965832</v>
          </cell>
          <cell r="U4084">
            <v>0</v>
          </cell>
        </row>
        <row r="4085">
          <cell r="N4085" t="str">
            <v>623</v>
          </cell>
          <cell r="Q4085" t="str">
            <v>ICV</v>
          </cell>
          <cell r="T4085">
            <v>216795</v>
          </cell>
          <cell r="U4085">
            <v>0</v>
          </cell>
        </row>
        <row r="4086">
          <cell r="N4086" t="str">
            <v>641</v>
          </cell>
          <cell r="Q4086" t="str">
            <v>LMR</v>
          </cell>
          <cell r="T4086">
            <v>3552</v>
          </cell>
          <cell r="U4086">
            <v>1.26</v>
          </cell>
        </row>
        <row r="4087">
          <cell r="N4087" t="str">
            <v>641</v>
          </cell>
          <cell r="Q4087" t="str">
            <v>EIV</v>
          </cell>
          <cell r="T4087">
            <v>49412</v>
          </cell>
          <cell r="U4087">
            <v>0</v>
          </cell>
        </row>
        <row r="4088">
          <cell r="N4088" t="str">
            <v>624</v>
          </cell>
          <cell r="Q4088" t="str">
            <v>EP4</v>
          </cell>
          <cell r="T4088">
            <v>246528</v>
          </cell>
          <cell r="U4088">
            <v>0</v>
          </cell>
        </row>
        <row r="4089">
          <cell r="N4089" t="str">
            <v>650</v>
          </cell>
          <cell r="Q4089" t="str">
            <v>EUR</v>
          </cell>
          <cell r="T4089">
            <v>1938</v>
          </cell>
          <cell r="U4089">
            <v>0.23</v>
          </cell>
        </row>
        <row r="4090">
          <cell r="N4090" t="str">
            <v>626</v>
          </cell>
          <cell r="Q4090" t="str">
            <v>EUR</v>
          </cell>
          <cell r="T4090">
            <v>12965832</v>
          </cell>
          <cell r="U4090">
            <v>1542.94</v>
          </cell>
        </row>
        <row r="4091">
          <cell r="N4091" t="str">
            <v>676</v>
          </cell>
          <cell r="Q4091" t="str">
            <v>FVC</v>
          </cell>
          <cell r="T4091">
            <v>2175000</v>
          </cell>
          <cell r="U4091">
            <v>0</v>
          </cell>
        </row>
        <row r="4092">
          <cell r="N4092" t="str">
            <v>650</v>
          </cell>
          <cell r="Q4092" t="str">
            <v>FVC</v>
          </cell>
          <cell r="T4092">
            <v>3255</v>
          </cell>
          <cell r="U4092">
            <v>0</v>
          </cell>
        </row>
        <row r="4093">
          <cell r="N4093" t="str">
            <v>632</v>
          </cell>
          <cell r="Q4093" t="str">
            <v>ICN</v>
          </cell>
          <cell r="T4093">
            <v>164943143</v>
          </cell>
          <cell r="U4093">
            <v>0</v>
          </cell>
        </row>
        <row r="4094">
          <cell r="N4094" t="str">
            <v>624</v>
          </cell>
          <cell r="Q4094" t="str">
            <v>ICN</v>
          </cell>
          <cell r="T4094">
            <v>3019028</v>
          </cell>
          <cell r="U4094">
            <v>0</v>
          </cell>
        </row>
        <row r="4095">
          <cell r="N4095" t="str">
            <v>641</v>
          </cell>
          <cell r="Q4095" t="str">
            <v>LMV</v>
          </cell>
          <cell r="T4095">
            <v>49412</v>
          </cell>
          <cell r="U4095">
            <v>4.0999999999999996</v>
          </cell>
        </row>
        <row r="4096">
          <cell r="N4096" t="str">
            <v>625</v>
          </cell>
          <cell r="Q4096" t="str">
            <v>MSV</v>
          </cell>
          <cell r="T4096">
            <v>310080</v>
          </cell>
          <cell r="U4096">
            <v>0</v>
          </cell>
        </row>
        <row r="4097">
          <cell r="N4097" t="str">
            <v>612</v>
          </cell>
          <cell r="Q4097" t="str">
            <v>PPT</v>
          </cell>
          <cell r="T4097">
            <v>7432</v>
          </cell>
          <cell r="U4097">
            <v>0</v>
          </cell>
        </row>
        <row r="4098">
          <cell r="N4098" t="str">
            <v>625</v>
          </cell>
          <cell r="Q4098" t="str">
            <v>RIN</v>
          </cell>
          <cell r="T4098">
            <v>5886540</v>
          </cell>
          <cell r="U4098">
            <v>16329.26</v>
          </cell>
        </row>
        <row r="4099">
          <cell r="N4099" t="str">
            <v>626</v>
          </cell>
          <cell r="Q4099" t="str">
            <v>TDC</v>
          </cell>
          <cell r="T4099">
            <v>923670</v>
          </cell>
          <cell r="U4099">
            <v>72.05</v>
          </cell>
        </row>
        <row r="4100">
          <cell r="N4100" t="str">
            <v>660</v>
          </cell>
          <cell r="Q4100" t="str">
            <v>TSE</v>
          </cell>
          <cell r="T4100">
            <v>633</v>
          </cell>
          <cell r="U4100">
            <v>0</v>
          </cell>
        </row>
        <row r="4101">
          <cell r="N4101" t="str">
            <v>633</v>
          </cell>
          <cell r="Q4101" t="str">
            <v>TTE</v>
          </cell>
          <cell r="T4101">
            <v>275340933</v>
          </cell>
          <cell r="U4101">
            <v>0</v>
          </cell>
        </row>
        <row r="4102">
          <cell r="N4102" t="str">
            <v>660</v>
          </cell>
          <cell r="Q4102" t="str">
            <v>L12</v>
          </cell>
          <cell r="T4102">
            <v>917</v>
          </cell>
          <cell r="U4102">
            <v>9537.1200000000008</v>
          </cell>
        </row>
        <row r="4103">
          <cell r="N4103" t="str">
            <v>660</v>
          </cell>
          <cell r="Q4103" t="str">
            <v>L16</v>
          </cell>
          <cell r="T4103">
            <v>4</v>
          </cell>
          <cell r="U4103">
            <v>41.08</v>
          </cell>
        </row>
        <row r="4104">
          <cell r="N4104" t="str">
            <v>624</v>
          </cell>
          <cell r="Q4104" t="str">
            <v>MC</v>
          </cell>
          <cell r="T4104">
            <v>50</v>
          </cell>
          <cell r="U4104">
            <v>0</v>
          </cell>
        </row>
        <row r="4105">
          <cell r="N4105" t="str">
            <v>634</v>
          </cell>
          <cell r="Q4105" t="str">
            <v>OMS</v>
          </cell>
          <cell r="T4105">
            <v>196450984</v>
          </cell>
          <cell r="U4105">
            <v>37522.14</v>
          </cell>
        </row>
        <row r="4106">
          <cell r="N4106" t="str">
            <v>626</v>
          </cell>
          <cell r="Q4106" t="str">
            <v>PRC</v>
          </cell>
          <cell r="T4106">
            <v>3261060</v>
          </cell>
          <cell r="U4106">
            <v>913.09</v>
          </cell>
        </row>
        <row r="4107">
          <cell r="N4107" t="str">
            <v>626</v>
          </cell>
          <cell r="Q4107" t="str">
            <v>PRV</v>
          </cell>
          <cell r="T4107">
            <v>384912</v>
          </cell>
          <cell r="U4107">
            <v>16.55</v>
          </cell>
        </row>
        <row r="4108">
          <cell r="N4108" t="str">
            <v>612</v>
          </cell>
          <cell r="Q4108" t="str">
            <v>PRV</v>
          </cell>
          <cell r="T4108">
            <v>7432</v>
          </cell>
          <cell r="U4108">
            <v>1.04</v>
          </cell>
        </row>
        <row r="4109">
          <cell r="N4109" t="str">
            <v>642</v>
          </cell>
          <cell r="Q4109" t="str">
            <v>RIV</v>
          </cell>
          <cell r="T4109">
            <v>28268</v>
          </cell>
          <cell r="U4109">
            <v>0</v>
          </cell>
        </row>
        <row r="4110">
          <cell r="N4110" t="str">
            <v>650</v>
          </cell>
          <cell r="Q4110" t="str">
            <v>RIV</v>
          </cell>
          <cell r="T4110">
            <v>969</v>
          </cell>
          <cell r="U4110">
            <v>0</v>
          </cell>
        </row>
        <row r="4111">
          <cell r="N4111" t="str">
            <v>644</v>
          </cell>
          <cell r="Q4111" t="str">
            <v>RIV</v>
          </cell>
          <cell r="T4111">
            <v>2049250</v>
          </cell>
          <cell r="U4111">
            <v>0</v>
          </cell>
        </row>
        <row r="4112">
          <cell r="N4112" t="str">
            <v>625</v>
          </cell>
          <cell r="Q4112" t="str">
            <v>TDE</v>
          </cell>
          <cell r="T4112">
            <v>6242940</v>
          </cell>
          <cell r="U4112">
            <v>0</v>
          </cell>
        </row>
        <row r="4113">
          <cell r="N4113" t="str">
            <v>650</v>
          </cell>
          <cell r="Q4113" t="str">
            <v>TIU</v>
          </cell>
          <cell r="T4113">
            <v>65</v>
          </cell>
          <cell r="U4113">
            <v>0</v>
          </cell>
        </row>
        <row r="4114">
          <cell r="N4114" t="str">
            <v>685</v>
          </cell>
          <cell r="Q4114" t="str">
            <v>TIU</v>
          </cell>
          <cell r="T4114">
            <v>111</v>
          </cell>
          <cell r="U4114">
            <v>0</v>
          </cell>
        </row>
        <row r="4115">
          <cell r="N4115" t="str">
            <v>633</v>
          </cell>
          <cell r="Q4115" t="str">
            <v>TSC</v>
          </cell>
          <cell r="T4115">
            <v>275340933</v>
          </cell>
          <cell r="U4115">
            <v>0</v>
          </cell>
        </row>
        <row r="4116">
          <cell r="N4116" t="str">
            <v>913</v>
          </cell>
          <cell r="Q4116" t="str">
            <v>DC</v>
          </cell>
          <cell r="T4116">
            <v>195742</v>
          </cell>
          <cell r="U4116">
            <v>426717.56</v>
          </cell>
        </row>
        <row r="4117">
          <cell r="N4117" t="str">
            <v>650</v>
          </cell>
          <cell r="Q4117" t="str">
            <v>EBF</v>
          </cell>
          <cell r="T4117">
            <v>18705</v>
          </cell>
          <cell r="U4117">
            <v>-537.38</v>
          </cell>
        </row>
        <row r="4118">
          <cell r="N4118" t="str">
            <v>624</v>
          </cell>
          <cell r="Q4118" t="str">
            <v>EC</v>
          </cell>
          <cell r="T4118">
            <v>1964320</v>
          </cell>
          <cell r="U4118">
            <v>106914.01</v>
          </cell>
        </row>
        <row r="4119">
          <cell r="N4119" t="str">
            <v>641</v>
          </cell>
          <cell r="Q4119" t="str">
            <v>EEX</v>
          </cell>
          <cell r="T4119">
            <v>49412</v>
          </cell>
          <cell r="U4119">
            <v>23.17</v>
          </cell>
        </row>
        <row r="4120">
          <cell r="N4120" t="str">
            <v>624</v>
          </cell>
          <cell r="Q4120" t="str">
            <v>EFL</v>
          </cell>
          <cell r="T4120">
            <v>446976</v>
          </cell>
          <cell r="U4120">
            <v>14694.34</v>
          </cell>
        </row>
        <row r="4121">
          <cell r="N4121" t="str">
            <v>623</v>
          </cell>
          <cell r="Q4121" t="str">
            <v>EIN</v>
          </cell>
          <cell r="T4121">
            <v>32000</v>
          </cell>
          <cell r="U4121">
            <v>18.02</v>
          </cell>
        </row>
        <row r="4122">
          <cell r="N4122" t="str">
            <v>634</v>
          </cell>
          <cell r="Q4122" t="str">
            <v>EP1</v>
          </cell>
          <cell r="T4122">
            <v>196450984</v>
          </cell>
          <cell r="U4122">
            <v>0</v>
          </cell>
        </row>
        <row r="4123">
          <cell r="N4123" t="str">
            <v>623</v>
          </cell>
          <cell r="Q4123" t="str">
            <v>EP3</v>
          </cell>
          <cell r="T4123">
            <v>216795</v>
          </cell>
          <cell r="U4123">
            <v>0</v>
          </cell>
        </row>
        <row r="4124">
          <cell r="N4124" t="str">
            <v>650</v>
          </cell>
          <cell r="Q4124" t="str">
            <v>E12</v>
          </cell>
          <cell r="T4124">
            <v>9690</v>
          </cell>
          <cell r="U4124">
            <v>302.06</v>
          </cell>
        </row>
        <row r="4125">
          <cell r="N4125" t="str">
            <v>611</v>
          </cell>
          <cell r="Q4125" t="str">
            <v>FVE</v>
          </cell>
          <cell r="T4125">
            <v>442</v>
          </cell>
          <cell r="U4125">
            <v>0</v>
          </cell>
        </row>
        <row r="4126">
          <cell r="N4126" t="str">
            <v>650</v>
          </cell>
          <cell r="Q4126" t="str">
            <v>FVE</v>
          </cell>
          <cell r="T4126">
            <v>18705</v>
          </cell>
          <cell r="U4126">
            <v>0</v>
          </cell>
        </row>
        <row r="4127">
          <cell r="N4127" t="str">
            <v>623</v>
          </cell>
          <cell r="Q4127" t="str">
            <v>BFC</v>
          </cell>
          <cell r="T4127">
            <v>205752</v>
          </cell>
          <cell r="U4127">
            <v>5941.71</v>
          </cell>
        </row>
        <row r="4128">
          <cell r="N4128" t="str">
            <v>626</v>
          </cell>
          <cell r="Q4128" t="str">
            <v>DSU</v>
          </cell>
          <cell r="T4128">
            <v>923670</v>
          </cell>
          <cell r="U4128">
            <v>5.54</v>
          </cell>
        </row>
        <row r="4129">
          <cell r="N4129" t="str">
            <v>624</v>
          </cell>
          <cell r="Q4129" t="str">
            <v>DSU</v>
          </cell>
          <cell r="T4129">
            <v>4486832</v>
          </cell>
          <cell r="U4129">
            <v>44.86</v>
          </cell>
        </row>
        <row r="4130">
          <cell r="N4130" t="str">
            <v>625</v>
          </cell>
          <cell r="Q4130" t="str">
            <v>EP2</v>
          </cell>
          <cell r="T4130">
            <v>448800</v>
          </cell>
          <cell r="U4130">
            <v>55.2</v>
          </cell>
        </row>
        <row r="4131">
          <cell r="N4131" t="str">
            <v>624</v>
          </cell>
          <cell r="Q4131" t="str">
            <v>EP2</v>
          </cell>
          <cell r="T4131">
            <v>3653020</v>
          </cell>
          <cell r="U4131">
            <v>442.02</v>
          </cell>
        </row>
        <row r="4132">
          <cell r="N4132" t="str">
            <v>650</v>
          </cell>
          <cell r="Q4132" t="str">
            <v>E19</v>
          </cell>
          <cell r="T4132">
            <v>9418</v>
          </cell>
          <cell r="U4132">
            <v>293.58</v>
          </cell>
        </row>
        <row r="4133">
          <cell r="N4133" t="str">
            <v>644</v>
          </cell>
          <cell r="Q4133" t="str">
            <v>FVC</v>
          </cell>
          <cell r="T4133">
            <v>2049250</v>
          </cell>
          <cell r="U4133">
            <v>0</v>
          </cell>
        </row>
        <row r="4134">
          <cell r="N4134" t="str">
            <v>624</v>
          </cell>
          <cell r="Q4134" t="str">
            <v>ICN</v>
          </cell>
          <cell r="T4134">
            <v>398400</v>
          </cell>
          <cell r="U4134">
            <v>0</v>
          </cell>
        </row>
        <row r="4135">
          <cell r="N4135" t="str">
            <v>623</v>
          </cell>
          <cell r="Q4135" t="str">
            <v>ICN</v>
          </cell>
          <cell r="T4135">
            <v>87984</v>
          </cell>
          <cell r="U4135">
            <v>0</v>
          </cell>
        </row>
        <row r="4136">
          <cell r="N4136" t="str">
            <v>634</v>
          </cell>
          <cell r="Q4136" t="str">
            <v>ICN</v>
          </cell>
          <cell r="T4136">
            <v>196450984</v>
          </cell>
          <cell r="U4136">
            <v>0</v>
          </cell>
        </row>
        <row r="4137">
          <cell r="N4137" t="str">
            <v>626</v>
          </cell>
          <cell r="Q4137" t="str">
            <v>MSO</v>
          </cell>
          <cell r="T4137">
            <v>3261060</v>
          </cell>
          <cell r="U4137">
            <v>1757.72</v>
          </cell>
        </row>
        <row r="4138">
          <cell r="N4138" t="str">
            <v>621</v>
          </cell>
          <cell r="Q4138" t="str">
            <v>RAU</v>
          </cell>
          <cell r="T4138">
            <v>100984</v>
          </cell>
          <cell r="U4138">
            <v>3.44</v>
          </cell>
        </row>
        <row r="4139">
          <cell r="N4139" t="str">
            <v>641</v>
          </cell>
          <cell r="Q4139" t="str">
            <v>RAU</v>
          </cell>
          <cell r="T4139">
            <v>49412</v>
          </cell>
          <cell r="U4139">
            <v>1.04</v>
          </cell>
        </row>
        <row r="4140">
          <cell r="N4140" t="str">
            <v>641</v>
          </cell>
          <cell r="Q4140" t="str">
            <v>TSE</v>
          </cell>
          <cell r="T4140">
            <v>49412</v>
          </cell>
          <cell r="U4140">
            <v>0</v>
          </cell>
        </row>
        <row r="4141">
          <cell r="N4141" t="str">
            <v>641</v>
          </cell>
          <cell r="Q4141" t="str">
            <v>MC</v>
          </cell>
          <cell r="T4141">
            <v>55</v>
          </cell>
          <cell r="U4141">
            <v>58.85</v>
          </cell>
        </row>
        <row r="4142">
          <cell r="N4142" t="str">
            <v>685</v>
          </cell>
          <cell r="Q4142" t="str">
            <v>OMS</v>
          </cell>
          <cell r="T4142">
            <v>111</v>
          </cell>
          <cell r="U4142">
            <v>0.03</v>
          </cell>
        </row>
        <row r="4143">
          <cell r="N4143" t="str">
            <v>650</v>
          </cell>
          <cell r="Q4143" t="str">
            <v>RIV</v>
          </cell>
          <cell r="T4143">
            <v>1938</v>
          </cell>
          <cell r="U4143">
            <v>0</v>
          </cell>
        </row>
        <row r="4144">
          <cell r="N4144" t="str">
            <v>650</v>
          </cell>
          <cell r="Q4144" t="str">
            <v>RTU</v>
          </cell>
          <cell r="T4144">
            <v>3255</v>
          </cell>
          <cell r="U4144">
            <v>0</v>
          </cell>
        </row>
        <row r="4145">
          <cell r="N4145" t="str">
            <v>626</v>
          </cell>
          <cell r="Q4145" t="str">
            <v>TDE</v>
          </cell>
          <cell r="T4145">
            <v>384912</v>
          </cell>
          <cell r="U4145">
            <v>0</v>
          </cell>
        </row>
        <row r="4146">
          <cell r="N4146" t="str">
            <v>623</v>
          </cell>
          <cell r="Q4146" t="str">
            <v>TSC</v>
          </cell>
          <cell r="T4146">
            <v>205752</v>
          </cell>
          <cell r="U4146">
            <v>0</v>
          </cell>
        </row>
        <row r="4147">
          <cell r="N4147" t="str">
            <v>626</v>
          </cell>
          <cell r="Q4147" t="str">
            <v>TTC</v>
          </cell>
          <cell r="T4147">
            <v>384912</v>
          </cell>
          <cell r="U4147">
            <v>11.55</v>
          </cell>
        </row>
        <row r="4148">
          <cell r="N4148" t="str">
            <v>624</v>
          </cell>
          <cell r="Q4148" t="str">
            <v>TTC</v>
          </cell>
          <cell r="T4148">
            <v>602640</v>
          </cell>
          <cell r="U4148">
            <v>22.3</v>
          </cell>
        </row>
        <row r="4149">
          <cell r="N4149" t="str">
            <v>623</v>
          </cell>
          <cell r="Q4149" t="str">
            <v>DC</v>
          </cell>
          <cell r="T4149">
            <v>46.72</v>
          </cell>
          <cell r="U4149">
            <v>820.39</v>
          </cell>
        </row>
        <row r="4150">
          <cell r="N4150" t="str">
            <v>625</v>
          </cell>
          <cell r="Q4150" t="str">
            <v>DC</v>
          </cell>
          <cell r="T4150">
            <v>3585.64</v>
          </cell>
          <cell r="U4150">
            <v>72609.22</v>
          </cell>
        </row>
        <row r="4151">
          <cell r="N4151" t="str">
            <v>625</v>
          </cell>
          <cell r="Q4151" t="str">
            <v>EBF</v>
          </cell>
          <cell r="T4151">
            <v>448800</v>
          </cell>
          <cell r="U4151">
            <v>-12893.58</v>
          </cell>
        </row>
        <row r="4152">
          <cell r="N4152" t="str">
            <v>626</v>
          </cell>
          <cell r="Q4152" t="str">
            <v>EBF</v>
          </cell>
          <cell r="T4152">
            <v>4290165</v>
          </cell>
          <cell r="U4152">
            <v>-123252.15</v>
          </cell>
        </row>
        <row r="4153">
          <cell r="N4153" t="str">
            <v>641</v>
          </cell>
          <cell r="Q4153" t="str">
            <v>EBF</v>
          </cell>
          <cell r="T4153">
            <v>3552</v>
          </cell>
          <cell r="U4153">
            <v>-102.05</v>
          </cell>
        </row>
        <row r="4154">
          <cell r="N4154" t="str">
            <v>621</v>
          </cell>
          <cell r="Q4154" t="str">
            <v>EC</v>
          </cell>
          <cell r="T4154">
            <v>100984</v>
          </cell>
          <cell r="U4154">
            <v>11944.4</v>
          </cell>
        </row>
        <row r="4155">
          <cell r="N4155" t="str">
            <v>623</v>
          </cell>
          <cell r="Q4155" t="str">
            <v>ECR</v>
          </cell>
          <cell r="T4155">
            <v>54708</v>
          </cell>
          <cell r="U4155">
            <v>277.42</v>
          </cell>
        </row>
        <row r="4156">
          <cell r="N4156" t="str">
            <v>625</v>
          </cell>
          <cell r="Q4156" t="str">
            <v>EEX</v>
          </cell>
          <cell r="T4156">
            <v>310080</v>
          </cell>
          <cell r="U4156">
            <v>181.09</v>
          </cell>
        </row>
        <row r="4157">
          <cell r="N4157" t="str">
            <v>625</v>
          </cell>
          <cell r="Q4157" t="str">
            <v>EFL</v>
          </cell>
          <cell r="T4157">
            <v>310080</v>
          </cell>
          <cell r="U4157">
            <v>10193.879999999999</v>
          </cell>
        </row>
        <row r="4158">
          <cell r="N4158" t="str">
            <v>626</v>
          </cell>
          <cell r="Q4158" t="str">
            <v>EIN</v>
          </cell>
          <cell r="T4158">
            <v>923670</v>
          </cell>
          <cell r="U4158">
            <v>520.03</v>
          </cell>
        </row>
        <row r="4159">
          <cell r="N4159" t="str">
            <v>650</v>
          </cell>
          <cell r="Q4159" t="str">
            <v>EIN</v>
          </cell>
          <cell r="T4159">
            <v>969</v>
          </cell>
          <cell r="U4159">
            <v>0.55000000000000004</v>
          </cell>
        </row>
        <row r="4160">
          <cell r="N4160" t="str">
            <v>624</v>
          </cell>
          <cell r="Q4160" t="str">
            <v>EP1</v>
          </cell>
          <cell r="T4160">
            <v>398400</v>
          </cell>
          <cell r="U4160">
            <v>0</v>
          </cell>
        </row>
        <row r="4161">
          <cell r="N4161" t="str">
            <v>623</v>
          </cell>
          <cell r="Q4161" t="str">
            <v>ICV</v>
          </cell>
          <cell r="T4161">
            <v>54708</v>
          </cell>
          <cell r="U4161">
            <v>0</v>
          </cell>
        </row>
        <row r="4162">
          <cell r="N4162" t="str">
            <v>624</v>
          </cell>
          <cell r="Q4162" t="str">
            <v>ICV</v>
          </cell>
          <cell r="T4162">
            <v>3019028</v>
          </cell>
          <cell r="U4162">
            <v>0</v>
          </cell>
        </row>
        <row r="4163">
          <cell r="N4163" t="str">
            <v>626</v>
          </cell>
          <cell r="Q4163" t="str">
            <v>LMR</v>
          </cell>
          <cell r="T4163">
            <v>915057</v>
          </cell>
          <cell r="U4163">
            <v>72.290000000000006</v>
          </cell>
        </row>
        <row r="4164">
          <cell r="N4164" t="str">
            <v>620</v>
          </cell>
          <cell r="Q4164" t="str">
            <v>LMR</v>
          </cell>
          <cell r="T4164">
            <v>2258</v>
          </cell>
          <cell r="U4164">
            <v>0.45</v>
          </cell>
        </row>
        <row r="4165">
          <cell r="N4165" t="str">
            <v>644</v>
          </cell>
          <cell r="Q4165" t="str">
            <v>LMR</v>
          </cell>
          <cell r="T4165">
            <v>2049250</v>
          </cell>
          <cell r="U4165">
            <v>155.74</v>
          </cell>
        </row>
        <row r="4166">
          <cell r="N4166" t="str">
            <v>623</v>
          </cell>
          <cell r="Q4166" t="str">
            <v>FVC</v>
          </cell>
          <cell r="T4166">
            <v>87984</v>
          </cell>
          <cell r="U4166">
            <v>0</v>
          </cell>
        </row>
        <row r="4167">
          <cell r="N4167" t="str">
            <v>685</v>
          </cell>
          <cell r="Q4167" t="str">
            <v>ICN</v>
          </cell>
          <cell r="T4167">
            <v>111</v>
          </cell>
          <cell r="U4167">
            <v>0</v>
          </cell>
        </row>
        <row r="4168">
          <cell r="N4168" t="str">
            <v>660</v>
          </cell>
          <cell r="Q4168" t="str">
            <v>L10</v>
          </cell>
          <cell r="T4168">
            <v>9</v>
          </cell>
          <cell r="U4168">
            <v>15.93</v>
          </cell>
        </row>
        <row r="4169">
          <cell r="N4169" t="str">
            <v>641</v>
          </cell>
          <cell r="Q4169" t="str">
            <v>MSO</v>
          </cell>
          <cell r="T4169">
            <v>3389</v>
          </cell>
          <cell r="U4169">
            <v>1.79</v>
          </cell>
        </row>
        <row r="4170">
          <cell r="N4170" t="str">
            <v>642</v>
          </cell>
          <cell r="Q4170" t="str">
            <v>MSO</v>
          </cell>
          <cell r="T4170">
            <v>370</v>
          </cell>
          <cell r="U4170">
            <v>0</v>
          </cell>
        </row>
        <row r="4171">
          <cell r="N4171" t="str">
            <v>624</v>
          </cell>
          <cell r="Q4171" t="str">
            <v>MSV</v>
          </cell>
          <cell r="T4171">
            <v>3653020</v>
          </cell>
          <cell r="U4171">
            <v>0</v>
          </cell>
        </row>
        <row r="4172">
          <cell r="N4172" t="str">
            <v>620</v>
          </cell>
          <cell r="Q4172" t="str">
            <v>TSE</v>
          </cell>
          <cell r="T4172">
            <v>2258</v>
          </cell>
          <cell r="U4172">
            <v>0</v>
          </cell>
        </row>
        <row r="4173">
          <cell r="N4173" t="str">
            <v>625</v>
          </cell>
          <cell r="Q4173" t="str">
            <v>OMS</v>
          </cell>
          <cell r="T4173">
            <v>448800</v>
          </cell>
          <cell r="U4173">
            <v>149.9</v>
          </cell>
        </row>
        <row r="4174">
          <cell r="N4174" t="str">
            <v>626</v>
          </cell>
          <cell r="Q4174" t="str">
            <v>PRC</v>
          </cell>
          <cell r="T4174">
            <v>4290165</v>
          </cell>
          <cell r="U4174">
            <v>1201.25</v>
          </cell>
        </row>
        <row r="4175">
          <cell r="N4175" t="str">
            <v>685</v>
          </cell>
          <cell r="Q4175" t="str">
            <v>RIV</v>
          </cell>
          <cell r="T4175">
            <v>111</v>
          </cell>
          <cell r="U4175">
            <v>0</v>
          </cell>
        </row>
        <row r="4176">
          <cell r="N4176" t="str">
            <v>655</v>
          </cell>
          <cell r="Q4176" t="str">
            <v>SDC</v>
          </cell>
          <cell r="T4176">
            <v>0</v>
          </cell>
          <cell r="U4176">
            <v>26.48</v>
          </cell>
        </row>
        <row r="4177">
          <cell r="N4177" t="str">
            <v>650</v>
          </cell>
          <cell r="Q4177" t="str">
            <v>TDE</v>
          </cell>
          <cell r="T4177">
            <v>65</v>
          </cell>
          <cell r="U4177">
            <v>0</v>
          </cell>
        </row>
        <row r="4178">
          <cell r="N4178" t="str">
            <v>623</v>
          </cell>
          <cell r="Q4178" t="str">
            <v>TIU</v>
          </cell>
          <cell r="T4178">
            <v>216795</v>
          </cell>
          <cell r="U4178">
            <v>0.23</v>
          </cell>
        </row>
        <row r="4179">
          <cell r="N4179" t="str">
            <v>685</v>
          </cell>
          <cell r="Q4179" t="str">
            <v>VSM</v>
          </cell>
          <cell r="T4179">
            <v>111</v>
          </cell>
          <cell r="U4179">
            <v>-0.85</v>
          </cell>
        </row>
        <row r="4180">
          <cell r="N4180" t="str">
            <v>626</v>
          </cell>
          <cell r="Q4180" t="str">
            <v>DC</v>
          </cell>
          <cell r="T4180">
            <v>641.51</v>
          </cell>
          <cell r="U4180">
            <v>15705.3</v>
          </cell>
        </row>
        <row r="4181">
          <cell r="N4181" t="str">
            <v>626</v>
          </cell>
          <cell r="Q4181" t="str">
            <v>DC</v>
          </cell>
          <cell r="T4181">
            <v>1355.51</v>
          </cell>
          <cell r="U4181">
            <v>32307.17</v>
          </cell>
        </row>
        <row r="4182">
          <cell r="N4182" t="str">
            <v>921</v>
          </cell>
          <cell r="Q4182" t="str">
            <v>DC</v>
          </cell>
          <cell r="T4182">
            <v>0</v>
          </cell>
          <cell r="U4182">
            <v>0</v>
          </cell>
        </row>
        <row r="4183">
          <cell r="N4183" t="str">
            <v>624</v>
          </cell>
          <cell r="Q4183" t="str">
            <v>DC</v>
          </cell>
          <cell r="T4183">
            <v>360.96</v>
          </cell>
          <cell r="U4183">
            <v>4542.3999999999996</v>
          </cell>
        </row>
        <row r="4184">
          <cell r="N4184" t="str">
            <v>624</v>
          </cell>
          <cell r="Q4184" t="str">
            <v>EC</v>
          </cell>
          <cell r="T4184">
            <v>70000</v>
          </cell>
          <cell r="U4184">
            <v>4310.46</v>
          </cell>
        </row>
        <row r="4185">
          <cell r="N4185" t="str">
            <v>624</v>
          </cell>
          <cell r="Q4185" t="str">
            <v>ECR</v>
          </cell>
          <cell r="T4185">
            <v>246528</v>
          </cell>
          <cell r="U4185">
            <v>874.43</v>
          </cell>
        </row>
        <row r="4186">
          <cell r="N4186" t="str">
            <v>685</v>
          </cell>
          <cell r="Q4186" t="str">
            <v>EFL</v>
          </cell>
          <cell r="T4186">
            <v>111</v>
          </cell>
          <cell r="U4186">
            <v>3.65</v>
          </cell>
        </row>
        <row r="4187">
          <cell r="N4187" t="str">
            <v>623</v>
          </cell>
          <cell r="Q4187" t="str">
            <v>EFL</v>
          </cell>
          <cell r="T4187">
            <v>54708</v>
          </cell>
          <cell r="U4187">
            <v>1798.53</v>
          </cell>
        </row>
        <row r="4188">
          <cell r="N4188" t="str">
            <v>623</v>
          </cell>
          <cell r="Q4188" t="str">
            <v>EP1</v>
          </cell>
          <cell r="T4188">
            <v>205752</v>
          </cell>
          <cell r="U4188">
            <v>0</v>
          </cell>
        </row>
        <row r="4189">
          <cell r="N4189" t="str">
            <v>624</v>
          </cell>
          <cell r="Q4189" t="str">
            <v>EP1</v>
          </cell>
          <cell r="T4189">
            <v>3653020</v>
          </cell>
          <cell r="U4189">
            <v>0</v>
          </cell>
        </row>
        <row r="4190">
          <cell r="N4190" t="str">
            <v>624</v>
          </cell>
          <cell r="Q4190" t="str">
            <v>ICV</v>
          </cell>
          <cell r="T4190">
            <v>544752</v>
          </cell>
          <cell r="U4190">
            <v>0</v>
          </cell>
        </row>
        <row r="4191">
          <cell r="N4191" t="str">
            <v>626</v>
          </cell>
          <cell r="Q4191" t="str">
            <v>LMR</v>
          </cell>
          <cell r="T4191">
            <v>923670</v>
          </cell>
          <cell r="U4191">
            <v>72.97</v>
          </cell>
        </row>
        <row r="4192">
          <cell r="N4192" t="str">
            <v>685</v>
          </cell>
          <cell r="Q4192" t="str">
            <v>BFC</v>
          </cell>
          <cell r="T4192">
            <v>111</v>
          </cell>
          <cell r="U4192">
            <v>3.21</v>
          </cell>
        </row>
        <row r="4193">
          <cell r="N4193" t="str">
            <v>623</v>
          </cell>
          <cell r="Q4193" t="str">
            <v>BFC</v>
          </cell>
          <cell r="T4193">
            <v>87984</v>
          </cell>
          <cell r="U4193">
            <v>2540.8000000000002</v>
          </cell>
        </row>
        <row r="4194">
          <cell r="N4194" t="str">
            <v>624</v>
          </cell>
          <cell r="Q4194" t="str">
            <v>CAP</v>
          </cell>
          <cell r="T4194">
            <v>9209277</v>
          </cell>
          <cell r="U4194">
            <v>110.52</v>
          </cell>
        </row>
        <row r="4195">
          <cell r="N4195" t="str">
            <v>632</v>
          </cell>
          <cell r="Q4195" t="str">
            <v>DSO</v>
          </cell>
          <cell r="T4195">
            <v>32936137</v>
          </cell>
          <cell r="U4195">
            <v>0</v>
          </cell>
        </row>
        <row r="4196">
          <cell r="N4196" t="str">
            <v>641</v>
          </cell>
          <cell r="Q4196" t="str">
            <v>EP2</v>
          </cell>
          <cell r="T4196">
            <v>927</v>
          </cell>
          <cell r="U4196">
            <v>0</v>
          </cell>
        </row>
        <row r="4197">
          <cell r="N4197" t="str">
            <v>612</v>
          </cell>
          <cell r="Q4197" t="str">
            <v>EUR</v>
          </cell>
          <cell r="T4197">
            <v>7432</v>
          </cell>
          <cell r="U4197">
            <v>0.89</v>
          </cell>
        </row>
        <row r="4198">
          <cell r="N4198" t="str">
            <v>611</v>
          </cell>
          <cell r="Q4198" t="str">
            <v>PPT</v>
          </cell>
          <cell r="T4198">
            <v>646</v>
          </cell>
          <cell r="U4198">
            <v>0</v>
          </cell>
        </row>
        <row r="4199">
          <cell r="N4199" t="str">
            <v>626</v>
          </cell>
          <cell r="Q4199" t="str">
            <v>RAU</v>
          </cell>
          <cell r="T4199">
            <v>384912</v>
          </cell>
          <cell r="U4199">
            <v>9.25</v>
          </cell>
        </row>
        <row r="4200">
          <cell r="N4200" t="str">
            <v>641</v>
          </cell>
          <cell r="Q4200" t="str">
            <v>RIN</v>
          </cell>
          <cell r="T4200">
            <v>3552</v>
          </cell>
          <cell r="U4200">
            <v>6.12</v>
          </cell>
        </row>
        <row r="4201">
          <cell r="N4201" t="str">
            <v>624</v>
          </cell>
          <cell r="Q4201" t="str">
            <v>RIN</v>
          </cell>
          <cell r="T4201">
            <v>246528</v>
          </cell>
          <cell r="U4201">
            <v>472.59</v>
          </cell>
        </row>
        <row r="4202">
          <cell r="N4202" t="str">
            <v>624</v>
          </cell>
          <cell r="Q4202" t="str">
            <v>TDC</v>
          </cell>
          <cell r="T4202">
            <v>246528</v>
          </cell>
          <cell r="U4202">
            <v>24.16</v>
          </cell>
        </row>
        <row r="4203">
          <cell r="N4203" t="str">
            <v>811</v>
          </cell>
          <cell r="Q4203" t="str">
            <v>PPR</v>
          </cell>
          <cell r="T4203">
            <v>305.3</v>
          </cell>
          <cell r="U4203">
            <v>0</v>
          </cell>
        </row>
        <row r="4204">
          <cell r="N4204" t="str">
            <v>624</v>
          </cell>
          <cell r="Q4204" t="str">
            <v>TDE</v>
          </cell>
          <cell r="T4204">
            <v>398400</v>
          </cell>
          <cell r="U4204">
            <v>0</v>
          </cell>
        </row>
        <row r="4205">
          <cell r="N4205" t="str">
            <v>624</v>
          </cell>
          <cell r="Q4205" t="str">
            <v>TIU</v>
          </cell>
          <cell r="T4205">
            <v>602640</v>
          </cell>
          <cell r="U4205">
            <v>0.6</v>
          </cell>
        </row>
        <row r="4206">
          <cell r="N4206" t="str">
            <v>623</v>
          </cell>
          <cell r="Q4206" t="str">
            <v>TIU</v>
          </cell>
          <cell r="T4206">
            <v>87984</v>
          </cell>
          <cell r="U4206">
            <v>0.09</v>
          </cell>
        </row>
        <row r="4207">
          <cell r="N4207" t="str">
            <v>655</v>
          </cell>
          <cell r="Q4207" t="str">
            <v>TSC</v>
          </cell>
          <cell r="T4207">
            <v>297</v>
          </cell>
          <cell r="U4207">
            <v>0</v>
          </cell>
        </row>
        <row r="4208">
          <cell r="N4208" t="str">
            <v>611</v>
          </cell>
          <cell r="Q4208" t="str">
            <v>CAV</v>
          </cell>
          <cell r="T4208">
            <v>646</v>
          </cell>
          <cell r="U4208">
            <v>-0.12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913</v>
          </cell>
          <cell r="Q4210" t="str">
            <v>DC</v>
          </cell>
          <cell r="T4210">
            <v>195742</v>
          </cell>
          <cell r="U4210">
            <v>426717.56</v>
          </cell>
        </row>
        <row r="4211">
          <cell r="N4211" t="str">
            <v>624</v>
          </cell>
          <cell r="Q4211" t="str">
            <v>EC</v>
          </cell>
          <cell r="T4211">
            <v>444752</v>
          </cell>
          <cell r="U4211">
            <v>25808.07</v>
          </cell>
        </row>
        <row r="4212">
          <cell r="N4212" t="str">
            <v>624</v>
          </cell>
          <cell r="Q4212" t="str">
            <v>ECR</v>
          </cell>
          <cell r="T4212">
            <v>73600</v>
          </cell>
          <cell r="U4212">
            <v>261.06</v>
          </cell>
        </row>
        <row r="4213">
          <cell r="N4213" t="str">
            <v>644</v>
          </cell>
          <cell r="Q4213" t="str">
            <v>ECR</v>
          </cell>
          <cell r="T4213">
            <v>2049250</v>
          </cell>
          <cell r="U4213">
            <v>6233.82</v>
          </cell>
        </row>
        <row r="4214">
          <cell r="N4214" t="str">
            <v>624</v>
          </cell>
          <cell r="Q4214" t="str">
            <v>EIN</v>
          </cell>
          <cell r="T4214">
            <v>602640</v>
          </cell>
          <cell r="U4214">
            <v>339.29</v>
          </cell>
        </row>
        <row r="4215">
          <cell r="N4215" t="str">
            <v>624</v>
          </cell>
          <cell r="Q4215" t="str">
            <v>FMU</v>
          </cell>
          <cell r="T4215">
            <v>393408</v>
          </cell>
          <cell r="U4215">
            <v>0.4</v>
          </cell>
        </row>
        <row r="4216">
          <cell r="N4216" t="str">
            <v>634</v>
          </cell>
          <cell r="Q4216" t="str">
            <v>LMR</v>
          </cell>
          <cell r="T4216">
            <v>196450984</v>
          </cell>
          <cell r="U4216">
            <v>39683.1</v>
          </cell>
        </row>
        <row r="4217">
          <cell r="N4217" t="str">
            <v>650</v>
          </cell>
          <cell r="Q4217" t="str">
            <v>BFC</v>
          </cell>
          <cell r="T4217">
            <v>969</v>
          </cell>
          <cell r="U4217">
            <v>28</v>
          </cell>
        </row>
        <row r="4218">
          <cell r="N4218" t="str">
            <v>650</v>
          </cell>
          <cell r="Q4218" t="str">
            <v>CAP</v>
          </cell>
          <cell r="T4218">
            <v>969</v>
          </cell>
          <cell r="U4218">
            <v>0</v>
          </cell>
        </row>
        <row r="4219">
          <cell r="N4219" t="str">
            <v>641</v>
          </cell>
          <cell r="Q4219" t="str">
            <v>DSU</v>
          </cell>
          <cell r="T4219">
            <v>927</v>
          </cell>
          <cell r="U4219">
            <v>7.0000000000000007E-2</v>
          </cell>
        </row>
        <row r="4220">
          <cell r="N4220" t="str">
            <v>644</v>
          </cell>
          <cell r="Q4220" t="str">
            <v>EIV</v>
          </cell>
          <cell r="T4220">
            <v>2049250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187695</v>
          </cell>
          <cell r="U4221">
            <v>0</v>
          </cell>
        </row>
        <row r="4222">
          <cell r="N4222" t="str">
            <v>623</v>
          </cell>
          <cell r="Q4222" t="str">
            <v>LMV</v>
          </cell>
          <cell r="T4222">
            <v>54708</v>
          </cell>
          <cell r="U4222">
            <v>4.6500000000000004</v>
          </cell>
        </row>
        <row r="4223">
          <cell r="N4223" t="str">
            <v>660</v>
          </cell>
          <cell r="Q4223" t="str">
            <v>L08</v>
          </cell>
          <cell r="T4223">
            <v>5</v>
          </cell>
          <cell r="U4223">
            <v>20.05</v>
          </cell>
        </row>
        <row r="4224">
          <cell r="N4224" t="str">
            <v>650</v>
          </cell>
          <cell r="Q4224" t="str">
            <v>MSO</v>
          </cell>
          <cell r="T4224">
            <v>65</v>
          </cell>
          <cell r="U4224">
            <v>0.01</v>
          </cell>
        </row>
        <row r="4225">
          <cell r="N4225" t="str">
            <v>623</v>
          </cell>
          <cell r="Q4225" t="str">
            <v>MSO</v>
          </cell>
          <cell r="T4225">
            <v>87984</v>
          </cell>
          <cell r="U4225">
            <v>69.95</v>
          </cell>
        </row>
        <row r="4226">
          <cell r="N4226" t="str">
            <v>624</v>
          </cell>
          <cell r="Q4226" t="str">
            <v>PPT</v>
          </cell>
          <cell r="T4226">
            <v>446976</v>
          </cell>
          <cell r="U4226">
            <v>0</v>
          </cell>
        </row>
        <row r="4227">
          <cell r="N4227" t="str">
            <v>611</v>
          </cell>
          <cell r="Q4227" t="str">
            <v>PVC</v>
          </cell>
          <cell r="T4227">
            <v>66</v>
          </cell>
          <cell r="U4227">
            <v>8.14</v>
          </cell>
        </row>
        <row r="4228">
          <cell r="N4228" t="str">
            <v>644</v>
          </cell>
          <cell r="Q4228" t="str">
            <v>RIN</v>
          </cell>
          <cell r="T4228">
            <v>2049250</v>
          </cell>
          <cell r="U4228">
            <v>3248.06</v>
          </cell>
        </row>
        <row r="4229">
          <cell r="N4229" t="str">
            <v>625</v>
          </cell>
          <cell r="Q4229" t="str">
            <v>TSE</v>
          </cell>
          <cell r="T4229">
            <v>6242940</v>
          </cell>
          <cell r="U4229">
            <v>0</v>
          </cell>
        </row>
        <row r="4230">
          <cell r="N4230" t="str">
            <v>623</v>
          </cell>
          <cell r="Q4230" t="str">
            <v>TSE</v>
          </cell>
          <cell r="T4230">
            <v>46560</v>
          </cell>
          <cell r="U4230">
            <v>0</v>
          </cell>
        </row>
        <row r="4231">
          <cell r="N4231" t="str">
            <v>823</v>
          </cell>
          <cell r="Q4231" t="str">
            <v>MC</v>
          </cell>
          <cell r="T4231">
            <v>19.2</v>
          </cell>
          <cell r="U4231">
            <v>987.33</v>
          </cell>
        </row>
        <row r="4232">
          <cell r="N4232" t="str">
            <v>624</v>
          </cell>
          <cell r="Q4232" t="str">
            <v>OMS</v>
          </cell>
          <cell r="T4232">
            <v>73600</v>
          </cell>
          <cell r="U4232">
            <v>18.329999999999998</v>
          </cell>
        </row>
        <row r="4233">
          <cell r="N4233" t="str">
            <v>623</v>
          </cell>
          <cell r="Q4233" t="str">
            <v>PRV</v>
          </cell>
          <cell r="T4233">
            <v>87984</v>
          </cell>
          <cell r="U4233">
            <v>-5.72</v>
          </cell>
        </row>
        <row r="4234">
          <cell r="N4234" t="str">
            <v>623</v>
          </cell>
          <cell r="Q4234" t="str">
            <v>RTU</v>
          </cell>
          <cell r="T4234">
            <v>87984</v>
          </cell>
          <cell r="U4234">
            <v>1.65</v>
          </cell>
        </row>
        <row r="4235">
          <cell r="N4235" t="str">
            <v>641</v>
          </cell>
          <cell r="Q4235" t="str">
            <v>TDE</v>
          </cell>
          <cell r="T4235">
            <v>49412</v>
          </cell>
          <cell r="U4235">
            <v>0</v>
          </cell>
        </row>
        <row r="4236">
          <cell r="N4236" t="str">
            <v>624</v>
          </cell>
          <cell r="Q4236" t="str">
            <v>CAV</v>
          </cell>
          <cell r="T4236">
            <v>8267857</v>
          </cell>
          <cell r="U4236">
            <v>-851.57</v>
          </cell>
        </row>
        <row r="4237">
          <cell r="N4237" t="str">
            <v>626</v>
          </cell>
          <cell r="Q4237" t="str">
            <v>CAV</v>
          </cell>
          <cell r="T4237">
            <v>384912</v>
          </cell>
          <cell r="U4237">
            <v>-65.44</v>
          </cell>
        </row>
        <row r="4238">
          <cell r="N4238" t="str">
            <v>660</v>
          </cell>
          <cell r="Q4238" t="str">
            <v>CAV</v>
          </cell>
          <cell r="T4238">
            <v>832178</v>
          </cell>
          <cell r="U4238">
            <v>-8.6300000000000008</v>
          </cell>
        </row>
        <row r="4239">
          <cell r="N4239" t="str">
            <v>624</v>
          </cell>
          <cell r="Q4239" t="str">
            <v>CAV</v>
          </cell>
          <cell r="T4239">
            <v>13700352</v>
          </cell>
          <cell r="U4239">
            <v>-1411.15</v>
          </cell>
        </row>
        <row r="4240">
          <cell r="N4240" t="str">
            <v>621</v>
          </cell>
          <cell r="Q4240" t="str">
            <v>CAV</v>
          </cell>
          <cell r="T4240">
            <v>6564722</v>
          </cell>
          <cell r="U4240">
            <v>-669.83</v>
          </cell>
        </row>
        <row r="4241">
          <cell r="N4241" t="str">
            <v>641</v>
          </cell>
          <cell r="Q4241" t="str">
            <v>CAV</v>
          </cell>
          <cell r="T4241">
            <v>3552</v>
          </cell>
          <cell r="U4241">
            <v>-1.22</v>
          </cell>
        </row>
        <row r="4242">
          <cell r="N4242" t="str">
            <v>623</v>
          </cell>
          <cell r="Q4242" t="str">
            <v>CAV</v>
          </cell>
          <cell r="T4242">
            <v>91280961</v>
          </cell>
          <cell r="U4242">
            <v>4380.26</v>
          </cell>
        </row>
        <row r="4243">
          <cell r="N4243" t="str">
            <v>660</v>
          </cell>
          <cell r="Q4243" t="str">
            <v>CAV</v>
          </cell>
          <cell r="T4243">
            <v>608102</v>
          </cell>
          <cell r="U4243">
            <v>-11.24</v>
          </cell>
        </row>
        <row r="4244">
          <cell r="N4244" t="str">
            <v>621</v>
          </cell>
          <cell r="Q4244" t="str">
            <v>CC</v>
          </cell>
          <cell r="T4244">
            <v>0</v>
          </cell>
          <cell r="U4244">
            <v>135066.01</v>
          </cell>
        </row>
        <row r="4245">
          <cell r="N4245" t="str">
            <v>621</v>
          </cell>
          <cell r="Q4245" t="str">
            <v>CC</v>
          </cell>
          <cell r="T4245">
            <v>0</v>
          </cell>
          <cell r="U4245">
            <v>240</v>
          </cell>
        </row>
        <row r="4246">
          <cell r="N4246" t="str">
            <v>622</v>
          </cell>
          <cell r="Q4246" t="str">
            <v>CC</v>
          </cell>
          <cell r="T4246">
            <v>0</v>
          </cell>
          <cell r="U4246">
            <v>4945.34</v>
          </cell>
        </row>
        <row r="4247">
          <cell r="N4247" t="str">
            <v>624</v>
          </cell>
          <cell r="Q4247" t="str">
            <v>DC</v>
          </cell>
          <cell r="T4247">
            <v>6050</v>
          </cell>
          <cell r="U4247">
            <v>110746.71</v>
          </cell>
        </row>
        <row r="4248">
          <cell r="N4248" t="str">
            <v>626</v>
          </cell>
          <cell r="Q4248" t="str">
            <v>DC</v>
          </cell>
          <cell r="T4248">
            <v>2600</v>
          </cell>
          <cell r="U4248">
            <v>60743.77</v>
          </cell>
        </row>
        <row r="4249">
          <cell r="N4249" t="str">
            <v>624</v>
          </cell>
          <cell r="Q4249" t="str">
            <v>DC</v>
          </cell>
          <cell r="T4249">
            <v>3548.86</v>
          </cell>
          <cell r="U4249">
            <v>63924.17</v>
          </cell>
        </row>
        <row r="4250">
          <cell r="N4250" t="str">
            <v>623</v>
          </cell>
          <cell r="Q4250" t="str">
            <v>DC</v>
          </cell>
          <cell r="T4250">
            <v>3458.78</v>
          </cell>
          <cell r="U4250">
            <v>80906.289999999994</v>
          </cell>
        </row>
        <row r="4251">
          <cell r="N4251" t="str">
            <v>626</v>
          </cell>
          <cell r="Q4251" t="str">
            <v>DC</v>
          </cell>
          <cell r="T4251">
            <v>800</v>
          </cell>
          <cell r="U4251">
            <v>20136</v>
          </cell>
        </row>
        <row r="4252">
          <cell r="N4252" t="str">
            <v>624</v>
          </cell>
          <cell r="Q4252" t="str">
            <v>DC</v>
          </cell>
          <cell r="T4252">
            <v>4327.1499999999996</v>
          </cell>
          <cell r="U4252">
            <v>50497.86</v>
          </cell>
        </row>
        <row r="4253">
          <cell r="N4253" t="str">
            <v>624</v>
          </cell>
          <cell r="Q4253" t="str">
            <v>DC</v>
          </cell>
          <cell r="T4253">
            <v>2344.2600000000002</v>
          </cell>
          <cell r="U4253">
            <v>27357.51</v>
          </cell>
        </row>
        <row r="4254">
          <cell r="N4254" t="str">
            <v>626</v>
          </cell>
          <cell r="Q4254" t="str">
            <v>DSM</v>
          </cell>
          <cell r="T4254">
            <v>4290165</v>
          </cell>
          <cell r="U4254">
            <v>1553.03</v>
          </cell>
        </row>
        <row r="4255">
          <cell r="N4255" t="str">
            <v>624</v>
          </cell>
          <cell r="Q4255" t="str">
            <v>DSM</v>
          </cell>
          <cell r="T4255">
            <v>3356103</v>
          </cell>
          <cell r="U4255">
            <v>2332.48</v>
          </cell>
        </row>
        <row r="4256">
          <cell r="N4256" t="str">
            <v>621</v>
          </cell>
          <cell r="Q4256" t="str">
            <v>DSM</v>
          </cell>
          <cell r="T4256">
            <v>4200</v>
          </cell>
          <cell r="U4256">
            <v>27.54</v>
          </cell>
        </row>
        <row r="4257">
          <cell r="N4257" t="str">
            <v>623</v>
          </cell>
          <cell r="Q4257" t="str">
            <v>DSM</v>
          </cell>
          <cell r="T4257">
            <v>2611103</v>
          </cell>
          <cell r="U4257">
            <v>13603.83</v>
          </cell>
        </row>
        <row r="4258">
          <cell r="N4258" t="str">
            <v>624</v>
          </cell>
          <cell r="Q4258" t="str">
            <v>DSM</v>
          </cell>
          <cell r="T4258">
            <v>1715542</v>
          </cell>
          <cell r="U4258">
            <v>1176.33</v>
          </cell>
        </row>
        <row r="4259">
          <cell r="N4259" t="str">
            <v>621</v>
          </cell>
          <cell r="Q4259" t="str">
            <v>EBF</v>
          </cell>
          <cell r="T4259">
            <v>4200</v>
          </cell>
          <cell r="U4259">
            <v>-120.66</v>
          </cell>
        </row>
        <row r="4260">
          <cell r="N4260" t="str">
            <v>626</v>
          </cell>
          <cell r="Q4260" t="str">
            <v>EBF</v>
          </cell>
          <cell r="T4260">
            <v>2310640</v>
          </cell>
          <cell r="U4260">
            <v>-66382.39</v>
          </cell>
        </row>
        <row r="4261">
          <cell r="N4261" t="str">
            <v>611</v>
          </cell>
          <cell r="Q4261" t="str">
            <v>EBF</v>
          </cell>
          <cell r="T4261">
            <v>22109361</v>
          </cell>
          <cell r="U4261">
            <v>-635179.63</v>
          </cell>
        </row>
        <row r="4262">
          <cell r="N4262" t="str">
            <v>626</v>
          </cell>
          <cell r="Q4262" t="str">
            <v>EBF</v>
          </cell>
          <cell r="T4262">
            <v>16404000</v>
          </cell>
          <cell r="U4262">
            <v>-471270.5</v>
          </cell>
        </row>
        <row r="4263">
          <cell r="N4263" t="str">
            <v>624</v>
          </cell>
          <cell r="Q4263" t="str">
            <v>EBF</v>
          </cell>
          <cell r="T4263">
            <v>3019028</v>
          </cell>
          <cell r="U4263">
            <v>-86733.66</v>
          </cell>
        </row>
        <row r="4264">
          <cell r="N4264" t="str">
            <v>624</v>
          </cell>
          <cell r="Q4264" t="str">
            <v>EBF</v>
          </cell>
          <cell r="T4264">
            <v>393408</v>
          </cell>
          <cell r="U4264">
            <v>-11302.22</v>
          </cell>
        </row>
        <row r="4265">
          <cell r="N4265" t="str">
            <v>626</v>
          </cell>
          <cell r="Q4265" t="str">
            <v>EC</v>
          </cell>
          <cell r="T4265">
            <v>16404000</v>
          </cell>
          <cell r="U4265">
            <v>531899.72</v>
          </cell>
        </row>
        <row r="4266">
          <cell r="N4266" t="str">
            <v>613</v>
          </cell>
          <cell r="Q4266" t="str">
            <v>EC</v>
          </cell>
          <cell r="T4266">
            <v>790201</v>
          </cell>
          <cell r="U4266">
            <v>77189.78</v>
          </cell>
        </row>
        <row r="4267">
          <cell r="N4267" t="str">
            <v>626</v>
          </cell>
          <cell r="Q4267" t="str">
            <v>EC</v>
          </cell>
          <cell r="T4267">
            <v>3261060</v>
          </cell>
          <cell r="U4267">
            <v>105739.87</v>
          </cell>
        </row>
        <row r="4268">
          <cell r="N4268" t="str">
            <v>624</v>
          </cell>
          <cell r="Q4268" t="str">
            <v>EC</v>
          </cell>
          <cell r="T4268">
            <v>750000</v>
          </cell>
          <cell r="U4268">
            <v>51958.5</v>
          </cell>
        </row>
        <row r="4269">
          <cell r="N4269" t="str">
            <v>621</v>
          </cell>
          <cell r="Q4269" t="str">
            <v>EC</v>
          </cell>
          <cell r="T4269">
            <v>100984</v>
          </cell>
          <cell r="U4269">
            <v>11944.4</v>
          </cell>
        </row>
        <row r="4270">
          <cell r="N4270" t="str">
            <v>611</v>
          </cell>
          <cell r="Q4270" t="str">
            <v>EC</v>
          </cell>
          <cell r="T4270">
            <v>12155074</v>
          </cell>
          <cell r="U4270">
            <v>1187366.53</v>
          </cell>
        </row>
        <row r="4271">
          <cell r="N4271" t="str">
            <v>624</v>
          </cell>
          <cell r="Q4271" t="str">
            <v>EC</v>
          </cell>
          <cell r="T4271">
            <v>3470466</v>
          </cell>
          <cell r="U4271">
            <v>211087.59</v>
          </cell>
        </row>
        <row r="4272">
          <cell r="N4272" t="str">
            <v>626</v>
          </cell>
          <cell r="Q4272" t="str">
            <v>EC</v>
          </cell>
          <cell r="T4272">
            <v>12792978</v>
          </cell>
          <cell r="U4272">
            <v>414812.33</v>
          </cell>
        </row>
        <row r="4273">
          <cell r="N4273" t="str">
            <v>612</v>
          </cell>
          <cell r="Q4273" t="str">
            <v>EC</v>
          </cell>
          <cell r="T4273">
            <v>3451323</v>
          </cell>
          <cell r="U4273">
            <v>250849.02</v>
          </cell>
        </row>
        <row r="4274">
          <cell r="N4274" t="str">
            <v>624</v>
          </cell>
          <cell r="Q4274" t="str">
            <v>EC</v>
          </cell>
          <cell r="T4274">
            <v>8267857</v>
          </cell>
          <cell r="U4274">
            <v>483944.13</v>
          </cell>
        </row>
        <row r="4275">
          <cell r="N4275" t="str">
            <v>624</v>
          </cell>
          <cell r="Q4275" t="str">
            <v>EC</v>
          </cell>
          <cell r="T4275">
            <v>1173760</v>
          </cell>
          <cell r="U4275">
            <v>72277.789999999994</v>
          </cell>
        </row>
        <row r="4276">
          <cell r="N4276" t="str">
            <v>624</v>
          </cell>
          <cell r="Q4276" t="str">
            <v>EC</v>
          </cell>
          <cell r="T4276">
            <v>7751120</v>
          </cell>
          <cell r="U4276">
            <v>457857.55</v>
          </cell>
        </row>
        <row r="4277">
          <cell r="N4277" t="str">
            <v>624</v>
          </cell>
          <cell r="Q4277" t="str">
            <v>EC</v>
          </cell>
          <cell r="T4277">
            <v>1050000</v>
          </cell>
          <cell r="U4277">
            <v>72741.899999999994</v>
          </cell>
        </row>
        <row r="4278">
          <cell r="N4278" t="str">
            <v>624</v>
          </cell>
          <cell r="Q4278" t="str">
            <v>EC</v>
          </cell>
          <cell r="T4278">
            <v>497340</v>
          </cell>
          <cell r="U4278">
            <v>28859.64</v>
          </cell>
        </row>
        <row r="4279">
          <cell r="N4279" t="str">
            <v>624</v>
          </cell>
          <cell r="Q4279" t="str">
            <v>EC</v>
          </cell>
          <cell r="T4279">
            <v>5559360</v>
          </cell>
          <cell r="U4279">
            <v>322598.55</v>
          </cell>
        </row>
        <row r="4280">
          <cell r="N4280" t="str">
            <v>623</v>
          </cell>
          <cell r="Q4280" t="str">
            <v>ECR</v>
          </cell>
          <cell r="T4280">
            <v>3062735</v>
          </cell>
          <cell r="U4280">
            <v>15456.79</v>
          </cell>
        </row>
        <row r="4281">
          <cell r="N4281" t="str">
            <v>626</v>
          </cell>
          <cell r="Q4281" t="str">
            <v>ECR</v>
          </cell>
          <cell r="T4281">
            <v>384912</v>
          </cell>
          <cell r="U4281">
            <v>1205.1600000000001</v>
          </cell>
        </row>
        <row r="4282">
          <cell r="N4282" t="str">
            <v>623</v>
          </cell>
          <cell r="Q4282" t="str">
            <v>ECR</v>
          </cell>
          <cell r="T4282">
            <v>18986663</v>
          </cell>
          <cell r="U4282">
            <v>96281.34</v>
          </cell>
        </row>
        <row r="4283">
          <cell r="N4283" t="str">
            <v>650</v>
          </cell>
          <cell r="Q4283" t="str">
            <v>ECR</v>
          </cell>
          <cell r="T4283">
            <v>1938</v>
          </cell>
          <cell r="U4283">
            <v>1.91</v>
          </cell>
        </row>
        <row r="4284">
          <cell r="N4284" t="str">
            <v>655</v>
          </cell>
          <cell r="Q4284" t="str">
            <v>ECR</v>
          </cell>
          <cell r="T4284">
            <v>617553</v>
          </cell>
          <cell r="U4284">
            <v>2959.95</v>
          </cell>
        </row>
        <row r="4285">
          <cell r="N4285" t="str">
            <v>623</v>
          </cell>
          <cell r="Q4285" t="str">
            <v>ECR</v>
          </cell>
          <cell r="T4285">
            <v>205752</v>
          </cell>
          <cell r="U4285">
            <v>1043.3699999999999</v>
          </cell>
        </row>
        <row r="4286">
          <cell r="N4286" t="str">
            <v>611</v>
          </cell>
          <cell r="Q4286" t="str">
            <v>ECR</v>
          </cell>
          <cell r="T4286">
            <v>322954</v>
          </cell>
          <cell r="U4286">
            <v>1735.58</v>
          </cell>
        </row>
        <row r="4287">
          <cell r="N4287" t="str">
            <v>650</v>
          </cell>
          <cell r="Q4287" t="str">
            <v>ECR</v>
          </cell>
          <cell r="T4287">
            <v>2750853</v>
          </cell>
          <cell r="U4287">
            <v>2715.1</v>
          </cell>
        </row>
        <row r="4288">
          <cell r="N4288" t="str">
            <v>650</v>
          </cell>
          <cell r="Q4288" t="str">
            <v>ECR</v>
          </cell>
          <cell r="T4288">
            <v>3194240</v>
          </cell>
          <cell r="U4288">
            <v>3152.61</v>
          </cell>
        </row>
        <row r="4289">
          <cell r="N4289" t="str">
            <v>621</v>
          </cell>
          <cell r="Q4289" t="str">
            <v>ECR</v>
          </cell>
          <cell r="T4289">
            <v>756631</v>
          </cell>
          <cell r="U4289">
            <v>3306.48</v>
          </cell>
        </row>
        <row r="4290">
          <cell r="N4290" t="str">
            <v>677</v>
          </cell>
          <cell r="Q4290" t="str">
            <v>EDE</v>
          </cell>
          <cell r="T4290">
            <v>8434.94</v>
          </cell>
          <cell r="U4290">
            <v>97287.42</v>
          </cell>
        </row>
        <row r="4291">
          <cell r="N4291" t="str">
            <v>677</v>
          </cell>
          <cell r="Q4291" t="str">
            <v>EDR</v>
          </cell>
          <cell r="T4291">
            <v>324479.93</v>
          </cell>
          <cell r="U4291">
            <v>-96589.9</v>
          </cell>
        </row>
        <row r="4292">
          <cell r="N4292" t="str">
            <v>660</v>
          </cell>
          <cell r="Q4292" t="str">
            <v>EEX</v>
          </cell>
          <cell r="T4292">
            <v>10703</v>
          </cell>
          <cell r="U4292">
            <v>1.07</v>
          </cell>
        </row>
        <row r="4293">
          <cell r="N4293" t="str">
            <v>623</v>
          </cell>
          <cell r="Q4293" t="str">
            <v>EEX</v>
          </cell>
          <cell r="T4293">
            <v>91280961</v>
          </cell>
          <cell r="U4293">
            <v>44909.79</v>
          </cell>
        </row>
        <row r="4294">
          <cell r="N4294" t="str">
            <v>650</v>
          </cell>
          <cell r="Q4294" t="str">
            <v>EEX</v>
          </cell>
          <cell r="T4294">
            <v>65</v>
          </cell>
          <cell r="U4294">
            <v>0.01</v>
          </cell>
        </row>
        <row r="4295">
          <cell r="N4295" t="str">
            <v>621</v>
          </cell>
          <cell r="Q4295" t="str">
            <v>EEX</v>
          </cell>
          <cell r="T4295">
            <v>100984</v>
          </cell>
          <cell r="U4295">
            <v>31.92</v>
          </cell>
        </row>
        <row r="4296">
          <cell r="N4296" t="str">
            <v>611</v>
          </cell>
          <cell r="Q4296" t="str">
            <v>EFL</v>
          </cell>
          <cell r="T4296">
            <v>256068427.69999999</v>
          </cell>
          <cell r="U4296">
            <v>8418318.2599999998</v>
          </cell>
        </row>
        <row r="4297">
          <cell r="N4297" t="str">
            <v>623</v>
          </cell>
          <cell r="Q4297" t="str">
            <v>EFL</v>
          </cell>
          <cell r="T4297">
            <v>91280961</v>
          </cell>
          <cell r="U4297">
            <v>3000886.87</v>
          </cell>
        </row>
        <row r="4298">
          <cell r="N4298" t="str">
            <v>655</v>
          </cell>
          <cell r="Q4298" t="str">
            <v>EFL</v>
          </cell>
          <cell r="T4298">
            <v>617553</v>
          </cell>
          <cell r="U4298">
            <v>20302.03</v>
          </cell>
        </row>
        <row r="4299">
          <cell r="N4299" t="str">
            <v>623</v>
          </cell>
          <cell r="Q4299" t="str">
            <v>EFL</v>
          </cell>
          <cell r="T4299">
            <v>18986663</v>
          </cell>
          <cell r="U4299">
            <v>624186.68999999994</v>
          </cell>
        </row>
        <row r="4300">
          <cell r="N4300" t="str">
            <v>621</v>
          </cell>
          <cell r="Q4300" t="str">
            <v>EFV</v>
          </cell>
          <cell r="T4300">
            <v>100984</v>
          </cell>
          <cell r="U4300">
            <v>308.81</v>
          </cell>
        </row>
        <row r="4301">
          <cell r="N4301" t="str">
            <v>624</v>
          </cell>
          <cell r="Q4301" t="str">
            <v>EFV</v>
          </cell>
          <cell r="T4301">
            <v>8267857</v>
          </cell>
          <cell r="U4301">
            <v>25283.1</v>
          </cell>
        </row>
        <row r="4302">
          <cell r="N4302" t="str">
            <v>650</v>
          </cell>
          <cell r="Q4302" t="str">
            <v>EFV</v>
          </cell>
          <cell r="T4302">
            <v>3255</v>
          </cell>
          <cell r="U4302">
            <v>9.93</v>
          </cell>
        </row>
        <row r="4303">
          <cell r="N4303" t="str">
            <v>641</v>
          </cell>
          <cell r="Q4303" t="str">
            <v>EFV</v>
          </cell>
          <cell r="T4303">
            <v>3552</v>
          </cell>
          <cell r="U4303">
            <v>10.86</v>
          </cell>
        </row>
        <row r="4304">
          <cell r="N4304" t="str">
            <v>632</v>
          </cell>
          <cell r="Q4304" t="str">
            <v>EFV</v>
          </cell>
          <cell r="T4304">
            <v>197879280</v>
          </cell>
          <cell r="U4304">
            <v>605114.85</v>
          </cell>
        </row>
        <row r="4305">
          <cell r="N4305" t="str">
            <v>623</v>
          </cell>
          <cell r="Q4305" t="str">
            <v>EFV</v>
          </cell>
          <cell r="T4305">
            <v>18986663</v>
          </cell>
          <cell r="U4305">
            <v>58061.21</v>
          </cell>
        </row>
        <row r="4306">
          <cell r="N4306" t="str">
            <v>624</v>
          </cell>
          <cell r="Q4306" t="str">
            <v>EFV</v>
          </cell>
          <cell r="T4306">
            <v>547565</v>
          </cell>
          <cell r="U4306">
            <v>1674.45</v>
          </cell>
        </row>
        <row r="4307">
          <cell r="N4307" t="str">
            <v>624</v>
          </cell>
          <cell r="Q4307" t="str">
            <v>EFV</v>
          </cell>
          <cell r="T4307">
            <v>3653020</v>
          </cell>
          <cell r="U4307">
            <v>11170.94</v>
          </cell>
        </row>
        <row r="4308">
          <cell r="N4308" t="str">
            <v>623</v>
          </cell>
          <cell r="Q4308" t="str">
            <v>EIN</v>
          </cell>
          <cell r="T4308">
            <v>155600</v>
          </cell>
          <cell r="U4308">
            <v>87.6</v>
          </cell>
        </row>
        <row r="4309">
          <cell r="N4309" t="str">
            <v>655</v>
          </cell>
          <cell r="Q4309" t="str">
            <v>EIN</v>
          </cell>
          <cell r="T4309">
            <v>297</v>
          </cell>
          <cell r="U4309">
            <v>0.17</v>
          </cell>
        </row>
        <row r="4310">
          <cell r="N4310" t="str">
            <v>660</v>
          </cell>
          <cell r="Q4310" t="str">
            <v>EIN</v>
          </cell>
          <cell r="T4310">
            <v>832178</v>
          </cell>
          <cell r="U4310">
            <v>469.2</v>
          </cell>
        </row>
        <row r="4311">
          <cell r="N4311" t="str">
            <v>641</v>
          </cell>
          <cell r="Q4311" t="str">
            <v>EIN</v>
          </cell>
          <cell r="T4311">
            <v>650342</v>
          </cell>
          <cell r="U4311">
            <v>366.08</v>
          </cell>
        </row>
        <row r="4312">
          <cell r="N4312" t="str">
            <v>641</v>
          </cell>
          <cell r="Q4312" t="str">
            <v>EIN</v>
          </cell>
          <cell r="T4312">
            <v>1365241</v>
          </cell>
          <cell r="U4312">
            <v>768.63</v>
          </cell>
        </row>
        <row r="4313">
          <cell r="N4313" t="str">
            <v>611</v>
          </cell>
          <cell r="Q4313" t="str">
            <v>EIN</v>
          </cell>
          <cell r="T4313">
            <v>132939</v>
          </cell>
          <cell r="U4313">
            <v>74.69</v>
          </cell>
        </row>
        <row r="4314">
          <cell r="N4314" t="str">
            <v>611</v>
          </cell>
          <cell r="Q4314" t="str">
            <v>EIN</v>
          </cell>
          <cell r="T4314">
            <v>13960</v>
          </cell>
          <cell r="U4314">
            <v>7.87</v>
          </cell>
        </row>
        <row r="4315">
          <cell r="N4315" t="str">
            <v>611</v>
          </cell>
          <cell r="Q4315" t="str">
            <v>EIN</v>
          </cell>
          <cell r="T4315">
            <v>22109361</v>
          </cell>
          <cell r="U4315">
            <v>12447.57</v>
          </cell>
        </row>
        <row r="4316">
          <cell r="N4316" t="str">
            <v>611</v>
          </cell>
          <cell r="Q4316" t="str">
            <v>EIN</v>
          </cell>
          <cell r="T4316">
            <v>256068427.69999999</v>
          </cell>
          <cell r="U4316">
            <v>144174.67000000001</v>
          </cell>
        </row>
        <row r="4317">
          <cell r="N4317" t="str">
            <v>660</v>
          </cell>
          <cell r="Q4317" t="str">
            <v>EP1</v>
          </cell>
          <cell r="T4317">
            <v>608102</v>
          </cell>
          <cell r="U4317">
            <v>0</v>
          </cell>
        </row>
        <row r="4318">
          <cell r="N4318" t="str">
            <v>641</v>
          </cell>
          <cell r="Q4318" t="str">
            <v>EP1</v>
          </cell>
          <cell r="T4318">
            <v>52077</v>
          </cell>
          <cell r="U4318">
            <v>0</v>
          </cell>
        </row>
        <row r="4319">
          <cell r="N4319" t="str">
            <v>611</v>
          </cell>
          <cell r="Q4319" t="str">
            <v>EP1</v>
          </cell>
          <cell r="T4319">
            <v>61234</v>
          </cell>
          <cell r="U4319">
            <v>0</v>
          </cell>
        </row>
        <row r="4320">
          <cell r="N4320" t="str">
            <v>685</v>
          </cell>
          <cell r="Q4320" t="str">
            <v>EP1</v>
          </cell>
          <cell r="T4320">
            <v>111</v>
          </cell>
          <cell r="U4320">
            <v>0</v>
          </cell>
        </row>
        <row r="4321">
          <cell r="N4321" t="str">
            <v>632</v>
          </cell>
          <cell r="Q4321" t="str">
            <v>EP1</v>
          </cell>
          <cell r="T4321">
            <v>197879280</v>
          </cell>
          <cell r="U4321">
            <v>0</v>
          </cell>
        </row>
        <row r="4322">
          <cell r="N4322" t="str">
            <v>624</v>
          </cell>
          <cell r="Q4322" t="str">
            <v>EP3</v>
          </cell>
          <cell r="T4322">
            <v>9209277</v>
          </cell>
          <cell r="U4322">
            <v>0</v>
          </cell>
        </row>
        <row r="4323">
          <cell r="N4323" t="str">
            <v>650</v>
          </cell>
          <cell r="Q4323" t="str">
            <v>EP3</v>
          </cell>
          <cell r="T4323">
            <v>3255</v>
          </cell>
          <cell r="U4323">
            <v>0</v>
          </cell>
        </row>
        <row r="4324">
          <cell r="N4324" t="str">
            <v>623</v>
          </cell>
          <cell r="Q4324" t="str">
            <v>EP3</v>
          </cell>
          <cell r="T4324">
            <v>46560</v>
          </cell>
          <cell r="U4324">
            <v>0</v>
          </cell>
        </row>
        <row r="4325">
          <cell r="N4325" t="str">
            <v>624</v>
          </cell>
          <cell r="Q4325" t="str">
            <v>EP3</v>
          </cell>
          <cell r="T4325">
            <v>7751120</v>
          </cell>
          <cell r="U4325">
            <v>0</v>
          </cell>
        </row>
        <row r="4326">
          <cell r="N4326" t="str">
            <v>633</v>
          </cell>
          <cell r="Q4326" t="str">
            <v>EP3</v>
          </cell>
          <cell r="T4326">
            <v>250349177</v>
          </cell>
          <cell r="U4326">
            <v>0</v>
          </cell>
        </row>
        <row r="4327">
          <cell r="N4327" t="str">
            <v>625</v>
          </cell>
          <cell r="Q4327" t="str">
            <v>EP3</v>
          </cell>
          <cell r="T4327">
            <v>5886540</v>
          </cell>
          <cell r="U4327">
            <v>0</v>
          </cell>
        </row>
        <row r="4328">
          <cell r="N4328" t="str">
            <v>621</v>
          </cell>
          <cell r="Q4328" t="str">
            <v>EP3</v>
          </cell>
          <cell r="T4328">
            <v>65773</v>
          </cell>
          <cell r="U4328">
            <v>0</v>
          </cell>
        </row>
        <row r="4329">
          <cell r="N4329" t="str">
            <v>624</v>
          </cell>
          <cell r="Q4329" t="str">
            <v>EP3</v>
          </cell>
          <cell r="T4329">
            <v>73600</v>
          </cell>
          <cell r="U4329">
            <v>0</v>
          </cell>
        </row>
        <row r="4330">
          <cell r="N4330" t="str">
            <v>650</v>
          </cell>
          <cell r="Q4330" t="str">
            <v>E16</v>
          </cell>
          <cell r="T4330">
            <v>119244</v>
          </cell>
          <cell r="U4330">
            <v>3717.06</v>
          </cell>
        </row>
        <row r="4331">
          <cell r="N4331" t="str">
            <v>650</v>
          </cell>
          <cell r="Q4331" t="str">
            <v>FFC</v>
          </cell>
          <cell r="T4331">
            <v>223465</v>
          </cell>
          <cell r="U4331">
            <v>0.23</v>
          </cell>
        </row>
        <row r="4332">
          <cell r="N4332" t="str">
            <v>611</v>
          </cell>
          <cell r="Q4332" t="str">
            <v>FFC</v>
          </cell>
          <cell r="T4332">
            <v>256129753</v>
          </cell>
          <cell r="U4332">
            <v>4356.8999999999996</v>
          </cell>
        </row>
        <row r="4333">
          <cell r="N4333" t="str">
            <v>621</v>
          </cell>
          <cell r="Q4333" t="str">
            <v>FFC</v>
          </cell>
          <cell r="T4333">
            <v>542187</v>
          </cell>
          <cell r="U4333">
            <v>8.1199999999999992</v>
          </cell>
        </row>
        <row r="4334">
          <cell r="N4334" t="str">
            <v>624</v>
          </cell>
          <cell r="Q4334" t="str">
            <v>FFC</v>
          </cell>
          <cell r="T4334">
            <v>3019028</v>
          </cell>
          <cell r="U4334">
            <v>36.229999999999997</v>
          </cell>
        </row>
        <row r="4335">
          <cell r="N4335" t="str">
            <v>660</v>
          </cell>
          <cell r="Q4335" t="str">
            <v>FFC</v>
          </cell>
          <cell r="T4335">
            <v>608102</v>
          </cell>
          <cell r="U4335">
            <v>0.09</v>
          </cell>
        </row>
        <row r="4336">
          <cell r="N4336" t="str">
            <v>650</v>
          </cell>
          <cell r="Q4336" t="str">
            <v>FFC</v>
          </cell>
          <cell r="T4336">
            <v>71346</v>
          </cell>
          <cell r="U4336">
            <v>0.11</v>
          </cell>
        </row>
        <row r="4337">
          <cell r="N4337" t="str">
            <v>623</v>
          </cell>
          <cell r="Q4337" t="str">
            <v>FMU</v>
          </cell>
          <cell r="T4337">
            <v>91280961</v>
          </cell>
          <cell r="U4337">
            <v>274.45</v>
          </cell>
        </row>
        <row r="4338">
          <cell r="N4338" t="str">
            <v>655</v>
          </cell>
          <cell r="Q4338" t="str">
            <v>FMU</v>
          </cell>
          <cell r="T4338">
            <v>22783</v>
          </cell>
          <cell r="U4338">
            <v>0.1</v>
          </cell>
        </row>
        <row r="4339">
          <cell r="N4339" t="str">
            <v>641</v>
          </cell>
          <cell r="Q4339" t="str">
            <v>FMU</v>
          </cell>
          <cell r="T4339">
            <v>52077</v>
          </cell>
          <cell r="U4339">
            <v>0.26</v>
          </cell>
        </row>
        <row r="4340">
          <cell r="N4340" t="str">
            <v>641</v>
          </cell>
          <cell r="Q4340" t="str">
            <v>FMU</v>
          </cell>
          <cell r="T4340">
            <v>1365241</v>
          </cell>
          <cell r="U4340">
            <v>2.85</v>
          </cell>
        </row>
        <row r="4341">
          <cell r="N4341" t="str">
            <v>644</v>
          </cell>
          <cell r="Q4341" t="str">
            <v>FMU</v>
          </cell>
          <cell r="T4341">
            <v>2049250</v>
          </cell>
          <cell r="U4341">
            <v>4.0999999999999996</v>
          </cell>
        </row>
        <row r="4342">
          <cell r="N4342" t="str">
            <v>676</v>
          </cell>
          <cell r="Q4342" t="str">
            <v>FVE</v>
          </cell>
          <cell r="T4342">
            <v>0</v>
          </cell>
          <cell r="U4342">
            <v>0</v>
          </cell>
        </row>
        <row r="4343">
          <cell r="N4343" t="str">
            <v>650</v>
          </cell>
          <cell r="Q4343" t="str">
            <v>FVE</v>
          </cell>
          <cell r="T4343">
            <v>2750853</v>
          </cell>
          <cell r="U4343">
            <v>0</v>
          </cell>
        </row>
        <row r="4344">
          <cell r="N4344" t="str">
            <v>624</v>
          </cell>
          <cell r="Q4344" t="str">
            <v>FVE</v>
          </cell>
          <cell r="T4344">
            <v>547565</v>
          </cell>
          <cell r="U4344">
            <v>0</v>
          </cell>
        </row>
        <row r="4345">
          <cell r="N4345" t="str">
            <v>642</v>
          </cell>
          <cell r="Q4345" t="str">
            <v>FVE</v>
          </cell>
          <cell r="T4345">
            <v>1477</v>
          </cell>
          <cell r="U4345">
            <v>0</v>
          </cell>
        </row>
        <row r="4346">
          <cell r="N4346" t="str">
            <v>626</v>
          </cell>
          <cell r="Q4346" t="str">
            <v>FVE</v>
          </cell>
          <cell r="T4346">
            <v>3261060</v>
          </cell>
          <cell r="U4346">
            <v>0</v>
          </cell>
        </row>
        <row r="4347">
          <cell r="N4347" t="str">
            <v>621</v>
          </cell>
          <cell r="Q4347" t="str">
            <v>GPW</v>
          </cell>
          <cell r="T4347">
            <v>2990</v>
          </cell>
          <cell r="U4347">
            <v>4.07</v>
          </cell>
        </row>
        <row r="4348">
          <cell r="N4348" t="str">
            <v>621</v>
          </cell>
          <cell r="Q4348" t="str">
            <v>ICV</v>
          </cell>
          <cell r="T4348">
            <v>6547572</v>
          </cell>
          <cell r="U4348">
            <v>0</v>
          </cell>
        </row>
        <row r="4349">
          <cell r="N4349" t="str">
            <v>623</v>
          </cell>
          <cell r="Q4349" t="str">
            <v>ICV</v>
          </cell>
          <cell r="T4349">
            <v>4900505</v>
          </cell>
          <cell r="U4349">
            <v>0</v>
          </cell>
        </row>
        <row r="4350">
          <cell r="N4350" t="str">
            <v>611</v>
          </cell>
          <cell r="Q4350" t="str">
            <v>ICV</v>
          </cell>
          <cell r="T4350">
            <v>322954</v>
          </cell>
          <cell r="U4350">
            <v>0</v>
          </cell>
        </row>
        <row r="4351">
          <cell r="N4351" t="str">
            <v>624</v>
          </cell>
          <cell r="Q4351" t="str">
            <v>ICV</v>
          </cell>
          <cell r="T4351">
            <v>393408</v>
          </cell>
          <cell r="U4351">
            <v>0</v>
          </cell>
        </row>
        <row r="4352">
          <cell r="N4352" t="str">
            <v>626</v>
          </cell>
          <cell r="Q4352" t="str">
            <v>ICV</v>
          </cell>
          <cell r="T4352">
            <v>5015392</v>
          </cell>
          <cell r="U4352">
            <v>0</v>
          </cell>
        </row>
        <row r="4353">
          <cell r="N4353" t="str">
            <v>611</v>
          </cell>
          <cell r="Q4353" t="str">
            <v>LMR</v>
          </cell>
          <cell r="T4353">
            <v>22109361</v>
          </cell>
          <cell r="U4353">
            <v>40835.42</v>
          </cell>
        </row>
        <row r="4354">
          <cell r="N4354" t="str">
            <v>641</v>
          </cell>
          <cell r="Q4354" t="str">
            <v>LMR</v>
          </cell>
          <cell r="T4354">
            <v>1365241</v>
          </cell>
          <cell r="U4354">
            <v>483.33</v>
          </cell>
        </row>
        <row r="4355">
          <cell r="N4355" t="str">
            <v>676</v>
          </cell>
          <cell r="Q4355" t="str">
            <v>LMR</v>
          </cell>
          <cell r="T4355">
            <v>0</v>
          </cell>
          <cell r="U4355">
            <v>0</v>
          </cell>
        </row>
        <row r="4356">
          <cell r="N4356" t="str">
            <v>611</v>
          </cell>
          <cell r="Q4356" t="str">
            <v>BFC</v>
          </cell>
          <cell r="T4356">
            <v>322954</v>
          </cell>
          <cell r="U4356">
            <v>9331.1299999999992</v>
          </cell>
        </row>
        <row r="4357">
          <cell r="N4357" t="str">
            <v>624</v>
          </cell>
          <cell r="Q4357" t="str">
            <v>BFC</v>
          </cell>
          <cell r="T4357">
            <v>8647841</v>
          </cell>
          <cell r="U4357">
            <v>248651.38</v>
          </cell>
        </row>
        <row r="4358">
          <cell r="N4358" t="str">
            <v>641</v>
          </cell>
          <cell r="Q4358" t="str">
            <v>BFC</v>
          </cell>
          <cell r="T4358">
            <v>71460</v>
          </cell>
          <cell r="U4358">
            <v>2063.23</v>
          </cell>
        </row>
        <row r="4359">
          <cell r="N4359" t="str">
            <v>624</v>
          </cell>
          <cell r="Q4359" t="str">
            <v>BFC</v>
          </cell>
          <cell r="T4359">
            <v>3019028</v>
          </cell>
          <cell r="U4359">
            <v>86806.13</v>
          </cell>
        </row>
        <row r="4360">
          <cell r="N4360" t="str">
            <v>611</v>
          </cell>
          <cell r="Q4360" t="str">
            <v>BFC</v>
          </cell>
          <cell r="T4360">
            <v>132939</v>
          </cell>
          <cell r="U4360">
            <v>3840.97</v>
          </cell>
        </row>
        <row r="4361">
          <cell r="N4361" t="str">
            <v>624</v>
          </cell>
          <cell r="Q4361" t="str">
            <v>BFC</v>
          </cell>
          <cell r="T4361">
            <v>1715542</v>
          </cell>
          <cell r="U4361">
            <v>49327</v>
          </cell>
        </row>
        <row r="4362">
          <cell r="N4362" t="str">
            <v>624</v>
          </cell>
          <cell r="Q4362" t="str">
            <v>CAP</v>
          </cell>
          <cell r="T4362">
            <v>8267857</v>
          </cell>
          <cell r="U4362">
            <v>99.23</v>
          </cell>
        </row>
        <row r="4363">
          <cell r="N4363" t="str">
            <v>622</v>
          </cell>
          <cell r="Q4363" t="str">
            <v>CAP</v>
          </cell>
          <cell r="T4363">
            <v>2032543</v>
          </cell>
          <cell r="U4363">
            <v>16.66</v>
          </cell>
        </row>
        <row r="4364">
          <cell r="N4364" t="str">
            <v>623</v>
          </cell>
          <cell r="Q4364" t="str">
            <v>CAP</v>
          </cell>
          <cell r="T4364">
            <v>87984</v>
          </cell>
          <cell r="U4364">
            <v>1.41</v>
          </cell>
        </row>
        <row r="4365">
          <cell r="N4365" t="str">
            <v>626</v>
          </cell>
          <cell r="Q4365" t="str">
            <v>CAP</v>
          </cell>
          <cell r="T4365">
            <v>16404000</v>
          </cell>
          <cell r="U4365">
            <v>180.43</v>
          </cell>
        </row>
        <row r="4366">
          <cell r="N4366" t="str">
            <v>624</v>
          </cell>
          <cell r="Q4366" t="str">
            <v>DSO</v>
          </cell>
          <cell r="T4366">
            <v>1343838</v>
          </cell>
          <cell r="U4366">
            <v>0</v>
          </cell>
        </row>
        <row r="4367">
          <cell r="N4367" t="str">
            <v>611</v>
          </cell>
          <cell r="Q4367" t="str">
            <v>DSU</v>
          </cell>
          <cell r="T4367">
            <v>13960</v>
          </cell>
          <cell r="U4367">
            <v>1.59</v>
          </cell>
        </row>
        <row r="4368">
          <cell r="N4368" t="str">
            <v>626</v>
          </cell>
          <cell r="Q4368" t="str">
            <v>DSU</v>
          </cell>
          <cell r="T4368">
            <v>5015392</v>
          </cell>
          <cell r="U4368">
            <v>30.08</v>
          </cell>
        </row>
        <row r="4369">
          <cell r="N4369" t="str">
            <v>823</v>
          </cell>
          <cell r="Q4369" t="str">
            <v>ECA</v>
          </cell>
          <cell r="T4369">
            <v>-960</v>
          </cell>
          <cell r="U4369">
            <v>-6.75</v>
          </cell>
        </row>
        <row r="4370">
          <cell r="N4370" t="str">
            <v>626</v>
          </cell>
          <cell r="Q4370" t="str">
            <v>EIV</v>
          </cell>
          <cell r="T4370">
            <v>2887680</v>
          </cell>
          <cell r="U4370">
            <v>0</v>
          </cell>
        </row>
        <row r="4371">
          <cell r="N4371" t="str">
            <v>660</v>
          </cell>
          <cell r="Q4371" t="str">
            <v>EIV</v>
          </cell>
          <cell r="T4371">
            <v>633</v>
          </cell>
          <cell r="U4371">
            <v>0</v>
          </cell>
        </row>
        <row r="4372">
          <cell r="N4372" t="str">
            <v>624</v>
          </cell>
          <cell r="Q4372" t="str">
            <v>EIV</v>
          </cell>
          <cell r="T4372">
            <v>3470466</v>
          </cell>
          <cell r="U4372">
            <v>0</v>
          </cell>
        </row>
        <row r="4373">
          <cell r="N4373" t="str">
            <v>621</v>
          </cell>
          <cell r="Q4373" t="str">
            <v>EIV</v>
          </cell>
          <cell r="T4373">
            <v>542187</v>
          </cell>
          <cell r="U4373">
            <v>0</v>
          </cell>
        </row>
        <row r="4374">
          <cell r="N4374" t="str">
            <v>623</v>
          </cell>
          <cell r="Q4374" t="str">
            <v>EP2</v>
          </cell>
          <cell r="T4374">
            <v>18986663</v>
          </cell>
          <cell r="U4374">
            <v>3246.74</v>
          </cell>
        </row>
        <row r="4375">
          <cell r="N4375" t="str">
            <v>611</v>
          </cell>
          <cell r="Q4375" t="str">
            <v>EP2</v>
          </cell>
          <cell r="T4375">
            <v>61234</v>
          </cell>
          <cell r="U4375">
            <v>7.87</v>
          </cell>
        </row>
        <row r="4376">
          <cell r="N4376" t="str">
            <v>642</v>
          </cell>
          <cell r="Q4376" t="str">
            <v>EP2</v>
          </cell>
          <cell r="T4376">
            <v>370</v>
          </cell>
          <cell r="U4376">
            <v>0</v>
          </cell>
        </row>
        <row r="4377">
          <cell r="N4377" t="str">
            <v>612</v>
          </cell>
          <cell r="Q4377" t="str">
            <v>EP2</v>
          </cell>
          <cell r="T4377">
            <v>7432</v>
          </cell>
          <cell r="U4377">
            <v>0.3</v>
          </cell>
        </row>
        <row r="4378">
          <cell r="N4378" t="str">
            <v>623</v>
          </cell>
          <cell r="Q4378" t="str">
            <v>EP2</v>
          </cell>
          <cell r="T4378">
            <v>3062735</v>
          </cell>
          <cell r="U4378">
            <v>507.68</v>
          </cell>
        </row>
        <row r="4379">
          <cell r="N4379" t="str">
            <v>676</v>
          </cell>
          <cell r="Q4379" t="str">
            <v>EP2</v>
          </cell>
          <cell r="T4379">
            <v>2175000</v>
          </cell>
          <cell r="U4379">
            <v>123.83</v>
          </cell>
        </row>
        <row r="4380">
          <cell r="N4380" t="str">
            <v>626</v>
          </cell>
          <cell r="Q4380" t="str">
            <v>EP4</v>
          </cell>
          <cell r="T4380">
            <v>4290165</v>
          </cell>
          <cell r="U4380">
            <v>0</v>
          </cell>
        </row>
        <row r="4381">
          <cell r="N4381" t="str">
            <v>642</v>
          </cell>
          <cell r="Q4381" t="str">
            <v>EP4</v>
          </cell>
          <cell r="T4381">
            <v>1477</v>
          </cell>
          <cell r="U4381">
            <v>0</v>
          </cell>
        </row>
        <row r="4382">
          <cell r="N4382" t="str">
            <v>641</v>
          </cell>
          <cell r="Q4382" t="str">
            <v>EP4</v>
          </cell>
          <cell r="T4382">
            <v>1365241</v>
          </cell>
          <cell r="U4382">
            <v>0</v>
          </cell>
        </row>
        <row r="4383">
          <cell r="N4383" t="str">
            <v>621</v>
          </cell>
          <cell r="Q4383" t="str">
            <v>EP4</v>
          </cell>
          <cell r="T4383">
            <v>65773</v>
          </cell>
          <cell r="U4383">
            <v>0</v>
          </cell>
        </row>
        <row r="4384">
          <cell r="N4384" t="str">
            <v>632</v>
          </cell>
          <cell r="Q4384" t="str">
            <v>EP4</v>
          </cell>
          <cell r="T4384">
            <v>197879280</v>
          </cell>
          <cell r="U4384">
            <v>0</v>
          </cell>
        </row>
        <row r="4385">
          <cell r="N4385" t="str">
            <v>676</v>
          </cell>
          <cell r="Q4385" t="str">
            <v>EP4</v>
          </cell>
          <cell r="T4385">
            <v>2175000</v>
          </cell>
          <cell r="U4385">
            <v>0</v>
          </cell>
        </row>
        <row r="4386">
          <cell r="N4386" t="str">
            <v>686</v>
          </cell>
          <cell r="Q4386" t="str">
            <v>EP4</v>
          </cell>
          <cell r="T4386">
            <v>361</v>
          </cell>
          <cell r="U4386">
            <v>0</v>
          </cell>
        </row>
        <row r="4387">
          <cell r="N4387" t="str">
            <v>624</v>
          </cell>
          <cell r="Q4387" t="str">
            <v>EP4</v>
          </cell>
          <cell r="T4387">
            <v>7751120</v>
          </cell>
          <cell r="U4387">
            <v>0</v>
          </cell>
        </row>
        <row r="4388">
          <cell r="N4388" t="str">
            <v>624</v>
          </cell>
          <cell r="Q4388" t="str">
            <v>EUR</v>
          </cell>
          <cell r="T4388">
            <v>20722080</v>
          </cell>
          <cell r="U4388">
            <v>2465.98</v>
          </cell>
        </row>
        <row r="4389">
          <cell r="N4389" t="str">
            <v>626</v>
          </cell>
          <cell r="Q4389" t="str">
            <v>EUR</v>
          </cell>
          <cell r="T4389">
            <v>923670</v>
          </cell>
          <cell r="U4389">
            <v>109.92</v>
          </cell>
        </row>
        <row r="4390">
          <cell r="N4390" t="str">
            <v>655</v>
          </cell>
          <cell r="Q4390" t="str">
            <v>EUR</v>
          </cell>
          <cell r="T4390">
            <v>617553</v>
          </cell>
          <cell r="U4390">
            <v>73.38</v>
          </cell>
        </row>
        <row r="4391">
          <cell r="N4391" t="str">
            <v>641</v>
          </cell>
          <cell r="Q4391" t="str">
            <v>EUR</v>
          </cell>
          <cell r="T4391">
            <v>71460</v>
          </cell>
          <cell r="U4391">
            <v>8.56</v>
          </cell>
        </row>
        <row r="4392">
          <cell r="N4392" t="str">
            <v>621</v>
          </cell>
          <cell r="Q4392" t="str">
            <v>EUR</v>
          </cell>
          <cell r="T4392">
            <v>472848</v>
          </cell>
          <cell r="U4392">
            <v>56.29</v>
          </cell>
        </row>
        <row r="4393">
          <cell r="N4393" t="str">
            <v>624</v>
          </cell>
          <cell r="Q4393" t="str">
            <v>EUR</v>
          </cell>
          <cell r="T4393">
            <v>3019028</v>
          </cell>
          <cell r="U4393">
            <v>359.27</v>
          </cell>
        </row>
        <row r="4394">
          <cell r="N4394" t="str">
            <v>660</v>
          </cell>
          <cell r="Q4394" t="str">
            <v>EUR</v>
          </cell>
          <cell r="T4394">
            <v>1905</v>
          </cell>
          <cell r="U4394">
            <v>0.17</v>
          </cell>
        </row>
        <row r="4395">
          <cell r="N4395" t="str">
            <v>650</v>
          </cell>
          <cell r="Q4395" t="str">
            <v>E17</v>
          </cell>
          <cell r="T4395">
            <v>576699</v>
          </cell>
          <cell r="U4395">
            <v>17976.84</v>
          </cell>
        </row>
        <row r="4396">
          <cell r="N4396" t="str">
            <v>660</v>
          </cell>
          <cell r="Q4396" t="str">
            <v>E21</v>
          </cell>
          <cell r="T4396">
            <v>74966</v>
          </cell>
          <cell r="U4396">
            <v>2336.73</v>
          </cell>
        </row>
        <row r="4397">
          <cell r="N4397" t="str">
            <v>660</v>
          </cell>
          <cell r="Q4397" t="str">
            <v>E31</v>
          </cell>
          <cell r="T4397">
            <v>24261</v>
          </cell>
          <cell r="U4397">
            <v>756.32</v>
          </cell>
        </row>
        <row r="4398">
          <cell r="N4398" t="str">
            <v>650</v>
          </cell>
          <cell r="Q4398" t="str">
            <v>E41</v>
          </cell>
          <cell r="T4398">
            <v>1394</v>
          </cell>
          <cell r="U4398">
            <v>43.46</v>
          </cell>
        </row>
        <row r="4399">
          <cell r="N4399" t="str">
            <v>621</v>
          </cell>
          <cell r="Q4399" t="str">
            <v>FFE</v>
          </cell>
          <cell r="T4399">
            <v>39214278</v>
          </cell>
          <cell r="U4399">
            <v>5281.49</v>
          </cell>
        </row>
        <row r="4400">
          <cell r="N4400" t="str">
            <v>660</v>
          </cell>
          <cell r="Q4400" t="str">
            <v>FFE</v>
          </cell>
          <cell r="T4400">
            <v>10703</v>
          </cell>
          <cell r="U4400">
            <v>0.19</v>
          </cell>
        </row>
        <row r="4401">
          <cell r="N4401" t="str">
            <v>624</v>
          </cell>
          <cell r="Q4401" t="str">
            <v>FFE</v>
          </cell>
          <cell r="T4401">
            <v>8267857</v>
          </cell>
          <cell r="U4401">
            <v>926</v>
          </cell>
        </row>
        <row r="4402">
          <cell r="N4402" t="str">
            <v>624</v>
          </cell>
          <cell r="Q4402" t="str">
            <v>FFE</v>
          </cell>
          <cell r="T4402">
            <v>13700352</v>
          </cell>
          <cell r="U4402">
            <v>1534.46</v>
          </cell>
        </row>
        <row r="4403">
          <cell r="N4403" t="str">
            <v>624</v>
          </cell>
          <cell r="Q4403" t="str">
            <v>FFE</v>
          </cell>
          <cell r="T4403">
            <v>1919242</v>
          </cell>
          <cell r="U4403">
            <v>174.65</v>
          </cell>
        </row>
        <row r="4404">
          <cell r="N4404" t="str">
            <v>611</v>
          </cell>
          <cell r="Q4404" t="str">
            <v>FFE</v>
          </cell>
          <cell r="T4404">
            <v>322954</v>
          </cell>
          <cell r="U4404">
            <v>50.66</v>
          </cell>
        </row>
        <row r="4405">
          <cell r="N4405" t="str">
            <v>621</v>
          </cell>
          <cell r="Q4405" t="str">
            <v>FFE</v>
          </cell>
          <cell r="T4405">
            <v>9000</v>
          </cell>
          <cell r="U4405">
            <v>1.2</v>
          </cell>
        </row>
        <row r="4406">
          <cell r="N4406" t="str">
            <v>611</v>
          </cell>
          <cell r="Q4406" t="str">
            <v>FVC</v>
          </cell>
          <cell r="T4406">
            <v>61234</v>
          </cell>
          <cell r="U4406">
            <v>0</v>
          </cell>
        </row>
        <row r="4407">
          <cell r="N4407" t="str">
            <v>626</v>
          </cell>
          <cell r="Q4407" t="str">
            <v>FVC</v>
          </cell>
          <cell r="T4407">
            <v>2678623</v>
          </cell>
          <cell r="U4407">
            <v>0</v>
          </cell>
        </row>
        <row r="4408">
          <cell r="N4408" t="str">
            <v>621</v>
          </cell>
          <cell r="Q4408" t="str">
            <v>FVC</v>
          </cell>
          <cell r="T4408">
            <v>542187</v>
          </cell>
          <cell r="U4408">
            <v>0</v>
          </cell>
        </row>
        <row r="4409">
          <cell r="N4409" t="str">
            <v>685</v>
          </cell>
          <cell r="Q4409" t="str">
            <v>FVC</v>
          </cell>
          <cell r="T4409">
            <v>116926</v>
          </cell>
          <cell r="U4409">
            <v>0</v>
          </cell>
        </row>
        <row r="4410">
          <cell r="N4410" t="str">
            <v>621</v>
          </cell>
          <cell r="Q4410" t="str">
            <v>FVC</v>
          </cell>
          <cell r="T4410">
            <v>100984</v>
          </cell>
          <cell r="U4410">
            <v>0</v>
          </cell>
        </row>
        <row r="4411">
          <cell r="N4411" t="str">
            <v>624</v>
          </cell>
          <cell r="Q4411" t="str">
            <v>FVC</v>
          </cell>
          <cell r="T4411">
            <v>544752</v>
          </cell>
          <cell r="U4411">
            <v>0</v>
          </cell>
        </row>
        <row r="4412">
          <cell r="N4412" t="str">
            <v>624</v>
          </cell>
          <cell r="Q4412" t="str">
            <v>ICN</v>
          </cell>
          <cell r="T4412">
            <v>23642768</v>
          </cell>
          <cell r="U4412">
            <v>0</v>
          </cell>
        </row>
        <row r="4413">
          <cell r="N4413" t="str">
            <v>621</v>
          </cell>
          <cell r="Q4413" t="str">
            <v>ICN</v>
          </cell>
          <cell r="T4413">
            <v>472848</v>
          </cell>
          <cell r="U4413">
            <v>0</v>
          </cell>
        </row>
        <row r="4414">
          <cell r="N4414" t="str">
            <v>623</v>
          </cell>
          <cell r="Q4414" t="str">
            <v>ICN</v>
          </cell>
          <cell r="T4414">
            <v>91280961</v>
          </cell>
          <cell r="U4414">
            <v>0</v>
          </cell>
        </row>
        <row r="4415">
          <cell r="N4415" t="str">
            <v>626</v>
          </cell>
          <cell r="Q4415" t="str">
            <v>ICN</v>
          </cell>
          <cell r="T4415">
            <v>12965832</v>
          </cell>
          <cell r="U4415">
            <v>0</v>
          </cell>
        </row>
        <row r="4416">
          <cell r="N4416" t="str">
            <v>612</v>
          </cell>
          <cell r="Q4416" t="str">
            <v>LMV</v>
          </cell>
          <cell r="T4416">
            <v>5874145</v>
          </cell>
          <cell r="U4416">
            <v>-645.98</v>
          </cell>
        </row>
        <row r="4417">
          <cell r="N4417" t="str">
            <v>624</v>
          </cell>
          <cell r="Q4417" t="str">
            <v>LMV</v>
          </cell>
          <cell r="T4417">
            <v>24297142</v>
          </cell>
          <cell r="U4417">
            <v>-15.18</v>
          </cell>
        </row>
        <row r="4418">
          <cell r="N4418" t="str">
            <v>685</v>
          </cell>
          <cell r="Q4418" t="str">
            <v>LMV</v>
          </cell>
          <cell r="T4418">
            <v>116926</v>
          </cell>
          <cell r="U4418">
            <v>-11.44</v>
          </cell>
        </row>
        <row r="4419">
          <cell r="N4419" t="str">
            <v>650</v>
          </cell>
          <cell r="Q4419" t="str">
            <v>L17</v>
          </cell>
          <cell r="T4419">
            <v>12130.7</v>
          </cell>
          <cell r="U4419">
            <v>147106.99</v>
          </cell>
        </row>
        <row r="4420">
          <cell r="N4420" t="str">
            <v>650</v>
          </cell>
          <cell r="Q4420" t="str">
            <v>L19</v>
          </cell>
          <cell r="T4420">
            <v>68</v>
          </cell>
          <cell r="U4420">
            <v>393.72</v>
          </cell>
        </row>
        <row r="4421">
          <cell r="N4421" t="str">
            <v>650</v>
          </cell>
          <cell r="Q4421" t="str">
            <v>L21</v>
          </cell>
          <cell r="T4421">
            <v>1082</v>
          </cell>
          <cell r="U4421">
            <v>13586.4</v>
          </cell>
        </row>
        <row r="4422">
          <cell r="N4422" t="str">
            <v>626</v>
          </cell>
          <cell r="Q4422" t="str">
            <v>MSO</v>
          </cell>
          <cell r="T4422">
            <v>923670</v>
          </cell>
          <cell r="U4422">
            <v>497.86</v>
          </cell>
        </row>
        <row r="4423">
          <cell r="N4423" t="str">
            <v>660</v>
          </cell>
          <cell r="Q4423" t="str">
            <v>MSO</v>
          </cell>
          <cell r="T4423">
            <v>633</v>
          </cell>
          <cell r="U4423">
            <v>7.0000000000000007E-2</v>
          </cell>
        </row>
        <row r="4424">
          <cell r="N4424" t="str">
            <v>650</v>
          </cell>
          <cell r="Q4424" t="str">
            <v>MSO</v>
          </cell>
          <cell r="T4424">
            <v>18705</v>
          </cell>
          <cell r="U4424">
            <v>2.9</v>
          </cell>
        </row>
        <row r="4425">
          <cell r="N4425" t="str">
            <v>625</v>
          </cell>
          <cell r="Q4425" t="str">
            <v>MSV</v>
          </cell>
          <cell r="T4425">
            <v>448800</v>
          </cell>
          <cell r="U4425">
            <v>0</v>
          </cell>
        </row>
        <row r="4426">
          <cell r="N4426" t="str">
            <v>621</v>
          </cell>
          <cell r="Q4426" t="str">
            <v>MSV</v>
          </cell>
          <cell r="T4426">
            <v>100984</v>
          </cell>
          <cell r="U4426">
            <v>0</v>
          </cell>
        </row>
        <row r="4427">
          <cell r="N4427" t="str">
            <v>621</v>
          </cell>
          <cell r="Q4427" t="str">
            <v>MSV</v>
          </cell>
          <cell r="T4427">
            <v>65773</v>
          </cell>
          <cell r="U4427">
            <v>0</v>
          </cell>
        </row>
        <row r="4428">
          <cell r="N4428" t="str">
            <v>660</v>
          </cell>
          <cell r="Q4428" t="str">
            <v>MSV</v>
          </cell>
          <cell r="T4428">
            <v>10703</v>
          </cell>
          <cell r="U4428">
            <v>0</v>
          </cell>
        </row>
        <row r="4429">
          <cell r="N4429" t="str">
            <v>620</v>
          </cell>
          <cell r="Q4429" t="str">
            <v>MSV</v>
          </cell>
          <cell r="T4429">
            <v>2258</v>
          </cell>
          <cell r="U4429">
            <v>0</v>
          </cell>
        </row>
        <row r="4430">
          <cell r="N4430" t="str">
            <v>624</v>
          </cell>
          <cell r="Q4430" t="str">
            <v>MSV</v>
          </cell>
          <cell r="T4430">
            <v>398400</v>
          </cell>
          <cell r="U4430">
            <v>0</v>
          </cell>
        </row>
        <row r="4431">
          <cell r="N4431" t="str">
            <v>676</v>
          </cell>
          <cell r="Q4431" t="str">
            <v>MSV</v>
          </cell>
          <cell r="T4431">
            <v>2175000</v>
          </cell>
          <cell r="U4431">
            <v>0</v>
          </cell>
        </row>
        <row r="4432">
          <cell r="N4432" t="str">
            <v>624</v>
          </cell>
          <cell r="Q4432" t="str">
            <v>MSV</v>
          </cell>
          <cell r="T4432">
            <v>547565</v>
          </cell>
          <cell r="U4432">
            <v>0</v>
          </cell>
        </row>
        <row r="4433">
          <cell r="N4433" t="str">
            <v>620</v>
          </cell>
          <cell r="Q4433" t="str">
            <v>PPT</v>
          </cell>
          <cell r="T4433">
            <v>1741393</v>
          </cell>
          <cell r="U4433">
            <v>0</v>
          </cell>
        </row>
        <row r="4434">
          <cell r="N4434" t="str">
            <v>641</v>
          </cell>
          <cell r="Q4434" t="str">
            <v>PPT</v>
          </cell>
          <cell r="T4434">
            <v>52077</v>
          </cell>
          <cell r="U4434">
            <v>0</v>
          </cell>
        </row>
        <row r="4435">
          <cell r="N4435" t="str">
            <v>641</v>
          </cell>
          <cell r="Q4435" t="str">
            <v>PPT</v>
          </cell>
          <cell r="T4435">
            <v>650342</v>
          </cell>
          <cell r="U4435">
            <v>0</v>
          </cell>
        </row>
        <row r="4436">
          <cell r="N4436" t="str">
            <v>621</v>
          </cell>
          <cell r="Q4436" t="str">
            <v>PPT</v>
          </cell>
          <cell r="T4436">
            <v>6564722</v>
          </cell>
          <cell r="U4436">
            <v>0</v>
          </cell>
        </row>
        <row r="4437">
          <cell r="N4437" t="str">
            <v>641</v>
          </cell>
          <cell r="Q4437" t="str">
            <v>PPT</v>
          </cell>
          <cell r="T4437">
            <v>49412</v>
          </cell>
          <cell r="U4437">
            <v>0</v>
          </cell>
        </row>
        <row r="4438">
          <cell r="N4438" t="str">
            <v>611</v>
          </cell>
          <cell r="Q4438" t="str">
            <v>RAU</v>
          </cell>
          <cell r="T4438">
            <v>13960</v>
          </cell>
          <cell r="U4438">
            <v>0.59</v>
          </cell>
        </row>
        <row r="4439">
          <cell r="N4439" t="str">
            <v>624</v>
          </cell>
          <cell r="Q4439" t="str">
            <v>RAU</v>
          </cell>
          <cell r="T4439">
            <v>3470466</v>
          </cell>
          <cell r="U4439">
            <v>97.19</v>
          </cell>
        </row>
        <row r="4440">
          <cell r="N4440" t="str">
            <v>623</v>
          </cell>
          <cell r="Q4440" t="str">
            <v>RAU</v>
          </cell>
          <cell r="T4440">
            <v>4951721</v>
          </cell>
          <cell r="U4440">
            <v>203.03</v>
          </cell>
        </row>
        <row r="4441">
          <cell r="N4441" t="str">
            <v>623</v>
          </cell>
          <cell r="Q4441" t="str">
            <v>RAU</v>
          </cell>
          <cell r="T4441">
            <v>91280961</v>
          </cell>
          <cell r="U4441">
            <v>3741.95</v>
          </cell>
        </row>
        <row r="4442">
          <cell r="N4442" t="str">
            <v>621</v>
          </cell>
          <cell r="Q4442" t="str">
            <v>RIN</v>
          </cell>
          <cell r="T4442">
            <v>756631</v>
          </cell>
          <cell r="U4442">
            <v>1775.05</v>
          </cell>
        </row>
        <row r="4443">
          <cell r="N4443" t="str">
            <v>641</v>
          </cell>
          <cell r="Q4443" t="str">
            <v>RIN</v>
          </cell>
          <cell r="T4443">
            <v>71460</v>
          </cell>
          <cell r="U4443">
            <v>123.13</v>
          </cell>
        </row>
        <row r="4444">
          <cell r="N4444" t="str">
            <v>623</v>
          </cell>
          <cell r="Q4444" t="str">
            <v>RIN</v>
          </cell>
          <cell r="T4444">
            <v>91280961</v>
          </cell>
          <cell r="U4444">
            <v>236811.45</v>
          </cell>
        </row>
        <row r="4445">
          <cell r="N4445" t="str">
            <v>660</v>
          </cell>
          <cell r="Q4445" t="str">
            <v>RIN</v>
          </cell>
          <cell r="T4445">
            <v>608102</v>
          </cell>
          <cell r="U4445">
            <v>211.49</v>
          </cell>
        </row>
        <row r="4446">
          <cell r="N4446" t="str">
            <v>1250</v>
          </cell>
          <cell r="Q4446" t="str">
            <v>RNT</v>
          </cell>
          <cell r="T4446">
            <v>0</v>
          </cell>
          <cell r="U4446">
            <v>3696.66</v>
          </cell>
        </row>
        <row r="4447">
          <cell r="N4447" t="str">
            <v>623</v>
          </cell>
          <cell r="Q4447" t="str">
            <v>TDC</v>
          </cell>
          <cell r="T4447">
            <v>155600</v>
          </cell>
          <cell r="U4447">
            <v>17.89</v>
          </cell>
        </row>
        <row r="4448">
          <cell r="N4448" t="str">
            <v>626</v>
          </cell>
          <cell r="Q4448" t="str">
            <v>TDC</v>
          </cell>
          <cell r="T4448">
            <v>384912</v>
          </cell>
          <cell r="U4448">
            <v>30.02</v>
          </cell>
        </row>
        <row r="4449">
          <cell r="N4449" t="str">
            <v>626</v>
          </cell>
          <cell r="Q4449" t="str">
            <v>TDC</v>
          </cell>
          <cell r="T4449">
            <v>2678623</v>
          </cell>
          <cell r="U4449">
            <v>208.93</v>
          </cell>
        </row>
        <row r="4450">
          <cell r="N4450" t="str">
            <v>623</v>
          </cell>
          <cell r="Q4450" t="str">
            <v>TDC</v>
          </cell>
          <cell r="T4450">
            <v>4951721</v>
          </cell>
          <cell r="U4450">
            <v>569.42999999999995</v>
          </cell>
        </row>
        <row r="4451">
          <cell r="N4451" t="str">
            <v>621</v>
          </cell>
          <cell r="Q4451" t="str">
            <v>TDC</v>
          </cell>
          <cell r="T4451">
            <v>9000</v>
          </cell>
          <cell r="U4451">
            <v>1.19</v>
          </cell>
        </row>
        <row r="4452">
          <cell r="N4452" t="str">
            <v>676</v>
          </cell>
          <cell r="Q4452" t="str">
            <v>TDC</v>
          </cell>
          <cell r="T4452">
            <v>2175000</v>
          </cell>
          <cell r="U4452">
            <v>0</v>
          </cell>
        </row>
        <row r="4453">
          <cell r="N4453" t="str">
            <v>626</v>
          </cell>
          <cell r="Q4453" t="str">
            <v>TSE</v>
          </cell>
          <cell r="T4453">
            <v>2678623</v>
          </cell>
          <cell r="U4453">
            <v>0</v>
          </cell>
        </row>
        <row r="4454">
          <cell r="N4454" t="str">
            <v>621</v>
          </cell>
          <cell r="Q4454" t="str">
            <v>TSE</v>
          </cell>
          <cell r="T4454">
            <v>39593717</v>
          </cell>
          <cell r="U4454">
            <v>0</v>
          </cell>
        </row>
        <row r="4455">
          <cell r="N4455" t="str">
            <v>611</v>
          </cell>
          <cell r="Q4455" t="str">
            <v>TSE</v>
          </cell>
          <cell r="T4455">
            <v>324363</v>
          </cell>
          <cell r="U4455">
            <v>0</v>
          </cell>
        </row>
        <row r="4456">
          <cell r="N4456" t="str">
            <v>611</v>
          </cell>
          <cell r="Q4456" t="str">
            <v>TSE</v>
          </cell>
          <cell r="T4456">
            <v>61234</v>
          </cell>
          <cell r="U4456">
            <v>0</v>
          </cell>
        </row>
        <row r="4457">
          <cell r="N4457" t="str">
            <v>623</v>
          </cell>
          <cell r="Q4457" t="str">
            <v>TSE</v>
          </cell>
          <cell r="T4457">
            <v>3062735</v>
          </cell>
          <cell r="U4457">
            <v>0</v>
          </cell>
        </row>
        <row r="4458">
          <cell r="N4458" t="str">
            <v>621</v>
          </cell>
          <cell r="Q4458" t="str">
            <v>TSE</v>
          </cell>
          <cell r="T4458">
            <v>74042059</v>
          </cell>
          <cell r="U4458">
            <v>0</v>
          </cell>
        </row>
        <row r="4459">
          <cell r="N4459" t="str">
            <v>621</v>
          </cell>
          <cell r="Q4459" t="str">
            <v>TSE</v>
          </cell>
          <cell r="T4459">
            <v>584448</v>
          </cell>
          <cell r="U4459">
            <v>0</v>
          </cell>
        </row>
        <row r="4460">
          <cell r="N4460" t="str">
            <v>641</v>
          </cell>
          <cell r="Q4460" t="str">
            <v>TSE</v>
          </cell>
          <cell r="T4460">
            <v>1365241</v>
          </cell>
          <cell r="U4460">
            <v>0</v>
          </cell>
        </row>
        <row r="4461">
          <cell r="N4461" t="str">
            <v>613</v>
          </cell>
          <cell r="Q4461" t="str">
            <v>TTE</v>
          </cell>
          <cell r="T4461">
            <v>1076352</v>
          </cell>
          <cell r="U4461">
            <v>0</v>
          </cell>
        </row>
        <row r="4462">
          <cell r="N4462" t="str">
            <v>624</v>
          </cell>
          <cell r="Q4462" t="str">
            <v>TTE</v>
          </cell>
          <cell r="T4462">
            <v>20722080</v>
          </cell>
          <cell r="U4462">
            <v>0</v>
          </cell>
        </row>
        <row r="4463">
          <cell r="N4463" t="str">
            <v>624</v>
          </cell>
          <cell r="Q4463" t="str">
            <v>TTE</v>
          </cell>
          <cell r="T4463">
            <v>8267857</v>
          </cell>
          <cell r="U4463">
            <v>0</v>
          </cell>
        </row>
        <row r="4464">
          <cell r="N4464" t="str">
            <v>655</v>
          </cell>
          <cell r="Q4464" t="str">
            <v>TTE</v>
          </cell>
          <cell r="T4464">
            <v>617553</v>
          </cell>
          <cell r="U4464">
            <v>0</v>
          </cell>
        </row>
        <row r="4465">
          <cell r="N4465" t="str">
            <v>641</v>
          </cell>
          <cell r="Q4465" t="str">
            <v>TTE</v>
          </cell>
          <cell r="T4465">
            <v>71460</v>
          </cell>
          <cell r="U4465">
            <v>0</v>
          </cell>
        </row>
        <row r="4466">
          <cell r="N4466" t="str">
            <v>685</v>
          </cell>
          <cell r="Q4466" t="str">
            <v>VEC</v>
          </cell>
          <cell r="T4466">
            <v>116926</v>
          </cell>
          <cell r="U4466">
            <v>-3378.37</v>
          </cell>
        </row>
        <row r="4467">
          <cell r="N4467" t="str">
            <v>660</v>
          </cell>
          <cell r="Q4467" t="str">
            <v>L12</v>
          </cell>
          <cell r="T4467">
            <v>882</v>
          </cell>
          <cell r="U4467">
            <v>9232.1</v>
          </cell>
        </row>
        <row r="4468">
          <cell r="N4468" t="str">
            <v>641</v>
          </cell>
          <cell r="Q4468" t="str">
            <v>MC</v>
          </cell>
          <cell r="T4468">
            <v>1038</v>
          </cell>
          <cell r="U4468">
            <v>1110.6600000000001</v>
          </cell>
        </row>
        <row r="4469">
          <cell r="N4469" t="str">
            <v>623</v>
          </cell>
          <cell r="Q4469" t="str">
            <v>MC</v>
          </cell>
          <cell r="T4469">
            <v>199.99</v>
          </cell>
          <cell r="U4469">
            <v>710.41</v>
          </cell>
        </row>
        <row r="4470">
          <cell r="N4470" t="str">
            <v>621</v>
          </cell>
          <cell r="Q4470" t="str">
            <v>OMS</v>
          </cell>
          <cell r="T4470">
            <v>6564722</v>
          </cell>
          <cell r="U4470">
            <v>1510.03</v>
          </cell>
        </row>
        <row r="4471">
          <cell r="N4471" t="str">
            <v>623</v>
          </cell>
          <cell r="Q4471" t="str">
            <v>OMS</v>
          </cell>
          <cell r="T4471">
            <v>4951721</v>
          </cell>
          <cell r="U4471">
            <v>1267.6500000000001</v>
          </cell>
        </row>
        <row r="4472">
          <cell r="N4472" t="str">
            <v>611</v>
          </cell>
          <cell r="Q4472" t="str">
            <v>OMS</v>
          </cell>
          <cell r="T4472">
            <v>322954</v>
          </cell>
          <cell r="U4472">
            <v>80.78</v>
          </cell>
        </row>
        <row r="4473">
          <cell r="N4473" t="str">
            <v>621</v>
          </cell>
          <cell r="Q4473" t="str">
            <v>OMS</v>
          </cell>
          <cell r="T4473">
            <v>472848</v>
          </cell>
          <cell r="U4473">
            <v>108.76</v>
          </cell>
        </row>
        <row r="4474">
          <cell r="N4474" t="str">
            <v>621</v>
          </cell>
          <cell r="Q4474" t="str">
            <v>PRC</v>
          </cell>
          <cell r="T4474">
            <v>72498269</v>
          </cell>
          <cell r="U4474">
            <v>417737.51</v>
          </cell>
        </row>
        <row r="4475">
          <cell r="N4475" t="str">
            <v>620</v>
          </cell>
          <cell r="Q4475" t="str">
            <v>PRC</v>
          </cell>
          <cell r="T4475">
            <v>1741393</v>
          </cell>
          <cell r="U4475">
            <v>11885.04</v>
          </cell>
        </row>
        <row r="4476">
          <cell r="N4476" t="str">
            <v>624</v>
          </cell>
          <cell r="Q4476" t="str">
            <v>PRV</v>
          </cell>
          <cell r="T4476">
            <v>9956640</v>
          </cell>
          <cell r="U4476">
            <v>-358.45</v>
          </cell>
        </row>
        <row r="4477">
          <cell r="N4477" t="str">
            <v>611</v>
          </cell>
          <cell r="Q4477" t="str">
            <v>PRV</v>
          </cell>
          <cell r="T4477">
            <v>256068446</v>
          </cell>
          <cell r="U4477">
            <v>38151.379999999997</v>
          </cell>
        </row>
        <row r="4478">
          <cell r="N4478" t="str">
            <v>622</v>
          </cell>
          <cell r="Q4478" t="str">
            <v>PRV</v>
          </cell>
          <cell r="T4478">
            <v>2027837</v>
          </cell>
          <cell r="U4478">
            <v>-663.17</v>
          </cell>
        </row>
        <row r="4479">
          <cell r="N4479" t="str">
            <v>623</v>
          </cell>
          <cell r="Q4479" t="str">
            <v>PRV</v>
          </cell>
          <cell r="T4479">
            <v>91280961</v>
          </cell>
          <cell r="U4479">
            <v>-5933.39</v>
          </cell>
        </row>
        <row r="4480">
          <cell r="N4480" t="str">
            <v>632</v>
          </cell>
          <cell r="Q4480" t="str">
            <v>RIV</v>
          </cell>
          <cell r="T4480">
            <v>158096119</v>
          </cell>
          <cell r="U4480">
            <v>0</v>
          </cell>
        </row>
        <row r="4481">
          <cell r="N4481" t="str">
            <v>660</v>
          </cell>
          <cell r="Q4481" t="str">
            <v>RIV</v>
          </cell>
          <cell r="T4481">
            <v>19498</v>
          </cell>
          <cell r="U4481">
            <v>0</v>
          </cell>
        </row>
        <row r="4482">
          <cell r="N4482" t="str">
            <v>641</v>
          </cell>
          <cell r="Q4482" t="str">
            <v>RIV</v>
          </cell>
          <cell r="T4482">
            <v>650342</v>
          </cell>
          <cell r="U4482">
            <v>0</v>
          </cell>
        </row>
        <row r="4483">
          <cell r="N4483" t="str">
            <v>660</v>
          </cell>
          <cell r="Q4483" t="str">
            <v>RIV</v>
          </cell>
          <cell r="T4483">
            <v>10703</v>
          </cell>
          <cell r="U4483">
            <v>0</v>
          </cell>
        </row>
        <row r="4484">
          <cell r="N4484" t="str">
            <v>660</v>
          </cell>
          <cell r="Q4484" t="str">
            <v>RIV</v>
          </cell>
          <cell r="T4484">
            <v>1905</v>
          </cell>
          <cell r="U4484">
            <v>0</v>
          </cell>
        </row>
        <row r="4485">
          <cell r="N4485" t="str">
            <v>621</v>
          </cell>
          <cell r="Q4485" t="str">
            <v>RIV</v>
          </cell>
          <cell r="T4485">
            <v>6564722</v>
          </cell>
          <cell r="U4485">
            <v>0</v>
          </cell>
        </row>
        <row r="4486">
          <cell r="N4486" t="str">
            <v>624</v>
          </cell>
          <cell r="Q4486" t="str">
            <v>RTU</v>
          </cell>
          <cell r="T4486">
            <v>24116368</v>
          </cell>
          <cell r="U4486">
            <v>361.75</v>
          </cell>
        </row>
        <row r="4487">
          <cell r="N4487" t="str">
            <v>621</v>
          </cell>
          <cell r="Q4487" t="str">
            <v>RTU</v>
          </cell>
          <cell r="T4487">
            <v>6564722</v>
          </cell>
          <cell r="U4487">
            <v>111.7</v>
          </cell>
        </row>
        <row r="4488">
          <cell r="N4488" t="str">
            <v>624</v>
          </cell>
          <cell r="Q4488" t="str">
            <v>RTU</v>
          </cell>
          <cell r="T4488">
            <v>7751120</v>
          </cell>
          <cell r="U4488">
            <v>116.23</v>
          </cell>
        </row>
        <row r="4489">
          <cell r="N4489" t="str">
            <v>611</v>
          </cell>
          <cell r="Q4489" t="str">
            <v>RTU</v>
          </cell>
          <cell r="T4489">
            <v>61234</v>
          </cell>
          <cell r="U4489">
            <v>1.17</v>
          </cell>
        </row>
        <row r="4490">
          <cell r="N4490" t="str">
            <v>626</v>
          </cell>
          <cell r="Q4490" t="str">
            <v>RTU</v>
          </cell>
          <cell r="T4490">
            <v>16404000</v>
          </cell>
          <cell r="U4490">
            <v>213.26</v>
          </cell>
        </row>
        <row r="4491">
          <cell r="N4491" t="str">
            <v>611</v>
          </cell>
          <cell r="Q4491" t="str">
            <v>RTU</v>
          </cell>
          <cell r="T4491">
            <v>442</v>
          </cell>
          <cell r="U4491">
            <v>0.01</v>
          </cell>
        </row>
        <row r="4492">
          <cell r="N4492" t="str">
            <v>624</v>
          </cell>
          <cell r="Q4492" t="str">
            <v>RTU</v>
          </cell>
          <cell r="T4492">
            <v>1715542</v>
          </cell>
          <cell r="U4492">
            <v>19.829999999999998</v>
          </cell>
        </row>
        <row r="4493">
          <cell r="N4493" t="str">
            <v>621</v>
          </cell>
          <cell r="Q4493" t="str">
            <v>RTU</v>
          </cell>
          <cell r="T4493">
            <v>38772294</v>
          </cell>
          <cell r="U4493">
            <v>662.81</v>
          </cell>
        </row>
        <row r="4494">
          <cell r="N4494" t="str">
            <v>621</v>
          </cell>
          <cell r="Q4494" t="str">
            <v>RTU</v>
          </cell>
          <cell r="T4494">
            <v>7036478</v>
          </cell>
          <cell r="U4494">
            <v>119.74</v>
          </cell>
        </row>
        <row r="4495">
          <cell r="N4495" t="str">
            <v>655</v>
          </cell>
          <cell r="Q4495" t="str">
            <v>SDC</v>
          </cell>
          <cell r="T4495">
            <v>0</v>
          </cell>
          <cell r="U4495">
            <v>1522.6</v>
          </cell>
        </row>
        <row r="4496">
          <cell r="N4496" t="str">
            <v>655</v>
          </cell>
          <cell r="Q4496" t="str">
            <v>SDC</v>
          </cell>
          <cell r="T4496">
            <v>0</v>
          </cell>
          <cell r="U4496">
            <v>317.76</v>
          </cell>
        </row>
        <row r="4497">
          <cell r="N4497" t="str">
            <v>642</v>
          </cell>
          <cell r="Q4497" t="str">
            <v>TDE</v>
          </cell>
          <cell r="T4497">
            <v>28268</v>
          </cell>
          <cell r="U4497">
            <v>0</v>
          </cell>
        </row>
        <row r="4498">
          <cell r="N4498" t="str">
            <v>660</v>
          </cell>
          <cell r="Q4498" t="str">
            <v>TDE</v>
          </cell>
          <cell r="T4498">
            <v>19498</v>
          </cell>
          <cell r="U4498">
            <v>0</v>
          </cell>
        </row>
        <row r="4499">
          <cell r="N4499" t="str">
            <v>611</v>
          </cell>
          <cell r="Q4499" t="str">
            <v>TDE</v>
          </cell>
          <cell r="T4499">
            <v>22159220</v>
          </cell>
          <cell r="U4499">
            <v>0</v>
          </cell>
        </row>
        <row r="4500">
          <cell r="N4500" t="str">
            <v>650</v>
          </cell>
          <cell r="Q4500" t="str">
            <v>TDE</v>
          </cell>
          <cell r="T4500">
            <v>71346</v>
          </cell>
          <cell r="U4500">
            <v>0</v>
          </cell>
        </row>
        <row r="4501">
          <cell r="N4501" t="str">
            <v>626</v>
          </cell>
          <cell r="Q4501" t="str">
            <v>TDE</v>
          </cell>
          <cell r="T4501">
            <v>16404000</v>
          </cell>
          <cell r="U4501">
            <v>0</v>
          </cell>
        </row>
        <row r="4502">
          <cell r="N4502" t="str">
            <v>632</v>
          </cell>
          <cell r="Q4502" t="str">
            <v>TDE</v>
          </cell>
          <cell r="T4502">
            <v>197879280</v>
          </cell>
          <cell r="U4502">
            <v>0</v>
          </cell>
        </row>
        <row r="4503">
          <cell r="N4503" t="str">
            <v>641</v>
          </cell>
          <cell r="Q4503" t="str">
            <v>TDE</v>
          </cell>
          <cell r="T4503">
            <v>71460</v>
          </cell>
          <cell r="U4503">
            <v>0</v>
          </cell>
        </row>
        <row r="4504">
          <cell r="N4504" t="str">
            <v>624</v>
          </cell>
          <cell r="Q4504" t="str">
            <v>TDE</v>
          </cell>
          <cell r="T4504">
            <v>7751120</v>
          </cell>
          <cell r="U4504">
            <v>0</v>
          </cell>
        </row>
        <row r="4505">
          <cell r="N4505" t="str">
            <v>611</v>
          </cell>
          <cell r="Q4505" t="str">
            <v>TIU</v>
          </cell>
          <cell r="T4505">
            <v>134625</v>
          </cell>
          <cell r="U4505">
            <v>0.05</v>
          </cell>
        </row>
        <row r="4506">
          <cell r="N4506" t="str">
            <v>611</v>
          </cell>
          <cell r="Q4506" t="str">
            <v>TIU</v>
          </cell>
          <cell r="T4506">
            <v>256692592</v>
          </cell>
          <cell r="U4506">
            <v>15.46</v>
          </cell>
        </row>
        <row r="4507">
          <cell r="N4507" t="str">
            <v>622</v>
          </cell>
          <cell r="Q4507" t="str">
            <v>TIU</v>
          </cell>
          <cell r="T4507">
            <v>2047503</v>
          </cell>
          <cell r="U4507">
            <v>0.03</v>
          </cell>
        </row>
        <row r="4508">
          <cell r="N4508" t="str">
            <v>626</v>
          </cell>
          <cell r="Q4508" t="str">
            <v>TIU</v>
          </cell>
          <cell r="T4508">
            <v>12965832</v>
          </cell>
          <cell r="U4508">
            <v>0</v>
          </cell>
        </row>
        <row r="4509">
          <cell r="N4509" t="str">
            <v>624</v>
          </cell>
          <cell r="Q4509" t="str">
            <v>TIU</v>
          </cell>
          <cell r="T4509">
            <v>32769510</v>
          </cell>
          <cell r="U4509">
            <v>31.22</v>
          </cell>
        </row>
        <row r="4510">
          <cell r="N4510" t="str">
            <v>621</v>
          </cell>
          <cell r="Q4510" t="str">
            <v>TIU</v>
          </cell>
          <cell r="T4510">
            <v>65773</v>
          </cell>
          <cell r="U4510">
            <v>0</v>
          </cell>
        </row>
        <row r="4511">
          <cell r="N4511" t="str">
            <v>650</v>
          </cell>
          <cell r="Q4511" t="str">
            <v>TIU</v>
          </cell>
          <cell r="T4511">
            <v>223465</v>
          </cell>
          <cell r="U4511">
            <v>-0.08</v>
          </cell>
        </row>
        <row r="4512">
          <cell r="N4512" t="str">
            <v>626</v>
          </cell>
          <cell r="Q4512" t="str">
            <v>TSC</v>
          </cell>
          <cell r="T4512">
            <v>16404000</v>
          </cell>
          <cell r="U4512">
            <v>0</v>
          </cell>
        </row>
        <row r="4513">
          <cell r="N4513" t="str">
            <v>624</v>
          </cell>
          <cell r="Q4513" t="str">
            <v>TSC</v>
          </cell>
          <cell r="T4513">
            <v>7751120</v>
          </cell>
          <cell r="U4513">
            <v>0</v>
          </cell>
        </row>
        <row r="4514">
          <cell r="N4514" t="str">
            <v>660</v>
          </cell>
          <cell r="Q4514" t="str">
            <v>TSC</v>
          </cell>
          <cell r="T4514">
            <v>10703</v>
          </cell>
          <cell r="U4514">
            <v>0</v>
          </cell>
        </row>
        <row r="4515">
          <cell r="N4515" t="str">
            <v>626</v>
          </cell>
          <cell r="Q4515" t="str">
            <v>TSC</v>
          </cell>
          <cell r="T4515">
            <v>12965832</v>
          </cell>
          <cell r="U4515">
            <v>0</v>
          </cell>
        </row>
        <row r="4516">
          <cell r="N4516" t="str">
            <v>623</v>
          </cell>
          <cell r="Q4516" t="str">
            <v>TSC</v>
          </cell>
          <cell r="T4516">
            <v>32000</v>
          </cell>
          <cell r="U4516">
            <v>0</v>
          </cell>
        </row>
        <row r="4517">
          <cell r="N4517" t="str">
            <v>660</v>
          </cell>
          <cell r="Q4517" t="str">
            <v>TSC</v>
          </cell>
          <cell r="T4517">
            <v>1905</v>
          </cell>
          <cell r="U4517">
            <v>0</v>
          </cell>
        </row>
        <row r="4518">
          <cell r="N4518" t="str">
            <v>641</v>
          </cell>
          <cell r="Q4518" t="str">
            <v>TSC</v>
          </cell>
          <cell r="T4518">
            <v>650342</v>
          </cell>
          <cell r="U4518">
            <v>0</v>
          </cell>
        </row>
        <row r="4519">
          <cell r="N4519" t="str">
            <v>611</v>
          </cell>
          <cell r="Q4519" t="str">
            <v>TSC</v>
          </cell>
          <cell r="T4519">
            <v>22159220</v>
          </cell>
          <cell r="U4519">
            <v>0</v>
          </cell>
        </row>
        <row r="4520">
          <cell r="N4520" t="str">
            <v>611</v>
          </cell>
          <cell r="Q4520" t="str">
            <v>TTC</v>
          </cell>
          <cell r="T4520">
            <v>61234</v>
          </cell>
          <cell r="U4520">
            <v>2.29</v>
          </cell>
        </row>
        <row r="4521">
          <cell r="N4521" t="str">
            <v>624</v>
          </cell>
          <cell r="Q4521" t="str">
            <v>TTC</v>
          </cell>
          <cell r="T4521">
            <v>24116368</v>
          </cell>
          <cell r="U4521">
            <v>884.58</v>
          </cell>
        </row>
        <row r="4522">
          <cell r="N4522" t="str">
            <v>611</v>
          </cell>
          <cell r="Q4522" t="str">
            <v>TTC</v>
          </cell>
          <cell r="T4522">
            <v>134625</v>
          </cell>
          <cell r="U4522">
            <v>6.12</v>
          </cell>
        </row>
        <row r="4523">
          <cell r="N4523" t="str">
            <v>623</v>
          </cell>
          <cell r="Q4523" t="str">
            <v>TTC</v>
          </cell>
          <cell r="T4523">
            <v>54708</v>
          </cell>
          <cell r="U4523">
            <v>2.41</v>
          </cell>
        </row>
        <row r="4524">
          <cell r="N4524" t="str">
            <v>626</v>
          </cell>
          <cell r="Q4524" t="str">
            <v>TTC</v>
          </cell>
          <cell r="T4524">
            <v>2678623</v>
          </cell>
          <cell r="U4524">
            <v>80.349999999999994</v>
          </cell>
        </row>
        <row r="4525">
          <cell r="N4525" t="str">
            <v>685</v>
          </cell>
          <cell r="Q4525" t="str">
            <v>VSM</v>
          </cell>
          <cell r="T4525">
            <v>116926</v>
          </cell>
          <cell r="U4525">
            <v>-893.87</v>
          </cell>
        </row>
        <row r="4526">
          <cell r="N4526" t="str">
            <v>632</v>
          </cell>
          <cell r="Q4526" t="str">
            <v>CAV</v>
          </cell>
          <cell r="T4526">
            <v>158096119</v>
          </cell>
          <cell r="U4526">
            <v>-82842.36</v>
          </cell>
        </row>
        <row r="4527">
          <cell r="N4527" t="str">
            <v>660</v>
          </cell>
          <cell r="Q4527" t="str">
            <v>CAV</v>
          </cell>
          <cell r="T4527">
            <v>633</v>
          </cell>
          <cell r="U4527">
            <v>0</v>
          </cell>
        </row>
        <row r="4528">
          <cell r="N4528" t="str">
            <v>621</v>
          </cell>
          <cell r="Q4528" t="str">
            <v>CAV</v>
          </cell>
          <cell r="T4528">
            <v>4200</v>
          </cell>
          <cell r="U4528">
            <v>-0.42</v>
          </cell>
        </row>
        <row r="4529">
          <cell r="N4529" t="str">
            <v>624</v>
          </cell>
          <cell r="Q4529" t="str">
            <v>CAV</v>
          </cell>
          <cell r="T4529">
            <v>246528</v>
          </cell>
          <cell r="U4529">
            <v>-25.39</v>
          </cell>
        </row>
        <row r="4530">
          <cell r="N4530" t="str">
            <v>685</v>
          </cell>
          <cell r="Q4530" t="str">
            <v>CAV</v>
          </cell>
          <cell r="T4530">
            <v>116926</v>
          </cell>
          <cell r="U4530">
            <v>-22.13</v>
          </cell>
        </row>
        <row r="4531">
          <cell r="N4531" t="str">
            <v>642</v>
          </cell>
          <cell r="Q4531" t="str">
            <v>CAV</v>
          </cell>
          <cell r="T4531">
            <v>28268</v>
          </cell>
          <cell r="U4531">
            <v>5.31</v>
          </cell>
        </row>
        <row r="4532">
          <cell r="N4532" t="str">
            <v>611</v>
          </cell>
          <cell r="Q4532" t="str">
            <v>CAV</v>
          </cell>
          <cell r="T4532">
            <v>132939</v>
          </cell>
          <cell r="U4532">
            <v>-24.14</v>
          </cell>
        </row>
        <row r="4533">
          <cell r="N4533" t="str">
            <v>660</v>
          </cell>
          <cell r="Q4533" t="str">
            <v>CAV</v>
          </cell>
          <cell r="T4533">
            <v>1905</v>
          </cell>
          <cell r="U4533">
            <v>-0.02</v>
          </cell>
        </row>
        <row r="4534">
          <cell r="N4534" t="str">
            <v>626</v>
          </cell>
          <cell r="Q4534" t="str">
            <v>DC</v>
          </cell>
          <cell r="T4534">
            <v>26063.94</v>
          </cell>
          <cell r="U4534">
            <v>566286.15</v>
          </cell>
        </row>
        <row r="4535">
          <cell r="N4535" t="str">
            <v>624</v>
          </cell>
          <cell r="Q4535" t="str">
            <v>DC</v>
          </cell>
          <cell r="T4535">
            <v>29567.759999999998</v>
          </cell>
          <cell r="U4535">
            <v>345055.76</v>
          </cell>
        </row>
        <row r="4536">
          <cell r="N4536" t="str">
            <v>626</v>
          </cell>
          <cell r="Q4536" t="str">
            <v>DC</v>
          </cell>
          <cell r="T4536">
            <v>5128.95</v>
          </cell>
          <cell r="U4536">
            <v>123223.6</v>
          </cell>
        </row>
        <row r="4537">
          <cell r="N4537" t="str">
            <v>624</v>
          </cell>
          <cell r="Q4537" t="str">
            <v>DC</v>
          </cell>
          <cell r="T4537">
            <v>8007.41</v>
          </cell>
          <cell r="U4537">
            <v>99444.84</v>
          </cell>
        </row>
        <row r="4538">
          <cell r="N4538" t="str">
            <v>626</v>
          </cell>
          <cell r="Q4538" t="str">
            <v>DC</v>
          </cell>
          <cell r="T4538">
            <v>21004.34</v>
          </cell>
          <cell r="U4538">
            <v>483768.39</v>
          </cell>
        </row>
        <row r="4539">
          <cell r="N4539" t="str">
            <v>626</v>
          </cell>
          <cell r="Q4539" t="str">
            <v>DC</v>
          </cell>
          <cell r="T4539">
            <v>2000</v>
          </cell>
          <cell r="U4539">
            <v>48340</v>
          </cell>
        </row>
        <row r="4540">
          <cell r="N4540" t="str">
            <v>624</v>
          </cell>
          <cell r="Q4540" t="str">
            <v>DC</v>
          </cell>
          <cell r="T4540">
            <v>50</v>
          </cell>
          <cell r="U4540">
            <v>913.5</v>
          </cell>
        </row>
        <row r="4541">
          <cell r="N4541" t="str">
            <v>613</v>
          </cell>
          <cell r="Q4541" t="str">
            <v>DSM</v>
          </cell>
          <cell r="T4541">
            <v>1074707</v>
          </cell>
          <cell r="U4541">
            <v>10595.66</v>
          </cell>
        </row>
        <row r="4542">
          <cell r="N4542" t="str">
            <v>626</v>
          </cell>
          <cell r="Q4542" t="str">
            <v>EBF</v>
          </cell>
          <cell r="T4542">
            <v>3261060</v>
          </cell>
          <cell r="U4542">
            <v>-93687</v>
          </cell>
        </row>
        <row r="4543">
          <cell r="N4543" t="str">
            <v>626</v>
          </cell>
          <cell r="Q4543" t="str">
            <v>EBF</v>
          </cell>
          <cell r="T4543">
            <v>2887680</v>
          </cell>
          <cell r="U4543">
            <v>-82960.160000000003</v>
          </cell>
        </row>
        <row r="4544">
          <cell r="N4544" t="str">
            <v>624</v>
          </cell>
          <cell r="Q4544" t="str">
            <v>EBF</v>
          </cell>
          <cell r="T4544">
            <v>602640</v>
          </cell>
          <cell r="U4544">
            <v>-17313.240000000002</v>
          </cell>
        </row>
        <row r="4545">
          <cell r="N4545" t="str">
            <v>624</v>
          </cell>
          <cell r="Q4545" t="str">
            <v>EBF</v>
          </cell>
          <cell r="T4545">
            <v>10860147</v>
          </cell>
          <cell r="U4545">
            <v>-312001.17</v>
          </cell>
        </row>
        <row r="4546">
          <cell r="N4546" t="str">
            <v>624</v>
          </cell>
          <cell r="Q4546" t="str">
            <v>EBF</v>
          </cell>
          <cell r="T4546">
            <v>13700352</v>
          </cell>
          <cell r="U4546">
            <v>-393597.42</v>
          </cell>
        </row>
        <row r="4547">
          <cell r="N4547" t="str">
            <v>644</v>
          </cell>
          <cell r="Q4547" t="str">
            <v>EBF</v>
          </cell>
          <cell r="T4547">
            <v>2049250</v>
          </cell>
          <cell r="U4547">
            <v>-58872.9</v>
          </cell>
        </row>
        <row r="4548">
          <cell r="N4548" t="str">
            <v>611</v>
          </cell>
          <cell r="Q4548" t="str">
            <v>EC</v>
          </cell>
          <cell r="T4548">
            <v>13960</v>
          </cell>
          <cell r="U4548">
            <v>1120.3800000000001</v>
          </cell>
        </row>
        <row r="4549">
          <cell r="N4549" t="str">
            <v>624</v>
          </cell>
          <cell r="Q4549" t="str">
            <v>EC</v>
          </cell>
          <cell r="T4549">
            <v>20646922</v>
          </cell>
          <cell r="U4549">
            <v>1198099.6299999999</v>
          </cell>
        </row>
        <row r="4550">
          <cell r="N4550" t="str">
            <v>641</v>
          </cell>
          <cell r="Q4550" t="str">
            <v>EC</v>
          </cell>
          <cell r="T4550">
            <v>49606</v>
          </cell>
          <cell r="U4550">
            <v>4701.7</v>
          </cell>
        </row>
        <row r="4551">
          <cell r="N4551" t="str">
            <v>624</v>
          </cell>
          <cell r="Q4551" t="str">
            <v>EC</v>
          </cell>
          <cell r="T4551">
            <v>24056048</v>
          </cell>
          <cell r="U4551">
            <v>1464664.85</v>
          </cell>
        </row>
        <row r="4552">
          <cell r="N4552" t="str">
            <v>624</v>
          </cell>
          <cell r="Q4552" t="str">
            <v>EC</v>
          </cell>
          <cell r="T4552">
            <v>60000</v>
          </cell>
          <cell r="U4552">
            <v>4156.68</v>
          </cell>
        </row>
        <row r="4553">
          <cell r="N4553" t="str">
            <v>625</v>
          </cell>
          <cell r="Q4553" t="str">
            <v>ECR</v>
          </cell>
          <cell r="T4553">
            <v>448800</v>
          </cell>
          <cell r="U4553">
            <v>2254.3200000000002</v>
          </cell>
        </row>
        <row r="4554">
          <cell r="N4554" t="str">
            <v>621</v>
          </cell>
          <cell r="Q4554" t="str">
            <v>ECR</v>
          </cell>
          <cell r="T4554">
            <v>6564722</v>
          </cell>
          <cell r="U4554">
            <v>28689.38</v>
          </cell>
        </row>
        <row r="4555">
          <cell r="N4555" t="str">
            <v>641</v>
          </cell>
          <cell r="Q4555" t="str">
            <v>ECR</v>
          </cell>
          <cell r="T4555">
            <v>49412</v>
          </cell>
          <cell r="U4555">
            <v>139.59</v>
          </cell>
        </row>
        <row r="4556">
          <cell r="N4556" t="str">
            <v>624</v>
          </cell>
          <cell r="Q4556" t="str">
            <v>ECR</v>
          </cell>
          <cell r="T4556">
            <v>20722080</v>
          </cell>
          <cell r="U4556">
            <v>73501.22</v>
          </cell>
        </row>
        <row r="4557">
          <cell r="N4557" t="str">
            <v>611</v>
          </cell>
          <cell r="Q4557" t="str">
            <v>ECR</v>
          </cell>
          <cell r="T4557">
            <v>22109361</v>
          </cell>
          <cell r="U4557">
            <v>118832.56</v>
          </cell>
        </row>
        <row r="4558">
          <cell r="N4558" t="str">
            <v>621</v>
          </cell>
          <cell r="Q4558" t="str">
            <v>EEX</v>
          </cell>
          <cell r="T4558">
            <v>4200</v>
          </cell>
          <cell r="U4558">
            <v>1.32</v>
          </cell>
        </row>
        <row r="4559">
          <cell r="N4559" t="str">
            <v>655</v>
          </cell>
          <cell r="Q4559" t="str">
            <v>EEX</v>
          </cell>
          <cell r="T4559">
            <v>22783</v>
          </cell>
          <cell r="U4559">
            <v>15.78</v>
          </cell>
        </row>
        <row r="4560">
          <cell r="N4560" t="str">
            <v>626</v>
          </cell>
          <cell r="Q4560" t="str">
            <v>EEX</v>
          </cell>
          <cell r="T4560">
            <v>2678623</v>
          </cell>
          <cell r="U4560">
            <v>-83.03</v>
          </cell>
        </row>
        <row r="4561">
          <cell r="N4561" t="str">
            <v>641</v>
          </cell>
          <cell r="Q4561" t="str">
            <v>EEX</v>
          </cell>
          <cell r="T4561">
            <v>1365241</v>
          </cell>
          <cell r="U4561">
            <v>640.38</v>
          </cell>
        </row>
        <row r="4562">
          <cell r="N4562" t="str">
            <v>621</v>
          </cell>
          <cell r="Q4562" t="str">
            <v>EEX</v>
          </cell>
          <cell r="T4562">
            <v>472848</v>
          </cell>
          <cell r="U4562">
            <v>149.41999999999999</v>
          </cell>
        </row>
        <row r="4563">
          <cell r="N4563" t="str">
            <v>626</v>
          </cell>
          <cell r="Q4563" t="str">
            <v>EEX</v>
          </cell>
          <cell r="T4563">
            <v>12965832</v>
          </cell>
          <cell r="U4563">
            <v>-401.95</v>
          </cell>
        </row>
        <row r="4564">
          <cell r="N4564" t="str">
            <v>612</v>
          </cell>
          <cell r="Q4564" t="str">
            <v>EEX</v>
          </cell>
          <cell r="T4564">
            <v>5874145</v>
          </cell>
          <cell r="U4564">
            <v>1774.02</v>
          </cell>
        </row>
        <row r="4565">
          <cell r="N4565" t="str">
            <v>626</v>
          </cell>
          <cell r="Q4565" t="str">
            <v>EFL</v>
          </cell>
          <cell r="T4565">
            <v>4290165</v>
          </cell>
          <cell r="U4565">
            <v>141039.18</v>
          </cell>
        </row>
        <row r="4566">
          <cell r="N4566" t="str">
            <v>623</v>
          </cell>
          <cell r="Q4566" t="str">
            <v>EFL</v>
          </cell>
          <cell r="T4566">
            <v>205752</v>
          </cell>
          <cell r="U4566">
            <v>6764.1</v>
          </cell>
        </row>
        <row r="4567">
          <cell r="N4567" t="str">
            <v>626</v>
          </cell>
          <cell r="Q4567" t="str">
            <v>EFV</v>
          </cell>
          <cell r="T4567">
            <v>2310640</v>
          </cell>
          <cell r="U4567">
            <v>7065.94</v>
          </cell>
        </row>
        <row r="4568">
          <cell r="N4568" t="str">
            <v>686</v>
          </cell>
          <cell r="Q4568" t="str">
            <v>EFV</v>
          </cell>
          <cell r="T4568">
            <v>361</v>
          </cell>
          <cell r="U4568">
            <v>1.1000000000000001</v>
          </cell>
        </row>
        <row r="4569">
          <cell r="N4569" t="str">
            <v>624</v>
          </cell>
          <cell r="Q4569" t="str">
            <v>EIN</v>
          </cell>
          <cell r="T4569">
            <v>446976</v>
          </cell>
          <cell r="U4569">
            <v>251.65</v>
          </cell>
        </row>
        <row r="4570">
          <cell r="N4570" t="str">
            <v>650</v>
          </cell>
          <cell r="Q4570" t="str">
            <v>EIN</v>
          </cell>
          <cell r="T4570">
            <v>3255</v>
          </cell>
          <cell r="U4570">
            <v>1.79</v>
          </cell>
        </row>
        <row r="4571">
          <cell r="N4571" t="str">
            <v>650</v>
          </cell>
          <cell r="Q4571" t="str">
            <v>EIN</v>
          </cell>
          <cell r="T4571">
            <v>18705</v>
          </cell>
          <cell r="U4571">
            <v>10.53</v>
          </cell>
        </row>
        <row r="4572">
          <cell r="N4572" t="str">
            <v>624</v>
          </cell>
          <cell r="Q4572" t="str">
            <v>EP1</v>
          </cell>
          <cell r="T4572">
            <v>24116368</v>
          </cell>
          <cell r="U4572">
            <v>0</v>
          </cell>
        </row>
        <row r="4573">
          <cell r="N4573" t="str">
            <v>624</v>
          </cell>
          <cell r="Q4573" t="str">
            <v>EP1</v>
          </cell>
          <cell r="T4573">
            <v>4486832</v>
          </cell>
          <cell r="U4573">
            <v>0</v>
          </cell>
        </row>
        <row r="4574">
          <cell r="N4574" t="str">
            <v>650</v>
          </cell>
          <cell r="Q4574" t="str">
            <v>EP1</v>
          </cell>
          <cell r="T4574">
            <v>2750853</v>
          </cell>
          <cell r="U4574">
            <v>0</v>
          </cell>
        </row>
        <row r="4575">
          <cell r="N4575" t="str">
            <v>626</v>
          </cell>
          <cell r="Q4575" t="str">
            <v>EP1</v>
          </cell>
          <cell r="T4575">
            <v>6589792</v>
          </cell>
          <cell r="U4575">
            <v>0</v>
          </cell>
        </row>
        <row r="4576">
          <cell r="N4576" t="str">
            <v>685</v>
          </cell>
          <cell r="Q4576" t="str">
            <v>EP3</v>
          </cell>
          <cell r="T4576">
            <v>111</v>
          </cell>
          <cell r="U4576">
            <v>0</v>
          </cell>
        </row>
        <row r="4577">
          <cell r="N4577" t="str">
            <v>686</v>
          </cell>
          <cell r="Q4577" t="str">
            <v>EP3</v>
          </cell>
          <cell r="T4577">
            <v>361</v>
          </cell>
          <cell r="U4577">
            <v>0</v>
          </cell>
        </row>
        <row r="4578">
          <cell r="N4578" t="str">
            <v>624</v>
          </cell>
          <cell r="Q4578" t="str">
            <v>EP3</v>
          </cell>
          <cell r="T4578">
            <v>3019028</v>
          </cell>
          <cell r="U4578">
            <v>0</v>
          </cell>
        </row>
        <row r="4579">
          <cell r="N4579" t="str">
            <v>660</v>
          </cell>
          <cell r="Q4579" t="str">
            <v>E12</v>
          </cell>
          <cell r="T4579">
            <v>79907</v>
          </cell>
          <cell r="U4579">
            <v>2492.1999999999998</v>
          </cell>
        </row>
        <row r="4580">
          <cell r="N4580" t="str">
            <v>660</v>
          </cell>
          <cell r="Q4580" t="str">
            <v>E14</v>
          </cell>
          <cell r="T4580">
            <v>14900</v>
          </cell>
          <cell r="U4580">
            <v>464.42</v>
          </cell>
        </row>
        <row r="4581">
          <cell r="N4581" t="str">
            <v>655</v>
          </cell>
          <cell r="Q4581" t="str">
            <v>FMU</v>
          </cell>
          <cell r="T4581">
            <v>297</v>
          </cell>
          <cell r="U4581">
            <v>0</v>
          </cell>
        </row>
        <row r="4582">
          <cell r="N4582" t="str">
            <v>624</v>
          </cell>
          <cell r="Q4582" t="str">
            <v>FMU</v>
          </cell>
          <cell r="T4582">
            <v>246528</v>
          </cell>
          <cell r="U4582">
            <v>0.25</v>
          </cell>
        </row>
        <row r="4583">
          <cell r="N4583" t="str">
            <v>624</v>
          </cell>
          <cell r="Q4583" t="str">
            <v>FVE</v>
          </cell>
          <cell r="T4583">
            <v>31570590</v>
          </cell>
          <cell r="U4583">
            <v>0</v>
          </cell>
        </row>
        <row r="4584">
          <cell r="N4584" t="str">
            <v>611</v>
          </cell>
          <cell r="Q4584" t="str">
            <v>FVE</v>
          </cell>
          <cell r="T4584">
            <v>646</v>
          </cell>
          <cell r="U4584">
            <v>0</v>
          </cell>
        </row>
        <row r="4585">
          <cell r="N4585" t="str">
            <v>624</v>
          </cell>
          <cell r="Q4585" t="str">
            <v>FVE</v>
          </cell>
          <cell r="T4585">
            <v>3470466</v>
          </cell>
          <cell r="U4585">
            <v>0</v>
          </cell>
        </row>
        <row r="4586">
          <cell r="N4586" t="str">
            <v>685</v>
          </cell>
          <cell r="Q4586" t="str">
            <v>FVE</v>
          </cell>
          <cell r="T4586">
            <v>116926</v>
          </cell>
          <cell r="U4586">
            <v>0</v>
          </cell>
        </row>
        <row r="4587">
          <cell r="N4587" t="str">
            <v>611</v>
          </cell>
          <cell r="Q4587" t="str">
            <v>ICV</v>
          </cell>
          <cell r="T4587">
            <v>22109361</v>
          </cell>
          <cell r="U4587">
            <v>0</v>
          </cell>
        </row>
        <row r="4588">
          <cell r="N4588" t="str">
            <v>626</v>
          </cell>
          <cell r="Q4588" t="str">
            <v>LMR</v>
          </cell>
          <cell r="T4588">
            <v>1751344</v>
          </cell>
          <cell r="U4588">
            <v>138.37</v>
          </cell>
        </row>
        <row r="4589">
          <cell r="N4589" t="str">
            <v>611</v>
          </cell>
          <cell r="Q4589" t="str">
            <v>ACC</v>
          </cell>
          <cell r="T4589">
            <v>0</v>
          </cell>
          <cell r="U4589">
            <v>-3.53</v>
          </cell>
        </row>
        <row r="4590">
          <cell r="N4590" t="str">
            <v>611</v>
          </cell>
          <cell r="Q4590" t="str">
            <v>BFC</v>
          </cell>
          <cell r="T4590">
            <v>646</v>
          </cell>
          <cell r="U4590">
            <v>18.66</v>
          </cell>
        </row>
        <row r="4591">
          <cell r="N4591" t="str">
            <v>624</v>
          </cell>
          <cell r="Q4591" t="str">
            <v>CAP</v>
          </cell>
          <cell r="T4591">
            <v>20722080</v>
          </cell>
          <cell r="U4591">
            <v>248.65</v>
          </cell>
        </row>
        <row r="4592">
          <cell r="N4592" t="str">
            <v>660</v>
          </cell>
          <cell r="Q4592" t="str">
            <v>CAP</v>
          </cell>
          <cell r="T4592">
            <v>19498</v>
          </cell>
          <cell r="U4592">
            <v>0.01</v>
          </cell>
        </row>
        <row r="4593">
          <cell r="N4593" t="str">
            <v>621</v>
          </cell>
          <cell r="Q4593" t="str">
            <v>CAP</v>
          </cell>
          <cell r="T4593">
            <v>100984</v>
          </cell>
          <cell r="U4593">
            <v>1.52</v>
          </cell>
        </row>
        <row r="4594">
          <cell r="N4594" t="str">
            <v>624</v>
          </cell>
          <cell r="Q4594" t="str">
            <v>DSO</v>
          </cell>
          <cell r="T4594">
            <v>473600</v>
          </cell>
          <cell r="U4594">
            <v>0</v>
          </cell>
        </row>
        <row r="4595">
          <cell r="N4595" t="str">
            <v>623</v>
          </cell>
          <cell r="Q4595" t="str">
            <v>DSU</v>
          </cell>
          <cell r="T4595">
            <v>155600</v>
          </cell>
          <cell r="U4595">
            <v>12.29</v>
          </cell>
        </row>
        <row r="4596">
          <cell r="N4596" t="str">
            <v>624</v>
          </cell>
          <cell r="Q4596" t="str">
            <v>DSU</v>
          </cell>
          <cell r="T4596">
            <v>9956640</v>
          </cell>
          <cell r="U4596">
            <v>99.56</v>
          </cell>
        </row>
        <row r="4597">
          <cell r="N4597" t="str">
            <v>626</v>
          </cell>
          <cell r="Q4597" t="str">
            <v>DSU</v>
          </cell>
          <cell r="T4597">
            <v>16404000</v>
          </cell>
          <cell r="U4597">
            <v>98.48</v>
          </cell>
        </row>
        <row r="4598">
          <cell r="N4598" t="str">
            <v>626</v>
          </cell>
          <cell r="Q4598" t="str">
            <v>DSU</v>
          </cell>
          <cell r="T4598">
            <v>2678623</v>
          </cell>
          <cell r="U4598">
            <v>16.059999999999999</v>
          </cell>
        </row>
        <row r="4599">
          <cell r="N4599" t="str">
            <v>685</v>
          </cell>
          <cell r="Q4599" t="str">
            <v>DSU</v>
          </cell>
          <cell r="T4599">
            <v>111</v>
          </cell>
          <cell r="U4599">
            <v>0</v>
          </cell>
        </row>
        <row r="4600">
          <cell r="N4600" t="str">
            <v>624</v>
          </cell>
          <cell r="Q4600" t="str">
            <v>DSU</v>
          </cell>
          <cell r="T4600">
            <v>393408</v>
          </cell>
          <cell r="U4600">
            <v>3.94</v>
          </cell>
        </row>
        <row r="4601">
          <cell r="N4601" t="str">
            <v>621</v>
          </cell>
          <cell r="Q4601" t="str">
            <v>EIV</v>
          </cell>
          <cell r="T4601">
            <v>6564722</v>
          </cell>
          <cell r="U4601">
            <v>0</v>
          </cell>
        </row>
        <row r="4602">
          <cell r="N4602" t="str">
            <v>677</v>
          </cell>
          <cell r="Q4602" t="str">
            <v>EPD</v>
          </cell>
          <cell r="T4602">
            <v>4818</v>
          </cell>
          <cell r="U4602">
            <v>-3468.96</v>
          </cell>
        </row>
        <row r="4603">
          <cell r="N4603" t="str">
            <v>650</v>
          </cell>
          <cell r="Q4603" t="str">
            <v>EP2</v>
          </cell>
          <cell r="T4603">
            <v>71346</v>
          </cell>
          <cell r="U4603">
            <v>7.46</v>
          </cell>
        </row>
        <row r="4604">
          <cell r="N4604" t="str">
            <v>660</v>
          </cell>
          <cell r="Q4604" t="str">
            <v>EP2</v>
          </cell>
          <cell r="T4604">
            <v>608102</v>
          </cell>
          <cell r="U4604">
            <v>49.29</v>
          </cell>
        </row>
        <row r="4605">
          <cell r="N4605" t="str">
            <v>623</v>
          </cell>
          <cell r="Q4605" t="str">
            <v>EP2</v>
          </cell>
          <cell r="T4605">
            <v>54708</v>
          </cell>
          <cell r="U4605">
            <v>9.36</v>
          </cell>
        </row>
        <row r="4606">
          <cell r="N4606" t="str">
            <v>621</v>
          </cell>
          <cell r="Q4606" t="str">
            <v>EP4</v>
          </cell>
          <cell r="T4606">
            <v>4200</v>
          </cell>
          <cell r="U4606">
            <v>0</v>
          </cell>
        </row>
        <row r="4607">
          <cell r="N4607" t="str">
            <v>623</v>
          </cell>
          <cell r="Q4607" t="str">
            <v>EP4</v>
          </cell>
          <cell r="T4607">
            <v>216795</v>
          </cell>
          <cell r="U4607">
            <v>0</v>
          </cell>
        </row>
        <row r="4608">
          <cell r="N4608" t="str">
            <v>624</v>
          </cell>
          <cell r="Q4608" t="str">
            <v>EP4</v>
          </cell>
          <cell r="T4608">
            <v>3653020</v>
          </cell>
          <cell r="U4608">
            <v>0</v>
          </cell>
        </row>
        <row r="4609">
          <cell r="N4609" t="str">
            <v>660</v>
          </cell>
          <cell r="Q4609" t="str">
            <v>EUR</v>
          </cell>
          <cell r="T4609">
            <v>832178</v>
          </cell>
          <cell r="U4609">
            <v>89.7</v>
          </cell>
        </row>
        <row r="4610">
          <cell r="N4610" t="str">
            <v>660</v>
          </cell>
          <cell r="Q4610" t="str">
            <v>EUR</v>
          </cell>
          <cell r="T4610">
            <v>633</v>
          </cell>
          <cell r="U4610">
            <v>7.0000000000000007E-2</v>
          </cell>
        </row>
        <row r="4611">
          <cell r="N4611" t="str">
            <v>621</v>
          </cell>
          <cell r="Q4611" t="str">
            <v>EUR</v>
          </cell>
          <cell r="T4611">
            <v>73351830</v>
          </cell>
          <cell r="U4611">
            <v>8681.16</v>
          </cell>
        </row>
        <row r="4612">
          <cell r="N4612" t="str">
            <v>621</v>
          </cell>
          <cell r="Q4612" t="str">
            <v>EUR</v>
          </cell>
          <cell r="T4612">
            <v>9000</v>
          </cell>
          <cell r="U4612">
            <v>1.03</v>
          </cell>
        </row>
        <row r="4613">
          <cell r="N4613" t="str">
            <v>621</v>
          </cell>
          <cell r="Q4613" t="str">
            <v>EUR</v>
          </cell>
          <cell r="T4613">
            <v>756631</v>
          </cell>
          <cell r="U4613">
            <v>90.03</v>
          </cell>
        </row>
        <row r="4614">
          <cell r="N4614" t="str">
            <v>624</v>
          </cell>
          <cell r="Q4614" t="str">
            <v>EUR</v>
          </cell>
          <cell r="T4614">
            <v>547565</v>
          </cell>
          <cell r="U4614">
            <v>65.16</v>
          </cell>
        </row>
        <row r="4615">
          <cell r="N4615" t="str">
            <v>624</v>
          </cell>
          <cell r="Q4615" t="str">
            <v>EUR</v>
          </cell>
          <cell r="T4615">
            <v>73600</v>
          </cell>
          <cell r="U4615">
            <v>8.75</v>
          </cell>
        </row>
        <row r="4616">
          <cell r="N4616" t="str">
            <v>660</v>
          </cell>
          <cell r="Q4616" t="str">
            <v>E31</v>
          </cell>
          <cell r="T4616">
            <v>83</v>
          </cell>
          <cell r="U4616">
            <v>2.59</v>
          </cell>
        </row>
        <row r="4617">
          <cell r="N4617" t="str">
            <v>623</v>
          </cell>
          <cell r="Q4617" t="str">
            <v>FFE</v>
          </cell>
          <cell r="T4617">
            <v>3062735</v>
          </cell>
          <cell r="U4617">
            <v>453.27</v>
          </cell>
        </row>
        <row r="4618">
          <cell r="N4618" t="str">
            <v>655</v>
          </cell>
          <cell r="Q4618" t="str">
            <v>FFE</v>
          </cell>
          <cell r="T4618">
            <v>297</v>
          </cell>
          <cell r="U4618">
            <v>0.05</v>
          </cell>
        </row>
        <row r="4619">
          <cell r="N4619" t="str">
            <v>624</v>
          </cell>
          <cell r="Q4619" t="str">
            <v>FFE</v>
          </cell>
          <cell r="T4619">
            <v>9209277</v>
          </cell>
          <cell r="U4619">
            <v>1031.44</v>
          </cell>
        </row>
        <row r="4620">
          <cell r="N4620" t="str">
            <v>641</v>
          </cell>
          <cell r="Q4620" t="str">
            <v>FFE</v>
          </cell>
          <cell r="T4620">
            <v>71460</v>
          </cell>
          <cell r="U4620">
            <v>8.4499999999999993</v>
          </cell>
        </row>
        <row r="4621">
          <cell r="N4621" t="str">
            <v>624</v>
          </cell>
          <cell r="Q4621" t="str">
            <v>FVC</v>
          </cell>
          <cell r="T4621">
            <v>31570590</v>
          </cell>
          <cell r="U4621">
            <v>0</v>
          </cell>
        </row>
        <row r="4622">
          <cell r="N4622" t="str">
            <v>624</v>
          </cell>
          <cell r="Q4622" t="str">
            <v>FVC</v>
          </cell>
          <cell r="T4622">
            <v>10860147</v>
          </cell>
          <cell r="U4622">
            <v>0</v>
          </cell>
        </row>
        <row r="4623">
          <cell r="N4623" t="str">
            <v>623</v>
          </cell>
          <cell r="Q4623" t="str">
            <v>FVC</v>
          </cell>
          <cell r="T4623">
            <v>4951721</v>
          </cell>
          <cell r="U4623">
            <v>0</v>
          </cell>
        </row>
        <row r="4624">
          <cell r="N4624" t="str">
            <v>633</v>
          </cell>
          <cell r="Q4624" t="str">
            <v>FVC</v>
          </cell>
          <cell r="T4624">
            <v>257021177</v>
          </cell>
          <cell r="U4624">
            <v>0</v>
          </cell>
        </row>
        <row r="4625">
          <cell r="N4625" t="str">
            <v>612</v>
          </cell>
          <cell r="Q4625" t="str">
            <v>ICN</v>
          </cell>
          <cell r="T4625">
            <v>5874145</v>
          </cell>
          <cell r="U4625">
            <v>0</v>
          </cell>
        </row>
        <row r="4626">
          <cell r="N4626" t="str">
            <v>626</v>
          </cell>
          <cell r="Q4626" t="str">
            <v>ICN</v>
          </cell>
          <cell r="T4626">
            <v>16404000</v>
          </cell>
          <cell r="U4626">
            <v>0</v>
          </cell>
        </row>
        <row r="4627">
          <cell r="N4627" t="str">
            <v>623</v>
          </cell>
          <cell r="Q4627" t="str">
            <v>LMV</v>
          </cell>
          <cell r="T4627">
            <v>155600</v>
          </cell>
          <cell r="U4627">
            <v>13.22</v>
          </cell>
        </row>
        <row r="4628">
          <cell r="N4628" t="str">
            <v>676</v>
          </cell>
          <cell r="Q4628" t="str">
            <v>LMV</v>
          </cell>
          <cell r="T4628">
            <v>2175000</v>
          </cell>
          <cell r="U4628">
            <v>-43.63</v>
          </cell>
        </row>
        <row r="4629">
          <cell r="N4629" t="str">
            <v>623</v>
          </cell>
          <cell r="Q4629" t="str">
            <v>LMV</v>
          </cell>
          <cell r="T4629">
            <v>2611103</v>
          </cell>
          <cell r="U4629">
            <v>221.98</v>
          </cell>
        </row>
        <row r="4630">
          <cell r="N4630" t="str">
            <v>624</v>
          </cell>
          <cell r="Q4630" t="str">
            <v>LMV</v>
          </cell>
          <cell r="T4630">
            <v>398400</v>
          </cell>
          <cell r="U4630">
            <v>1.2</v>
          </cell>
        </row>
        <row r="4631">
          <cell r="N4631" t="str">
            <v>626</v>
          </cell>
          <cell r="Q4631" t="str">
            <v>LMV</v>
          </cell>
          <cell r="T4631">
            <v>5015392</v>
          </cell>
          <cell r="U4631">
            <v>-230.71</v>
          </cell>
        </row>
        <row r="4632">
          <cell r="N4632" t="str">
            <v>650</v>
          </cell>
          <cell r="Q4632" t="str">
            <v>L17</v>
          </cell>
          <cell r="T4632">
            <v>1</v>
          </cell>
          <cell r="U4632">
            <v>12.13</v>
          </cell>
        </row>
        <row r="4633">
          <cell r="N4633" t="str">
            <v>660</v>
          </cell>
          <cell r="Q4633" t="str">
            <v>L21</v>
          </cell>
          <cell r="T4633">
            <v>7</v>
          </cell>
          <cell r="U4633">
            <v>73.08</v>
          </cell>
        </row>
        <row r="4634">
          <cell r="N4634" t="str">
            <v>660</v>
          </cell>
          <cell r="Q4634" t="str">
            <v>L21</v>
          </cell>
          <cell r="T4634">
            <v>339</v>
          </cell>
          <cell r="U4634">
            <v>3512.03</v>
          </cell>
        </row>
        <row r="4635">
          <cell r="N4635" t="str">
            <v>623</v>
          </cell>
          <cell r="Q4635" t="str">
            <v>MSO</v>
          </cell>
          <cell r="T4635">
            <v>4951721</v>
          </cell>
          <cell r="U4635">
            <v>3936.62</v>
          </cell>
        </row>
        <row r="4636">
          <cell r="N4636" t="str">
            <v>624</v>
          </cell>
          <cell r="Q4636" t="str">
            <v>MSO</v>
          </cell>
          <cell r="T4636">
            <v>446976</v>
          </cell>
          <cell r="U4636">
            <v>262.37</v>
          </cell>
        </row>
        <row r="4637">
          <cell r="N4637" t="str">
            <v>633</v>
          </cell>
          <cell r="Q4637" t="str">
            <v>MSO</v>
          </cell>
          <cell r="T4637">
            <v>250349177</v>
          </cell>
          <cell r="U4637">
            <v>92377.07</v>
          </cell>
        </row>
        <row r="4638">
          <cell r="N4638" t="str">
            <v>685</v>
          </cell>
          <cell r="Q4638" t="str">
            <v>MSV</v>
          </cell>
          <cell r="T4638">
            <v>116926</v>
          </cell>
          <cell r="U4638">
            <v>0</v>
          </cell>
        </row>
        <row r="4639">
          <cell r="N4639" t="str">
            <v>655</v>
          </cell>
          <cell r="Q4639" t="str">
            <v>MSV</v>
          </cell>
          <cell r="T4639">
            <v>297</v>
          </cell>
          <cell r="U4639">
            <v>0</v>
          </cell>
        </row>
        <row r="4640">
          <cell r="N4640" t="str">
            <v>686</v>
          </cell>
          <cell r="Q4640" t="str">
            <v>MSV</v>
          </cell>
          <cell r="T4640">
            <v>361</v>
          </cell>
          <cell r="U4640">
            <v>0</v>
          </cell>
        </row>
        <row r="4641">
          <cell r="N4641" t="str">
            <v>611</v>
          </cell>
          <cell r="Q4641" t="str">
            <v>MSV</v>
          </cell>
          <cell r="T4641">
            <v>256068427.69999999</v>
          </cell>
          <cell r="U4641">
            <v>0</v>
          </cell>
        </row>
        <row r="4642">
          <cell r="N4642" t="str">
            <v>621</v>
          </cell>
          <cell r="Q4642" t="str">
            <v>PPT</v>
          </cell>
          <cell r="T4642">
            <v>472848</v>
          </cell>
          <cell r="U4642">
            <v>0</v>
          </cell>
        </row>
        <row r="4643">
          <cell r="N4643" t="str">
            <v>624</v>
          </cell>
          <cell r="Q4643" t="str">
            <v>PPT</v>
          </cell>
          <cell r="T4643">
            <v>3470466</v>
          </cell>
          <cell r="U4643">
            <v>0</v>
          </cell>
        </row>
        <row r="4644">
          <cell r="N4644" t="str">
            <v>624</v>
          </cell>
          <cell r="Q4644" t="str">
            <v>RAU</v>
          </cell>
          <cell r="T4644">
            <v>120000</v>
          </cell>
          <cell r="U4644">
            <v>3.36</v>
          </cell>
        </row>
        <row r="4645">
          <cell r="N4645" t="str">
            <v>626</v>
          </cell>
          <cell r="Q4645" t="str">
            <v>RAU</v>
          </cell>
          <cell r="T4645">
            <v>4290165</v>
          </cell>
          <cell r="U4645">
            <v>102.96</v>
          </cell>
        </row>
        <row r="4646">
          <cell r="N4646" t="str">
            <v>611</v>
          </cell>
          <cell r="Q4646" t="str">
            <v>RAU</v>
          </cell>
          <cell r="T4646">
            <v>256068427.69999999</v>
          </cell>
          <cell r="U4646">
            <v>10750.11</v>
          </cell>
        </row>
        <row r="4647">
          <cell r="N4647" t="str">
            <v>611</v>
          </cell>
          <cell r="Q4647" t="str">
            <v>RAU</v>
          </cell>
          <cell r="T4647">
            <v>646</v>
          </cell>
          <cell r="U4647">
            <v>0.02</v>
          </cell>
        </row>
        <row r="4648">
          <cell r="N4648" t="str">
            <v>641</v>
          </cell>
          <cell r="Q4648" t="str">
            <v>RAU</v>
          </cell>
          <cell r="T4648">
            <v>927</v>
          </cell>
          <cell r="U4648">
            <v>0.02</v>
          </cell>
        </row>
        <row r="4649">
          <cell r="N4649" t="str">
            <v>650</v>
          </cell>
          <cell r="Q4649" t="str">
            <v>RIN</v>
          </cell>
          <cell r="T4649">
            <v>3009</v>
          </cell>
          <cell r="U4649">
            <v>1.51</v>
          </cell>
        </row>
        <row r="4650">
          <cell r="N4650" t="str">
            <v>655</v>
          </cell>
          <cell r="Q4650" t="str">
            <v>RIN</v>
          </cell>
          <cell r="T4650">
            <v>297</v>
          </cell>
          <cell r="U4650">
            <v>0.73</v>
          </cell>
        </row>
        <row r="4651">
          <cell r="N4651" t="str">
            <v>611</v>
          </cell>
          <cell r="Q4651" t="str">
            <v>RIN</v>
          </cell>
          <cell r="T4651">
            <v>322954</v>
          </cell>
          <cell r="U4651">
            <v>947.57</v>
          </cell>
        </row>
        <row r="4652">
          <cell r="N4652" t="str">
            <v>624</v>
          </cell>
          <cell r="Q4652" t="str">
            <v>SD</v>
          </cell>
          <cell r="T4652">
            <v>6057.45</v>
          </cell>
          <cell r="U4652">
            <v>-5451.71</v>
          </cell>
        </row>
        <row r="4653">
          <cell r="N4653" t="str">
            <v>626</v>
          </cell>
          <cell r="Q4653" t="str">
            <v>TDC</v>
          </cell>
          <cell r="T4653">
            <v>2310640</v>
          </cell>
          <cell r="U4653">
            <v>180.24</v>
          </cell>
        </row>
        <row r="4654">
          <cell r="N4654" t="str">
            <v>650</v>
          </cell>
          <cell r="Q4654" t="str">
            <v>TDC</v>
          </cell>
          <cell r="T4654">
            <v>3255</v>
          </cell>
          <cell r="U4654">
            <v>0.48</v>
          </cell>
        </row>
        <row r="4655">
          <cell r="N4655" t="str">
            <v>624</v>
          </cell>
          <cell r="Q4655" t="str">
            <v>TTE</v>
          </cell>
          <cell r="T4655">
            <v>8647841</v>
          </cell>
          <cell r="U4655">
            <v>0</v>
          </cell>
        </row>
        <row r="4656">
          <cell r="N4656" t="str">
            <v>624</v>
          </cell>
          <cell r="Q4656" t="str">
            <v>TTE</v>
          </cell>
          <cell r="T4656">
            <v>9209277</v>
          </cell>
          <cell r="U4656">
            <v>0</v>
          </cell>
        </row>
        <row r="4657">
          <cell r="N4657" t="str">
            <v>621</v>
          </cell>
          <cell r="Q4657" t="str">
            <v>MC</v>
          </cell>
          <cell r="T4657">
            <v>0</v>
          </cell>
          <cell r="U4657">
            <v>102</v>
          </cell>
        </row>
        <row r="4658">
          <cell r="N4658" t="str">
            <v>1250</v>
          </cell>
          <cell r="Q4658" t="str">
            <v>MNT</v>
          </cell>
          <cell r="T4658">
            <v>0</v>
          </cell>
          <cell r="U4658">
            <v>0</v>
          </cell>
        </row>
        <row r="4659">
          <cell r="N4659" t="str">
            <v>611</v>
          </cell>
          <cell r="Q4659" t="str">
            <v>OMS</v>
          </cell>
          <cell r="T4659">
            <v>442</v>
          </cell>
          <cell r="U4659">
            <v>0.11</v>
          </cell>
        </row>
        <row r="4660">
          <cell r="N4660" t="str">
            <v>650</v>
          </cell>
          <cell r="Q4660" t="str">
            <v>OMS</v>
          </cell>
          <cell r="T4660">
            <v>65</v>
          </cell>
          <cell r="U4660">
            <v>0.01</v>
          </cell>
        </row>
        <row r="4661">
          <cell r="N4661" t="str">
            <v>626</v>
          </cell>
          <cell r="Q4661" t="str">
            <v>PRC</v>
          </cell>
          <cell r="T4661">
            <v>5015392</v>
          </cell>
          <cell r="U4661">
            <v>1404.32</v>
          </cell>
        </row>
        <row r="4662">
          <cell r="N4662" t="str">
            <v>613</v>
          </cell>
          <cell r="Q4662" t="str">
            <v>PRV</v>
          </cell>
          <cell r="T4662">
            <v>1074707</v>
          </cell>
          <cell r="U4662">
            <v>76.22</v>
          </cell>
        </row>
        <row r="4663">
          <cell r="N4663" t="str">
            <v>624</v>
          </cell>
          <cell r="Q4663" t="str">
            <v>PRV</v>
          </cell>
          <cell r="T4663">
            <v>4486832</v>
          </cell>
          <cell r="U4663">
            <v>-161.52000000000001</v>
          </cell>
        </row>
        <row r="4664">
          <cell r="N4664" t="str">
            <v>624</v>
          </cell>
          <cell r="Q4664" t="str">
            <v>PRV</v>
          </cell>
          <cell r="T4664">
            <v>398400</v>
          </cell>
          <cell r="U4664">
            <v>-14.34</v>
          </cell>
        </row>
        <row r="4665">
          <cell r="N4665" t="str">
            <v>621</v>
          </cell>
          <cell r="Q4665" t="str">
            <v>PRV</v>
          </cell>
          <cell r="T4665">
            <v>472848</v>
          </cell>
          <cell r="U4665">
            <v>15.13</v>
          </cell>
        </row>
        <row r="4666">
          <cell r="N4666" t="str">
            <v>650</v>
          </cell>
          <cell r="Q4666" t="str">
            <v>RIV</v>
          </cell>
          <cell r="T4666">
            <v>223465</v>
          </cell>
          <cell r="U4666">
            <v>0</v>
          </cell>
        </row>
        <row r="4667">
          <cell r="N4667" t="str">
            <v>626</v>
          </cell>
          <cell r="Q4667" t="str">
            <v>RIV</v>
          </cell>
          <cell r="T4667">
            <v>12792978</v>
          </cell>
          <cell r="U4667">
            <v>0</v>
          </cell>
        </row>
        <row r="4668">
          <cell r="N4668" t="str">
            <v>623</v>
          </cell>
          <cell r="Q4668" t="str">
            <v>RIV</v>
          </cell>
          <cell r="T4668">
            <v>4951721</v>
          </cell>
          <cell r="U4668">
            <v>0</v>
          </cell>
        </row>
        <row r="4669">
          <cell r="N4669" t="str">
            <v>686</v>
          </cell>
          <cell r="Q4669" t="str">
            <v>RIV</v>
          </cell>
          <cell r="T4669">
            <v>361</v>
          </cell>
          <cell r="U4669">
            <v>0</v>
          </cell>
        </row>
        <row r="4670">
          <cell r="N4670" t="str">
            <v>641</v>
          </cell>
          <cell r="Q4670" t="str">
            <v>RIV</v>
          </cell>
          <cell r="T4670">
            <v>1365241</v>
          </cell>
          <cell r="U4670">
            <v>0</v>
          </cell>
        </row>
        <row r="4671">
          <cell r="N4671" t="str">
            <v>626</v>
          </cell>
          <cell r="Q4671" t="str">
            <v>RIV</v>
          </cell>
          <cell r="T4671">
            <v>6589792</v>
          </cell>
          <cell r="U4671">
            <v>0</v>
          </cell>
        </row>
        <row r="4672">
          <cell r="N4672" t="str">
            <v>624</v>
          </cell>
          <cell r="Q4672" t="str">
            <v>RTU</v>
          </cell>
          <cell r="T4672">
            <v>31570590</v>
          </cell>
          <cell r="U4672">
            <v>473.61</v>
          </cell>
        </row>
        <row r="4673">
          <cell r="N4673" t="str">
            <v>624</v>
          </cell>
          <cell r="Q4673" t="str">
            <v>RTU</v>
          </cell>
          <cell r="T4673">
            <v>3653020</v>
          </cell>
          <cell r="U4673">
            <v>54.79</v>
          </cell>
        </row>
        <row r="4674">
          <cell r="N4674" t="str">
            <v>621</v>
          </cell>
          <cell r="Q4674" t="str">
            <v>TDE</v>
          </cell>
          <cell r="T4674">
            <v>74042059</v>
          </cell>
          <cell r="U4674">
            <v>0</v>
          </cell>
        </row>
        <row r="4675">
          <cell r="N4675" t="str">
            <v>621</v>
          </cell>
          <cell r="Q4675" t="str">
            <v>TDE</v>
          </cell>
          <cell r="T4675">
            <v>9000</v>
          </cell>
          <cell r="U4675">
            <v>0</v>
          </cell>
        </row>
        <row r="4676">
          <cell r="N4676" t="str">
            <v>650</v>
          </cell>
          <cell r="Q4676" t="str">
            <v>TDE</v>
          </cell>
          <cell r="T4676">
            <v>223465</v>
          </cell>
          <cell r="U4676">
            <v>0</v>
          </cell>
        </row>
        <row r="4677">
          <cell r="N4677" t="str">
            <v>626</v>
          </cell>
          <cell r="Q4677" t="str">
            <v>TDE</v>
          </cell>
          <cell r="T4677">
            <v>6589792</v>
          </cell>
          <cell r="U4677">
            <v>0</v>
          </cell>
        </row>
        <row r="4678">
          <cell r="N4678" t="str">
            <v>623</v>
          </cell>
          <cell r="Q4678" t="str">
            <v>TIU</v>
          </cell>
          <cell r="T4678">
            <v>46560</v>
          </cell>
          <cell r="U4678">
            <v>0.05</v>
          </cell>
        </row>
        <row r="4679">
          <cell r="N4679" t="str">
            <v>621</v>
          </cell>
          <cell r="Q4679" t="str">
            <v>TIU</v>
          </cell>
          <cell r="T4679">
            <v>39593717</v>
          </cell>
          <cell r="U4679">
            <v>1.02</v>
          </cell>
        </row>
        <row r="4680">
          <cell r="N4680" t="str">
            <v>620</v>
          </cell>
          <cell r="Q4680" t="str">
            <v>TIU</v>
          </cell>
          <cell r="T4680">
            <v>2258</v>
          </cell>
          <cell r="U4680">
            <v>0</v>
          </cell>
        </row>
        <row r="4681">
          <cell r="N4681" t="str">
            <v>624</v>
          </cell>
          <cell r="Q4681" t="str">
            <v>TIU</v>
          </cell>
          <cell r="T4681">
            <v>547565</v>
          </cell>
          <cell r="U4681">
            <v>0.55000000000000004</v>
          </cell>
        </row>
        <row r="4682">
          <cell r="N4682" t="str">
            <v>626</v>
          </cell>
          <cell r="Q4682" t="str">
            <v>TIU</v>
          </cell>
          <cell r="T4682">
            <v>3261060</v>
          </cell>
          <cell r="U4682">
            <v>-0.01</v>
          </cell>
        </row>
        <row r="4683">
          <cell r="N4683" t="str">
            <v>624</v>
          </cell>
          <cell r="Q4683" t="str">
            <v>TSC</v>
          </cell>
          <cell r="T4683">
            <v>9209277</v>
          </cell>
          <cell r="U4683">
            <v>0</v>
          </cell>
        </row>
        <row r="4684">
          <cell r="N4684" t="str">
            <v>624</v>
          </cell>
          <cell r="Q4684" t="str">
            <v>TSC</v>
          </cell>
          <cell r="T4684">
            <v>602640</v>
          </cell>
          <cell r="U4684">
            <v>0</v>
          </cell>
        </row>
        <row r="4685">
          <cell r="N4685" t="str">
            <v>623</v>
          </cell>
          <cell r="Q4685" t="str">
            <v>TSC</v>
          </cell>
          <cell r="T4685">
            <v>46560</v>
          </cell>
          <cell r="U4685">
            <v>0</v>
          </cell>
        </row>
        <row r="4686">
          <cell r="N4686" t="str">
            <v>650</v>
          </cell>
          <cell r="Q4686" t="str">
            <v>TSC</v>
          </cell>
          <cell r="T4686">
            <v>969</v>
          </cell>
          <cell r="U4686">
            <v>0</v>
          </cell>
        </row>
        <row r="4687">
          <cell r="N4687" t="str">
            <v>621</v>
          </cell>
          <cell r="Q4687" t="str">
            <v>TTC</v>
          </cell>
          <cell r="T4687">
            <v>542187</v>
          </cell>
          <cell r="U4687">
            <v>27.1</v>
          </cell>
        </row>
        <row r="4688">
          <cell r="N4688" t="str">
            <v>623</v>
          </cell>
          <cell r="Q4688" t="str">
            <v>TTC</v>
          </cell>
          <cell r="T4688">
            <v>3062735</v>
          </cell>
          <cell r="U4688">
            <v>115.19</v>
          </cell>
        </row>
        <row r="4689">
          <cell r="N4689" t="str">
            <v>611</v>
          </cell>
          <cell r="Q4689" t="str">
            <v>TTC</v>
          </cell>
          <cell r="T4689">
            <v>22159220</v>
          </cell>
          <cell r="U4689">
            <v>1082.75</v>
          </cell>
        </row>
        <row r="4690">
          <cell r="N4690" t="str">
            <v>642</v>
          </cell>
          <cell r="Q4690" t="str">
            <v>TTC</v>
          </cell>
          <cell r="T4690">
            <v>1477</v>
          </cell>
          <cell r="U4690">
            <v>0.11</v>
          </cell>
        </row>
        <row r="4691">
          <cell r="N4691" t="str">
            <v>686</v>
          </cell>
          <cell r="Q4691" t="str">
            <v>VFV</v>
          </cell>
          <cell r="T4691">
            <v>361</v>
          </cell>
          <cell r="U4691">
            <v>-1.1000000000000001</v>
          </cell>
        </row>
        <row r="4692">
          <cell r="N4692" t="str">
            <v>611</v>
          </cell>
          <cell r="Q4692" t="str">
            <v>CC</v>
          </cell>
          <cell r="T4692">
            <v>0</v>
          </cell>
          <cell r="U4692">
            <v>2959</v>
          </cell>
        </row>
        <row r="4693">
          <cell r="N4693" t="str">
            <v>623</v>
          </cell>
          <cell r="Q4693" t="str">
            <v>DC</v>
          </cell>
          <cell r="T4693">
            <v>493.3</v>
          </cell>
          <cell r="U4693">
            <v>5133.8</v>
          </cell>
        </row>
        <row r="4694">
          <cell r="N4694" t="str">
            <v>626</v>
          </cell>
          <cell r="Q4694" t="str">
            <v>DSM</v>
          </cell>
          <cell r="T4694">
            <v>2218080</v>
          </cell>
          <cell r="U4694">
            <v>802.94</v>
          </cell>
        </row>
        <row r="4695">
          <cell r="N4695" t="str">
            <v>611</v>
          </cell>
          <cell r="Q4695" t="str">
            <v>DSM</v>
          </cell>
          <cell r="T4695">
            <v>13960</v>
          </cell>
          <cell r="U4695">
            <v>106.72</v>
          </cell>
        </row>
        <row r="4696">
          <cell r="N4696" t="str">
            <v>624</v>
          </cell>
          <cell r="Q4696" t="str">
            <v>DSM</v>
          </cell>
          <cell r="T4696">
            <v>3019028</v>
          </cell>
          <cell r="U4696">
            <v>2098.23</v>
          </cell>
        </row>
        <row r="4697">
          <cell r="N4697" t="str">
            <v>641</v>
          </cell>
          <cell r="Q4697" t="str">
            <v>DSM</v>
          </cell>
          <cell r="T4697">
            <v>927</v>
          </cell>
          <cell r="U4697">
            <v>4.62</v>
          </cell>
        </row>
        <row r="4698">
          <cell r="N4698" t="str">
            <v>632</v>
          </cell>
          <cell r="Q4698" t="str">
            <v>EBF</v>
          </cell>
          <cell r="T4698">
            <v>197879280</v>
          </cell>
          <cell r="U4698">
            <v>-5684873.8399999999</v>
          </cell>
        </row>
        <row r="4699">
          <cell r="N4699" t="str">
            <v>641</v>
          </cell>
          <cell r="Q4699" t="str">
            <v>EBF</v>
          </cell>
          <cell r="T4699">
            <v>52077</v>
          </cell>
          <cell r="U4699">
            <v>-1496.11</v>
          </cell>
        </row>
        <row r="4700">
          <cell r="N4700" t="str">
            <v>624</v>
          </cell>
          <cell r="Q4700" t="str">
            <v>EC</v>
          </cell>
          <cell r="T4700">
            <v>70000</v>
          </cell>
          <cell r="U4700">
            <v>4310.46</v>
          </cell>
        </row>
        <row r="4701">
          <cell r="N4701" t="str">
            <v>642</v>
          </cell>
          <cell r="Q4701" t="str">
            <v>EEX</v>
          </cell>
          <cell r="T4701">
            <v>370</v>
          </cell>
          <cell r="U4701">
            <v>0</v>
          </cell>
        </row>
        <row r="4702">
          <cell r="N4702" t="str">
            <v>623</v>
          </cell>
          <cell r="Q4702" t="str">
            <v>EFL</v>
          </cell>
          <cell r="T4702">
            <v>46560</v>
          </cell>
          <cell r="U4702">
            <v>1530.66</v>
          </cell>
        </row>
        <row r="4703">
          <cell r="N4703" t="str">
            <v>611</v>
          </cell>
          <cell r="Q4703" t="str">
            <v>EFL</v>
          </cell>
          <cell r="T4703">
            <v>132939</v>
          </cell>
          <cell r="U4703">
            <v>4367.57</v>
          </cell>
        </row>
        <row r="4704">
          <cell r="N4704" t="str">
            <v>624</v>
          </cell>
          <cell r="Q4704" t="str">
            <v>EFL</v>
          </cell>
          <cell r="T4704">
            <v>24116368</v>
          </cell>
          <cell r="U4704">
            <v>792825.59</v>
          </cell>
        </row>
        <row r="4705">
          <cell r="N4705" t="str">
            <v>660</v>
          </cell>
          <cell r="Q4705" t="str">
            <v>EFV</v>
          </cell>
          <cell r="T4705">
            <v>633</v>
          </cell>
          <cell r="U4705">
            <v>1.94</v>
          </cell>
        </row>
        <row r="4706">
          <cell r="N4706" t="str">
            <v>624</v>
          </cell>
          <cell r="Q4706" t="str">
            <v>FFC</v>
          </cell>
          <cell r="T4706">
            <v>13700352</v>
          </cell>
          <cell r="U4706">
            <v>164.43</v>
          </cell>
        </row>
        <row r="4707">
          <cell r="N4707" t="str">
            <v>626</v>
          </cell>
          <cell r="Q4707" t="str">
            <v>FFC</v>
          </cell>
          <cell r="T4707">
            <v>12965832</v>
          </cell>
          <cell r="U4707">
            <v>142.62</v>
          </cell>
        </row>
        <row r="4708">
          <cell r="N4708" t="str">
            <v>611</v>
          </cell>
          <cell r="Q4708" t="str">
            <v>FFC</v>
          </cell>
          <cell r="T4708">
            <v>442</v>
          </cell>
          <cell r="U4708">
            <v>0.01</v>
          </cell>
        </row>
        <row r="4709">
          <cell r="N4709" t="str">
            <v>623</v>
          </cell>
          <cell r="Q4709" t="str">
            <v>FMU</v>
          </cell>
          <cell r="T4709">
            <v>155600</v>
          </cell>
          <cell r="U4709">
            <v>0.45</v>
          </cell>
        </row>
        <row r="4710">
          <cell r="N4710" t="str">
            <v>626</v>
          </cell>
          <cell r="Q4710" t="str">
            <v>FMU</v>
          </cell>
          <cell r="T4710">
            <v>384912</v>
          </cell>
          <cell r="U4710">
            <v>0.39</v>
          </cell>
        </row>
        <row r="4711">
          <cell r="N4711" t="str">
            <v>626</v>
          </cell>
          <cell r="Q4711" t="str">
            <v>FVE</v>
          </cell>
          <cell r="T4711">
            <v>2678623</v>
          </cell>
          <cell r="U4711">
            <v>0</v>
          </cell>
        </row>
        <row r="4712">
          <cell r="N4712" t="str">
            <v>641</v>
          </cell>
          <cell r="Q4712" t="str">
            <v>FVE</v>
          </cell>
          <cell r="T4712">
            <v>52077</v>
          </cell>
          <cell r="U4712">
            <v>0</v>
          </cell>
        </row>
        <row r="4713">
          <cell r="N4713" t="str">
            <v>676</v>
          </cell>
          <cell r="Q4713" t="str">
            <v>FVE</v>
          </cell>
          <cell r="T4713">
            <v>2175000</v>
          </cell>
          <cell r="U4713">
            <v>0</v>
          </cell>
        </row>
        <row r="4714">
          <cell r="N4714" t="str">
            <v>624</v>
          </cell>
          <cell r="Q4714" t="str">
            <v>LMR</v>
          </cell>
          <cell r="T4714">
            <v>544752</v>
          </cell>
          <cell r="U4714">
            <v>200.47</v>
          </cell>
        </row>
        <row r="4715">
          <cell r="N4715" t="str">
            <v>623</v>
          </cell>
          <cell r="Q4715" t="str">
            <v>CAP</v>
          </cell>
          <cell r="T4715">
            <v>216795</v>
          </cell>
          <cell r="U4715">
            <v>3.47</v>
          </cell>
        </row>
        <row r="4716">
          <cell r="N4716" t="str">
            <v>650</v>
          </cell>
          <cell r="Q4716" t="str">
            <v>CAP</v>
          </cell>
          <cell r="T4716">
            <v>1938</v>
          </cell>
          <cell r="U4716">
            <v>0</v>
          </cell>
        </row>
        <row r="4717">
          <cell r="N4717" t="str">
            <v>621</v>
          </cell>
          <cell r="Q4717" t="str">
            <v>DSU</v>
          </cell>
          <cell r="T4717">
            <v>542187</v>
          </cell>
          <cell r="U4717">
            <v>53.67</v>
          </cell>
        </row>
        <row r="4718">
          <cell r="N4718" t="str">
            <v>623</v>
          </cell>
          <cell r="Q4718" t="str">
            <v>DSU</v>
          </cell>
          <cell r="T4718">
            <v>32000</v>
          </cell>
          <cell r="U4718">
            <v>2.5299999999999998</v>
          </cell>
        </row>
        <row r="4719">
          <cell r="N4719" t="str">
            <v>623</v>
          </cell>
          <cell r="Q4719" t="str">
            <v>EP2</v>
          </cell>
          <cell r="T4719">
            <v>205752</v>
          </cell>
          <cell r="U4719">
            <v>35.18</v>
          </cell>
        </row>
        <row r="4720">
          <cell r="N4720" t="str">
            <v>655</v>
          </cell>
          <cell r="Q4720" t="str">
            <v>EP2</v>
          </cell>
          <cell r="T4720">
            <v>297</v>
          </cell>
          <cell r="U4720">
            <v>0.05</v>
          </cell>
        </row>
        <row r="4721">
          <cell r="N4721" t="str">
            <v>685</v>
          </cell>
          <cell r="Q4721" t="str">
            <v>EP4</v>
          </cell>
          <cell r="T4721">
            <v>116926</v>
          </cell>
          <cell r="U4721">
            <v>0</v>
          </cell>
        </row>
        <row r="4722">
          <cell r="N4722" t="str">
            <v>624</v>
          </cell>
          <cell r="Q4722" t="str">
            <v>EP4</v>
          </cell>
          <cell r="T4722">
            <v>24116368</v>
          </cell>
          <cell r="U4722">
            <v>0</v>
          </cell>
        </row>
        <row r="4723">
          <cell r="N4723" t="str">
            <v>621</v>
          </cell>
          <cell r="Q4723" t="str">
            <v>EP4</v>
          </cell>
          <cell r="T4723">
            <v>9000</v>
          </cell>
          <cell r="U4723">
            <v>0</v>
          </cell>
        </row>
        <row r="4724">
          <cell r="N4724" t="str">
            <v>611</v>
          </cell>
          <cell r="Q4724" t="str">
            <v>EUR</v>
          </cell>
          <cell r="T4724">
            <v>13960</v>
          </cell>
          <cell r="U4724">
            <v>1.68</v>
          </cell>
        </row>
        <row r="4725">
          <cell r="N4725" t="str">
            <v>624</v>
          </cell>
          <cell r="Q4725" t="str">
            <v>FFE</v>
          </cell>
          <cell r="T4725">
            <v>7751120</v>
          </cell>
          <cell r="U4725">
            <v>868.14</v>
          </cell>
        </row>
        <row r="4726">
          <cell r="N4726" t="str">
            <v>626</v>
          </cell>
          <cell r="Q4726" t="str">
            <v>FFE</v>
          </cell>
          <cell r="T4726">
            <v>16404000</v>
          </cell>
          <cell r="U4726">
            <v>1673.16</v>
          </cell>
        </row>
        <row r="4727">
          <cell r="N4727" t="str">
            <v>611</v>
          </cell>
          <cell r="Q4727" t="str">
            <v>FVC</v>
          </cell>
          <cell r="T4727">
            <v>13960</v>
          </cell>
          <cell r="U4727">
            <v>0</v>
          </cell>
        </row>
        <row r="4728">
          <cell r="N4728" t="str">
            <v>623</v>
          </cell>
          <cell r="Q4728" t="str">
            <v>FVC</v>
          </cell>
          <cell r="T4728">
            <v>32000</v>
          </cell>
          <cell r="U4728">
            <v>0</v>
          </cell>
        </row>
        <row r="4729">
          <cell r="N4729" t="str">
            <v>623</v>
          </cell>
          <cell r="Q4729" t="str">
            <v>ICN</v>
          </cell>
          <cell r="T4729">
            <v>18986663</v>
          </cell>
          <cell r="U4729">
            <v>0</v>
          </cell>
        </row>
        <row r="4730">
          <cell r="N4730" t="str">
            <v>621</v>
          </cell>
          <cell r="Q4730" t="str">
            <v>ICN</v>
          </cell>
          <cell r="T4730">
            <v>4200</v>
          </cell>
          <cell r="U4730">
            <v>0</v>
          </cell>
        </row>
        <row r="4731">
          <cell r="N4731" t="str">
            <v>612</v>
          </cell>
          <cell r="Q4731" t="str">
            <v>LMV</v>
          </cell>
          <cell r="T4731">
            <v>7432</v>
          </cell>
          <cell r="U4731">
            <v>-0.82</v>
          </cell>
        </row>
        <row r="4732">
          <cell r="N4732" t="str">
            <v>660</v>
          </cell>
          <cell r="Q4732" t="str">
            <v>L06</v>
          </cell>
          <cell r="T4732">
            <v>375</v>
          </cell>
          <cell r="U4732">
            <v>1034.45</v>
          </cell>
        </row>
        <row r="4733">
          <cell r="N4733" t="str">
            <v>624</v>
          </cell>
          <cell r="Q4733" t="str">
            <v>MSO</v>
          </cell>
          <cell r="T4733">
            <v>31570590</v>
          </cell>
          <cell r="U4733">
            <v>18531.919999999998</v>
          </cell>
        </row>
        <row r="4734">
          <cell r="N4734" t="str">
            <v>621</v>
          </cell>
          <cell r="Q4734" t="str">
            <v>MSO</v>
          </cell>
          <cell r="T4734">
            <v>542187</v>
          </cell>
          <cell r="U4734">
            <v>389.3</v>
          </cell>
        </row>
        <row r="4735">
          <cell r="N4735" t="str">
            <v>650</v>
          </cell>
          <cell r="Q4735" t="str">
            <v>MSO</v>
          </cell>
          <cell r="T4735">
            <v>3009</v>
          </cell>
          <cell r="U4735">
            <v>0.45</v>
          </cell>
        </row>
        <row r="4736">
          <cell r="N4736" t="str">
            <v>641</v>
          </cell>
          <cell r="Q4736" t="str">
            <v>MSO</v>
          </cell>
          <cell r="T4736">
            <v>927</v>
          </cell>
          <cell r="U4736">
            <v>0.49</v>
          </cell>
        </row>
        <row r="4737">
          <cell r="N4737" t="str">
            <v>624</v>
          </cell>
          <cell r="Q4737" t="str">
            <v>MSO</v>
          </cell>
          <cell r="T4737">
            <v>547565</v>
          </cell>
          <cell r="U4737">
            <v>321.42</v>
          </cell>
        </row>
        <row r="4738">
          <cell r="N4738" t="str">
            <v>626</v>
          </cell>
          <cell r="Q4738" t="str">
            <v>MSV</v>
          </cell>
          <cell r="T4738">
            <v>4290165</v>
          </cell>
          <cell r="U4738">
            <v>0</v>
          </cell>
        </row>
        <row r="4739">
          <cell r="N4739" t="str">
            <v>641</v>
          </cell>
          <cell r="Q4739" t="str">
            <v>RAU</v>
          </cell>
          <cell r="T4739">
            <v>650342</v>
          </cell>
          <cell r="U4739">
            <v>13.66</v>
          </cell>
        </row>
        <row r="4740">
          <cell r="N4740" t="str">
            <v>626</v>
          </cell>
          <cell r="Q4740" t="str">
            <v>RAU</v>
          </cell>
          <cell r="T4740">
            <v>16404000</v>
          </cell>
          <cell r="U4740">
            <v>393.78</v>
          </cell>
        </row>
        <row r="4741">
          <cell r="N4741" t="str">
            <v>650</v>
          </cell>
          <cell r="Q4741" t="str">
            <v>RAU</v>
          </cell>
          <cell r="T4741">
            <v>3255</v>
          </cell>
          <cell r="U4741">
            <v>0.03</v>
          </cell>
        </row>
        <row r="4742">
          <cell r="N4742" t="str">
            <v>641</v>
          </cell>
          <cell r="Q4742" t="str">
            <v>RAU</v>
          </cell>
          <cell r="T4742">
            <v>3552</v>
          </cell>
          <cell r="U4742">
            <v>0.08</v>
          </cell>
        </row>
        <row r="4743">
          <cell r="N4743" t="str">
            <v>624</v>
          </cell>
          <cell r="Q4743" t="str">
            <v>SD</v>
          </cell>
          <cell r="T4743">
            <v>299.36</v>
          </cell>
          <cell r="U4743">
            <v>-269.42</v>
          </cell>
        </row>
        <row r="4744">
          <cell r="N4744" t="str">
            <v>624</v>
          </cell>
          <cell r="Q4744" t="str">
            <v>SD</v>
          </cell>
          <cell r="T4744">
            <v>95253.73</v>
          </cell>
          <cell r="U4744">
            <v>-81834.95</v>
          </cell>
        </row>
        <row r="4745">
          <cell r="N4745" t="str">
            <v>642</v>
          </cell>
          <cell r="Q4745" t="str">
            <v>TDC</v>
          </cell>
          <cell r="T4745">
            <v>370</v>
          </cell>
          <cell r="U4745">
            <v>0</v>
          </cell>
        </row>
        <row r="4746">
          <cell r="N4746" t="str">
            <v>611</v>
          </cell>
          <cell r="Q4746" t="str">
            <v>TDC</v>
          </cell>
          <cell r="T4746">
            <v>442</v>
          </cell>
          <cell r="U4746">
            <v>0.06</v>
          </cell>
        </row>
        <row r="4747">
          <cell r="N4747" t="str">
            <v>623</v>
          </cell>
          <cell r="Q4747" t="str">
            <v>TDC</v>
          </cell>
          <cell r="T4747">
            <v>205752</v>
          </cell>
          <cell r="U4747">
            <v>23.66</v>
          </cell>
        </row>
        <row r="4748">
          <cell r="N4748" t="str">
            <v>660</v>
          </cell>
          <cell r="Q4748" t="str">
            <v>TSE</v>
          </cell>
          <cell r="T4748">
            <v>1905</v>
          </cell>
          <cell r="U4748">
            <v>0</v>
          </cell>
        </row>
        <row r="4749">
          <cell r="N4749" t="str">
            <v>650</v>
          </cell>
          <cell r="Q4749" t="str">
            <v>TSE</v>
          </cell>
          <cell r="T4749">
            <v>65</v>
          </cell>
          <cell r="U4749">
            <v>0</v>
          </cell>
        </row>
        <row r="4750">
          <cell r="N4750" t="str">
            <v>626</v>
          </cell>
          <cell r="Q4750" t="str">
            <v>TTE</v>
          </cell>
          <cell r="T4750">
            <v>915057</v>
          </cell>
          <cell r="U4750">
            <v>0</v>
          </cell>
        </row>
        <row r="4751">
          <cell r="N4751" t="str">
            <v>623</v>
          </cell>
          <cell r="Q4751" t="str">
            <v>TTE</v>
          </cell>
          <cell r="T4751">
            <v>205752</v>
          </cell>
          <cell r="U4751">
            <v>0</v>
          </cell>
        </row>
        <row r="4752">
          <cell r="N4752" t="str">
            <v>624</v>
          </cell>
          <cell r="Q4752" t="str">
            <v>MC</v>
          </cell>
          <cell r="T4752">
            <v>775.24</v>
          </cell>
          <cell r="U4752">
            <v>9047.0499999999993</v>
          </cell>
        </row>
        <row r="4753">
          <cell r="N4753" t="str">
            <v>641</v>
          </cell>
          <cell r="Q4753" t="str">
            <v>OMS</v>
          </cell>
          <cell r="T4753">
            <v>3389</v>
          </cell>
          <cell r="U4753">
            <v>0.75</v>
          </cell>
        </row>
        <row r="4754">
          <cell r="N4754" t="str">
            <v>624</v>
          </cell>
          <cell r="Q4754" t="str">
            <v>OMS</v>
          </cell>
          <cell r="T4754">
            <v>13700352</v>
          </cell>
          <cell r="U4754">
            <v>3411.39</v>
          </cell>
        </row>
        <row r="4755">
          <cell r="N4755" t="str">
            <v>626</v>
          </cell>
          <cell r="Q4755" t="str">
            <v>OMS</v>
          </cell>
          <cell r="T4755">
            <v>12965832</v>
          </cell>
          <cell r="U4755">
            <v>2761.72</v>
          </cell>
        </row>
        <row r="4756">
          <cell r="N4756" t="str">
            <v>624</v>
          </cell>
          <cell r="Q4756" t="str">
            <v>PRC</v>
          </cell>
          <cell r="T4756">
            <v>24297142</v>
          </cell>
          <cell r="U4756">
            <v>7845.31</v>
          </cell>
        </row>
        <row r="4757">
          <cell r="N4757" t="str">
            <v>626</v>
          </cell>
          <cell r="Q4757" t="str">
            <v>PRC</v>
          </cell>
          <cell r="T4757">
            <v>2218080</v>
          </cell>
          <cell r="U4757">
            <v>621.07000000000005</v>
          </cell>
        </row>
        <row r="4758">
          <cell r="N4758" t="str">
            <v>623</v>
          </cell>
          <cell r="Q4758" t="str">
            <v>PRC</v>
          </cell>
          <cell r="T4758">
            <v>155600</v>
          </cell>
          <cell r="U4758">
            <v>698.49</v>
          </cell>
        </row>
        <row r="4759">
          <cell r="N4759" t="str">
            <v>620</v>
          </cell>
          <cell r="Q4759" t="str">
            <v>RIV</v>
          </cell>
          <cell r="T4759">
            <v>1741393</v>
          </cell>
          <cell r="U4759">
            <v>0</v>
          </cell>
        </row>
        <row r="4760">
          <cell r="N4760" t="str">
            <v>633</v>
          </cell>
          <cell r="Q4760" t="str">
            <v>TDE</v>
          </cell>
          <cell r="T4760">
            <v>275340933</v>
          </cell>
          <cell r="U4760">
            <v>0</v>
          </cell>
        </row>
        <row r="4761">
          <cell r="N4761" t="str">
            <v>621</v>
          </cell>
          <cell r="Q4761" t="str">
            <v>TDE</v>
          </cell>
          <cell r="T4761">
            <v>584448</v>
          </cell>
          <cell r="U4761">
            <v>0</v>
          </cell>
        </row>
        <row r="4762">
          <cell r="N4762" t="str">
            <v>624</v>
          </cell>
          <cell r="Q4762" t="str">
            <v>TDE</v>
          </cell>
          <cell r="T4762">
            <v>3019028</v>
          </cell>
          <cell r="U4762">
            <v>0</v>
          </cell>
        </row>
        <row r="4763">
          <cell r="N4763" t="str">
            <v>613</v>
          </cell>
          <cell r="Q4763" t="str">
            <v>TIU</v>
          </cell>
          <cell r="T4763">
            <v>1076352</v>
          </cell>
          <cell r="U4763">
            <v>0.15</v>
          </cell>
        </row>
        <row r="4764">
          <cell r="N4764" t="str">
            <v>623</v>
          </cell>
          <cell r="Q4764" t="str">
            <v>TSC</v>
          </cell>
          <cell r="T4764">
            <v>4951721</v>
          </cell>
          <cell r="U4764">
            <v>0</v>
          </cell>
        </row>
        <row r="4765">
          <cell r="N4765" t="str">
            <v>611</v>
          </cell>
          <cell r="Q4765" t="str">
            <v>TSC</v>
          </cell>
          <cell r="T4765">
            <v>646</v>
          </cell>
          <cell r="U4765">
            <v>0</v>
          </cell>
        </row>
        <row r="4766">
          <cell r="N4766" t="str">
            <v>612</v>
          </cell>
          <cell r="Q4766" t="str">
            <v>TSC</v>
          </cell>
          <cell r="T4766">
            <v>7432</v>
          </cell>
          <cell r="U4766">
            <v>0</v>
          </cell>
        </row>
        <row r="4767">
          <cell r="N4767" t="str">
            <v>626</v>
          </cell>
          <cell r="Q4767" t="str">
            <v>TSC</v>
          </cell>
          <cell r="T4767">
            <v>915057</v>
          </cell>
          <cell r="U4767">
            <v>0</v>
          </cell>
        </row>
        <row r="4768">
          <cell r="N4768" t="str">
            <v>650</v>
          </cell>
          <cell r="Q4768" t="str">
            <v>TTC</v>
          </cell>
          <cell r="T4768">
            <v>1938</v>
          </cell>
          <cell r="U4768">
            <v>0.12</v>
          </cell>
        </row>
        <row r="4769">
          <cell r="N4769" t="str">
            <v>621</v>
          </cell>
          <cell r="Q4769" t="str">
            <v>TTC</v>
          </cell>
          <cell r="T4769">
            <v>4200</v>
          </cell>
          <cell r="U4769">
            <v>0.22</v>
          </cell>
        </row>
        <row r="4770">
          <cell r="N4770" t="str">
            <v>685</v>
          </cell>
          <cell r="Q4770" t="str">
            <v>VAU</v>
          </cell>
          <cell r="T4770">
            <v>116926</v>
          </cell>
          <cell r="U4770">
            <v>-5.09</v>
          </cell>
        </row>
        <row r="4771">
          <cell r="N4771" t="str">
            <v>686</v>
          </cell>
          <cell r="Q4771" t="str">
            <v>VAU</v>
          </cell>
          <cell r="T4771">
            <v>361</v>
          </cell>
          <cell r="U4771">
            <v>-0.02</v>
          </cell>
        </row>
        <row r="4772">
          <cell r="N4772" t="str">
            <v>611</v>
          </cell>
          <cell r="Q4772" t="str">
            <v>CC</v>
          </cell>
          <cell r="T4772">
            <v>0</v>
          </cell>
          <cell r="U4772">
            <v>227113.32</v>
          </cell>
        </row>
        <row r="4773">
          <cell r="N4773" t="str">
            <v>625</v>
          </cell>
          <cell r="Q4773" t="str">
            <v>DC</v>
          </cell>
          <cell r="T4773">
            <v>30.64</v>
          </cell>
          <cell r="U4773">
            <v>620.46</v>
          </cell>
        </row>
        <row r="4774">
          <cell r="N4774" t="str">
            <v>623</v>
          </cell>
          <cell r="Q4774" t="str">
            <v>DC</v>
          </cell>
          <cell r="T4774">
            <v>112.04</v>
          </cell>
          <cell r="U4774">
            <v>1106.96</v>
          </cell>
        </row>
        <row r="4775">
          <cell r="N4775" t="str">
            <v>624</v>
          </cell>
          <cell r="Q4775" t="str">
            <v>EBF</v>
          </cell>
          <cell r="T4775">
            <v>547565</v>
          </cell>
          <cell r="U4775">
            <v>-15731</v>
          </cell>
        </row>
        <row r="4776">
          <cell r="N4776" t="str">
            <v>623</v>
          </cell>
          <cell r="Q4776" t="str">
            <v>EC</v>
          </cell>
          <cell r="T4776">
            <v>91191777</v>
          </cell>
          <cell r="U4776">
            <v>6151980.0300000003</v>
          </cell>
        </row>
        <row r="4777">
          <cell r="N4777" t="str">
            <v>624</v>
          </cell>
          <cell r="Q4777" t="str">
            <v>EC</v>
          </cell>
          <cell r="T4777">
            <v>346497</v>
          </cell>
          <cell r="U4777">
            <v>20106.53</v>
          </cell>
        </row>
        <row r="4778">
          <cell r="N4778" t="str">
            <v>621</v>
          </cell>
          <cell r="Q4778" t="str">
            <v>ECR</v>
          </cell>
          <cell r="T4778">
            <v>4200</v>
          </cell>
          <cell r="U4778">
            <v>18.350000000000001</v>
          </cell>
        </row>
        <row r="4779">
          <cell r="N4779" t="str">
            <v>641</v>
          </cell>
          <cell r="Q4779" t="str">
            <v>EEX</v>
          </cell>
          <cell r="T4779">
            <v>927</v>
          </cell>
          <cell r="U4779">
            <v>0.43</v>
          </cell>
        </row>
        <row r="4780">
          <cell r="N4780" t="str">
            <v>624</v>
          </cell>
          <cell r="Q4780" t="str">
            <v>EFL</v>
          </cell>
          <cell r="T4780">
            <v>73600</v>
          </cell>
          <cell r="U4780">
            <v>2419.6</v>
          </cell>
        </row>
        <row r="4781">
          <cell r="N4781" t="str">
            <v>624</v>
          </cell>
          <cell r="Q4781" t="str">
            <v>EFV</v>
          </cell>
          <cell r="T4781">
            <v>3470466</v>
          </cell>
          <cell r="U4781">
            <v>10612.68</v>
          </cell>
        </row>
        <row r="4782">
          <cell r="N4782" t="str">
            <v>624</v>
          </cell>
          <cell r="Q4782" t="str">
            <v>EP3</v>
          </cell>
          <cell r="T4782">
            <v>398400</v>
          </cell>
          <cell r="U4782">
            <v>0</v>
          </cell>
        </row>
        <row r="4783">
          <cell r="N4783" t="str">
            <v>626</v>
          </cell>
          <cell r="Q4783" t="str">
            <v>EP3</v>
          </cell>
          <cell r="T4783">
            <v>6589792</v>
          </cell>
          <cell r="U4783">
            <v>0</v>
          </cell>
        </row>
        <row r="4784">
          <cell r="N4784" t="str">
            <v>642</v>
          </cell>
          <cell r="Q4784" t="str">
            <v>FFC</v>
          </cell>
          <cell r="T4784">
            <v>370</v>
          </cell>
          <cell r="U4784">
            <v>0</v>
          </cell>
        </row>
        <row r="4785">
          <cell r="N4785" t="str">
            <v>685</v>
          </cell>
          <cell r="Q4785" t="str">
            <v>ICV</v>
          </cell>
          <cell r="T4785">
            <v>111</v>
          </cell>
          <cell r="U4785">
            <v>0</v>
          </cell>
        </row>
        <row r="4786">
          <cell r="N4786" t="str">
            <v>632</v>
          </cell>
          <cell r="Q4786" t="str">
            <v>ICV</v>
          </cell>
          <cell r="T4786">
            <v>164943143</v>
          </cell>
          <cell r="U4786">
            <v>0</v>
          </cell>
        </row>
        <row r="4787">
          <cell r="N4787" t="str">
            <v>620</v>
          </cell>
          <cell r="Q4787" t="str">
            <v>ICV</v>
          </cell>
          <cell r="T4787">
            <v>2258</v>
          </cell>
          <cell r="U4787">
            <v>0</v>
          </cell>
        </row>
        <row r="4788">
          <cell r="N4788" t="str">
            <v>641</v>
          </cell>
          <cell r="Q4788" t="str">
            <v>DSU</v>
          </cell>
          <cell r="T4788">
            <v>3389</v>
          </cell>
          <cell r="U4788">
            <v>0.26</v>
          </cell>
        </row>
        <row r="4789">
          <cell r="N4789" t="str">
            <v>624</v>
          </cell>
          <cell r="Q4789" t="str">
            <v>EIV</v>
          </cell>
          <cell r="T4789">
            <v>9209277</v>
          </cell>
          <cell r="U4789">
            <v>0</v>
          </cell>
        </row>
        <row r="4790">
          <cell r="N4790" t="str">
            <v>626</v>
          </cell>
          <cell r="Q4790" t="str">
            <v>EP2</v>
          </cell>
          <cell r="T4790">
            <v>6589792</v>
          </cell>
          <cell r="U4790">
            <v>672.16</v>
          </cell>
        </row>
        <row r="4791">
          <cell r="N4791" t="str">
            <v>623</v>
          </cell>
          <cell r="Q4791" t="str">
            <v>EP4</v>
          </cell>
          <cell r="T4791">
            <v>32000</v>
          </cell>
          <cell r="U4791">
            <v>0</v>
          </cell>
        </row>
        <row r="4792">
          <cell r="N4792" t="str">
            <v>644</v>
          </cell>
          <cell r="Q4792" t="str">
            <v>EP4</v>
          </cell>
          <cell r="T4792">
            <v>2049250</v>
          </cell>
          <cell r="U4792">
            <v>0</v>
          </cell>
        </row>
        <row r="4793">
          <cell r="N4793" t="str">
            <v>624</v>
          </cell>
          <cell r="Q4793" t="str">
            <v>EUR</v>
          </cell>
          <cell r="T4793">
            <v>120000</v>
          </cell>
          <cell r="U4793">
            <v>14.28</v>
          </cell>
        </row>
        <row r="4794">
          <cell r="N4794" t="str">
            <v>621</v>
          </cell>
          <cell r="Q4794" t="str">
            <v>ICN</v>
          </cell>
          <cell r="T4794">
            <v>460031</v>
          </cell>
          <cell r="U4794">
            <v>0</v>
          </cell>
        </row>
        <row r="4795">
          <cell r="N4795" t="str">
            <v>626</v>
          </cell>
          <cell r="Q4795" t="str">
            <v>ICN</v>
          </cell>
          <cell r="T4795">
            <v>2678623</v>
          </cell>
          <cell r="U4795">
            <v>0</v>
          </cell>
        </row>
        <row r="4796">
          <cell r="N4796" t="str">
            <v>650</v>
          </cell>
          <cell r="Q4796" t="str">
            <v>MSV</v>
          </cell>
          <cell r="T4796">
            <v>969</v>
          </cell>
          <cell r="U4796">
            <v>0</v>
          </cell>
        </row>
        <row r="4797">
          <cell r="N4797" t="str">
            <v>624</v>
          </cell>
          <cell r="Q4797" t="str">
            <v>PPT</v>
          </cell>
          <cell r="T4797">
            <v>1715542</v>
          </cell>
          <cell r="U4797">
            <v>0</v>
          </cell>
        </row>
        <row r="4798">
          <cell r="N4798" t="str">
            <v>621</v>
          </cell>
          <cell r="Q4798" t="str">
            <v>RAU</v>
          </cell>
          <cell r="T4798">
            <v>4200</v>
          </cell>
          <cell r="U4798">
            <v>0.13</v>
          </cell>
        </row>
        <row r="4799">
          <cell r="N4799" t="str">
            <v>624</v>
          </cell>
          <cell r="Q4799" t="str">
            <v>RAU</v>
          </cell>
          <cell r="T4799">
            <v>8647841</v>
          </cell>
          <cell r="U4799">
            <v>242.13</v>
          </cell>
        </row>
        <row r="4800">
          <cell r="N4800" t="str">
            <v>620</v>
          </cell>
          <cell r="Q4800" t="str">
            <v>RAU</v>
          </cell>
          <cell r="T4800">
            <v>2258</v>
          </cell>
          <cell r="U4800">
            <v>0.04</v>
          </cell>
        </row>
        <row r="4801">
          <cell r="N4801" t="str">
            <v>650</v>
          </cell>
          <cell r="Q4801" t="str">
            <v>RIN</v>
          </cell>
          <cell r="T4801">
            <v>969</v>
          </cell>
          <cell r="U4801">
            <v>0.49</v>
          </cell>
        </row>
        <row r="4802">
          <cell r="N4802" t="str">
            <v>621</v>
          </cell>
          <cell r="Q4802" t="str">
            <v>TDC</v>
          </cell>
          <cell r="T4802">
            <v>4200</v>
          </cell>
          <cell r="U4802">
            <v>0.56000000000000005</v>
          </cell>
        </row>
        <row r="4803">
          <cell r="N4803" t="str">
            <v>686</v>
          </cell>
          <cell r="Q4803" t="str">
            <v>TTE</v>
          </cell>
          <cell r="T4803">
            <v>361</v>
          </cell>
          <cell r="U4803">
            <v>0</v>
          </cell>
        </row>
        <row r="4804">
          <cell r="N4804" t="str">
            <v>650</v>
          </cell>
          <cell r="Q4804" t="str">
            <v>L14</v>
          </cell>
          <cell r="T4804">
            <v>34</v>
          </cell>
          <cell r="U4804">
            <v>497.08</v>
          </cell>
        </row>
        <row r="4805">
          <cell r="N4805" t="str">
            <v>625</v>
          </cell>
          <cell r="Q4805" t="str">
            <v>PRC</v>
          </cell>
          <cell r="T4805">
            <v>448800</v>
          </cell>
          <cell r="U4805">
            <v>43.53</v>
          </cell>
        </row>
        <row r="4806">
          <cell r="N4806" t="str">
            <v>624</v>
          </cell>
          <cell r="Q4806" t="str">
            <v>PRC</v>
          </cell>
          <cell r="T4806">
            <v>398400</v>
          </cell>
          <cell r="U4806">
            <v>139.44</v>
          </cell>
        </row>
        <row r="4807">
          <cell r="N4807" t="str">
            <v>611</v>
          </cell>
          <cell r="Q4807" t="str">
            <v>PRV</v>
          </cell>
          <cell r="T4807">
            <v>646</v>
          </cell>
          <cell r="U4807">
            <v>0.1</v>
          </cell>
        </row>
        <row r="4808">
          <cell r="N4808" t="str">
            <v>612</v>
          </cell>
          <cell r="Q4808" t="str">
            <v>RIV</v>
          </cell>
          <cell r="T4808">
            <v>7432</v>
          </cell>
          <cell r="U4808">
            <v>0</v>
          </cell>
        </row>
        <row r="4809">
          <cell r="N4809" t="str">
            <v>623</v>
          </cell>
          <cell r="Q4809" t="str">
            <v>RTU</v>
          </cell>
          <cell r="T4809">
            <v>216795</v>
          </cell>
          <cell r="U4809">
            <v>4.12</v>
          </cell>
        </row>
        <row r="4810">
          <cell r="N4810" t="str">
            <v>642</v>
          </cell>
          <cell r="Q4810" t="str">
            <v>RTU</v>
          </cell>
          <cell r="T4810">
            <v>1477</v>
          </cell>
          <cell r="U4810">
            <v>0.08</v>
          </cell>
        </row>
        <row r="4811">
          <cell r="N4811" t="str">
            <v>641</v>
          </cell>
          <cell r="Q4811" t="str">
            <v>TIU</v>
          </cell>
          <cell r="T4811">
            <v>49412</v>
          </cell>
          <cell r="U4811">
            <v>0</v>
          </cell>
        </row>
        <row r="4812">
          <cell r="N4812" t="str">
            <v>626</v>
          </cell>
          <cell r="Q4812" t="str">
            <v>TSC</v>
          </cell>
          <cell r="T4812">
            <v>923670</v>
          </cell>
          <cell r="U4812">
            <v>0</v>
          </cell>
        </row>
        <row r="4813">
          <cell r="N4813" t="str">
            <v>624</v>
          </cell>
          <cell r="Q4813" t="str">
            <v>TSC</v>
          </cell>
          <cell r="T4813">
            <v>4486832</v>
          </cell>
          <cell r="U4813">
            <v>0</v>
          </cell>
        </row>
        <row r="4814">
          <cell r="N4814" t="str">
            <v>641</v>
          </cell>
          <cell r="Q4814" t="str">
            <v>TTC</v>
          </cell>
          <cell r="T4814">
            <v>3389</v>
          </cell>
          <cell r="U4814">
            <v>0.13</v>
          </cell>
        </row>
        <row r="4815">
          <cell r="N4815" t="str">
            <v>624</v>
          </cell>
          <cell r="Q4815" t="str">
            <v>TTC</v>
          </cell>
          <cell r="T4815">
            <v>4486832</v>
          </cell>
          <cell r="U4815">
            <v>166.01</v>
          </cell>
        </row>
        <row r="4816">
          <cell r="N4816" t="str">
            <v>611</v>
          </cell>
          <cell r="Q4816" t="str">
            <v>TTC</v>
          </cell>
          <cell r="T4816">
            <v>442</v>
          </cell>
          <cell r="U4816">
            <v>0.02</v>
          </cell>
        </row>
        <row r="4817">
          <cell r="N4817" t="str">
            <v>650</v>
          </cell>
          <cell r="Q4817" t="str">
            <v>TTC</v>
          </cell>
          <cell r="T4817">
            <v>65</v>
          </cell>
          <cell r="U4817">
            <v>0</v>
          </cell>
        </row>
        <row r="4818">
          <cell r="N4818" t="str">
            <v>686</v>
          </cell>
          <cell r="Q4818" t="str">
            <v>VMU</v>
          </cell>
          <cell r="T4818">
            <v>361</v>
          </cell>
          <cell r="U4818">
            <v>-0.01</v>
          </cell>
        </row>
        <row r="4819">
          <cell r="N4819" t="str">
            <v>611</v>
          </cell>
          <cell r="Q4819" t="str">
            <v>CAV</v>
          </cell>
          <cell r="T4819">
            <v>442</v>
          </cell>
          <cell r="U4819">
            <v>-0.08</v>
          </cell>
        </row>
        <row r="4820">
          <cell r="N4820" t="str">
            <v>624</v>
          </cell>
          <cell r="Q4820" t="str">
            <v>DC</v>
          </cell>
          <cell r="T4820">
            <v>650.78</v>
          </cell>
          <cell r="U4820">
            <v>7269.21</v>
          </cell>
        </row>
        <row r="4821">
          <cell r="N4821" t="str">
            <v>624</v>
          </cell>
          <cell r="Q4821" t="str">
            <v>EC</v>
          </cell>
          <cell r="T4821">
            <v>60000</v>
          </cell>
          <cell r="U4821">
            <v>4156.68</v>
          </cell>
        </row>
        <row r="4822">
          <cell r="N4822" t="str">
            <v>623</v>
          </cell>
          <cell r="Q4822" t="str">
            <v>ECR</v>
          </cell>
          <cell r="T4822">
            <v>46560</v>
          </cell>
          <cell r="U4822">
            <v>236.11</v>
          </cell>
        </row>
        <row r="4823">
          <cell r="N4823" t="str">
            <v>611</v>
          </cell>
          <cell r="Q4823" t="str">
            <v>ECR</v>
          </cell>
          <cell r="T4823">
            <v>442</v>
          </cell>
          <cell r="U4823">
            <v>2.38</v>
          </cell>
        </row>
        <row r="4824">
          <cell r="N4824" t="str">
            <v>650</v>
          </cell>
          <cell r="Q4824" t="str">
            <v>ECR</v>
          </cell>
          <cell r="T4824">
            <v>969</v>
          </cell>
          <cell r="U4824">
            <v>0.96</v>
          </cell>
        </row>
        <row r="4825">
          <cell r="N4825" t="str">
            <v>624</v>
          </cell>
          <cell r="Q4825" t="str">
            <v>EFV</v>
          </cell>
          <cell r="T4825">
            <v>602640</v>
          </cell>
          <cell r="U4825">
            <v>1842.88</v>
          </cell>
        </row>
        <row r="4826">
          <cell r="N4826" t="str">
            <v>685</v>
          </cell>
          <cell r="Q4826" t="str">
            <v>EFV</v>
          </cell>
          <cell r="T4826">
            <v>111</v>
          </cell>
          <cell r="U4826">
            <v>0.34</v>
          </cell>
        </row>
        <row r="4827">
          <cell r="N4827" t="str">
            <v>660</v>
          </cell>
          <cell r="Q4827" t="str">
            <v>FMU</v>
          </cell>
          <cell r="T4827">
            <v>1905</v>
          </cell>
          <cell r="U4827">
            <v>0.03</v>
          </cell>
        </row>
        <row r="4828">
          <cell r="N4828" t="str">
            <v>624</v>
          </cell>
          <cell r="Q4828" t="str">
            <v>FVE</v>
          </cell>
          <cell r="T4828">
            <v>73600</v>
          </cell>
          <cell r="U4828">
            <v>0</v>
          </cell>
        </row>
        <row r="4829">
          <cell r="N4829" t="str">
            <v>626</v>
          </cell>
          <cell r="Q4829" t="str">
            <v>DSO</v>
          </cell>
          <cell r="T4829">
            <v>1574400</v>
          </cell>
          <cell r="U4829">
            <v>0</v>
          </cell>
        </row>
        <row r="4830">
          <cell r="N4830" t="str">
            <v>641</v>
          </cell>
          <cell r="Q4830" t="str">
            <v>EP4</v>
          </cell>
          <cell r="T4830">
            <v>49412</v>
          </cell>
          <cell r="U4830">
            <v>0</v>
          </cell>
        </row>
        <row r="4831">
          <cell r="N4831" t="str">
            <v>624</v>
          </cell>
          <cell r="Q4831" t="str">
            <v>EP4</v>
          </cell>
          <cell r="T4831">
            <v>73600</v>
          </cell>
          <cell r="U4831">
            <v>0</v>
          </cell>
        </row>
        <row r="4832">
          <cell r="N4832" t="str">
            <v>626</v>
          </cell>
          <cell r="Q4832" t="str">
            <v>EUR</v>
          </cell>
          <cell r="T4832">
            <v>2678623</v>
          </cell>
          <cell r="U4832">
            <v>318.76</v>
          </cell>
        </row>
        <row r="4833">
          <cell r="N4833" t="str">
            <v>623</v>
          </cell>
          <cell r="Q4833" t="str">
            <v>EUR</v>
          </cell>
          <cell r="T4833">
            <v>87984</v>
          </cell>
          <cell r="U4833">
            <v>10.48</v>
          </cell>
        </row>
        <row r="4834">
          <cell r="N4834" t="str">
            <v>660</v>
          </cell>
          <cell r="Q4834" t="str">
            <v>E19</v>
          </cell>
          <cell r="T4834">
            <v>2381</v>
          </cell>
          <cell r="U4834">
            <v>74.23</v>
          </cell>
        </row>
        <row r="4835">
          <cell r="N4835" t="str">
            <v>623</v>
          </cell>
          <cell r="Q4835" t="str">
            <v>FFE</v>
          </cell>
          <cell r="T4835">
            <v>46560</v>
          </cell>
          <cell r="U4835">
            <v>6.89</v>
          </cell>
        </row>
        <row r="4836">
          <cell r="N4836" t="str">
            <v>650</v>
          </cell>
          <cell r="Q4836" t="str">
            <v>L21</v>
          </cell>
          <cell r="T4836">
            <v>41</v>
          </cell>
          <cell r="U4836">
            <v>237.39</v>
          </cell>
        </row>
        <row r="4837">
          <cell r="N4837" t="str">
            <v>632</v>
          </cell>
          <cell r="Q4837" t="str">
            <v>MSO</v>
          </cell>
          <cell r="T4837">
            <v>197879280</v>
          </cell>
          <cell r="U4837">
            <v>125059.7</v>
          </cell>
        </row>
        <row r="4838">
          <cell r="N4838" t="str">
            <v>626</v>
          </cell>
          <cell r="Q4838" t="str">
            <v>MSV</v>
          </cell>
          <cell r="T4838">
            <v>923670</v>
          </cell>
          <cell r="U4838">
            <v>0</v>
          </cell>
        </row>
        <row r="4839">
          <cell r="N4839" t="str">
            <v>623</v>
          </cell>
          <cell r="Q4839" t="str">
            <v>MSV</v>
          </cell>
          <cell r="T4839">
            <v>46560</v>
          </cell>
          <cell r="U4839">
            <v>0</v>
          </cell>
        </row>
        <row r="4840">
          <cell r="N4840" t="str">
            <v>611</v>
          </cell>
          <cell r="Q4840" t="str">
            <v>MSV</v>
          </cell>
          <cell r="T4840">
            <v>442</v>
          </cell>
          <cell r="U4840">
            <v>0</v>
          </cell>
        </row>
        <row r="4841">
          <cell r="N4841" t="str">
            <v>634</v>
          </cell>
          <cell r="Q4841" t="str">
            <v>RIN</v>
          </cell>
          <cell r="T4841">
            <v>67743448</v>
          </cell>
          <cell r="U4841">
            <v>12871.26</v>
          </cell>
        </row>
        <row r="4842">
          <cell r="N4842" t="str">
            <v>626</v>
          </cell>
          <cell r="Q4842" t="str">
            <v>OMS</v>
          </cell>
          <cell r="T4842">
            <v>4290165</v>
          </cell>
          <cell r="U4842">
            <v>913.8</v>
          </cell>
        </row>
        <row r="4843">
          <cell r="N4843" t="str">
            <v>626</v>
          </cell>
          <cell r="Q4843" t="str">
            <v>PRV</v>
          </cell>
          <cell r="T4843">
            <v>2218080</v>
          </cell>
          <cell r="U4843">
            <v>95.37</v>
          </cell>
        </row>
        <row r="4844">
          <cell r="N4844" t="str">
            <v>660</v>
          </cell>
          <cell r="Q4844" t="str">
            <v>TIU</v>
          </cell>
          <cell r="T4844">
            <v>633</v>
          </cell>
          <cell r="U4844">
            <v>0</v>
          </cell>
        </row>
        <row r="4845">
          <cell r="N4845" t="str">
            <v>634</v>
          </cell>
          <cell r="Q4845" t="str">
            <v>TIU</v>
          </cell>
          <cell r="T4845">
            <v>196450984</v>
          </cell>
          <cell r="U4845">
            <v>0</v>
          </cell>
        </row>
        <row r="4846">
          <cell r="N4846" t="str">
            <v>685</v>
          </cell>
          <cell r="Q4846" t="str">
            <v>VE2</v>
          </cell>
          <cell r="T4846">
            <v>111</v>
          </cell>
          <cell r="U4846">
            <v>-0.02</v>
          </cell>
        </row>
        <row r="4847">
          <cell r="N4847" t="str">
            <v>625</v>
          </cell>
          <cell r="Q4847" t="str">
            <v>CAV</v>
          </cell>
          <cell r="T4847">
            <v>310080</v>
          </cell>
          <cell r="U4847">
            <v>-66.67</v>
          </cell>
        </row>
        <row r="4848">
          <cell r="N4848" t="str">
            <v>685</v>
          </cell>
          <cell r="Q4848" t="str">
            <v>CAV</v>
          </cell>
          <cell r="T4848">
            <v>111</v>
          </cell>
          <cell r="U4848">
            <v>-0.02</v>
          </cell>
        </row>
        <row r="4849">
          <cell r="N4849" t="str">
            <v>624</v>
          </cell>
          <cell r="Q4849" t="str">
            <v>DC</v>
          </cell>
          <cell r="T4849">
            <v>1084.3900000000001</v>
          </cell>
          <cell r="U4849">
            <v>13314.83</v>
          </cell>
        </row>
        <row r="4850">
          <cell r="N4850" t="str">
            <v>626</v>
          </cell>
          <cell r="Q4850" t="str">
            <v>DC</v>
          </cell>
          <cell r="T4850">
            <v>200</v>
          </cell>
          <cell r="U4850">
            <v>5034</v>
          </cell>
        </row>
        <row r="4851">
          <cell r="N4851" t="str">
            <v>624</v>
          </cell>
          <cell r="Q4851" t="str">
            <v>DC</v>
          </cell>
          <cell r="T4851">
            <v>1934.97</v>
          </cell>
          <cell r="U4851">
            <v>27319.57</v>
          </cell>
        </row>
        <row r="4852">
          <cell r="N4852" t="str">
            <v>623</v>
          </cell>
          <cell r="Q4852" t="str">
            <v>DC</v>
          </cell>
          <cell r="T4852">
            <v>36.72</v>
          </cell>
          <cell r="U4852">
            <v>362.79</v>
          </cell>
        </row>
        <row r="4853">
          <cell r="N4853" t="str">
            <v>624</v>
          </cell>
          <cell r="Q4853" t="str">
            <v>EC</v>
          </cell>
          <cell r="T4853">
            <v>1731784</v>
          </cell>
          <cell r="U4853">
            <v>94257.54</v>
          </cell>
        </row>
        <row r="4854">
          <cell r="N4854" t="str">
            <v>624</v>
          </cell>
          <cell r="Q4854" t="str">
            <v>EC</v>
          </cell>
          <cell r="T4854">
            <v>30000</v>
          </cell>
          <cell r="U4854">
            <v>2078.34</v>
          </cell>
        </row>
        <row r="4855">
          <cell r="N4855" t="str">
            <v>624</v>
          </cell>
          <cell r="Q4855" t="str">
            <v>EC</v>
          </cell>
          <cell r="T4855">
            <v>544752</v>
          </cell>
          <cell r="U4855">
            <v>32196.87</v>
          </cell>
        </row>
        <row r="4856">
          <cell r="N4856" t="str">
            <v>823</v>
          </cell>
          <cell r="Q4856" t="str">
            <v>EEX</v>
          </cell>
          <cell r="T4856">
            <v>-960</v>
          </cell>
          <cell r="U4856">
            <v>-1.9</v>
          </cell>
        </row>
        <row r="4857">
          <cell r="N4857" t="str">
            <v>634</v>
          </cell>
          <cell r="Q4857" t="str">
            <v>EEX</v>
          </cell>
          <cell r="T4857">
            <v>196450984</v>
          </cell>
          <cell r="U4857">
            <v>44005.02</v>
          </cell>
        </row>
        <row r="4858">
          <cell r="N4858" t="str">
            <v>624</v>
          </cell>
          <cell r="Q4858" t="str">
            <v>EFV</v>
          </cell>
          <cell r="T4858">
            <v>393408</v>
          </cell>
          <cell r="U4858">
            <v>1203.05</v>
          </cell>
        </row>
        <row r="4859">
          <cell r="N4859" t="str">
            <v>644</v>
          </cell>
          <cell r="Q4859" t="str">
            <v>EFV</v>
          </cell>
          <cell r="T4859">
            <v>2049250</v>
          </cell>
          <cell r="U4859">
            <v>6266.61</v>
          </cell>
        </row>
        <row r="4860">
          <cell r="N4860" t="str">
            <v>685</v>
          </cell>
          <cell r="Q4860" t="str">
            <v>EIN</v>
          </cell>
          <cell r="T4860">
            <v>111</v>
          </cell>
          <cell r="U4860">
            <v>0.06</v>
          </cell>
        </row>
        <row r="4861">
          <cell r="N4861" t="str">
            <v>624</v>
          </cell>
          <cell r="Q4861" t="str">
            <v>EP1</v>
          </cell>
          <cell r="T4861">
            <v>393408</v>
          </cell>
          <cell r="U4861">
            <v>0</v>
          </cell>
        </row>
        <row r="4862">
          <cell r="N4862" t="str">
            <v>641</v>
          </cell>
          <cell r="Q4862" t="str">
            <v>FVE</v>
          </cell>
          <cell r="T4862">
            <v>3552</v>
          </cell>
          <cell r="U4862">
            <v>0</v>
          </cell>
        </row>
        <row r="4863">
          <cell r="N4863" t="str">
            <v>623</v>
          </cell>
          <cell r="Q4863" t="str">
            <v>FVE</v>
          </cell>
          <cell r="T4863">
            <v>87984</v>
          </cell>
          <cell r="U4863">
            <v>0</v>
          </cell>
        </row>
        <row r="4864">
          <cell r="N4864" t="str">
            <v>626</v>
          </cell>
          <cell r="Q4864" t="str">
            <v>ICV</v>
          </cell>
          <cell r="T4864">
            <v>3261060</v>
          </cell>
          <cell r="U4864">
            <v>0</v>
          </cell>
        </row>
        <row r="4865">
          <cell r="N4865" t="str">
            <v>641</v>
          </cell>
          <cell r="Q4865" t="str">
            <v>BFC</v>
          </cell>
          <cell r="T4865">
            <v>3552</v>
          </cell>
          <cell r="U4865">
            <v>102.56</v>
          </cell>
        </row>
        <row r="4866">
          <cell r="N4866" t="str">
            <v>620</v>
          </cell>
          <cell r="Q4866" t="str">
            <v>BFC</v>
          </cell>
          <cell r="T4866">
            <v>2258</v>
          </cell>
          <cell r="U4866">
            <v>65.239999999999995</v>
          </cell>
        </row>
        <row r="4867">
          <cell r="N4867" t="str">
            <v>644</v>
          </cell>
          <cell r="Q4867" t="str">
            <v>BFC</v>
          </cell>
          <cell r="T4867">
            <v>2049250</v>
          </cell>
          <cell r="U4867">
            <v>58596.25</v>
          </cell>
        </row>
        <row r="4868">
          <cell r="N4868" t="str">
            <v>626</v>
          </cell>
          <cell r="Q4868" t="str">
            <v>EIV</v>
          </cell>
          <cell r="T4868">
            <v>3261060</v>
          </cell>
          <cell r="U4868">
            <v>0</v>
          </cell>
        </row>
        <row r="4869">
          <cell r="N4869" t="str">
            <v>623</v>
          </cell>
          <cell r="Q4869" t="str">
            <v>EP4</v>
          </cell>
          <cell r="T4869">
            <v>205752</v>
          </cell>
          <cell r="U4869">
            <v>0</v>
          </cell>
        </row>
        <row r="4870">
          <cell r="N4870" t="str">
            <v>650</v>
          </cell>
          <cell r="Q4870" t="str">
            <v>EUR</v>
          </cell>
          <cell r="T4870">
            <v>65</v>
          </cell>
          <cell r="U4870">
            <v>0</v>
          </cell>
        </row>
        <row r="4871">
          <cell r="N4871" t="str">
            <v>650</v>
          </cell>
          <cell r="Q4871" t="str">
            <v>E35</v>
          </cell>
          <cell r="T4871">
            <v>2268</v>
          </cell>
          <cell r="U4871">
            <v>70.7</v>
          </cell>
        </row>
        <row r="4872">
          <cell r="N4872" t="str">
            <v>624</v>
          </cell>
          <cell r="Q4872" t="str">
            <v>FFE</v>
          </cell>
          <cell r="T4872">
            <v>602640</v>
          </cell>
          <cell r="U4872">
            <v>67.5</v>
          </cell>
        </row>
        <row r="4873">
          <cell r="N4873" t="str">
            <v>641</v>
          </cell>
          <cell r="Q4873" t="str">
            <v>ICN</v>
          </cell>
          <cell r="T4873">
            <v>3389</v>
          </cell>
          <cell r="U4873">
            <v>0</v>
          </cell>
        </row>
        <row r="4874">
          <cell r="N4874" t="str">
            <v>624</v>
          </cell>
          <cell r="Q4874" t="str">
            <v>LMV</v>
          </cell>
          <cell r="T4874">
            <v>378432</v>
          </cell>
          <cell r="U4874">
            <v>1.1299999999999999</v>
          </cell>
        </row>
        <row r="4875">
          <cell r="N4875" t="str">
            <v>623</v>
          </cell>
          <cell r="Q4875" t="str">
            <v>MSO</v>
          </cell>
          <cell r="T4875">
            <v>54708</v>
          </cell>
          <cell r="U4875">
            <v>43.49</v>
          </cell>
        </row>
        <row r="4876">
          <cell r="N4876" t="str">
            <v>623</v>
          </cell>
          <cell r="Q4876" t="str">
            <v>PPT</v>
          </cell>
          <cell r="T4876">
            <v>32000</v>
          </cell>
          <cell r="U4876">
            <v>0</v>
          </cell>
        </row>
        <row r="4877">
          <cell r="N4877" t="str">
            <v>625</v>
          </cell>
          <cell r="Q4877" t="str">
            <v>RAU</v>
          </cell>
          <cell r="T4877">
            <v>310080</v>
          </cell>
          <cell r="U4877">
            <v>12.1</v>
          </cell>
        </row>
        <row r="4878">
          <cell r="N4878" t="str">
            <v>623</v>
          </cell>
          <cell r="Q4878" t="str">
            <v>RAU</v>
          </cell>
          <cell r="T4878">
            <v>216795</v>
          </cell>
          <cell r="U4878">
            <v>8.89</v>
          </cell>
        </row>
        <row r="4879">
          <cell r="N4879" t="str">
            <v>625</v>
          </cell>
          <cell r="Q4879" t="str">
            <v>RIN</v>
          </cell>
          <cell r="T4879">
            <v>448800</v>
          </cell>
          <cell r="U4879">
            <v>1244.97</v>
          </cell>
        </row>
        <row r="4880">
          <cell r="N4880" t="str">
            <v>620</v>
          </cell>
          <cell r="Q4880" t="str">
            <v>RIN</v>
          </cell>
          <cell r="T4880">
            <v>2258</v>
          </cell>
          <cell r="U4880">
            <v>2.93</v>
          </cell>
        </row>
        <row r="4881">
          <cell r="N4881" t="str">
            <v>626</v>
          </cell>
          <cell r="Q4881" t="str">
            <v>SD</v>
          </cell>
          <cell r="T4881">
            <v>1355.51</v>
          </cell>
          <cell r="U4881">
            <v>-1219.96</v>
          </cell>
        </row>
        <row r="4882">
          <cell r="N4882" t="str">
            <v>686</v>
          </cell>
          <cell r="Q4882" t="str">
            <v>TSE</v>
          </cell>
          <cell r="T4882">
            <v>361</v>
          </cell>
          <cell r="U4882">
            <v>0</v>
          </cell>
        </row>
        <row r="4883">
          <cell r="N4883" t="str">
            <v>642</v>
          </cell>
          <cell r="Q4883" t="str">
            <v>TSE</v>
          </cell>
          <cell r="T4883">
            <v>28268</v>
          </cell>
          <cell r="U4883">
            <v>0</v>
          </cell>
        </row>
        <row r="4884">
          <cell r="N4884" t="str">
            <v>650</v>
          </cell>
          <cell r="Q4884" t="str">
            <v>TTE</v>
          </cell>
          <cell r="T4884">
            <v>65</v>
          </cell>
          <cell r="U4884">
            <v>0</v>
          </cell>
        </row>
        <row r="4885">
          <cell r="N4885" t="str">
            <v>621</v>
          </cell>
          <cell r="Q4885" t="str">
            <v>PRC</v>
          </cell>
          <cell r="T4885">
            <v>4200</v>
          </cell>
          <cell r="U4885">
            <v>24.42</v>
          </cell>
        </row>
        <row r="4886">
          <cell r="N4886" t="str">
            <v>623</v>
          </cell>
          <cell r="Q4886" t="str">
            <v>RIV</v>
          </cell>
          <cell r="T4886">
            <v>155600</v>
          </cell>
          <cell r="U4886">
            <v>0</v>
          </cell>
        </row>
        <row r="4887">
          <cell r="N4887" t="str">
            <v>624</v>
          </cell>
          <cell r="Q4887" t="str">
            <v>TTC</v>
          </cell>
          <cell r="T4887">
            <v>547565</v>
          </cell>
          <cell r="U4887">
            <v>20.260000000000002</v>
          </cell>
        </row>
        <row r="4888">
          <cell r="N4888" t="str">
            <v>624</v>
          </cell>
          <cell r="Q4888" t="str">
            <v>CAV</v>
          </cell>
          <cell r="T4888">
            <v>393408</v>
          </cell>
          <cell r="U4888">
            <v>-40.520000000000003</v>
          </cell>
        </row>
        <row r="4889">
          <cell r="N4889" t="str">
            <v>626</v>
          </cell>
          <cell r="Q4889" t="str">
            <v>DC</v>
          </cell>
          <cell r="T4889">
            <v>677.84</v>
          </cell>
          <cell r="U4889">
            <v>15705.55</v>
          </cell>
        </row>
        <row r="4890">
          <cell r="N4890" t="str">
            <v>921</v>
          </cell>
          <cell r="Q4890" t="str">
            <v>DC</v>
          </cell>
          <cell r="T4890">
            <v>0</v>
          </cell>
          <cell r="U4890">
            <v>0</v>
          </cell>
        </row>
        <row r="4891">
          <cell r="N4891" t="str">
            <v>611</v>
          </cell>
          <cell r="Q4891" t="str">
            <v>EC</v>
          </cell>
          <cell r="T4891">
            <v>442</v>
          </cell>
          <cell r="U4891">
            <v>43.18</v>
          </cell>
        </row>
        <row r="4892">
          <cell r="N4892" t="str">
            <v>624</v>
          </cell>
          <cell r="Q4892" t="str">
            <v>EC</v>
          </cell>
          <cell r="T4892">
            <v>193408</v>
          </cell>
          <cell r="U4892">
            <v>11223.08</v>
          </cell>
        </row>
        <row r="4893">
          <cell r="N4893" t="str">
            <v>626</v>
          </cell>
          <cell r="Q4893" t="str">
            <v>EEX</v>
          </cell>
          <cell r="T4893">
            <v>923670</v>
          </cell>
          <cell r="U4893">
            <v>-28.63</v>
          </cell>
        </row>
        <row r="4894">
          <cell r="N4894" t="str">
            <v>623</v>
          </cell>
          <cell r="Q4894" t="str">
            <v>EFV</v>
          </cell>
          <cell r="T4894">
            <v>46560</v>
          </cell>
          <cell r="U4894">
            <v>142.38</v>
          </cell>
        </row>
        <row r="4895">
          <cell r="N4895" t="str">
            <v>624</v>
          </cell>
          <cell r="Q4895" t="str">
            <v>EFV</v>
          </cell>
          <cell r="T4895">
            <v>246528</v>
          </cell>
          <cell r="U4895">
            <v>753.88</v>
          </cell>
        </row>
        <row r="4896">
          <cell r="N4896" t="str">
            <v>623</v>
          </cell>
          <cell r="Q4896" t="str">
            <v>EFV</v>
          </cell>
          <cell r="T4896">
            <v>87984</v>
          </cell>
          <cell r="U4896">
            <v>269.05</v>
          </cell>
        </row>
        <row r="4897">
          <cell r="N4897" t="str">
            <v>611</v>
          </cell>
          <cell r="Q4897" t="str">
            <v>EP1</v>
          </cell>
          <cell r="T4897">
            <v>442</v>
          </cell>
          <cell r="U4897">
            <v>0</v>
          </cell>
        </row>
        <row r="4898">
          <cell r="N4898" t="str">
            <v>620</v>
          </cell>
          <cell r="Q4898" t="str">
            <v>EP1</v>
          </cell>
          <cell r="T4898">
            <v>2258</v>
          </cell>
          <cell r="U4898">
            <v>0</v>
          </cell>
        </row>
        <row r="4899">
          <cell r="N4899" t="str">
            <v>624</v>
          </cell>
          <cell r="Q4899" t="str">
            <v>FFC</v>
          </cell>
          <cell r="T4899">
            <v>446976</v>
          </cell>
          <cell r="U4899">
            <v>5.36</v>
          </cell>
        </row>
        <row r="4900">
          <cell r="N4900" t="str">
            <v>625</v>
          </cell>
          <cell r="Q4900" t="str">
            <v>FVE</v>
          </cell>
          <cell r="T4900">
            <v>448800</v>
          </cell>
          <cell r="U4900">
            <v>0</v>
          </cell>
        </row>
        <row r="4901">
          <cell r="N4901" t="str">
            <v>611</v>
          </cell>
          <cell r="Q4901" t="str">
            <v>ACC</v>
          </cell>
          <cell r="T4901">
            <v>0</v>
          </cell>
          <cell r="U4901">
            <v>-0.71</v>
          </cell>
        </row>
        <row r="4902">
          <cell r="N4902" t="str">
            <v>641</v>
          </cell>
          <cell r="Q4902" t="str">
            <v>BFC</v>
          </cell>
          <cell r="T4902">
            <v>49412</v>
          </cell>
          <cell r="U4902">
            <v>1426.67</v>
          </cell>
        </row>
        <row r="4903">
          <cell r="N4903" t="str">
            <v>624</v>
          </cell>
          <cell r="Q4903" t="str">
            <v>DSU</v>
          </cell>
          <cell r="T4903">
            <v>446976</v>
          </cell>
          <cell r="U4903">
            <v>4.47</v>
          </cell>
        </row>
        <row r="4904">
          <cell r="N4904" t="str">
            <v>624</v>
          </cell>
          <cell r="Q4904" t="str">
            <v>EIV</v>
          </cell>
          <cell r="T4904">
            <v>73600</v>
          </cell>
          <cell r="U4904">
            <v>0</v>
          </cell>
        </row>
        <row r="4905">
          <cell r="N4905" t="str">
            <v>611</v>
          </cell>
          <cell r="Q4905" t="str">
            <v>EP2</v>
          </cell>
          <cell r="T4905">
            <v>442</v>
          </cell>
          <cell r="U4905">
            <v>7.0000000000000007E-2</v>
          </cell>
        </row>
        <row r="4906">
          <cell r="N4906" t="str">
            <v>623</v>
          </cell>
          <cell r="Q4906" t="str">
            <v>EP2</v>
          </cell>
          <cell r="T4906">
            <v>87984</v>
          </cell>
          <cell r="U4906">
            <v>15.05</v>
          </cell>
        </row>
        <row r="4907">
          <cell r="N4907" t="str">
            <v>642</v>
          </cell>
          <cell r="Q4907" t="str">
            <v>FFE</v>
          </cell>
          <cell r="T4907">
            <v>370</v>
          </cell>
          <cell r="U4907">
            <v>0</v>
          </cell>
        </row>
        <row r="4908">
          <cell r="N4908" t="str">
            <v>625</v>
          </cell>
          <cell r="Q4908" t="str">
            <v>FFE</v>
          </cell>
          <cell r="T4908">
            <v>310080</v>
          </cell>
          <cell r="U4908">
            <v>41.24</v>
          </cell>
        </row>
        <row r="4909">
          <cell r="N4909" t="str">
            <v>626</v>
          </cell>
          <cell r="Q4909" t="str">
            <v>LMV</v>
          </cell>
          <cell r="T4909">
            <v>923670</v>
          </cell>
          <cell r="U4909">
            <v>-42.49</v>
          </cell>
        </row>
        <row r="4910">
          <cell r="N4910" t="str">
            <v>611</v>
          </cell>
          <cell r="Q4910" t="str">
            <v>MSO</v>
          </cell>
          <cell r="T4910">
            <v>646</v>
          </cell>
          <cell r="U4910">
            <v>0.57999999999999996</v>
          </cell>
        </row>
        <row r="4911">
          <cell r="N4911" t="str">
            <v>634</v>
          </cell>
          <cell r="Q4911" t="str">
            <v>MSO</v>
          </cell>
          <cell r="T4911">
            <v>196450984</v>
          </cell>
          <cell r="U4911">
            <v>78776.84</v>
          </cell>
        </row>
        <row r="4912">
          <cell r="N4912" t="str">
            <v>821</v>
          </cell>
          <cell r="Q4912" t="str">
            <v>PAJ</v>
          </cell>
          <cell r="T4912">
            <v>0</v>
          </cell>
          <cell r="U4912">
            <v>55</v>
          </cell>
        </row>
        <row r="4913">
          <cell r="N4913" t="str">
            <v>624</v>
          </cell>
          <cell r="Q4913" t="str">
            <v>PPT</v>
          </cell>
          <cell r="T4913">
            <v>602640</v>
          </cell>
          <cell r="U4913">
            <v>0</v>
          </cell>
        </row>
        <row r="4914">
          <cell r="N4914" t="str">
            <v>624</v>
          </cell>
          <cell r="Q4914" t="str">
            <v>RAU</v>
          </cell>
          <cell r="T4914">
            <v>544752</v>
          </cell>
          <cell r="U4914">
            <v>15.25</v>
          </cell>
        </row>
        <row r="4915">
          <cell r="N4915" t="str">
            <v>623</v>
          </cell>
          <cell r="Q4915" t="str">
            <v>RIN</v>
          </cell>
          <cell r="T4915">
            <v>54708</v>
          </cell>
          <cell r="U4915">
            <v>141.97</v>
          </cell>
        </row>
        <row r="4916">
          <cell r="N4916" t="str">
            <v>644</v>
          </cell>
          <cell r="Q4916" t="str">
            <v>TSE</v>
          </cell>
          <cell r="T4916">
            <v>2049250</v>
          </cell>
          <cell r="U4916">
            <v>0</v>
          </cell>
        </row>
        <row r="4917">
          <cell r="N4917" t="str">
            <v>624</v>
          </cell>
          <cell r="Q4917" t="str">
            <v>TTE</v>
          </cell>
          <cell r="T4917">
            <v>544752</v>
          </cell>
          <cell r="U4917">
            <v>0</v>
          </cell>
        </row>
        <row r="4918">
          <cell r="N4918" t="str">
            <v>641</v>
          </cell>
          <cell r="Q4918" t="str">
            <v>PRC</v>
          </cell>
          <cell r="T4918">
            <v>3389</v>
          </cell>
          <cell r="U4918">
            <v>15.4</v>
          </cell>
        </row>
        <row r="4919">
          <cell r="N4919" t="str">
            <v>641</v>
          </cell>
          <cell r="Q4919" t="str">
            <v>PRC</v>
          </cell>
          <cell r="T4919">
            <v>49412</v>
          </cell>
          <cell r="U4919">
            <v>224.53</v>
          </cell>
        </row>
        <row r="4920">
          <cell r="N4920" t="str">
            <v>624</v>
          </cell>
          <cell r="Q4920" t="str">
            <v>PRC</v>
          </cell>
          <cell r="T4920">
            <v>187695</v>
          </cell>
          <cell r="U4920">
            <v>65.69</v>
          </cell>
        </row>
        <row r="4921">
          <cell r="N4921" t="str">
            <v>623</v>
          </cell>
          <cell r="Q4921" t="str">
            <v>RTU</v>
          </cell>
          <cell r="T4921">
            <v>54708</v>
          </cell>
          <cell r="U4921">
            <v>1.03</v>
          </cell>
        </row>
        <row r="4922">
          <cell r="N4922" t="str">
            <v>685</v>
          </cell>
          <cell r="Q4922" t="str">
            <v>TDE</v>
          </cell>
          <cell r="T4922">
            <v>111</v>
          </cell>
          <cell r="U4922">
            <v>0</v>
          </cell>
        </row>
        <row r="4923">
          <cell r="N4923" t="str">
            <v>626</v>
          </cell>
          <cell r="Q4923" t="str">
            <v>TTC</v>
          </cell>
          <cell r="T4923">
            <v>923670</v>
          </cell>
          <cell r="U4923">
            <v>27.71</v>
          </cell>
        </row>
        <row r="4924">
          <cell r="N4924" t="str">
            <v>626</v>
          </cell>
          <cell r="Q4924" t="str">
            <v>CAV</v>
          </cell>
          <cell r="T4924">
            <v>923670</v>
          </cell>
          <cell r="U4924">
            <v>-157.02000000000001</v>
          </cell>
        </row>
        <row r="4925">
          <cell r="N4925" t="str">
            <v>624</v>
          </cell>
          <cell r="Q4925" t="str">
            <v>CAV</v>
          </cell>
          <cell r="T4925">
            <v>398400</v>
          </cell>
          <cell r="U4925">
            <v>-41.04</v>
          </cell>
        </row>
        <row r="4926">
          <cell r="N4926" t="str">
            <v>624</v>
          </cell>
          <cell r="Q4926" t="str">
            <v>DC</v>
          </cell>
          <cell r="T4926">
            <v>1327.59</v>
          </cell>
          <cell r="U4926">
            <v>15822.98</v>
          </cell>
        </row>
        <row r="4927">
          <cell r="N4927" t="str">
            <v>624</v>
          </cell>
          <cell r="Q4927" t="str">
            <v>EC</v>
          </cell>
          <cell r="T4927">
            <v>120000</v>
          </cell>
          <cell r="U4927">
            <v>7549.36</v>
          </cell>
        </row>
        <row r="4928">
          <cell r="N4928" t="str">
            <v>623</v>
          </cell>
          <cell r="Q4928" t="str">
            <v>EFL</v>
          </cell>
          <cell r="T4928">
            <v>216795</v>
          </cell>
          <cell r="U4928">
            <v>7127.14</v>
          </cell>
        </row>
        <row r="4929">
          <cell r="N4929" t="str">
            <v>634</v>
          </cell>
          <cell r="Q4929" t="str">
            <v>EFV</v>
          </cell>
          <cell r="T4929">
            <v>196450984</v>
          </cell>
          <cell r="U4929">
            <v>600747.11</v>
          </cell>
        </row>
        <row r="4930">
          <cell r="N4930" t="str">
            <v>624</v>
          </cell>
          <cell r="Q4930" t="str">
            <v>EP1</v>
          </cell>
          <cell r="T4930">
            <v>120000</v>
          </cell>
          <cell r="U4930">
            <v>0</v>
          </cell>
        </row>
        <row r="4931">
          <cell r="N4931" t="str">
            <v>623</v>
          </cell>
          <cell r="Q4931" t="str">
            <v>EP1</v>
          </cell>
          <cell r="T4931">
            <v>46560</v>
          </cell>
          <cell r="U4931">
            <v>0</v>
          </cell>
        </row>
        <row r="4932">
          <cell r="N4932" t="str">
            <v>641</v>
          </cell>
          <cell r="Q4932" t="str">
            <v>EP1</v>
          </cell>
          <cell r="T4932">
            <v>49412</v>
          </cell>
          <cell r="U4932">
            <v>0</v>
          </cell>
        </row>
        <row r="4933">
          <cell r="N4933" t="str">
            <v>641</v>
          </cell>
          <cell r="Q4933" t="str">
            <v>ICV</v>
          </cell>
          <cell r="T4933">
            <v>49412</v>
          </cell>
          <cell r="U4933">
            <v>0</v>
          </cell>
        </row>
        <row r="4934">
          <cell r="N4934" t="str">
            <v>625</v>
          </cell>
          <cell r="Q4934" t="str">
            <v>DSU</v>
          </cell>
          <cell r="T4934">
            <v>448800</v>
          </cell>
          <cell r="U4934">
            <v>1.36</v>
          </cell>
        </row>
        <row r="4935">
          <cell r="N4935" t="str">
            <v>624</v>
          </cell>
          <cell r="Q4935" t="str">
            <v>EIV</v>
          </cell>
          <cell r="T4935">
            <v>544752</v>
          </cell>
          <cell r="U4935">
            <v>0</v>
          </cell>
        </row>
        <row r="4936">
          <cell r="N4936" t="str">
            <v>650</v>
          </cell>
          <cell r="Q4936" t="str">
            <v>E25</v>
          </cell>
          <cell r="T4936">
            <v>38054</v>
          </cell>
          <cell r="U4936">
            <v>1186.22</v>
          </cell>
        </row>
        <row r="4937">
          <cell r="N4937" t="str">
            <v>660</v>
          </cell>
          <cell r="Q4937" t="str">
            <v>E31</v>
          </cell>
          <cell r="T4937">
            <v>84</v>
          </cell>
          <cell r="U4937">
            <v>2.62</v>
          </cell>
        </row>
        <row r="4938">
          <cell r="N4938" t="str">
            <v>623</v>
          </cell>
          <cell r="Q4938" t="str">
            <v>FFE</v>
          </cell>
          <cell r="T4938">
            <v>216795</v>
          </cell>
          <cell r="U4938">
            <v>32.08</v>
          </cell>
        </row>
        <row r="4939">
          <cell r="N4939" t="str">
            <v>625</v>
          </cell>
          <cell r="Q4939" t="str">
            <v>FVC</v>
          </cell>
          <cell r="T4939">
            <v>310080</v>
          </cell>
          <cell r="U4939">
            <v>0</v>
          </cell>
        </row>
        <row r="4940">
          <cell r="N4940" t="str">
            <v>624</v>
          </cell>
          <cell r="Q4940" t="str">
            <v>FVC</v>
          </cell>
          <cell r="T4940">
            <v>398400</v>
          </cell>
          <cell r="U4940">
            <v>0</v>
          </cell>
        </row>
        <row r="4941">
          <cell r="N4941" t="str">
            <v>641</v>
          </cell>
          <cell r="Q4941" t="str">
            <v>ICN</v>
          </cell>
          <cell r="T4941">
            <v>49412</v>
          </cell>
          <cell r="U4941">
            <v>0</v>
          </cell>
        </row>
        <row r="4942">
          <cell r="N4942" t="str">
            <v>611</v>
          </cell>
          <cell r="Q4942" t="str">
            <v>MSV</v>
          </cell>
          <cell r="T4942">
            <v>646</v>
          </cell>
          <cell r="U4942">
            <v>0</v>
          </cell>
        </row>
        <row r="4943">
          <cell r="N4943" t="str">
            <v>626</v>
          </cell>
          <cell r="Q4943" t="str">
            <v>PPT</v>
          </cell>
          <cell r="T4943">
            <v>915057</v>
          </cell>
          <cell r="U4943">
            <v>0</v>
          </cell>
        </row>
        <row r="4944">
          <cell r="N4944" t="str">
            <v>644</v>
          </cell>
          <cell r="Q4944" t="str">
            <v>RAU</v>
          </cell>
          <cell r="T4944">
            <v>2049250</v>
          </cell>
          <cell r="U4944">
            <v>49.18</v>
          </cell>
        </row>
        <row r="4945">
          <cell r="N4945" t="str">
            <v>623</v>
          </cell>
          <cell r="Q4945" t="str">
            <v>TEC</v>
          </cell>
          <cell r="T4945">
            <v>1811</v>
          </cell>
          <cell r="U4945">
            <v>92.41</v>
          </cell>
        </row>
        <row r="4946">
          <cell r="N4946" t="str">
            <v>634</v>
          </cell>
          <cell r="Q4946" t="str">
            <v>TSE</v>
          </cell>
          <cell r="T4946">
            <v>196450984</v>
          </cell>
          <cell r="U4946">
            <v>0</v>
          </cell>
        </row>
        <row r="4947">
          <cell r="N4947" t="str">
            <v>624</v>
          </cell>
          <cell r="Q4947" t="str">
            <v>MC</v>
          </cell>
          <cell r="T4947">
            <v>0</v>
          </cell>
          <cell r="U4947">
            <v>0</v>
          </cell>
        </row>
        <row r="4948">
          <cell r="N4948" t="str">
            <v>624</v>
          </cell>
          <cell r="Q4948" t="str">
            <v>MC</v>
          </cell>
          <cell r="T4948">
            <v>1740</v>
          </cell>
          <cell r="U4948">
            <v>16574.64</v>
          </cell>
        </row>
        <row r="4949">
          <cell r="N4949" t="str">
            <v>624</v>
          </cell>
          <cell r="Q4949" t="str">
            <v>RTU</v>
          </cell>
          <cell r="T4949">
            <v>446976</v>
          </cell>
          <cell r="U4949">
            <v>6.71</v>
          </cell>
        </row>
        <row r="4950">
          <cell r="N4950" t="str">
            <v>611</v>
          </cell>
          <cell r="Q4950" t="str">
            <v>TDE</v>
          </cell>
          <cell r="T4950">
            <v>442</v>
          </cell>
          <cell r="U4950">
            <v>0</v>
          </cell>
        </row>
        <row r="4951">
          <cell r="N4951" t="str">
            <v>624</v>
          </cell>
          <cell r="Q4951" t="str">
            <v>TSC</v>
          </cell>
          <cell r="T4951">
            <v>73600</v>
          </cell>
          <cell r="U4951">
            <v>0</v>
          </cell>
        </row>
        <row r="4952">
          <cell r="N4952" t="str">
            <v>641</v>
          </cell>
          <cell r="Q4952" t="str">
            <v>TTC</v>
          </cell>
          <cell r="T4952">
            <v>927</v>
          </cell>
          <cell r="U4952">
            <v>0.03</v>
          </cell>
        </row>
        <row r="4953">
          <cell r="N4953" t="str">
            <v>686</v>
          </cell>
          <cell r="Q4953" t="str">
            <v>VTC</v>
          </cell>
          <cell r="T4953">
            <v>207</v>
          </cell>
          <cell r="U4953">
            <v>-0.01</v>
          </cell>
        </row>
        <row r="4954">
          <cell r="N4954" t="str">
            <v>613</v>
          </cell>
          <cell r="Q4954" t="str">
            <v>CAV</v>
          </cell>
          <cell r="T4954">
            <v>1074707</v>
          </cell>
          <cell r="U4954">
            <v>-456.93</v>
          </cell>
        </row>
        <row r="4955">
          <cell r="N4955" t="str">
            <v>621</v>
          </cell>
          <cell r="Q4955" t="str">
            <v>CAV</v>
          </cell>
          <cell r="T4955">
            <v>73351830</v>
          </cell>
          <cell r="U4955">
            <v>-7477.6</v>
          </cell>
        </row>
        <row r="4956">
          <cell r="N4956" t="str">
            <v>641</v>
          </cell>
          <cell r="Q4956" t="str">
            <v>CAV</v>
          </cell>
          <cell r="T4956">
            <v>52077</v>
          </cell>
          <cell r="U4956">
            <v>-17.96</v>
          </cell>
        </row>
        <row r="4957">
          <cell r="N4957" t="str">
            <v>624</v>
          </cell>
          <cell r="Q4957" t="str">
            <v>CAV</v>
          </cell>
          <cell r="T4957">
            <v>3470466</v>
          </cell>
          <cell r="U4957">
            <v>-357.47</v>
          </cell>
        </row>
        <row r="4958">
          <cell r="N4958" t="str">
            <v>611</v>
          </cell>
          <cell r="Q4958" t="str">
            <v>CAV</v>
          </cell>
          <cell r="T4958">
            <v>322954</v>
          </cell>
          <cell r="U4958">
            <v>-60.99</v>
          </cell>
        </row>
        <row r="4959">
          <cell r="N4959" t="str">
            <v>626</v>
          </cell>
          <cell r="Q4959" t="str">
            <v>CAV</v>
          </cell>
          <cell r="T4959">
            <v>2310640</v>
          </cell>
          <cell r="U4959">
            <v>-392.81</v>
          </cell>
        </row>
        <row r="4960">
          <cell r="N4960" t="str">
            <v>633</v>
          </cell>
          <cell r="Q4960" t="str">
            <v>CAV</v>
          </cell>
          <cell r="T4960">
            <v>250349177</v>
          </cell>
          <cell r="U4960">
            <v>-1154.8</v>
          </cell>
        </row>
        <row r="4961">
          <cell r="N4961" t="str">
            <v>611</v>
          </cell>
          <cell r="Q4961" t="str">
            <v>CC</v>
          </cell>
          <cell r="T4961">
            <v>0</v>
          </cell>
          <cell r="U4961">
            <v>715</v>
          </cell>
        </row>
        <row r="4962">
          <cell r="N4962" t="str">
            <v>621</v>
          </cell>
          <cell r="Q4962" t="str">
            <v>CC</v>
          </cell>
          <cell r="T4962">
            <v>0</v>
          </cell>
          <cell r="U4962">
            <v>300</v>
          </cell>
        </row>
        <row r="4963">
          <cell r="N4963" t="str">
            <v>611</v>
          </cell>
          <cell r="Q4963" t="str">
            <v>CC</v>
          </cell>
          <cell r="T4963">
            <v>0</v>
          </cell>
          <cell r="U4963">
            <v>1502.23</v>
          </cell>
        </row>
        <row r="4964">
          <cell r="N4964" t="str">
            <v>623</v>
          </cell>
          <cell r="Q4964" t="str">
            <v>DC</v>
          </cell>
          <cell r="T4964">
            <v>12896.75</v>
          </cell>
          <cell r="U4964">
            <v>130403.64</v>
          </cell>
        </row>
        <row r="4965">
          <cell r="N4965" t="str">
            <v>624</v>
          </cell>
          <cell r="Q4965" t="str">
            <v>DC</v>
          </cell>
          <cell r="T4965">
            <v>900</v>
          </cell>
          <cell r="U4965">
            <v>16443</v>
          </cell>
        </row>
        <row r="4966">
          <cell r="N4966" t="str">
            <v>624</v>
          </cell>
          <cell r="Q4966" t="str">
            <v>DC</v>
          </cell>
          <cell r="T4966">
            <v>35437.15</v>
          </cell>
          <cell r="U4966">
            <v>402173.29</v>
          </cell>
        </row>
        <row r="4967">
          <cell r="N4967" t="str">
            <v>626</v>
          </cell>
          <cell r="Q4967" t="str">
            <v>DC</v>
          </cell>
          <cell r="T4967">
            <v>4105.4799999999996</v>
          </cell>
          <cell r="U4967">
            <v>89634.29</v>
          </cell>
        </row>
        <row r="4968">
          <cell r="N4968" t="str">
            <v>624</v>
          </cell>
          <cell r="Q4968" t="str">
            <v>DC</v>
          </cell>
          <cell r="T4968">
            <v>18150.12</v>
          </cell>
          <cell r="U4968">
            <v>237789.32</v>
          </cell>
        </row>
        <row r="4969">
          <cell r="N4969" t="str">
            <v>626</v>
          </cell>
          <cell r="Q4969" t="str">
            <v>DC</v>
          </cell>
          <cell r="T4969">
            <v>12858.46</v>
          </cell>
          <cell r="U4969">
            <v>270082.02</v>
          </cell>
        </row>
        <row r="4970">
          <cell r="N4970" t="str">
            <v>632</v>
          </cell>
          <cell r="Q4970" t="str">
            <v>DC</v>
          </cell>
          <cell r="T4970">
            <v>522048</v>
          </cell>
          <cell r="U4970">
            <v>5220480</v>
          </cell>
        </row>
        <row r="4971">
          <cell r="N4971" t="str">
            <v>624</v>
          </cell>
          <cell r="Q4971" t="str">
            <v>DC</v>
          </cell>
          <cell r="T4971">
            <v>76743.63</v>
          </cell>
          <cell r="U4971">
            <v>897819.48</v>
          </cell>
        </row>
        <row r="4972">
          <cell r="N4972" t="str">
            <v>624</v>
          </cell>
          <cell r="Q4972" t="str">
            <v>DC</v>
          </cell>
          <cell r="T4972">
            <v>13643.35</v>
          </cell>
          <cell r="U4972">
            <v>159217.89000000001</v>
          </cell>
        </row>
        <row r="4973">
          <cell r="N4973" t="str">
            <v>624</v>
          </cell>
          <cell r="Q4973" t="str">
            <v>DC</v>
          </cell>
          <cell r="T4973">
            <v>5358.04</v>
          </cell>
          <cell r="U4973">
            <v>59849.31</v>
          </cell>
        </row>
        <row r="4974">
          <cell r="N4974" t="str">
            <v>823</v>
          </cell>
          <cell r="Q4974" t="str">
            <v>DC</v>
          </cell>
          <cell r="T4974">
            <v>-95990.399999999994</v>
          </cell>
          <cell r="U4974">
            <v>-10201763.4</v>
          </cell>
        </row>
        <row r="4975">
          <cell r="N4975" t="str">
            <v>624</v>
          </cell>
          <cell r="Q4975" t="str">
            <v>DSM</v>
          </cell>
          <cell r="T4975">
            <v>7895827</v>
          </cell>
          <cell r="U4975">
            <v>5487.58</v>
          </cell>
        </row>
        <row r="4976">
          <cell r="N4976" t="str">
            <v>624</v>
          </cell>
          <cell r="Q4976" t="str">
            <v>DSM</v>
          </cell>
          <cell r="T4976">
            <v>7304003</v>
          </cell>
          <cell r="U4976">
            <v>5076.29</v>
          </cell>
        </row>
        <row r="4977">
          <cell r="N4977" t="str">
            <v>624</v>
          </cell>
          <cell r="Q4977" t="str">
            <v>DSM</v>
          </cell>
          <cell r="T4977">
            <v>24297142</v>
          </cell>
          <cell r="U4977">
            <v>16285.25</v>
          </cell>
        </row>
        <row r="4978">
          <cell r="N4978" t="str">
            <v>650</v>
          </cell>
          <cell r="Q4978" t="str">
            <v>EBF</v>
          </cell>
          <cell r="T4978">
            <v>223465</v>
          </cell>
          <cell r="U4978">
            <v>-6419.94</v>
          </cell>
        </row>
        <row r="4979">
          <cell r="N4979" t="str">
            <v>624</v>
          </cell>
          <cell r="Q4979" t="str">
            <v>EBF</v>
          </cell>
          <cell r="T4979">
            <v>3653020</v>
          </cell>
          <cell r="U4979">
            <v>-104947.62</v>
          </cell>
        </row>
        <row r="4980">
          <cell r="N4980" t="str">
            <v>611</v>
          </cell>
          <cell r="Q4980" t="str">
            <v>EC</v>
          </cell>
          <cell r="T4980">
            <v>9954287</v>
          </cell>
          <cell r="U4980">
            <v>723497.2</v>
          </cell>
        </row>
        <row r="4981">
          <cell r="N4981" t="str">
            <v>621</v>
          </cell>
          <cell r="Q4981" t="str">
            <v>EC</v>
          </cell>
          <cell r="T4981">
            <v>65773</v>
          </cell>
          <cell r="U4981">
            <v>7779.64</v>
          </cell>
        </row>
        <row r="4982">
          <cell r="N4982" t="str">
            <v>624</v>
          </cell>
          <cell r="Q4982" t="str">
            <v>EC</v>
          </cell>
          <cell r="T4982">
            <v>10796480</v>
          </cell>
          <cell r="U4982">
            <v>626498.15</v>
          </cell>
        </row>
        <row r="4983">
          <cell r="N4983" t="str">
            <v>621</v>
          </cell>
          <cell r="Q4983" t="str">
            <v>EC</v>
          </cell>
          <cell r="T4983">
            <v>756563</v>
          </cell>
          <cell r="U4983">
            <v>89486.28</v>
          </cell>
        </row>
        <row r="4984">
          <cell r="N4984" t="str">
            <v>624</v>
          </cell>
          <cell r="Q4984" t="str">
            <v>EC</v>
          </cell>
          <cell r="T4984">
            <v>2076912</v>
          </cell>
          <cell r="U4984">
            <v>143884.31</v>
          </cell>
        </row>
        <row r="4985">
          <cell r="N4985" t="str">
            <v>621</v>
          </cell>
          <cell r="Q4985" t="str">
            <v>EC</v>
          </cell>
          <cell r="T4985">
            <v>38748207</v>
          </cell>
          <cell r="U4985">
            <v>4583137.7300000004</v>
          </cell>
        </row>
        <row r="4986">
          <cell r="N4986" t="str">
            <v>611</v>
          </cell>
          <cell r="Q4986" t="str">
            <v>EC</v>
          </cell>
          <cell r="T4986">
            <v>132939</v>
          </cell>
          <cell r="U4986">
            <v>12985.78</v>
          </cell>
        </row>
        <row r="4987">
          <cell r="N4987" t="str">
            <v>642</v>
          </cell>
          <cell r="Q4987" t="str">
            <v>EC</v>
          </cell>
          <cell r="T4987">
            <v>0</v>
          </cell>
          <cell r="U4987">
            <v>117.29</v>
          </cell>
        </row>
        <row r="4988">
          <cell r="N4988" t="str">
            <v>624</v>
          </cell>
          <cell r="Q4988" t="str">
            <v>EC</v>
          </cell>
          <cell r="T4988">
            <v>1050000</v>
          </cell>
          <cell r="U4988">
            <v>72741.899999999994</v>
          </cell>
        </row>
        <row r="4989">
          <cell r="N4989" t="str">
            <v>641</v>
          </cell>
          <cell r="Q4989" t="str">
            <v>EC</v>
          </cell>
          <cell r="T4989">
            <v>1350265</v>
          </cell>
          <cell r="U4989">
            <v>127980.83</v>
          </cell>
        </row>
        <row r="4990">
          <cell r="N4990" t="str">
            <v>626</v>
          </cell>
          <cell r="Q4990" t="str">
            <v>EC</v>
          </cell>
          <cell r="T4990">
            <v>2678623</v>
          </cell>
          <cell r="U4990">
            <v>86854.35</v>
          </cell>
        </row>
        <row r="4991">
          <cell r="N4991" t="str">
            <v>621</v>
          </cell>
          <cell r="Q4991" t="str">
            <v>EC</v>
          </cell>
          <cell r="T4991">
            <v>73351830</v>
          </cell>
          <cell r="U4991">
            <v>8676054.5399999991</v>
          </cell>
        </row>
        <row r="4992">
          <cell r="N4992" t="str">
            <v>624</v>
          </cell>
          <cell r="Q4992" t="str">
            <v>EC</v>
          </cell>
          <cell r="T4992">
            <v>20722080</v>
          </cell>
          <cell r="U4992">
            <v>1190378.7</v>
          </cell>
        </row>
        <row r="4993">
          <cell r="N4993" t="str">
            <v>633</v>
          </cell>
          <cell r="Q4993" t="str">
            <v>EC</v>
          </cell>
          <cell r="T4993">
            <v>225751389</v>
          </cell>
          <cell r="U4993">
            <v>8069483.4100000001</v>
          </cell>
        </row>
        <row r="4994">
          <cell r="N4994" t="str">
            <v>621</v>
          </cell>
          <cell r="Q4994" t="str">
            <v>EC</v>
          </cell>
          <cell r="T4994">
            <v>38748207</v>
          </cell>
          <cell r="U4994">
            <v>4583137.7300000004</v>
          </cell>
        </row>
        <row r="4995">
          <cell r="N4995" t="str">
            <v>632</v>
          </cell>
          <cell r="Q4995" t="str">
            <v>EC</v>
          </cell>
          <cell r="T4995">
            <v>522048</v>
          </cell>
          <cell r="U4995">
            <v>7298327.6299999999</v>
          </cell>
        </row>
        <row r="4996">
          <cell r="N4996" t="str">
            <v>626</v>
          </cell>
          <cell r="Q4996" t="str">
            <v>EC</v>
          </cell>
          <cell r="T4996">
            <v>12965832</v>
          </cell>
          <cell r="U4996">
            <v>420417.11</v>
          </cell>
        </row>
        <row r="4997">
          <cell r="N4997" t="str">
            <v>626</v>
          </cell>
          <cell r="Q4997" t="str">
            <v>ECR</v>
          </cell>
          <cell r="T4997">
            <v>3261060</v>
          </cell>
          <cell r="U4997">
            <v>10210.379999999999</v>
          </cell>
        </row>
        <row r="4998">
          <cell r="N4998" t="str">
            <v>624</v>
          </cell>
          <cell r="Q4998" t="str">
            <v>ECR</v>
          </cell>
          <cell r="T4998">
            <v>602640</v>
          </cell>
          <cell r="U4998">
            <v>2137.5700000000002</v>
          </cell>
        </row>
        <row r="4999">
          <cell r="N4999" t="str">
            <v>660</v>
          </cell>
          <cell r="Q4999" t="str">
            <v>ECR</v>
          </cell>
          <cell r="T4999">
            <v>832178</v>
          </cell>
          <cell r="U4999">
            <v>531.94000000000005</v>
          </cell>
        </row>
        <row r="5000">
          <cell r="N5000" t="str">
            <v>613</v>
          </cell>
          <cell r="Q5000" t="str">
            <v>ECR</v>
          </cell>
          <cell r="T5000">
            <v>1074707</v>
          </cell>
          <cell r="U5000">
            <v>3766.31</v>
          </cell>
        </row>
        <row r="5001">
          <cell r="N5001" t="str">
            <v>612</v>
          </cell>
          <cell r="Q5001" t="str">
            <v>ECR</v>
          </cell>
          <cell r="T5001">
            <v>7432</v>
          </cell>
          <cell r="U5001">
            <v>33.450000000000003</v>
          </cell>
        </row>
        <row r="5002">
          <cell r="N5002" t="str">
            <v>621</v>
          </cell>
          <cell r="Q5002" t="str">
            <v>ECR</v>
          </cell>
          <cell r="T5002">
            <v>472848</v>
          </cell>
          <cell r="U5002">
            <v>2066.35</v>
          </cell>
        </row>
        <row r="5003">
          <cell r="N5003" t="str">
            <v>655</v>
          </cell>
          <cell r="Q5003" t="str">
            <v>ECR</v>
          </cell>
          <cell r="T5003">
            <v>297</v>
          </cell>
          <cell r="U5003">
            <v>1.43</v>
          </cell>
        </row>
        <row r="5004">
          <cell r="N5004" t="str">
            <v>632</v>
          </cell>
          <cell r="Q5004" t="str">
            <v>ECR</v>
          </cell>
          <cell r="T5004">
            <v>197879280</v>
          </cell>
          <cell r="U5004">
            <v>518641.61</v>
          </cell>
        </row>
        <row r="5005">
          <cell r="N5005" t="str">
            <v>677</v>
          </cell>
          <cell r="Q5005" t="str">
            <v>EEE</v>
          </cell>
          <cell r="T5005">
            <v>4009692</v>
          </cell>
          <cell r="U5005">
            <v>347944.56</v>
          </cell>
        </row>
        <row r="5006">
          <cell r="N5006" t="str">
            <v>626</v>
          </cell>
          <cell r="Q5006" t="str">
            <v>EEX</v>
          </cell>
          <cell r="T5006">
            <v>12792978</v>
          </cell>
          <cell r="U5006">
            <v>-396.58</v>
          </cell>
        </row>
        <row r="5007">
          <cell r="N5007" t="str">
            <v>624</v>
          </cell>
          <cell r="Q5007" t="str">
            <v>EEX</v>
          </cell>
          <cell r="T5007">
            <v>10860147</v>
          </cell>
          <cell r="U5007">
            <v>4919.6499999999996</v>
          </cell>
        </row>
        <row r="5008">
          <cell r="N5008" t="str">
            <v>624</v>
          </cell>
          <cell r="Q5008" t="str">
            <v>EEX</v>
          </cell>
          <cell r="T5008">
            <v>13700352</v>
          </cell>
          <cell r="U5008">
            <v>6206.26</v>
          </cell>
        </row>
        <row r="5009">
          <cell r="N5009" t="str">
            <v>623</v>
          </cell>
          <cell r="Q5009" t="str">
            <v>EEX</v>
          </cell>
          <cell r="T5009">
            <v>46560</v>
          </cell>
          <cell r="U5009">
            <v>22.91</v>
          </cell>
        </row>
        <row r="5010">
          <cell r="N5010" t="str">
            <v>676</v>
          </cell>
          <cell r="Q5010" t="str">
            <v>EEX</v>
          </cell>
          <cell r="T5010">
            <v>2175000</v>
          </cell>
          <cell r="U5010">
            <v>707.13</v>
          </cell>
        </row>
        <row r="5011">
          <cell r="N5011" t="str">
            <v>650</v>
          </cell>
          <cell r="Q5011" t="str">
            <v>EEX</v>
          </cell>
          <cell r="T5011">
            <v>969</v>
          </cell>
          <cell r="U5011">
            <v>0.18</v>
          </cell>
        </row>
        <row r="5012">
          <cell r="N5012" t="str">
            <v>624</v>
          </cell>
          <cell r="Q5012" t="str">
            <v>EEX</v>
          </cell>
          <cell r="T5012">
            <v>8647841</v>
          </cell>
          <cell r="U5012">
            <v>3917.45</v>
          </cell>
        </row>
        <row r="5013">
          <cell r="N5013" t="str">
            <v>624</v>
          </cell>
          <cell r="Q5013" t="str">
            <v>EFL</v>
          </cell>
          <cell r="T5013">
            <v>378432</v>
          </cell>
          <cell r="U5013">
            <v>12440.95</v>
          </cell>
        </row>
        <row r="5014">
          <cell r="N5014" t="str">
            <v>641</v>
          </cell>
          <cell r="Q5014" t="str">
            <v>EFL</v>
          </cell>
          <cell r="T5014">
            <v>1365241</v>
          </cell>
          <cell r="U5014">
            <v>44882.28</v>
          </cell>
        </row>
        <row r="5015">
          <cell r="N5015" t="str">
            <v>621</v>
          </cell>
          <cell r="Q5015" t="str">
            <v>EFL</v>
          </cell>
          <cell r="T5015">
            <v>100984</v>
          </cell>
          <cell r="U5015">
            <v>3319.87</v>
          </cell>
        </row>
        <row r="5016">
          <cell r="N5016" t="str">
            <v>621</v>
          </cell>
          <cell r="Q5016" t="str">
            <v>EFL</v>
          </cell>
          <cell r="T5016">
            <v>73351830</v>
          </cell>
          <cell r="U5016">
            <v>2410305.39</v>
          </cell>
        </row>
        <row r="5017">
          <cell r="N5017" t="str">
            <v>611</v>
          </cell>
          <cell r="Q5017" t="str">
            <v>EFL</v>
          </cell>
          <cell r="T5017">
            <v>22109361</v>
          </cell>
          <cell r="U5017">
            <v>726862.62</v>
          </cell>
        </row>
        <row r="5018">
          <cell r="N5018" t="str">
            <v>623</v>
          </cell>
          <cell r="Q5018" t="str">
            <v>EFL</v>
          </cell>
          <cell r="T5018">
            <v>155600</v>
          </cell>
          <cell r="U5018">
            <v>5115.3500000000004</v>
          </cell>
        </row>
        <row r="5019">
          <cell r="N5019" t="str">
            <v>641</v>
          </cell>
          <cell r="Q5019" t="str">
            <v>EFL</v>
          </cell>
          <cell r="T5019">
            <v>650342</v>
          </cell>
          <cell r="U5019">
            <v>21380</v>
          </cell>
        </row>
        <row r="5020">
          <cell r="N5020" t="str">
            <v>650</v>
          </cell>
          <cell r="Q5020" t="str">
            <v>EFL</v>
          </cell>
          <cell r="T5020">
            <v>71346</v>
          </cell>
          <cell r="U5020">
            <v>2345.6799999999998</v>
          </cell>
        </row>
        <row r="5021">
          <cell r="N5021" t="str">
            <v>624</v>
          </cell>
          <cell r="Q5021" t="str">
            <v>EFL</v>
          </cell>
          <cell r="T5021">
            <v>8647841</v>
          </cell>
          <cell r="U5021">
            <v>284297.76</v>
          </cell>
        </row>
        <row r="5022">
          <cell r="N5022" t="str">
            <v>623</v>
          </cell>
          <cell r="Q5022" t="str">
            <v>EFV</v>
          </cell>
          <cell r="T5022">
            <v>91280961</v>
          </cell>
          <cell r="U5022">
            <v>279536.24</v>
          </cell>
        </row>
        <row r="5023">
          <cell r="N5023" t="str">
            <v>611</v>
          </cell>
          <cell r="Q5023" t="str">
            <v>EFV</v>
          </cell>
          <cell r="T5023">
            <v>61234</v>
          </cell>
          <cell r="U5023">
            <v>203.16</v>
          </cell>
        </row>
        <row r="5024">
          <cell r="N5024" t="str">
            <v>622</v>
          </cell>
          <cell r="Q5024" t="str">
            <v>EFV</v>
          </cell>
          <cell r="T5024">
            <v>2032543</v>
          </cell>
          <cell r="U5024">
            <v>6225.83</v>
          </cell>
        </row>
        <row r="5025">
          <cell r="N5025" t="str">
            <v>650</v>
          </cell>
          <cell r="Q5025" t="str">
            <v>EFV</v>
          </cell>
          <cell r="T5025">
            <v>3194240</v>
          </cell>
          <cell r="U5025">
            <v>9767.98</v>
          </cell>
        </row>
        <row r="5026">
          <cell r="N5026" t="str">
            <v>650</v>
          </cell>
          <cell r="Q5026" t="str">
            <v>EFV</v>
          </cell>
          <cell r="T5026">
            <v>223465</v>
          </cell>
          <cell r="U5026">
            <v>683.18</v>
          </cell>
        </row>
        <row r="5027">
          <cell r="N5027" t="str">
            <v>621</v>
          </cell>
          <cell r="Q5027" t="str">
            <v>EFV</v>
          </cell>
          <cell r="T5027">
            <v>9000</v>
          </cell>
          <cell r="U5027">
            <v>27.5</v>
          </cell>
        </row>
        <row r="5028">
          <cell r="N5028" t="str">
            <v>621</v>
          </cell>
          <cell r="Q5028" t="str">
            <v>EFV</v>
          </cell>
          <cell r="T5028">
            <v>756631</v>
          </cell>
          <cell r="U5028">
            <v>2313.79</v>
          </cell>
        </row>
        <row r="5029">
          <cell r="N5029" t="str">
            <v>641</v>
          </cell>
          <cell r="Q5029" t="str">
            <v>EFV</v>
          </cell>
          <cell r="T5029">
            <v>71460</v>
          </cell>
          <cell r="U5029">
            <v>218.52</v>
          </cell>
        </row>
        <row r="5030">
          <cell r="N5030" t="str">
            <v>623</v>
          </cell>
          <cell r="Q5030" t="str">
            <v>EIN</v>
          </cell>
          <cell r="T5030">
            <v>18986663</v>
          </cell>
          <cell r="U5030">
            <v>10689.44</v>
          </cell>
        </row>
        <row r="5031">
          <cell r="N5031" t="str">
            <v>650</v>
          </cell>
          <cell r="Q5031" t="str">
            <v>EIN</v>
          </cell>
          <cell r="T5031">
            <v>1938</v>
          </cell>
          <cell r="U5031">
            <v>1.0900000000000001</v>
          </cell>
        </row>
        <row r="5032">
          <cell r="N5032" t="str">
            <v>621</v>
          </cell>
          <cell r="Q5032" t="str">
            <v>EIN</v>
          </cell>
          <cell r="T5032">
            <v>65773</v>
          </cell>
          <cell r="U5032">
            <v>37.03</v>
          </cell>
        </row>
        <row r="5033">
          <cell r="N5033" t="str">
            <v>621</v>
          </cell>
          <cell r="Q5033" t="str">
            <v>EP1</v>
          </cell>
          <cell r="T5033">
            <v>472848</v>
          </cell>
          <cell r="U5033">
            <v>0</v>
          </cell>
        </row>
        <row r="5034">
          <cell r="N5034" t="str">
            <v>641</v>
          </cell>
          <cell r="Q5034" t="str">
            <v>EP1</v>
          </cell>
          <cell r="T5034">
            <v>927</v>
          </cell>
          <cell r="U5034">
            <v>0</v>
          </cell>
        </row>
        <row r="5035">
          <cell r="N5035" t="str">
            <v>626</v>
          </cell>
          <cell r="Q5035" t="str">
            <v>EP1</v>
          </cell>
          <cell r="T5035">
            <v>12965832</v>
          </cell>
          <cell r="U5035">
            <v>0</v>
          </cell>
        </row>
        <row r="5036">
          <cell r="N5036" t="str">
            <v>650</v>
          </cell>
          <cell r="Q5036" t="str">
            <v>EP3</v>
          </cell>
          <cell r="T5036">
            <v>223465</v>
          </cell>
          <cell r="U5036">
            <v>0</v>
          </cell>
        </row>
        <row r="5037">
          <cell r="N5037" t="str">
            <v>641</v>
          </cell>
          <cell r="Q5037" t="str">
            <v>EP3</v>
          </cell>
          <cell r="T5037">
            <v>1365241</v>
          </cell>
          <cell r="U5037">
            <v>0</v>
          </cell>
        </row>
        <row r="5038">
          <cell r="N5038" t="str">
            <v>632</v>
          </cell>
          <cell r="Q5038" t="str">
            <v>EP3</v>
          </cell>
          <cell r="T5038">
            <v>158096119</v>
          </cell>
          <cell r="U5038">
            <v>0</v>
          </cell>
        </row>
        <row r="5039">
          <cell r="N5039" t="str">
            <v>626</v>
          </cell>
          <cell r="Q5039" t="str">
            <v>EP3</v>
          </cell>
          <cell r="T5039">
            <v>12792978</v>
          </cell>
          <cell r="U5039">
            <v>0</v>
          </cell>
        </row>
        <row r="5040">
          <cell r="N5040" t="str">
            <v>660</v>
          </cell>
          <cell r="Q5040" t="str">
            <v>E12</v>
          </cell>
          <cell r="T5040">
            <v>77240</v>
          </cell>
          <cell r="U5040">
            <v>2408.4499999999998</v>
          </cell>
        </row>
        <row r="5041">
          <cell r="N5041" t="str">
            <v>650</v>
          </cell>
          <cell r="Q5041" t="str">
            <v>E14</v>
          </cell>
          <cell r="T5041">
            <v>37297</v>
          </cell>
          <cell r="U5041">
            <v>1162.6199999999999</v>
          </cell>
        </row>
        <row r="5042">
          <cell r="N5042" t="str">
            <v>650</v>
          </cell>
          <cell r="Q5042" t="str">
            <v>E14</v>
          </cell>
          <cell r="T5042">
            <v>144835</v>
          </cell>
          <cell r="U5042">
            <v>4514.97</v>
          </cell>
        </row>
        <row r="5043">
          <cell r="N5043" t="str">
            <v>660</v>
          </cell>
          <cell r="Q5043" t="str">
            <v>E16</v>
          </cell>
          <cell r="T5043">
            <v>200</v>
          </cell>
          <cell r="U5043">
            <v>6.24</v>
          </cell>
        </row>
        <row r="5044">
          <cell r="N5044" t="str">
            <v>655</v>
          </cell>
          <cell r="Q5044" t="str">
            <v>E42</v>
          </cell>
          <cell r="T5044">
            <v>297</v>
          </cell>
          <cell r="U5044">
            <v>25</v>
          </cell>
        </row>
        <row r="5045">
          <cell r="N5045" t="str">
            <v>626</v>
          </cell>
          <cell r="Q5045" t="str">
            <v>FFC</v>
          </cell>
          <cell r="T5045">
            <v>384912</v>
          </cell>
          <cell r="U5045">
            <v>4.2300000000000004</v>
          </cell>
        </row>
        <row r="5046">
          <cell r="N5046" t="str">
            <v>626</v>
          </cell>
          <cell r="Q5046" t="str">
            <v>FFC</v>
          </cell>
          <cell r="T5046">
            <v>2887680</v>
          </cell>
          <cell r="U5046">
            <v>31.77</v>
          </cell>
        </row>
        <row r="5047">
          <cell r="N5047" t="str">
            <v>621</v>
          </cell>
          <cell r="Q5047" t="str">
            <v>FFC</v>
          </cell>
          <cell r="T5047">
            <v>7039438</v>
          </cell>
          <cell r="U5047">
            <v>105.37</v>
          </cell>
        </row>
        <row r="5048">
          <cell r="N5048" t="str">
            <v>660</v>
          </cell>
          <cell r="Q5048" t="str">
            <v>FFC</v>
          </cell>
          <cell r="T5048">
            <v>832178</v>
          </cell>
          <cell r="U5048">
            <v>0.05</v>
          </cell>
        </row>
        <row r="5049">
          <cell r="N5049" t="str">
            <v>621</v>
          </cell>
          <cell r="Q5049" t="str">
            <v>FFC</v>
          </cell>
          <cell r="T5049">
            <v>100984</v>
          </cell>
          <cell r="U5049">
            <v>1.52</v>
          </cell>
        </row>
        <row r="5050">
          <cell r="N5050" t="str">
            <v>623</v>
          </cell>
          <cell r="Q5050" t="str">
            <v>FFC</v>
          </cell>
          <cell r="T5050">
            <v>216795</v>
          </cell>
          <cell r="U5050">
            <v>3.47</v>
          </cell>
        </row>
        <row r="5051">
          <cell r="N5051" t="str">
            <v>624</v>
          </cell>
          <cell r="Q5051" t="str">
            <v>FFC</v>
          </cell>
          <cell r="T5051">
            <v>3470466</v>
          </cell>
          <cell r="U5051">
            <v>41.65</v>
          </cell>
        </row>
        <row r="5052">
          <cell r="N5052" t="str">
            <v>626</v>
          </cell>
          <cell r="Q5052" t="str">
            <v>FFC</v>
          </cell>
          <cell r="T5052">
            <v>12792978</v>
          </cell>
          <cell r="U5052">
            <v>140.71</v>
          </cell>
        </row>
        <row r="5053">
          <cell r="N5053" t="str">
            <v>624</v>
          </cell>
          <cell r="Q5053" t="str">
            <v>FMU</v>
          </cell>
          <cell r="T5053">
            <v>9209277</v>
          </cell>
          <cell r="U5053">
            <v>9.1999999999999993</v>
          </cell>
        </row>
        <row r="5054">
          <cell r="N5054" t="str">
            <v>625</v>
          </cell>
          <cell r="Q5054" t="str">
            <v>FMU</v>
          </cell>
          <cell r="T5054">
            <v>448800</v>
          </cell>
          <cell r="U5054">
            <v>1.35</v>
          </cell>
        </row>
        <row r="5055">
          <cell r="N5055" t="str">
            <v>624</v>
          </cell>
          <cell r="Q5055" t="str">
            <v>FMU</v>
          </cell>
          <cell r="T5055">
            <v>13700352</v>
          </cell>
          <cell r="U5055">
            <v>13.68</v>
          </cell>
        </row>
        <row r="5056">
          <cell r="N5056" t="str">
            <v>650</v>
          </cell>
          <cell r="Q5056" t="str">
            <v>FMU</v>
          </cell>
          <cell r="T5056">
            <v>3194240</v>
          </cell>
          <cell r="U5056">
            <v>3.52</v>
          </cell>
        </row>
        <row r="5057">
          <cell r="N5057" t="str">
            <v>676</v>
          </cell>
          <cell r="Q5057" t="str">
            <v>FMU</v>
          </cell>
          <cell r="T5057">
            <v>0</v>
          </cell>
          <cell r="U5057">
            <v>0</v>
          </cell>
        </row>
        <row r="5058">
          <cell r="N5058" t="str">
            <v>611</v>
          </cell>
          <cell r="Q5058" t="str">
            <v>FMU</v>
          </cell>
          <cell r="T5058">
            <v>22112932</v>
          </cell>
          <cell r="U5058">
            <v>67.489999999999995</v>
          </cell>
        </row>
        <row r="5059">
          <cell r="N5059" t="str">
            <v>623</v>
          </cell>
          <cell r="Q5059" t="str">
            <v>FMU</v>
          </cell>
          <cell r="T5059">
            <v>18986663</v>
          </cell>
          <cell r="U5059">
            <v>56.96</v>
          </cell>
        </row>
        <row r="5060">
          <cell r="N5060" t="str">
            <v>623</v>
          </cell>
          <cell r="Q5060" t="str">
            <v>FMU</v>
          </cell>
          <cell r="T5060">
            <v>3062735</v>
          </cell>
          <cell r="U5060">
            <v>9.19</v>
          </cell>
        </row>
        <row r="5061">
          <cell r="N5061" t="str">
            <v>621</v>
          </cell>
          <cell r="Q5061" t="str">
            <v>FMU</v>
          </cell>
          <cell r="T5061">
            <v>756631</v>
          </cell>
          <cell r="U5061">
            <v>1.52</v>
          </cell>
        </row>
        <row r="5062">
          <cell r="N5062" t="str">
            <v>623</v>
          </cell>
          <cell r="Q5062" t="str">
            <v>FVE</v>
          </cell>
          <cell r="T5062">
            <v>91280961</v>
          </cell>
          <cell r="U5062">
            <v>0</v>
          </cell>
        </row>
        <row r="5063">
          <cell r="N5063" t="str">
            <v>623</v>
          </cell>
          <cell r="Q5063" t="str">
            <v>FVE</v>
          </cell>
          <cell r="T5063">
            <v>4951721</v>
          </cell>
          <cell r="U5063">
            <v>0</v>
          </cell>
        </row>
        <row r="5064">
          <cell r="N5064" t="str">
            <v>642</v>
          </cell>
          <cell r="Q5064" t="str">
            <v>FVE</v>
          </cell>
          <cell r="T5064">
            <v>28268</v>
          </cell>
          <cell r="U5064">
            <v>0</v>
          </cell>
        </row>
        <row r="5065">
          <cell r="N5065" t="str">
            <v>624</v>
          </cell>
          <cell r="Q5065" t="str">
            <v>FVE</v>
          </cell>
          <cell r="T5065">
            <v>10860147</v>
          </cell>
          <cell r="U5065">
            <v>0</v>
          </cell>
        </row>
        <row r="5066">
          <cell r="N5066" t="str">
            <v>650</v>
          </cell>
          <cell r="Q5066" t="str">
            <v>FVE</v>
          </cell>
          <cell r="T5066">
            <v>1938</v>
          </cell>
          <cell r="U5066">
            <v>0</v>
          </cell>
        </row>
        <row r="5067">
          <cell r="N5067" t="str">
            <v>612</v>
          </cell>
          <cell r="Q5067" t="str">
            <v>FVE</v>
          </cell>
          <cell r="T5067">
            <v>7432</v>
          </cell>
          <cell r="U5067">
            <v>0</v>
          </cell>
        </row>
        <row r="5068">
          <cell r="N5068" t="str">
            <v>612</v>
          </cell>
          <cell r="Q5068" t="str">
            <v>FVE</v>
          </cell>
          <cell r="T5068">
            <v>5874145</v>
          </cell>
          <cell r="U5068">
            <v>0</v>
          </cell>
        </row>
        <row r="5069">
          <cell r="N5069" t="str">
            <v>660</v>
          </cell>
          <cell r="Q5069" t="str">
            <v>GPW</v>
          </cell>
          <cell r="T5069">
            <v>617</v>
          </cell>
          <cell r="U5069">
            <v>0.83</v>
          </cell>
        </row>
        <row r="5070">
          <cell r="N5070" t="str">
            <v>611</v>
          </cell>
          <cell r="Q5070" t="str">
            <v>ICV</v>
          </cell>
          <cell r="T5070">
            <v>256068446</v>
          </cell>
          <cell r="U5070">
            <v>0</v>
          </cell>
        </row>
        <row r="5071">
          <cell r="N5071" t="str">
            <v>621</v>
          </cell>
          <cell r="Q5071" t="str">
            <v>ICV</v>
          </cell>
          <cell r="T5071">
            <v>542187</v>
          </cell>
          <cell r="U5071">
            <v>0</v>
          </cell>
        </row>
        <row r="5072">
          <cell r="N5072" t="str">
            <v>612</v>
          </cell>
          <cell r="Q5072" t="str">
            <v>ICV</v>
          </cell>
          <cell r="T5072">
            <v>5874145</v>
          </cell>
          <cell r="U5072">
            <v>0</v>
          </cell>
        </row>
        <row r="5073">
          <cell r="N5073" t="str">
            <v>641</v>
          </cell>
          <cell r="Q5073" t="str">
            <v>LMR</v>
          </cell>
          <cell r="T5073">
            <v>52077</v>
          </cell>
          <cell r="U5073">
            <v>18.43</v>
          </cell>
        </row>
        <row r="5074">
          <cell r="N5074" t="str">
            <v>624</v>
          </cell>
          <cell r="Q5074" t="str">
            <v>LMR</v>
          </cell>
          <cell r="T5074">
            <v>7304003</v>
          </cell>
          <cell r="U5074">
            <v>2687.88</v>
          </cell>
        </row>
        <row r="5075">
          <cell r="N5075" t="str">
            <v>626</v>
          </cell>
          <cell r="Q5075" t="str">
            <v>LMR</v>
          </cell>
          <cell r="T5075">
            <v>12965832</v>
          </cell>
          <cell r="U5075">
            <v>1024.3</v>
          </cell>
        </row>
        <row r="5076">
          <cell r="N5076" t="str">
            <v>611</v>
          </cell>
          <cell r="Q5076" t="str">
            <v>ACC</v>
          </cell>
          <cell r="T5076">
            <v>0</v>
          </cell>
          <cell r="U5076">
            <v>-3770.01</v>
          </cell>
        </row>
        <row r="5077">
          <cell r="N5077" t="str">
            <v>623</v>
          </cell>
          <cell r="Q5077" t="str">
            <v>BFC</v>
          </cell>
          <cell r="T5077">
            <v>18986663</v>
          </cell>
          <cell r="U5077">
            <v>548296.81000000006</v>
          </cell>
        </row>
        <row r="5078">
          <cell r="N5078" t="str">
            <v>624</v>
          </cell>
          <cell r="Q5078" t="str">
            <v>BFC</v>
          </cell>
          <cell r="T5078">
            <v>13700352</v>
          </cell>
          <cell r="U5078">
            <v>393926.22</v>
          </cell>
        </row>
        <row r="5079">
          <cell r="N5079" t="str">
            <v>624</v>
          </cell>
          <cell r="Q5079" t="str">
            <v>BFC</v>
          </cell>
          <cell r="T5079">
            <v>8267857</v>
          </cell>
          <cell r="U5079">
            <v>237725.7</v>
          </cell>
        </row>
        <row r="5080">
          <cell r="N5080" t="str">
            <v>623</v>
          </cell>
          <cell r="Q5080" t="str">
            <v>BFC</v>
          </cell>
          <cell r="T5080">
            <v>46560</v>
          </cell>
          <cell r="U5080">
            <v>1344.56</v>
          </cell>
        </row>
        <row r="5081">
          <cell r="N5081" t="str">
            <v>642</v>
          </cell>
          <cell r="Q5081" t="str">
            <v>BFC</v>
          </cell>
          <cell r="T5081">
            <v>1477</v>
          </cell>
          <cell r="U5081">
            <v>42.7</v>
          </cell>
        </row>
        <row r="5082">
          <cell r="N5082" t="str">
            <v>641</v>
          </cell>
          <cell r="Q5082" t="str">
            <v>BFC</v>
          </cell>
          <cell r="T5082">
            <v>927</v>
          </cell>
          <cell r="U5082">
            <v>26.77</v>
          </cell>
        </row>
        <row r="5083">
          <cell r="N5083" t="str">
            <v>624</v>
          </cell>
          <cell r="Q5083" t="str">
            <v>CAP</v>
          </cell>
          <cell r="T5083">
            <v>7751120</v>
          </cell>
          <cell r="U5083">
            <v>93.04</v>
          </cell>
        </row>
        <row r="5084">
          <cell r="N5084" t="str">
            <v>621</v>
          </cell>
          <cell r="Q5084" t="str">
            <v>CAP</v>
          </cell>
          <cell r="T5084">
            <v>6564722</v>
          </cell>
          <cell r="U5084">
            <v>98.21</v>
          </cell>
        </row>
        <row r="5085">
          <cell r="N5085" t="str">
            <v>624</v>
          </cell>
          <cell r="Q5085" t="str">
            <v>CAP</v>
          </cell>
          <cell r="T5085">
            <v>31570590</v>
          </cell>
          <cell r="U5085">
            <v>378.86</v>
          </cell>
        </row>
        <row r="5086">
          <cell r="N5086" t="str">
            <v>641</v>
          </cell>
          <cell r="Q5086" t="str">
            <v>CAP</v>
          </cell>
          <cell r="T5086">
            <v>71460</v>
          </cell>
          <cell r="U5086">
            <v>0.68</v>
          </cell>
        </row>
        <row r="5087">
          <cell r="N5087" t="str">
            <v>626</v>
          </cell>
          <cell r="Q5087" t="str">
            <v>CAP</v>
          </cell>
          <cell r="T5087">
            <v>12792978</v>
          </cell>
          <cell r="U5087">
            <v>140.71</v>
          </cell>
        </row>
        <row r="5088">
          <cell r="N5088" t="str">
            <v>624</v>
          </cell>
          <cell r="Q5088" t="str">
            <v>CAP</v>
          </cell>
          <cell r="T5088">
            <v>446976</v>
          </cell>
          <cell r="U5088">
            <v>5.36</v>
          </cell>
        </row>
        <row r="5089">
          <cell r="N5089" t="str">
            <v>624</v>
          </cell>
          <cell r="Q5089" t="str">
            <v>CAP</v>
          </cell>
          <cell r="T5089">
            <v>378432</v>
          </cell>
          <cell r="U5089">
            <v>4.54</v>
          </cell>
        </row>
        <row r="5090">
          <cell r="N5090" t="str">
            <v>621</v>
          </cell>
          <cell r="Q5090" t="str">
            <v>CAP</v>
          </cell>
          <cell r="T5090">
            <v>542187</v>
          </cell>
          <cell r="U5090">
            <v>8.1199999999999992</v>
          </cell>
        </row>
        <row r="5091">
          <cell r="N5091" t="str">
            <v>611</v>
          </cell>
          <cell r="Q5091" t="str">
            <v>DSU</v>
          </cell>
          <cell r="T5091">
            <v>132939</v>
          </cell>
          <cell r="U5091">
            <v>15.39</v>
          </cell>
        </row>
        <row r="5092">
          <cell r="N5092" t="str">
            <v>612</v>
          </cell>
          <cell r="Q5092" t="str">
            <v>DSU</v>
          </cell>
          <cell r="T5092">
            <v>5874145</v>
          </cell>
          <cell r="U5092">
            <v>552.11</v>
          </cell>
        </row>
        <row r="5093">
          <cell r="N5093" t="str">
            <v>641</v>
          </cell>
          <cell r="Q5093" t="str">
            <v>DSU</v>
          </cell>
          <cell r="T5093">
            <v>1365240</v>
          </cell>
          <cell r="U5093">
            <v>102.39</v>
          </cell>
        </row>
        <row r="5094">
          <cell r="N5094" t="str">
            <v>613</v>
          </cell>
          <cell r="Q5094" t="str">
            <v>DSU</v>
          </cell>
          <cell r="T5094">
            <v>1074707</v>
          </cell>
          <cell r="U5094">
            <v>160.61000000000001</v>
          </cell>
        </row>
        <row r="5095">
          <cell r="N5095" t="str">
            <v>621</v>
          </cell>
          <cell r="Q5095" t="str">
            <v>DSU</v>
          </cell>
          <cell r="T5095">
            <v>38751155</v>
          </cell>
          <cell r="U5095">
            <v>3854.52</v>
          </cell>
        </row>
        <row r="5096">
          <cell r="N5096" t="str">
            <v>641</v>
          </cell>
          <cell r="Q5096" t="str">
            <v>EIV</v>
          </cell>
          <cell r="T5096">
            <v>1365241</v>
          </cell>
          <cell r="U5096">
            <v>0</v>
          </cell>
        </row>
        <row r="5097">
          <cell r="N5097" t="str">
            <v>685</v>
          </cell>
          <cell r="Q5097" t="str">
            <v>EIV</v>
          </cell>
          <cell r="T5097">
            <v>116926</v>
          </cell>
          <cell r="U5097">
            <v>0</v>
          </cell>
        </row>
        <row r="5098">
          <cell r="N5098" t="str">
            <v>621</v>
          </cell>
          <cell r="Q5098" t="str">
            <v>EIV</v>
          </cell>
          <cell r="T5098">
            <v>38772294</v>
          </cell>
          <cell r="U5098">
            <v>0</v>
          </cell>
        </row>
        <row r="5099">
          <cell r="N5099" t="str">
            <v>641</v>
          </cell>
          <cell r="Q5099" t="str">
            <v>EP2</v>
          </cell>
          <cell r="T5099">
            <v>3389</v>
          </cell>
          <cell r="U5099">
            <v>-0.01</v>
          </cell>
        </row>
        <row r="5100">
          <cell r="N5100" t="str">
            <v>621</v>
          </cell>
          <cell r="Q5100" t="str">
            <v>EP2</v>
          </cell>
          <cell r="T5100">
            <v>38772294</v>
          </cell>
          <cell r="U5100">
            <v>5687.6</v>
          </cell>
        </row>
        <row r="5101">
          <cell r="N5101" t="str">
            <v>650</v>
          </cell>
          <cell r="Q5101" t="str">
            <v>EP2</v>
          </cell>
          <cell r="T5101">
            <v>2750853</v>
          </cell>
          <cell r="U5101">
            <v>280.66000000000003</v>
          </cell>
        </row>
        <row r="5102">
          <cell r="N5102" t="str">
            <v>621</v>
          </cell>
          <cell r="Q5102" t="str">
            <v>EP2</v>
          </cell>
          <cell r="T5102">
            <v>100984</v>
          </cell>
          <cell r="U5102">
            <v>14.84</v>
          </cell>
        </row>
        <row r="5103">
          <cell r="N5103" t="str">
            <v>626</v>
          </cell>
          <cell r="Q5103" t="str">
            <v>EP2</v>
          </cell>
          <cell r="T5103">
            <v>16404000</v>
          </cell>
          <cell r="U5103">
            <v>1673.16</v>
          </cell>
        </row>
        <row r="5104">
          <cell r="N5104" t="str">
            <v>624</v>
          </cell>
          <cell r="Q5104" t="str">
            <v>EP2</v>
          </cell>
          <cell r="T5104">
            <v>13700352</v>
          </cell>
          <cell r="U5104">
            <v>1657.74</v>
          </cell>
        </row>
        <row r="5105">
          <cell r="N5105" t="str">
            <v>641</v>
          </cell>
          <cell r="Q5105" t="str">
            <v>EP2</v>
          </cell>
          <cell r="T5105">
            <v>52077</v>
          </cell>
          <cell r="U5105">
            <v>-7.0000000000000007E-2</v>
          </cell>
        </row>
        <row r="5106">
          <cell r="N5106" t="str">
            <v>650</v>
          </cell>
          <cell r="Q5106" t="str">
            <v>EP2</v>
          </cell>
          <cell r="T5106">
            <v>18705</v>
          </cell>
          <cell r="U5106">
            <v>1.91</v>
          </cell>
        </row>
        <row r="5107">
          <cell r="N5107" t="str">
            <v>621</v>
          </cell>
          <cell r="Q5107" t="str">
            <v>EP2</v>
          </cell>
          <cell r="T5107">
            <v>65773</v>
          </cell>
          <cell r="U5107">
            <v>9.68</v>
          </cell>
        </row>
        <row r="5108">
          <cell r="N5108" t="str">
            <v>621</v>
          </cell>
          <cell r="Q5108" t="str">
            <v>EP4</v>
          </cell>
          <cell r="T5108">
            <v>100984</v>
          </cell>
          <cell r="U5108">
            <v>0</v>
          </cell>
        </row>
        <row r="5109">
          <cell r="N5109" t="str">
            <v>625</v>
          </cell>
          <cell r="Q5109" t="str">
            <v>EP4</v>
          </cell>
          <cell r="T5109">
            <v>310080</v>
          </cell>
          <cell r="U5109">
            <v>0</v>
          </cell>
        </row>
        <row r="5110">
          <cell r="N5110" t="str">
            <v>625</v>
          </cell>
          <cell r="Q5110" t="str">
            <v>EP4</v>
          </cell>
          <cell r="T5110">
            <v>5886540</v>
          </cell>
          <cell r="U5110">
            <v>0</v>
          </cell>
        </row>
        <row r="5111">
          <cell r="N5111" t="str">
            <v>623</v>
          </cell>
          <cell r="Q5111" t="str">
            <v>EP4</v>
          </cell>
          <cell r="T5111">
            <v>4951721</v>
          </cell>
          <cell r="U5111">
            <v>0</v>
          </cell>
        </row>
        <row r="5112">
          <cell r="N5112" t="str">
            <v>623</v>
          </cell>
          <cell r="Q5112" t="str">
            <v>EUR</v>
          </cell>
          <cell r="T5112">
            <v>4951721</v>
          </cell>
          <cell r="U5112">
            <v>589.23</v>
          </cell>
        </row>
        <row r="5113">
          <cell r="N5113" t="str">
            <v>624</v>
          </cell>
          <cell r="Q5113" t="str">
            <v>EUR</v>
          </cell>
          <cell r="T5113">
            <v>4486832</v>
          </cell>
          <cell r="U5113">
            <v>533.9</v>
          </cell>
        </row>
        <row r="5114">
          <cell r="N5114" t="str">
            <v>624</v>
          </cell>
          <cell r="Q5114" t="str">
            <v>EUR</v>
          </cell>
          <cell r="T5114">
            <v>9209277</v>
          </cell>
          <cell r="U5114">
            <v>1095.9100000000001</v>
          </cell>
        </row>
        <row r="5115">
          <cell r="N5115" t="str">
            <v>620</v>
          </cell>
          <cell r="Q5115" t="str">
            <v>EUR</v>
          </cell>
          <cell r="T5115">
            <v>2258</v>
          </cell>
          <cell r="U5115">
            <v>0.27</v>
          </cell>
        </row>
        <row r="5116">
          <cell r="N5116" t="str">
            <v>650</v>
          </cell>
          <cell r="Q5116" t="str">
            <v>E19</v>
          </cell>
          <cell r="T5116">
            <v>126527</v>
          </cell>
          <cell r="U5116">
            <v>3943.99</v>
          </cell>
        </row>
        <row r="5117">
          <cell r="N5117" t="str">
            <v>612</v>
          </cell>
          <cell r="Q5117" t="str">
            <v>FFE</v>
          </cell>
          <cell r="T5117">
            <v>5874145</v>
          </cell>
          <cell r="U5117">
            <v>922.13</v>
          </cell>
        </row>
        <row r="5118">
          <cell r="N5118" t="str">
            <v>655</v>
          </cell>
          <cell r="Q5118" t="str">
            <v>FFE</v>
          </cell>
          <cell r="T5118">
            <v>22783</v>
          </cell>
          <cell r="U5118">
            <v>3.39</v>
          </cell>
        </row>
        <row r="5119">
          <cell r="N5119" t="str">
            <v>650</v>
          </cell>
          <cell r="Q5119" t="str">
            <v>FFE</v>
          </cell>
          <cell r="T5119">
            <v>3009</v>
          </cell>
          <cell r="U5119">
            <v>7.0000000000000007E-2</v>
          </cell>
        </row>
        <row r="5120">
          <cell r="N5120" t="str">
            <v>621</v>
          </cell>
          <cell r="Q5120" t="str">
            <v>FFE</v>
          </cell>
          <cell r="T5120">
            <v>65773</v>
          </cell>
          <cell r="U5120">
            <v>8.86</v>
          </cell>
        </row>
        <row r="5121">
          <cell r="N5121" t="str">
            <v>624</v>
          </cell>
          <cell r="Q5121" t="str">
            <v>FFE</v>
          </cell>
          <cell r="T5121">
            <v>25532922</v>
          </cell>
          <cell r="U5121">
            <v>2231.54</v>
          </cell>
        </row>
        <row r="5122">
          <cell r="N5122" t="str">
            <v>626</v>
          </cell>
          <cell r="Q5122" t="str">
            <v>FFE</v>
          </cell>
          <cell r="T5122">
            <v>12965832</v>
          </cell>
          <cell r="U5122">
            <v>1322.52</v>
          </cell>
        </row>
        <row r="5123">
          <cell r="N5123" t="str">
            <v>623</v>
          </cell>
          <cell r="Q5123" t="str">
            <v>FFE</v>
          </cell>
          <cell r="T5123">
            <v>4951721</v>
          </cell>
          <cell r="U5123">
            <v>732.84</v>
          </cell>
        </row>
        <row r="5124">
          <cell r="N5124" t="str">
            <v>650</v>
          </cell>
          <cell r="Q5124" t="str">
            <v>FFE</v>
          </cell>
          <cell r="T5124">
            <v>71346</v>
          </cell>
          <cell r="U5124">
            <v>2.04</v>
          </cell>
        </row>
        <row r="5125">
          <cell r="N5125" t="str">
            <v>624</v>
          </cell>
          <cell r="Q5125" t="str">
            <v>FVC</v>
          </cell>
          <cell r="T5125">
            <v>9209277</v>
          </cell>
          <cell r="U5125">
            <v>0</v>
          </cell>
        </row>
        <row r="5126">
          <cell r="N5126" t="str">
            <v>624</v>
          </cell>
          <cell r="Q5126" t="str">
            <v>FVC</v>
          </cell>
          <cell r="T5126">
            <v>7751120</v>
          </cell>
          <cell r="U5126">
            <v>0</v>
          </cell>
        </row>
        <row r="5127">
          <cell r="N5127" t="str">
            <v>650</v>
          </cell>
          <cell r="Q5127" t="str">
            <v>FVC</v>
          </cell>
          <cell r="T5127">
            <v>2750853</v>
          </cell>
          <cell r="U5127">
            <v>0</v>
          </cell>
        </row>
        <row r="5128">
          <cell r="N5128" t="str">
            <v>611</v>
          </cell>
          <cell r="Q5128" t="str">
            <v>FVC</v>
          </cell>
          <cell r="T5128">
            <v>322954</v>
          </cell>
          <cell r="U5128">
            <v>0</v>
          </cell>
        </row>
        <row r="5129">
          <cell r="N5129" t="str">
            <v>621</v>
          </cell>
          <cell r="Q5129" t="str">
            <v>FVC</v>
          </cell>
          <cell r="T5129">
            <v>39214278</v>
          </cell>
          <cell r="U5129">
            <v>0</v>
          </cell>
        </row>
        <row r="5130">
          <cell r="N5130" t="str">
            <v>655</v>
          </cell>
          <cell r="Q5130" t="str">
            <v>FVC</v>
          </cell>
          <cell r="T5130">
            <v>297</v>
          </cell>
          <cell r="U5130">
            <v>0</v>
          </cell>
        </row>
        <row r="5131">
          <cell r="N5131" t="str">
            <v>624</v>
          </cell>
          <cell r="Q5131" t="str">
            <v>FVC</v>
          </cell>
          <cell r="T5131">
            <v>1919242</v>
          </cell>
          <cell r="U5131">
            <v>0</v>
          </cell>
        </row>
        <row r="5132">
          <cell r="N5132" t="str">
            <v>611</v>
          </cell>
          <cell r="Q5132" t="str">
            <v>ICN</v>
          </cell>
          <cell r="T5132">
            <v>22109361</v>
          </cell>
          <cell r="U5132">
            <v>0</v>
          </cell>
        </row>
        <row r="5133">
          <cell r="N5133" t="str">
            <v>621</v>
          </cell>
          <cell r="Q5133" t="str">
            <v>ICN</v>
          </cell>
          <cell r="T5133">
            <v>100984</v>
          </cell>
          <cell r="U5133">
            <v>0</v>
          </cell>
        </row>
        <row r="5134">
          <cell r="N5134" t="str">
            <v>624</v>
          </cell>
          <cell r="Q5134" t="str">
            <v>ICN</v>
          </cell>
          <cell r="T5134">
            <v>26043918</v>
          </cell>
          <cell r="U5134">
            <v>0</v>
          </cell>
        </row>
        <row r="5135">
          <cell r="N5135" t="str">
            <v>686</v>
          </cell>
          <cell r="Q5135" t="str">
            <v>ICN</v>
          </cell>
          <cell r="T5135">
            <v>361</v>
          </cell>
          <cell r="U5135">
            <v>0</v>
          </cell>
        </row>
        <row r="5136">
          <cell r="N5136" t="str">
            <v>621</v>
          </cell>
          <cell r="Q5136" t="str">
            <v>ICN</v>
          </cell>
          <cell r="T5136">
            <v>38757423</v>
          </cell>
          <cell r="U5136">
            <v>0</v>
          </cell>
        </row>
        <row r="5137">
          <cell r="N5137" t="str">
            <v>611</v>
          </cell>
          <cell r="Q5137" t="str">
            <v>ICN</v>
          </cell>
          <cell r="T5137">
            <v>132939</v>
          </cell>
          <cell r="U5137">
            <v>0</v>
          </cell>
        </row>
        <row r="5138">
          <cell r="N5138" t="str">
            <v>675</v>
          </cell>
          <cell r="Q5138" t="str">
            <v>IDC</v>
          </cell>
          <cell r="T5138">
            <v>0</v>
          </cell>
          <cell r="U5138">
            <v>0</v>
          </cell>
        </row>
        <row r="5139">
          <cell r="N5139" t="str">
            <v>626</v>
          </cell>
          <cell r="Q5139" t="str">
            <v>LMV</v>
          </cell>
          <cell r="T5139">
            <v>16404000</v>
          </cell>
          <cell r="U5139">
            <v>-754.6</v>
          </cell>
        </row>
        <row r="5140">
          <cell r="N5140" t="str">
            <v>621</v>
          </cell>
          <cell r="Q5140" t="str">
            <v>LMV</v>
          </cell>
          <cell r="T5140">
            <v>38757423</v>
          </cell>
          <cell r="U5140">
            <v>-1089.79</v>
          </cell>
        </row>
        <row r="5141">
          <cell r="N5141" t="str">
            <v>621</v>
          </cell>
          <cell r="Q5141" t="str">
            <v>LMV</v>
          </cell>
          <cell r="T5141">
            <v>65773</v>
          </cell>
          <cell r="U5141">
            <v>-1.83</v>
          </cell>
        </row>
        <row r="5142">
          <cell r="N5142" t="str">
            <v>611</v>
          </cell>
          <cell r="Q5142" t="str">
            <v>LMV</v>
          </cell>
          <cell r="T5142">
            <v>256068446</v>
          </cell>
          <cell r="U5142">
            <v>-25078.9</v>
          </cell>
        </row>
        <row r="5143">
          <cell r="N5143" t="str">
            <v>623</v>
          </cell>
          <cell r="Q5143" t="str">
            <v>LMV</v>
          </cell>
          <cell r="T5143">
            <v>32000</v>
          </cell>
          <cell r="U5143">
            <v>2.72</v>
          </cell>
        </row>
        <row r="5144">
          <cell r="N5144" t="str">
            <v>633</v>
          </cell>
          <cell r="Q5144" t="str">
            <v>LMV</v>
          </cell>
          <cell r="T5144">
            <v>110942150</v>
          </cell>
          <cell r="U5144">
            <v>632.29</v>
          </cell>
        </row>
        <row r="5145">
          <cell r="N5145" t="str">
            <v>660</v>
          </cell>
          <cell r="Q5145" t="str">
            <v>L02</v>
          </cell>
          <cell r="T5145">
            <v>60</v>
          </cell>
          <cell r="U5145">
            <v>208.8</v>
          </cell>
        </row>
        <row r="5146">
          <cell r="N5146" t="str">
            <v>660</v>
          </cell>
          <cell r="Q5146" t="str">
            <v>L08</v>
          </cell>
          <cell r="T5146">
            <v>32</v>
          </cell>
          <cell r="U5146">
            <v>128.32</v>
          </cell>
        </row>
        <row r="5147">
          <cell r="N5147" t="str">
            <v>660</v>
          </cell>
          <cell r="Q5147" t="str">
            <v>L21</v>
          </cell>
          <cell r="T5147">
            <v>7</v>
          </cell>
          <cell r="U5147">
            <v>73.08</v>
          </cell>
        </row>
        <row r="5148">
          <cell r="N5148" t="str">
            <v>622</v>
          </cell>
          <cell r="Q5148" t="str">
            <v>MSO</v>
          </cell>
          <cell r="T5148">
            <v>2032543</v>
          </cell>
          <cell r="U5148">
            <v>767.25</v>
          </cell>
        </row>
        <row r="5149">
          <cell r="N5149" t="str">
            <v>624</v>
          </cell>
          <cell r="Q5149" t="str">
            <v>MSO</v>
          </cell>
          <cell r="T5149">
            <v>7751120</v>
          </cell>
          <cell r="U5149">
            <v>4549.93</v>
          </cell>
        </row>
        <row r="5150">
          <cell r="N5150" t="str">
            <v>621</v>
          </cell>
          <cell r="Q5150" t="str">
            <v>MSO</v>
          </cell>
          <cell r="T5150">
            <v>73351830</v>
          </cell>
          <cell r="U5150">
            <v>52484.82</v>
          </cell>
        </row>
        <row r="5151">
          <cell r="N5151" t="str">
            <v>650</v>
          </cell>
          <cell r="Q5151" t="str">
            <v>MSO</v>
          </cell>
          <cell r="T5151">
            <v>2750853</v>
          </cell>
          <cell r="U5151">
            <v>426.41</v>
          </cell>
        </row>
        <row r="5152">
          <cell r="N5152" t="str">
            <v>655</v>
          </cell>
          <cell r="Q5152" t="str">
            <v>MSO</v>
          </cell>
          <cell r="T5152">
            <v>617553</v>
          </cell>
          <cell r="U5152">
            <v>463.77</v>
          </cell>
        </row>
        <row r="5153">
          <cell r="N5153" t="str">
            <v>624</v>
          </cell>
          <cell r="Q5153" t="str">
            <v>MSV</v>
          </cell>
          <cell r="T5153">
            <v>3470466</v>
          </cell>
          <cell r="U5153">
            <v>0</v>
          </cell>
        </row>
        <row r="5154">
          <cell r="N5154" t="str">
            <v>611</v>
          </cell>
          <cell r="Q5154" t="str">
            <v>MSV</v>
          </cell>
          <cell r="T5154">
            <v>22109361</v>
          </cell>
          <cell r="U5154">
            <v>0</v>
          </cell>
        </row>
        <row r="5155">
          <cell r="N5155" t="str">
            <v>650</v>
          </cell>
          <cell r="Q5155" t="str">
            <v>MSV</v>
          </cell>
          <cell r="T5155">
            <v>2750853</v>
          </cell>
          <cell r="U5155">
            <v>0</v>
          </cell>
        </row>
        <row r="5156">
          <cell r="N5156" t="str">
            <v>623</v>
          </cell>
          <cell r="Q5156" t="str">
            <v>MSV</v>
          </cell>
          <cell r="T5156">
            <v>91280961</v>
          </cell>
          <cell r="U5156">
            <v>0</v>
          </cell>
        </row>
        <row r="5157">
          <cell r="N5157" t="str">
            <v>624</v>
          </cell>
          <cell r="Q5157" t="str">
            <v>MSV</v>
          </cell>
          <cell r="T5157">
            <v>13700352</v>
          </cell>
          <cell r="U5157">
            <v>0</v>
          </cell>
        </row>
        <row r="5158">
          <cell r="N5158" t="str">
            <v>626</v>
          </cell>
          <cell r="Q5158" t="str">
            <v>MSV</v>
          </cell>
          <cell r="T5158">
            <v>3261060</v>
          </cell>
          <cell r="U5158">
            <v>0</v>
          </cell>
        </row>
        <row r="5159">
          <cell r="N5159" t="str">
            <v>634</v>
          </cell>
          <cell r="Q5159" t="str">
            <v>MSV</v>
          </cell>
          <cell r="T5159">
            <v>196450984</v>
          </cell>
          <cell r="U5159">
            <v>0</v>
          </cell>
        </row>
        <row r="5160">
          <cell r="N5160" t="str">
            <v>624</v>
          </cell>
          <cell r="Q5160" t="str">
            <v>MSV</v>
          </cell>
          <cell r="T5160">
            <v>3019028</v>
          </cell>
          <cell r="U5160">
            <v>0</v>
          </cell>
        </row>
        <row r="5161">
          <cell r="N5161" t="str">
            <v>624</v>
          </cell>
          <cell r="Q5161" t="str">
            <v>PPT</v>
          </cell>
          <cell r="T5161">
            <v>8267857</v>
          </cell>
          <cell r="U5161">
            <v>0</v>
          </cell>
        </row>
        <row r="5162">
          <cell r="N5162" t="str">
            <v>623</v>
          </cell>
          <cell r="Q5162" t="str">
            <v>PPT</v>
          </cell>
          <cell r="T5162">
            <v>4951721</v>
          </cell>
          <cell r="U5162">
            <v>0</v>
          </cell>
        </row>
        <row r="5163">
          <cell r="N5163" t="str">
            <v>624</v>
          </cell>
          <cell r="Q5163" t="str">
            <v>PPT</v>
          </cell>
          <cell r="T5163">
            <v>3653020</v>
          </cell>
          <cell r="U5163">
            <v>0</v>
          </cell>
        </row>
        <row r="5164">
          <cell r="N5164" t="str">
            <v>660</v>
          </cell>
          <cell r="Q5164" t="str">
            <v>RAU</v>
          </cell>
          <cell r="T5164">
            <v>633</v>
          </cell>
          <cell r="U5164">
            <v>-0.02</v>
          </cell>
        </row>
        <row r="5165">
          <cell r="N5165" t="str">
            <v>642</v>
          </cell>
          <cell r="Q5165" t="str">
            <v>RAU</v>
          </cell>
          <cell r="T5165">
            <v>28268</v>
          </cell>
          <cell r="U5165">
            <v>0.55000000000000004</v>
          </cell>
        </row>
        <row r="5166">
          <cell r="N5166" t="str">
            <v>685</v>
          </cell>
          <cell r="Q5166" t="str">
            <v>RAU</v>
          </cell>
          <cell r="T5166">
            <v>116926</v>
          </cell>
          <cell r="U5166">
            <v>5.09</v>
          </cell>
        </row>
        <row r="5167">
          <cell r="N5167" t="str">
            <v>620</v>
          </cell>
          <cell r="Q5167" t="str">
            <v>RAU</v>
          </cell>
          <cell r="T5167">
            <v>1741393</v>
          </cell>
          <cell r="U5167">
            <v>24.39</v>
          </cell>
        </row>
        <row r="5168">
          <cell r="N5168" t="str">
            <v>641</v>
          </cell>
          <cell r="Q5168" t="str">
            <v>RAU</v>
          </cell>
          <cell r="T5168">
            <v>1365241</v>
          </cell>
          <cell r="U5168">
            <v>28.77</v>
          </cell>
        </row>
        <row r="5169">
          <cell r="N5169" t="str">
            <v>623</v>
          </cell>
          <cell r="Q5169" t="str">
            <v>RAU</v>
          </cell>
          <cell r="T5169">
            <v>155600</v>
          </cell>
          <cell r="U5169">
            <v>6.39</v>
          </cell>
        </row>
        <row r="5170">
          <cell r="N5170" t="str">
            <v>676</v>
          </cell>
          <cell r="Q5170" t="str">
            <v>RAU</v>
          </cell>
          <cell r="T5170">
            <v>0</v>
          </cell>
          <cell r="U5170">
            <v>0</v>
          </cell>
        </row>
        <row r="5171">
          <cell r="N5171" t="str">
            <v>623</v>
          </cell>
          <cell r="Q5171" t="str">
            <v>RIN</v>
          </cell>
          <cell r="T5171">
            <v>3062735</v>
          </cell>
          <cell r="U5171">
            <v>7929.39</v>
          </cell>
        </row>
        <row r="5172">
          <cell r="N5172" t="str">
            <v>650</v>
          </cell>
          <cell r="Q5172" t="str">
            <v>RIN</v>
          </cell>
          <cell r="T5172">
            <v>2750853</v>
          </cell>
          <cell r="U5172">
            <v>1394.56</v>
          </cell>
        </row>
        <row r="5173">
          <cell r="N5173" t="str">
            <v>655</v>
          </cell>
          <cell r="Q5173" t="str">
            <v>RIN</v>
          </cell>
          <cell r="T5173">
            <v>22783</v>
          </cell>
          <cell r="U5173">
            <v>55.9</v>
          </cell>
        </row>
        <row r="5174">
          <cell r="N5174" t="str">
            <v>624</v>
          </cell>
          <cell r="Q5174" t="str">
            <v>RIN</v>
          </cell>
          <cell r="T5174">
            <v>20722080</v>
          </cell>
          <cell r="U5174">
            <v>39724.21</v>
          </cell>
        </row>
        <row r="5175">
          <cell r="N5175" t="str">
            <v>620</v>
          </cell>
          <cell r="Q5175" t="str">
            <v>RIN</v>
          </cell>
          <cell r="T5175">
            <v>1741393</v>
          </cell>
          <cell r="U5175">
            <v>2255.09</v>
          </cell>
        </row>
        <row r="5176">
          <cell r="N5176" t="str">
            <v>650</v>
          </cell>
          <cell r="Q5176" t="str">
            <v>RIN</v>
          </cell>
          <cell r="T5176">
            <v>3194240</v>
          </cell>
          <cell r="U5176">
            <v>1619.58</v>
          </cell>
        </row>
        <row r="5177">
          <cell r="N5177" t="str">
            <v>626</v>
          </cell>
          <cell r="Q5177" t="str">
            <v>RIN</v>
          </cell>
          <cell r="T5177">
            <v>12792978</v>
          </cell>
          <cell r="U5177">
            <v>22528.42</v>
          </cell>
        </row>
        <row r="5178">
          <cell r="N5178" t="str">
            <v>624</v>
          </cell>
          <cell r="Q5178" t="str">
            <v>TDC</v>
          </cell>
          <cell r="T5178">
            <v>378432</v>
          </cell>
          <cell r="U5178">
            <v>37.090000000000003</v>
          </cell>
        </row>
        <row r="5179">
          <cell r="N5179" t="str">
            <v>611</v>
          </cell>
          <cell r="Q5179" t="str">
            <v>TDC</v>
          </cell>
          <cell r="T5179">
            <v>256692592</v>
          </cell>
          <cell r="U5179">
            <v>32789.57</v>
          </cell>
        </row>
        <row r="5180">
          <cell r="N5180" t="str">
            <v>611</v>
          </cell>
          <cell r="Q5180" t="str">
            <v>TDC</v>
          </cell>
          <cell r="T5180">
            <v>324363</v>
          </cell>
          <cell r="U5180">
            <v>40.89</v>
          </cell>
        </row>
        <row r="5181">
          <cell r="N5181" t="str">
            <v>685</v>
          </cell>
          <cell r="Q5181" t="str">
            <v>TDC</v>
          </cell>
          <cell r="T5181">
            <v>117337</v>
          </cell>
          <cell r="U5181">
            <v>2.86</v>
          </cell>
        </row>
        <row r="5182">
          <cell r="N5182" t="str">
            <v>613</v>
          </cell>
          <cell r="Q5182" t="str">
            <v>TDC</v>
          </cell>
          <cell r="T5182">
            <v>1076352</v>
          </cell>
          <cell r="U5182">
            <v>115.99</v>
          </cell>
        </row>
        <row r="5183">
          <cell r="N5183" t="str">
            <v>650</v>
          </cell>
          <cell r="Q5183" t="str">
            <v>TDC</v>
          </cell>
          <cell r="T5183">
            <v>1938</v>
          </cell>
          <cell r="U5183">
            <v>0.28999999999999998</v>
          </cell>
        </row>
        <row r="5184">
          <cell r="N5184" t="str">
            <v>633</v>
          </cell>
          <cell r="Q5184" t="str">
            <v>TDC</v>
          </cell>
          <cell r="T5184">
            <v>275340933</v>
          </cell>
          <cell r="U5184">
            <v>0</v>
          </cell>
        </row>
        <row r="5185">
          <cell r="N5185" t="str">
            <v>624</v>
          </cell>
          <cell r="Q5185" t="str">
            <v>TSE</v>
          </cell>
          <cell r="T5185">
            <v>8647841</v>
          </cell>
          <cell r="U5185">
            <v>0</v>
          </cell>
        </row>
        <row r="5186">
          <cell r="N5186" t="str">
            <v>621</v>
          </cell>
          <cell r="Q5186" t="str">
            <v>TSE</v>
          </cell>
          <cell r="T5186">
            <v>9000</v>
          </cell>
          <cell r="U5186">
            <v>0</v>
          </cell>
        </row>
        <row r="5187">
          <cell r="N5187" t="str">
            <v>685</v>
          </cell>
          <cell r="Q5187" t="str">
            <v>TSE</v>
          </cell>
          <cell r="T5187">
            <v>117337</v>
          </cell>
          <cell r="U5187">
            <v>0</v>
          </cell>
        </row>
        <row r="5188">
          <cell r="N5188" t="str">
            <v>650</v>
          </cell>
          <cell r="Q5188" t="str">
            <v>TSE</v>
          </cell>
          <cell r="T5188">
            <v>3194240</v>
          </cell>
          <cell r="U5188">
            <v>0</v>
          </cell>
        </row>
        <row r="5189">
          <cell r="N5189" t="str">
            <v>660</v>
          </cell>
          <cell r="Q5189" t="str">
            <v>TSE</v>
          </cell>
          <cell r="T5189">
            <v>832178</v>
          </cell>
          <cell r="U5189">
            <v>0</v>
          </cell>
        </row>
        <row r="5190">
          <cell r="N5190" t="str">
            <v>621</v>
          </cell>
          <cell r="Q5190" t="str">
            <v>TSE</v>
          </cell>
          <cell r="T5190">
            <v>756631</v>
          </cell>
          <cell r="U5190">
            <v>0</v>
          </cell>
        </row>
        <row r="5191">
          <cell r="N5191" t="str">
            <v>624</v>
          </cell>
          <cell r="Q5191" t="str">
            <v>TSE</v>
          </cell>
          <cell r="T5191">
            <v>3657482</v>
          </cell>
          <cell r="U5191">
            <v>0</v>
          </cell>
        </row>
        <row r="5192">
          <cell r="N5192" t="str">
            <v>676</v>
          </cell>
          <cell r="Q5192" t="str">
            <v>TSE</v>
          </cell>
          <cell r="T5192">
            <v>0</v>
          </cell>
          <cell r="U5192">
            <v>0</v>
          </cell>
        </row>
        <row r="5193">
          <cell r="N5193" t="str">
            <v>624</v>
          </cell>
          <cell r="Q5193" t="str">
            <v>TSE</v>
          </cell>
          <cell r="T5193">
            <v>3019028</v>
          </cell>
          <cell r="U5193">
            <v>0</v>
          </cell>
        </row>
        <row r="5194">
          <cell r="N5194" t="str">
            <v>624</v>
          </cell>
          <cell r="Q5194" t="str">
            <v>TSE</v>
          </cell>
          <cell r="T5194">
            <v>398400</v>
          </cell>
          <cell r="U5194">
            <v>0</v>
          </cell>
        </row>
        <row r="5195">
          <cell r="N5195" t="str">
            <v>623</v>
          </cell>
          <cell r="Q5195" t="str">
            <v>TSE</v>
          </cell>
          <cell r="T5195">
            <v>19009743</v>
          </cell>
          <cell r="U5195">
            <v>0</v>
          </cell>
        </row>
        <row r="5196">
          <cell r="N5196" t="str">
            <v>626</v>
          </cell>
          <cell r="Q5196" t="str">
            <v>TSE</v>
          </cell>
          <cell r="T5196">
            <v>3261060</v>
          </cell>
          <cell r="U5196">
            <v>0</v>
          </cell>
        </row>
        <row r="5197">
          <cell r="N5197" t="str">
            <v>626</v>
          </cell>
          <cell r="Q5197" t="str">
            <v>TTE</v>
          </cell>
          <cell r="T5197">
            <v>16404000</v>
          </cell>
          <cell r="U5197">
            <v>0</v>
          </cell>
        </row>
        <row r="5198">
          <cell r="N5198" t="str">
            <v>623</v>
          </cell>
          <cell r="Q5198" t="str">
            <v>TTE</v>
          </cell>
          <cell r="T5198">
            <v>3062735</v>
          </cell>
          <cell r="U5198">
            <v>0</v>
          </cell>
        </row>
        <row r="5199">
          <cell r="N5199" t="str">
            <v>611</v>
          </cell>
          <cell r="Q5199" t="str">
            <v>TTE</v>
          </cell>
          <cell r="T5199">
            <v>442</v>
          </cell>
          <cell r="U5199">
            <v>0</v>
          </cell>
        </row>
        <row r="5200">
          <cell r="N5200" t="str">
            <v>620</v>
          </cell>
          <cell r="Q5200" t="str">
            <v>TTE</v>
          </cell>
          <cell r="T5200">
            <v>1745793</v>
          </cell>
          <cell r="U5200">
            <v>0</v>
          </cell>
        </row>
        <row r="5201">
          <cell r="N5201" t="str">
            <v>624</v>
          </cell>
          <cell r="Q5201" t="str">
            <v>TTE</v>
          </cell>
          <cell r="T5201">
            <v>3653020</v>
          </cell>
          <cell r="U5201">
            <v>0</v>
          </cell>
        </row>
        <row r="5202">
          <cell r="N5202" t="str">
            <v>685</v>
          </cell>
          <cell r="Q5202" t="str">
            <v>VFL</v>
          </cell>
          <cell r="T5202">
            <v>111</v>
          </cell>
          <cell r="U5202">
            <v>-3.65</v>
          </cell>
        </row>
        <row r="5203">
          <cell r="N5203" t="str">
            <v>650</v>
          </cell>
          <cell r="Q5203" t="str">
            <v>L12</v>
          </cell>
          <cell r="T5203">
            <v>3</v>
          </cell>
          <cell r="U5203">
            <v>33.99</v>
          </cell>
        </row>
        <row r="5204">
          <cell r="N5204" t="str">
            <v>623</v>
          </cell>
          <cell r="Q5204" t="str">
            <v>MC</v>
          </cell>
          <cell r="T5204">
            <v>2397.8200000000002</v>
          </cell>
          <cell r="U5204">
            <v>23108.82</v>
          </cell>
        </row>
        <row r="5205">
          <cell r="N5205" t="str">
            <v>621</v>
          </cell>
          <cell r="Q5205" t="str">
            <v>MC</v>
          </cell>
          <cell r="T5205">
            <v>0</v>
          </cell>
          <cell r="U5205">
            <v>2119.33</v>
          </cell>
        </row>
        <row r="5206">
          <cell r="N5206" t="str">
            <v>624</v>
          </cell>
          <cell r="Q5206" t="str">
            <v>MC</v>
          </cell>
          <cell r="T5206">
            <v>50</v>
          </cell>
          <cell r="U5206">
            <v>0</v>
          </cell>
        </row>
        <row r="5207">
          <cell r="N5207" t="str">
            <v>621</v>
          </cell>
          <cell r="Q5207" t="str">
            <v>OMS</v>
          </cell>
          <cell r="T5207">
            <v>756631</v>
          </cell>
          <cell r="U5207">
            <v>174.03</v>
          </cell>
        </row>
        <row r="5208">
          <cell r="N5208" t="str">
            <v>660</v>
          </cell>
          <cell r="Q5208" t="str">
            <v>OMS</v>
          </cell>
          <cell r="T5208">
            <v>10703</v>
          </cell>
          <cell r="U5208">
            <v>1.38</v>
          </cell>
        </row>
        <row r="5209">
          <cell r="N5209" t="str">
            <v>641</v>
          </cell>
          <cell r="Q5209" t="str">
            <v>OMS</v>
          </cell>
          <cell r="T5209">
            <v>1365241</v>
          </cell>
          <cell r="U5209">
            <v>305.79000000000002</v>
          </cell>
        </row>
        <row r="5210">
          <cell r="N5210" t="str">
            <v>621</v>
          </cell>
          <cell r="Q5210" t="str">
            <v>OMS</v>
          </cell>
          <cell r="T5210">
            <v>9000</v>
          </cell>
          <cell r="U5210">
            <v>2.09</v>
          </cell>
        </row>
        <row r="5211">
          <cell r="N5211" t="str">
            <v>624</v>
          </cell>
          <cell r="Q5211" t="str">
            <v>OMS</v>
          </cell>
          <cell r="T5211">
            <v>20722080</v>
          </cell>
          <cell r="U5211">
            <v>5159.79</v>
          </cell>
        </row>
        <row r="5212">
          <cell r="N5212" t="str">
            <v>624</v>
          </cell>
          <cell r="Q5212" t="str">
            <v>OMS</v>
          </cell>
          <cell r="T5212">
            <v>8267857</v>
          </cell>
          <cell r="U5212">
            <v>2058.6999999999998</v>
          </cell>
        </row>
        <row r="5213">
          <cell r="N5213" t="str">
            <v>626</v>
          </cell>
          <cell r="Q5213" t="str">
            <v>OMS</v>
          </cell>
          <cell r="T5213">
            <v>16404000</v>
          </cell>
          <cell r="U5213">
            <v>3494.09</v>
          </cell>
        </row>
        <row r="5214">
          <cell r="N5214" t="str">
            <v>623</v>
          </cell>
          <cell r="Q5214" t="str">
            <v>PRC</v>
          </cell>
          <cell r="T5214">
            <v>4900505</v>
          </cell>
          <cell r="U5214">
            <v>21998.38</v>
          </cell>
        </row>
        <row r="5215">
          <cell r="N5215" t="str">
            <v>626</v>
          </cell>
          <cell r="Q5215" t="str">
            <v>PRC</v>
          </cell>
          <cell r="T5215">
            <v>10340154</v>
          </cell>
          <cell r="U5215">
            <v>2895.26</v>
          </cell>
        </row>
        <row r="5216">
          <cell r="N5216" t="str">
            <v>611</v>
          </cell>
          <cell r="Q5216" t="str">
            <v>PRC</v>
          </cell>
          <cell r="T5216">
            <v>61234</v>
          </cell>
          <cell r="U5216">
            <v>344.88</v>
          </cell>
        </row>
        <row r="5217">
          <cell r="N5217" t="str">
            <v>624</v>
          </cell>
          <cell r="Q5217" t="str">
            <v>PRC</v>
          </cell>
          <cell r="T5217">
            <v>8267857</v>
          </cell>
          <cell r="U5217">
            <v>2893.74</v>
          </cell>
        </row>
        <row r="5218">
          <cell r="N5218" t="str">
            <v>623</v>
          </cell>
          <cell r="Q5218" t="str">
            <v>PRC</v>
          </cell>
          <cell r="T5218">
            <v>2611103</v>
          </cell>
          <cell r="U5218">
            <v>11721.24</v>
          </cell>
        </row>
        <row r="5219">
          <cell r="N5219" t="str">
            <v>624</v>
          </cell>
          <cell r="Q5219" t="str">
            <v>PRC</v>
          </cell>
          <cell r="T5219">
            <v>23642768</v>
          </cell>
          <cell r="U5219">
            <v>8274.9500000000007</v>
          </cell>
        </row>
        <row r="5220">
          <cell r="N5220" t="str">
            <v>621</v>
          </cell>
          <cell r="Q5220" t="str">
            <v>PRC</v>
          </cell>
          <cell r="T5220">
            <v>460031</v>
          </cell>
          <cell r="U5220">
            <v>2674.15</v>
          </cell>
        </row>
        <row r="5221">
          <cell r="N5221" t="str">
            <v>624</v>
          </cell>
          <cell r="Q5221" t="str">
            <v>PRC</v>
          </cell>
          <cell r="T5221">
            <v>7751120</v>
          </cell>
          <cell r="U5221">
            <v>2712.9</v>
          </cell>
        </row>
        <row r="5222">
          <cell r="N5222" t="str">
            <v>623</v>
          </cell>
          <cell r="Q5222" t="str">
            <v>PRC</v>
          </cell>
          <cell r="T5222">
            <v>205752</v>
          </cell>
          <cell r="U5222">
            <v>923.62</v>
          </cell>
        </row>
        <row r="5223">
          <cell r="N5223" t="str">
            <v>644</v>
          </cell>
          <cell r="Q5223" t="str">
            <v>PRC</v>
          </cell>
          <cell r="T5223">
            <v>2049250</v>
          </cell>
          <cell r="U5223">
            <v>196.73</v>
          </cell>
        </row>
        <row r="5224">
          <cell r="N5224" t="str">
            <v>621</v>
          </cell>
          <cell r="Q5224" t="str">
            <v>PRV</v>
          </cell>
          <cell r="T5224">
            <v>100984</v>
          </cell>
          <cell r="U5224">
            <v>3.24</v>
          </cell>
        </row>
        <row r="5225">
          <cell r="N5225" t="str">
            <v>624</v>
          </cell>
          <cell r="Q5225" t="str">
            <v>PRV</v>
          </cell>
          <cell r="T5225">
            <v>8267857</v>
          </cell>
          <cell r="U5225">
            <v>-297.64999999999998</v>
          </cell>
        </row>
        <row r="5226">
          <cell r="N5226" t="str">
            <v>624</v>
          </cell>
          <cell r="Q5226" t="str">
            <v>PRV</v>
          </cell>
          <cell r="T5226">
            <v>7751120</v>
          </cell>
          <cell r="U5226">
            <v>-279.07</v>
          </cell>
        </row>
        <row r="5227">
          <cell r="N5227" t="str">
            <v>611</v>
          </cell>
          <cell r="Q5227" t="str">
            <v>RIV</v>
          </cell>
          <cell r="T5227">
            <v>61234</v>
          </cell>
          <cell r="U5227">
            <v>0</v>
          </cell>
        </row>
        <row r="5228">
          <cell r="N5228" t="str">
            <v>626</v>
          </cell>
          <cell r="Q5228" t="str">
            <v>RIV</v>
          </cell>
          <cell r="T5228">
            <v>384912</v>
          </cell>
          <cell r="U5228">
            <v>0</v>
          </cell>
        </row>
        <row r="5229">
          <cell r="N5229" t="str">
            <v>650</v>
          </cell>
          <cell r="Q5229" t="str">
            <v>RIV</v>
          </cell>
          <cell r="T5229">
            <v>3194240</v>
          </cell>
          <cell r="U5229">
            <v>0</v>
          </cell>
        </row>
        <row r="5230">
          <cell r="N5230" t="str">
            <v>611</v>
          </cell>
          <cell r="Q5230" t="str">
            <v>RIV</v>
          </cell>
          <cell r="T5230">
            <v>22109361</v>
          </cell>
          <cell r="U5230">
            <v>0</v>
          </cell>
        </row>
        <row r="5231">
          <cell r="N5231" t="str">
            <v>626</v>
          </cell>
          <cell r="Q5231" t="str">
            <v>RIV</v>
          </cell>
          <cell r="T5231">
            <v>12965832</v>
          </cell>
          <cell r="U5231">
            <v>0</v>
          </cell>
        </row>
        <row r="5232">
          <cell r="N5232" t="str">
            <v>624</v>
          </cell>
          <cell r="Q5232" t="str">
            <v>RIV</v>
          </cell>
          <cell r="T5232">
            <v>1715542</v>
          </cell>
          <cell r="U5232">
            <v>0</v>
          </cell>
        </row>
        <row r="5233">
          <cell r="N5233" t="str">
            <v>624</v>
          </cell>
          <cell r="Q5233" t="str">
            <v>RIV</v>
          </cell>
          <cell r="T5233">
            <v>393408</v>
          </cell>
          <cell r="U5233">
            <v>0</v>
          </cell>
        </row>
        <row r="5234">
          <cell r="N5234" t="str">
            <v>624</v>
          </cell>
          <cell r="Q5234" t="str">
            <v>RIV</v>
          </cell>
          <cell r="T5234">
            <v>13700352</v>
          </cell>
          <cell r="U5234">
            <v>0</v>
          </cell>
        </row>
        <row r="5235">
          <cell r="N5235" t="str">
            <v>676</v>
          </cell>
          <cell r="Q5235" t="str">
            <v>RIV</v>
          </cell>
          <cell r="T5235">
            <v>2175000</v>
          </cell>
          <cell r="U5235">
            <v>0</v>
          </cell>
        </row>
        <row r="5236">
          <cell r="N5236" t="str">
            <v>676</v>
          </cell>
          <cell r="Q5236" t="str">
            <v>RTU</v>
          </cell>
          <cell r="T5236">
            <v>2175000</v>
          </cell>
          <cell r="U5236">
            <v>21.21</v>
          </cell>
        </row>
        <row r="5237">
          <cell r="N5237" t="str">
            <v>676</v>
          </cell>
          <cell r="Q5237" t="str">
            <v>RTU</v>
          </cell>
          <cell r="T5237">
            <v>0</v>
          </cell>
          <cell r="U5237">
            <v>0</v>
          </cell>
        </row>
        <row r="5238">
          <cell r="N5238" t="str">
            <v>624</v>
          </cell>
          <cell r="Q5238" t="str">
            <v>RTU</v>
          </cell>
          <cell r="T5238">
            <v>20722080</v>
          </cell>
          <cell r="U5238">
            <v>310.79000000000002</v>
          </cell>
        </row>
        <row r="5239">
          <cell r="N5239" t="str">
            <v>624</v>
          </cell>
          <cell r="Q5239" t="str">
            <v>TDE</v>
          </cell>
          <cell r="T5239">
            <v>20722080</v>
          </cell>
          <cell r="U5239">
            <v>0</v>
          </cell>
        </row>
        <row r="5240">
          <cell r="N5240" t="str">
            <v>626</v>
          </cell>
          <cell r="Q5240" t="str">
            <v>TDE</v>
          </cell>
          <cell r="T5240">
            <v>4290165</v>
          </cell>
          <cell r="U5240">
            <v>0</v>
          </cell>
        </row>
        <row r="5241">
          <cell r="N5241" t="str">
            <v>621</v>
          </cell>
          <cell r="Q5241" t="str">
            <v>TIU</v>
          </cell>
          <cell r="T5241">
            <v>4200</v>
          </cell>
          <cell r="U5241">
            <v>-0.02</v>
          </cell>
        </row>
        <row r="5242">
          <cell r="N5242" t="str">
            <v>676</v>
          </cell>
          <cell r="Q5242" t="str">
            <v>TIU</v>
          </cell>
          <cell r="T5242">
            <v>2175000</v>
          </cell>
          <cell r="U5242">
            <v>0</v>
          </cell>
        </row>
        <row r="5243">
          <cell r="N5243" t="str">
            <v>641</v>
          </cell>
          <cell r="Q5243" t="str">
            <v>TIU</v>
          </cell>
          <cell r="T5243">
            <v>1365241</v>
          </cell>
          <cell r="U5243">
            <v>0.05</v>
          </cell>
        </row>
        <row r="5244">
          <cell r="N5244" t="str">
            <v>611</v>
          </cell>
          <cell r="Q5244" t="str">
            <v>TIU</v>
          </cell>
          <cell r="T5244">
            <v>13960</v>
          </cell>
          <cell r="U5244">
            <v>-0.01</v>
          </cell>
        </row>
        <row r="5245">
          <cell r="N5245" t="str">
            <v>623</v>
          </cell>
          <cell r="Q5245" t="str">
            <v>TIU</v>
          </cell>
          <cell r="T5245">
            <v>155600</v>
          </cell>
          <cell r="U5245">
            <v>0.16</v>
          </cell>
        </row>
        <row r="5246">
          <cell r="N5246" t="str">
            <v>655</v>
          </cell>
          <cell r="Q5246" t="str">
            <v>TIU</v>
          </cell>
          <cell r="T5246">
            <v>22783</v>
          </cell>
          <cell r="U5246">
            <v>0.03</v>
          </cell>
        </row>
        <row r="5247">
          <cell r="N5247" t="str">
            <v>620</v>
          </cell>
          <cell r="Q5247" t="str">
            <v>TSC</v>
          </cell>
          <cell r="T5247">
            <v>1745793</v>
          </cell>
          <cell r="U5247">
            <v>0</v>
          </cell>
        </row>
        <row r="5248">
          <cell r="N5248" t="str">
            <v>621</v>
          </cell>
          <cell r="Q5248" t="str">
            <v>TSC</v>
          </cell>
          <cell r="T5248">
            <v>584448</v>
          </cell>
          <cell r="U5248">
            <v>0</v>
          </cell>
        </row>
        <row r="5249">
          <cell r="N5249" t="str">
            <v>641</v>
          </cell>
          <cell r="Q5249" t="str">
            <v>TSC</v>
          </cell>
          <cell r="T5249">
            <v>1365241</v>
          </cell>
          <cell r="U5249">
            <v>0</v>
          </cell>
        </row>
        <row r="5250">
          <cell r="N5250" t="str">
            <v>625</v>
          </cell>
          <cell r="Q5250" t="str">
            <v>TSC</v>
          </cell>
          <cell r="T5250">
            <v>310080</v>
          </cell>
          <cell r="U5250">
            <v>0</v>
          </cell>
        </row>
        <row r="5251">
          <cell r="N5251" t="str">
            <v>621</v>
          </cell>
          <cell r="Q5251" t="str">
            <v>TSC</v>
          </cell>
          <cell r="T5251">
            <v>39593717</v>
          </cell>
          <cell r="U5251">
            <v>0</v>
          </cell>
        </row>
        <row r="5252">
          <cell r="N5252" t="str">
            <v>623</v>
          </cell>
          <cell r="Q5252" t="str">
            <v>TSC</v>
          </cell>
          <cell r="T5252">
            <v>91473161</v>
          </cell>
          <cell r="U5252">
            <v>0</v>
          </cell>
        </row>
        <row r="5253">
          <cell r="N5253" t="str">
            <v>650</v>
          </cell>
          <cell r="Q5253" t="str">
            <v>TSC</v>
          </cell>
          <cell r="T5253">
            <v>3194240</v>
          </cell>
          <cell r="U5253">
            <v>0</v>
          </cell>
        </row>
        <row r="5254">
          <cell r="N5254" t="str">
            <v>624</v>
          </cell>
          <cell r="Q5254" t="str">
            <v>TSC</v>
          </cell>
          <cell r="T5254">
            <v>446976</v>
          </cell>
          <cell r="U5254">
            <v>0</v>
          </cell>
        </row>
        <row r="5255">
          <cell r="N5255" t="str">
            <v>624</v>
          </cell>
          <cell r="Q5255" t="str">
            <v>TSC</v>
          </cell>
          <cell r="T5255">
            <v>3657482</v>
          </cell>
          <cell r="U5255">
            <v>0</v>
          </cell>
        </row>
        <row r="5256">
          <cell r="N5256" t="str">
            <v>626</v>
          </cell>
          <cell r="Q5256" t="str">
            <v>TTC</v>
          </cell>
          <cell r="T5256">
            <v>16404000</v>
          </cell>
          <cell r="U5256">
            <v>484.66</v>
          </cell>
        </row>
        <row r="5257">
          <cell r="N5257" t="str">
            <v>660</v>
          </cell>
          <cell r="Q5257" t="str">
            <v>TTC</v>
          </cell>
          <cell r="T5257">
            <v>832178</v>
          </cell>
          <cell r="U5257">
            <v>15.37</v>
          </cell>
        </row>
        <row r="5258">
          <cell r="N5258" t="str">
            <v>621</v>
          </cell>
          <cell r="Q5258" t="str">
            <v>TTC</v>
          </cell>
          <cell r="T5258">
            <v>9000</v>
          </cell>
          <cell r="U5258">
            <v>0.46</v>
          </cell>
        </row>
        <row r="5259">
          <cell r="N5259" t="str">
            <v>660</v>
          </cell>
          <cell r="Q5259" t="str">
            <v>TTC</v>
          </cell>
          <cell r="T5259">
            <v>10703</v>
          </cell>
          <cell r="U5259">
            <v>0.37</v>
          </cell>
        </row>
        <row r="5260">
          <cell r="N5260" t="str">
            <v>623</v>
          </cell>
          <cell r="Q5260" t="str">
            <v>TTC</v>
          </cell>
          <cell r="T5260">
            <v>32000</v>
          </cell>
          <cell r="U5260">
            <v>1.41</v>
          </cell>
        </row>
        <row r="5261">
          <cell r="N5261" t="str">
            <v>641</v>
          </cell>
          <cell r="Q5261" t="str">
            <v>TTC</v>
          </cell>
          <cell r="T5261">
            <v>52077</v>
          </cell>
          <cell r="U5261">
            <v>1.84</v>
          </cell>
        </row>
        <row r="5262">
          <cell r="N5262" t="str">
            <v>686</v>
          </cell>
          <cell r="Q5262" t="str">
            <v>VEX</v>
          </cell>
          <cell r="T5262">
            <v>361</v>
          </cell>
          <cell r="U5262">
            <v>-0.1</v>
          </cell>
        </row>
        <row r="5263">
          <cell r="N5263" t="str">
            <v>685</v>
          </cell>
          <cell r="Q5263" t="str">
            <v>VFE</v>
          </cell>
          <cell r="T5263">
            <v>116813</v>
          </cell>
          <cell r="U5263">
            <v>-18.34</v>
          </cell>
        </row>
        <row r="5264">
          <cell r="N5264" t="str">
            <v>685</v>
          </cell>
          <cell r="Q5264" t="str">
            <v>VMR</v>
          </cell>
          <cell r="T5264">
            <v>116924</v>
          </cell>
          <cell r="U5264">
            <v>-215.98</v>
          </cell>
        </row>
        <row r="5265">
          <cell r="N5265" t="str">
            <v>685</v>
          </cell>
          <cell r="Q5265" t="str">
            <v>VRN</v>
          </cell>
          <cell r="T5265">
            <v>116926</v>
          </cell>
          <cell r="U5265">
            <v>-343.03</v>
          </cell>
        </row>
        <row r="5266">
          <cell r="N5266" t="str">
            <v>626</v>
          </cell>
          <cell r="Q5266" t="str">
            <v>CAV</v>
          </cell>
          <cell r="T5266">
            <v>2887680</v>
          </cell>
          <cell r="U5266">
            <v>-490.9</v>
          </cell>
        </row>
        <row r="5267">
          <cell r="N5267" t="str">
            <v>621</v>
          </cell>
          <cell r="Q5267" t="str">
            <v>CC</v>
          </cell>
          <cell r="T5267">
            <v>0</v>
          </cell>
          <cell r="U5267">
            <v>560</v>
          </cell>
        </row>
        <row r="5268">
          <cell r="N5268" t="str">
            <v>612</v>
          </cell>
          <cell r="Q5268" t="str">
            <v>CC</v>
          </cell>
          <cell r="T5268">
            <v>0</v>
          </cell>
          <cell r="U5268">
            <v>49.5</v>
          </cell>
        </row>
        <row r="5269">
          <cell r="N5269" t="str">
            <v>621</v>
          </cell>
          <cell r="Q5269" t="str">
            <v>CC</v>
          </cell>
          <cell r="T5269">
            <v>0</v>
          </cell>
          <cell r="U5269">
            <v>830222.02</v>
          </cell>
        </row>
        <row r="5270">
          <cell r="N5270" t="str">
            <v>626</v>
          </cell>
          <cell r="Q5270" t="str">
            <v>DC</v>
          </cell>
          <cell r="T5270">
            <v>1000</v>
          </cell>
          <cell r="U5270">
            <v>25170</v>
          </cell>
        </row>
        <row r="5271">
          <cell r="N5271" t="str">
            <v>625</v>
          </cell>
          <cell r="Q5271" t="str">
            <v>DC</v>
          </cell>
          <cell r="T5271">
            <v>530.64</v>
          </cell>
          <cell r="U5271">
            <v>11245.46</v>
          </cell>
        </row>
        <row r="5272">
          <cell r="N5272" t="str">
            <v>624</v>
          </cell>
          <cell r="Q5272" t="str">
            <v>DC</v>
          </cell>
          <cell r="T5272">
            <v>8871.69</v>
          </cell>
          <cell r="U5272">
            <v>105353.97</v>
          </cell>
        </row>
        <row r="5273">
          <cell r="N5273" t="str">
            <v>624</v>
          </cell>
          <cell r="Q5273" t="str">
            <v>DC</v>
          </cell>
          <cell r="T5273">
            <v>627.97</v>
          </cell>
          <cell r="U5273">
            <v>7328.41</v>
          </cell>
        </row>
        <row r="5274">
          <cell r="N5274" t="str">
            <v>633</v>
          </cell>
          <cell r="Q5274" t="str">
            <v>DC</v>
          </cell>
          <cell r="T5274">
            <v>300153</v>
          </cell>
          <cell r="U5274">
            <v>4622767.5</v>
          </cell>
        </row>
        <row r="5275">
          <cell r="N5275" t="str">
            <v>675</v>
          </cell>
          <cell r="Q5275" t="str">
            <v>DC</v>
          </cell>
          <cell r="T5275">
            <v>150000</v>
          </cell>
          <cell r="U5275">
            <v>-1350000</v>
          </cell>
        </row>
        <row r="5276">
          <cell r="N5276" t="str">
            <v>626</v>
          </cell>
          <cell r="Q5276" t="str">
            <v>DC</v>
          </cell>
          <cell r="T5276">
            <v>1855.01</v>
          </cell>
          <cell r="U5276">
            <v>42053.08</v>
          </cell>
        </row>
        <row r="5277">
          <cell r="N5277" t="str">
            <v>676</v>
          </cell>
          <cell r="Q5277" t="str">
            <v>DSM</v>
          </cell>
          <cell r="T5277">
            <v>2175000</v>
          </cell>
          <cell r="U5277">
            <v>454.76</v>
          </cell>
        </row>
        <row r="5278">
          <cell r="N5278" t="str">
            <v>624</v>
          </cell>
          <cell r="Q5278" t="str">
            <v>DSM</v>
          </cell>
          <cell r="T5278">
            <v>9956640</v>
          </cell>
          <cell r="U5278">
            <v>6919.85</v>
          </cell>
        </row>
        <row r="5279">
          <cell r="N5279" t="str">
            <v>660</v>
          </cell>
          <cell r="Q5279" t="str">
            <v>EBF</v>
          </cell>
          <cell r="T5279">
            <v>10703</v>
          </cell>
          <cell r="U5279">
            <v>-307.49</v>
          </cell>
        </row>
        <row r="5280">
          <cell r="N5280" t="str">
            <v>611</v>
          </cell>
          <cell r="Q5280" t="str">
            <v>EC</v>
          </cell>
          <cell r="T5280">
            <v>322954</v>
          </cell>
          <cell r="U5280">
            <v>31546.79</v>
          </cell>
        </row>
        <row r="5281">
          <cell r="N5281" t="str">
            <v>624</v>
          </cell>
          <cell r="Q5281" t="str">
            <v>EC</v>
          </cell>
          <cell r="T5281">
            <v>4486832</v>
          </cell>
          <cell r="U5281">
            <v>262437.28999999998</v>
          </cell>
        </row>
        <row r="5282">
          <cell r="N5282" t="str">
            <v>624</v>
          </cell>
          <cell r="Q5282" t="str">
            <v>EC</v>
          </cell>
          <cell r="T5282">
            <v>7934194</v>
          </cell>
          <cell r="U5282">
            <v>488571.8</v>
          </cell>
        </row>
        <row r="5283">
          <cell r="N5283" t="str">
            <v>624</v>
          </cell>
          <cell r="Q5283" t="str">
            <v>EC</v>
          </cell>
          <cell r="T5283">
            <v>8985430</v>
          </cell>
          <cell r="U5283">
            <v>489058.98</v>
          </cell>
        </row>
        <row r="5284">
          <cell r="N5284" t="str">
            <v>642</v>
          </cell>
          <cell r="Q5284" t="str">
            <v>EC</v>
          </cell>
          <cell r="T5284">
            <v>0</v>
          </cell>
          <cell r="U5284">
            <v>456.48</v>
          </cell>
        </row>
        <row r="5285">
          <cell r="N5285" t="str">
            <v>624</v>
          </cell>
          <cell r="Q5285" t="str">
            <v>EC</v>
          </cell>
          <cell r="T5285">
            <v>140000</v>
          </cell>
          <cell r="U5285">
            <v>8620.92</v>
          </cell>
        </row>
        <row r="5286">
          <cell r="N5286" t="str">
            <v>624</v>
          </cell>
          <cell r="Q5286" t="str">
            <v>ECR</v>
          </cell>
          <cell r="T5286">
            <v>378432</v>
          </cell>
          <cell r="U5286">
            <v>1342.29</v>
          </cell>
        </row>
        <row r="5287">
          <cell r="N5287" t="str">
            <v>626</v>
          </cell>
          <cell r="Q5287" t="str">
            <v>ECR</v>
          </cell>
          <cell r="T5287">
            <v>923670</v>
          </cell>
          <cell r="U5287">
            <v>2892.01</v>
          </cell>
        </row>
        <row r="5288">
          <cell r="N5288" t="str">
            <v>641</v>
          </cell>
          <cell r="Q5288" t="str">
            <v>ECR</v>
          </cell>
          <cell r="T5288">
            <v>52077</v>
          </cell>
          <cell r="U5288">
            <v>147.19</v>
          </cell>
        </row>
        <row r="5289">
          <cell r="N5289" t="str">
            <v>660</v>
          </cell>
          <cell r="Q5289" t="str">
            <v>ECR</v>
          </cell>
          <cell r="T5289">
            <v>19498</v>
          </cell>
          <cell r="U5289">
            <v>12.59</v>
          </cell>
        </row>
        <row r="5290">
          <cell r="N5290" t="str">
            <v>624</v>
          </cell>
          <cell r="Q5290" t="str">
            <v>ECR</v>
          </cell>
          <cell r="T5290">
            <v>24116368</v>
          </cell>
          <cell r="U5290">
            <v>85540.73</v>
          </cell>
        </row>
        <row r="5291">
          <cell r="N5291" t="str">
            <v>660</v>
          </cell>
          <cell r="Q5291" t="str">
            <v>EEX</v>
          </cell>
          <cell r="T5291">
            <v>633</v>
          </cell>
          <cell r="U5291">
            <v>7.0000000000000007E-2</v>
          </cell>
        </row>
        <row r="5292">
          <cell r="N5292" t="str">
            <v>650</v>
          </cell>
          <cell r="Q5292" t="str">
            <v>EEX</v>
          </cell>
          <cell r="T5292">
            <v>3194240</v>
          </cell>
          <cell r="U5292">
            <v>578.28</v>
          </cell>
        </row>
        <row r="5293">
          <cell r="N5293" t="str">
            <v>642</v>
          </cell>
          <cell r="Q5293" t="str">
            <v>EFL</v>
          </cell>
          <cell r="T5293">
            <v>370</v>
          </cell>
          <cell r="U5293">
            <v>12.21</v>
          </cell>
        </row>
        <row r="5294">
          <cell r="N5294" t="str">
            <v>624</v>
          </cell>
          <cell r="Q5294" t="str">
            <v>EFL</v>
          </cell>
          <cell r="T5294">
            <v>1715542</v>
          </cell>
          <cell r="U5294">
            <v>56220.88</v>
          </cell>
        </row>
        <row r="5295">
          <cell r="N5295" t="str">
            <v>660</v>
          </cell>
          <cell r="Q5295" t="str">
            <v>EFV</v>
          </cell>
          <cell r="T5295">
            <v>832178</v>
          </cell>
          <cell r="U5295">
            <v>2546.54</v>
          </cell>
        </row>
        <row r="5296">
          <cell r="N5296" t="str">
            <v>626</v>
          </cell>
          <cell r="Q5296" t="str">
            <v>EIN</v>
          </cell>
          <cell r="T5296">
            <v>3261060</v>
          </cell>
          <cell r="U5296">
            <v>1835.98</v>
          </cell>
        </row>
        <row r="5297">
          <cell r="N5297" t="str">
            <v>626</v>
          </cell>
          <cell r="Q5297" t="str">
            <v>EIN</v>
          </cell>
          <cell r="T5297">
            <v>12965832</v>
          </cell>
          <cell r="U5297">
            <v>7299.77</v>
          </cell>
        </row>
        <row r="5298">
          <cell r="N5298" t="str">
            <v>612</v>
          </cell>
          <cell r="Q5298" t="str">
            <v>EP1</v>
          </cell>
          <cell r="T5298">
            <v>5874145</v>
          </cell>
          <cell r="U5298">
            <v>0</v>
          </cell>
        </row>
        <row r="5299">
          <cell r="N5299" t="str">
            <v>624</v>
          </cell>
          <cell r="Q5299" t="str">
            <v>EP1</v>
          </cell>
          <cell r="T5299">
            <v>10860147</v>
          </cell>
          <cell r="U5299">
            <v>0</v>
          </cell>
        </row>
        <row r="5300">
          <cell r="N5300" t="str">
            <v>624</v>
          </cell>
          <cell r="Q5300" t="str">
            <v>EP3</v>
          </cell>
          <cell r="T5300">
            <v>20722080</v>
          </cell>
          <cell r="U5300">
            <v>0</v>
          </cell>
        </row>
        <row r="5301">
          <cell r="N5301" t="str">
            <v>626</v>
          </cell>
          <cell r="Q5301" t="str">
            <v>EP3</v>
          </cell>
          <cell r="T5301">
            <v>4290165</v>
          </cell>
          <cell r="U5301">
            <v>0</v>
          </cell>
        </row>
        <row r="5302">
          <cell r="N5302" t="str">
            <v>624</v>
          </cell>
          <cell r="Q5302" t="str">
            <v>EP3</v>
          </cell>
          <cell r="T5302">
            <v>8267857</v>
          </cell>
          <cell r="U5302">
            <v>0</v>
          </cell>
        </row>
        <row r="5303">
          <cell r="N5303" t="str">
            <v>624</v>
          </cell>
          <cell r="Q5303" t="str">
            <v>EP3</v>
          </cell>
          <cell r="T5303">
            <v>1715542</v>
          </cell>
          <cell r="U5303">
            <v>0</v>
          </cell>
        </row>
        <row r="5304">
          <cell r="N5304" t="str">
            <v>624</v>
          </cell>
          <cell r="Q5304" t="str">
            <v>EP3</v>
          </cell>
          <cell r="T5304">
            <v>544752</v>
          </cell>
          <cell r="U5304">
            <v>0</v>
          </cell>
        </row>
        <row r="5305">
          <cell r="N5305" t="str">
            <v>644</v>
          </cell>
          <cell r="Q5305" t="str">
            <v>EP3</v>
          </cell>
          <cell r="T5305">
            <v>2049250</v>
          </cell>
          <cell r="U5305">
            <v>0</v>
          </cell>
        </row>
        <row r="5306">
          <cell r="N5306" t="str">
            <v>660</v>
          </cell>
          <cell r="Q5306" t="str">
            <v>E32</v>
          </cell>
          <cell r="T5306">
            <v>60153</v>
          </cell>
          <cell r="U5306">
            <v>1875.07</v>
          </cell>
        </row>
        <row r="5307">
          <cell r="N5307" t="str">
            <v>626</v>
          </cell>
          <cell r="Q5307" t="str">
            <v>FFC</v>
          </cell>
          <cell r="T5307">
            <v>16404000</v>
          </cell>
          <cell r="U5307">
            <v>180.43</v>
          </cell>
        </row>
        <row r="5308">
          <cell r="N5308" t="str">
            <v>622</v>
          </cell>
          <cell r="Q5308" t="str">
            <v>FFC</v>
          </cell>
          <cell r="T5308">
            <v>2032543</v>
          </cell>
          <cell r="U5308">
            <v>34.549999999999997</v>
          </cell>
        </row>
        <row r="5309">
          <cell r="N5309" t="str">
            <v>623</v>
          </cell>
          <cell r="Q5309" t="str">
            <v>FFC</v>
          </cell>
          <cell r="T5309">
            <v>4951721</v>
          </cell>
          <cell r="U5309">
            <v>79.23</v>
          </cell>
        </row>
        <row r="5310">
          <cell r="N5310" t="str">
            <v>660</v>
          </cell>
          <cell r="Q5310" t="str">
            <v>FFC</v>
          </cell>
          <cell r="T5310">
            <v>19498</v>
          </cell>
          <cell r="U5310">
            <v>0.01</v>
          </cell>
        </row>
        <row r="5311">
          <cell r="N5311" t="str">
            <v>676</v>
          </cell>
          <cell r="Q5311" t="str">
            <v>FMU</v>
          </cell>
          <cell r="T5311">
            <v>2175000</v>
          </cell>
          <cell r="U5311">
            <v>2.72</v>
          </cell>
        </row>
        <row r="5312">
          <cell r="N5312" t="str">
            <v>650</v>
          </cell>
          <cell r="Q5312" t="str">
            <v>FMU</v>
          </cell>
          <cell r="T5312">
            <v>65</v>
          </cell>
          <cell r="U5312">
            <v>0</v>
          </cell>
        </row>
        <row r="5313">
          <cell r="N5313" t="str">
            <v>624</v>
          </cell>
          <cell r="Q5313" t="str">
            <v>FMU</v>
          </cell>
          <cell r="T5313">
            <v>398400</v>
          </cell>
          <cell r="U5313">
            <v>0.4</v>
          </cell>
        </row>
        <row r="5314">
          <cell r="N5314" t="str">
            <v>624</v>
          </cell>
          <cell r="Q5314" t="str">
            <v>FVE</v>
          </cell>
          <cell r="T5314">
            <v>25532922</v>
          </cell>
          <cell r="U5314">
            <v>0</v>
          </cell>
        </row>
        <row r="5315">
          <cell r="N5315" t="str">
            <v>613</v>
          </cell>
          <cell r="Q5315" t="str">
            <v>FVE</v>
          </cell>
          <cell r="T5315">
            <v>1074707</v>
          </cell>
          <cell r="U5315">
            <v>0</v>
          </cell>
        </row>
        <row r="5316">
          <cell r="N5316" t="str">
            <v>624</v>
          </cell>
          <cell r="Q5316" t="str">
            <v>FVE</v>
          </cell>
          <cell r="T5316">
            <v>7751120</v>
          </cell>
          <cell r="U5316">
            <v>0</v>
          </cell>
        </row>
        <row r="5317">
          <cell r="N5317" t="str">
            <v>611</v>
          </cell>
          <cell r="Q5317" t="str">
            <v>GPW</v>
          </cell>
          <cell r="T5317">
            <v>32609</v>
          </cell>
          <cell r="U5317">
            <v>44.36</v>
          </cell>
        </row>
        <row r="5318">
          <cell r="N5318" t="str">
            <v>622</v>
          </cell>
          <cell r="Q5318" t="str">
            <v>ICV</v>
          </cell>
          <cell r="T5318">
            <v>2027837</v>
          </cell>
          <cell r="U5318">
            <v>0</v>
          </cell>
        </row>
        <row r="5319">
          <cell r="N5319" t="str">
            <v>624</v>
          </cell>
          <cell r="Q5319" t="str">
            <v>ICV</v>
          </cell>
          <cell r="T5319">
            <v>24297142</v>
          </cell>
          <cell r="U5319">
            <v>0</v>
          </cell>
        </row>
        <row r="5320">
          <cell r="N5320" t="str">
            <v>624</v>
          </cell>
          <cell r="Q5320" t="str">
            <v>LMR</v>
          </cell>
          <cell r="T5320">
            <v>3019028</v>
          </cell>
          <cell r="U5320">
            <v>1111.01</v>
          </cell>
        </row>
        <row r="5321">
          <cell r="N5321" t="str">
            <v>660</v>
          </cell>
          <cell r="Q5321" t="str">
            <v>L01</v>
          </cell>
          <cell r="T5321">
            <v>307.10000000000002</v>
          </cell>
          <cell r="U5321">
            <v>844.93</v>
          </cell>
        </row>
        <row r="5322">
          <cell r="N5322" t="str">
            <v>623</v>
          </cell>
          <cell r="Q5322" t="str">
            <v>BFC</v>
          </cell>
          <cell r="T5322">
            <v>32000</v>
          </cell>
          <cell r="U5322">
            <v>924.1</v>
          </cell>
        </row>
        <row r="5323">
          <cell r="N5323" t="str">
            <v>626</v>
          </cell>
          <cell r="Q5323" t="str">
            <v>BFC</v>
          </cell>
          <cell r="T5323">
            <v>6589792</v>
          </cell>
          <cell r="U5323">
            <v>189779.43</v>
          </cell>
        </row>
        <row r="5324">
          <cell r="N5324" t="str">
            <v>632</v>
          </cell>
          <cell r="Q5324" t="str">
            <v>CAP</v>
          </cell>
          <cell r="T5324">
            <v>158096119</v>
          </cell>
          <cell r="U5324">
            <v>1106.6600000000001</v>
          </cell>
        </row>
        <row r="5325">
          <cell r="N5325" t="str">
            <v>641</v>
          </cell>
          <cell r="Q5325" t="str">
            <v>CAP</v>
          </cell>
          <cell r="T5325">
            <v>1365241</v>
          </cell>
          <cell r="U5325">
            <v>14.91</v>
          </cell>
        </row>
        <row r="5326">
          <cell r="N5326" t="str">
            <v>641</v>
          </cell>
          <cell r="Q5326" t="str">
            <v>CAP</v>
          </cell>
          <cell r="T5326">
            <v>650342</v>
          </cell>
          <cell r="U5326">
            <v>7.13</v>
          </cell>
        </row>
        <row r="5327">
          <cell r="N5327" t="str">
            <v>626</v>
          </cell>
          <cell r="Q5327" t="str">
            <v>CAP</v>
          </cell>
          <cell r="T5327">
            <v>2310640</v>
          </cell>
          <cell r="U5327">
            <v>25.43</v>
          </cell>
        </row>
        <row r="5328">
          <cell r="N5328" t="str">
            <v>626</v>
          </cell>
          <cell r="Q5328" t="str">
            <v>CAP</v>
          </cell>
          <cell r="T5328">
            <v>2678623</v>
          </cell>
          <cell r="U5328">
            <v>29.46</v>
          </cell>
        </row>
        <row r="5329">
          <cell r="N5329" t="str">
            <v>624</v>
          </cell>
          <cell r="Q5329" t="str">
            <v>DSU</v>
          </cell>
          <cell r="T5329">
            <v>26043918</v>
          </cell>
          <cell r="U5329">
            <v>260.45</v>
          </cell>
        </row>
        <row r="5330">
          <cell r="N5330" t="str">
            <v>623</v>
          </cell>
          <cell r="Q5330" t="str">
            <v>DSU</v>
          </cell>
          <cell r="T5330">
            <v>2611103</v>
          </cell>
          <cell r="U5330">
            <v>206.23</v>
          </cell>
        </row>
        <row r="5331">
          <cell r="N5331" t="str">
            <v>611</v>
          </cell>
          <cell r="Q5331" t="str">
            <v>DSU</v>
          </cell>
          <cell r="T5331">
            <v>61234</v>
          </cell>
          <cell r="U5331">
            <v>7.04</v>
          </cell>
        </row>
        <row r="5332">
          <cell r="N5332" t="str">
            <v>621</v>
          </cell>
          <cell r="Q5332" t="str">
            <v>DSU</v>
          </cell>
          <cell r="T5332">
            <v>4200</v>
          </cell>
          <cell r="U5332">
            <v>0.41</v>
          </cell>
        </row>
        <row r="5333">
          <cell r="N5333" t="str">
            <v>621</v>
          </cell>
          <cell r="Q5333" t="str">
            <v>DSU</v>
          </cell>
          <cell r="T5333">
            <v>65773</v>
          </cell>
          <cell r="U5333">
            <v>6.5</v>
          </cell>
        </row>
        <row r="5334">
          <cell r="N5334" t="str">
            <v>625</v>
          </cell>
          <cell r="Q5334" t="str">
            <v>EIV</v>
          </cell>
          <cell r="T5334">
            <v>5886540</v>
          </cell>
          <cell r="U5334">
            <v>0</v>
          </cell>
        </row>
        <row r="5335">
          <cell r="N5335" t="str">
            <v>660</v>
          </cell>
          <cell r="Q5335" t="str">
            <v>EIV</v>
          </cell>
          <cell r="T5335">
            <v>1905</v>
          </cell>
          <cell r="U5335">
            <v>0</v>
          </cell>
        </row>
        <row r="5336">
          <cell r="N5336" t="str">
            <v>624</v>
          </cell>
          <cell r="Q5336" t="str">
            <v>EIV</v>
          </cell>
          <cell r="T5336">
            <v>3019028</v>
          </cell>
          <cell r="U5336">
            <v>0</v>
          </cell>
        </row>
        <row r="5337">
          <cell r="N5337" t="str">
            <v>624</v>
          </cell>
          <cell r="Q5337" t="str">
            <v>EIV</v>
          </cell>
          <cell r="T5337">
            <v>446976</v>
          </cell>
          <cell r="U5337">
            <v>0</v>
          </cell>
        </row>
        <row r="5338">
          <cell r="N5338" t="str">
            <v>626</v>
          </cell>
          <cell r="Q5338" t="str">
            <v>EIV</v>
          </cell>
          <cell r="T5338">
            <v>2310640</v>
          </cell>
          <cell r="U5338">
            <v>0</v>
          </cell>
        </row>
        <row r="5339">
          <cell r="N5339" t="str">
            <v>641</v>
          </cell>
          <cell r="Q5339" t="str">
            <v>EP2</v>
          </cell>
          <cell r="T5339">
            <v>3552</v>
          </cell>
          <cell r="U5339">
            <v>-0.01</v>
          </cell>
        </row>
        <row r="5340">
          <cell r="N5340" t="str">
            <v>620</v>
          </cell>
          <cell r="Q5340" t="str">
            <v>EP2</v>
          </cell>
          <cell r="T5340">
            <v>1741393</v>
          </cell>
          <cell r="U5340">
            <v>-236.83</v>
          </cell>
        </row>
        <row r="5341">
          <cell r="N5341" t="str">
            <v>621</v>
          </cell>
          <cell r="Q5341" t="str">
            <v>EP2</v>
          </cell>
          <cell r="T5341">
            <v>472848</v>
          </cell>
          <cell r="U5341">
            <v>69.510000000000005</v>
          </cell>
        </row>
        <row r="5342">
          <cell r="N5342" t="str">
            <v>621</v>
          </cell>
          <cell r="Q5342" t="str">
            <v>EP2</v>
          </cell>
          <cell r="T5342">
            <v>542187</v>
          </cell>
          <cell r="U5342">
            <v>79.69</v>
          </cell>
        </row>
        <row r="5343">
          <cell r="N5343" t="str">
            <v>624</v>
          </cell>
          <cell r="Q5343" t="str">
            <v>EP2</v>
          </cell>
          <cell r="T5343">
            <v>544752</v>
          </cell>
          <cell r="U5343">
            <v>65.91</v>
          </cell>
        </row>
        <row r="5344">
          <cell r="N5344" t="str">
            <v>611</v>
          </cell>
          <cell r="Q5344" t="str">
            <v>EP4</v>
          </cell>
          <cell r="T5344">
            <v>61234</v>
          </cell>
          <cell r="U5344">
            <v>0</v>
          </cell>
        </row>
        <row r="5345">
          <cell r="N5345" t="str">
            <v>641</v>
          </cell>
          <cell r="Q5345" t="str">
            <v>EP4</v>
          </cell>
          <cell r="T5345">
            <v>650342</v>
          </cell>
          <cell r="U5345">
            <v>0</v>
          </cell>
        </row>
        <row r="5346">
          <cell r="N5346" t="str">
            <v>624</v>
          </cell>
          <cell r="Q5346" t="str">
            <v>EP4</v>
          </cell>
          <cell r="T5346">
            <v>1715542</v>
          </cell>
          <cell r="U5346">
            <v>0</v>
          </cell>
        </row>
        <row r="5347">
          <cell r="N5347" t="str">
            <v>626</v>
          </cell>
          <cell r="Q5347" t="str">
            <v>EUR</v>
          </cell>
          <cell r="T5347">
            <v>4290165</v>
          </cell>
          <cell r="U5347">
            <v>510.54</v>
          </cell>
        </row>
        <row r="5348">
          <cell r="N5348" t="str">
            <v>624</v>
          </cell>
          <cell r="Q5348" t="str">
            <v>EUR</v>
          </cell>
          <cell r="T5348">
            <v>31570590</v>
          </cell>
          <cell r="U5348">
            <v>3756.89</v>
          </cell>
        </row>
        <row r="5349">
          <cell r="N5349" t="str">
            <v>641</v>
          </cell>
          <cell r="Q5349" t="str">
            <v>EUR</v>
          </cell>
          <cell r="T5349">
            <v>927</v>
          </cell>
          <cell r="U5349">
            <v>0.11</v>
          </cell>
        </row>
        <row r="5350">
          <cell r="N5350" t="str">
            <v>650</v>
          </cell>
          <cell r="Q5350" t="str">
            <v>EUR</v>
          </cell>
          <cell r="T5350">
            <v>969</v>
          </cell>
          <cell r="U5350">
            <v>0.11</v>
          </cell>
        </row>
        <row r="5351">
          <cell r="N5351" t="str">
            <v>623</v>
          </cell>
          <cell r="Q5351" t="str">
            <v>EUR</v>
          </cell>
          <cell r="T5351">
            <v>3062735</v>
          </cell>
          <cell r="U5351">
            <v>366.27</v>
          </cell>
        </row>
        <row r="5352">
          <cell r="N5352" t="str">
            <v>650</v>
          </cell>
          <cell r="Q5352" t="str">
            <v>E19</v>
          </cell>
          <cell r="T5352">
            <v>498195</v>
          </cell>
          <cell r="U5352">
            <v>15529.74</v>
          </cell>
        </row>
        <row r="5353">
          <cell r="N5353" t="str">
            <v>660</v>
          </cell>
          <cell r="Q5353" t="str">
            <v>E19</v>
          </cell>
          <cell r="T5353">
            <v>405</v>
          </cell>
          <cell r="U5353">
            <v>12.62</v>
          </cell>
        </row>
        <row r="5354">
          <cell r="N5354" t="str">
            <v>660</v>
          </cell>
          <cell r="Q5354" t="str">
            <v>E21</v>
          </cell>
          <cell r="T5354">
            <v>1571</v>
          </cell>
          <cell r="U5354">
            <v>48.97</v>
          </cell>
        </row>
        <row r="5355">
          <cell r="N5355" t="str">
            <v>660</v>
          </cell>
          <cell r="Q5355" t="str">
            <v>E33</v>
          </cell>
          <cell r="T5355">
            <v>1127</v>
          </cell>
          <cell r="U5355">
            <v>35.130000000000003</v>
          </cell>
        </row>
        <row r="5356">
          <cell r="N5356" t="str">
            <v>613</v>
          </cell>
          <cell r="Q5356" t="str">
            <v>FFE</v>
          </cell>
          <cell r="T5356">
            <v>1074707</v>
          </cell>
          <cell r="U5356">
            <v>152.47</v>
          </cell>
        </row>
        <row r="5357">
          <cell r="N5357" t="str">
            <v>660</v>
          </cell>
          <cell r="Q5357" t="str">
            <v>FFE</v>
          </cell>
          <cell r="T5357">
            <v>633</v>
          </cell>
          <cell r="U5357">
            <v>0</v>
          </cell>
        </row>
        <row r="5358">
          <cell r="N5358" t="str">
            <v>611</v>
          </cell>
          <cell r="Q5358" t="str">
            <v>FFE</v>
          </cell>
          <cell r="T5358">
            <v>22112932</v>
          </cell>
          <cell r="U5358">
            <v>3472.18</v>
          </cell>
        </row>
        <row r="5359">
          <cell r="N5359" t="str">
            <v>621</v>
          </cell>
          <cell r="Q5359" t="str">
            <v>FFE</v>
          </cell>
          <cell r="T5359">
            <v>100984</v>
          </cell>
          <cell r="U5359">
            <v>13.64</v>
          </cell>
        </row>
        <row r="5360">
          <cell r="N5360" t="str">
            <v>626</v>
          </cell>
          <cell r="Q5360" t="str">
            <v>FVC</v>
          </cell>
          <cell r="T5360">
            <v>2887680</v>
          </cell>
          <cell r="U5360">
            <v>0</v>
          </cell>
        </row>
        <row r="5361">
          <cell r="N5361" t="str">
            <v>623</v>
          </cell>
          <cell r="Q5361" t="str">
            <v>ICN</v>
          </cell>
          <cell r="T5361">
            <v>54708</v>
          </cell>
          <cell r="U5361">
            <v>0</v>
          </cell>
        </row>
        <row r="5362">
          <cell r="N5362" t="str">
            <v>660</v>
          </cell>
          <cell r="Q5362" t="str">
            <v>L21</v>
          </cell>
          <cell r="T5362">
            <v>2</v>
          </cell>
          <cell r="U5362">
            <v>20.88</v>
          </cell>
        </row>
        <row r="5363">
          <cell r="N5363" t="str">
            <v>650</v>
          </cell>
          <cell r="Q5363" t="str">
            <v>MSO</v>
          </cell>
          <cell r="T5363">
            <v>223465</v>
          </cell>
          <cell r="U5363">
            <v>34.340000000000003</v>
          </cell>
        </row>
        <row r="5364">
          <cell r="N5364" t="str">
            <v>624</v>
          </cell>
          <cell r="Q5364" t="str">
            <v>MSO</v>
          </cell>
          <cell r="T5364">
            <v>9209277</v>
          </cell>
          <cell r="U5364">
            <v>5405.85</v>
          </cell>
        </row>
        <row r="5365">
          <cell r="N5365" t="str">
            <v>624</v>
          </cell>
          <cell r="Q5365" t="str">
            <v>MSO</v>
          </cell>
          <cell r="T5365">
            <v>3653020</v>
          </cell>
          <cell r="U5365">
            <v>2144.3200000000002</v>
          </cell>
        </row>
        <row r="5366">
          <cell r="N5366" t="str">
            <v>623</v>
          </cell>
          <cell r="Q5366" t="str">
            <v>MSO</v>
          </cell>
          <cell r="T5366">
            <v>155600</v>
          </cell>
          <cell r="U5366">
            <v>123.7</v>
          </cell>
        </row>
        <row r="5367">
          <cell r="N5367" t="str">
            <v>620</v>
          </cell>
          <cell r="Q5367" t="str">
            <v>MSO</v>
          </cell>
          <cell r="T5367">
            <v>2258</v>
          </cell>
          <cell r="U5367">
            <v>0.9</v>
          </cell>
        </row>
        <row r="5368">
          <cell r="N5368" t="str">
            <v>621</v>
          </cell>
          <cell r="Q5368" t="str">
            <v>MSV</v>
          </cell>
          <cell r="T5368">
            <v>542187</v>
          </cell>
          <cell r="U5368">
            <v>0</v>
          </cell>
        </row>
        <row r="5369">
          <cell r="N5369" t="str">
            <v>624</v>
          </cell>
          <cell r="Q5369" t="str">
            <v>MSV</v>
          </cell>
          <cell r="T5369">
            <v>9209277</v>
          </cell>
          <cell r="U5369">
            <v>0</v>
          </cell>
        </row>
        <row r="5370">
          <cell r="N5370" t="str">
            <v>620</v>
          </cell>
          <cell r="Q5370" t="str">
            <v>MSV</v>
          </cell>
          <cell r="T5370">
            <v>1741393</v>
          </cell>
          <cell r="U5370">
            <v>0</v>
          </cell>
        </row>
        <row r="5371">
          <cell r="N5371" t="str">
            <v>632</v>
          </cell>
          <cell r="Q5371" t="str">
            <v>PPT</v>
          </cell>
          <cell r="T5371">
            <v>197879280</v>
          </cell>
          <cell r="U5371">
            <v>0</v>
          </cell>
        </row>
        <row r="5372">
          <cell r="N5372" t="str">
            <v>611</v>
          </cell>
          <cell r="Q5372" t="str">
            <v>RAU</v>
          </cell>
          <cell r="T5372">
            <v>61234</v>
          </cell>
          <cell r="U5372">
            <v>2.67</v>
          </cell>
        </row>
        <row r="5373">
          <cell r="N5373" t="str">
            <v>685</v>
          </cell>
          <cell r="Q5373" t="str">
            <v>RAU</v>
          </cell>
          <cell r="T5373">
            <v>111</v>
          </cell>
          <cell r="U5373">
            <v>0</v>
          </cell>
        </row>
        <row r="5374">
          <cell r="N5374" t="str">
            <v>624</v>
          </cell>
          <cell r="Q5374" t="str">
            <v>RAU</v>
          </cell>
          <cell r="T5374">
            <v>246528</v>
          </cell>
          <cell r="U5374">
            <v>6.9</v>
          </cell>
        </row>
        <row r="5375">
          <cell r="N5375" t="str">
            <v>623</v>
          </cell>
          <cell r="Q5375" t="str">
            <v>RAU</v>
          </cell>
          <cell r="T5375">
            <v>18986663</v>
          </cell>
          <cell r="U5375">
            <v>778.38</v>
          </cell>
        </row>
        <row r="5376">
          <cell r="N5376" t="str">
            <v>650</v>
          </cell>
          <cell r="Q5376" t="str">
            <v>RIN</v>
          </cell>
          <cell r="T5376">
            <v>71346</v>
          </cell>
          <cell r="U5376">
            <v>36.04</v>
          </cell>
        </row>
        <row r="5377">
          <cell r="N5377" t="str">
            <v>660</v>
          </cell>
          <cell r="Q5377" t="str">
            <v>RIN</v>
          </cell>
          <cell r="T5377">
            <v>1905</v>
          </cell>
          <cell r="U5377">
            <v>0.68</v>
          </cell>
        </row>
        <row r="5378">
          <cell r="N5378" t="str">
            <v>623</v>
          </cell>
          <cell r="Q5378" t="str">
            <v>RIN</v>
          </cell>
          <cell r="T5378">
            <v>155600</v>
          </cell>
          <cell r="U5378">
            <v>403.78</v>
          </cell>
        </row>
        <row r="5379">
          <cell r="N5379" t="str">
            <v>624</v>
          </cell>
          <cell r="Q5379" t="str">
            <v>SD</v>
          </cell>
          <cell r="T5379">
            <v>20460.02</v>
          </cell>
          <cell r="U5379">
            <v>-15483.07</v>
          </cell>
        </row>
        <row r="5380">
          <cell r="N5380" t="str">
            <v>650</v>
          </cell>
          <cell r="Q5380" t="str">
            <v>TDC</v>
          </cell>
          <cell r="T5380">
            <v>2750853</v>
          </cell>
          <cell r="U5380">
            <v>415.52</v>
          </cell>
        </row>
        <row r="5381">
          <cell r="N5381" t="str">
            <v>624</v>
          </cell>
          <cell r="Q5381" t="str">
            <v>TDC</v>
          </cell>
          <cell r="T5381">
            <v>4486832</v>
          </cell>
          <cell r="U5381">
            <v>439.72</v>
          </cell>
        </row>
        <row r="5382">
          <cell r="N5382" t="str">
            <v>624</v>
          </cell>
          <cell r="Q5382" t="str">
            <v>TDC</v>
          </cell>
          <cell r="T5382">
            <v>544752</v>
          </cell>
          <cell r="U5382">
            <v>53.39</v>
          </cell>
        </row>
        <row r="5383">
          <cell r="N5383" t="str">
            <v>622</v>
          </cell>
          <cell r="Q5383" t="str">
            <v>TSE</v>
          </cell>
          <cell r="T5383">
            <v>2047503</v>
          </cell>
          <cell r="U5383">
            <v>0</v>
          </cell>
        </row>
        <row r="5384">
          <cell r="N5384" t="str">
            <v>650</v>
          </cell>
          <cell r="Q5384" t="str">
            <v>TSE</v>
          </cell>
          <cell r="T5384">
            <v>969</v>
          </cell>
          <cell r="U5384">
            <v>0</v>
          </cell>
        </row>
        <row r="5385">
          <cell r="N5385" t="str">
            <v>625</v>
          </cell>
          <cell r="Q5385" t="str">
            <v>TTE</v>
          </cell>
          <cell r="T5385">
            <v>448800</v>
          </cell>
          <cell r="U5385">
            <v>0</v>
          </cell>
        </row>
        <row r="5386">
          <cell r="N5386" t="str">
            <v>660</v>
          </cell>
          <cell r="Q5386" t="str">
            <v>TTE</v>
          </cell>
          <cell r="T5386">
            <v>10703</v>
          </cell>
          <cell r="U5386">
            <v>0</v>
          </cell>
        </row>
        <row r="5387">
          <cell r="N5387" t="str">
            <v>621</v>
          </cell>
          <cell r="Q5387" t="str">
            <v>TTE</v>
          </cell>
          <cell r="T5387">
            <v>9000</v>
          </cell>
          <cell r="U5387">
            <v>0</v>
          </cell>
        </row>
        <row r="5388">
          <cell r="N5388" t="str">
            <v>660</v>
          </cell>
          <cell r="Q5388" t="str">
            <v>L16</v>
          </cell>
          <cell r="T5388">
            <v>2</v>
          </cell>
          <cell r="U5388">
            <v>20.54</v>
          </cell>
        </row>
        <row r="5389">
          <cell r="N5389" t="str">
            <v>660</v>
          </cell>
          <cell r="Q5389" t="str">
            <v>L32</v>
          </cell>
          <cell r="T5389">
            <v>439</v>
          </cell>
          <cell r="U5389">
            <v>4754.42</v>
          </cell>
        </row>
        <row r="5390">
          <cell r="N5390" t="str">
            <v>612</v>
          </cell>
          <cell r="Q5390" t="str">
            <v>OMS</v>
          </cell>
          <cell r="T5390">
            <v>7432</v>
          </cell>
          <cell r="U5390">
            <v>2.02</v>
          </cell>
        </row>
        <row r="5391">
          <cell r="N5391" t="str">
            <v>641</v>
          </cell>
          <cell r="Q5391" t="str">
            <v>OMS</v>
          </cell>
          <cell r="T5391">
            <v>49412</v>
          </cell>
          <cell r="U5391">
            <v>11.07</v>
          </cell>
        </row>
        <row r="5392">
          <cell r="N5392" t="str">
            <v>624</v>
          </cell>
          <cell r="Q5392" t="str">
            <v>OMS</v>
          </cell>
          <cell r="T5392">
            <v>8647841</v>
          </cell>
          <cell r="U5392">
            <v>2153.3200000000002</v>
          </cell>
        </row>
        <row r="5393">
          <cell r="N5393" t="str">
            <v>624</v>
          </cell>
          <cell r="Q5393" t="str">
            <v>PRC</v>
          </cell>
          <cell r="T5393">
            <v>7895827</v>
          </cell>
          <cell r="U5393">
            <v>2763.55</v>
          </cell>
        </row>
        <row r="5394">
          <cell r="N5394" t="str">
            <v>612</v>
          </cell>
          <cell r="Q5394" t="str">
            <v>PRC</v>
          </cell>
          <cell r="T5394">
            <v>5874145</v>
          </cell>
          <cell r="U5394">
            <v>25787.69</v>
          </cell>
        </row>
        <row r="5395">
          <cell r="N5395" t="str">
            <v>641</v>
          </cell>
          <cell r="Q5395" t="str">
            <v>PRC</v>
          </cell>
          <cell r="T5395">
            <v>71460</v>
          </cell>
          <cell r="U5395">
            <v>324.70999999999998</v>
          </cell>
        </row>
        <row r="5396">
          <cell r="N5396" t="str">
            <v>613</v>
          </cell>
          <cell r="Q5396" t="str">
            <v>PRC</v>
          </cell>
          <cell r="T5396">
            <v>1074707</v>
          </cell>
          <cell r="U5396">
            <v>8573.85</v>
          </cell>
        </row>
        <row r="5397">
          <cell r="N5397" t="str">
            <v>621</v>
          </cell>
          <cell r="Q5397" t="str">
            <v>PRV</v>
          </cell>
          <cell r="T5397">
            <v>65773</v>
          </cell>
          <cell r="U5397">
            <v>2.08</v>
          </cell>
        </row>
        <row r="5398">
          <cell r="N5398" t="str">
            <v>626</v>
          </cell>
          <cell r="Q5398" t="str">
            <v>RIV</v>
          </cell>
          <cell r="T5398">
            <v>4290165</v>
          </cell>
          <cell r="U5398">
            <v>0</v>
          </cell>
        </row>
        <row r="5399">
          <cell r="N5399" t="str">
            <v>660</v>
          </cell>
          <cell r="Q5399" t="str">
            <v>RTU</v>
          </cell>
          <cell r="T5399">
            <v>832178</v>
          </cell>
          <cell r="U5399">
            <v>-20.07</v>
          </cell>
        </row>
        <row r="5400">
          <cell r="N5400" t="str">
            <v>623</v>
          </cell>
          <cell r="Q5400" t="str">
            <v>RTU</v>
          </cell>
          <cell r="T5400">
            <v>155600</v>
          </cell>
          <cell r="U5400">
            <v>2.97</v>
          </cell>
        </row>
        <row r="5401">
          <cell r="N5401" t="str">
            <v>676</v>
          </cell>
          <cell r="Q5401" t="str">
            <v>TDE</v>
          </cell>
          <cell r="T5401">
            <v>0</v>
          </cell>
          <cell r="U5401">
            <v>0</v>
          </cell>
        </row>
        <row r="5402">
          <cell r="N5402" t="str">
            <v>611</v>
          </cell>
          <cell r="Q5402" t="str">
            <v>TDE</v>
          </cell>
          <cell r="T5402">
            <v>134625</v>
          </cell>
          <cell r="U5402">
            <v>0</v>
          </cell>
        </row>
        <row r="5403">
          <cell r="N5403" t="str">
            <v>612</v>
          </cell>
          <cell r="Q5403" t="str">
            <v>TDE</v>
          </cell>
          <cell r="T5403">
            <v>7432</v>
          </cell>
          <cell r="U5403">
            <v>0</v>
          </cell>
        </row>
        <row r="5404">
          <cell r="N5404" t="str">
            <v>623</v>
          </cell>
          <cell r="Q5404" t="str">
            <v>TDE</v>
          </cell>
          <cell r="T5404">
            <v>91473161</v>
          </cell>
          <cell r="U5404">
            <v>0</v>
          </cell>
        </row>
        <row r="5405">
          <cell r="N5405" t="str">
            <v>624</v>
          </cell>
          <cell r="Q5405" t="str">
            <v>TDE</v>
          </cell>
          <cell r="T5405">
            <v>3653020</v>
          </cell>
          <cell r="U5405">
            <v>0</v>
          </cell>
        </row>
        <row r="5406">
          <cell r="N5406" t="str">
            <v>620</v>
          </cell>
          <cell r="Q5406" t="str">
            <v>TIU</v>
          </cell>
          <cell r="T5406">
            <v>1745793</v>
          </cell>
          <cell r="U5406">
            <v>1.73</v>
          </cell>
        </row>
        <row r="5407">
          <cell r="N5407" t="str">
            <v>642</v>
          </cell>
          <cell r="Q5407" t="str">
            <v>TIU</v>
          </cell>
          <cell r="T5407">
            <v>1477</v>
          </cell>
          <cell r="U5407">
            <v>0.02</v>
          </cell>
        </row>
        <row r="5408">
          <cell r="N5408" t="str">
            <v>626</v>
          </cell>
          <cell r="Q5408" t="str">
            <v>TIU</v>
          </cell>
          <cell r="T5408">
            <v>16404000</v>
          </cell>
          <cell r="U5408">
            <v>-0.05</v>
          </cell>
        </row>
        <row r="5409">
          <cell r="N5409" t="str">
            <v>624</v>
          </cell>
          <cell r="Q5409" t="str">
            <v>TIU</v>
          </cell>
          <cell r="T5409">
            <v>3657482</v>
          </cell>
          <cell r="U5409">
            <v>0.74</v>
          </cell>
        </row>
        <row r="5410">
          <cell r="N5410" t="str">
            <v>624</v>
          </cell>
          <cell r="Q5410" t="str">
            <v>TIU</v>
          </cell>
          <cell r="T5410">
            <v>3470466</v>
          </cell>
          <cell r="U5410">
            <v>3.49</v>
          </cell>
        </row>
        <row r="5411">
          <cell r="N5411" t="str">
            <v>660</v>
          </cell>
          <cell r="Q5411" t="str">
            <v>TIU</v>
          </cell>
          <cell r="T5411">
            <v>1905</v>
          </cell>
          <cell r="U5411">
            <v>0.04</v>
          </cell>
        </row>
        <row r="5412">
          <cell r="N5412" t="str">
            <v>660</v>
          </cell>
          <cell r="Q5412" t="str">
            <v>TSC</v>
          </cell>
          <cell r="T5412">
            <v>19498</v>
          </cell>
          <cell r="U5412">
            <v>0</v>
          </cell>
        </row>
        <row r="5413">
          <cell r="N5413" t="str">
            <v>626</v>
          </cell>
          <cell r="Q5413" t="str">
            <v>TSC</v>
          </cell>
          <cell r="T5413">
            <v>2310640</v>
          </cell>
          <cell r="U5413">
            <v>0</v>
          </cell>
        </row>
        <row r="5414">
          <cell r="N5414" t="str">
            <v>641</v>
          </cell>
          <cell r="Q5414" t="str">
            <v>TSC</v>
          </cell>
          <cell r="T5414">
            <v>71460</v>
          </cell>
          <cell r="U5414">
            <v>0</v>
          </cell>
        </row>
        <row r="5415">
          <cell r="N5415" t="str">
            <v>650</v>
          </cell>
          <cell r="Q5415" t="str">
            <v>TSC</v>
          </cell>
          <cell r="T5415">
            <v>3255</v>
          </cell>
          <cell r="U5415">
            <v>0</v>
          </cell>
        </row>
        <row r="5416">
          <cell r="N5416" t="str">
            <v>676</v>
          </cell>
          <cell r="Q5416" t="str">
            <v>TSC</v>
          </cell>
          <cell r="T5416">
            <v>2175000</v>
          </cell>
          <cell r="U5416">
            <v>0</v>
          </cell>
        </row>
        <row r="5417">
          <cell r="N5417" t="str">
            <v>644</v>
          </cell>
          <cell r="Q5417" t="str">
            <v>TSC</v>
          </cell>
          <cell r="T5417">
            <v>2049250</v>
          </cell>
          <cell r="U5417">
            <v>0</v>
          </cell>
        </row>
        <row r="5418">
          <cell r="N5418" t="str">
            <v>632</v>
          </cell>
          <cell r="Q5418" t="str">
            <v>TTC</v>
          </cell>
          <cell r="T5418">
            <v>197879280</v>
          </cell>
          <cell r="U5418">
            <v>3957.58</v>
          </cell>
        </row>
        <row r="5419">
          <cell r="N5419" t="str">
            <v>623</v>
          </cell>
          <cell r="Q5419" t="str">
            <v>TTC</v>
          </cell>
          <cell r="T5419">
            <v>205752</v>
          </cell>
          <cell r="U5419">
            <v>9.0500000000000007</v>
          </cell>
        </row>
        <row r="5420">
          <cell r="N5420" t="str">
            <v>624</v>
          </cell>
          <cell r="Q5420" t="str">
            <v>TTC</v>
          </cell>
          <cell r="T5420">
            <v>3653020</v>
          </cell>
          <cell r="U5420">
            <v>135.16999999999999</v>
          </cell>
        </row>
        <row r="5421">
          <cell r="N5421" t="str">
            <v>650</v>
          </cell>
          <cell r="Q5421" t="str">
            <v>CAV</v>
          </cell>
          <cell r="T5421">
            <v>71346</v>
          </cell>
          <cell r="U5421">
            <v>0.34</v>
          </cell>
        </row>
        <row r="5422">
          <cell r="N5422" t="str">
            <v>623</v>
          </cell>
          <cell r="Q5422" t="str">
            <v>CAV</v>
          </cell>
          <cell r="T5422">
            <v>46560</v>
          </cell>
          <cell r="U5422">
            <v>2.23</v>
          </cell>
        </row>
        <row r="5423">
          <cell r="N5423" t="str">
            <v>642</v>
          </cell>
          <cell r="Q5423" t="str">
            <v>CC</v>
          </cell>
          <cell r="T5423">
            <v>0</v>
          </cell>
          <cell r="U5423">
            <v>450</v>
          </cell>
        </row>
        <row r="5424">
          <cell r="N5424" t="str">
            <v>624</v>
          </cell>
          <cell r="Q5424" t="str">
            <v>DC</v>
          </cell>
          <cell r="T5424">
            <v>300</v>
          </cell>
          <cell r="U5424">
            <v>5481</v>
          </cell>
        </row>
        <row r="5425">
          <cell r="N5425" t="str">
            <v>624</v>
          </cell>
          <cell r="Q5425" t="str">
            <v>DSM</v>
          </cell>
          <cell r="T5425">
            <v>8719233</v>
          </cell>
          <cell r="U5425">
            <v>6059.89</v>
          </cell>
        </row>
        <row r="5426">
          <cell r="N5426" t="str">
            <v>624</v>
          </cell>
          <cell r="Q5426" t="str">
            <v>EBF</v>
          </cell>
          <cell r="T5426">
            <v>25532922</v>
          </cell>
          <cell r="U5426">
            <v>-733535.3</v>
          </cell>
        </row>
        <row r="5427">
          <cell r="N5427" t="str">
            <v>626</v>
          </cell>
          <cell r="Q5427" t="str">
            <v>EBF</v>
          </cell>
          <cell r="T5427">
            <v>12965832</v>
          </cell>
          <cell r="U5427">
            <v>-372495.39</v>
          </cell>
        </row>
        <row r="5428">
          <cell r="N5428" t="str">
            <v>623</v>
          </cell>
          <cell r="Q5428" t="str">
            <v>EC</v>
          </cell>
          <cell r="T5428">
            <v>3062735</v>
          </cell>
          <cell r="U5428">
            <v>206618.22</v>
          </cell>
        </row>
        <row r="5429">
          <cell r="N5429" t="str">
            <v>624</v>
          </cell>
          <cell r="Q5429" t="str">
            <v>EC</v>
          </cell>
          <cell r="T5429">
            <v>402640</v>
          </cell>
          <cell r="U5429">
            <v>23364.39</v>
          </cell>
        </row>
        <row r="5430">
          <cell r="N5430" t="str">
            <v>624</v>
          </cell>
          <cell r="Q5430" t="str">
            <v>EC</v>
          </cell>
          <cell r="T5430">
            <v>140000</v>
          </cell>
          <cell r="U5430">
            <v>8620.92</v>
          </cell>
        </row>
        <row r="5431">
          <cell r="N5431" t="str">
            <v>626</v>
          </cell>
          <cell r="Q5431" t="str">
            <v>EC</v>
          </cell>
          <cell r="T5431">
            <v>12965832</v>
          </cell>
          <cell r="U5431">
            <v>420417.11</v>
          </cell>
        </row>
        <row r="5432">
          <cell r="N5432" t="str">
            <v>620</v>
          </cell>
          <cell r="Q5432" t="str">
            <v>EC</v>
          </cell>
          <cell r="T5432">
            <v>2258</v>
          </cell>
          <cell r="U5432">
            <v>130.62</v>
          </cell>
        </row>
        <row r="5433">
          <cell r="N5433" t="str">
            <v>624</v>
          </cell>
          <cell r="Q5433" t="str">
            <v>EC</v>
          </cell>
          <cell r="T5433">
            <v>1653020</v>
          </cell>
          <cell r="U5433">
            <v>89970.57</v>
          </cell>
        </row>
        <row r="5434">
          <cell r="N5434" t="str">
            <v>811</v>
          </cell>
          <cell r="Q5434" t="str">
            <v>ECR</v>
          </cell>
          <cell r="T5434">
            <v>305.3</v>
          </cell>
          <cell r="U5434">
            <v>0.6</v>
          </cell>
        </row>
        <row r="5435">
          <cell r="N5435" t="str">
            <v>613</v>
          </cell>
          <cell r="Q5435" t="str">
            <v>EFL</v>
          </cell>
          <cell r="T5435">
            <v>1074707</v>
          </cell>
          <cell r="U5435">
            <v>35330.980000000003</v>
          </cell>
        </row>
        <row r="5436">
          <cell r="N5436" t="str">
            <v>632</v>
          </cell>
          <cell r="Q5436" t="str">
            <v>EFL</v>
          </cell>
          <cell r="T5436">
            <v>197879280</v>
          </cell>
          <cell r="U5436">
            <v>6505281.3300000001</v>
          </cell>
        </row>
        <row r="5437">
          <cell r="N5437" t="str">
            <v>650</v>
          </cell>
          <cell r="Q5437" t="str">
            <v>EFV</v>
          </cell>
          <cell r="T5437">
            <v>1938</v>
          </cell>
          <cell r="U5437">
            <v>5.92</v>
          </cell>
        </row>
        <row r="5438">
          <cell r="N5438" t="str">
            <v>650</v>
          </cell>
          <cell r="Q5438" t="str">
            <v>EP1</v>
          </cell>
          <cell r="T5438">
            <v>3255</v>
          </cell>
          <cell r="U5438">
            <v>0</v>
          </cell>
        </row>
        <row r="5439">
          <cell r="N5439" t="str">
            <v>642</v>
          </cell>
          <cell r="Q5439" t="str">
            <v>EP1</v>
          </cell>
          <cell r="T5439">
            <v>28268</v>
          </cell>
          <cell r="U5439">
            <v>0</v>
          </cell>
        </row>
        <row r="5440">
          <cell r="N5440" t="str">
            <v>626</v>
          </cell>
          <cell r="Q5440" t="str">
            <v>EP3</v>
          </cell>
          <cell r="T5440">
            <v>2678623</v>
          </cell>
          <cell r="U5440">
            <v>0</v>
          </cell>
        </row>
        <row r="5441">
          <cell r="N5441" t="str">
            <v>660</v>
          </cell>
          <cell r="Q5441" t="str">
            <v>E12</v>
          </cell>
          <cell r="T5441">
            <v>88</v>
          </cell>
          <cell r="U5441">
            <v>2.74</v>
          </cell>
        </row>
        <row r="5442">
          <cell r="N5442" t="str">
            <v>660</v>
          </cell>
          <cell r="Q5442" t="str">
            <v>E16</v>
          </cell>
          <cell r="T5442">
            <v>122</v>
          </cell>
          <cell r="U5442">
            <v>3.8</v>
          </cell>
        </row>
        <row r="5443">
          <cell r="N5443" t="str">
            <v>650</v>
          </cell>
          <cell r="Q5443" t="str">
            <v>E16</v>
          </cell>
          <cell r="T5443">
            <v>2655</v>
          </cell>
          <cell r="U5443">
            <v>82.78</v>
          </cell>
        </row>
        <row r="5444">
          <cell r="N5444" t="str">
            <v>621</v>
          </cell>
          <cell r="Q5444" t="str">
            <v>FFC</v>
          </cell>
          <cell r="T5444">
            <v>39214278</v>
          </cell>
          <cell r="U5444">
            <v>585.97</v>
          </cell>
        </row>
        <row r="5445">
          <cell r="N5445" t="str">
            <v>621</v>
          </cell>
          <cell r="Q5445" t="str">
            <v>FFC</v>
          </cell>
          <cell r="T5445">
            <v>756631</v>
          </cell>
          <cell r="U5445">
            <v>11.34</v>
          </cell>
        </row>
        <row r="5446">
          <cell r="N5446" t="str">
            <v>650</v>
          </cell>
          <cell r="Q5446" t="str">
            <v>FFC</v>
          </cell>
          <cell r="T5446">
            <v>2750853</v>
          </cell>
          <cell r="U5446">
            <v>8.08</v>
          </cell>
        </row>
        <row r="5447">
          <cell r="N5447" t="str">
            <v>650</v>
          </cell>
          <cell r="Q5447" t="str">
            <v>FFC</v>
          </cell>
          <cell r="T5447">
            <v>969</v>
          </cell>
          <cell r="U5447">
            <v>0</v>
          </cell>
        </row>
        <row r="5448">
          <cell r="N5448" t="str">
            <v>641</v>
          </cell>
          <cell r="Q5448" t="str">
            <v>FMU</v>
          </cell>
          <cell r="T5448">
            <v>927</v>
          </cell>
          <cell r="U5448">
            <v>0</v>
          </cell>
        </row>
        <row r="5449">
          <cell r="N5449" t="str">
            <v>624</v>
          </cell>
          <cell r="Q5449" t="str">
            <v>FVE</v>
          </cell>
          <cell r="T5449">
            <v>8647841</v>
          </cell>
          <cell r="U5449">
            <v>0</v>
          </cell>
        </row>
        <row r="5450">
          <cell r="N5450" t="str">
            <v>626</v>
          </cell>
          <cell r="Q5450" t="str">
            <v>FVE</v>
          </cell>
          <cell r="T5450">
            <v>384912</v>
          </cell>
          <cell r="U5450">
            <v>0</v>
          </cell>
        </row>
        <row r="5451">
          <cell r="N5451" t="str">
            <v>641</v>
          </cell>
          <cell r="Q5451" t="str">
            <v>FVE</v>
          </cell>
          <cell r="T5451">
            <v>3389</v>
          </cell>
          <cell r="U5451">
            <v>0</v>
          </cell>
        </row>
        <row r="5452">
          <cell r="N5452" t="str">
            <v>676</v>
          </cell>
          <cell r="Q5452" t="str">
            <v>ICV</v>
          </cell>
          <cell r="T5452">
            <v>2175000</v>
          </cell>
          <cell r="U5452">
            <v>0</v>
          </cell>
        </row>
        <row r="5453">
          <cell r="N5453" t="str">
            <v>621</v>
          </cell>
          <cell r="Q5453" t="str">
            <v>ICV</v>
          </cell>
          <cell r="T5453">
            <v>472848</v>
          </cell>
          <cell r="U5453">
            <v>0</v>
          </cell>
        </row>
        <row r="5454">
          <cell r="N5454" t="str">
            <v>623</v>
          </cell>
          <cell r="Q5454" t="str">
            <v>ICV</v>
          </cell>
          <cell r="T5454">
            <v>32000</v>
          </cell>
          <cell r="U5454">
            <v>0</v>
          </cell>
        </row>
        <row r="5455">
          <cell r="N5455" t="str">
            <v>625</v>
          </cell>
          <cell r="Q5455" t="str">
            <v>LMR</v>
          </cell>
          <cell r="T5455">
            <v>448800</v>
          </cell>
          <cell r="U5455">
            <v>30.07</v>
          </cell>
        </row>
        <row r="5456">
          <cell r="N5456" t="str">
            <v>626</v>
          </cell>
          <cell r="Q5456" t="str">
            <v>BFC</v>
          </cell>
          <cell r="T5456">
            <v>2310640</v>
          </cell>
          <cell r="U5456">
            <v>66544.12</v>
          </cell>
        </row>
        <row r="5457">
          <cell r="N5457" t="str">
            <v>655</v>
          </cell>
          <cell r="Q5457" t="str">
            <v>BFC</v>
          </cell>
          <cell r="T5457">
            <v>297</v>
          </cell>
          <cell r="U5457">
            <v>8.58</v>
          </cell>
        </row>
        <row r="5458">
          <cell r="N5458" t="str">
            <v>650</v>
          </cell>
          <cell r="Q5458" t="str">
            <v>CAP</v>
          </cell>
          <cell r="T5458">
            <v>3009</v>
          </cell>
          <cell r="U5458">
            <v>0.01</v>
          </cell>
        </row>
        <row r="5459">
          <cell r="N5459" t="str">
            <v>624</v>
          </cell>
          <cell r="Q5459" t="str">
            <v>CAP</v>
          </cell>
          <cell r="T5459">
            <v>3019028</v>
          </cell>
          <cell r="U5459">
            <v>36.229999999999997</v>
          </cell>
        </row>
        <row r="5460">
          <cell r="N5460" t="str">
            <v>626</v>
          </cell>
          <cell r="Q5460" t="str">
            <v>EIV</v>
          </cell>
          <cell r="T5460">
            <v>4290165</v>
          </cell>
          <cell r="U5460">
            <v>0</v>
          </cell>
        </row>
        <row r="5461">
          <cell r="N5461" t="str">
            <v>624</v>
          </cell>
          <cell r="Q5461" t="str">
            <v>EP4</v>
          </cell>
          <cell r="T5461">
            <v>10860147</v>
          </cell>
          <cell r="U5461">
            <v>0</v>
          </cell>
        </row>
        <row r="5462">
          <cell r="N5462" t="str">
            <v>650</v>
          </cell>
          <cell r="Q5462" t="str">
            <v>EP4</v>
          </cell>
          <cell r="T5462">
            <v>65</v>
          </cell>
          <cell r="U5462">
            <v>0</v>
          </cell>
        </row>
        <row r="5463">
          <cell r="N5463" t="str">
            <v>641</v>
          </cell>
          <cell r="Q5463" t="str">
            <v>EP4</v>
          </cell>
          <cell r="T5463">
            <v>3552</v>
          </cell>
          <cell r="U5463">
            <v>0</v>
          </cell>
        </row>
        <row r="5464">
          <cell r="N5464" t="str">
            <v>633</v>
          </cell>
          <cell r="Q5464" t="str">
            <v>EP4</v>
          </cell>
          <cell r="T5464">
            <v>250349177</v>
          </cell>
          <cell r="U5464">
            <v>0</v>
          </cell>
        </row>
        <row r="5465">
          <cell r="N5465" t="str">
            <v>626</v>
          </cell>
          <cell r="Q5465" t="str">
            <v>EP4</v>
          </cell>
          <cell r="T5465">
            <v>3261060</v>
          </cell>
          <cell r="U5465">
            <v>0</v>
          </cell>
        </row>
        <row r="5466">
          <cell r="N5466" t="str">
            <v>625</v>
          </cell>
          <cell r="Q5466" t="str">
            <v>EUR</v>
          </cell>
          <cell r="T5466">
            <v>5886540</v>
          </cell>
          <cell r="U5466">
            <v>700.47</v>
          </cell>
        </row>
        <row r="5467">
          <cell r="N5467" t="str">
            <v>621</v>
          </cell>
          <cell r="Q5467" t="str">
            <v>EUR</v>
          </cell>
          <cell r="T5467">
            <v>542187</v>
          </cell>
          <cell r="U5467">
            <v>64.489999999999995</v>
          </cell>
        </row>
        <row r="5468">
          <cell r="N5468" t="str">
            <v>650</v>
          </cell>
          <cell r="Q5468" t="str">
            <v>EUR</v>
          </cell>
          <cell r="T5468">
            <v>3255</v>
          </cell>
          <cell r="U5468">
            <v>0.42</v>
          </cell>
        </row>
        <row r="5469">
          <cell r="N5469" t="str">
            <v>613</v>
          </cell>
          <cell r="Q5469" t="str">
            <v>EUR</v>
          </cell>
          <cell r="T5469">
            <v>1074707</v>
          </cell>
          <cell r="U5469">
            <v>128.29</v>
          </cell>
        </row>
        <row r="5470">
          <cell r="N5470" t="str">
            <v>655</v>
          </cell>
          <cell r="Q5470" t="str">
            <v>EUR</v>
          </cell>
          <cell r="T5470">
            <v>297</v>
          </cell>
          <cell r="U5470">
            <v>0.03</v>
          </cell>
        </row>
        <row r="5471">
          <cell r="N5471" t="str">
            <v>650</v>
          </cell>
          <cell r="Q5471" t="str">
            <v>E23</v>
          </cell>
          <cell r="T5471">
            <v>394</v>
          </cell>
          <cell r="U5471">
            <v>12.28</v>
          </cell>
        </row>
        <row r="5472">
          <cell r="N5472" t="str">
            <v>660</v>
          </cell>
          <cell r="Q5472" t="str">
            <v>E31</v>
          </cell>
          <cell r="T5472">
            <v>83</v>
          </cell>
          <cell r="U5472">
            <v>2.59</v>
          </cell>
        </row>
        <row r="5473">
          <cell r="N5473" t="str">
            <v>644</v>
          </cell>
          <cell r="Q5473" t="str">
            <v>FFE</v>
          </cell>
          <cell r="T5473">
            <v>2049250</v>
          </cell>
          <cell r="U5473">
            <v>221.32</v>
          </cell>
        </row>
        <row r="5474">
          <cell r="N5474" t="str">
            <v>621</v>
          </cell>
          <cell r="Q5474" t="str">
            <v>FVC</v>
          </cell>
          <cell r="T5474">
            <v>9000</v>
          </cell>
          <cell r="U5474">
            <v>0</v>
          </cell>
        </row>
        <row r="5475">
          <cell r="N5475" t="str">
            <v>660</v>
          </cell>
          <cell r="Q5475" t="str">
            <v>FVC</v>
          </cell>
          <cell r="T5475">
            <v>633</v>
          </cell>
          <cell r="U5475">
            <v>0</v>
          </cell>
        </row>
        <row r="5476">
          <cell r="N5476" t="str">
            <v>625</v>
          </cell>
          <cell r="Q5476" t="str">
            <v>LMV</v>
          </cell>
          <cell r="T5476">
            <v>5886540</v>
          </cell>
          <cell r="U5476">
            <v>382.61</v>
          </cell>
        </row>
        <row r="5477">
          <cell r="N5477" t="str">
            <v>624</v>
          </cell>
          <cell r="Q5477" t="str">
            <v>LMV</v>
          </cell>
          <cell r="T5477">
            <v>187695</v>
          </cell>
          <cell r="U5477">
            <v>0.56000000000000005</v>
          </cell>
        </row>
        <row r="5478">
          <cell r="N5478" t="str">
            <v>626</v>
          </cell>
          <cell r="Q5478" t="str">
            <v>MSO</v>
          </cell>
          <cell r="T5478">
            <v>384912</v>
          </cell>
          <cell r="U5478">
            <v>207.47</v>
          </cell>
        </row>
        <row r="5479">
          <cell r="N5479" t="str">
            <v>611</v>
          </cell>
          <cell r="Q5479" t="str">
            <v>MSO</v>
          </cell>
          <cell r="T5479">
            <v>132939</v>
          </cell>
          <cell r="U5479">
            <v>118.5</v>
          </cell>
        </row>
        <row r="5480">
          <cell r="N5480" t="str">
            <v>642</v>
          </cell>
          <cell r="Q5480" t="str">
            <v>MSV</v>
          </cell>
          <cell r="T5480">
            <v>370</v>
          </cell>
          <cell r="U5480">
            <v>0</v>
          </cell>
        </row>
        <row r="5481">
          <cell r="N5481" t="str">
            <v>642</v>
          </cell>
          <cell r="Q5481" t="str">
            <v>MSV</v>
          </cell>
          <cell r="T5481">
            <v>1477</v>
          </cell>
          <cell r="U5481">
            <v>0</v>
          </cell>
        </row>
        <row r="5482">
          <cell r="N5482" t="str">
            <v>621</v>
          </cell>
          <cell r="Q5482" t="str">
            <v>PPT</v>
          </cell>
          <cell r="T5482">
            <v>756631</v>
          </cell>
          <cell r="U5482">
            <v>0</v>
          </cell>
        </row>
        <row r="5483">
          <cell r="N5483" t="str">
            <v>624</v>
          </cell>
          <cell r="Q5483" t="str">
            <v>PPT</v>
          </cell>
          <cell r="T5483">
            <v>378432</v>
          </cell>
          <cell r="U5483">
            <v>0</v>
          </cell>
        </row>
        <row r="5484">
          <cell r="N5484" t="str">
            <v>634</v>
          </cell>
          <cell r="Q5484" t="str">
            <v>PPT</v>
          </cell>
          <cell r="T5484">
            <v>196450984</v>
          </cell>
          <cell r="U5484">
            <v>0</v>
          </cell>
        </row>
        <row r="5485">
          <cell r="N5485" t="str">
            <v>626</v>
          </cell>
          <cell r="Q5485" t="str">
            <v>PPT</v>
          </cell>
          <cell r="T5485">
            <v>4290165</v>
          </cell>
          <cell r="U5485">
            <v>0</v>
          </cell>
        </row>
        <row r="5486">
          <cell r="N5486" t="str">
            <v>624</v>
          </cell>
          <cell r="Q5486" t="str">
            <v>RIN</v>
          </cell>
          <cell r="T5486">
            <v>9209277</v>
          </cell>
          <cell r="U5486">
            <v>17654.16</v>
          </cell>
        </row>
        <row r="5487">
          <cell r="N5487" t="str">
            <v>625</v>
          </cell>
          <cell r="Q5487" t="str">
            <v>TDC</v>
          </cell>
          <cell r="T5487">
            <v>6242940</v>
          </cell>
          <cell r="U5487">
            <v>212.27</v>
          </cell>
        </row>
        <row r="5488">
          <cell r="N5488" t="str">
            <v>650</v>
          </cell>
          <cell r="Q5488" t="str">
            <v>TDC</v>
          </cell>
          <cell r="T5488">
            <v>18705</v>
          </cell>
          <cell r="U5488">
            <v>2.83</v>
          </cell>
        </row>
        <row r="5489">
          <cell r="N5489" t="str">
            <v>623</v>
          </cell>
          <cell r="Q5489" t="str">
            <v>TSE</v>
          </cell>
          <cell r="T5489">
            <v>32000</v>
          </cell>
          <cell r="U5489">
            <v>0</v>
          </cell>
        </row>
        <row r="5490">
          <cell r="N5490" t="str">
            <v>623</v>
          </cell>
          <cell r="Q5490" t="str">
            <v>TSE</v>
          </cell>
          <cell r="T5490">
            <v>205752</v>
          </cell>
          <cell r="U5490">
            <v>0</v>
          </cell>
        </row>
        <row r="5491">
          <cell r="N5491" t="str">
            <v>626</v>
          </cell>
          <cell r="Q5491" t="str">
            <v>TTE</v>
          </cell>
          <cell r="T5491">
            <v>2887680</v>
          </cell>
          <cell r="U5491">
            <v>0</v>
          </cell>
        </row>
        <row r="5492">
          <cell r="N5492" t="str">
            <v>685</v>
          </cell>
          <cell r="Q5492" t="str">
            <v>VIN</v>
          </cell>
          <cell r="T5492">
            <v>116926</v>
          </cell>
          <cell r="U5492">
            <v>-65.89</v>
          </cell>
        </row>
        <row r="5493">
          <cell r="N5493" t="str">
            <v>641</v>
          </cell>
          <cell r="Q5493" t="str">
            <v>MC</v>
          </cell>
          <cell r="T5493">
            <v>18</v>
          </cell>
          <cell r="U5493">
            <v>39.78</v>
          </cell>
        </row>
        <row r="5494">
          <cell r="N5494" t="str">
            <v>676</v>
          </cell>
          <cell r="Q5494" t="str">
            <v>MDW</v>
          </cell>
          <cell r="T5494">
            <v>0</v>
          </cell>
          <cell r="U5494">
            <v>0</v>
          </cell>
        </row>
        <row r="5495">
          <cell r="N5495" t="str">
            <v>626</v>
          </cell>
          <cell r="Q5495" t="str">
            <v>OMS</v>
          </cell>
          <cell r="T5495">
            <v>2310640</v>
          </cell>
          <cell r="U5495">
            <v>492.16</v>
          </cell>
        </row>
        <row r="5496">
          <cell r="N5496" t="str">
            <v>623</v>
          </cell>
          <cell r="Q5496" t="str">
            <v>OMS</v>
          </cell>
          <cell r="T5496">
            <v>87984</v>
          </cell>
          <cell r="U5496">
            <v>22.53</v>
          </cell>
        </row>
        <row r="5497">
          <cell r="N5497" t="str">
            <v>641</v>
          </cell>
          <cell r="Q5497" t="str">
            <v>OMS</v>
          </cell>
          <cell r="T5497">
            <v>927</v>
          </cell>
          <cell r="U5497">
            <v>0.21</v>
          </cell>
        </row>
        <row r="5498">
          <cell r="N5498" t="str">
            <v>622</v>
          </cell>
          <cell r="Q5498" t="str">
            <v>PRC</v>
          </cell>
          <cell r="T5498">
            <v>2027837</v>
          </cell>
          <cell r="U5498">
            <v>13156.6</v>
          </cell>
        </row>
        <row r="5499">
          <cell r="N5499" t="str">
            <v>624</v>
          </cell>
          <cell r="Q5499" t="str">
            <v>PRC</v>
          </cell>
          <cell r="T5499">
            <v>4486832</v>
          </cell>
          <cell r="U5499">
            <v>1570.39</v>
          </cell>
        </row>
        <row r="5500">
          <cell r="N5500" t="str">
            <v>623</v>
          </cell>
          <cell r="Q5500" t="str">
            <v>PRC</v>
          </cell>
          <cell r="T5500">
            <v>18986663</v>
          </cell>
          <cell r="U5500">
            <v>85231.12</v>
          </cell>
        </row>
        <row r="5501">
          <cell r="N5501" t="str">
            <v>624</v>
          </cell>
          <cell r="Q5501" t="str">
            <v>PRC</v>
          </cell>
          <cell r="T5501">
            <v>3019028</v>
          </cell>
          <cell r="U5501">
            <v>1056.67</v>
          </cell>
        </row>
        <row r="5502">
          <cell r="N5502" t="str">
            <v>624</v>
          </cell>
          <cell r="Q5502" t="str">
            <v>PRV</v>
          </cell>
          <cell r="T5502">
            <v>3356103</v>
          </cell>
          <cell r="U5502">
            <v>-120.84</v>
          </cell>
        </row>
        <row r="5503">
          <cell r="N5503" t="str">
            <v>626</v>
          </cell>
          <cell r="Q5503" t="str">
            <v>PRV</v>
          </cell>
          <cell r="T5503">
            <v>10340154</v>
          </cell>
          <cell r="U5503">
            <v>444.62</v>
          </cell>
        </row>
        <row r="5504">
          <cell r="N5504" t="str">
            <v>641</v>
          </cell>
          <cell r="Q5504" t="str">
            <v>PRV</v>
          </cell>
          <cell r="T5504">
            <v>1365241</v>
          </cell>
          <cell r="U5504">
            <v>-99.72</v>
          </cell>
        </row>
        <row r="5505">
          <cell r="N5505" t="str">
            <v>634</v>
          </cell>
          <cell r="Q5505" t="str">
            <v>RIV</v>
          </cell>
          <cell r="T5505">
            <v>67743448</v>
          </cell>
          <cell r="U5505">
            <v>0</v>
          </cell>
        </row>
        <row r="5506">
          <cell r="N5506" t="str">
            <v>621</v>
          </cell>
          <cell r="Q5506" t="str">
            <v>RTU</v>
          </cell>
          <cell r="T5506">
            <v>9000</v>
          </cell>
          <cell r="U5506">
            <v>0.12</v>
          </cell>
        </row>
        <row r="5507">
          <cell r="N5507" t="str">
            <v>626</v>
          </cell>
          <cell r="Q5507" t="str">
            <v>RTU</v>
          </cell>
          <cell r="T5507">
            <v>915057</v>
          </cell>
          <cell r="U5507">
            <v>11.89</v>
          </cell>
        </row>
        <row r="5508">
          <cell r="N5508" t="str">
            <v>624</v>
          </cell>
          <cell r="Q5508" t="str">
            <v>TDE</v>
          </cell>
          <cell r="T5508">
            <v>9209277</v>
          </cell>
          <cell r="U5508">
            <v>0</v>
          </cell>
        </row>
        <row r="5509">
          <cell r="N5509" t="str">
            <v>625</v>
          </cell>
          <cell r="Q5509" t="str">
            <v>TIU</v>
          </cell>
          <cell r="T5509">
            <v>6242940</v>
          </cell>
          <cell r="U5509">
            <v>0.01</v>
          </cell>
        </row>
        <row r="5510">
          <cell r="N5510" t="str">
            <v>624</v>
          </cell>
          <cell r="Q5510" t="str">
            <v>TSC</v>
          </cell>
          <cell r="T5510">
            <v>3470466</v>
          </cell>
          <cell r="U5510">
            <v>0</v>
          </cell>
        </row>
        <row r="5511">
          <cell r="N5511" t="str">
            <v>621</v>
          </cell>
          <cell r="Q5511" t="str">
            <v>TSC</v>
          </cell>
          <cell r="T5511">
            <v>65773</v>
          </cell>
          <cell r="U5511">
            <v>0</v>
          </cell>
        </row>
        <row r="5512">
          <cell r="N5512" t="str">
            <v>624</v>
          </cell>
          <cell r="Q5512" t="str">
            <v>TSC</v>
          </cell>
          <cell r="T5512">
            <v>8647841</v>
          </cell>
          <cell r="U5512">
            <v>0</v>
          </cell>
        </row>
        <row r="5513">
          <cell r="N5513" t="str">
            <v>624</v>
          </cell>
          <cell r="Q5513" t="str">
            <v>TSC</v>
          </cell>
          <cell r="T5513">
            <v>3019028</v>
          </cell>
          <cell r="U5513">
            <v>0</v>
          </cell>
        </row>
        <row r="5514">
          <cell r="N5514" t="str">
            <v>642</v>
          </cell>
          <cell r="Q5514" t="str">
            <v>TSC</v>
          </cell>
          <cell r="T5514">
            <v>370</v>
          </cell>
          <cell r="U5514">
            <v>0</v>
          </cell>
        </row>
        <row r="5515">
          <cell r="N5515" t="str">
            <v>621</v>
          </cell>
          <cell r="Q5515" t="str">
            <v>TTC</v>
          </cell>
          <cell r="T5515">
            <v>7067158</v>
          </cell>
          <cell r="U5515">
            <v>352.09</v>
          </cell>
        </row>
        <row r="5516">
          <cell r="N5516" t="str">
            <v>621</v>
          </cell>
          <cell r="Q5516" t="str">
            <v>TTC</v>
          </cell>
          <cell r="T5516">
            <v>756631</v>
          </cell>
          <cell r="U5516">
            <v>37.83</v>
          </cell>
        </row>
        <row r="5517">
          <cell r="N5517" t="str">
            <v>621</v>
          </cell>
          <cell r="Q5517" t="str">
            <v>CC</v>
          </cell>
          <cell r="T5517">
            <v>0</v>
          </cell>
          <cell r="U5517">
            <v>220</v>
          </cell>
        </row>
        <row r="5518">
          <cell r="N5518" t="str">
            <v>624</v>
          </cell>
          <cell r="Q5518" t="str">
            <v>DC</v>
          </cell>
          <cell r="T5518">
            <v>300</v>
          </cell>
          <cell r="U5518">
            <v>5481</v>
          </cell>
        </row>
        <row r="5519">
          <cell r="N5519" t="str">
            <v>624</v>
          </cell>
          <cell r="Q5519" t="str">
            <v>DC</v>
          </cell>
          <cell r="T5519">
            <v>50</v>
          </cell>
          <cell r="U5519">
            <v>913.5</v>
          </cell>
        </row>
        <row r="5520">
          <cell r="N5520" t="str">
            <v>624</v>
          </cell>
          <cell r="Q5520" t="str">
            <v>DC</v>
          </cell>
          <cell r="T5520">
            <v>100</v>
          </cell>
          <cell r="U5520">
            <v>1827</v>
          </cell>
        </row>
        <row r="5521">
          <cell r="N5521" t="str">
            <v>624</v>
          </cell>
          <cell r="Q5521" t="str">
            <v>DC</v>
          </cell>
          <cell r="T5521">
            <v>16855.22</v>
          </cell>
          <cell r="U5521">
            <v>188272.8</v>
          </cell>
        </row>
        <row r="5522">
          <cell r="N5522" t="str">
            <v>913</v>
          </cell>
          <cell r="Q5522" t="str">
            <v>DC</v>
          </cell>
          <cell r="T5522">
            <v>107186</v>
          </cell>
          <cell r="U5522">
            <v>356929.38</v>
          </cell>
        </row>
        <row r="5523">
          <cell r="N5523" t="str">
            <v>625</v>
          </cell>
          <cell r="Q5523" t="str">
            <v>EC</v>
          </cell>
          <cell r="T5523">
            <v>5886540</v>
          </cell>
          <cell r="U5523">
            <v>188257.43</v>
          </cell>
        </row>
        <row r="5524">
          <cell r="N5524" t="str">
            <v>624</v>
          </cell>
          <cell r="Q5524" t="str">
            <v>EC</v>
          </cell>
          <cell r="T5524">
            <v>347565</v>
          </cell>
          <cell r="U5524">
            <v>20168.509999999998</v>
          </cell>
        </row>
        <row r="5525">
          <cell r="N5525" t="str">
            <v>624</v>
          </cell>
          <cell r="Q5525" t="str">
            <v>EC</v>
          </cell>
          <cell r="T5525">
            <v>7425600</v>
          </cell>
          <cell r="U5525">
            <v>404160.55</v>
          </cell>
        </row>
        <row r="5526">
          <cell r="N5526" t="str">
            <v>626</v>
          </cell>
          <cell r="Q5526" t="str">
            <v>ECR</v>
          </cell>
          <cell r="T5526">
            <v>2887680</v>
          </cell>
          <cell r="U5526">
            <v>9041.33</v>
          </cell>
        </row>
        <row r="5527">
          <cell r="N5527" t="str">
            <v>624</v>
          </cell>
          <cell r="Q5527" t="str">
            <v>EEX</v>
          </cell>
          <cell r="T5527">
            <v>120000</v>
          </cell>
          <cell r="U5527">
            <v>54.36</v>
          </cell>
        </row>
        <row r="5528">
          <cell r="N5528" t="str">
            <v>660</v>
          </cell>
          <cell r="Q5528" t="str">
            <v>EEX</v>
          </cell>
          <cell r="T5528">
            <v>1905</v>
          </cell>
          <cell r="U5528">
            <v>0.18</v>
          </cell>
        </row>
        <row r="5529">
          <cell r="N5529" t="str">
            <v>623</v>
          </cell>
          <cell r="Q5529" t="str">
            <v>EEX</v>
          </cell>
          <cell r="T5529">
            <v>32000</v>
          </cell>
          <cell r="U5529">
            <v>15.74</v>
          </cell>
        </row>
        <row r="5530">
          <cell r="N5530" t="str">
            <v>626</v>
          </cell>
          <cell r="Q5530" t="str">
            <v>EFL</v>
          </cell>
          <cell r="T5530">
            <v>3261060</v>
          </cell>
          <cell r="U5530">
            <v>107207.36</v>
          </cell>
        </row>
        <row r="5531">
          <cell r="N5531" t="str">
            <v>624</v>
          </cell>
          <cell r="Q5531" t="str">
            <v>EFL</v>
          </cell>
          <cell r="T5531">
            <v>547565</v>
          </cell>
          <cell r="U5531">
            <v>18001.2</v>
          </cell>
        </row>
        <row r="5532">
          <cell r="N5532" t="str">
            <v>626</v>
          </cell>
          <cell r="Q5532" t="str">
            <v>EFV</v>
          </cell>
          <cell r="T5532">
            <v>6589792</v>
          </cell>
          <cell r="U5532">
            <v>20151.59</v>
          </cell>
        </row>
        <row r="5533">
          <cell r="N5533" t="str">
            <v>650</v>
          </cell>
          <cell r="Q5533" t="str">
            <v>E14</v>
          </cell>
          <cell r="T5533">
            <v>713</v>
          </cell>
          <cell r="U5533">
            <v>22.23</v>
          </cell>
        </row>
        <row r="5534">
          <cell r="N5534" t="str">
            <v>641</v>
          </cell>
          <cell r="Q5534" t="str">
            <v>FFC</v>
          </cell>
          <cell r="T5534">
            <v>49412</v>
          </cell>
          <cell r="U5534">
            <v>0.64</v>
          </cell>
        </row>
        <row r="5535">
          <cell r="N5535" t="str">
            <v>611</v>
          </cell>
          <cell r="Q5535" t="str">
            <v>FFC</v>
          </cell>
          <cell r="T5535">
            <v>646</v>
          </cell>
          <cell r="U5535">
            <v>0.01</v>
          </cell>
        </row>
        <row r="5536">
          <cell r="N5536" t="str">
            <v>686</v>
          </cell>
          <cell r="Q5536" t="str">
            <v>FFC</v>
          </cell>
          <cell r="T5536">
            <v>361</v>
          </cell>
          <cell r="U5536">
            <v>0</v>
          </cell>
        </row>
        <row r="5537">
          <cell r="N5537" t="str">
            <v>634</v>
          </cell>
          <cell r="Q5537" t="str">
            <v>FMU</v>
          </cell>
          <cell r="T5537">
            <v>196450984</v>
          </cell>
          <cell r="U5537">
            <v>196.45</v>
          </cell>
        </row>
        <row r="5538">
          <cell r="N5538" t="str">
            <v>623</v>
          </cell>
          <cell r="Q5538" t="str">
            <v>FVE</v>
          </cell>
          <cell r="T5538">
            <v>46560</v>
          </cell>
          <cell r="U5538">
            <v>0</v>
          </cell>
        </row>
        <row r="5539">
          <cell r="N5539" t="str">
            <v>624</v>
          </cell>
          <cell r="Q5539" t="str">
            <v>FVE</v>
          </cell>
          <cell r="T5539">
            <v>9209277</v>
          </cell>
          <cell r="U5539">
            <v>0</v>
          </cell>
        </row>
        <row r="5540">
          <cell r="N5540" t="str">
            <v>626</v>
          </cell>
          <cell r="Q5540" t="str">
            <v>ICV</v>
          </cell>
          <cell r="T5540">
            <v>923670</v>
          </cell>
          <cell r="U5540">
            <v>0</v>
          </cell>
        </row>
        <row r="5541">
          <cell r="N5541" t="str">
            <v>676</v>
          </cell>
          <cell r="Q5541" t="str">
            <v>LMR</v>
          </cell>
          <cell r="T5541">
            <v>2175000</v>
          </cell>
          <cell r="U5541">
            <v>484.24</v>
          </cell>
        </row>
        <row r="5542">
          <cell r="N5542" t="str">
            <v>644</v>
          </cell>
          <cell r="Q5542" t="str">
            <v>CAP</v>
          </cell>
          <cell r="T5542">
            <v>2049250</v>
          </cell>
          <cell r="U5542">
            <v>20.49</v>
          </cell>
        </row>
        <row r="5543">
          <cell r="N5543" t="str">
            <v>623</v>
          </cell>
          <cell r="Q5543" t="str">
            <v>EIV</v>
          </cell>
          <cell r="T5543">
            <v>46560</v>
          </cell>
          <cell r="U5543">
            <v>0</v>
          </cell>
        </row>
        <row r="5544">
          <cell r="N5544" t="str">
            <v>624</v>
          </cell>
          <cell r="Q5544" t="str">
            <v>EP4</v>
          </cell>
          <cell r="T5544">
            <v>544752</v>
          </cell>
          <cell r="U5544">
            <v>0</v>
          </cell>
        </row>
        <row r="5545">
          <cell r="N5545" t="str">
            <v>641</v>
          </cell>
          <cell r="Q5545" t="str">
            <v>EUR</v>
          </cell>
          <cell r="T5545">
            <v>3389</v>
          </cell>
          <cell r="U5545">
            <v>0.4</v>
          </cell>
        </row>
        <row r="5546">
          <cell r="N5546" t="str">
            <v>650</v>
          </cell>
          <cell r="Q5546" t="str">
            <v>E15</v>
          </cell>
          <cell r="T5546">
            <v>88</v>
          </cell>
          <cell r="U5546">
            <v>2.74</v>
          </cell>
        </row>
        <row r="5547">
          <cell r="N5547" t="str">
            <v>650</v>
          </cell>
          <cell r="Q5547" t="str">
            <v>E21</v>
          </cell>
          <cell r="T5547">
            <v>6345</v>
          </cell>
          <cell r="U5547">
            <v>197.81</v>
          </cell>
        </row>
        <row r="5548">
          <cell r="N5548" t="str">
            <v>660</v>
          </cell>
          <cell r="Q5548" t="str">
            <v>E21</v>
          </cell>
          <cell r="T5548">
            <v>1521</v>
          </cell>
          <cell r="U5548">
            <v>47.4</v>
          </cell>
        </row>
        <row r="5549">
          <cell r="N5549" t="str">
            <v>626</v>
          </cell>
          <cell r="Q5549" t="str">
            <v>FFE</v>
          </cell>
          <cell r="T5549">
            <v>3261060</v>
          </cell>
          <cell r="U5549">
            <v>332.62</v>
          </cell>
        </row>
        <row r="5550">
          <cell r="N5550" t="str">
            <v>642</v>
          </cell>
          <cell r="Q5550" t="str">
            <v>FVC</v>
          </cell>
          <cell r="T5550">
            <v>370</v>
          </cell>
          <cell r="U5550">
            <v>0</v>
          </cell>
        </row>
        <row r="5551">
          <cell r="N5551" t="str">
            <v>624</v>
          </cell>
          <cell r="Q5551" t="str">
            <v>FVC</v>
          </cell>
          <cell r="T5551">
            <v>25532922</v>
          </cell>
          <cell r="U5551">
            <v>0</v>
          </cell>
        </row>
        <row r="5552">
          <cell r="N5552" t="str">
            <v>624</v>
          </cell>
          <cell r="Q5552" t="str">
            <v>ICN</v>
          </cell>
          <cell r="T5552">
            <v>4486832</v>
          </cell>
          <cell r="U5552">
            <v>0</v>
          </cell>
        </row>
        <row r="5553">
          <cell r="N5553" t="str">
            <v>623</v>
          </cell>
          <cell r="Q5553" t="str">
            <v>MSO</v>
          </cell>
          <cell r="T5553">
            <v>216795</v>
          </cell>
          <cell r="U5553">
            <v>172.35</v>
          </cell>
        </row>
        <row r="5554">
          <cell r="N5554" t="str">
            <v>622</v>
          </cell>
          <cell r="Q5554" t="str">
            <v>MSV</v>
          </cell>
          <cell r="T5554">
            <v>2032543</v>
          </cell>
          <cell r="U5554">
            <v>0</v>
          </cell>
        </row>
        <row r="5555">
          <cell r="N5555" t="str">
            <v>626</v>
          </cell>
          <cell r="Q5555" t="str">
            <v>PPT</v>
          </cell>
          <cell r="T5555">
            <v>2678623</v>
          </cell>
          <cell r="U5555">
            <v>0</v>
          </cell>
        </row>
        <row r="5556">
          <cell r="N5556" t="str">
            <v>626</v>
          </cell>
          <cell r="Q5556" t="str">
            <v>RIN</v>
          </cell>
          <cell r="T5556">
            <v>923670</v>
          </cell>
          <cell r="U5556">
            <v>1626.58</v>
          </cell>
        </row>
        <row r="5557">
          <cell r="N5557" t="str">
            <v>641</v>
          </cell>
          <cell r="Q5557" t="str">
            <v>TDC</v>
          </cell>
          <cell r="T5557">
            <v>3389</v>
          </cell>
          <cell r="U5557">
            <v>0.33</v>
          </cell>
        </row>
        <row r="5558">
          <cell r="N5558" t="str">
            <v>626</v>
          </cell>
          <cell r="Q5558" t="str">
            <v>TDC</v>
          </cell>
          <cell r="T5558">
            <v>915057</v>
          </cell>
          <cell r="U5558">
            <v>71.38</v>
          </cell>
        </row>
        <row r="5559">
          <cell r="N5559" t="str">
            <v>655</v>
          </cell>
          <cell r="Q5559" t="str">
            <v>TDC</v>
          </cell>
          <cell r="T5559">
            <v>297</v>
          </cell>
          <cell r="U5559">
            <v>0.03</v>
          </cell>
        </row>
        <row r="5560">
          <cell r="N5560" t="str">
            <v>624</v>
          </cell>
          <cell r="Q5560" t="str">
            <v>TSE</v>
          </cell>
          <cell r="T5560">
            <v>3653020</v>
          </cell>
          <cell r="U5560">
            <v>0</v>
          </cell>
        </row>
        <row r="5561">
          <cell r="N5561" t="str">
            <v>686</v>
          </cell>
          <cell r="Q5561" t="str">
            <v>VFL</v>
          </cell>
          <cell r="T5561">
            <v>361</v>
          </cell>
          <cell r="U5561">
            <v>-11.87</v>
          </cell>
        </row>
        <row r="5562">
          <cell r="N5562" t="str">
            <v>624</v>
          </cell>
          <cell r="Q5562" t="str">
            <v>OMS</v>
          </cell>
          <cell r="T5562">
            <v>4486832</v>
          </cell>
          <cell r="U5562">
            <v>1117.22</v>
          </cell>
        </row>
        <row r="5563">
          <cell r="N5563" t="str">
            <v>644</v>
          </cell>
          <cell r="Q5563" t="str">
            <v>OMS</v>
          </cell>
          <cell r="T5563">
            <v>2049250</v>
          </cell>
          <cell r="U5563">
            <v>407.8</v>
          </cell>
        </row>
        <row r="5564">
          <cell r="N5564" t="str">
            <v>641</v>
          </cell>
          <cell r="Q5564" t="str">
            <v>PRC</v>
          </cell>
          <cell r="T5564">
            <v>1365241</v>
          </cell>
          <cell r="U5564">
            <v>6203.62</v>
          </cell>
        </row>
        <row r="5565">
          <cell r="N5565" t="str">
            <v>624</v>
          </cell>
          <cell r="Q5565" t="str">
            <v>PRV</v>
          </cell>
          <cell r="T5565">
            <v>602640</v>
          </cell>
          <cell r="U5565">
            <v>-21.7</v>
          </cell>
        </row>
        <row r="5566">
          <cell r="N5566" t="str">
            <v>624</v>
          </cell>
          <cell r="Q5566" t="str">
            <v>PRV</v>
          </cell>
          <cell r="T5566">
            <v>246528</v>
          </cell>
          <cell r="U5566">
            <v>-8.8800000000000008</v>
          </cell>
        </row>
        <row r="5567">
          <cell r="N5567" t="str">
            <v>623</v>
          </cell>
          <cell r="Q5567" t="str">
            <v>RTU</v>
          </cell>
          <cell r="T5567">
            <v>205752</v>
          </cell>
          <cell r="U5567">
            <v>3.92</v>
          </cell>
        </row>
        <row r="5568">
          <cell r="N5568" t="str">
            <v>650</v>
          </cell>
          <cell r="Q5568" t="str">
            <v>RTU</v>
          </cell>
          <cell r="T5568">
            <v>18705</v>
          </cell>
          <cell r="U5568">
            <v>0.12</v>
          </cell>
        </row>
        <row r="5569">
          <cell r="N5569" t="str">
            <v>626</v>
          </cell>
          <cell r="Q5569" t="str">
            <v>TIU</v>
          </cell>
          <cell r="T5569">
            <v>2887680</v>
          </cell>
          <cell r="U5569">
            <v>-0.01</v>
          </cell>
        </row>
        <row r="5570">
          <cell r="N5570" t="str">
            <v>626</v>
          </cell>
          <cell r="Q5570" t="str">
            <v>TIU</v>
          </cell>
          <cell r="T5570">
            <v>915057</v>
          </cell>
          <cell r="U5570">
            <v>-0.01</v>
          </cell>
        </row>
        <row r="5571">
          <cell r="N5571" t="str">
            <v>624</v>
          </cell>
          <cell r="Q5571" t="str">
            <v>TSC</v>
          </cell>
          <cell r="T5571">
            <v>547565</v>
          </cell>
          <cell r="U5571">
            <v>0</v>
          </cell>
        </row>
        <row r="5572">
          <cell r="N5572" t="str">
            <v>624</v>
          </cell>
          <cell r="Q5572" t="str">
            <v>TTC</v>
          </cell>
          <cell r="T5572">
            <v>120000</v>
          </cell>
          <cell r="U5572">
            <v>4.4400000000000004</v>
          </cell>
        </row>
        <row r="5573">
          <cell r="N5573" t="str">
            <v>624</v>
          </cell>
          <cell r="Q5573" t="str">
            <v>TTC</v>
          </cell>
          <cell r="T5573">
            <v>8647841</v>
          </cell>
          <cell r="U5573">
            <v>319.97000000000003</v>
          </cell>
        </row>
        <row r="5574">
          <cell r="N5574" t="str">
            <v>633</v>
          </cell>
          <cell r="Q5574" t="str">
            <v>TTC</v>
          </cell>
          <cell r="T5574">
            <v>275340933</v>
          </cell>
          <cell r="U5574">
            <v>4223.55</v>
          </cell>
        </row>
        <row r="5575">
          <cell r="N5575" t="str">
            <v>686</v>
          </cell>
          <cell r="Q5575" t="str">
            <v>VSM</v>
          </cell>
          <cell r="T5575">
            <v>361</v>
          </cell>
          <cell r="U5575">
            <v>-2.23</v>
          </cell>
        </row>
        <row r="5576">
          <cell r="N5576" t="str">
            <v>624</v>
          </cell>
          <cell r="Q5576" t="str">
            <v>CAV</v>
          </cell>
          <cell r="T5576">
            <v>446976</v>
          </cell>
          <cell r="U5576">
            <v>-46.04</v>
          </cell>
        </row>
        <row r="5577">
          <cell r="N5577" t="str">
            <v>624</v>
          </cell>
          <cell r="Q5577" t="str">
            <v>DC</v>
          </cell>
          <cell r="T5577">
            <v>1277.5899999999999</v>
          </cell>
          <cell r="U5577">
            <v>14909.48</v>
          </cell>
        </row>
        <row r="5578">
          <cell r="N5578" t="str">
            <v>624</v>
          </cell>
          <cell r="Q5578" t="str">
            <v>DC</v>
          </cell>
          <cell r="T5578">
            <v>924.94</v>
          </cell>
          <cell r="U5578">
            <v>10331.58</v>
          </cell>
        </row>
        <row r="5579">
          <cell r="N5579" t="str">
            <v>624</v>
          </cell>
          <cell r="Q5579" t="str">
            <v>DSM</v>
          </cell>
          <cell r="T5579">
            <v>378432</v>
          </cell>
          <cell r="U5579">
            <v>263.01</v>
          </cell>
        </row>
        <row r="5580">
          <cell r="N5580" t="str">
            <v>624</v>
          </cell>
          <cell r="Q5580" t="str">
            <v>EC</v>
          </cell>
          <cell r="T5580">
            <v>2450000</v>
          </cell>
          <cell r="U5580">
            <v>150866.1</v>
          </cell>
        </row>
        <row r="5581">
          <cell r="N5581" t="str">
            <v>623</v>
          </cell>
          <cell r="Q5581" t="str">
            <v>EC</v>
          </cell>
          <cell r="T5581">
            <v>52897</v>
          </cell>
          <cell r="U5581">
            <v>3568.54</v>
          </cell>
        </row>
        <row r="5582">
          <cell r="N5582" t="str">
            <v>641</v>
          </cell>
          <cell r="Q5582" t="str">
            <v>EC</v>
          </cell>
          <cell r="T5582">
            <v>49412</v>
          </cell>
          <cell r="U5582">
            <v>4683.37</v>
          </cell>
        </row>
        <row r="5583">
          <cell r="N5583" t="str">
            <v>811</v>
          </cell>
          <cell r="Q5583" t="str">
            <v>EC</v>
          </cell>
          <cell r="T5583">
            <v>305.3</v>
          </cell>
          <cell r="U5583">
            <v>30.02</v>
          </cell>
        </row>
        <row r="5584">
          <cell r="N5584" t="str">
            <v>823</v>
          </cell>
          <cell r="Q5584" t="str">
            <v>EC</v>
          </cell>
          <cell r="T5584">
            <v>-960</v>
          </cell>
          <cell r="U5584">
            <v>-59.58</v>
          </cell>
        </row>
        <row r="5585">
          <cell r="N5585" t="str">
            <v>676</v>
          </cell>
          <cell r="Q5585" t="str">
            <v>ECR</v>
          </cell>
          <cell r="T5585">
            <v>2175000</v>
          </cell>
          <cell r="U5585">
            <v>5219.83</v>
          </cell>
        </row>
        <row r="5586">
          <cell r="N5586" t="str">
            <v>624</v>
          </cell>
          <cell r="Q5586" t="str">
            <v>EEX</v>
          </cell>
          <cell r="T5586">
            <v>246528</v>
          </cell>
          <cell r="U5586">
            <v>111.68</v>
          </cell>
        </row>
        <row r="5587">
          <cell r="N5587" t="str">
            <v>686</v>
          </cell>
          <cell r="Q5587" t="str">
            <v>EFL</v>
          </cell>
          <cell r="T5587">
            <v>361</v>
          </cell>
          <cell r="U5587">
            <v>11.87</v>
          </cell>
        </row>
        <row r="5588">
          <cell r="N5588" t="str">
            <v>642</v>
          </cell>
          <cell r="Q5588" t="str">
            <v>EFV</v>
          </cell>
          <cell r="T5588">
            <v>28268</v>
          </cell>
          <cell r="U5588">
            <v>87.67</v>
          </cell>
        </row>
        <row r="5589">
          <cell r="N5589" t="str">
            <v>632</v>
          </cell>
          <cell r="Q5589" t="str">
            <v>EIN</v>
          </cell>
          <cell r="T5589">
            <v>197879280</v>
          </cell>
          <cell r="U5589">
            <v>111406.06</v>
          </cell>
        </row>
        <row r="5590">
          <cell r="N5590" t="str">
            <v>624</v>
          </cell>
          <cell r="Q5590" t="str">
            <v>FFC</v>
          </cell>
          <cell r="T5590">
            <v>4486832</v>
          </cell>
          <cell r="U5590">
            <v>53.84</v>
          </cell>
        </row>
        <row r="5591">
          <cell r="N5591" t="str">
            <v>642</v>
          </cell>
          <cell r="Q5591" t="str">
            <v>FMU</v>
          </cell>
          <cell r="T5591">
            <v>370</v>
          </cell>
          <cell r="U5591">
            <v>0</v>
          </cell>
        </row>
        <row r="5592">
          <cell r="N5592" t="str">
            <v>623</v>
          </cell>
          <cell r="Q5592" t="str">
            <v>ICV</v>
          </cell>
          <cell r="T5592">
            <v>87984</v>
          </cell>
          <cell r="U5592">
            <v>0</v>
          </cell>
        </row>
        <row r="5593">
          <cell r="N5593" t="str">
            <v>623</v>
          </cell>
          <cell r="Q5593" t="str">
            <v>DSU</v>
          </cell>
          <cell r="T5593">
            <v>205752</v>
          </cell>
          <cell r="U5593">
            <v>16.260000000000002</v>
          </cell>
        </row>
        <row r="5594">
          <cell r="N5594" t="str">
            <v>650</v>
          </cell>
          <cell r="Q5594" t="str">
            <v>EIV</v>
          </cell>
          <cell r="T5594">
            <v>18705</v>
          </cell>
          <cell r="U5594">
            <v>0</v>
          </cell>
        </row>
        <row r="5595">
          <cell r="N5595" t="str">
            <v>624</v>
          </cell>
          <cell r="Q5595" t="str">
            <v>LMV</v>
          </cell>
          <cell r="T5595">
            <v>602640</v>
          </cell>
          <cell r="U5595">
            <v>1.81</v>
          </cell>
        </row>
        <row r="5596">
          <cell r="N5596" t="str">
            <v>660</v>
          </cell>
          <cell r="Q5596" t="str">
            <v>L19</v>
          </cell>
          <cell r="T5596">
            <v>17</v>
          </cell>
          <cell r="U5596">
            <v>174.25</v>
          </cell>
        </row>
        <row r="5597">
          <cell r="N5597" t="str">
            <v>624</v>
          </cell>
          <cell r="Q5597" t="str">
            <v>RIN</v>
          </cell>
          <cell r="T5597">
            <v>378432</v>
          </cell>
          <cell r="U5597">
            <v>725.45</v>
          </cell>
        </row>
        <row r="5598">
          <cell r="N5598" t="str">
            <v>624</v>
          </cell>
          <cell r="Q5598" t="str">
            <v>MC</v>
          </cell>
          <cell r="T5598">
            <v>307.2</v>
          </cell>
          <cell r="U5598">
            <v>3198.02</v>
          </cell>
        </row>
        <row r="5599">
          <cell r="N5599" t="str">
            <v>624</v>
          </cell>
          <cell r="Q5599" t="str">
            <v>OMS</v>
          </cell>
          <cell r="T5599">
            <v>602640</v>
          </cell>
          <cell r="U5599">
            <v>150.06</v>
          </cell>
        </row>
        <row r="5600">
          <cell r="N5600" t="str">
            <v>626</v>
          </cell>
          <cell r="Q5600" t="str">
            <v>PRC</v>
          </cell>
          <cell r="T5600">
            <v>915057</v>
          </cell>
          <cell r="U5600">
            <v>256.22000000000003</v>
          </cell>
        </row>
        <row r="5601">
          <cell r="N5601" t="str">
            <v>624</v>
          </cell>
          <cell r="Q5601" t="str">
            <v>RTU</v>
          </cell>
          <cell r="T5601">
            <v>4486832</v>
          </cell>
          <cell r="U5601">
            <v>67.31</v>
          </cell>
        </row>
        <row r="5602">
          <cell r="N5602" t="str">
            <v>611</v>
          </cell>
          <cell r="Q5602" t="str">
            <v>RTU</v>
          </cell>
          <cell r="T5602">
            <v>646</v>
          </cell>
          <cell r="U5602">
            <v>0.01</v>
          </cell>
        </row>
        <row r="5603">
          <cell r="N5603" t="str">
            <v>624</v>
          </cell>
          <cell r="Q5603" t="str">
            <v>TDE</v>
          </cell>
          <cell r="T5603">
            <v>4486832</v>
          </cell>
          <cell r="U5603">
            <v>0</v>
          </cell>
        </row>
        <row r="5604">
          <cell r="N5604" t="str">
            <v>624</v>
          </cell>
          <cell r="Q5604" t="str">
            <v>TIU</v>
          </cell>
          <cell r="T5604">
            <v>73600</v>
          </cell>
          <cell r="U5604">
            <v>0.08</v>
          </cell>
        </row>
        <row r="5605">
          <cell r="N5605" t="str">
            <v>641</v>
          </cell>
          <cell r="Q5605" t="str">
            <v>TSC</v>
          </cell>
          <cell r="T5605">
            <v>49412</v>
          </cell>
          <cell r="U5605">
            <v>0</v>
          </cell>
        </row>
        <row r="5606">
          <cell r="N5606" t="str">
            <v>626</v>
          </cell>
          <cell r="Q5606" t="str">
            <v>DC</v>
          </cell>
          <cell r="T5606">
            <v>400</v>
          </cell>
          <cell r="U5606">
            <v>10068</v>
          </cell>
        </row>
        <row r="5607">
          <cell r="N5607" t="str">
            <v>623</v>
          </cell>
          <cell r="Q5607" t="str">
            <v>DC</v>
          </cell>
          <cell r="T5607">
            <v>564.94000000000005</v>
          </cell>
          <cell r="U5607">
            <v>5581.61</v>
          </cell>
        </row>
        <row r="5608">
          <cell r="N5608" t="str">
            <v>626</v>
          </cell>
          <cell r="Q5608" t="str">
            <v>EBF</v>
          </cell>
          <cell r="T5608">
            <v>384912</v>
          </cell>
          <cell r="U5608">
            <v>-11058.14</v>
          </cell>
        </row>
        <row r="5609">
          <cell r="N5609" t="str">
            <v>624</v>
          </cell>
          <cell r="Q5609" t="str">
            <v>EC</v>
          </cell>
          <cell r="T5609">
            <v>446497</v>
          </cell>
          <cell r="U5609">
            <v>26495.33</v>
          </cell>
        </row>
        <row r="5610">
          <cell r="N5610" t="str">
            <v>625</v>
          </cell>
          <cell r="Q5610" t="str">
            <v>EEX</v>
          </cell>
          <cell r="T5610">
            <v>448800</v>
          </cell>
          <cell r="U5610">
            <v>262.10000000000002</v>
          </cell>
        </row>
        <row r="5611">
          <cell r="N5611" t="str">
            <v>620</v>
          </cell>
          <cell r="Q5611" t="str">
            <v>EEX</v>
          </cell>
          <cell r="T5611">
            <v>2258</v>
          </cell>
          <cell r="U5611">
            <v>1.63</v>
          </cell>
        </row>
        <row r="5612">
          <cell r="N5612" t="str">
            <v>624</v>
          </cell>
          <cell r="Q5612" t="str">
            <v>EP1</v>
          </cell>
          <cell r="T5612">
            <v>73600</v>
          </cell>
          <cell r="U5612">
            <v>0</v>
          </cell>
        </row>
        <row r="5613">
          <cell r="N5613" t="str">
            <v>624</v>
          </cell>
          <cell r="Q5613" t="str">
            <v>FFC</v>
          </cell>
          <cell r="T5613">
            <v>547565</v>
          </cell>
          <cell r="U5613">
            <v>6.57</v>
          </cell>
        </row>
        <row r="5614">
          <cell r="N5614" t="str">
            <v>624</v>
          </cell>
          <cell r="Q5614" t="str">
            <v>FFC</v>
          </cell>
          <cell r="T5614">
            <v>73600</v>
          </cell>
          <cell r="U5614">
            <v>0.88</v>
          </cell>
        </row>
        <row r="5615">
          <cell r="N5615" t="str">
            <v>625</v>
          </cell>
          <cell r="Q5615" t="str">
            <v>LMR</v>
          </cell>
          <cell r="T5615">
            <v>5886540</v>
          </cell>
          <cell r="U5615">
            <v>394.4</v>
          </cell>
        </row>
        <row r="5616">
          <cell r="N5616" t="str">
            <v>624</v>
          </cell>
          <cell r="Q5616" t="str">
            <v>BFC</v>
          </cell>
          <cell r="T5616">
            <v>544752</v>
          </cell>
          <cell r="U5616">
            <v>15663.25</v>
          </cell>
        </row>
        <row r="5617">
          <cell r="N5617" t="str">
            <v>621</v>
          </cell>
          <cell r="Q5617" t="str">
            <v>DSO</v>
          </cell>
          <cell r="T5617">
            <v>266784</v>
          </cell>
          <cell r="U5617">
            <v>0</v>
          </cell>
        </row>
        <row r="5618">
          <cell r="N5618" t="str">
            <v>625</v>
          </cell>
          <cell r="Q5618" t="str">
            <v>DSU</v>
          </cell>
          <cell r="T5618">
            <v>310080</v>
          </cell>
          <cell r="U5618">
            <v>0.91</v>
          </cell>
        </row>
        <row r="5619">
          <cell r="N5619" t="str">
            <v>624</v>
          </cell>
          <cell r="Q5619" t="str">
            <v>DSU</v>
          </cell>
          <cell r="T5619">
            <v>1715542</v>
          </cell>
          <cell r="U5619">
            <v>18.45</v>
          </cell>
        </row>
        <row r="5620">
          <cell r="N5620" t="str">
            <v>625</v>
          </cell>
          <cell r="Q5620" t="str">
            <v>EIV</v>
          </cell>
          <cell r="T5620">
            <v>448800</v>
          </cell>
          <cell r="U5620">
            <v>0</v>
          </cell>
        </row>
        <row r="5621">
          <cell r="N5621" t="str">
            <v>655</v>
          </cell>
          <cell r="Q5621" t="str">
            <v>EIV</v>
          </cell>
          <cell r="T5621">
            <v>297</v>
          </cell>
          <cell r="U5621">
            <v>0</v>
          </cell>
        </row>
        <row r="5622">
          <cell r="N5622" t="str">
            <v>623</v>
          </cell>
          <cell r="Q5622" t="str">
            <v>EP2</v>
          </cell>
          <cell r="T5622">
            <v>46560</v>
          </cell>
          <cell r="U5622">
            <v>7.96</v>
          </cell>
        </row>
        <row r="5623">
          <cell r="N5623" t="str">
            <v>650</v>
          </cell>
          <cell r="Q5623" t="str">
            <v>E17</v>
          </cell>
          <cell r="T5623">
            <v>1655</v>
          </cell>
          <cell r="U5623">
            <v>51.59</v>
          </cell>
        </row>
        <row r="5624">
          <cell r="N5624" t="str">
            <v>626</v>
          </cell>
          <cell r="Q5624" t="str">
            <v>LMV</v>
          </cell>
          <cell r="T5624">
            <v>2218080</v>
          </cell>
          <cell r="U5624">
            <v>-102.03</v>
          </cell>
        </row>
        <row r="5625">
          <cell r="N5625" t="str">
            <v>611</v>
          </cell>
          <cell r="Q5625" t="str">
            <v>PVC</v>
          </cell>
          <cell r="T5625">
            <v>0</v>
          </cell>
          <cell r="U5625">
            <v>0</v>
          </cell>
        </row>
        <row r="5626">
          <cell r="N5626" t="str">
            <v>626</v>
          </cell>
          <cell r="Q5626" t="str">
            <v>RAU</v>
          </cell>
          <cell r="T5626">
            <v>915057</v>
          </cell>
          <cell r="U5626">
            <v>21.96</v>
          </cell>
        </row>
        <row r="5627">
          <cell r="N5627" t="str">
            <v>626</v>
          </cell>
          <cell r="Q5627" t="str">
            <v>SD</v>
          </cell>
          <cell r="T5627">
            <v>5128.95</v>
          </cell>
          <cell r="U5627">
            <v>-3692.84</v>
          </cell>
        </row>
        <row r="5628">
          <cell r="N5628" t="str">
            <v>626</v>
          </cell>
          <cell r="Q5628" t="str">
            <v>TDC</v>
          </cell>
          <cell r="T5628">
            <v>2887680</v>
          </cell>
          <cell r="U5628">
            <v>225.24</v>
          </cell>
        </row>
        <row r="5629">
          <cell r="N5629" t="str">
            <v>642</v>
          </cell>
          <cell r="Q5629" t="str">
            <v>OMS</v>
          </cell>
          <cell r="T5629">
            <v>370</v>
          </cell>
          <cell r="U5629">
            <v>0</v>
          </cell>
        </row>
        <row r="5630">
          <cell r="N5630" t="str">
            <v>686</v>
          </cell>
          <cell r="Q5630" t="str">
            <v>PRV</v>
          </cell>
          <cell r="T5630">
            <v>361</v>
          </cell>
          <cell r="U5630">
            <v>0.06</v>
          </cell>
        </row>
        <row r="5631">
          <cell r="N5631" t="str">
            <v>641</v>
          </cell>
          <cell r="Q5631" t="str">
            <v>TIU</v>
          </cell>
          <cell r="T5631">
            <v>927</v>
          </cell>
          <cell r="U5631">
            <v>0</v>
          </cell>
        </row>
        <row r="5632">
          <cell r="N5632" t="str">
            <v>685</v>
          </cell>
          <cell r="Q5632" t="str">
            <v>TTC</v>
          </cell>
          <cell r="T5632">
            <v>111</v>
          </cell>
          <cell r="U5632">
            <v>0.01</v>
          </cell>
        </row>
        <row r="5633">
          <cell r="N5633" t="str">
            <v>624</v>
          </cell>
          <cell r="Q5633" t="str">
            <v>DC</v>
          </cell>
          <cell r="T5633">
            <v>50</v>
          </cell>
          <cell r="U5633">
            <v>913.5</v>
          </cell>
        </row>
        <row r="5634">
          <cell r="N5634" t="str">
            <v>623</v>
          </cell>
          <cell r="Q5634" t="str">
            <v>DC</v>
          </cell>
          <cell r="T5634">
            <v>225.08</v>
          </cell>
          <cell r="U5634">
            <v>2223.79</v>
          </cell>
        </row>
        <row r="5635">
          <cell r="N5635" t="str">
            <v>921</v>
          </cell>
          <cell r="Q5635" t="str">
            <v>DC</v>
          </cell>
          <cell r="T5635">
            <v>0</v>
          </cell>
          <cell r="U5635">
            <v>0</v>
          </cell>
        </row>
        <row r="5636">
          <cell r="N5636" t="str">
            <v>611</v>
          </cell>
          <cell r="Q5636" t="str">
            <v>DSM</v>
          </cell>
          <cell r="T5636">
            <v>646</v>
          </cell>
          <cell r="U5636">
            <v>4.9400000000000004</v>
          </cell>
        </row>
        <row r="5637">
          <cell r="N5637" t="str">
            <v>624</v>
          </cell>
          <cell r="Q5637" t="str">
            <v>DSM</v>
          </cell>
          <cell r="T5637">
            <v>544752</v>
          </cell>
          <cell r="U5637">
            <v>378.6</v>
          </cell>
        </row>
        <row r="5638">
          <cell r="N5638" t="str">
            <v>626</v>
          </cell>
          <cell r="Q5638" t="str">
            <v>EBF</v>
          </cell>
          <cell r="T5638">
            <v>923670</v>
          </cell>
          <cell r="U5638">
            <v>-26536.12</v>
          </cell>
        </row>
        <row r="5639">
          <cell r="N5639" t="str">
            <v>624</v>
          </cell>
          <cell r="Q5639" t="str">
            <v>EBF</v>
          </cell>
          <cell r="T5639">
            <v>398400</v>
          </cell>
          <cell r="U5639">
            <v>-11445.63</v>
          </cell>
        </row>
        <row r="5640">
          <cell r="N5640" t="str">
            <v>626</v>
          </cell>
          <cell r="Q5640" t="str">
            <v>EC</v>
          </cell>
          <cell r="T5640">
            <v>384912</v>
          </cell>
          <cell r="U5640">
            <v>12480.77</v>
          </cell>
        </row>
        <row r="5641">
          <cell r="N5641" t="str">
            <v>625</v>
          </cell>
          <cell r="Q5641" t="str">
            <v>EC</v>
          </cell>
          <cell r="T5641">
            <v>310080</v>
          </cell>
          <cell r="U5641">
            <v>9916.67</v>
          </cell>
        </row>
        <row r="5642">
          <cell r="N5642" t="str">
            <v>624</v>
          </cell>
          <cell r="Q5642" t="str">
            <v>EC</v>
          </cell>
          <cell r="T5642">
            <v>70000</v>
          </cell>
          <cell r="U5642">
            <v>4310.46</v>
          </cell>
        </row>
        <row r="5643">
          <cell r="N5643" t="str">
            <v>624</v>
          </cell>
          <cell r="Q5643" t="str">
            <v>EEX</v>
          </cell>
          <cell r="T5643">
            <v>602640</v>
          </cell>
          <cell r="U5643">
            <v>272.99</v>
          </cell>
        </row>
        <row r="5644">
          <cell r="N5644" t="str">
            <v>634</v>
          </cell>
          <cell r="Q5644" t="str">
            <v>EFL</v>
          </cell>
          <cell r="T5644">
            <v>196450984</v>
          </cell>
          <cell r="U5644">
            <v>6458326.0999999996</v>
          </cell>
        </row>
        <row r="5645">
          <cell r="N5645" t="str">
            <v>624</v>
          </cell>
          <cell r="Q5645" t="str">
            <v>EFV</v>
          </cell>
          <cell r="T5645">
            <v>120000</v>
          </cell>
          <cell r="U5645">
            <v>366.96</v>
          </cell>
        </row>
        <row r="5646">
          <cell r="N5646" t="str">
            <v>611</v>
          </cell>
          <cell r="Q5646" t="str">
            <v>GPW</v>
          </cell>
          <cell r="T5646">
            <v>261</v>
          </cell>
          <cell r="U5646">
            <v>0.36</v>
          </cell>
        </row>
        <row r="5647">
          <cell r="N5647" t="str">
            <v>623</v>
          </cell>
          <cell r="Q5647" t="str">
            <v>CAP</v>
          </cell>
          <cell r="T5647">
            <v>46560</v>
          </cell>
          <cell r="U5647">
            <v>0.74</v>
          </cell>
        </row>
        <row r="5648">
          <cell r="N5648" t="str">
            <v>641</v>
          </cell>
          <cell r="Q5648" t="str">
            <v>CAP</v>
          </cell>
          <cell r="T5648">
            <v>927</v>
          </cell>
          <cell r="U5648">
            <v>0.01</v>
          </cell>
        </row>
        <row r="5649">
          <cell r="N5649" t="str">
            <v>650</v>
          </cell>
          <cell r="Q5649" t="str">
            <v>EP4</v>
          </cell>
          <cell r="T5649">
            <v>3255</v>
          </cell>
          <cell r="U5649">
            <v>0</v>
          </cell>
        </row>
        <row r="5650">
          <cell r="N5650" t="str">
            <v>624</v>
          </cell>
          <cell r="Q5650" t="str">
            <v>ICN</v>
          </cell>
          <cell r="T5650">
            <v>120000</v>
          </cell>
          <cell r="U5650">
            <v>0</v>
          </cell>
        </row>
        <row r="5651">
          <cell r="N5651" t="str">
            <v>624</v>
          </cell>
          <cell r="Q5651" t="str">
            <v>MSO</v>
          </cell>
          <cell r="T5651">
            <v>120000</v>
          </cell>
          <cell r="U5651">
            <v>70.44</v>
          </cell>
        </row>
        <row r="5652">
          <cell r="N5652" t="str">
            <v>624</v>
          </cell>
          <cell r="Q5652" t="str">
            <v>MSV</v>
          </cell>
          <cell r="T5652">
            <v>73600</v>
          </cell>
          <cell r="U5652">
            <v>0</v>
          </cell>
        </row>
        <row r="5653">
          <cell r="N5653" t="str">
            <v>624</v>
          </cell>
          <cell r="Q5653" t="str">
            <v>PPT</v>
          </cell>
          <cell r="T5653">
            <v>120000</v>
          </cell>
          <cell r="U5653">
            <v>0</v>
          </cell>
        </row>
        <row r="5654">
          <cell r="N5654" t="str">
            <v>642</v>
          </cell>
          <cell r="Q5654" t="str">
            <v>RAU</v>
          </cell>
          <cell r="T5654">
            <v>370</v>
          </cell>
          <cell r="U5654">
            <v>0</v>
          </cell>
        </row>
        <row r="5655">
          <cell r="N5655" t="str">
            <v>624</v>
          </cell>
          <cell r="Q5655" t="str">
            <v>TEC</v>
          </cell>
          <cell r="T5655">
            <v>7972</v>
          </cell>
          <cell r="U5655">
            <v>406.77</v>
          </cell>
        </row>
        <row r="5656">
          <cell r="N5656" t="str">
            <v>624</v>
          </cell>
          <cell r="Q5656" t="str">
            <v>TSE</v>
          </cell>
          <cell r="T5656">
            <v>547565</v>
          </cell>
          <cell r="U5656">
            <v>0</v>
          </cell>
        </row>
        <row r="5657">
          <cell r="N5657" t="str">
            <v>641</v>
          </cell>
          <cell r="Q5657" t="str">
            <v>TSE</v>
          </cell>
          <cell r="T5657">
            <v>927</v>
          </cell>
          <cell r="U5657">
            <v>0</v>
          </cell>
        </row>
        <row r="5658">
          <cell r="N5658" t="str">
            <v>624</v>
          </cell>
          <cell r="Q5658" t="str">
            <v>TTE</v>
          </cell>
          <cell r="T5658">
            <v>398400</v>
          </cell>
          <cell r="U5658">
            <v>0</v>
          </cell>
        </row>
        <row r="5659">
          <cell r="N5659" t="str">
            <v>623</v>
          </cell>
          <cell r="Q5659" t="str">
            <v>MC</v>
          </cell>
          <cell r="T5659">
            <v>468</v>
          </cell>
          <cell r="U5659">
            <v>3829.07</v>
          </cell>
        </row>
        <row r="5660">
          <cell r="N5660" t="str">
            <v>624</v>
          </cell>
          <cell r="Q5660" t="str">
            <v>MC</v>
          </cell>
          <cell r="T5660">
            <v>50</v>
          </cell>
          <cell r="U5660">
            <v>0</v>
          </cell>
        </row>
        <row r="5661">
          <cell r="N5661" t="str">
            <v>623</v>
          </cell>
          <cell r="Q5661" t="str">
            <v>PRC</v>
          </cell>
          <cell r="T5661">
            <v>54708</v>
          </cell>
          <cell r="U5661">
            <v>245.58</v>
          </cell>
        </row>
        <row r="5662">
          <cell r="N5662" t="str">
            <v>624</v>
          </cell>
          <cell r="Q5662" t="str">
            <v>PRV</v>
          </cell>
          <cell r="T5662">
            <v>120000</v>
          </cell>
          <cell r="U5662">
            <v>-4.32</v>
          </cell>
        </row>
        <row r="5663">
          <cell r="N5663" t="str">
            <v>624</v>
          </cell>
          <cell r="Q5663" t="str">
            <v>PRV</v>
          </cell>
          <cell r="T5663">
            <v>378432</v>
          </cell>
          <cell r="U5663">
            <v>-13.62</v>
          </cell>
        </row>
        <row r="5664">
          <cell r="N5664" t="str">
            <v>624</v>
          </cell>
          <cell r="Q5664" t="str">
            <v>RIV</v>
          </cell>
          <cell r="T5664">
            <v>120000</v>
          </cell>
          <cell r="U5664">
            <v>0</v>
          </cell>
        </row>
        <row r="5665">
          <cell r="N5665" t="str">
            <v>624</v>
          </cell>
          <cell r="Q5665" t="str">
            <v>RIV</v>
          </cell>
          <cell r="T5665">
            <v>398400</v>
          </cell>
          <cell r="U5665">
            <v>0</v>
          </cell>
        </row>
        <row r="5666">
          <cell r="N5666" t="str">
            <v>620</v>
          </cell>
          <cell r="Q5666" t="str">
            <v>TDE</v>
          </cell>
          <cell r="T5666">
            <v>2258</v>
          </cell>
          <cell r="U5666">
            <v>0</v>
          </cell>
        </row>
        <row r="5667">
          <cell r="N5667" t="str">
            <v>624</v>
          </cell>
          <cell r="Q5667" t="str">
            <v>TTC</v>
          </cell>
          <cell r="T5667">
            <v>544752</v>
          </cell>
          <cell r="U5667">
            <v>20.16</v>
          </cell>
        </row>
        <row r="5668">
          <cell r="N5668" t="str">
            <v>685</v>
          </cell>
          <cell r="Q5668" t="str">
            <v>VEX</v>
          </cell>
          <cell r="T5668">
            <v>111</v>
          </cell>
          <cell r="U5668">
            <v>-0.04</v>
          </cell>
        </row>
        <row r="5669">
          <cell r="N5669" t="str">
            <v>624</v>
          </cell>
          <cell r="Q5669" t="str">
            <v>DC</v>
          </cell>
          <cell r="T5669">
            <v>677.97</v>
          </cell>
          <cell r="U5669">
            <v>8241.91</v>
          </cell>
        </row>
        <row r="5670">
          <cell r="N5670" t="str">
            <v>624</v>
          </cell>
          <cell r="Q5670" t="str">
            <v>DSM</v>
          </cell>
          <cell r="T5670">
            <v>398400</v>
          </cell>
          <cell r="U5670">
            <v>276.89</v>
          </cell>
        </row>
        <row r="5671">
          <cell r="N5671" t="str">
            <v>624</v>
          </cell>
          <cell r="Q5671" t="str">
            <v>EC</v>
          </cell>
          <cell r="T5671">
            <v>246528</v>
          </cell>
          <cell r="U5671">
            <v>14891.53</v>
          </cell>
        </row>
        <row r="5672">
          <cell r="N5672" t="str">
            <v>650</v>
          </cell>
          <cell r="Q5672" t="str">
            <v>ECR</v>
          </cell>
          <cell r="T5672">
            <v>18705</v>
          </cell>
          <cell r="U5672">
            <v>18.46</v>
          </cell>
        </row>
        <row r="5673">
          <cell r="N5673" t="str">
            <v>650</v>
          </cell>
          <cell r="Q5673" t="str">
            <v>E14</v>
          </cell>
          <cell r="T5673">
            <v>3294</v>
          </cell>
          <cell r="U5673">
            <v>102.68</v>
          </cell>
        </row>
        <row r="5674">
          <cell r="N5674" t="str">
            <v>624</v>
          </cell>
          <cell r="Q5674" t="str">
            <v>FFC</v>
          </cell>
          <cell r="T5674">
            <v>246528</v>
          </cell>
          <cell r="U5674">
            <v>2.96</v>
          </cell>
        </row>
        <row r="5675">
          <cell r="N5675" t="str">
            <v>620</v>
          </cell>
          <cell r="Q5675" t="str">
            <v>FMU</v>
          </cell>
          <cell r="T5675">
            <v>2258</v>
          </cell>
          <cell r="U5675">
            <v>0.02</v>
          </cell>
        </row>
        <row r="5676">
          <cell r="N5676" t="str">
            <v>660</v>
          </cell>
          <cell r="Q5676" t="str">
            <v>L07</v>
          </cell>
          <cell r="T5676">
            <v>1</v>
          </cell>
          <cell r="U5676">
            <v>3.48</v>
          </cell>
        </row>
        <row r="5677">
          <cell r="N5677" t="str">
            <v>641</v>
          </cell>
          <cell r="Q5677" t="str">
            <v>CAP</v>
          </cell>
          <cell r="T5677">
            <v>49412</v>
          </cell>
          <cell r="U5677">
            <v>0.54</v>
          </cell>
        </row>
        <row r="5678">
          <cell r="N5678" t="str">
            <v>676</v>
          </cell>
          <cell r="Q5678" t="str">
            <v>DSO</v>
          </cell>
          <cell r="T5678">
            <v>0</v>
          </cell>
          <cell r="U5678">
            <v>0</v>
          </cell>
        </row>
        <row r="5679">
          <cell r="N5679" t="str">
            <v>624</v>
          </cell>
          <cell r="Q5679" t="str">
            <v>DSU</v>
          </cell>
          <cell r="T5679">
            <v>602640</v>
          </cell>
          <cell r="U5679">
            <v>6.04</v>
          </cell>
        </row>
        <row r="5680">
          <cell r="N5680" t="str">
            <v>624</v>
          </cell>
          <cell r="Q5680" t="str">
            <v>EP4</v>
          </cell>
          <cell r="T5680">
            <v>120000</v>
          </cell>
          <cell r="U5680">
            <v>0</v>
          </cell>
        </row>
        <row r="5681">
          <cell r="N5681" t="str">
            <v>641</v>
          </cell>
          <cell r="Q5681" t="str">
            <v>FFE</v>
          </cell>
          <cell r="T5681">
            <v>49412</v>
          </cell>
          <cell r="U5681">
            <v>5.88</v>
          </cell>
        </row>
        <row r="5682">
          <cell r="N5682" t="str">
            <v>624</v>
          </cell>
          <cell r="Q5682" t="str">
            <v>SD</v>
          </cell>
          <cell r="T5682">
            <v>1797.61</v>
          </cell>
          <cell r="U5682">
            <v>-1294.28</v>
          </cell>
        </row>
        <row r="5683">
          <cell r="N5683" t="str">
            <v>626</v>
          </cell>
          <cell r="Q5683" t="str">
            <v>TSE</v>
          </cell>
          <cell r="T5683">
            <v>923670</v>
          </cell>
          <cell r="U5683">
            <v>0</v>
          </cell>
        </row>
        <row r="5684">
          <cell r="N5684" t="str">
            <v>641</v>
          </cell>
          <cell r="Q5684" t="str">
            <v>TTE</v>
          </cell>
          <cell r="T5684">
            <v>49412</v>
          </cell>
          <cell r="U5684">
            <v>0</v>
          </cell>
        </row>
        <row r="5685">
          <cell r="N5685" t="str">
            <v>685</v>
          </cell>
          <cell r="Q5685" t="str">
            <v>VEC</v>
          </cell>
          <cell r="T5685">
            <v>111</v>
          </cell>
          <cell r="U5685">
            <v>-3.21</v>
          </cell>
        </row>
        <row r="5686">
          <cell r="N5686" t="str">
            <v>650</v>
          </cell>
          <cell r="Q5686" t="str">
            <v>TDE</v>
          </cell>
          <cell r="T5686">
            <v>1938</v>
          </cell>
          <cell r="U5686">
            <v>0</v>
          </cell>
        </row>
      </sheetData>
      <sheetData sheetId="33">
        <row r="1">
          <cell r="B1">
            <v>632</v>
          </cell>
          <cell r="E1">
            <v>675</v>
          </cell>
          <cell r="H1" t="str">
            <v>IDC</v>
          </cell>
          <cell r="J1">
            <v>24728.14</v>
          </cell>
          <cell r="K1">
            <v>436707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76313.37</v>
          </cell>
          <cell r="K2">
            <v>1391269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101.56</v>
          </cell>
          <cell r="K3">
            <v>3627000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50.78</v>
          </cell>
          <cell r="K4">
            <v>3627000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475.14</v>
          </cell>
          <cell r="K5">
            <v>3627000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7.25</v>
          </cell>
          <cell r="K6">
            <v>3627000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3627000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3627000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3627000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3627000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3706.79</v>
          </cell>
          <cell r="K11">
            <v>3627000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-1363.75</v>
          </cell>
          <cell r="K12">
            <v>3627000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3648.76</v>
          </cell>
          <cell r="K13">
            <v>3627000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558.55999999999995</v>
          </cell>
          <cell r="K14">
            <v>3627000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3627000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3627000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3627000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3627000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3627000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72.540000000000006</v>
          </cell>
          <cell r="K20">
            <v>3627000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3627000</v>
          </cell>
        </row>
        <row r="22">
          <cell r="B22">
            <v>633</v>
          </cell>
          <cell r="E22">
            <v>676</v>
          </cell>
          <cell r="H22" t="str">
            <v>DO0</v>
          </cell>
          <cell r="J22">
            <v>2.63</v>
          </cell>
          <cell r="K22">
            <v>2634000</v>
          </cell>
        </row>
        <row r="23">
          <cell r="B23">
            <v>633</v>
          </cell>
          <cell r="E23">
            <v>676</v>
          </cell>
          <cell r="H23" t="str">
            <v>DO1</v>
          </cell>
          <cell r="J23">
            <v>192.28</v>
          </cell>
          <cell r="K23">
            <v>2634000</v>
          </cell>
        </row>
        <row r="24">
          <cell r="B24">
            <v>633</v>
          </cell>
          <cell r="E24">
            <v>676</v>
          </cell>
          <cell r="H24" t="str">
            <v>DO3</v>
          </cell>
          <cell r="J24">
            <v>187.01</v>
          </cell>
          <cell r="K24">
            <v>2634000</v>
          </cell>
        </row>
        <row r="25">
          <cell r="B25">
            <v>633</v>
          </cell>
          <cell r="E25">
            <v>676</v>
          </cell>
          <cell r="H25" t="str">
            <v>DO4</v>
          </cell>
          <cell r="J25">
            <v>0</v>
          </cell>
          <cell r="K25">
            <v>2634000</v>
          </cell>
        </row>
        <row r="26">
          <cell r="B26">
            <v>633</v>
          </cell>
          <cell r="E26">
            <v>676</v>
          </cell>
          <cell r="H26" t="str">
            <v>DO5</v>
          </cell>
          <cell r="J26">
            <v>44.78</v>
          </cell>
          <cell r="K26">
            <v>2634000</v>
          </cell>
        </row>
        <row r="27">
          <cell r="B27">
            <v>633</v>
          </cell>
          <cell r="E27">
            <v>676</v>
          </cell>
          <cell r="H27" t="str">
            <v>DO6</v>
          </cell>
          <cell r="J27">
            <v>-44.78</v>
          </cell>
          <cell r="K27">
            <v>2634000</v>
          </cell>
        </row>
        <row r="28">
          <cell r="B28">
            <v>633</v>
          </cell>
          <cell r="E28">
            <v>676</v>
          </cell>
          <cell r="H28" t="str">
            <v>DO7</v>
          </cell>
          <cell r="J28">
            <v>0</v>
          </cell>
          <cell r="K28">
            <v>2634000</v>
          </cell>
        </row>
        <row r="29">
          <cell r="B29">
            <v>633</v>
          </cell>
          <cell r="E29">
            <v>676</v>
          </cell>
          <cell r="H29" t="str">
            <v>DO8</v>
          </cell>
          <cell r="J29">
            <v>2.64</v>
          </cell>
          <cell r="K29">
            <v>2634000</v>
          </cell>
        </row>
        <row r="30">
          <cell r="B30">
            <v>633</v>
          </cell>
          <cell r="E30">
            <v>676</v>
          </cell>
          <cell r="H30" t="str">
            <v>FFC</v>
          </cell>
          <cell r="J30">
            <v>21.07</v>
          </cell>
          <cell r="K30">
            <v>2634000</v>
          </cell>
        </row>
        <row r="31">
          <cell r="B31">
            <v>633</v>
          </cell>
          <cell r="E31">
            <v>676</v>
          </cell>
          <cell r="H31" t="str">
            <v>FFE</v>
          </cell>
          <cell r="J31">
            <v>200.18</v>
          </cell>
          <cell r="K31">
            <v>2634000</v>
          </cell>
        </row>
        <row r="32">
          <cell r="B32">
            <v>633</v>
          </cell>
          <cell r="E32">
            <v>676</v>
          </cell>
          <cell r="H32" t="str">
            <v>FMU</v>
          </cell>
          <cell r="J32">
            <v>2.64</v>
          </cell>
          <cell r="K32">
            <v>2634000</v>
          </cell>
        </row>
        <row r="33">
          <cell r="B33">
            <v>633</v>
          </cell>
          <cell r="E33">
            <v>676</v>
          </cell>
          <cell r="H33" t="str">
            <v>FVC</v>
          </cell>
          <cell r="J33">
            <v>0</v>
          </cell>
          <cell r="K33">
            <v>2634000</v>
          </cell>
        </row>
        <row r="34">
          <cell r="B34">
            <v>633</v>
          </cell>
          <cell r="E34">
            <v>676</v>
          </cell>
          <cell r="H34" t="str">
            <v>FVE</v>
          </cell>
          <cell r="J34">
            <v>0</v>
          </cell>
          <cell r="K34">
            <v>2634000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2634000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2634000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2634000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2634000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2634000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42.14</v>
          </cell>
          <cell r="K40">
            <v>2634000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2634000</v>
          </cell>
        </row>
        <row r="42">
          <cell r="B42">
            <v>611</v>
          </cell>
          <cell r="E42">
            <v>685</v>
          </cell>
          <cell r="H42" t="str">
            <v>BFC</v>
          </cell>
          <cell r="J42">
            <v>539.27</v>
          </cell>
          <cell r="K42">
            <v>18664</v>
          </cell>
        </row>
        <row r="43">
          <cell r="B43">
            <v>611</v>
          </cell>
          <cell r="E43">
            <v>685</v>
          </cell>
          <cell r="H43" t="str">
            <v>DSU</v>
          </cell>
          <cell r="J43">
            <v>1.45</v>
          </cell>
          <cell r="K43">
            <v>18661</v>
          </cell>
        </row>
        <row r="44">
          <cell r="B44">
            <v>611</v>
          </cell>
          <cell r="E44">
            <v>685</v>
          </cell>
          <cell r="H44" t="str">
            <v>FFC</v>
          </cell>
          <cell r="J44">
            <v>0.2</v>
          </cell>
          <cell r="K44">
            <v>19003</v>
          </cell>
        </row>
        <row r="45">
          <cell r="B45">
            <v>611</v>
          </cell>
          <cell r="E45">
            <v>685</v>
          </cell>
          <cell r="H45" t="str">
            <v>FFE</v>
          </cell>
          <cell r="J45">
            <v>2.89</v>
          </cell>
          <cell r="K45">
            <v>19003</v>
          </cell>
        </row>
        <row r="46">
          <cell r="B46">
            <v>611</v>
          </cell>
          <cell r="E46">
            <v>685</v>
          </cell>
          <cell r="H46" t="str">
            <v>FMU</v>
          </cell>
          <cell r="J46">
            <v>0.15</v>
          </cell>
          <cell r="K46">
            <v>19003</v>
          </cell>
        </row>
        <row r="47">
          <cell r="B47">
            <v>611</v>
          </cell>
          <cell r="E47">
            <v>685</v>
          </cell>
          <cell r="H47" t="str">
            <v>FVC</v>
          </cell>
          <cell r="J47">
            <v>0</v>
          </cell>
          <cell r="K47">
            <v>19003</v>
          </cell>
        </row>
        <row r="48">
          <cell r="B48">
            <v>611</v>
          </cell>
          <cell r="E48">
            <v>685</v>
          </cell>
          <cell r="H48" t="str">
            <v>FVE</v>
          </cell>
          <cell r="J48">
            <v>0</v>
          </cell>
          <cell r="K48">
            <v>19003</v>
          </cell>
        </row>
        <row r="49">
          <cell r="B49">
            <v>611</v>
          </cell>
          <cell r="E49">
            <v>685</v>
          </cell>
          <cell r="H49" t="str">
            <v>ICN</v>
          </cell>
          <cell r="J49">
            <v>0</v>
          </cell>
          <cell r="K49">
            <v>18664</v>
          </cell>
        </row>
        <row r="50">
          <cell r="B50">
            <v>611</v>
          </cell>
          <cell r="E50">
            <v>685</v>
          </cell>
          <cell r="H50" t="str">
            <v>ICV</v>
          </cell>
          <cell r="J50">
            <v>0</v>
          </cell>
          <cell r="K50">
            <v>18664</v>
          </cell>
        </row>
        <row r="51">
          <cell r="B51">
            <v>611</v>
          </cell>
          <cell r="E51">
            <v>685</v>
          </cell>
          <cell r="H51" t="str">
            <v>LMR</v>
          </cell>
          <cell r="J51">
            <v>48.35</v>
          </cell>
          <cell r="K51">
            <v>18664</v>
          </cell>
        </row>
        <row r="52">
          <cell r="B52">
            <v>611</v>
          </cell>
          <cell r="E52">
            <v>685</v>
          </cell>
          <cell r="H52" t="str">
            <v>LMV</v>
          </cell>
          <cell r="J52">
            <v>-1.99</v>
          </cell>
          <cell r="K52">
            <v>18664</v>
          </cell>
        </row>
        <row r="53">
          <cell r="B53">
            <v>611</v>
          </cell>
          <cell r="E53">
            <v>685</v>
          </cell>
          <cell r="H53" t="str">
            <v>PRC</v>
          </cell>
          <cell r="J53">
            <v>55.26</v>
          </cell>
          <cell r="K53">
            <v>18664</v>
          </cell>
        </row>
        <row r="54">
          <cell r="B54">
            <v>611</v>
          </cell>
          <cell r="E54">
            <v>685</v>
          </cell>
          <cell r="H54" t="str">
            <v>PRV</v>
          </cell>
          <cell r="J54">
            <v>-2.5</v>
          </cell>
          <cell r="K54">
            <v>18664</v>
          </cell>
        </row>
        <row r="55">
          <cell r="B55">
            <v>611</v>
          </cell>
          <cell r="E55">
            <v>685</v>
          </cell>
          <cell r="H55" t="str">
            <v>TDC</v>
          </cell>
          <cell r="J55">
            <v>2.62</v>
          </cell>
          <cell r="K55">
            <v>21122</v>
          </cell>
        </row>
        <row r="56">
          <cell r="B56">
            <v>611</v>
          </cell>
          <cell r="E56">
            <v>685</v>
          </cell>
          <cell r="H56" t="str">
            <v>TDE</v>
          </cell>
          <cell r="J56">
            <v>0</v>
          </cell>
          <cell r="K56">
            <v>21122</v>
          </cell>
        </row>
        <row r="57">
          <cell r="B57">
            <v>611</v>
          </cell>
          <cell r="E57">
            <v>685</v>
          </cell>
          <cell r="H57" t="str">
            <v>TIU</v>
          </cell>
          <cell r="J57">
            <v>0.01</v>
          </cell>
          <cell r="K57">
            <v>21122</v>
          </cell>
        </row>
        <row r="58">
          <cell r="B58">
            <v>611</v>
          </cell>
          <cell r="E58">
            <v>685</v>
          </cell>
          <cell r="H58" t="str">
            <v>TSC</v>
          </cell>
          <cell r="J58">
            <v>0</v>
          </cell>
          <cell r="K58">
            <v>21122</v>
          </cell>
        </row>
        <row r="59">
          <cell r="B59">
            <v>611</v>
          </cell>
          <cell r="E59">
            <v>685</v>
          </cell>
          <cell r="H59" t="str">
            <v>TSE</v>
          </cell>
          <cell r="J59">
            <v>0</v>
          </cell>
          <cell r="K59">
            <v>21122</v>
          </cell>
        </row>
        <row r="60">
          <cell r="B60">
            <v>611</v>
          </cell>
          <cell r="E60">
            <v>685</v>
          </cell>
          <cell r="H60" t="str">
            <v>TTC</v>
          </cell>
          <cell r="J60">
            <v>0.92</v>
          </cell>
          <cell r="K60">
            <v>21122</v>
          </cell>
        </row>
        <row r="61">
          <cell r="B61">
            <v>611</v>
          </cell>
          <cell r="E61">
            <v>685</v>
          </cell>
          <cell r="H61" t="str">
            <v>TTE</v>
          </cell>
          <cell r="J61">
            <v>0</v>
          </cell>
          <cell r="K61">
            <v>21122</v>
          </cell>
        </row>
        <row r="62">
          <cell r="B62">
            <v>611</v>
          </cell>
          <cell r="E62">
            <v>685</v>
          </cell>
          <cell r="H62" t="str">
            <v>VAV</v>
          </cell>
          <cell r="J62">
            <v>3.53</v>
          </cell>
          <cell r="K62">
            <v>18664</v>
          </cell>
        </row>
        <row r="63">
          <cell r="B63">
            <v>611</v>
          </cell>
          <cell r="E63">
            <v>685</v>
          </cell>
          <cell r="H63" t="str">
            <v>VDC</v>
          </cell>
          <cell r="J63">
            <v>-2.62</v>
          </cell>
          <cell r="K63">
            <v>20248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</v>
          </cell>
          <cell r="K64">
            <v>10132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-2.89</v>
          </cell>
          <cell r="K65">
            <v>18539</v>
          </cell>
        </row>
        <row r="66">
          <cell r="B66">
            <v>611</v>
          </cell>
          <cell r="E66">
            <v>685</v>
          </cell>
          <cell r="H66" t="str">
            <v>VIU</v>
          </cell>
          <cell r="J66">
            <v>-0.01</v>
          </cell>
          <cell r="K66">
            <v>20350</v>
          </cell>
        </row>
        <row r="67">
          <cell r="B67">
            <v>611</v>
          </cell>
          <cell r="E67">
            <v>685</v>
          </cell>
          <cell r="H67" t="str">
            <v>VMR</v>
          </cell>
          <cell r="J67">
            <v>-48.35</v>
          </cell>
          <cell r="K67">
            <v>18662</v>
          </cell>
        </row>
        <row r="68">
          <cell r="B68">
            <v>611</v>
          </cell>
          <cell r="E68">
            <v>685</v>
          </cell>
          <cell r="H68" t="str">
            <v>VMU</v>
          </cell>
          <cell r="J68">
            <v>-0.15</v>
          </cell>
          <cell r="K68">
            <v>18664</v>
          </cell>
        </row>
        <row r="69">
          <cell r="B69">
            <v>611</v>
          </cell>
          <cell r="E69">
            <v>685</v>
          </cell>
          <cell r="H69" t="str">
            <v>VMV</v>
          </cell>
          <cell r="J69">
            <v>1.99</v>
          </cell>
          <cell r="K69">
            <v>18495</v>
          </cell>
        </row>
        <row r="70">
          <cell r="B70">
            <v>611</v>
          </cell>
          <cell r="E70">
            <v>685</v>
          </cell>
          <cell r="H70" t="str">
            <v>VPV</v>
          </cell>
          <cell r="J70">
            <v>2.5</v>
          </cell>
          <cell r="K70">
            <v>18539</v>
          </cell>
        </row>
        <row r="71">
          <cell r="B71">
            <v>611</v>
          </cell>
          <cell r="E71">
            <v>685</v>
          </cell>
          <cell r="H71" t="str">
            <v>VRC</v>
          </cell>
          <cell r="J71">
            <v>-55.26</v>
          </cell>
          <cell r="K71">
            <v>18661</v>
          </cell>
        </row>
        <row r="72">
          <cell r="B72">
            <v>611</v>
          </cell>
          <cell r="E72">
            <v>685</v>
          </cell>
          <cell r="H72" t="str">
            <v>VSU</v>
          </cell>
          <cell r="J72">
            <v>-1.45</v>
          </cell>
          <cell r="K72">
            <v>17356</v>
          </cell>
        </row>
        <row r="73">
          <cell r="B73">
            <v>611</v>
          </cell>
          <cell r="E73">
            <v>685</v>
          </cell>
          <cell r="H73" t="str">
            <v>VTC</v>
          </cell>
          <cell r="J73">
            <v>-0.92</v>
          </cell>
          <cell r="K73">
            <v>18576</v>
          </cell>
        </row>
        <row r="74">
          <cell r="B74">
            <v>611</v>
          </cell>
          <cell r="E74">
            <v>685</v>
          </cell>
          <cell r="H74" t="str">
            <v>BFC</v>
          </cell>
          <cell r="J74">
            <v>3.58</v>
          </cell>
          <cell r="K74">
            <v>124</v>
          </cell>
        </row>
        <row r="75">
          <cell r="B75">
            <v>611</v>
          </cell>
          <cell r="E75">
            <v>685</v>
          </cell>
          <cell r="H75" t="str">
            <v>DSU</v>
          </cell>
          <cell r="J75">
            <v>0</v>
          </cell>
          <cell r="K75">
            <v>124</v>
          </cell>
        </row>
        <row r="76">
          <cell r="B76">
            <v>611</v>
          </cell>
          <cell r="E76">
            <v>685</v>
          </cell>
          <cell r="H76" t="str">
            <v>FFC</v>
          </cell>
          <cell r="J76">
            <v>0</v>
          </cell>
          <cell r="K76">
            <v>124</v>
          </cell>
        </row>
        <row r="77">
          <cell r="B77">
            <v>611</v>
          </cell>
          <cell r="E77">
            <v>685</v>
          </cell>
          <cell r="H77" t="str">
            <v>FFE</v>
          </cell>
          <cell r="J77">
            <v>0.02</v>
          </cell>
          <cell r="K77">
            <v>124</v>
          </cell>
        </row>
        <row r="78">
          <cell r="B78">
            <v>611</v>
          </cell>
          <cell r="E78">
            <v>685</v>
          </cell>
          <cell r="H78" t="str">
            <v>FMU</v>
          </cell>
          <cell r="J78">
            <v>0</v>
          </cell>
          <cell r="K78">
            <v>124</v>
          </cell>
        </row>
        <row r="79">
          <cell r="B79">
            <v>611</v>
          </cell>
          <cell r="E79">
            <v>685</v>
          </cell>
          <cell r="H79" t="str">
            <v>FVC</v>
          </cell>
          <cell r="J79">
            <v>0</v>
          </cell>
          <cell r="K79">
            <v>124</v>
          </cell>
        </row>
        <row r="80">
          <cell r="B80">
            <v>611</v>
          </cell>
          <cell r="E80">
            <v>685</v>
          </cell>
          <cell r="H80" t="str">
            <v>FVE</v>
          </cell>
          <cell r="J80">
            <v>0</v>
          </cell>
          <cell r="K80">
            <v>124</v>
          </cell>
        </row>
        <row r="81">
          <cell r="B81">
            <v>611</v>
          </cell>
          <cell r="E81">
            <v>685</v>
          </cell>
          <cell r="H81" t="str">
            <v>ICN</v>
          </cell>
          <cell r="J81">
            <v>0</v>
          </cell>
          <cell r="K81">
            <v>124</v>
          </cell>
        </row>
        <row r="82">
          <cell r="B82">
            <v>611</v>
          </cell>
          <cell r="E82">
            <v>685</v>
          </cell>
          <cell r="H82" t="str">
            <v>ICV</v>
          </cell>
          <cell r="J82">
            <v>0</v>
          </cell>
          <cell r="K82">
            <v>124</v>
          </cell>
        </row>
        <row r="83">
          <cell r="B83">
            <v>611</v>
          </cell>
          <cell r="E83">
            <v>685</v>
          </cell>
          <cell r="H83" t="str">
            <v>LMR</v>
          </cell>
          <cell r="J83">
            <v>0.43</v>
          </cell>
          <cell r="K83">
            <v>124</v>
          </cell>
        </row>
        <row r="84">
          <cell r="B84">
            <v>611</v>
          </cell>
          <cell r="E84">
            <v>685</v>
          </cell>
          <cell r="H84" t="str">
            <v>LMV</v>
          </cell>
          <cell r="J84">
            <v>-0.01</v>
          </cell>
          <cell r="K84">
            <v>124</v>
          </cell>
        </row>
        <row r="85">
          <cell r="B85">
            <v>611</v>
          </cell>
          <cell r="E85">
            <v>685</v>
          </cell>
          <cell r="H85" t="str">
            <v>PRC</v>
          </cell>
          <cell r="J85">
            <v>-0.05</v>
          </cell>
          <cell r="K85">
            <v>124</v>
          </cell>
        </row>
        <row r="86">
          <cell r="B86">
            <v>611</v>
          </cell>
          <cell r="E86">
            <v>685</v>
          </cell>
          <cell r="H86" t="str">
            <v>PRV</v>
          </cell>
          <cell r="J86">
            <v>-0.06</v>
          </cell>
          <cell r="K86">
            <v>124</v>
          </cell>
        </row>
        <row r="87">
          <cell r="B87">
            <v>611</v>
          </cell>
          <cell r="E87">
            <v>685</v>
          </cell>
          <cell r="H87" t="str">
            <v>TDC</v>
          </cell>
          <cell r="J87">
            <v>0.03</v>
          </cell>
          <cell r="K87">
            <v>250</v>
          </cell>
        </row>
        <row r="88">
          <cell r="B88">
            <v>611</v>
          </cell>
          <cell r="E88">
            <v>685</v>
          </cell>
          <cell r="H88" t="str">
            <v>TDE</v>
          </cell>
          <cell r="J88">
            <v>0</v>
          </cell>
          <cell r="K88">
            <v>250</v>
          </cell>
        </row>
        <row r="89">
          <cell r="B89">
            <v>611</v>
          </cell>
          <cell r="E89">
            <v>685</v>
          </cell>
          <cell r="H89" t="str">
            <v>TIU</v>
          </cell>
          <cell r="J89">
            <v>0</v>
          </cell>
          <cell r="K89">
            <v>250</v>
          </cell>
        </row>
        <row r="90">
          <cell r="B90">
            <v>611</v>
          </cell>
          <cell r="E90">
            <v>685</v>
          </cell>
          <cell r="H90" t="str">
            <v>TSC</v>
          </cell>
          <cell r="J90">
            <v>0</v>
          </cell>
          <cell r="K90">
            <v>250</v>
          </cell>
        </row>
        <row r="91">
          <cell r="B91">
            <v>611</v>
          </cell>
          <cell r="E91">
            <v>685</v>
          </cell>
          <cell r="H91" t="str">
            <v>TSE</v>
          </cell>
          <cell r="J91">
            <v>0</v>
          </cell>
          <cell r="K91">
            <v>250</v>
          </cell>
        </row>
        <row r="92">
          <cell r="B92">
            <v>611</v>
          </cell>
          <cell r="E92">
            <v>685</v>
          </cell>
          <cell r="H92" t="str">
            <v>TTC</v>
          </cell>
          <cell r="J92">
            <v>0.01</v>
          </cell>
          <cell r="K92">
            <v>250</v>
          </cell>
        </row>
        <row r="93">
          <cell r="B93">
            <v>611</v>
          </cell>
          <cell r="E93">
            <v>685</v>
          </cell>
          <cell r="H93" t="str">
            <v>TTE</v>
          </cell>
          <cell r="J93">
            <v>0</v>
          </cell>
          <cell r="K93">
            <v>250</v>
          </cell>
        </row>
        <row r="94">
          <cell r="B94">
            <v>611</v>
          </cell>
          <cell r="E94">
            <v>685</v>
          </cell>
          <cell r="H94" t="str">
            <v>VAV</v>
          </cell>
          <cell r="J94">
            <v>0.04</v>
          </cell>
          <cell r="K94">
            <v>124</v>
          </cell>
        </row>
        <row r="95">
          <cell r="B95">
            <v>611</v>
          </cell>
          <cell r="E95">
            <v>685</v>
          </cell>
          <cell r="H95" t="str">
            <v>VDC</v>
          </cell>
          <cell r="J95">
            <v>-0.03</v>
          </cell>
          <cell r="K95">
            <v>250</v>
          </cell>
        </row>
        <row r="96">
          <cell r="B96">
            <v>611</v>
          </cell>
          <cell r="E96">
            <v>685</v>
          </cell>
          <cell r="H96" t="str">
            <v>VFE</v>
          </cell>
          <cell r="J96">
            <v>-0.02</v>
          </cell>
          <cell r="K96">
            <v>124</v>
          </cell>
        </row>
        <row r="97">
          <cell r="B97">
            <v>611</v>
          </cell>
          <cell r="E97">
            <v>685</v>
          </cell>
          <cell r="H97" t="str">
            <v>VIU</v>
          </cell>
          <cell r="J97">
            <v>0</v>
          </cell>
          <cell r="K97">
            <v>250</v>
          </cell>
        </row>
        <row r="98">
          <cell r="B98">
            <v>611</v>
          </cell>
          <cell r="E98">
            <v>685</v>
          </cell>
          <cell r="H98" t="str">
            <v>VMR</v>
          </cell>
          <cell r="J98">
            <v>-0.43</v>
          </cell>
          <cell r="K98">
            <v>124</v>
          </cell>
        </row>
        <row r="99">
          <cell r="B99">
            <v>611</v>
          </cell>
          <cell r="E99">
            <v>685</v>
          </cell>
          <cell r="H99" t="str">
            <v>VMU</v>
          </cell>
          <cell r="J99">
            <v>0</v>
          </cell>
          <cell r="K99">
            <v>124</v>
          </cell>
        </row>
        <row r="100">
          <cell r="B100">
            <v>611</v>
          </cell>
          <cell r="E100">
            <v>685</v>
          </cell>
          <cell r="H100" t="str">
            <v>VMV</v>
          </cell>
          <cell r="J100">
            <v>0.01</v>
          </cell>
          <cell r="K100">
            <v>124</v>
          </cell>
        </row>
        <row r="101">
          <cell r="B101">
            <v>611</v>
          </cell>
          <cell r="E101">
            <v>685</v>
          </cell>
          <cell r="H101" t="str">
            <v>VPV</v>
          </cell>
          <cell r="J101">
            <v>0.06</v>
          </cell>
          <cell r="K101">
            <v>124</v>
          </cell>
        </row>
        <row r="102">
          <cell r="B102">
            <v>611</v>
          </cell>
          <cell r="E102">
            <v>685</v>
          </cell>
          <cell r="H102" t="str">
            <v>VRC</v>
          </cell>
          <cell r="J102">
            <v>0.05</v>
          </cell>
          <cell r="K102">
            <v>124</v>
          </cell>
        </row>
        <row r="103">
          <cell r="B103">
            <v>611</v>
          </cell>
          <cell r="E103">
            <v>685</v>
          </cell>
          <cell r="H103" t="str">
            <v>VSU</v>
          </cell>
          <cell r="J103">
            <v>0</v>
          </cell>
          <cell r="K103">
            <v>124</v>
          </cell>
        </row>
        <row r="104">
          <cell r="B104">
            <v>611</v>
          </cell>
          <cell r="E104">
            <v>685</v>
          </cell>
          <cell r="H104" t="str">
            <v>VTC</v>
          </cell>
          <cell r="J104">
            <v>-0.01</v>
          </cell>
          <cell r="K104">
            <v>250</v>
          </cell>
        </row>
        <row r="105">
          <cell r="B105">
            <v>611</v>
          </cell>
          <cell r="E105">
            <v>685</v>
          </cell>
          <cell r="H105" t="str">
            <v>BFC</v>
          </cell>
          <cell r="J105">
            <v>5.89</v>
          </cell>
          <cell r="K105">
            <v>204</v>
          </cell>
        </row>
        <row r="106">
          <cell r="B106">
            <v>611</v>
          </cell>
          <cell r="E106">
            <v>685</v>
          </cell>
          <cell r="H106" t="str">
            <v>DSU</v>
          </cell>
          <cell r="J106">
            <v>0.01</v>
          </cell>
          <cell r="K106">
            <v>204</v>
          </cell>
        </row>
        <row r="107">
          <cell r="B107">
            <v>611</v>
          </cell>
          <cell r="E107">
            <v>685</v>
          </cell>
          <cell r="H107" t="str">
            <v>FFC</v>
          </cell>
          <cell r="J107">
            <v>0</v>
          </cell>
          <cell r="K107">
            <v>204</v>
          </cell>
        </row>
        <row r="108">
          <cell r="B108">
            <v>611</v>
          </cell>
          <cell r="E108">
            <v>685</v>
          </cell>
          <cell r="H108" t="str">
            <v>FFE</v>
          </cell>
          <cell r="J108">
            <v>0.03</v>
          </cell>
          <cell r="K108">
            <v>204</v>
          </cell>
        </row>
        <row r="109">
          <cell r="B109">
            <v>611</v>
          </cell>
          <cell r="E109">
            <v>685</v>
          </cell>
          <cell r="H109" t="str">
            <v>FMU</v>
          </cell>
          <cell r="J109">
            <v>0.01</v>
          </cell>
          <cell r="K109">
            <v>204</v>
          </cell>
        </row>
        <row r="110">
          <cell r="B110">
            <v>611</v>
          </cell>
          <cell r="E110">
            <v>685</v>
          </cell>
          <cell r="H110" t="str">
            <v>FVC</v>
          </cell>
          <cell r="J110">
            <v>0</v>
          </cell>
          <cell r="K110">
            <v>204</v>
          </cell>
        </row>
        <row r="111">
          <cell r="B111">
            <v>611</v>
          </cell>
          <cell r="E111">
            <v>685</v>
          </cell>
          <cell r="H111" t="str">
            <v>FVE</v>
          </cell>
          <cell r="J111">
            <v>0</v>
          </cell>
          <cell r="K111">
            <v>204</v>
          </cell>
        </row>
        <row r="112">
          <cell r="B112">
            <v>611</v>
          </cell>
          <cell r="E112">
            <v>685</v>
          </cell>
          <cell r="H112" t="str">
            <v>ICN</v>
          </cell>
          <cell r="J112">
            <v>0</v>
          </cell>
          <cell r="K112">
            <v>204</v>
          </cell>
        </row>
        <row r="113">
          <cell r="B113">
            <v>611</v>
          </cell>
          <cell r="E113">
            <v>685</v>
          </cell>
          <cell r="H113" t="str">
            <v>ICV</v>
          </cell>
          <cell r="J113">
            <v>0</v>
          </cell>
          <cell r="K113">
            <v>204</v>
          </cell>
        </row>
        <row r="114">
          <cell r="B114">
            <v>611</v>
          </cell>
          <cell r="E114">
            <v>685</v>
          </cell>
          <cell r="H114" t="str">
            <v>LMR</v>
          </cell>
          <cell r="J114">
            <v>0.55000000000000004</v>
          </cell>
          <cell r="K114">
            <v>204</v>
          </cell>
        </row>
        <row r="115">
          <cell r="B115">
            <v>611</v>
          </cell>
          <cell r="E115">
            <v>685</v>
          </cell>
          <cell r="H115" t="str">
            <v>LMV</v>
          </cell>
          <cell r="J115">
            <v>-0.02</v>
          </cell>
          <cell r="K115">
            <v>204</v>
          </cell>
        </row>
        <row r="116">
          <cell r="B116">
            <v>611</v>
          </cell>
          <cell r="E116">
            <v>685</v>
          </cell>
          <cell r="H116" t="str">
            <v>PRC</v>
          </cell>
          <cell r="J116">
            <v>0.53</v>
          </cell>
          <cell r="K116">
            <v>204</v>
          </cell>
        </row>
        <row r="117">
          <cell r="B117">
            <v>611</v>
          </cell>
          <cell r="E117">
            <v>685</v>
          </cell>
          <cell r="H117" t="str">
            <v>PRV</v>
          </cell>
          <cell r="J117">
            <v>-0.04</v>
          </cell>
          <cell r="K117">
            <v>204</v>
          </cell>
        </row>
        <row r="118">
          <cell r="B118">
            <v>611</v>
          </cell>
          <cell r="E118">
            <v>685</v>
          </cell>
          <cell r="H118" t="str">
            <v>TDC</v>
          </cell>
          <cell r="J118">
            <v>0.03</v>
          </cell>
          <cell r="K118">
            <v>204</v>
          </cell>
        </row>
        <row r="119">
          <cell r="B119">
            <v>611</v>
          </cell>
          <cell r="E119">
            <v>685</v>
          </cell>
          <cell r="H119" t="str">
            <v>TDE</v>
          </cell>
          <cell r="J119">
            <v>0</v>
          </cell>
          <cell r="K119">
            <v>204</v>
          </cell>
        </row>
        <row r="120">
          <cell r="B120">
            <v>611</v>
          </cell>
          <cell r="E120">
            <v>685</v>
          </cell>
          <cell r="H120" t="str">
            <v>TIU</v>
          </cell>
          <cell r="J120">
            <v>0</v>
          </cell>
          <cell r="K120">
            <v>204</v>
          </cell>
        </row>
        <row r="121">
          <cell r="B121">
            <v>611</v>
          </cell>
          <cell r="E121">
            <v>685</v>
          </cell>
          <cell r="H121" t="str">
            <v>TSC</v>
          </cell>
          <cell r="J121">
            <v>0</v>
          </cell>
          <cell r="K121">
            <v>204</v>
          </cell>
        </row>
        <row r="122">
          <cell r="B122">
            <v>611</v>
          </cell>
          <cell r="E122">
            <v>685</v>
          </cell>
          <cell r="H122" t="str">
            <v>TSE</v>
          </cell>
          <cell r="J122">
            <v>0</v>
          </cell>
          <cell r="K122">
            <v>204</v>
          </cell>
        </row>
        <row r="123">
          <cell r="B123">
            <v>611</v>
          </cell>
          <cell r="E123">
            <v>685</v>
          </cell>
          <cell r="H123" t="str">
            <v>TTC</v>
          </cell>
          <cell r="J123">
            <v>0.01</v>
          </cell>
          <cell r="K123">
            <v>204</v>
          </cell>
        </row>
        <row r="124">
          <cell r="B124">
            <v>611</v>
          </cell>
          <cell r="E124">
            <v>685</v>
          </cell>
          <cell r="H124" t="str">
            <v>TTE</v>
          </cell>
          <cell r="J124">
            <v>0</v>
          </cell>
          <cell r="K124">
            <v>204</v>
          </cell>
        </row>
        <row r="125">
          <cell r="B125">
            <v>611</v>
          </cell>
          <cell r="E125">
            <v>685</v>
          </cell>
          <cell r="H125" t="str">
            <v>VAV</v>
          </cell>
          <cell r="J125">
            <v>0.04</v>
          </cell>
          <cell r="K125">
            <v>204</v>
          </cell>
        </row>
        <row r="126">
          <cell r="B126">
            <v>611</v>
          </cell>
          <cell r="E126">
            <v>685</v>
          </cell>
          <cell r="H126" t="str">
            <v>VDC</v>
          </cell>
          <cell r="J126">
            <v>-0.03</v>
          </cell>
          <cell r="K126">
            <v>204</v>
          </cell>
        </row>
        <row r="127">
          <cell r="B127">
            <v>611</v>
          </cell>
          <cell r="E127">
            <v>685</v>
          </cell>
          <cell r="H127" t="str">
            <v>VFE</v>
          </cell>
          <cell r="J127">
            <v>-0.03</v>
          </cell>
          <cell r="K127">
            <v>204</v>
          </cell>
        </row>
        <row r="128">
          <cell r="B128">
            <v>611</v>
          </cell>
          <cell r="E128">
            <v>685</v>
          </cell>
          <cell r="H128" t="str">
            <v>VIU</v>
          </cell>
          <cell r="J128">
            <v>0</v>
          </cell>
          <cell r="K128">
            <v>204</v>
          </cell>
        </row>
        <row r="129">
          <cell r="B129">
            <v>611</v>
          </cell>
          <cell r="E129">
            <v>685</v>
          </cell>
          <cell r="H129" t="str">
            <v>VMR</v>
          </cell>
          <cell r="J129">
            <v>-0.55000000000000004</v>
          </cell>
          <cell r="K129">
            <v>204</v>
          </cell>
        </row>
        <row r="130">
          <cell r="B130">
            <v>611</v>
          </cell>
          <cell r="E130">
            <v>685</v>
          </cell>
          <cell r="H130" t="str">
            <v>VMU</v>
          </cell>
          <cell r="J130">
            <v>-0.01</v>
          </cell>
          <cell r="K130">
            <v>204</v>
          </cell>
        </row>
        <row r="131">
          <cell r="B131">
            <v>611</v>
          </cell>
          <cell r="E131">
            <v>685</v>
          </cell>
          <cell r="H131" t="str">
            <v>VMV</v>
          </cell>
          <cell r="J131">
            <v>0.02</v>
          </cell>
          <cell r="K131">
            <v>204</v>
          </cell>
        </row>
        <row r="132">
          <cell r="B132">
            <v>611</v>
          </cell>
          <cell r="E132">
            <v>685</v>
          </cell>
          <cell r="H132" t="str">
            <v>VPV</v>
          </cell>
          <cell r="J132">
            <v>0.04</v>
          </cell>
          <cell r="K132">
            <v>204</v>
          </cell>
        </row>
        <row r="133">
          <cell r="B133">
            <v>611</v>
          </cell>
          <cell r="E133">
            <v>685</v>
          </cell>
          <cell r="H133" t="str">
            <v>VRC</v>
          </cell>
          <cell r="J133">
            <v>-0.53</v>
          </cell>
          <cell r="K133">
            <v>204</v>
          </cell>
        </row>
        <row r="134">
          <cell r="B134">
            <v>611</v>
          </cell>
          <cell r="E134">
            <v>685</v>
          </cell>
          <cell r="H134" t="str">
            <v>VSU</v>
          </cell>
          <cell r="J134">
            <v>-0.01</v>
          </cell>
          <cell r="K134">
            <v>204</v>
          </cell>
        </row>
        <row r="135">
          <cell r="B135">
            <v>611</v>
          </cell>
          <cell r="E135">
            <v>685</v>
          </cell>
          <cell r="H135" t="str">
            <v>VTC</v>
          </cell>
          <cell r="J135">
            <v>-0.01</v>
          </cell>
          <cell r="K135">
            <v>204</v>
          </cell>
        </row>
        <row r="136">
          <cell r="B136">
            <v>612</v>
          </cell>
          <cell r="E136">
            <v>686</v>
          </cell>
          <cell r="H136" t="str">
            <v>BFC</v>
          </cell>
          <cell r="J136">
            <v>8.5299999999999994</v>
          </cell>
          <cell r="K136">
            <v>295</v>
          </cell>
        </row>
        <row r="137">
          <cell r="B137">
            <v>612</v>
          </cell>
          <cell r="E137">
            <v>686</v>
          </cell>
          <cell r="H137" t="str">
            <v>DSU</v>
          </cell>
          <cell r="J137">
            <v>0.01</v>
          </cell>
          <cell r="K137">
            <v>295</v>
          </cell>
        </row>
        <row r="138">
          <cell r="B138">
            <v>612</v>
          </cell>
          <cell r="E138">
            <v>686</v>
          </cell>
          <cell r="H138" t="str">
            <v>FFC</v>
          </cell>
          <cell r="J138">
            <v>0</v>
          </cell>
          <cell r="K138">
            <v>295</v>
          </cell>
        </row>
        <row r="139">
          <cell r="B139">
            <v>612</v>
          </cell>
          <cell r="E139">
            <v>686</v>
          </cell>
          <cell r="H139" t="str">
            <v>FFE</v>
          </cell>
          <cell r="J139">
            <v>0.05</v>
          </cell>
          <cell r="K139">
            <v>295</v>
          </cell>
        </row>
        <row r="140">
          <cell r="B140">
            <v>612</v>
          </cell>
          <cell r="E140">
            <v>686</v>
          </cell>
          <cell r="H140" t="str">
            <v>FMU</v>
          </cell>
          <cell r="J140">
            <v>0.01</v>
          </cell>
          <cell r="K140">
            <v>295</v>
          </cell>
        </row>
        <row r="141">
          <cell r="B141">
            <v>612</v>
          </cell>
          <cell r="E141">
            <v>686</v>
          </cell>
          <cell r="H141" t="str">
            <v>FVC</v>
          </cell>
          <cell r="J141">
            <v>0</v>
          </cell>
          <cell r="K141">
            <v>295</v>
          </cell>
        </row>
        <row r="142">
          <cell r="B142">
            <v>612</v>
          </cell>
          <cell r="E142">
            <v>686</v>
          </cell>
          <cell r="H142" t="str">
            <v>FVE</v>
          </cell>
          <cell r="J142">
            <v>0</v>
          </cell>
          <cell r="K142">
            <v>295</v>
          </cell>
        </row>
        <row r="143">
          <cell r="B143">
            <v>612</v>
          </cell>
          <cell r="E143">
            <v>686</v>
          </cell>
          <cell r="H143" t="str">
            <v>ICN</v>
          </cell>
          <cell r="J143">
            <v>0</v>
          </cell>
          <cell r="K143">
            <v>295</v>
          </cell>
        </row>
        <row r="144">
          <cell r="B144">
            <v>612</v>
          </cell>
          <cell r="E144">
            <v>686</v>
          </cell>
          <cell r="H144" t="str">
            <v>ICV</v>
          </cell>
          <cell r="J144">
            <v>0</v>
          </cell>
          <cell r="K144">
            <v>295</v>
          </cell>
        </row>
        <row r="145">
          <cell r="B145">
            <v>612</v>
          </cell>
          <cell r="E145">
            <v>686</v>
          </cell>
          <cell r="H145" t="str">
            <v>LMR</v>
          </cell>
          <cell r="J145">
            <v>0.76</v>
          </cell>
          <cell r="K145">
            <v>295</v>
          </cell>
        </row>
        <row r="146">
          <cell r="B146">
            <v>612</v>
          </cell>
          <cell r="E146">
            <v>686</v>
          </cell>
          <cell r="H146" t="str">
            <v>LMV</v>
          </cell>
          <cell r="J146">
            <v>-0.03</v>
          </cell>
          <cell r="K146">
            <v>295</v>
          </cell>
        </row>
        <row r="147">
          <cell r="B147">
            <v>612</v>
          </cell>
          <cell r="E147">
            <v>686</v>
          </cell>
          <cell r="H147" t="str">
            <v>PRC</v>
          </cell>
          <cell r="J147">
            <v>0.83</v>
          </cell>
          <cell r="K147">
            <v>295</v>
          </cell>
        </row>
        <row r="148">
          <cell r="B148">
            <v>612</v>
          </cell>
          <cell r="E148">
            <v>686</v>
          </cell>
          <cell r="H148" t="str">
            <v>PRV</v>
          </cell>
          <cell r="J148">
            <v>-0.04</v>
          </cell>
          <cell r="K148">
            <v>295</v>
          </cell>
        </row>
        <row r="149">
          <cell r="B149">
            <v>612</v>
          </cell>
          <cell r="E149">
            <v>686</v>
          </cell>
          <cell r="H149" t="str">
            <v>TDC</v>
          </cell>
          <cell r="J149">
            <v>0.04</v>
          </cell>
          <cell r="K149">
            <v>295</v>
          </cell>
        </row>
        <row r="150">
          <cell r="B150">
            <v>612</v>
          </cell>
          <cell r="E150">
            <v>686</v>
          </cell>
          <cell r="H150" t="str">
            <v>TDE</v>
          </cell>
          <cell r="J150">
            <v>0</v>
          </cell>
          <cell r="K150">
            <v>295</v>
          </cell>
        </row>
        <row r="151">
          <cell r="B151">
            <v>612</v>
          </cell>
          <cell r="E151">
            <v>686</v>
          </cell>
          <cell r="H151" t="str">
            <v>TIU</v>
          </cell>
          <cell r="J151">
            <v>0.01</v>
          </cell>
          <cell r="K151">
            <v>295</v>
          </cell>
        </row>
        <row r="152">
          <cell r="B152">
            <v>612</v>
          </cell>
          <cell r="E152">
            <v>686</v>
          </cell>
          <cell r="H152" t="str">
            <v>TSC</v>
          </cell>
          <cell r="J152">
            <v>0</v>
          </cell>
          <cell r="K152">
            <v>295</v>
          </cell>
        </row>
        <row r="153">
          <cell r="B153">
            <v>612</v>
          </cell>
          <cell r="E153">
            <v>686</v>
          </cell>
          <cell r="H153" t="str">
            <v>TSE</v>
          </cell>
          <cell r="J153">
            <v>0</v>
          </cell>
          <cell r="K153">
            <v>295</v>
          </cell>
        </row>
        <row r="154">
          <cell r="B154">
            <v>612</v>
          </cell>
          <cell r="E154">
            <v>686</v>
          </cell>
          <cell r="H154" t="str">
            <v>TTC</v>
          </cell>
          <cell r="J154">
            <v>0.01</v>
          </cell>
          <cell r="K154">
            <v>295</v>
          </cell>
        </row>
        <row r="155">
          <cell r="B155">
            <v>612</v>
          </cell>
          <cell r="E155">
            <v>686</v>
          </cell>
          <cell r="H155" t="str">
            <v>TTE</v>
          </cell>
          <cell r="J155">
            <v>0</v>
          </cell>
          <cell r="K155">
            <v>295</v>
          </cell>
        </row>
        <row r="156">
          <cell r="B156">
            <v>612</v>
          </cell>
          <cell r="E156">
            <v>686</v>
          </cell>
          <cell r="H156" t="str">
            <v>VAV</v>
          </cell>
          <cell r="J156">
            <v>0.06</v>
          </cell>
          <cell r="K156">
            <v>295</v>
          </cell>
        </row>
        <row r="157">
          <cell r="B157">
            <v>612</v>
          </cell>
          <cell r="E157">
            <v>686</v>
          </cell>
          <cell r="H157" t="str">
            <v>VDC</v>
          </cell>
          <cell r="J157">
            <v>-0.04</v>
          </cell>
          <cell r="K157">
            <v>258</v>
          </cell>
        </row>
        <row r="158">
          <cell r="B158">
            <v>612</v>
          </cell>
          <cell r="E158">
            <v>686</v>
          </cell>
          <cell r="H158" t="str">
            <v>VFE</v>
          </cell>
          <cell r="J158">
            <v>-0.05</v>
          </cell>
          <cell r="K158">
            <v>295</v>
          </cell>
        </row>
        <row r="159">
          <cell r="B159">
            <v>612</v>
          </cell>
          <cell r="E159">
            <v>686</v>
          </cell>
          <cell r="H159" t="str">
            <v>VIU</v>
          </cell>
          <cell r="J159">
            <v>-0.01</v>
          </cell>
          <cell r="K159">
            <v>295</v>
          </cell>
        </row>
        <row r="160">
          <cell r="B160">
            <v>612</v>
          </cell>
          <cell r="E160">
            <v>686</v>
          </cell>
          <cell r="H160" t="str">
            <v>VMR</v>
          </cell>
          <cell r="J160">
            <v>-0.76</v>
          </cell>
          <cell r="K160">
            <v>295</v>
          </cell>
        </row>
        <row r="161">
          <cell r="B161">
            <v>612</v>
          </cell>
          <cell r="E161">
            <v>686</v>
          </cell>
          <cell r="H161" t="str">
            <v>VMU</v>
          </cell>
          <cell r="J161">
            <v>-0.01</v>
          </cell>
          <cell r="K161">
            <v>295</v>
          </cell>
        </row>
        <row r="162">
          <cell r="B162">
            <v>612</v>
          </cell>
          <cell r="E162">
            <v>686</v>
          </cell>
          <cell r="H162" t="str">
            <v>VMV</v>
          </cell>
          <cell r="J162">
            <v>0.03</v>
          </cell>
          <cell r="K162">
            <v>258</v>
          </cell>
        </row>
        <row r="163">
          <cell r="B163">
            <v>612</v>
          </cell>
          <cell r="E163">
            <v>686</v>
          </cell>
          <cell r="H163" t="str">
            <v>VPV</v>
          </cell>
          <cell r="J163">
            <v>0.04</v>
          </cell>
          <cell r="K163">
            <v>295</v>
          </cell>
        </row>
        <row r="164">
          <cell r="B164">
            <v>612</v>
          </cell>
          <cell r="E164">
            <v>686</v>
          </cell>
          <cell r="H164" t="str">
            <v>VRC</v>
          </cell>
          <cell r="J164">
            <v>-0.83</v>
          </cell>
          <cell r="K164">
            <v>295</v>
          </cell>
        </row>
        <row r="165">
          <cell r="B165">
            <v>612</v>
          </cell>
          <cell r="E165">
            <v>686</v>
          </cell>
          <cell r="H165" t="str">
            <v>VSU</v>
          </cell>
          <cell r="J165">
            <v>-0.01</v>
          </cell>
          <cell r="K165">
            <v>200</v>
          </cell>
        </row>
        <row r="166">
          <cell r="B166">
            <v>612</v>
          </cell>
          <cell r="E166">
            <v>686</v>
          </cell>
          <cell r="H166" t="str">
            <v>VTC</v>
          </cell>
          <cell r="J166">
            <v>-0.01</v>
          </cell>
          <cell r="K166">
            <v>200</v>
          </cell>
        </row>
        <row r="167">
          <cell r="B167">
            <v>632</v>
          </cell>
          <cell r="E167">
            <v>676</v>
          </cell>
          <cell r="H167" t="str">
            <v>DSM</v>
          </cell>
          <cell r="J167">
            <v>6651.92</v>
          </cell>
          <cell r="K167">
            <v>3627000</v>
          </cell>
        </row>
        <row r="168">
          <cell r="B168">
            <v>611</v>
          </cell>
          <cell r="E168">
            <v>685</v>
          </cell>
          <cell r="H168" t="str">
            <v>DSM</v>
          </cell>
          <cell r="J168">
            <v>100.6</v>
          </cell>
          <cell r="K168">
            <v>18664</v>
          </cell>
        </row>
        <row r="169">
          <cell r="B169">
            <v>611</v>
          </cell>
          <cell r="E169">
            <v>685</v>
          </cell>
          <cell r="H169" t="str">
            <v>VSM</v>
          </cell>
          <cell r="J169">
            <v>-100.6</v>
          </cell>
          <cell r="K169">
            <v>18664</v>
          </cell>
        </row>
        <row r="170">
          <cell r="B170">
            <v>611</v>
          </cell>
          <cell r="E170">
            <v>685</v>
          </cell>
          <cell r="H170" t="str">
            <v>DSM</v>
          </cell>
          <cell r="J170">
            <v>0.31</v>
          </cell>
          <cell r="K170">
            <v>124</v>
          </cell>
        </row>
        <row r="171">
          <cell r="B171">
            <v>611</v>
          </cell>
          <cell r="E171">
            <v>685</v>
          </cell>
          <cell r="H171" t="str">
            <v>VSM</v>
          </cell>
          <cell r="J171">
            <v>-0.31</v>
          </cell>
          <cell r="K171">
            <v>124</v>
          </cell>
        </row>
        <row r="172">
          <cell r="B172">
            <v>611</v>
          </cell>
          <cell r="E172">
            <v>685</v>
          </cell>
          <cell r="H172" t="str">
            <v>DSM</v>
          </cell>
          <cell r="J172">
            <v>1.03</v>
          </cell>
          <cell r="K172">
            <v>204</v>
          </cell>
        </row>
        <row r="173">
          <cell r="B173">
            <v>611</v>
          </cell>
          <cell r="E173">
            <v>685</v>
          </cell>
          <cell r="H173" t="str">
            <v>VSM</v>
          </cell>
          <cell r="J173">
            <v>-1.03</v>
          </cell>
          <cell r="K173">
            <v>204</v>
          </cell>
        </row>
        <row r="174">
          <cell r="B174">
            <v>612</v>
          </cell>
          <cell r="E174">
            <v>686</v>
          </cell>
          <cell r="H174" t="str">
            <v>DSM</v>
          </cell>
          <cell r="J174">
            <v>1.53</v>
          </cell>
          <cell r="K174">
            <v>295</v>
          </cell>
        </row>
        <row r="175">
          <cell r="B175">
            <v>612</v>
          </cell>
          <cell r="E175">
            <v>686</v>
          </cell>
          <cell r="H175" t="str">
            <v>VSM</v>
          </cell>
          <cell r="J175">
            <v>-1.53</v>
          </cell>
          <cell r="K175">
            <v>295</v>
          </cell>
        </row>
        <row r="176">
          <cell r="B176">
            <v>632</v>
          </cell>
          <cell r="E176">
            <v>676</v>
          </cell>
          <cell r="H176" t="str">
            <v>ECR</v>
          </cell>
          <cell r="J176">
            <v>9506.3700000000008</v>
          </cell>
          <cell r="K176">
            <v>3627000</v>
          </cell>
        </row>
        <row r="177">
          <cell r="B177">
            <v>633</v>
          </cell>
          <cell r="E177">
            <v>676</v>
          </cell>
          <cell r="H177" t="str">
            <v>ECR</v>
          </cell>
          <cell r="J177">
            <v>6126.68</v>
          </cell>
          <cell r="K177">
            <v>2634000</v>
          </cell>
        </row>
        <row r="178">
          <cell r="B178">
            <v>611</v>
          </cell>
          <cell r="E178">
            <v>685</v>
          </cell>
          <cell r="H178" t="str">
            <v>ECR</v>
          </cell>
          <cell r="J178">
            <v>99.95</v>
          </cell>
          <cell r="K178">
            <v>18664</v>
          </cell>
        </row>
        <row r="179">
          <cell r="B179">
            <v>611</v>
          </cell>
          <cell r="E179">
            <v>685</v>
          </cell>
          <cell r="H179" t="str">
            <v>VCR</v>
          </cell>
          <cell r="J179">
            <v>-99.95</v>
          </cell>
          <cell r="K179">
            <v>18664</v>
          </cell>
        </row>
        <row r="180">
          <cell r="B180">
            <v>611</v>
          </cell>
          <cell r="E180">
            <v>685</v>
          </cell>
          <cell r="H180" t="str">
            <v>ECR</v>
          </cell>
          <cell r="J180">
            <v>0.73</v>
          </cell>
          <cell r="K180">
            <v>124</v>
          </cell>
        </row>
        <row r="181">
          <cell r="B181">
            <v>611</v>
          </cell>
          <cell r="E181">
            <v>685</v>
          </cell>
          <cell r="H181" t="str">
            <v>VCR</v>
          </cell>
          <cell r="J181">
            <v>-0.73</v>
          </cell>
          <cell r="K181">
            <v>124</v>
          </cell>
        </row>
        <row r="182">
          <cell r="B182">
            <v>611</v>
          </cell>
          <cell r="E182">
            <v>685</v>
          </cell>
          <cell r="H182" t="str">
            <v>ECR</v>
          </cell>
          <cell r="J182">
            <v>1.0900000000000001</v>
          </cell>
          <cell r="K182">
            <v>204</v>
          </cell>
        </row>
        <row r="183">
          <cell r="B183">
            <v>611</v>
          </cell>
          <cell r="E183">
            <v>685</v>
          </cell>
          <cell r="H183" t="str">
            <v>VCR</v>
          </cell>
          <cell r="J183">
            <v>-1.0900000000000001</v>
          </cell>
          <cell r="K183">
            <v>204</v>
          </cell>
        </row>
        <row r="184">
          <cell r="B184">
            <v>612</v>
          </cell>
          <cell r="E184">
            <v>686</v>
          </cell>
          <cell r="H184" t="str">
            <v>ECR</v>
          </cell>
          <cell r="J184">
            <v>1.55</v>
          </cell>
          <cell r="K184">
            <v>295</v>
          </cell>
        </row>
        <row r="185">
          <cell r="B185">
            <v>612</v>
          </cell>
          <cell r="E185">
            <v>686</v>
          </cell>
          <cell r="H185" t="str">
            <v>VCR</v>
          </cell>
          <cell r="J185">
            <v>-1.55</v>
          </cell>
          <cell r="K185">
            <v>295</v>
          </cell>
        </row>
        <row r="186">
          <cell r="B186">
            <v>632</v>
          </cell>
          <cell r="E186">
            <v>676</v>
          </cell>
          <cell r="H186" t="str">
            <v>EEX</v>
          </cell>
          <cell r="J186">
            <v>1722.83</v>
          </cell>
          <cell r="K186">
            <v>3627000</v>
          </cell>
        </row>
        <row r="187">
          <cell r="B187">
            <v>633</v>
          </cell>
          <cell r="E187">
            <v>676</v>
          </cell>
          <cell r="H187" t="str">
            <v>EEX</v>
          </cell>
          <cell r="J187">
            <v>724.35</v>
          </cell>
          <cell r="K187">
            <v>2634000</v>
          </cell>
        </row>
        <row r="188">
          <cell r="B188">
            <v>611</v>
          </cell>
          <cell r="E188">
            <v>685</v>
          </cell>
          <cell r="H188" t="str">
            <v>EEX</v>
          </cell>
          <cell r="J188">
            <v>6.1</v>
          </cell>
          <cell r="K188">
            <v>18664</v>
          </cell>
        </row>
        <row r="189">
          <cell r="B189">
            <v>611</v>
          </cell>
          <cell r="E189">
            <v>685</v>
          </cell>
          <cell r="H189" t="str">
            <v>VEX</v>
          </cell>
          <cell r="J189">
            <v>-6.1</v>
          </cell>
          <cell r="K189">
            <v>18664</v>
          </cell>
        </row>
        <row r="190">
          <cell r="B190">
            <v>611</v>
          </cell>
          <cell r="E190">
            <v>685</v>
          </cell>
          <cell r="H190" t="str">
            <v>EEX</v>
          </cell>
          <cell r="J190">
            <v>0.04</v>
          </cell>
          <cell r="K190">
            <v>124</v>
          </cell>
        </row>
        <row r="191">
          <cell r="B191">
            <v>611</v>
          </cell>
          <cell r="E191">
            <v>685</v>
          </cell>
          <cell r="H191" t="str">
            <v>VEX</v>
          </cell>
          <cell r="J191">
            <v>-0.04</v>
          </cell>
          <cell r="K191">
            <v>124</v>
          </cell>
        </row>
        <row r="192">
          <cell r="B192">
            <v>611</v>
          </cell>
          <cell r="E192">
            <v>685</v>
          </cell>
          <cell r="H192" t="str">
            <v>EEX</v>
          </cell>
          <cell r="J192">
            <v>7.0000000000000007E-2</v>
          </cell>
          <cell r="K192">
            <v>204</v>
          </cell>
        </row>
        <row r="193">
          <cell r="B193">
            <v>611</v>
          </cell>
          <cell r="E193">
            <v>685</v>
          </cell>
          <cell r="H193" t="str">
            <v>VEX</v>
          </cell>
          <cell r="J193">
            <v>-7.0000000000000007E-2</v>
          </cell>
          <cell r="K193">
            <v>204</v>
          </cell>
        </row>
        <row r="194">
          <cell r="B194">
            <v>612</v>
          </cell>
          <cell r="E194">
            <v>686</v>
          </cell>
          <cell r="H194" t="str">
            <v>EEX</v>
          </cell>
          <cell r="J194">
            <v>0.1</v>
          </cell>
          <cell r="K194">
            <v>295</v>
          </cell>
        </row>
        <row r="195">
          <cell r="B195">
            <v>612</v>
          </cell>
          <cell r="E195">
            <v>686</v>
          </cell>
          <cell r="H195" t="str">
            <v>VEX</v>
          </cell>
          <cell r="J195">
            <v>-0.1</v>
          </cell>
          <cell r="K195">
            <v>295</v>
          </cell>
        </row>
        <row r="196">
          <cell r="B196">
            <v>611</v>
          </cell>
          <cell r="E196">
            <v>685</v>
          </cell>
          <cell r="H196" t="str">
            <v>EBF</v>
          </cell>
          <cell r="J196">
            <v>-536.23</v>
          </cell>
          <cell r="K196">
            <v>18664</v>
          </cell>
        </row>
        <row r="197">
          <cell r="B197">
            <v>611</v>
          </cell>
          <cell r="E197">
            <v>685</v>
          </cell>
          <cell r="H197" t="str">
            <v>EFL</v>
          </cell>
          <cell r="J197">
            <v>613.63</v>
          </cell>
          <cell r="K197">
            <v>18664</v>
          </cell>
        </row>
        <row r="198">
          <cell r="B198">
            <v>611</v>
          </cell>
          <cell r="E198">
            <v>685</v>
          </cell>
          <cell r="H198" t="str">
            <v>EFV</v>
          </cell>
          <cell r="J198">
            <v>57.07</v>
          </cell>
          <cell r="K198">
            <v>18664</v>
          </cell>
        </row>
        <row r="199">
          <cell r="B199">
            <v>611</v>
          </cell>
          <cell r="E199">
            <v>685</v>
          </cell>
          <cell r="H199" t="str">
            <v>EIN</v>
          </cell>
          <cell r="J199">
            <v>10.51</v>
          </cell>
          <cell r="K199">
            <v>18664</v>
          </cell>
        </row>
        <row r="200">
          <cell r="B200">
            <v>611</v>
          </cell>
          <cell r="E200">
            <v>685</v>
          </cell>
          <cell r="H200" t="str">
            <v>EIV</v>
          </cell>
          <cell r="J200">
            <v>0</v>
          </cell>
          <cell r="K200">
            <v>18664</v>
          </cell>
        </row>
        <row r="201">
          <cell r="B201">
            <v>611</v>
          </cell>
          <cell r="E201">
            <v>685</v>
          </cell>
          <cell r="H201" t="str">
            <v>EP1</v>
          </cell>
          <cell r="J201">
            <v>0</v>
          </cell>
          <cell r="K201">
            <v>18664</v>
          </cell>
        </row>
        <row r="202">
          <cell r="B202">
            <v>611</v>
          </cell>
          <cell r="E202">
            <v>685</v>
          </cell>
          <cell r="H202" t="str">
            <v>EUR</v>
          </cell>
          <cell r="J202">
            <v>2.21</v>
          </cell>
          <cell r="K202">
            <v>18664</v>
          </cell>
        </row>
        <row r="203">
          <cell r="B203">
            <v>611</v>
          </cell>
          <cell r="E203">
            <v>685</v>
          </cell>
          <cell r="H203" t="str">
            <v>VBF</v>
          </cell>
          <cell r="J203">
            <v>536.23</v>
          </cell>
          <cell r="K203">
            <v>18664</v>
          </cell>
        </row>
        <row r="204">
          <cell r="B204">
            <v>611</v>
          </cell>
          <cell r="E204">
            <v>685</v>
          </cell>
          <cell r="H204" t="str">
            <v>VFL</v>
          </cell>
          <cell r="J204">
            <v>-613.63</v>
          </cell>
          <cell r="K204">
            <v>18664</v>
          </cell>
        </row>
        <row r="205">
          <cell r="B205">
            <v>611</v>
          </cell>
          <cell r="E205">
            <v>685</v>
          </cell>
          <cell r="H205" t="str">
            <v>VFV</v>
          </cell>
          <cell r="J205">
            <v>-57.07</v>
          </cell>
          <cell r="K205">
            <v>18664</v>
          </cell>
        </row>
        <row r="206">
          <cell r="B206">
            <v>611</v>
          </cell>
          <cell r="E206">
            <v>685</v>
          </cell>
          <cell r="H206" t="str">
            <v>VIN</v>
          </cell>
          <cell r="J206">
            <v>-10.51</v>
          </cell>
          <cell r="K206">
            <v>18664</v>
          </cell>
        </row>
        <row r="207">
          <cell r="B207">
            <v>611</v>
          </cell>
          <cell r="E207">
            <v>685</v>
          </cell>
          <cell r="H207" t="str">
            <v>VUR</v>
          </cell>
          <cell r="J207">
            <v>-2.21</v>
          </cell>
          <cell r="K207">
            <v>18664</v>
          </cell>
        </row>
        <row r="208">
          <cell r="B208">
            <v>611</v>
          </cell>
          <cell r="E208">
            <v>685</v>
          </cell>
          <cell r="H208" t="str">
            <v>EBF</v>
          </cell>
          <cell r="J208">
            <v>-3.56</v>
          </cell>
          <cell r="K208">
            <v>124</v>
          </cell>
        </row>
        <row r="209">
          <cell r="B209">
            <v>611</v>
          </cell>
          <cell r="E209">
            <v>685</v>
          </cell>
          <cell r="H209" t="str">
            <v>EFL</v>
          </cell>
          <cell r="J209">
            <v>4.07</v>
          </cell>
          <cell r="K209">
            <v>124</v>
          </cell>
        </row>
        <row r="210">
          <cell r="B210">
            <v>611</v>
          </cell>
          <cell r="E210">
            <v>685</v>
          </cell>
          <cell r="H210" t="str">
            <v>EFV</v>
          </cell>
          <cell r="J210">
            <v>0.27</v>
          </cell>
          <cell r="K210">
            <v>124</v>
          </cell>
        </row>
        <row r="211">
          <cell r="B211">
            <v>611</v>
          </cell>
          <cell r="E211">
            <v>685</v>
          </cell>
          <cell r="H211" t="str">
            <v>EIN</v>
          </cell>
          <cell r="J211">
            <v>7.0000000000000007E-2</v>
          </cell>
          <cell r="K211">
            <v>124</v>
          </cell>
        </row>
        <row r="212">
          <cell r="B212">
            <v>611</v>
          </cell>
          <cell r="E212">
            <v>685</v>
          </cell>
          <cell r="H212" t="str">
            <v>EIV</v>
          </cell>
          <cell r="J212">
            <v>0</v>
          </cell>
          <cell r="K212">
            <v>124</v>
          </cell>
        </row>
        <row r="213">
          <cell r="B213">
            <v>611</v>
          </cell>
          <cell r="E213">
            <v>685</v>
          </cell>
          <cell r="H213" t="str">
            <v>EP1</v>
          </cell>
          <cell r="J213">
            <v>0</v>
          </cell>
          <cell r="K213">
            <v>124</v>
          </cell>
        </row>
        <row r="214">
          <cell r="B214">
            <v>611</v>
          </cell>
          <cell r="E214">
            <v>685</v>
          </cell>
          <cell r="H214" t="str">
            <v>EUR</v>
          </cell>
          <cell r="J214">
            <v>0.01</v>
          </cell>
          <cell r="K214">
            <v>124</v>
          </cell>
        </row>
        <row r="215">
          <cell r="B215">
            <v>611</v>
          </cell>
          <cell r="E215">
            <v>685</v>
          </cell>
          <cell r="H215" t="str">
            <v>VBF</v>
          </cell>
          <cell r="J215">
            <v>3.56</v>
          </cell>
          <cell r="K215">
            <v>124</v>
          </cell>
        </row>
        <row r="216">
          <cell r="B216">
            <v>611</v>
          </cell>
          <cell r="E216">
            <v>685</v>
          </cell>
          <cell r="H216" t="str">
            <v>VFL</v>
          </cell>
          <cell r="J216">
            <v>-4.07</v>
          </cell>
          <cell r="K216">
            <v>124</v>
          </cell>
        </row>
        <row r="217">
          <cell r="B217">
            <v>611</v>
          </cell>
          <cell r="E217">
            <v>685</v>
          </cell>
          <cell r="H217" t="str">
            <v>VFV</v>
          </cell>
          <cell r="J217">
            <v>-0.27</v>
          </cell>
          <cell r="K217">
            <v>124</v>
          </cell>
        </row>
        <row r="218">
          <cell r="B218">
            <v>611</v>
          </cell>
          <cell r="E218">
            <v>685</v>
          </cell>
          <cell r="H218" t="str">
            <v>VIN</v>
          </cell>
          <cell r="J218">
            <v>-7.0000000000000007E-2</v>
          </cell>
          <cell r="K218">
            <v>124</v>
          </cell>
        </row>
        <row r="219">
          <cell r="B219">
            <v>611</v>
          </cell>
          <cell r="E219">
            <v>685</v>
          </cell>
          <cell r="H219" t="str">
            <v>VUR</v>
          </cell>
          <cell r="J219">
            <v>-0.01</v>
          </cell>
          <cell r="K219">
            <v>124</v>
          </cell>
        </row>
        <row r="220">
          <cell r="B220">
            <v>611</v>
          </cell>
          <cell r="E220">
            <v>685</v>
          </cell>
          <cell r="H220" t="str">
            <v>EBF</v>
          </cell>
          <cell r="J220">
            <v>-5.86</v>
          </cell>
          <cell r="K220">
            <v>204</v>
          </cell>
        </row>
        <row r="221">
          <cell r="B221">
            <v>611</v>
          </cell>
          <cell r="E221">
            <v>685</v>
          </cell>
          <cell r="H221" t="str">
            <v>EFL</v>
          </cell>
          <cell r="J221">
            <v>6.71</v>
          </cell>
          <cell r="K221">
            <v>204</v>
          </cell>
        </row>
        <row r="222">
          <cell r="B222">
            <v>611</v>
          </cell>
          <cell r="E222">
            <v>685</v>
          </cell>
          <cell r="H222" t="str">
            <v>EFV</v>
          </cell>
          <cell r="J222">
            <v>0.62</v>
          </cell>
          <cell r="K222">
            <v>204</v>
          </cell>
        </row>
        <row r="223">
          <cell r="B223">
            <v>611</v>
          </cell>
          <cell r="E223">
            <v>685</v>
          </cell>
          <cell r="H223" t="str">
            <v>EIN</v>
          </cell>
          <cell r="J223">
            <v>0.11</v>
          </cell>
          <cell r="K223">
            <v>204</v>
          </cell>
        </row>
        <row r="224">
          <cell r="B224">
            <v>611</v>
          </cell>
          <cell r="E224">
            <v>685</v>
          </cell>
          <cell r="H224" t="str">
            <v>EIV</v>
          </cell>
          <cell r="J224">
            <v>0</v>
          </cell>
          <cell r="K224">
            <v>204</v>
          </cell>
        </row>
        <row r="225">
          <cell r="B225">
            <v>611</v>
          </cell>
          <cell r="E225">
            <v>685</v>
          </cell>
          <cell r="H225" t="str">
            <v>EP1</v>
          </cell>
          <cell r="J225">
            <v>0</v>
          </cell>
          <cell r="K225">
            <v>204</v>
          </cell>
        </row>
        <row r="226">
          <cell r="B226">
            <v>611</v>
          </cell>
          <cell r="E226">
            <v>685</v>
          </cell>
          <cell r="H226" t="str">
            <v>EUR</v>
          </cell>
          <cell r="J226">
            <v>0.03</v>
          </cell>
          <cell r="K226">
            <v>204</v>
          </cell>
        </row>
        <row r="227">
          <cell r="B227">
            <v>611</v>
          </cell>
          <cell r="E227">
            <v>685</v>
          </cell>
          <cell r="H227" t="str">
            <v>VBF</v>
          </cell>
          <cell r="J227">
            <v>5.86</v>
          </cell>
          <cell r="K227">
            <v>204</v>
          </cell>
        </row>
        <row r="228">
          <cell r="B228">
            <v>611</v>
          </cell>
          <cell r="E228">
            <v>685</v>
          </cell>
          <cell r="H228" t="str">
            <v>VFL</v>
          </cell>
          <cell r="J228">
            <v>-6.71</v>
          </cell>
          <cell r="K228">
            <v>204</v>
          </cell>
        </row>
        <row r="229">
          <cell r="B229">
            <v>611</v>
          </cell>
          <cell r="E229">
            <v>685</v>
          </cell>
          <cell r="H229" t="str">
            <v>VFV</v>
          </cell>
          <cell r="J229">
            <v>-0.62</v>
          </cell>
          <cell r="K229">
            <v>204</v>
          </cell>
        </row>
        <row r="230">
          <cell r="B230">
            <v>611</v>
          </cell>
          <cell r="E230">
            <v>685</v>
          </cell>
          <cell r="H230" t="str">
            <v>VIN</v>
          </cell>
          <cell r="J230">
            <v>-0.11</v>
          </cell>
          <cell r="K230">
            <v>204</v>
          </cell>
        </row>
        <row r="231">
          <cell r="B231">
            <v>611</v>
          </cell>
          <cell r="E231">
            <v>685</v>
          </cell>
          <cell r="H231" t="str">
            <v>VUR</v>
          </cell>
          <cell r="J231">
            <v>-0.03</v>
          </cell>
          <cell r="K231">
            <v>204</v>
          </cell>
        </row>
        <row r="232">
          <cell r="B232">
            <v>612</v>
          </cell>
          <cell r="E232">
            <v>686</v>
          </cell>
          <cell r="H232" t="str">
            <v>EBF</v>
          </cell>
          <cell r="J232">
            <v>-8.48</v>
          </cell>
          <cell r="K232">
            <v>295</v>
          </cell>
        </row>
        <row r="233">
          <cell r="B233">
            <v>612</v>
          </cell>
          <cell r="E233">
            <v>686</v>
          </cell>
          <cell r="H233" t="str">
            <v>EFL</v>
          </cell>
          <cell r="J233">
            <v>9.7100000000000009</v>
          </cell>
          <cell r="K233">
            <v>295</v>
          </cell>
        </row>
        <row r="234">
          <cell r="B234">
            <v>612</v>
          </cell>
          <cell r="E234">
            <v>686</v>
          </cell>
          <cell r="H234" t="str">
            <v>EFV</v>
          </cell>
          <cell r="J234">
            <v>0.9</v>
          </cell>
          <cell r="K234">
            <v>295</v>
          </cell>
        </row>
        <row r="235">
          <cell r="B235">
            <v>612</v>
          </cell>
          <cell r="E235">
            <v>686</v>
          </cell>
          <cell r="H235" t="str">
            <v>EIN</v>
          </cell>
          <cell r="J235">
            <v>0.16</v>
          </cell>
          <cell r="K235">
            <v>295</v>
          </cell>
        </row>
        <row r="236">
          <cell r="B236">
            <v>612</v>
          </cell>
          <cell r="E236">
            <v>686</v>
          </cell>
          <cell r="H236" t="str">
            <v>EIV</v>
          </cell>
          <cell r="J236">
            <v>0</v>
          </cell>
          <cell r="K236">
            <v>295</v>
          </cell>
        </row>
        <row r="237">
          <cell r="B237">
            <v>612</v>
          </cell>
          <cell r="E237">
            <v>686</v>
          </cell>
          <cell r="H237" t="str">
            <v>EP1</v>
          </cell>
          <cell r="J237">
            <v>0</v>
          </cell>
          <cell r="K237">
            <v>295</v>
          </cell>
        </row>
        <row r="238">
          <cell r="B238">
            <v>612</v>
          </cell>
          <cell r="E238">
            <v>686</v>
          </cell>
          <cell r="H238" t="str">
            <v>EUR</v>
          </cell>
          <cell r="J238">
            <v>0.04</v>
          </cell>
          <cell r="K238">
            <v>295</v>
          </cell>
        </row>
        <row r="239">
          <cell r="B239">
            <v>612</v>
          </cell>
          <cell r="E239">
            <v>686</v>
          </cell>
          <cell r="H239" t="str">
            <v>VBF</v>
          </cell>
          <cell r="J239">
            <v>8.48</v>
          </cell>
          <cell r="K239">
            <v>295</v>
          </cell>
        </row>
        <row r="240">
          <cell r="B240">
            <v>612</v>
          </cell>
          <cell r="E240">
            <v>686</v>
          </cell>
          <cell r="H240" t="str">
            <v>VFL</v>
          </cell>
          <cell r="J240">
            <v>-9.7100000000000009</v>
          </cell>
          <cell r="K240">
            <v>295</v>
          </cell>
        </row>
        <row r="241">
          <cell r="B241">
            <v>612</v>
          </cell>
          <cell r="E241">
            <v>686</v>
          </cell>
          <cell r="H241" t="str">
            <v>VFV</v>
          </cell>
          <cell r="J241">
            <v>-0.9</v>
          </cell>
          <cell r="K241">
            <v>295</v>
          </cell>
        </row>
        <row r="242">
          <cell r="B242">
            <v>612</v>
          </cell>
          <cell r="E242">
            <v>686</v>
          </cell>
          <cell r="H242" t="str">
            <v>VIN</v>
          </cell>
          <cell r="J242">
            <v>-0.16</v>
          </cell>
          <cell r="K242">
            <v>295</v>
          </cell>
        </row>
        <row r="243">
          <cell r="B243">
            <v>612</v>
          </cell>
          <cell r="E243">
            <v>686</v>
          </cell>
          <cell r="H243" t="str">
            <v>VUR</v>
          </cell>
          <cell r="J243">
            <v>-0.04</v>
          </cell>
          <cell r="K243">
            <v>295</v>
          </cell>
        </row>
        <row r="244">
          <cell r="B244">
            <v>632</v>
          </cell>
          <cell r="E244">
            <v>675</v>
          </cell>
          <cell r="H244" t="str">
            <v xml:space="preserve">DC </v>
          </cell>
          <cell r="J244">
            <v>-1535480</v>
          </cell>
          <cell r="K244">
            <v>191935</v>
          </cell>
        </row>
        <row r="245">
          <cell r="B245">
            <v>634</v>
          </cell>
          <cell r="E245">
            <v>675</v>
          </cell>
          <cell r="H245" t="str">
            <v xml:space="preserve">DC </v>
          </cell>
          <cell r="J245">
            <v>-183952</v>
          </cell>
          <cell r="K245">
            <v>22994</v>
          </cell>
        </row>
        <row r="246">
          <cell r="B246">
            <v>634</v>
          </cell>
          <cell r="E246">
            <v>675</v>
          </cell>
          <cell r="H246" t="str">
            <v xml:space="preserve">DC </v>
          </cell>
          <cell r="J246">
            <v>-1350000</v>
          </cell>
          <cell r="K246">
            <v>150000</v>
          </cell>
        </row>
        <row r="247">
          <cell r="B247">
            <v>632</v>
          </cell>
          <cell r="E247">
            <v>676</v>
          </cell>
          <cell r="H247" t="str">
            <v>BUE</v>
          </cell>
          <cell r="J247">
            <v>121356.45</v>
          </cell>
          <cell r="K247">
            <v>3627000</v>
          </cell>
        </row>
        <row r="248">
          <cell r="B248">
            <v>632</v>
          </cell>
          <cell r="E248">
            <v>676</v>
          </cell>
          <cell r="H248" t="str">
            <v xml:space="preserve">DC </v>
          </cell>
          <cell r="J248">
            <v>148709.68</v>
          </cell>
          <cell r="K248">
            <v>461000</v>
          </cell>
        </row>
        <row r="249">
          <cell r="B249">
            <v>633</v>
          </cell>
          <cell r="E249">
            <v>676</v>
          </cell>
          <cell r="H249" t="str">
            <v>BUE</v>
          </cell>
          <cell r="J249">
            <v>86731.12</v>
          </cell>
          <cell r="K249">
            <v>2634000</v>
          </cell>
        </row>
        <row r="250">
          <cell r="B250">
            <v>633</v>
          </cell>
          <cell r="E250">
            <v>676</v>
          </cell>
          <cell r="H250" t="str">
            <v xml:space="preserve">DC </v>
          </cell>
          <cell r="J250">
            <v>124354.84</v>
          </cell>
          <cell r="K250">
            <v>257000</v>
          </cell>
        </row>
        <row r="251">
          <cell r="B251">
            <v>632</v>
          </cell>
          <cell r="E251">
            <v>676</v>
          </cell>
          <cell r="H251" t="str">
            <v>TD1</v>
          </cell>
          <cell r="J251">
            <v>26100</v>
          </cell>
          <cell r="K251">
            <v>45000</v>
          </cell>
        </row>
        <row r="252">
          <cell r="B252">
            <v>611</v>
          </cell>
          <cell r="E252">
            <v>685</v>
          </cell>
          <cell r="H252" t="str">
            <v xml:space="preserve">EC </v>
          </cell>
          <cell r="J252">
            <v>539.27</v>
          </cell>
          <cell r="K252">
            <v>18664</v>
          </cell>
        </row>
        <row r="253">
          <cell r="B253">
            <v>611</v>
          </cell>
          <cell r="E253">
            <v>685</v>
          </cell>
          <cell r="H253" t="str">
            <v>VEC</v>
          </cell>
          <cell r="J253">
            <v>-539.27</v>
          </cell>
          <cell r="K253">
            <v>18664</v>
          </cell>
        </row>
        <row r="254">
          <cell r="B254">
            <v>611</v>
          </cell>
          <cell r="E254">
            <v>685</v>
          </cell>
          <cell r="H254" t="str">
            <v xml:space="preserve">EC </v>
          </cell>
          <cell r="J254">
            <v>3.58</v>
          </cell>
          <cell r="K254">
            <v>124</v>
          </cell>
        </row>
        <row r="255">
          <cell r="B255">
            <v>611</v>
          </cell>
          <cell r="E255">
            <v>685</v>
          </cell>
          <cell r="H255" t="str">
            <v>VEC</v>
          </cell>
          <cell r="J255">
            <v>-3.58</v>
          </cell>
          <cell r="K255">
            <v>124</v>
          </cell>
        </row>
        <row r="256">
          <cell r="B256">
            <v>611</v>
          </cell>
          <cell r="E256">
            <v>685</v>
          </cell>
          <cell r="H256" t="str">
            <v xml:space="preserve">EC </v>
          </cell>
          <cell r="J256">
            <v>5.89</v>
          </cell>
          <cell r="K256">
            <v>204</v>
          </cell>
        </row>
        <row r="257">
          <cell r="B257">
            <v>611</v>
          </cell>
          <cell r="E257">
            <v>685</v>
          </cell>
          <cell r="H257" t="str">
            <v>VEC</v>
          </cell>
          <cell r="J257">
            <v>-5.89</v>
          </cell>
          <cell r="K257">
            <v>204</v>
          </cell>
        </row>
        <row r="258">
          <cell r="B258">
            <v>612</v>
          </cell>
          <cell r="E258">
            <v>686</v>
          </cell>
          <cell r="H258" t="str">
            <v xml:space="preserve">EC </v>
          </cell>
          <cell r="J258">
            <v>8.5299999999999994</v>
          </cell>
          <cell r="K258">
            <v>295</v>
          </cell>
        </row>
        <row r="259">
          <cell r="B259">
            <v>612</v>
          </cell>
          <cell r="E259">
            <v>686</v>
          </cell>
          <cell r="H259" t="str">
            <v>VEC</v>
          </cell>
          <cell r="J259">
            <v>-8.5299999999999994</v>
          </cell>
          <cell r="K259">
            <v>295</v>
          </cell>
        </row>
        <row r="260">
          <cell r="B260">
            <v>632</v>
          </cell>
          <cell r="E260">
            <v>676</v>
          </cell>
          <cell r="H260" t="str">
            <v>CAP</v>
          </cell>
          <cell r="J260">
            <v>25.39</v>
          </cell>
          <cell r="K260">
            <v>3627000</v>
          </cell>
        </row>
        <row r="261">
          <cell r="B261">
            <v>632</v>
          </cell>
          <cell r="E261">
            <v>676</v>
          </cell>
          <cell r="H261" t="str">
            <v>CAV</v>
          </cell>
          <cell r="J261">
            <v>-1900.55</v>
          </cell>
          <cell r="K261">
            <v>3627000</v>
          </cell>
        </row>
        <row r="262">
          <cell r="B262">
            <v>632</v>
          </cell>
          <cell r="E262">
            <v>676</v>
          </cell>
          <cell r="H262" t="str">
            <v>EP3</v>
          </cell>
          <cell r="J262">
            <v>0</v>
          </cell>
          <cell r="K262">
            <v>3627000</v>
          </cell>
        </row>
        <row r="263">
          <cell r="B263">
            <v>632</v>
          </cell>
          <cell r="E263">
            <v>676</v>
          </cell>
          <cell r="H263" t="str">
            <v>RAU</v>
          </cell>
          <cell r="J263">
            <v>36.270000000000003</v>
          </cell>
          <cell r="K263">
            <v>3627000</v>
          </cell>
        </row>
        <row r="264">
          <cell r="B264">
            <v>632</v>
          </cell>
          <cell r="E264">
            <v>676</v>
          </cell>
          <cell r="H264" t="str">
            <v>RIN</v>
          </cell>
          <cell r="J264">
            <v>4145.66</v>
          </cell>
          <cell r="K264">
            <v>3627000</v>
          </cell>
        </row>
        <row r="265">
          <cell r="B265">
            <v>632</v>
          </cell>
          <cell r="E265">
            <v>676</v>
          </cell>
          <cell r="H265" t="str">
            <v>RIV</v>
          </cell>
          <cell r="J265">
            <v>0</v>
          </cell>
          <cell r="K265">
            <v>3627000</v>
          </cell>
        </row>
        <row r="266">
          <cell r="B266">
            <v>633</v>
          </cell>
          <cell r="E266">
            <v>676</v>
          </cell>
          <cell r="H266" t="str">
            <v>CAP</v>
          </cell>
          <cell r="J266">
            <v>21.07</v>
          </cell>
          <cell r="K266">
            <v>2634000</v>
          </cell>
        </row>
        <row r="267">
          <cell r="B267">
            <v>633</v>
          </cell>
          <cell r="E267">
            <v>676</v>
          </cell>
          <cell r="H267" t="str">
            <v>CAV</v>
          </cell>
          <cell r="J267">
            <v>5.27</v>
          </cell>
          <cell r="K267">
            <v>2634000</v>
          </cell>
        </row>
        <row r="268">
          <cell r="B268">
            <v>633</v>
          </cell>
          <cell r="E268">
            <v>676</v>
          </cell>
          <cell r="H268" t="str">
            <v>EP3</v>
          </cell>
          <cell r="J268">
            <v>0</v>
          </cell>
          <cell r="K268">
            <v>2634000</v>
          </cell>
        </row>
        <row r="269">
          <cell r="B269">
            <v>633</v>
          </cell>
          <cell r="E269">
            <v>676</v>
          </cell>
          <cell r="H269" t="str">
            <v>RAU</v>
          </cell>
          <cell r="J269">
            <v>50.05</v>
          </cell>
          <cell r="K269">
            <v>2634000</v>
          </cell>
        </row>
        <row r="270">
          <cell r="B270">
            <v>633</v>
          </cell>
          <cell r="E270">
            <v>676</v>
          </cell>
          <cell r="H270" t="str">
            <v>RIN</v>
          </cell>
          <cell r="J270">
            <v>3173.97</v>
          </cell>
          <cell r="K270">
            <v>2634000</v>
          </cell>
        </row>
        <row r="271">
          <cell r="B271">
            <v>633</v>
          </cell>
          <cell r="E271">
            <v>676</v>
          </cell>
          <cell r="H271" t="str">
            <v>RIV</v>
          </cell>
          <cell r="J271">
            <v>0</v>
          </cell>
          <cell r="K271">
            <v>2634000</v>
          </cell>
        </row>
        <row r="272">
          <cell r="B272">
            <v>611</v>
          </cell>
          <cell r="E272">
            <v>685</v>
          </cell>
          <cell r="H272" t="str">
            <v>CAP</v>
          </cell>
          <cell r="J272">
            <v>0.25</v>
          </cell>
          <cell r="K272">
            <v>18664</v>
          </cell>
        </row>
        <row r="273">
          <cell r="B273">
            <v>611</v>
          </cell>
          <cell r="E273">
            <v>685</v>
          </cell>
          <cell r="H273" t="str">
            <v>CAV</v>
          </cell>
          <cell r="J273">
            <v>-3.53</v>
          </cell>
          <cell r="K273">
            <v>18664</v>
          </cell>
        </row>
        <row r="274">
          <cell r="B274">
            <v>611</v>
          </cell>
          <cell r="E274">
            <v>685</v>
          </cell>
          <cell r="H274" t="str">
            <v>EP3</v>
          </cell>
          <cell r="J274">
            <v>0</v>
          </cell>
          <cell r="K274">
            <v>18664</v>
          </cell>
        </row>
        <row r="275">
          <cell r="B275">
            <v>611</v>
          </cell>
          <cell r="E275">
            <v>685</v>
          </cell>
          <cell r="H275" t="str">
            <v>RAU</v>
          </cell>
          <cell r="J275">
            <v>0.84</v>
          </cell>
          <cell r="K275">
            <v>18664</v>
          </cell>
        </row>
        <row r="276">
          <cell r="B276">
            <v>611</v>
          </cell>
          <cell r="E276">
            <v>685</v>
          </cell>
          <cell r="H276" t="str">
            <v>RIN</v>
          </cell>
          <cell r="J276">
            <v>54.62</v>
          </cell>
          <cell r="K276">
            <v>18664</v>
          </cell>
        </row>
        <row r="277">
          <cell r="B277">
            <v>611</v>
          </cell>
          <cell r="E277">
            <v>685</v>
          </cell>
          <cell r="H277" t="str">
            <v>RIV</v>
          </cell>
          <cell r="J277">
            <v>0</v>
          </cell>
          <cell r="K277">
            <v>18664</v>
          </cell>
        </row>
        <row r="278">
          <cell r="B278">
            <v>611</v>
          </cell>
          <cell r="E278">
            <v>685</v>
          </cell>
          <cell r="H278" t="str">
            <v>VAP</v>
          </cell>
          <cell r="J278">
            <v>-0.25</v>
          </cell>
          <cell r="K278">
            <v>18664</v>
          </cell>
        </row>
        <row r="279">
          <cell r="B279">
            <v>611</v>
          </cell>
          <cell r="E279">
            <v>685</v>
          </cell>
          <cell r="H279" t="str">
            <v>VAU</v>
          </cell>
          <cell r="J279">
            <v>-0.84</v>
          </cell>
          <cell r="K279">
            <v>18664</v>
          </cell>
        </row>
        <row r="280">
          <cell r="B280">
            <v>611</v>
          </cell>
          <cell r="E280">
            <v>685</v>
          </cell>
          <cell r="H280" t="str">
            <v>VRN</v>
          </cell>
          <cell r="J280">
            <v>-54.62</v>
          </cell>
          <cell r="K280">
            <v>18664</v>
          </cell>
        </row>
        <row r="281">
          <cell r="B281">
            <v>611</v>
          </cell>
          <cell r="E281">
            <v>685</v>
          </cell>
          <cell r="H281" t="str">
            <v>CAP</v>
          </cell>
          <cell r="J281">
            <v>0</v>
          </cell>
          <cell r="K281">
            <v>124</v>
          </cell>
        </row>
        <row r="282">
          <cell r="B282">
            <v>611</v>
          </cell>
          <cell r="E282">
            <v>685</v>
          </cell>
          <cell r="H282" t="str">
            <v>CAV</v>
          </cell>
          <cell r="J282">
            <v>-0.04</v>
          </cell>
          <cell r="K282">
            <v>124</v>
          </cell>
        </row>
        <row r="283">
          <cell r="B283">
            <v>611</v>
          </cell>
          <cell r="E283">
            <v>685</v>
          </cell>
          <cell r="H283" t="str">
            <v>EP3</v>
          </cell>
          <cell r="J283">
            <v>0</v>
          </cell>
          <cell r="K283">
            <v>124</v>
          </cell>
        </row>
        <row r="284">
          <cell r="B284">
            <v>611</v>
          </cell>
          <cell r="E284">
            <v>685</v>
          </cell>
          <cell r="H284" t="str">
            <v>RAU</v>
          </cell>
          <cell r="J284">
            <v>0.01</v>
          </cell>
          <cell r="K284">
            <v>124</v>
          </cell>
        </row>
        <row r="285">
          <cell r="B285">
            <v>611</v>
          </cell>
          <cell r="E285">
            <v>685</v>
          </cell>
          <cell r="H285" t="str">
            <v>RIN</v>
          </cell>
          <cell r="J285">
            <v>0.39</v>
          </cell>
          <cell r="K285">
            <v>124</v>
          </cell>
        </row>
        <row r="286">
          <cell r="B286">
            <v>611</v>
          </cell>
          <cell r="E286">
            <v>685</v>
          </cell>
          <cell r="H286" t="str">
            <v>RIV</v>
          </cell>
          <cell r="J286">
            <v>0</v>
          </cell>
          <cell r="K286">
            <v>124</v>
          </cell>
        </row>
        <row r="287">
          <cell r="B287">
            <v>611</v>
          </cell>
          <cell r="E287">
            <v>685</v>
          </cell>
          <cell r="H287" t="str">
            <v>VAP</v>
          </cell>
          <cell r="J287">
            <v>0</v>
          </cell>
          <cell r="K287">
            <v>124</v>
          </cell>
        </row>
        <row r="288">
          <cell r="B288">
            <v>611</v>
          </cell>
          <cell r="E288">
            <v>685</v>
          </cell>
          <cell r="H288" t="str">
            <v>VAU</v>
          </cell>
          <cell r="J288">
            <v>-0.01</v>
          </cell>
          <cell r="K288">
            <v>124</v>
          </cell>
        </row>
        <row r="289">
          <cell r="B289">
            <v>611</v>
          </cell>
          <cell r="E289">
            <v>685</v>
          </cell>
          <cell r="H289" t="str">
            <v>VRN</v>
          </cell>
          <cell r="J289">
            <v>-0.39</v>
          </cell>
          <cell r="K289">
            <v>124</v>
          </cell>
        </row>
        <row r="290">
          <cell r="B290">
            <v>611</v>
          </cell>
          <cell r="E290">
            <v>685</v>
          </cell>
          <cell r="H290" t="str">
            <v>CAP</v>
          </cell>
          <cell r="J290">
            <v>0</v>
          </cell>
          <cell r="K290">
            <v>204</v>
          </cell>
        </row>
        <row r="291">
          <cell r="B291">
            <v>611</v>
          </cell>
          <cell r="E291">
            <v>685</v>
          </cell>
          <cell r="H291" t="str">
            <v>CAV</v>
          </cell>
          <cell r="J291">
            <v>-0.04</v>
          </cell>
          <cell r="K291">
            <v>204</v>
          </cell>
        </row>
        <row r="292">
          <cell r="B292">
            <v>611</v>
          </cell>
          <cell r="E292">
            <v>685</v>
          </cell>
          <cell r="H292" t="str">
            <v>EP3</v>
          </cell>
          <cell r="J292">
            <v>0</v>
          </cell>
          <cell r="K292">
            <v>204</v>
          </cell>
        </row>
        <row r="293">
          <cell r="B293">
            <v>611</v>
          </cell>
          <cell r="E293">
            <v>685</v>
          </cell>
          <cell r="H293" t="str">
            <v>RAU</v>
          </cell>
          <cell r="J293">
            <v>0.01</v>
          </cell>
          <cell r="K293">
            <v>204</v>
          </cell>
        </row>
        <row r="294">
          <cell r="B294">
            <v>611</v>
          </cell>
          <cell r="E294">
            <v>685</v>
          </cell>
          <cell r="H294" t="str">
            <v>RIN</v>
          </cell>
          <cell r="J294">
            <v>0.6</v>
          </cell>
          <cell r="K294">
            <v>204</v>
          </cell>
        </row>
        <row r="295">
          <cell r="B295">
            <v>611</v>
          </cell>
          <cell r="E295">
            <v>685</v>
          </cell>
          <cell r="H295" t="str">
            <v>RIV</v>
          </cell>
          <cell r="J295">
            <v>0</v>
          </cell>
          <cell r="K295">
            <v>204</v>
          </cell>
        </row>
        <row r="296">
          <cell r="B296">
            <v>611</v>
          </cell>
          <cell r="E296">
            <v>685</v>
          </cell>
          <cell r="H296" t="str">
            <v>VAP</v>
          </cell>
          <cell r="J296">
            <v>0</v>
          </cell>
          <cell r="K296">
            <v>204</v>
          </cell>
        </row>
        <row r="297">
          <cell r="B297">
            <v>611</v>
          </cell>
          <cell r="E297">
            <v>685</v>
          </cell>
          <cell r="H297" t="str">
            <v>VAU</v>
          </cell>
          <cell r="J297">
            <v>-0.01</v>
          </cell>
          <cell r="K297">
            <v>204</v>
          </cell>
        </row>
        <row r="298">
          <cell r="B298">
            <v>611</v>
          </cell>
          <cell r="E298">
            <v>685</v>
          </cell>
          <cell r="H298" t="str">
            <v>VRN</v>
          </cell>
          <cell r="J298">
            <v>-0.6</v>
          </cell>
          <cell r="K298">
            <v>204</v>
          </cell>
        </row>
        <row r="299">
          <cell r="B299">
            <v>612</v>
          </cell>
          <cell r="E299">
            <v>686</v>
          </cell>
          <cell r="H299" t="str">
            <v>CAP</v>
          </cell>
          <cell r="J299">
            <v>0</v>
          </cell>
          <cell r="K299">
            <v>295</v>
          </cell>
        </row>
        <row r="300">
          <cell r="B300">
            <v>612</v>
          </cell>
          <cell r="E300">
            <v>686</v>
          </cell>
          <cell r="H300" t="str">
            <v>CAV</v>
          </cell>
          <cell r="J300">
            <v>-0.06</v>
          </cell>
          <cell r="K300">
            <v>295</v>
          </cell>
        </row>
        <row r="301">
          <cell r="B301">
            <v>612</v>
          </cell>
          <cell r="E301">
            <v>686</v>
          </cell>
          <cell r="H301" t="str">
            <v>EP3</v>
          </cell>
          <cell r="J301">
            <v>0</v>
          </cell>
          <cell r="K301">
            <v>295</v>
          </cell>
        </row>
        <row r="302">
          <cell r="B302">
            <v>612</v>
          </cell>
          <cell r="E302">
            <v>686</v>
          </cell>
          <cell r="H302" t="str">
            <v>RAU</v>
          </cell>
          <cell r="J302">
            <v>0.02</v>
          </cell>
          <cell r="K302">
            <v>295</v>
          </cell>
        </row>
        <row r="303">
          <cell r="B303">
            <v>612</v>
          </cell>
          <cell r="E303">
            <v>686</v>
          </cell>
          <cell r="H303" t="str">
            <v>RIN</v>
          </cell>
          <cell r="J303">
            <v>0.85</v>
          </cell>
          <cell r="K303">
            <v>295</v>
          </cell>
        </row>
        <row r="304">
          <cell r="B304">
            <v>612</v>
          </cell>
          <cell r="E304">
            <v>686</v>
          </cell>
          <cell r="H304" t="str">
            <v>RIV</v>
          </cell>
          <cell r="J304">
            <v>0</v>
          </cell>
          <cell r="K304">
            <v>295</v>
          </cell>
        </row>
        <row r="305">
          <cell r="B305">
            <v>612</v>
          </cell>
          <cell r="E305">
            <v>686</v>
          </cell>
          <cell r="H305" t="str">
            <v>VAP</v>
          </cell>
          <cell r="J305">
            <v>0</v>
          </cell>
          <cell r="K305">
            <v>295</v>
          </cell>
        </row>
        <row r="306">
          <cell r="B306">
            <v>612</v>
          </cell>
          <cell r="E306">
            <v>686</v>
          </cell>
          <cell r="H306" t="str">
            <v>VAU</v>
          </cell>
          <cell r="J306">
            <v>-0.02</v>
          </cell>
          <cell r="K306">
            <v>295</v>
          </cell>
        </row>
        <row r="307">
          <cell r="B307">
            <v>612</v>
          </cell>
          <cell r="E307">
            <v>686</v>
          </cell>
          <cell r="H307" t="str">
            <v>VRN</v>
          </cell>
          <cell r="J307">
            <v>-0.85</v>
          </cell>
          <cell r="K307">
            <v>295</v>
          </cell>
        </row>
        <row r="308">
          <cell r="B308">
            <v>632</v>
          </cell>
          <cell r="E308">
            <v>676</v>
          </cell>
          <cell r="H308" t="str">
            <v>EP2</v>
          </cell>
          <cell r="J308">
            <v>-108.81</v>
          </cell>
          <cell r="K308">
            <v>3627000</v>
          </cell>
        </row>
        <row r="309">
          <cell r="B309">
            <v>632</v>
          </cell>
          <cell r="E309">
            <v>676</v>
          </cell>
          <cell r="H309" t="str">
            <v>EP4</v>
          </cell>
          <cell r="J309">
            <v>0</v>
          </cell>
          <cell r="K309">
            <v>3627000</v>
          </cell>
        </row>
        <row r="310">
          <cell r="B310">
            <v>632</v>
          </cell>
          <cell r="E310">
            <v>676</v>
          </cell>
          <cell r="H310" t="str">
            <v>MSO</v>
          </cell>
          <cell r="J310">
            <v>2292.2600000000002</v>
          </cell>
          <cell r="K310">
            <v>3627000</v>
          </cell>
        </row>
        <row r="311">
          <cell r="B311">
            <v>632</v>
          </cell>
          <cell r="E311">
            <v>676</v>
          </cell>
          <cell r="H311" t="str">
            <v>MSV</v>
          </cell>
          <cell r="J311">
            <v>0</v>
          </cell>
          <cell r="K311">
            <v>3627000</v>
          </cell>
        </row>
        <row r="312">
          <cell r="B312">
            <v>632</v>
          </cell>
          <cell r="E312">
            <v>676</v>
          </cell>
          <cell r="H312" t="str">
            <v>OMS</v>
          </cell>
          <cell r="J312">
            <v>718.15</v>
          </cell>
          <cell r="K312">
            <v>3627000</v>
          </cell>
        </row>
        <row r="313">
          <cell r="B313">
            <v>632</v>
          </cell>
          <cell r="E313">
            <v>676</v>
          </cell>
          <cell r="H313" t="str">
            <v>RTU</v>
          </cell>
          <cell r="J313">
            <v>43.52</v>
          </cell>
          <cell r="K313">
            <v>3627000</v>
          </cell>
        </row>
        <row r="314">
          <cell r="B314">
            <v>633</v>
          </cell>
          <cell r="E314">
            <v>676</v>
          </cell>
          <cell r="H314" t="str">
            <v>EP2</v>
          </cell>
          <cell r="J314">
            <v>226.52</v>
          </cell>
          <cell r="K314">
            <v>2634000</v>
          </cell>
        </row>
        <row r="315">
          <cell r="B315">
            <v>633</v>
          </cell>
          <cell r="E315">
            <v>676</v>
          </cell>
          <cell r="H315" t="str">
            <v>EP4</v>
          </cell>
          <cell r="J315">
            <v>0</v>
          </cell>
          <cell r="K315">
            <v>2634000</v>
          </cell>
        </row>
        <row r="316">
          <cell r="B316">
            <v>633</v>
          </cell>
          <cell r="E316">
            <v>676</v>
          </cell>
          <cell r="H316" t="str">
            <v>MSO</v>
          </cell>
          <cell r="J316">
            <v>971.95</v>
          </cell>
          <cell r="K316">
            <v>2634000</v>
          </cell>
        </row>
        <row r="317">
          <cell r="B317">
            <v>633</v>
          </cell>
          <cell r="E317">
            <v>676</v>
          </cell>
          <cell r="H317" t="str">
            <v>MSV</v>
          </cell>
          <cell r="J317">
            <v>0</v>
          </cell>
          <cell r="K317">
            <v>2634000</v>
          </cell>
        </row>
        <row r="318">
          <cell r="B318">
            <v>633</v>
          </cell>
          <cell r="E318">
            <v>676</v>
          </cell>
          <cell r="H318" t="str">
            <v>OMS</v>
          </cell>
          <cell r="J318">
            <v>389.83</v>
          </cell>
          <cell r="K318">
            <v>2634000</v>
          </cell>
        </row>
        <row r="319">
          <cell r="B319">
            <v>633</v>
          </cell>
          <cell r="E319">
            <v>676</v>
          </cell>
          <cell r="H319" t="str">
            <v>RTU</v>
          </cell>
          <cell r="J319">
            <v>23.71</v>
          </cell>
          <cell r="K319">
            <v>2634000</v>
          </cell>
        </row>
        <row r="320">
          <cell r="B320">
            <v>611</v>
          </cell>
          <cell r="E320">
            <v>685</v>
          </cell>
          <cell r="H320" t="str">
            <v>EP2</v>
          </cell>
          <cell r="J320">
            <v>3.1</v>
          </cell>
          <cell r="K320">
            <v>18664</v>
          </cell>
        </row>
        <row r="321">
          <cell r="B321">
            <v>611</v>
          </cell>
          <cell r="E321">
            <v>685</v>
          </cell>
          <cell r="H321" t="str">
            <v>EP4</v>
          </cell>
          <cell r="J321">
            <v>0</v>
          </cell>
          <cell r="K321">
            <v>18664</v>
          </cell>
        </row>
        <row r="322">
          <cell r="B322">
            <v>611</v>
          </cell>
          <cell r="E322">
            <v>685</v>
          </cell>
          <cell r="H322" t="str">
            <v>MSO</v>
          </cell>
          <cell r="J322">
            <v>16.71</v>
          </cell>
          <cell r="K322">
            <v>18664</v>
          </cell>
        </row>
        <row r="323">
          <cell r="B323">
            <v>611</v>
          </cell>
          <cell r="E323">
            <v>685</v>
          </cell>
          <cell r="H323" t="str">
            <v>MSV</v>
          </cell>
          <cell r="J323">
            <v>0</v>
          </cell>
          <cell r="K323">
            <v>18664</v>
          </cell>
        </row>
        <row r="324">
          <cell r="B324">
            <v>611</v>
          </cell>
          <cell r="E324">
            <v>685</v>
          </cell>
          <cell r="H324" t="str">
            <v>OMS</v>
          </cell>
          <cell r="J324">
            <v>4.6399999999999997</v>
          </cell>
          <cell r="K324">
            <v>18664</v>
          </cell>
        </row>
        <row r="325">
          <cell r="B325">
            <v>611</v>
          </cell>
          <cell r="E325">
            <v>685</v>
          </cell>
          <cell r="H325" t="str">
            <v>RTU</v>
          </cell>
          <cell r="J325">
            <v>0.43</v>
          </cell>
          <cell r="K325">
            <v>18664</v>
          </cell>
        </row>
        <row r="326">
          <cell r="B326">
            <v>611</v>
          </cell>
          <cell r="E326">
            <v>685</v>
          </cell>
          <cell r="H326" t="str">
            <v>VE2</v>
          </cell>
          <cell r="J326">
            <v>-3.1</v>
          </cell>
          <cell r="K326">
            <v>18664</v>
          </cell>
        </row>
        <row r="327">
          <cell r="B327">
            <v>611</v>
          </cell>
          <cell r="E327">
            <v>685</v>
          </cell>
          <cell r="H327" t="str">
            <v>VMS</v>
          </cell>
          <cell r="J327">
            <v>-4.6399999999999997</v>
          </cell>
          <cell r="K327">
            <v>18664</v>
          </cell>
        </row>
        <row r="328">
          <cell r="B328">
            <v>611</v>
          </cell>
          <cell r="E328">
            <v>685</v>
          </cell>
          <cell r="H328" t="str">
            <v>VSO</v>
          </cell>
          <cell r="J328">
            <v>-16.71</v>
          </cell>
          <cell r="K328">
            <v>18664</v>
          </cell>
        </row>
        <row r="329">
          <cell r="B329">
            <v>611</v>
          </cell>
          <cell r="E329">
            <v>685</v>
          </cell>
          <cell r="H329" t="str">
            <v>VTU</v>
          </cell>
          <cell r="J329">
            <v>-0.43</v>
          </cell>
          <cell r="K329">
            <v>18664</v>
          </cell>
        </row>
        <row r="330">
          <cell r="B330">
            <v>611</v>
          </cell>
          <cell r="E330">
            <v>685</v>
          </cell>
          <cell r="H330" t="str">
            <v>EP2</v>
          </cell>
          <cell r="J330">
            <v>0.04</v>
          </cell>
          <cell r="K330">
            <v>124</v>
          </cell>
        </row>
        <row r="331">
          <cell r="B331">
            <v>611</v>
          </cell>
          <cell r="E331">
            <v>685</v>
          </cell>
          <cell r="H331" t="str">
            <v>EP4</v>
          </cell>
          <cell r="J331">
            <v>0</v>
          </cell>
          <cell r="K331">
            <v>124</v>
          </cell>
        </row>
        <row r="332">
          <cell r="B332">
            <v>611</v>
          </cell>
          <cell r="E332">
            <v>685</v>
          </cell>
          <cell r="H332" t="str">
            <v>MSO</v>
          </cell>
          <cell r="J332">
            <v>0.11</v>
          </cell>
          <cell r="K332">
            <v>124</v>
          </cell>
        </row>
        <row r="333">
          <cell r="B333">
            <v>611</v>
          </cell>
          <cell r="E333">
            <v>685</v>
          </cell>
          <cell r="H333" t="str">
            <v>MSV</v>
          </cell>
          <cell r="J333">
            <v>0</v>
          </cell>
          <cell r="K333">
            <v>124</v>
          </cell>
        </row>
        <row r="334">
          <cell r="B334">
            <v>611</v>
          </cell>
          <cell r="E334">
            <v>685</v>
          </cell>
          <cell r="H334" t="str">
            <v>OMS</v>
          </cell>
          <cell r="J334">
            <v>0.03</v>
          </cell>
          <cell r="K334">
            <v>124</v>
          </cell>
        </row>
        <row r="335">
          <cell r="B335">
            <v>611</v>
          </cell>
          <cell r="E335">
            <v>685</v>
          </cell>
          <cell r="H335" t="str">
            <v>RTU</v>
          </cell>
          <cell r="J335">
            <v>0.02</v>
          </cell>
          <cell r="K335">
            <v>124</v>
          </cell>
        </row>
        <row r="336">
          <cell r="B336">
            <v>611</v>
          </cell>
          <cell r="E336">
            <v>685</v>
          </cell>
          <cell r="H336" t="str">
            <v>VE2</v>
          </cell>
          <cell r="J336">
            <v>-0.04</v>
          </cell>
          <cell r="K336">
            <v>124</v>
          </cell>
        </row>
        <row r="337">
          <cell r="B337">
            <v>611</v>
          </cell>
          <cell r="E337">
            <v>685</v>
          </cell>
          <cell r="H337" t="str">
            <v>VMS</v>
          </cell>
          <cell r="J337">
            <v>-0.03</v>
          </cell>
          <cell r="K337">
            <v>124</v>
          </cell>
        </row>
        <row r="338">
          <cell r="B338">
            <v>611</v>
          </cell>
          <cell r="E338">
            <v>685</v>
          </cell>
          <cell r="H338" t="str">
            <v>VSO</v>
          </cell>
          <cell r="J338">
            <v>-0.11</v>
          </cell>
          <cell r="K338">
            <v>124</v>
          </cell>
        </row>
        <row r="339">
          <cell r="B339">
            <v>611</v>
          </cell>
          <cell r="E339">
            <v>685</v>
          </cell>
          <cell r="H339" t="str">
            <v>VTU</v>
          </cell>
          <cell r="J339">
            <v>-0.02</v>
          </cell>
          <cell r="K339">
            <v>124</v>
          </cell>
        </row>
        <row r="340">
          <cell r="B340">
            <v>611</v>
          </cell>
          <cell r="E340">
            <v>685</v>
          </cell>
          <cell r="H340" t="str">
            <v>EP2</v>
          </cell>
          <cell r="J340">
            <v>0.03</v>
          </cell>
          <cell r="K340">
            <v>204</v>
          </cell>
        </row>
        <row r="341">
          <cell r="B341">
            <v>611</v>
          </cell>
          <cell r="E341">
            <v>685</v>
          </cell>
          <cell r="H341" t="str">
            <v>EP4</v>
          </cell>
          <cell r="J341">
            <v>0</v>
          </cell>
          <cell r="K341">
            <v>204</v>
          </cell>
        </row>
        <row r="342">
          <cell r="B342">
            <v>611</v>
          </cell>
          <cell r="E342">
            <v>685</v>
          </cell>
          <cell r="H342" t="str">
            <v>MSO</v>
          </cell>
          <cell r="J342">
            <v>0.18</v>
          </cell>
          <cell r="K342">
            <v>204</v>
          </cell>
        </row>
        <row r="343">
          <cell r="B343">
            <v>611</v>
          </cell>
          <cell r="E343">
            <v>685</v>
          </cell>
          <cell r="H343" t="str">
            <v>MSV</v>
          </cell>
          <cell r="J343">
            <v>0</v>
          </cell>
          <cell r="K343">
            <v>204</v>
          </cell>
        </row>
        <row r="344">
          <cell r="B344">
            <v>611</v>
          </cell>
          <cell r="E344">
            <v>685</v>
          </cell>
          <cell r="H344" t="str">
            <v>OMS</v>
          </cell>
          <cell r="J344">
            <v>0.05</v>
          </cell>
          <cell r="K344">
            <v>204</v>
          </cell>
        </row>
        <row r="345">
          <cell r="B345">
            <v>611</v>
          </cell>
          <cell r="E345">
            <v>685</v>
          </cell>
          <cell r="H345" t="str">
            <v>RTU</v>
          </cell>
          <cell r="J345">
            <v>0.01</v>
          </cell>
          <cell r="K345">
            <v>204</v>
          </cell>
        </row>
        <row r="346">
          <cell r="B346">
            <v>611</v>
          </cell>
          <cell r="E346">
            <v>685</v>
          </cell>
          <cell r="H346" t="str">
            <v>VE2</v>
          </cell>
          <cell r="J346">
            <v>-0.03</v>
          </cell>
          <cell r="K346">
            <v>204</v>
          </cell>
        </row>
        <row r="347">
          <cell r="B347">
            <v>611</v>
          </cell>
          <cell r="E347">
            <v>685</v>
          </cell>
          <cell r="H347" t="str">
            <v>VMS</v>
          </cell>
          <cell r="J347">
            <v>-0.05</v>
          </cell>
          <cell r="K347">
            <v>204</v>
          </cell>
        </row>
        <row r="348">
          <cell r="B348">
            <v>611</v>
          </cell>
          <cell r="E348">
            <v>685</v>
          </cell>
          <cell r="H348" t="str">
            <v>VSO</v>
          </cell>
          <cell r="J348">
            <v>-0.18</v>
          </cell>
          <cell r="K348">
            <v>204</v>
          </cell>
        </row>
        <row r="349">
          <cell r="B349">
            <v>611</v>
          </cell>
          <cell r="E349">
            <v>685</v>
          </cell>
          <cell r="H349" t="str">
            <v>VTU</v>
          </cell>
          <cell r="J349">
            <v>-0.01</v>
          </cell>
          <cell r="K349">
            <v>204</v>
          </cell>
        </row>
        <row r="350">
          <cell r="B350">
            <v>612</v>
          </cell>
          <cell r="E350">
            <v>686</v>
          </cell>
          <cell r="H350" t="str">
            <v>EP2</v>
          </cell>
          <cell r="J350">
            <v>0.04</v>
          </cell>
          <cell r="K350">
            <v>295</v>
          </cell>
        </row>
        <row r="351">
          <cell r="B351">
            <v>612</v>
          </cell>
          <cell r="E351">
            <v>686</v>
          </cell>
          <cell r="H351" t="str">
            <v>EP4</v>
          </cell>
          <cell r="J351">
            <v>0</v>
          </cell>
          <cell r="K351">
            <v>295</v>
          </cell>
        </row>
        <row r="352">
          <cell r="B352">
            <v>612</v>
          </cell>
          <cell r="E352">
            <v>686</v>
          </cell>
          <cell r="H352" t="str">
            <v>MSO</v>
          </cell>
          <cell r="J352">
            <v>0.26</v>
          </cell>
          <cell r="K352">
            <v>295</v>
          </cell>
        </row>
        <row r="353">
          <cell r="B353">
            <v>612</v>
          </cell>
          <cell r="E353">
            <v>686</v>
          </cell>
          <cell r="H353" t="str">
            <v>MSV</v>
          </cell>
          <cell r="J353">
            <v>0</v>
          </cell>
          <cell r="K353">
            <v>295</v>
          </cell>
        </row>
        <row r="354">
          <cell r="B354">
            <v>612</v>
          </cell>
          <cell r="E354">
            <v>686</v>
          </cell>
          <cell r="H354" t="str">
            <v>OMS</v>
          </cell>
          <cell r="J354">
            <v>7.0000000000000007E-2</v>
          </cell>
          <cell r="K354">
            <v>295</v>
          </cell>
        </row>
        <row r="355">
          <cell r="B355">
            <v>612</v>
          </cell>
          <cell r="E355">
            <v>686</v>
          </cell>
          <cell r="H355" t="str">
            <v>RTU</v>
          </cell>
          <cell r="J355">
            <v>0.02</v>
          </cell>
          <cell r="K355">
            <v>295</v>
          </cell>
        </row>
        <row r="356">
          <cell r="B356">
            <v>612</v>
          </cell>
          <cell r="E356">
            <v>686</v>
          </cell>
          <cell r="H356" t="str">
            <v>VE2</v>
          </cell>
          <cell r="J356">
            <v>-0.04</v>
          </cell>
          <cell r="K356">
            <v>295</v>
          </cell>
        </row>
        <row r="357">
          <cell r="B357">
            <v>612</v>
          </cell>
          <cell r="E357">
            <v>686</v>
          </cell>
          <cell r="H357" t="str">
            <v>VMS</v>
          </cell>
          <cell r="J357">
            <v>-7.0000000000000007E-2</v>
          </cell>
          <cell r="K357">
            <v>295</v>
          </cell>
        </row>
        <row r="358">
          <cell r="B358">
            <v>612</v>
          </cell>
          <cell r="E358">
            <v>686</v>
          </cell>
          <cell r="H358" t="str">
            <v>VSO</v>
          </cell>
          <cell r="J358">
            <v>-0.26</v>
          </cell>
          <cell r="K358">
            <v>295</v>
          </cell>
        </row>
        <row r="359">
          <cell r="B359">
            <v>612</v>
          </cell>
          <cell r="E359">
            <v>686</v>
          </cell>
          <cell r="H359" t="str">
            <v>VTU</v>
          </cell>
          <cell r="J359">
            <v>-0.02</v>
          </cell>
          <cell r="K359">
            <v>295</v>
          </cell>
        </row>
      </sheetData>
      <sheetData sheetId="34"/>
      <sheetData sheetId="35"/>
      <sheetData sheetId="36"/>
      <sheetData sheetId="37"/>
      <sheetData sheetId="38"/>
      <sheetData sheetId="39">
        <row r="9">
          <cell r="F9">
            <v>42005</v>
          </cell>
          <cell r="G9">
            <v>42036</v>
          </cell>
          <cell r="H9">
            <v>42064</v>
          </cell>
          <cell r="I9">
            <v>42095</v>
          </cell>
          <cell r="J9">
            <v>42125</v>
          </cell>
          <cell r="K9">
            <v>42156</v>
          </cell>
        </row>
        <row r="19">
          <cell r="F19">
            <v>-2192445</v>
          </cell>
          <cell r="G19">
            <v>-2192445</v>
          </cell>
          <cell r="H19">
            <v>-2192445</v>
          </cell>
          <cell r="I19">
            <v>-2192434</v>
          </cell>
          <cell r="J19">
            <v>-2319977</v>
          </cell>
          <cell r="K19">
            <v>-2319977</v>
          </cell>
        </row>
        <row r="21">
          <cell r="F21">
            <v>-144112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0">
        <row r="9">
          <cell r="E9">
            <v>42005</v>
          </cell>
          <cell r="F9">
            <v>42036</v>
          </cell>
          <cell r="G9">
            <v>42064</v>
          </cell>
          <cell r="H9">
            <v>42095</v>
          </cell>
          <cell r="I9">
            <v>42125</v>
          </cell>
          <cell r="J9">
            <v>42156</v>
          </cell>
          <cell r="K9" t="str">
            <v>Total</v>
          </cell>
        </row>
        <row r="31">
          <cell r="E31">
            <v>5418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5418</v>
          </cell>
        </row>
        <row r="33">
          <cell r="E33">
            <v>2361438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2361438</v>
          </cell>
        </row>
      </sheetData>
      <sheetData sheetId="41">
        <row r="32">
          <cell r="W32">
            <v>16144</v>
          </cell>
        </row>
      </sheetData>
      <sheetData sheetId="42">
        <row r="32">
          <cell r="W32">
            <v>2534965</v>
          </cell>
        </row>
      </sheetData>
      <sheetData sheetId="43">
        <row r="32">
          <cell r="W32">
            <v>-189671</v>
          </cell>
        </row>
      </sheetData>
      <sheetData sheetId="44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8616199</v>
          </cell>
          <cell r="U2">
            <v>-887.48</v>
          </cell>
        </row>
        <row r="3">
          <cell r="N3" t="str">
            <v>660</v>
          </cell>
          <cell r="Q3" t="str">
            <v>CAV</v>
          </cell>
          <cell r="T3">
            <v>617733</v>
          </cell>
          <cell r="U3">
            <v>-11.78</v>
          </cell>
        </row>
        <row r="4">
          <cell r="N4" t="str">
            <v>611</v>
          </cell>
          <cell r="Q4" t="str">
            <v>CAV</v>
          </cell>
          <cell r="T4">
            <v>980</v>
          </cell>
          <cell r="U4">
            <v>-0.19</v>
          </cell>
        </row>
        <row r="5">
          <cell r="N5" t="str">
            <v>626</v>
          </cell>
          <cell r="Q5" t="str">
            <v>CAV</v>
          </cell>
          <cell r="T5">
            <v>14579136</v>
          </cell>
          <cell r="U5">
            <v>-2478.4499999999998</v>
          </cell>
        </row>
        <row r="6">
          <cell r="N6" t="str">
            <v>621</v>
          </cell>
          <cell r="Q6" t="str">
            <v>CAV</v>
          </cell>
          <cell r="T6">
            <v>112203</v>
          </cell>
          <cell r="U6">
            <v>-11.44</v>
          </cell>
        </row>
        <row r="7">
          <cell r="N7" t="str">
            <v>650</v>
          </cell>
          <cell r="Q7" t="str">
            <v>CAV</v>
          </cell>
          <cell r="T7">
            <v>66539</v>
          </cell>
          <cell r="U7">
            <v>0.32</v>
          </cell>
        </row>
        <row r="8">
          <cell r="N8" t="str">
            <v>623</v>
          </cell>
          <cell r="Q8" t="str">
            <v>DO7</v>
          </cell>
          <cell r="T8">
            <v>304616</v>
          </cell>
          <cell r="U8">
            <v>0</v>
          </cell>
        </row>
        <row r="9">
          <cell r="N9" t="str">
            <v>624</v>
          </cell>
          <cell r="Q9" t="str">
            <v>DS1</v>
          </cell>
          <cell r="T9">
            <v>12266720</v>
          </cell>
          <cell r="U9">
            <v>7433.62</v>
          </cell>
        </row>
        <row r="10">
          <cell r="N10" t="str">
            <v>641</v>
          </cell>
          <cell r="Q10" t="str">
            <v>EBF</v>
          </cell>
          <cell r="T10">
            <v>77639</v>
          </cell>
          <cell r="U10">
            <v>-2230.5</v>
          </cell>
        </row>
        <row r="11">
          <cell r="N11" t="str">
            <v>624</v>
          </cell>
          <cell r="Q11" t="str">
            <v>EBF</v>
          </cell>
          <cell r="T11">
            <v>8616199</v>
          </cell>
          <cell r="U11">
            <v>-247534.78</v>
          </cell>
        </row>
        <row r="12">
          <cell r="N12" t="str">
            <v>626</v>
          </cell>
          <cell r="Q12" t="str">
            <v>EBF</v>
          </cell>
          <cell r="T12">
            <v>13372524</v>
          </cell>
          <cell r="U12">
            <v>-384179.25</v>
          </cell>
        </row>
        <row r="13">
          <cell r="N13" t="str">
            <v>621</v>
          </cell>
          <cell r="Q13" t="str">
            <v>EBF</v>
          </cell>
          <cell r="T13">
            <v>38010850.899999999</v>
          </cell>
          <cell r="U13">
            <v>-1092014.0900000001</v>
          </cell>
        </row>
        <row r="14">
          <cell r="N14" t="str">
            <v>624</v>
          </cell>
          <cell r="Q14" t="str">
            <v>EC</v>
          </cell>
          <cell r="T14">
            <v>8616199</v>
          </cell>
          <cell r="U14">
            <v>503797.82</v>
          </cell>
        </row>
        <row r="15">
          <cell r="N15" t="str">
            <v>621</v>
          </cell>
          <cell r="Q15" t="str">
            <v>EC</v>
          </cell>
          <cell r="T15">
            <v>37991746.899999999</v>
          </cell>
          <cell r="U15">
            <v>4504843.13</v>
          </cell>
        </row>
        <row r="16">
          <cell r="N16" t="str">
            <v>613</v>
          </cell>
          <cell r="Q16" t="str">
            <v>EC</v>
          </cell>
          <cell r="T16">
            <v>419900</v>
          </cell>
          <cell r="U16">
            <v>32686.61</v>
          </cell>
        </row>
        <row r="17">
          <cell r="N17" t="str">
            <v>624</v>
          </cell>
          <cell r="Q17" t="str">
            <v>EC</v>
          </cell>
          <cell r="T17">
            <v>1120000</v>
          </cell>
          <cell r="U17">
            <v>69194.720000000001</v>
          </cell>
        </row>
        <row r="18">
          <cell r="N18" t="str">
            <v>624</v>
          </cell>
          <cell r="Q18" t="str">
            <v>EC</v>
          </cell>
          <cell r="T18">
            <v>180000</v>
          </cell>
          <cell r="U18">
            <v>12506.58</v>
          </cell>
        </row>
        <row r="19">
          <cell r="N19" t="str">
            <v>624</v>
          </cell>
          <cell r="Q19" t="str">
            <v>EC</v>
          </cell>
          <cell r="T19">
            <v>8563576</v>
          </cell>
          <cell r="U19">
            <v>532439.23</v>
          </cell>
        </row>
        <row r="20">
          <cell r="N20" t="str">
            <v>821</v>
          </cell>
          <cell r="Q20" t="str">
            <v>EC</v>
          </cell>
          <cell r="T20">
            <v>-1218</v>
          </cell>
          <cell r="U20">
            <v>-200.96</v>
          </cell>
        </row>
        <row r="21">
          <cell r="N21" t="str">
            <v>611</v>
          </cell>
          <cell r="Q21" t="str">
            <v>EC</v>
          </cell>
          <cell r="T21">
            <v>124334</v>
          </cell>
          <cell r="U21">
            <v>12162.43</v>
          </cell>
        </row>
        <row r="22">
          <cell r="N22" t="str">
            <v>611</v>
          </cell>
          <cell r="Q22" t="str">
            <v>EC</v>
          </cell>
          <cell r="T22">
            <v>3636</v>
          </cell>
          <cell r="U22">
            <v>355.76</v>
          </cell>
        </row>
        <row r="23">
          <cell r="N23" t="str">
            <v>624</v>
          </cell>
          <cell r="Q23" t="str">
            <v>EC</v>
          </cell>
          <cell r="T23">
            <v>720000</v>
          </cell>
          <cell r="U23">
            <v>50026.32</v>
          </cell>
        </row>
        <row r="24">
          <cell r="N24" t="str">
            <v>624</v>
          </cell>
          <cell r="Q24" t="str">
            <v>EC</v>
          </cell>
          <cell r="T24">
            <v>15156638</v>
          </cell>
          <cell r="U24">
            <v>883672.17</v>
          </cell>
        </row>
        <row r="25">
          <cell r="N25" t="str">
            <v>623</v>
          </cell>
          <cell r="Q25" t="str">
            <v>EC</v>
          </cell>
          <cell r="T25">
            <v>4788384</v>
          </cell>
          <cell r="U25">
            <v>324140.07</v>
          </cell>
        </row>
        <row r="26">
          <cell r="N26" t="str">
            <v>621</v>
          </cell>
          <cell r="Q26" t="str">
            <v>EC</v>
          </cell>
          <cell r="T26">
            <v>112203</v>
          </cell>
          <cell r="U26">
            <v>13304.54</v>
          </cell>
        </row>
        <row r="27">
          <cell r="N27" t="str">
            <v>641</v>
          </cell>
          <cell r="Q27" t="str">
            <v>EC</v>
          </cell>
          <cell r="T27">
            <v>1433203</v>
          </cell>
          <cell r="U27">
            <v>136172.41</v>
          </cell>
        </row>
        <row r="28">
          <cell r="N28" t="str">
            <v>623</v>
          </cell>
          <cell r="Q28" t="str">
            <v>EC</v>
          </cell>
          <cell r="T28">
            <v>138638</v>
          </cell>
          <cell r="U28">
            <v>9385.24</v>
          </cell>
        </row>
        <row r="29">
          <cell r="N29" t="str">
            <v>624</v>
          </cell>
          <cell r="Q29" t="str">
            <v>EC</v>
          </cell>
          <cell r="T29">
            <v>22859796</v>
          </cell>
          <cell r="U29">
            <v>1333419.31</v>
          </cell>
        </row>
        <row r="30">
          <cell r="N30" t="str">
            <v>612</v>
          </cell>
          <cell r="Q30" t="str">
            <v>EC</v>
          </cell>
          <cell r="T30">
            <v>6856739</v>
          </cell>
          <cell r="U30">
            <v>582850.65</v>
          </cell>
        </row>
        <row r="31">
          <cell r="N31" t="str">
            <v>624</v>
          </cell>
          <cell r="Q31" t="str">
            <v>EC</v>
          </cell>
          <cell r="T31">
            <v>902001</v>
          </cell>
          <cell r="U31">
            <v>62695.88</v>
          </cell>
        </row>
        <row r="32">
          <cell r="N32" t="str">
            <v>624</v>
          </cell>
          <cell r="Q32" t="str">
            <v>EC</v>
          </cell>
          <cell r="T32">
            <v>518001</v>
          </cell>
          <cell r="U32">
            <v>35983.51</v>
          </cell>
        </row>
        <row r="33">
          <cell r="N33" t="str">
            <v>641</v>
          </cell>
          <cell r="Q33" t="str">
            <v>ECR</v>
          </cell>
          <cell r="T33">
            <v>77639</v>
          </cell>
          <cell r="U33">
            <v>219.33</v>
          </cell>
        </row>
        <row r="34">
          <cell r="N34" t="str">
            <v>624</v>
          </cell>
          <cell r="Q34" t="str">
            <v>ECR</v>
          </cell>
          <cell r="T34">
            <v>357024</v>
          </cell>
          <cell r="U34">
            <v>1266.3699999999999</v>
          </cell>
        </row>
        <row r="35">
          <cell r="N35" t="str">
            <v>642</v>
          </cell>
          <cell r="Q35" t="str">
            <v>ECR</v>
          </cell>
          <cell r="T35">
            <v>390</v>
          </cell>
          <cell r="U35">
            <v>0.86</v>
          </cell>
        </row>
        <row r="36">
          <cell r="N36" t="str">
            <v>611</v>
          </cell>
          <cell r="Q36" t="str">
            <v>ECR</v>
          </cell>
          <cell r="T36">
            <v>124334</v>
          </cell>
          <cell r="U36">
            <v>665</v>
          </cell>
        </row>
        <row r="37">
          <cell r="N37" t="str">
            <v>641</v>
          </cell>
          <cell r="Q37" t="str">
            <v>ECR</v>
          </cell>
          <cell r="T37">
            <v>1444319</v>
          </cell>
          <cell r="U37">
            <v>4080.29</v>
          </cell>
        </row>
        <row r="38">
          <cell r="N38" t="str">
            <v>660</v>
          </cell>
          <cell r="Q38" t="str">
            <v>ECR</v>
          </cell>
          <cell r="T38">
            <v>11736</v>
          </cell>
          <cell r="U38">
            <v>7.57</v>
          </cell>
        </row>
        <row r="39">
          <cell r="N39" t="str">
            <v>660</v>
          </cell>
          <cell r="Q39" t="str">
            <v>EEX</v>
          </cell>
          <cell r="T39">
            <v>665</v>
          </cell>
          <cell r="U39">
            <v>7.0000000000000007E-2</v>
          </cell>
        </row>
        <row r="40">
          <cell r="N40" t="str">
            <v>624</v>
          </cell>
          <cell r="Q40" t="str">
            <v>EP1</v>
          </cell>
          <cell r="T40">
            <v>518950</v>
          </cell>
          <cell r="U40">
            <v>0</v>
          </cell>
        </row>
        <row r="41">
          <cell r="N41" t="str">
            <v>611</v>
          </cell>
          <cell r="Q41" t="str">
            <v>EP1</v>
          </cell>
          <cell r="T41">
            <v>318939</v>
          </cell>
          <cell r="U41">
            <v>0</v>
          </cell>
        </row>
        <row r="42">
          <cell r="N42" t="str">
            <v>621</v>
          </cell>
          <cell r="Q42" t="str">
            <v>EP1</v>
          </cell>
          <cell r="T42">
            <v>64200</v>
          </cell>
          <cell r="U42">
            <v>0</v>
          </cell>
        </row>
        <row r="43">
          <cell r="N43" t="str">
            <v>620</v>
          </cell>
          <cell r="Q43" t="str">
            <v>EP1</v>
          </cell>
          <cell r="T43">
            <v>3380</v>
          </cell>
          <cell r="U43">
            <v>0</v>
          </cell>
        </row>
        <row r="44">
          <cell r="N44" t="str">
            <v>642</v>
          </cell>
          <cell r="Q44" t="str">
            <v>EP1</v>
          </cell>
          <cell r="T44">
            <v>26102</v>
          </cell>
          <cell r="U44">
            <v>0</v>
          </cell>
        </row>
        <row r="45">
          <cell r="N45" t="str">
            <v>650</v>
          </cell>
          <cell r="Q45" t="str">
            <v>EP1</v>
          </cell>
          <cell r="T45">
            <v>3091</v>
          </cell>
          <cell r="U45">
            <v>0</v>
          </cell>
        </row>
        <row r="46">
          <cell r="N46" t="str">
            <v>685</v>
          </cell>
          <cell r="Q46" t="str">
            <v>EP1</v>
          </cell>
          <cell r="T46">
            <v>18788</v>
          </cell>
          <cell r="U46">
            <v>0</v>
          </cell>
        </row>
        <row r="47">
          <cell r="N47" t="str">
            <v>621</v>
          </cell>
          <cell r="Q47" t="str">
            <v>EP1</v>
          </cell>
          <cell r="T47">
            <v>636853</v>
          </cell>
          <cell r="U47">
            <v>0</v>
          </cell>
        </row>
        <row r="48">
          <cell r="N48" t="str">
            <v>624</v>
          </cell>
          <cell r="Q48" t="str">
            <v>EP1</v>
          </cell>
          <cell r="T48">
            <v>23574492</v>
          </cell>
          <cell r="U48">
            <v>0</v>
          </cell>
        </row>
        <row r="49">
          <cell r="N49" t="str">
            <v>650</v>
          </cell>
          <cell r="Q49" t="str">
            <v>E14</v>
          </cell>
          <cell r="T49">
            <v>6708</v>
          </cell>
          <cell r="U49">
            <v>211.53</v>
          </cell>
        </row>
        <row r="50">
          <cell r="N50" t="str">
            <v>650</v>
          </cell>
          <cell r="Q50" t="str">
            <v>E38</v>
          </cell>
          <cell r="T50">
            <v>21152</v>
          </cell>
          <cell r="U50">
            <v>666.22</v>
          </cell>
        </row>
        <row r="51">
          <cell r="N51" t="str">
            <v>655</v>
          </cell>
          <cell r="Q51" t="str">
            <v>E42</v>
          </cell>
          <cell r="T51">
            <v>297</v>
          </cell>
          <cell r="U51">
            <v>25.07</v>
          </cell>
        </row>
        <row r="52">
          <cell r="N52" t="str">
            <v>626</v>
          </cell>
          <cell r="Q52" t="str">
            <v>FMU</v>
          </cell>
          <cell r="T52">
            <v>17984736</v>
          </cell>
          <cell r="U52">
            <v>17.86</v>
          </cell>
        </row>
        <row r="53">
          <cell r="N53" t="str">
            <v>660</v>
          </cell>
          <cell r="Q53" t="str">
            <v>FMU</v>
          </cell>
          <cell r="T53">
            <v>665</v>
          </cell>
          <cell r="U53">
            <v>0</v>
          </cell>
        </row>
        <row r="54">
          <cell r="N54" t="str">
            <v>641</v>
          </cell>
          <cell r="Q54" t="str">
            <v>FMU</v>
          </cell>
          <cell r="T54">
            <v>1444319</v>
          </cell>
          <cell r="U54">
            <v>2.92</v>
          </cell>
        </row>
        <row r="55">
          <cell r="N55" t="str">
            <v>624</v>
          </cell>
          <cell r="Q55" t="str">
            <v>FMU</v>
          </cell>
          <cell r="T55">
            <v>919560</v>
          </cell>
          <cell r="U55">
            <v>0.91</v>
          </cell>
        </row>
        <row r="56">
          <cell r="N56" t="str">
            <v>650</v>
          </cell>
          <cell r="Q56" t="str">
            <v>FMU</v>
          </cell>
          <cell r="T56">
            <v>3117477</v>
          </cell>
          <cell r="U56">
            <v>3.44</v>
          </cell>
        </row>
        <row r="57">
          <cell r="N57" t="str">
            <v>650</v>
          </cell>
          <cell r="Q57" t="str">
            <v>FMU</v>
          </cell>
          <cell r="T57">
            <v>18305</v>
          </cell>
          <cell r="U57">
            <v>0.03</v>
          </cell>
        </row>
        <row r="58">
          <cell r="N58" t="str">
            <v>650</v>
          </cell>
          <cell r="Q58" t="str">
            <v>FMU</v>
          </cell>
          <cell r="T58">
            <v>3086</v>
          </cell>
          <cell r="U58">
            <v>0</v>
          </cell>
        </row>
        <row r="59">
          <cell r="N59" t="str">
            <v>624</v>
          </cell>
          <cell r="Q59" t="str">
            <v>FMU</v>
          </cell>
          <cell r="T59">
            <v>8729930</v>
          </cell>
          <cell r="U59">
            <v>8.75</v>
          </cell>
        </row>
        <row r="60">
          <cell r="N60" t="str">
            <v>624</v>
          </cell>
          <cell r="Q60" t="str">
            <v>SD</v>
          </cell>
          <cell r="T60">
            <v>58891.98</v>
          </cell>
          <cell r="U60">
            <v>-42349.279999999999</v>
          </cell>
        </row>
        <row r="61">
          <cell r="N61" t="str">
            <v>650</v>
          </cell>
          <cell r="Q61" t="str">
            <v>TIU</v>
          </cell>
          <cell r="T61">
            <v>63</v>
          </cell>
          <cell r="U61">
            <v>0</v>
          </cell>
        </row>
        <row r="62">
          <cell r="N62" t="str">
            <v>623</v>
          </cell>
          <cell r="Q62" t="str">
            <v>TIU</v>
          </cell>
          <cell r="T62">
            <v>2279268</v>
          </cell>
          <cell r="U62">
            <v>2.27</v>
          </cell>
        </row>
        <row r="63">
          <cell r="N63" t="str">
            <v>644</v>
          </cell>
          <cell r="Q63" t="str">
            <v>TIU</v>
          </cell>
          <cell r="T63">
            <v>2195750</v>
          </cell>
          <cell r="U63">
            <v>0</v>
          </cell>
        </row>
        <row r="64">
          <cell r="N64" t="str">
            <v>611</v>
          </cell>
          <cell r="Q64" t="str">
            <v>TIU</v>
          </cell>
          <cell r="T64">
            <v>287591220</v>
          </cell>
          <cell r="U64">
            <v>17.89</v>
          </cell>
        </row>
        <row r="65">
          <cell r="N65" t="str">
            <v>621</v>
          </cell>
          <cell r="Q65" t="str">
            <v>TIU</v>
          </cell>
          <cell r="T65">
            <v>112203</v>
          </cell>
          <cell r="U65">
            <v>-0.02</v>
          </cell>
        </row>
        <row r="66">
          <cell r="N66" t="str">
            <v>611</v>
          </cell>
          <cell r="Q66" t="str">
            <v>TIU</v>
          </cell>
          <cell r="T66">
            <v>132346</v>
          </cell>
          <cell r="U66">
            <v>0.04</v>
          </cell>
        </row>
        <row r="67">
          <cell r="N67" t="str">
            <v>621</v>
          </cell>
          <cell r="Q67" t="str">
            <v>TIU</v>
          </cell>
          <cell r="T67">
            <v>5651345</v>
          </cell>
          <cell r="U67">
            <v>0.09</v>
          </cell>
        </row>
        <row r="68">
          <cell r="N68" t="str">
            <v>641</v>
          </cell>
          <cell r="Q68" t="str">
            <v>TIU</v>
          </cell>
          <cell r="T68">
            <v>3072</v>
          </cell>
          <cell r="U68">
            <v>0</v>
          </cell>
        </row>
        <row r="69">
          <cell r="N69" t="str">
            <v>641</v>
          </cell>
          <cell r="Q69" t="str">
            <v>TTC</v>
          </cell>
          <cell r="T69">
            <v>603439</v>
          </cell>
          <cell r="U69">
            <v>22.3</v>
          </cell>
        </row>
        <row r="70">
          <cell r="N70" t="str">
            <v>641</v>
          </cell>
          <cell r="Q70" t="str">
            <v>TTC</v>
          </cell>
          <cell r="T70">
            <v>50144</v>
          </cell>
          <cell r="U70">
            <v>1.75</v>
          </cell>
        </row>
        <row r="71">
          <cell r="N71" t="str">
            <v>622</v>
          </cell>
          <cell r="Q71" t="str">
            <v>TTC</v>
          </cell>
          <cell r="T71">
            <v>2581405</v>
          </cell>
          <cell r="U71">
            <v>46.56</v>
          </cell>
        </row>
        <row r="72">
          <cell r="N72" t="str">
            <v>621</v>
          </cell>
          <cell r="Q72" t="str">
            <v>TTC</v>
          </cell>
          <cell r="T72">
            <v>5651345</v>
          </cell>
          <cell r="U72">
            <v>283.81</v>
          </cell>
        </row>
        <row r="73">
          <cell r="N73" t="str">
            <v>621</v>
          </cell>
          <cell r="Q73" t="str">
            <v>TTC</v>
          </cell>
          <cell r="T73">
            <v>5100</v>
          </cell>
          <cell r="U73">
            <v>0.26</v>
          </cell>
        </row>
        <row r="74">
          <cell r="N74" t="str">
            <v>650</v>
          </cell>
          <cell r="Q74" t="str">
            <v>TTC</v>
          </cell>
          <cell r="T74">
            <v>66539</v>
          </cell>
          <cell r="U74">
            <v>3.6</v>
          </cell>
        </row>
        <row r="75">
          <cell r="N75" t="str">
            <v>623</v>
          </cell>
          <cell r="Q75" t="str">
            <v>TTC</v>
          </cell>
          <cell r="T75">
            <v>83608059</v>
          </cell>
          <cell r="U75">
            <v>3675.75</v>
          </cell>
        </row>
        <row r="76">
          <cell r="N76" t="str">
            <v>686</v>
          </cell>
          <cell r="Q76" t="str">
            <v>VMR</v>
          </cell>
          <cell r="T76">
            <v>295</v>
          </cell>
          <cell r="U76">
            <v>-0.76</v>
          </cell>
        </row>
        <row r="77">
          <cell r="N77" t="str">
            <v>685</v>
          </cell>
          <cell r="Q77" t="str">
            <v>VMU</v>
          </cell>
          <cell r="T77">
            <v>18788</v>
          </cell>
          <cell r="U77">
            <v>-0.15</v>
          </cell>
        </row>
        <row r="78">
          <cell r="N78" t="str">
            <v>660</v>
          </cell>
          <cell r="Q78" t="str">
            <v>E33</v>
          </cell>
          <cell r="T78">
            <v>180618</v>
          </cell>
          <cell r="U78">
            <v>5697.25</v>
          </cell>
        </row>
        <row r="79">
          <cell r="N79" t="str">
            <v>624</v>
          </cell>
          <cell r="Q79" t="str">
            <v>FFE</v>
          </cell>
          <cell r="T79">
            <v>2907284</v>
          </cell>
          <cell r="U79">
            <v>325.61</v>
          </cell>
        </row>
        <row r="80">
          <cell r="N80" t="str">
            <v>625</v>
          </cell>
          <cell r="Q80" t="str">
            <v>FFE</v>
          </cell>
          <cell r="T80">
            <v>7485588</v>
          </cell>
          <cell r="U80">
            <v>995.59</v>
          </cell>
        </row>
        <row r="81">
          <cell r="N81" t="str">
            <v>624</v>
          </cell>
          <cell r="Q81" t="str">
            <v>FFE</v>
          </cell>
          <cell r="T81">
            <v>3497335</v>
          </cell>
          <cell r="U81">
            <v>391.69</v>
          </cell>
        </row>
        <row r="82">
          <cell r="N82" t="str">
            <v>621</v>
          </cell>
          <cell r="Q82" t="str">
            <v>FFE</v>
          </cell>
          <cell r="T82">
            <v>6442270</v>
          </cell>
          <cell r="U82">
            <v>869.69</v>
          </cell>
        </row>
        <row r="83">
          <cell r="N83" t="str">
            <v>620</v>
          </cell>
          <cell r="Q83" t="str">
            <v>FFE</v>
          </cell>
          <cell r="T83">
            <v>3380</v>
          </cell>
          <cell r="U83">
            <v>0.55000000000000004</v>
          </cell>
        </row>
        <row r="84">
          <cell r="N84" t="str">
            <v>641</v>
          </cell>
          <cell r="Q84" t="str">
            <v>FFE</v>
          </cell>
          <cell r="T84">
            <v>603439</v>
          </cell>
          <cell r="U84">
            <v>71.81</v>
          </cell>
        </row>
        <row r="85">
          <cell r="N85" t="str">
            <v>621</v>
          </cell>
          <cell r="Q85" t="str">
            <v>MSV</v>
          </cell>
          <cell r="T85">
            <v>38010850.899999999</v>
          </cell>
          <cell r="U85">
            <v>12.05</v>
          </cell>
        </row>
        <row r="86">
          <cell r="N86" t="str">
            <v>613</v>
          </cell>
          <cell r="Q86" t="str">
            <v>MSV</v>
          </cell>
          <cell r="T86">
            <v>1254503</v>
          </cell>
          <cell r="U86">
            <v>0</v>
          </cell>
        </row>
        <row r="87">
          <cell r="N87" t="str">
            <v>624</v>
          </cell>
          <cell r="Q87" t="str">
            <v>MSV</v>
          </cell>
          <cell r="T87">
            <v>14877860</v>
          </cell>
          <cell r="U87">
            <v>0</v>
          </cell>
        </row>
        <row r="88">
          <cell r="N88" t="str">
            <v>642</v>
          </cell>
          <cell r="Q88" t="str">
            <v>MSV</v>
          </cell>
          <cell r="T88">
            <v>1358</v>
          </cell>
          <cell r="U88">
            <v>0</v>
          </cell>
        </row>
        <row r="89">
          <cell r="N89" t="str">
            <v>641</v>
          </cell>
          <cell r="Q89" t="str">
            <v>MSV</v>
          </cell>
          <cell r="T89">
            <v>50144</v>
          </cell>
          <cell r="U89">
            <v>0</v>
          </cell>
        </row>
        <row r="90">
          <cell r="N90" t="str">
            <v>611</v>
          </cell>
          <cell r="Q90" t="str">
            <v>PAJ</v>
          </cell>
          <cell r="T90">
            <v>0</v>
          </cell>
          <cell r="U90">
            <v>-29.98</v>
          </cell>
        </row>
        <row r="91">
          <cell r="N91" t="str">
            <v>624</v>
          </cell>
          <cell r="Q91" t="str">
            <v>TTE</v>
          </cell>
          <cell r="T91">
            <v>919560</v>
          </cell>
          <cell r="U91">
            <v>0</v>
          </cell>
        </row>
        <row r="92">
          <cell r="N92" t="str">
            <v>650</v>
          </cell>
          <cell r="Q92" t="str">
            <v>FVE</v>
          </cell>
          <cell r="T92">
            <v>3086</v>
          </cell>
          <cell r="U92">
            <v>0</v>
          </cell>
        </row>
        <row r="93">
          <cell r="N93" t="str">
            <v>624</v>
          </cell>
          <cell r="Q93" t="str">
            <v>ICN</v>
          </cell>
          <cell r="T93">
            <v>10835360</v>
          </cell>
          <cell r="U93">
            <v>0</v>
          </cell>
        </row>
        <row r="94">
          <cell r="N94" t="str">
            <v>623</v>
          </cell>
          <cell r="Q94" t="str">
            <v>EUR</v>
          </cell>
          <cell r="T94">
            <v>2279268</v>
          </cell>
          <cell r="U94">
            <v>271.24</v>
          </cell>
        </row>
        <row r="95">
          <cell r="N95" t="str">
            <v>621</v>
          </cell>
          <cell r="Q95" t="str">
            <v>DS4</v>
          </cell>
          <cell r="T95">
            <v>15576</v>
          </cell>
          <cell r="U95">
            <v>-0.04</v>
          </cell>
        </row>
        <row r="96">
          <cell r="N96" t="str">
            <v>685</v>
          </cell>
          <cell r="Q96" t="str">
            <v>VPV</v>
          </cell>
          <cell r="T96">
            <v>18663</v>
          </cell>
          <cell r="U96">
            <v>2.56</v>
          </cell>
        </row>
        <row r="97">
          <cell r="N97" t="str">
            <v>626</v>
          </cell>
          <cell r="Q97" t="str">
            <v>ICN</v>
          </cell>
          <cell r="T97">
            <v>3120155</v>
          </cell>
          <cell r="U97">
            <v>0</v>
          </cell>
        </row>
        <row r="98">
          <cell r="N98" t="str">
            <v>641</v>
          </cell>
          <cell r="Q98" t="str">
            <v>MC</v>
          </cell>
          <cell r="T98">
            <v>0</v>
          </cell>
          <cell r="U98">
            <v>546.85</v>
          </cell>
        </row>
        <row r="99">
          <cell r="N99" t="str">
            <v>611</v>
          </cell>
          <cell r="Q99" t="str">
            <v>PRV</v>
          </cell>
          <cell r="T99">
            <v>318939</v>
          </cell>
          <cell r="U99">
            <v>-56.14</v>
          </cell>
        </row>
        <row r="100">
          <cell r="N100" t="str">
            <v>621</v>
          </cell>
          <cell r="Q100" t="str">
            <v>EUR</v>
          </cell>
          <cell r="T100">
            <v>112203</v>
          </cell>
          <cell r="U100">
            <v>13.31</v>
          </cell>
        </row>
        <row r="101">
          <cell r="N101" t="str">
            <v>621</v>
          </cell>
          <cell r="Q101" t="str">
            <v>RTU</v>
          </cell>
          <cell r="T101">
            <v>76584160.599999994</v>
          </cell>
          <cell r="U101">
            <v>1306.1199999999999</v>
          </cell>
        </row>
        <row r="102">
          <cell r="N102" t="str">
            <v>622</v>
          </cell>
          <cell r="Q102" t="str">
            <v>FVE</v>
          </cell>
          <cell r="T102">
            <v>2565085</v>
          </cell>
          <cell r="U102">
            <v>0</v>
          </cell>
        </row>
        <row r="103">
          <cell r="N103" t="str">
            <v>650</v>
          </cell>
          <cell r="Q103" t="str">
            <v>EUR</v>
          </cell>
          <cell r="T103">
            <v>2627483</v>
          </cell>
          <cell r="U103">
            <v>312.81</v>
          </cell>
        </row>
        <row r="104">
          <cell r="N104" t="str">
            <v>621</v>
          </cell>
          <cell r="Q104" t="str">
            <v>RTU</v>
          </cell>
          <cell r="T104">
            <v>148224</v>
          </cell>
          <cell r="U104">
            <v>2.5299999999999998</v>
          </cell>
        </row>
        <row r="105">
          <cell r="N105" t="str">
            <v>633</v>
          </cell>
          <cell r="Q105" t="str">
            <v>FVE</v>
          </cell>
          <cell r="T105">
            <v>253803667</v>
          </cell>
          <cell r="U105">
            <v>0</v>
          </cell>
        </row>
        <row r="106">
          <cell r="N106" t="str">
            <v>685</v>
          </cell>
          <cell r="Q106" t="str">
            <v>ICV</v>
          </cell>
          <cell r="T106">
            <v>18788</v>
          </cell>
          <cell r="U106">
            <v>0</v>
          </cell>
        </row>
        <row r="107">
          <cell r="N107" t="str">
            <v>612</v>
          </cell>
          <cell r="Q107" t="str">
            <v>EUR</v>
          </cell>
          <cell r="T107">
            <v>6856739</v>
          </cell>
          <cell r="U107">
            <v>815.92</v>
          </cell>
        </row>
        <row r="108">
          <cell r="N108" t="str">
            <v>676</v>
          </cell>
          <cell r="Q108" t="str">
            <v>PRV</v>
          </cell>
          <cell r="T108">
            <v>0</v>
          </cell>
          <cell r="U108">
            <v>0</v>
          </cell>
        </row>
        <row r="109">
          <cell r="N109" t="str">
            <v>623</v>
          </cell>
          <cell r="Q109" t="str">
            <v>ICN</v>
          </cell>
          <cell r="T109">
            <v>4846584</v>
          </cell>
          <cell r="U109">
            <v>0</v>
          </cell>
        </row>
        <row r="110">
          <cell r="N110" t="str">
            <v>621</v>
          </cell>
          <cell r="Q110" t="str">
            <v>PRV</v>
          </cell>
          <cell r="T110">
            <v>63880</v>
          </cell>
          <cell r="U110">
            <v>1.8</v>
          </cell>
        </row>
        <row r="111">
          <cell r="N111" t="str">
            <v>624</v>
          </cell>
          <cell r="Q111" t="str">
            <v>ICV</v>
          </cell>
          <cell r="T111">
            <v>10156773</v>
          </cell>
          <cell r="U111">
            <v>0</v>
          </cell>
        </row>
        <row r="112">
          <cell r="N112" t="str">
            <v>624</v>
          </cell>
          <cell r="Q112" t="str">
            <v>EUR</v>
          </cell>
          <cell r="T112">
            <v>8563576</v>
          </cell>
          <cell r="U112">
            <v>981.15</v>
          </cell>
        </row>
        <row r="113">
          <cell r="N113" t="str">
            <v>633</v>
          </cell>
          <cell r="Q113" t="str">
            <v>EUR</v>
          </cell>
          <cell r="T113">
            <v>253803667</v>
          </cell>
          <cell r="U113">
            <v>30202.62</v>
          </cell>
        </row>
        <row r="114">
          <cell r="N114" t="str">
            <v>620</v>
          </cell>
          <cell r="Q114" t="str">
            <v>ICN</v>
          </cell>
          <cell r="T114">
            <v>2187264</v>
          </cell>
          <cell r="U114">
            <v>0</v>
          </cell>
        </row>
        <row r="115">
          <cell r="N115" t="str">
            <v>621</v>
          </cell>
          <cell r="Q115" t="str">
            <v>FVE</v>
          </cell>
          <cell r="T115">
            <v>6442270</v>
          </cell>
          <cell r="U115">
            <v>0</v>
          </cell>
        </row>
        <row r="116">
          <cell r="N116" t="str">
            <v>632</v>
          </cell>
          <cell r="Q116" t="str">
            <v>ICV</v>
          </cell>
          <cell r="T116">
            <v>182560338</v>
          </cell>
          <cell r="U116">
            <v>0</v>
          </cell>
        </row>
        <row r="117">
          <cell r="N117" t="str">
            <v>624</v>
          </cell>
          <cell r="Q117" t="str">
            <v>RTU</v>
          </cell>
          <cell r="T117">
            <v>23102080</v>
          </cell>
          <cell r="U117">
            <v>345.51</v>
          </cell>
        </row>
        <row r="118">
          <cell r="N118" t="str">
            <v>624</v>
          </cell>
          <cell r="Q118" t="str">
            <v>ICN</v>
          </cell>
          <cell r="T118">
            <v>410400</v>
          </cell>
          <cell r="U118">
            <v>0</v>
          </cell>
        </row>
        <row r="119">
          <cell r="N119" t="str">
            <v>621</v>
          </cell>
          <cell r="Q119" t="str">
            <v>DS4</v>
          </cell>
          <cell r="T119">
            <v>764520</v>
          </cell>
          <cell r="U119">
            <v>-2.29</v>
          </cell>
        </row>
        <row r="120">
          <cell r="N120" t="str">
            <v>626</v>
          </cell>
          <cell r="Q120" t="str">
            <v>ICV</v>
          </cell>
          <cell r="T120">
            <v>973269</v>
          </cell>
          <cell r="U120">
            <v>0</v>
          </cell>
        </row>
        <row r="121">
          <cell r="N121" t="str">
            <v>641</v>
          </cell>
          <cell r="Q121" t="str">
            <v>PRV</v>
          </cell>
          <cell r="T121">
            <v>603439</v>
          </cell>
          <cell r="U121">
            <v>48.78</v>
          </cell>
        </row>
        <row r="122">
          <cell r="N122" t="str">
            <v>641</v>
          </cell>
          <cell r="Q122" t="str">
            <v>PRV</v>
          </cell>
          <cell r="T122">
            <v>1130</v>
          </cell>
          <cell r="U122">
            <v>0.09</v>
          </cell>
        </row>
        <row r="123">
          <cell r="N123" t="str">
            <v>650</v>
          </cell>
          <cell r="Q123" t="str">
            <v>EUR</v>
          </cell>
          <cell r="T123">
            <v>213759</v>
          </cell>
          <cell r="U123">
            <v>26.33</v>
          </cell>
        </row>
        <row r="124">
          <cell r="N124" t="str">
            <v>621</v>
          </cell>
          <cell r="Q124" t="str">
            <v>ICN</v>
          </cell>
          <cell r="T124">
            <v>112203</v>
          </cell>
          <cell r="U124">
            <v>0</v>
          </cell>
        </row>
        <row r="125">
          <cell r="N125" t="str">
            <v>685</v>
          </cell>
          <cell r="Q125" t="str">
            <v>VEC</v>
          </cell>
          <cell r="T125">
            <v>18788</v>
          </cell>
          <cell r="U125">
            <v>-542.85</v>
          </cell>
        </row>
        <row r="126">
          <cell r="N126" t="str">
            <v>626</v>
          </cell>
          <cell r="Q126" t="str">
            <v>FVE</v>
          </cell>
          <cell r="T126">
            <v>4688145</v>
          </cell>
          <cell r="U126">
            <v>0</v>
          </cell>
        </row>
        <row r="127">
          <cell r="N127" t="str">
            <v>611</v>
          </cell>
          <cell r="Q127" t="str">
            <v>ICV</v>
          </cell>
          <cell r="T127">
            <v>980</v>
          </cell>
          <cell r="U127">
            <v>0</v>
          </cell>
        </row>
        <row r="128">
          <cell r="N128" t="str">
            <v>623</v>
          </cell>
          <cell r="Q128" t="str">
            <v>PRV</v>
          </cell>
          <cell r="T128">
            <v>144480</v>
          </cell>
          <cell r="U128">
            <v>17.77</v>
          </cell>
        </row>
        <row r="129">
          <cell r="N129" t="str">
            <v>641</v>
          </cell>
          <cell r="Q129" t="str">
            <v>EUR</v>
          </cell>
          <cell r="T129">
            <v>603439</v>
          </cell>
          <cell r="U129">
            <v>71.83</v>
          </cell>
        </row>
        <row r="130">
          <cell r="N130" t="str">
            <v>650</v>
          </cell>
          <cell r="Q130" t="str">
            <v>EUR</v>
          </cell>
          <cell r="T130">
            <v>3086</v>
          </cell>
          <cell r="U130">
            <v>0.39</v>
          </cell>
        </row>
        <row r="131">
          <cell r="N131" t="str">
            <v>621</v>
          </cell>
          <cell r="Q131" t="str">
            <v>DS6</v>
          </cell>
          <cell r="T131">
            <v>0</v>
          </cell>
          <cell r="U131">
            <v>0</v>
          </cell>
        </row>
        <row r="132">
          <cell r="N132" t="str">
            <v>620</v>
          </cell>
          <cell r="Q132" t="str">
            <v>DSU</v>
          </cell>
          <cell r="T132">
            <v>2187264</v>
          </cell>
          <cell r="U132">
            <v>114.07</v>
          </cell>
        </row>
        <row r="133">
          <cell r="N133" t="str">
            <v>626</v>
          </cell>
          <cell r="Q133" t="str">
            <v>EFV</v>
          </cell>
          <cell r="T133">
            <v>13372524</v>
          </cell>
          <cell r="U133">
            <v>40893.160000000003</v>
          </cell>
        </row>
        <row r="134">
          <cell r="N134" t="str">
            <v>655</v>
          </cell>
          <cell r="Q134" t="str">
            <v>EFV</v>
          </cell>
          <cell r="T134">
            <v>22783</v>
          </cell>
          <cell r="U134">
            <v>69.67</v>
          </cell>
        </row>
        <row r="135">
          <cell r="N135" t="str">
            <v>641</v>
          </cell>
          <cell r="Q135" t="str">
            <v>EIN</v>
          </cell>
          <cell r="T135">
            <v>603439</v>
          </cell>
          <cell r="U135">
            <v>339.67</v>
          </cell>
        </row>
        <row r="136">
          <cell r="N136" t="str">
            <v>621</v>
          </cell>
          <cell r="Q136" t="str">
            <v>EIN</v>
          </cell>
          <cell r="T136">
            <v>14400</v>
          </cell>
          <cell r="U136">
            <v>8.14</v>
          </cell>
        </row>
        <row r="137">
          <cell r="N137" t="str">
            <v>660</v>
          </cell>
          <cell r="Q137" t="str">
            <v>L33</v>
          </cell>
          <cell r="T137">
            <v>780.9</v>
          </cell>
          <cell r="U137">
            <v>8330.65</v>
          </cell>
        </row>
        <row r="138">
          <cell r="N138" t="str">
            <v>655</v>
          </cell>
          <cell r="Q138" t="str">
            <v>TDC</v>
          </cell>
          <cell r="T138">
            <v>617553</v>
          </cell>
          <cell r="U138">
            <v>76.56</v>
          </cell>
        </row>
        <row r="139">
          <cell r="N139" t="str">
            <v>621</v>
          </cell>
          <cell r="Q139" t="str">
            <v>EP3</v>
          </cell>
          <cell r="T139">
            <v>38010850.899999999</v>
          </cell>
          <cell r="U139">
            <v>0</v>
          </cell>
        </row>
        <row r="140">
          <cell r="N140" t="str">
            <v>611</v>
          </cell>
          <cell r="Q140" t="str">
            <v>EFV</v>
          </cell>
          <cell r="T140">
            <v>318939</v>
          </cell>
          <cell r="U140">
            <v>975.27</v>
          </cell>
        </row>
        <row r="141">
          <cell r="N141" t="str">
            <v>624</v>
          </cell>
          <cell r="Q141" t="str">
            <v>RIN</v>
          </cell>
          <cell r="T141">
            <v>8934767</v>
          </cell>
          <cell r="U141">
            <v>17127.96</v>
          </cell>
        </row>
        <row r="142">
          <cell r="N142" t="str">
            <v>621</v>
          </cell>
          <cell r="Q142" t="str">
            <v>EFV</v>
          </cell>
          <cell r="T142">
            <v>6442270</v>
          </cell>
          <cell r="U142">
            <v>19660.509999999998</v>
          </cell>
        </row>
        <row r="143">
          <cell r="N143" t="str">
            <v>624</v>
          </cell>
          <cell r="Q143" t="str">
            <v>DO4</v>
          </cell>
          <cell r="T143">
            <v>116400</v>
          </cell>
          <cell r="U143">
            <v>0</v>
          </cell>
        </row>
        <row r="144">
          <cell r="N144" t="str">
            <v>626</v>
          </cell>
          <cell r="Q144" t="str">
            <v>EFV</v>
          </cell>
          <cell r="T144">
            <v>6999936</v>
          </cell>
          <cell r="U144">
            <v>21405.8</v>
          </cell>
        </row>
        <row r="145">
          <cell r="N145" t="str">
            <v>660</v>
          </cell>
          <cell r="Q145" t="str">
            <v>TDC</v>
          </cell>
          <cell r="T145">
            <v>11736</v>
          </cell>
          <cell r="U145">
            <v>1.07</v>
          </cell>
        </row>
        <row r="146">
          <cell r="N146" t="str">
            <v>624</v>
          </cell>
          <cell r="Q146" t="str">
            <v>TDC</v>
          </cell>
          <cell r="T146">
            <v>510784</v>
          </cell>
          <cell r="U146">
            <v>50.06</v>
          </cell>
        </row>
        <row r="147">
          <cell r="N147" t="str">
            <v>623</v>
          </cell>
          <cell r="Q147" t="str">
            <v>RIN</v>
          </cell>
          <cell r="T147">
            <v>4909440</v>
          </cell>
          <cell r="U147">
            <v>12740.02</v>
          </cell>
        </row>
        <row r="148">
          <cell r="N148" t="str">
            <v>612</v>
          </cell>
          <cell r="Q148" t="str">
            <v>EP3</v>
          </cell>
          <cell r="T148">
            <v>10954</v>
          </cell>
          <cell r="U148">
            <v>0</v>
          </cell>
        </row>
        <row r="149">
          <cell r="N149" t="str">
            <v>611</v>
          </cell>
          <cell r="Q149" t="str">
            <v>RIN</v>
          </cell>
          <cell r="T149">
            <v>124334</v>
          </cell>
          <cell r="U149">
            <v>363.62</v>
          </cell>
        </row>
        <row r="150">
          <cell r="N150" t="str">
            <v>611</v>
          </cell>
          <cell r="Q150" t="str">
            <v>RIN</v>
          </cell>
          <cell r="T150">
            <v>27206711</v>
          </cell>
          <cell r="U150">
            <v>79607.41</v>
          </cell>
        </row>
        <row r="151">
          <cell r="N151" t="str">
            <v>623</v>
          </cell>
          <cell r="Q151" t="str">
            <v>EP3</v>
          </cell>
          <cell r="T151">
            <v>4909440</v>
          </cell>
          <cell r="U151">
            <v>0</v>
          </cell>
        </row>
        <row r="152">
          <cell r="N152" t="str">
            <v>626</v>
          </cell>
          <cell r="Q152" t="str">
            <v>EIN</v>
          </cell>
          <cell r="T152">
            <v>6999936</v>
          </cell>
          <cell r="U152">
            <v>3940.95</v>
          </cell>
        </row>
        <row r="153">
          <cell r="N153" t="str">
            <v>624</v>
          </cell>
          <cell r="Q153" t="str">
            <v>EP3</v>
          </cell>
          <cell r="T153">
            <v>14877860</v>
          </cell>
          <cell r="U153">
            <v>0</v>
          </cell>
        </row>
        <row r="154">
          <cell r="N154" t="str">
            <v>625</v>
          </cell>
          <cell r="Q154" t="str">
            <v>RIN</v>
          </cell>
          <cell r="T154">
            <v>7485588</v>
          </cell>
          <cell r="U154">
            <v>20765.02</v>
          </cell>
        </row>
        <row r="155">
          <cell r="N155" t="str">
            <v>625</v>
          </cell>
          <cell r="Q155" t="str">
            <v>EP3</v>
          </cell>
          <cell r="T155">
            <v>7485588</v>
          </cell>
          <cell r="U155">
            <v>0</v>
          </cell>
        </row>
        <row r="156">
          <cell r="N156" t="str">
            <v>626</v>
          </cell>
          <cell r="Q156" t="str">
            <v>EP3</v>
          </cell>
          <cell r="T156">
            <v>4688145</v>
          </cell>
          <cell r="U156">
            <v>0</v>
          </cell>
        </row>
        <row r="157">
          <cell r="N157" t="str">
            <v>613</v>
          </cell>
          <cell r="Q157" t="str">
            <v>RIN</v>
          </cell>
          <cell r="T157">
            <v>1254503</v>
          </cell>
          <cell r="U157">
            <v>3669.7</v>
          </cell>
        </row>
        <row r="158">
          <cell r="N158" t="str">
            <v>660</v>
          </cell>
          <cell r="Q158" t="str">
            <v>EFV</v>
          </cell>
          <cell r="T158">
            <v>617733</v>
          </cell>
          <cell r="U158">
            <v>1890.61</v>
          </cell>
        </row>
        <row r="159">
          <cell r="N159" t="str">
            <v>624</v>
          </cell>
          <cell r="Q159" t="str">
            <v>RIN</v>
          </cell>
          <cell r="T159">
            <v>5348968</v>
          </cell>
          <cell r="U159">
            <v>10253.969999999999</v>
          </cell>
        </row>
        <row r="160">
          <cell r="N160" t="str">
            <v>624</v>
          </cell>
          <cell r="Q160" t="str">
            <v>TDC</v>
          </cell>
          <cell r="T160">
            <v>10684065</v>
          </cell>
          <cell r="U160">
            <v>1047.03</v>
          </cell>
        </row>
        <row r="161">
          <cell r="N161" t="str">
            <v>624</v>
          </cell>
          <cell r="Q161" t="str">
            <v>EP3</v>
          </cell>
          <cell r="T161">
            <v>8068064</v>
          </cell>
          <cell r="U161">
            <v>0</v>
          </cell>
        </row>
        <row r="162">
          <cell r="N162" t="str">
            <v>622</v>
          </cell>
          <cell r="Q162" t="str">
            <v>EIN</v>
          </cell>
          <cell r="T162">
            <v>2565085</v>
          </cell>
          <cell r="U162">
            <v>1444.64</v>
          </cell>
        </row>
        <row r="163">
          <cell r="N163" t="str">
            <v>623</v>
          </cell>
          <cell r="Q163" t="str">
            <v>EP3</v>
          </cell>
          <cell r="T163">
            <v>2279268</v>
          </cell>
          <cell r="U163">
            <v>0</v>
          </cell>
        </row>
        <row r="164">
          <cell r="N164" t="str">
            <v>632</v>
          </cell>
          <cell r="Q164" t="str">
            <v>TDC</v>
          </cell>
          <cell r="T164">
            <v>212354998</v>
          </cell>
          <cell r="U164">
            <v>0</v>
          </cell>
        </row>
        <row r="165">
          <cell r="N165" t="str">
            <v>624</v>
          </cell>
          <cell r="Q165" t="str">
            <v>DS6</v>
          </cell>
          <cell r="T165">
            <v>1670340</v>
          </cell>
          <cell r="U165">
            <v>16.7</v>
          </cell>
        </row>
        <row r="166">
          <cell r="N166" t="str">
            <v>626</v>
          </cell>
          <cell r="Q166" t="str">
            <v>RIN</v>
          </cell>
          <cell r="T166">
            <v>14579136</v>
          </cell>
          <cell r="U166">
            <v>25673.85</v>
          </cell>
        </row>
        <row r="167">
          <cell r="N167" t="str">
            <v>612</v>
          </cell>
          <cell r="Q167" t="str">
            <v>EIN</v>
          </cell>
          <cell r="T167">
            <v>6856739</v>
          </cell>
          <cell r="U167">
            <v>3860.07</v>
          </cell>
        </row>
        <row r="168">
          <cell r="N168" t="str">
            <v>650</v>
          </cell>
          <cell r="Q168" t="str">
            <v>RIN</v>
          </cell>
          <cell r="T168">
            <v>3086</v>
          </cell>
          <cell r="U168">
            <v>1.54</v>
          </cell>
        </row>
        <row r="169">
          <cell r="N169" t="str">
            <v>641</v>
          </cell>
          <cell r="Q169" t="str">
            <v>PPT</v>
          </cell>
          <cell r="T169">
            <v>50144</v>
          </cell>
          <cell r="U169">
            <v>0</v>
          </cell>
        </row>
        <row r="170">
          <cell r="N170" t="str">
            <v>621</v>
          </cell>
          <cell r="Q170" t="str">
            <v>LMR</v>
          </cell>
          <cell r="T170">
            <v>6341340</v>
          </cell>
          <cell r="U170">
            <v>15531.27</v>
          </cell>
        </row>
        <row r="171">
          <cell r="N171" t="str">
            <v>660</v>
          </cell>
          <cell r="Q171" t="str">
            <v>EIV</v>
          </cell>
          <cell r="T171">
            <v>21868</v>
          </cell>
          <cell r="U171">
            <v>0</v>
          </cell>
        </row>
        <row r="172">
          <cell r="N172" t="str">
            <v>660</v>
          </cell>
          <cell r="Q172" t="str">
            <v>BFC</v>
          </cell>
          <cell r="T172">
            <v>21868</v>
          </cell>
          <cell r="U172">
            <v>631.83000000000004</v>
          </cell>
        </row>
        <row r="173">
          <cell r="N173" t="str">
            <v>624</v>
          </cell>
          <cell r="Q173" t="str">
            <v>TDE</v>
          </cell>
          <cell r="T173">
            <v>30568968</v>
          </cell>
          <cell r="U173">
            <v>0</v>
          </cell>
        </row>
        <row r="174">
          <cell r="N174" t="str">
            <v>641</v>
          </cell>
          <cell r="Q174" t="str">
            <v>FFC</v>
          </cell>
          <cell r="T174">
            <v>1444319</v>
          </cell>
          <cell r="U174">
            <v>18.73</v>
          </cell>
        </row>
        <row r="175">
          <cell r="N175" t="str">
            <v>623</v>
          </cell>
          <cell r="Q175" t="str">
            <v>LMR</v>
          </cell>
          <cell r="T175">
            <v>1854408</v>
          </cell>
          <cell r="U175">
            <v>2401.11</v>
          </cell>
        </row>
        <row r="176">
          <cell r="N176" t="str">
            <v>621</v>
          </cell>
          <cell r="Q176" t="str">
            <v>PPT</v>
          </cell>
          <cell r="T176">
            <v>6442270</v>
          </cell>
          <cell r="U176">
            <v>0</v>
          </cell>
        </row>
        <row r="177">
          <cell r="N177" t="str">
            <v>620</v>
          </cell>
          <cell r="Q177" t="str">
            <v>BFC</v>
          </cell>
          <cell r="T177">
            <v>2187264</v>
          </cell>
          <cell r="U177">
            <v>63190.07</v>
          </cell>
        </row>
        <row r="178">
          <cell r="N178" t="str">
            <v>624</v>
          </cell>
          <cell r="Q178" t="str">
            <v>EFL</v>
          </cell>
          <cell r="T178">
            <v>590640</v>
          </cell>
          <cell r="U178">
            <v>19417.29</v>
          </cell>
        </row>
        <row r="179">
          <cell r="N179" t="str">
            <v>685</v>
          </cell>
          <cell r="Q179" t="str">
            <v>TDE</v>
          </cell>
          <cell r="T179">
            <v>21372</v>
          </cell>
          <cell r="U179">
            <v>0</v>
          </cell>
        </row>
        <row r="180">
          <cell r="N180" t="str">
            <v>660</v>
          </cell>
          <cell r="Q180" t="str">
            <v>BFC</v>
          </cell>
          <cell r="T180">
            <v>665</v>
          </cell>
          <cell r="U180">
            <v>19.21</v>
          </cell>
        </row>
        <row r="181">
          <cell r="N181" t="str">
            <v>660</v>
          </cell>
          <cell r="Q181" t="str">
            <v>FFC</v>
          </cell>
          <cell r="T181">
            <v>862411</v>
          </cell>
          <cell r="U181">
            <v>0.08</v>
          </cell>
        </row>
        <row r="182">
          <cell r="N182" t="str">
            <v>624</v>
          </cell>
          <cell r="Q182" t="str">
            <v>EIV</v>
          </cell>
          <cell r="T182">
            <v>3497335</v>
          </cell>
          <cell r="U182">
            <v>0</v>
          </cell>
        </row>
        <row r="183">
          <cell r="N183" t="str">
            <v>621</v>
          </cell>
          <cell r="Q183" t="str">
            <v>PPT</v>
          </cell>
          <cell r="T183">
            <v>5651345</v>
          </cell>
          <cell r="U183">
            <v>0</v>
          </cell>
        </row>
        <row r="184">
          <cell r="N184" t="str">
            <v>611</v>
          </cell>
          <cell r="Q184" t="str">
            <v>EFL</v>
          </cell>
          <cell r="T184">
            <v>27206711</v>
          </cell>
          <cell r="U184">
            <v>894423.51</v>
          </cell>
        </row>
        <row r="185">
          <cell r="N185" t="str">
            <v>624</v>
          </cell>
          <cell r="Q185" t="str">
            <v>PPT</v>
          </cell>
          <cell r="T185">
            <v>414384</v>
          </cell>
          <cell r="U185">
            <v>0</v>
          </cell>
        </row>
        <row r="186">
          <cell r="N186" t="str">
            <v>641</v>
          </cell>
          <cell r="Q186" t="str">
            <v>LMR</v>
          </cell>
          <cell r="T186">
            <v>3072</v>
          </cell>
          <cell r="U186">
            <v>1.74</v>
          </cell>
        </row>
        <row r="187">
          <cell r="N187" t="str">
            <v>624</v>
          </cell>
          <cell r="Q187" t="str">
            <v>BFC</v>
          </cell>
          <cell r="T187">
            <v>8563576</v>
          </cell>
          <cell r="U187">
            <v>246228.53</v>
          </cell>
        </row>
        <row r="188">
          <cell r="N188" t="str">
            <v>624</v>
          </cell>
          <cell r="Q188" t="str">
            <v>PPT</v>
          </cell>
          <cell r="T188">
            <v>5348968</v>
          </cell>
          <cell r="U188">
            <v>0</v>
          </cell>
        </row>
        <row r="189">
          <cell r="N189" t="str">
            <v>686</v>
          </cell>
          <cell r="Q189" t="str">
            <v>FFC</v>
          </cell>
          <cell r="T189">
            <v>295</v>
          </cell>
          <cell r="U189">
            <v>0</v>
          </cell>
        </row>
        <row r="190">
          <cell r="N190" t="str">
            <v>626</v>
          </cell>
          <cell r="Q190" t="str">
            <v>BFC</v>
          </cell>
          <cell r="T190">
            <v>17984736</v>
          </cell>
          <cell r="U190">
            <v>517942.41</v>
          </cell>
        </row>
        <row r="191">
          <cell r="N191" t="str">
            <v>623</v>
          </cell>
          <cell r="Q191" t="str">
            <v>FFC</v>
          </cell>
          <cell r="T191">
            <v>4909440</v>
          </cell>
          <cell r="U191">
            <v>78.55</v>
          </cell>
        </row>
        <row r="192">
          <cell r="N192" t="str">
            <v>611</v>
          </cell>
          <cell r="Q192" t="str">
            <v>PPT</v>
          </cell>
          <cell r="T192">
            <v>124334</v>
          </cell>
          <cell r="U192">
            <v>0</v>
          </cell>
        </row>
        <row r="193">
          <cell r="N193" t="str">
            <v>611</v>
          </cell>
          <cell r="Q193" t="str">
            <v>LMR</v>
          </cell>
          <cell r="T193">
            <v>2743</v>
          </cell>
          <cell r="U193">
            <v>5.62</v>
          </cell>
        </row>
        <row r="194">
          <cell r="N194" t="str">
            <v>650</v>
          </cell>
          <cell r="Q194" t="str">
            <v>FFC</v>
          </cell>
          <cell r="T194">
            <v>213759</v>
          </cell>
          <cell r="U194">
            <v>0.22</v>
          </cell>
        </row>
        <row r="195">
          <cell r="N195" t="str">
            <v>624</v>
          </cell>
          <cell r="Q195" t="str">
            <v>FFC</v>
          </cell>
          <cell r="T195">
            <v>23102080</v>
          </cell>
          <cell r="U195">
            <v>277.24</v>
          </cell>
        </row>
        <row r="196">
          <cell r="N196" t="str">
            <v>655</v>
          </cell>
          <cell r="Q196" t="str">
            <v>TDE</v>
          </cell>
          <cell r="T196">
            <v>617553</v>
          </cell>
          <cell r="U196">
            <v>0</v>
          </cell>
        </row>
        <row r="197">
          <cell r="N197" t="str">
            <v>611</v>
          </cell>
          <cell r="Q197" t="str">
            <v>BFC</v>
          </cell>
          <cell r="T197">
            <v>287356489</v>
          </cell>
          <cell r="U197">
            <v>8302592.9900000002</v>
          </cell>
        </row>
        <row r="198">
          <cell r="N198" t="str">
            <v>623</v>
          </cell>
          <cell r="Q198" t="str">
            <v>EIV</v>
          </cell>
          <cell r="T198">
            <v>165344</v>
          </cell>
          <cell r="U198">
            <v>0</v>
          </cell>
        </row>
        <row r="199">
          <cell r="N199" t="str">
            <v>624</v>
          </cell>
          <cell r="Q199" t="str">
            <v>LMR</v>
          </cell>
          <cell r="T199">
            <v>2406376</v>
          </cell>
          <cell r="U199">
            <v>2035.79</v>
          </cell>
        </row>
        <row r="200">
          <cell r="N200" t="str">
            <v>624</v>
          </cell>
          <cell r="Q200" t="str">
            <v>EIV</v>
          </cell>
          <cell r="T200">
            <v>2907284</v>
          </cell>
          <cell r="U200">
            <v>0</v>
          </cell>
        </row>
        <row r="201">
          <cell r="N201" t="str">
            <v>623</v>
          </cell>
          <cell r="Q201" t="str">
            <v>EIV</v>
          </cell>
          <cell r="T201">
            <v>2279268</v>
          </cell>
          <cell r="U201">
            <v>0</v>
          </cell>
        </row>
        <row r="202">
          <cell r="N202" t="str">
            <v>632</v>
          </cell>
          <cell r="Q202" t="str">
            <v>ARV</v>
          </cell>
          <cell r="T202">
            <v>-59682</v>
          </cell>
          <cell r="U202">
            <v>-17904.599999999999</v>
          </cell>
        </row>
        <row r="203">
          <cell r="N203" t="str">
            <v>632</v>
          </cell>
          <cell r="Q203" t="str">
            <v>EFL</v>
          </cell>
          <cell r="T203">
            <v>212354998</v>
          </cell>
          <cell r="U203">
            <v>6981170.5499999998</v>
          </cell>
        </row>
        <row r="204">
          <cell r="N204" t="str">
            <v>621</v>
          </cell>
          <cell r="Q204" t="str">
            <v>FFC</v>
          </cell>
          <cell r="T204">
            <v>636853</v>
          </cell>
          <cell r="U204">
            <v>9.56</v>
          </cell>
        </row>
        <row r="205">
          <cell r="N205" t="str">
            <v>685</v>
          </cell>
          <cell r="Q205" t="str">
            <v>EFL</v>
          </cell>
          <cell r="T205">
            <v>204</v>
          </cell>
          <cell r="U205">
            <v>6.71</v>
          </cell>
        </row>
        <row r="206">
          <cell r="N206" t="str">
            <v>621</v>
          </cell>
          <cell r="Q206" t="str">
            <v>EFL</v>
          </cell>
          <cell r="T206">
            <v>38010850.899999999</v>
          </cell>
          <cell r="U206">
            <v>1249505.74</v>
          </cell>
        </row>
        <row r="207">
          <cell r="N207" t="str">
            <v>641</v>
          </cell>
          <cell r="Q207" t="str">
            <v>PPT</v>
          </cell>
          <cell r="T207">
            <v>603439</v>
          </cell>
          <cell r="U207">
            <v>0</v>
          </cell>
        </row>
        <row r="208">
          <cell r="N208" t="str">
            <v>650</v>
          </cell>
          <cell r="Q208" t="str">
            <v>BFC</v>
          </cell>
          <cell r="T208">
            <v>3086</v>
          </cell>
          <cell r="U208">
            <v>89.16</v>
          </cell>
        </row>
        <row r="209">
          <cell r="N209" t="str">
            <v>624</v>
          </cell>
          <cell r="Q209" t="str">
            <v>RAU</v>
          </cell>
          <cell r="T209">
            <v>23102080</v>
          </cell>
          <cell r="U209">
            <v>646.37</v>
          </cell>
        </row>
        <row r="210">
          <cell r="N210" t="str">
            <v>624</v>
          </cell>
          <cell r="Q210" t="str">
            <v>EP2</v>
          </cell>
          <cell r="T210">
            <v>23102080</v>
          </cell>
          <cell r="U210">
            <v>2759.72</v>
          </cell>
        </row>
        <row r="211">
          <cell r="N211" t="str">
            <v>623</v>
          </cell>
          <cell r="Q211" t="str">
            <v>CAP</v>
          </cell>
          <cell r="T211">
            <v>16914030</v>
          </cell>
          <cell r="U211">
            <v>270.57</v>
          </cell>
        </row>
        <row r="212">
          <cell r="N212" t="str">
            <v>685</v>
          </cell>
          <cell r="Q212" t="str">
            <v>OMS</v>
          </cell>
          <cell r="T212">
            <v>18788</v>
          </cell>
          <cell r="U212">
            <v>4.67</v>
          </cell>
        </row>
        <row r="213">
          <cell r="N213" t="str">
            <v>611</v>
          </cell>
          <cell r="Q213" t="str">
            <v>DSM</v>
          </cell>
          <cell r="T213">
            <v>287356489</v>
          </cell>
          <cell r="U213">
            <v>1457528.97</v>
          </cell>
        </row>
        <row r="214">
          <cell r="N214" t="str">
            <v>624</v>
          </cell>
          <cell r="Q214" t="str">
            <v>DC</v>
          </cell>
          <cell r="T214">
            <v>2261.61</v>
          </cell>
          <cell r="U214">
            <v>26392.98</v>
          </cell>
        </row>
        <row r="215">
          <cell r="N215" t="str">
            <v>623</v>
          </cell>
          <cell r="Q215" t="str">
            <v>FVC</v>
          </cell>
          <cell r="T215">
            <v>83608059</v>
          </cell>
          <cell r="U215">
            <v>0</v>
          </cell>
        </row>
        <row r="216">
          <cell r="N216" t="str">
            <v>621</v>
          </cell>
          <cell r="Q216" t="str">
            <v>FVC</v>
          </cell>
          <cell r="T216">
            <v>38162884</v>
          </cell>
          <cell r="U216">
            <v>0</v>
          </cell>
        </row>
        <row r="217">
          <cell r="N217" t="str">
            <v>650</v>
          </cell>
          <cell r="Q217" t="str">
            <v>E12</v>
          </cell>
          <cell r="T217">
            <v>549</v>
          </cell>
          <cell r="U217">
            <v>17.309999999999999</v>
          </cell>
        </row>
        <row r="218">
          <cell r="N218" t="str">
            <v>650</v>
          </cell>
          <cell r="Q218" t="str">
            <v>FVC</v>
          </cell>
          <cell r="T218">
            <v>2627483</v>
          </cell>
          <cell r="U218">
            <v>0</v>
          </cell>
        </row>
        <row r="219">
          <cell r="N219" t="str">
            <v>623</v>
          </cell>
          <cell r="Q219" t="str">
            <v>EP2</v>
          </cell>
          <cell r="T219">
            <v>16914030</v>
          </cell>
          <cell r="U219">
            <v>2892.3</v>
          </cell>
        </row>
        <row r="220">
          <cell r="N220" t="str">
            <v>621</v>
          </cell>
          <cell r="Q220" t="str">
            <v>CC</v>
          </cell>
          <cell r="T220">
            <v>0</v>
          </cell>
          <cell r="U220">
            <v>16269.34</v>
          </cell>
        </row>
        <row r="221">
          <cell r="N221" t="str">
            <v>650</v>
          </cell>
          <cell r="Q221" t="str">
            <v>CC</v>
          </cell>
          <cell r="T221">
            <v>2103</v>
          </cell>
          <cell r="U221">
            <v>6124.31</v>
          </cell>
        </row>
        <row r="222">
          <cell r="N222" t="str">
            <v>660</v>
          </cell>
          <cell r="Q222" t="str">
            <v>FVC</v>
          </cell>
          <cell r="T222">
            <v>11736</v>
          </cell>
          <cell r="U222">
            <v>0</v>
          </cell>
        </row>
        <row r="223">
          <cell r="N223" t="str">
            <v>641</v>
          </cell>
          <cell r="Q223" t="str">
            <v>FVC</v>
          </cell>
          <cell r="T223">
            <v>77639</v>
          </cell>
          <cell r="U223">
            <v>0</v>
          </cell>
        </row>
        <row r="224">
          <cell r="N224" t="str">
            <v>624</v>
          </cell>
          <cell r="Q224" t="str">
            <v>TSE</v>
          </cell>
          <cell r="T224">
            <v>8934767</v>
          </cell>
          <cell r="U224">
            <v>0</v>
          </cell>
        </row>
        <row r="225">
          <cell r="N225" t="str">
            <v>611</v>
          </cell>
          <cell r="Q225" t="str">
            <v>CC</v>
          </cell>
          <cell r="T225">
            <v>0</v>
          </cell>
          <cell r="U225">
            <v>2928.2</v>
          </cell>
        </row>
        <row r="226">
          <cell r="N226" t="str">
            <v>632</v>
          </cell>
          <cell r="Q226" t="str">
            <v>TSE</v>
          </cell>
          <cell r="T226">
            <v>212354998</v>
          </cell>
          <cell r="U226">
            <v>0</v>
          </cell>
        </row>
        <row r="227">
          <cell r="N227" t="str">
            <v>632</v>
          </cell>
          <cell r="Q227" t="str">
            <v>DSM</v>
          </cell>
          <cell r="T227">
            <v>182560338</v>
          </cell>
          <cell r="U227">
            <v>334815.65999999997</v>
          </cell>
        </row>
        <row r="228">
          <cell r="N228" t="str">
            <v>624</v>
          </cell>
          <cell r="Q228" t="str">
            <v>TSE</v>
          </cell>
          <cell r="T228">
            <v>304704</v>
          </cell>
          <cell r="U228">
            <v>0</v>
          </cell>
        </row>
        <row r="229">
          <cell r="N229" t="str">
            <v>624</v>
          </cell>
          <cell r="Q229" t="str">
            <v>DC</v>
          </cell>
          <cell r="T229">
            <v>15642.46</v>
          </cell>
          <cell r="U229">
            <v>182547.51</v>
          </cell>
        </row>
        <row r="230">
          <cell r="N230" t="str">
            <v>623</v>
          </cell>
          <cell r="Q230" t="str">
            <v>DSM</v>
          </cell>
          <cell r="T230">
            <v>44232</v>
          </cell>
          <cell r="U230">
            <v>293.13</v>
          </cell>
        </row>
        <row r="231">
          <cell r="N231" t="str">
            <v>623</v>
          </cell>
          <cell r="Q231" t="str">
            <v>DC</v>
          </cell>
          <cell r="T231">
            <v>12675.5</v>
          </cell>
          <cell r="U231">
            <v>134764.20000000001</v>
          </cell>
        </row>
        <row r="232">
          <cell r="N232" t="str">
            <v>642</v>
          </cell>
          <cell r="Q232" t="str">
            <v>CAP</v>
          </cell>
          <cell r="T232">
            <v>26102</v>
          </cell>
          <cell r="U232">
            <v>0.03</v>
          </cell>
        </row>
        <row r="233">
          <cell r="N233" t="str">
            <v>685</v>
          </cell>
          <cell r="Q233" t="str">
            <v>VFE</v>
          </cell>
          <cell r="T233">
            <v>18663</v>
          </cell>
          <cell r="U233">
            <v>-2.91</v>
          </cell>
        </row>
        <row r="234">
          <cell r="N234" t="str">
            <v>686</v>
          </cell>
          <cell r="Q234" t="str">
            <v>RAU</v>
          </cell>
          <cell r="T234">
            <v>295</v>
          </cell>
          <cell r="U234">
            <v>0.02</v>
          </cell>
        </row>
        <row r="235">
          <cell r="N235" t="str">
            <v>620</v>
          </cell>
          <cell r="Q235" t="str">
            <v>TSE</v>
          </cell>
          <cell r="T235">
            <v>3380</v>
          </cell>
          <cell r="U235">
            <v>0</v>
          </cell>
        </row>
        <row r="236">
          <cell r="N236" t="str">
            <v>626</v>
          </cell>
          <cell r="Q236" t="str">
            <v>RAU</v>
          </cell>
          <cell r="T236">
            <v>8155792</v>
          </cell>
          <cell r="U236">
            <v>194.36</v>
          </cell>
        </row>
        <row r="237">
          <cell r="N237" t="str">
            <v>624</v>
          </cell>
          <cell r="Q237" t="str">
            <v>DC</v>
          </cell>
          <cell r="T237">
            <v>11167.34</v>
          </cell>
          <cell r="U237">
            <v>124739.19</v>
          </cell>
        </row>
        <row r="238">
          <cell r="N238" t="str">
            <v>626</v>
          </cell>
          <cell r="Q238" t="str">
            <v>DC</v>
          </cell>
          <cell r="T238">
            <v>695.18</v>
          </cell>
          <cell r="U238">
            <v>17002.5</v>
          </cell>
        </row>
        <row r="239">
          <cell r="N239" t="str">
            <v>626</v>
          </cell>
          <cell r="Q239" t="str">
            <v>OMS</v>
          </cell>
          <cell r="T239">
            <v>893970</v>
          </cell>
          <cell r="U239">
            <v>190.42</v>
          </cell>
        </row>
        <row r="240">
          <cell r="N240" t="str">
            <v>621</v>
          </cell>
          <cell r="Q240" t="str">
            <v>DSM</v>
          </cell>
          <cell r="T240">
            <v>629845</v>
          </cell>
          <cell r="U240">
            <v>6321.76</v>
          </cell>
        </row>
        <row r="241">
          <cell r="N241" t="str">
            <v>624</v>
          </cell>
          <cell r="Q241" t="str">
            <v>DC</v>
          </cell>
          <cell r="T241">
            <v>700</v>
          </cell>
          <cell r="U241">
            <v>12789</v>
          </cell>
        </row>
        <row r="242">
          <cell r="N242" t="str">
            <v>625</v>
          </cell>
          <cell r="Q242" t="str">
            <v>DC</v>
          </cell>
          <cell r="T242">
            <v>5717.87</v>
          </cell>
          <cell r="U242">
            <v>117557.65</v>
          </cell>
        </row>
        <row r="243">
          <cell r="N243" t="str">
            <v>621</v>
          </cell>
          <cell r="Q243" t="str">
            <v>CC</v>
          </cell>
          <cell r="T243">
            <v>0</v>
          </cell>
          <cell r="U243">
            <v>440</v>
          </cell>
        </row>
        <row r="244">
          <cell r="N244" t="str">
            <v>623</v>
          </cell>
          <cell r="Q244" t="str">
            <v>FVC</v>
          </cell>
          <cell r="T244">
            <v>4909440</v>
          </cell>
          <cell r="U244">
            <v>0</v>
          </cell>
        </row>
        <row r="245">
          <cell r="N245" t="str">
            <v>624</v>
          </cell>
          <cell r="Q245" t="str">
            <v>FVC</v>
          </cell>
          <cell r="T245">
            <v>5348968</v>
          </cell>
          <cell r="U245">
            <v>0</v>
          </cell>
        </row>
        <row r="246">
          <cell r="N246" t="str">
            <v>621</v>
          </cell>
          <cell r="Q246" t="str">
            <v>OMS</v>
          </cell>
          <cell r="T246">
            <v>5651345</v>
          </cell>
          <cell r="U246">
            <v>1299.78</v>
          </cell>
        </row>
        <row r="247">
          <cell r="N247" t="str">
            <v>633</v>
          </cell>
          <cell r="Q247" t="str">
            <v>FVC</v>
          </cell>
          <cell r="T247">
            <v>253803667</v>
          </cell>
          <cell r="U247">
            <v>0</v>
          </cell>
        </row>
        <row r="248">
          <cell r="N248" t="str">
            <v>623</v>
          </cell>
          <cell r="Q248" t="str">
            <v>CAP</v>
          </cell>
          <cell r="T248">
            <v>81480</v>
          </cell>
          <cell r="U248">
            <v>1.3</v>
          </cell>
        </row>
        <row r="249">
          <cell r="N249" t="str">
            <v>624</v>
          </cell>
          <cell r="Q249" t="str">
            <v>DC</v>
          </cell>
          <cell r="T249">
            <v>18088.89</v>
          </cell>
          <cell r="U249">
            <v>215554.13</v>
          </cell>
        </row>
        <row r="250">
          <cell r="N250" t="str">
            <v>624</v>
          </cell>
          <cell r="Q250" t="str">
            <v>FVC</v>
          </cell>
          <cell r="T250">
            <v>70400</v>
          </cell>
          <cell r="U250">
            <v>0</v>
          </cell>
        </row>
        <row r="251">
          <cell r="N251" t="str">
            <v>623</v>
          </cell>
          <cell r="Q251" t="str">
            <v>TSE</v>
          </cell>
          <cell r="T251">
            <v>2279268</v>
          </cell>
          <cell r="U251">
            <v>0</v>
          </cell>
        </row>
        <row r="252">
          <cell r="N252" t="str">
            <v>626</v>
          </cell>
          <cell r="Q252" t="str">
            <v>DSM</v>
          </cell>
          <cell r="T252">
            <v>1660230</v>
          </cell>
          <cell r="U252">
            <v>2344.2399999999998</v>
          </cell>
        </row>
        <row r="253">
          <cell r="N253" t="str">
            <v>626</v>
          </cell>
          <cell r="Q253" t="str">
            <v>OMS</v>
          </cell>
          <cell r="T253">
            <v>4688145</v>
          </cell>
          <cell r="U253">
            <v>998.58</v>
          </cell>
        </row>
        <row r="254">
          <cell r="N254" t="str">
            <v>611</v>
          </cell>
          <cell r="Q254" t="str">
            <v>OMS</v>
          </cell>
          <cell r="T254">
            <v>318939</v>
          </cell>
          <cell r="U254">
            <v>79.760000000000005</v>
          </cell>
        </row>
        <row r="255">
          <cell r="N255" t="str">
            <v>660</v>
          </cell>
          <cell r="Q255" t="str">
            <v>FVC</v>
          </cell>
          <cell r="T255">
            <v>617733</v>
          </cell>
          <cell r="U255">
            <v>0</v>
          </cell>
        </row>
        <row r="256">
          <cell r="N256" t="str">
            <v>621</v>
          </cell>
          <cell r="Q256" t="str">
            <v>CAP</v>
          </cell>
          <cell r="T256">
            <v>76584160.599999994</v>
          </cell>
          <cell r="U256">
            <v>1139.0899999999999</v>
          </cell>
        </row>
        <row r="257">
          <cell r="N257" t="str">
            <v>641</v>
          </cell>
          <cell r="Q257" t="str">
            <v>RAU</v>
          </cell>
          <cell r="T257">
            <v>603439</v>
          </cell>
          <cell r="U257">
            <v>12.73</v>
          </cell>
        </row>
        <row r="258">
          <cell r="N258" t="str">
            <v>650</v>
          </cell>
          <cell r="Q258" t="str">
            <v>RAU</v>
          </cell>
          <cell r="T258">
            <v>3086</v>
          </cell>
          <cell r="U258">
            <v>0.05</v>
          </cell>
        </row>
        <row r="259">
          <cell r="N259" t="str">
            <v>650</v>
          </cell>
          <cell r="Q259" t="str">
            <v>MSO</v>
          </cell>
          <cell r="T259">
            <v>3086</v>
          </cell>
          <cell r="U259">
            <v>0.47</v>
          </cell>
        </row>
        <row r="260">
          <cell r="N260" t="str">
            <v>621</v>
          </cell>
          <cell r="Q260" t="str">
            <v>LMV</v>
          </cell>
          <cell r="T260">
            <v>37714500</v>
          </cell>
          <cell r="U260">
            <v>-1349.97</v>
          </cell>
        </row>
        <row r="261">
          <cell r="N261" t="str">
            <v>623</v>
          </cell>
          <cell r="Q261" t="str">
            <v>TSC</v>
          </cell>
          <cell r="T261">
            <v>2279268</v>
          </cell>
          <cell r="U261">
            <v>0</v>
          </cell>
        </row>
        <row r="262">
          <cell r="N262" t="str">
            <v>621</v>
          </cell>
          <cell r="Q262" t="str">
            <v>DS2</v>
          </cell>
          <cell r="T262">
            <v>15576</v>
          </cell>
          <cell r="U262">
            <v>0</v>
          </cell>
        </row>
        <row r="263">
          <cell r="N263" t="str">
            <v>621</v>
          </cell>
          <cell r="Q263" t="str">
            <v>PRC</v>
          </cell>
          <cell r="T263">
            <v>75503789</v>
          </cell>
          <cell r="U263">
            <v>562842.37</v>
          </cell>
        </row>
        <row r="264">
          <cell r="N264" t="str">
            <v>621</v>
          </cell>
          <cell r="Q264" t="str">
            <v>PRC</v>
          </cell>
          <cell r="T264">
            <v>5625385</v>
          </cell>
          <cell r="U264">
            <v>41688.78</v>
          </cell>
        </row>
        <row r="265">
          <cell r="N265" t="str">
            <v>685</v>
          </cell>
          <cell r="Q265" t="str">
            <v>VE2</v>
          </cell>
          <cell r="T265">
            <v>18788</v>
          </cell>
          <cell r="U265">
            <v>-3.14</v>
          </cell>
        </row>
        <row r="266">
          <cell r="N266" t="str">
            <v>642</v>
          </cell>
          <cell r="Q266" t="str">
            <v>EP4</v>
          </cell>
          <cell r="T266">
            <v>26102</v>
          </cell>
          <cell r="U266">
            <v>0</v>
          </cell>
        </row>
        <row r="267">
          <cell r="N267" t="str">
            <v>660</v>
          </cell>
          <cell r="Q267" t="str">
            <v>RIV</v>
          </cell>
          <cell r="T267">
            <v>11736</v>
          </cell>
          <cell r="U267">
            <v>0</v>
          </cell>
        </row>
        <row r="268">
          <cell r="N268" t="str">
            <v>621</v>
          </cell>
          <cell r="Q268" t="str">
            <v>RIV</v>
          </cell>
          <cell r="T268">
            <v>38010850.899999999</v>
          </cell>
          <cell r="U268">
            <v>0</v>
          </cell>
        </row>
        <row r="269">
          <cell r="N269" t="str">
            <v>677</v>
          </cell>
          <cell r="Q269" t="str">
            <v>EEC</v>
          </cell>
          <cell r="T269">
            <v>3086648</v>
          </cell>
          <cell r="U269">
            <v>179738.61</v>
          </cell>
        </row>
        <row r="270">
          <cell r="N270" t="str">
            <v>624</v>
          </cell>
          <cell r="Q270" t="str">
            <v>DS0</v>
          </cell>
          <cell r="T270">
            <v>12266720</v>
          </cell>
          <cell r="U270">
            <v>1079.47</v>
          </cell>
        </row>
        <row r="271">
          <cell r="N271" t="str">
            <v>624</v>
          </cell>
          <cell r="Q271" t="str">
            <v>MSO</v>
          </cell>
          <cell r="T271">
            <v>5348968</v>
          </cell>
          <cell r="U271">
            <v>3139.84</v>
          </cell>
        </row>
        <row r="272">
          <cell r="N272" t="str">
            <v>685</v>
          </cell>
          <cell r="Q272" t="str">
            <v>VAV</v>
          </cell>
          <cell r="T272">
            <v>18788</v>
          </cell>
          <cell r="U272">
            <v>3.57</v>
          </cell>
        </row>
        <row r="273">
          <cell r="N273" t="str">
            <v>650</v>
          </cell>
          <cell r="Q273" t="str">
            <v>TSC</v>
          </cell>
          <cell r="T273">
            <v>213759</v>
          </cell>
          <cell r="U273">
            <v>0</v>
          </cell>
        </row>
        <row r="274">
          <cell r="N274" t="str">
            <v>660</v>
          </cell>
          <cell r="Q274" t="str">
            <v>MSO</v>
          </cell>
          <cell r="T274">
            <v>665</v>
          </cell>
          <cell r="U274">
            <v>0.09</v>
          </cell>
        </row>
        <row r="275">
          <cell r="N275" t="str">
            <v>650</v>
          </cell>
          <cell r="Q275" t="str">
            <v>EP4</v>
          </cell>
          <cell r="T275">
            <v>213759</v>
          </cell>
          <cell r="U275">
            <v>0</v>
          </cell>
        </row>
        <row r="276">
          <cell r="N276" t="str">
            <v>621</v>
          </cell>
          <cell r="Q276" t="str">
            <v>LMV</v>
          </cell>
          <cell r="T276">
            <v>148224</v>
          </cell>
          <cell r="U276">
            <v>-7.17</v>
          </cell>
        </row>
        <row r="277">
          <cell r="N277" t="str">
            <v>621</v>
          </cell>
          <cell r="Q277" t="str">
            <v>RIV</v>
          </cell>
          <cell r="T277">
            <v>942741</v>
          </cell>
          <cell r="U277">
            <v>0</v>
          </cell>
        </row>
        <row r="278">
          <cell r="N278" t="str">
            <v>624</v>
          </cell>
          <cell r="Q278" t="str">
            <v>PRC</v>
          </cell>
          <cell r="T278">
            <v>5185523</v>
          </cell>
          <cell r="U278">
            <v>6964.16</v>
          </cell>
        </row>
        <row r="279">
          <cell r="N279" t="str">
            <v>612</v>
          </cell>
          <cell r="Q279" t="str">
            <v>MSO</v>
          </cell>
          <cell r="T279">
            <v>6856739</v>
          </cell>
          <cell r="U279">
            <v>6143.75</v>
          </cell>
        </row>
        <row r="280">
          <cell r="N280" t="str">
            <v>621</v>
          </cell>
          <cell r="Q280" t="str">
            <v>MSO</v>
          </cell>
          <cell r="T280">
            <v>38010850.899999999</v>
          </cell>
          <cell r="U280">
            <v>27254.53</v>
          </cell>
        </row>
        <row r="281">
          <cell r="N281" t="str">
            <v>623</v>
          </cell>
          <cell r="Q281" t="str">
            <v>TSC</v>
          </cell>
          <cell r="T281">
            <v>83608059</v>
          </cell>
          <cell r="U281">
            <v>0</v>
          </cell>
        </row>
        <row r="282">
          <cell r="N282" t="str">
            <v>685</v>
          </cell>
          <cell r="Q282" t="str">
            <v>RIV</v>
          </cell>
          <cell r="T282">
            <v>18788</v>
          </cell>
          <cell r="U282">
            <v>0</v>
          </cell>
        </row>
        <row r="283">
          <cell r="N283" t="str">
            <v>650</v>
          </cell>
          <cell r="Q283" t="str">
            <v>MSO</v>
          </cell>
          <cell r="T283">
            <v>3091</v>
          </cell>
          <cell r="U283">
            <v>0.47</v>
          </cell>
        </row>
        <row r="284">
          <cell r="N284" t="str">
            <v>676</v>
          </cell>
          <cell r="Q284" t="str">
            <v>PRC</v>
          </cell>
          <cell r="T284">
            <v>3627000</v>
          </cell>
          <cell r="U284">
            <v>3648.76</v>
          </cell>
        </row>
        <row r="285">
          <cell r="N285" t="str">
            <v>676</v>
          </cell>
          <cell r="Q285" t="str">
            <v>DO3</v>
          </cell>
          <cell r="T285">
            <v>0</v>
          </cell>
          <cell r="U285">
            <v>0</v>
          </cell>
        </row>
        <row r="286">
          <cell r="N286" t="str">
            <v>624</v>
          </cell>
          <cell r="Q286" t="str">
            <v>MSO</v>
          </cell>
          <cell r="T286">
            <v>2907284</v>
          </cell>
          <cell r="U286">
            <v>1706.57</v>
          </cell>
        </row>
        <row r="287">
          <cell r="N287" t="str">
            <v>623</v>
          </cell>
          <cell r="Q287" t="str">
            <v>DS0</v>
          </cell>
          <cell r="T287">
            <v>424860</v>
          </cell>
          <cell r="U287">
            <v>137.65</v>
          </cell>
        </row>
        <row r="288">
          <cell r="N288" t="str">
            <v>632</v>
          </cell>
          <cell r="Q288" t="str">
            <v>PRC</v>
          </cell>
          <cell r="T288">
            <v>182560338</v>
          </cell>
          <cell r="U288">
            <v>183655.69</v>
          </cell>
        </row>
        <row r="289">
          <cell r="N289" t="str">
            <v>624</v>
          </cell>
          <cell r="Q289" t="str">
            <v>EP4</v>
          </cell>
          <cell r="T289">
            <v>23102080</v>
          </cell>
          <cell r="U289">
            <v>0</v>
          </cell>
        </row>
        <row r="290">
          <cell r="N290" t="str">
            <v>685</v>
          </cell>
          <cell r="Q290" t="str">
            <v>MSO</v>
          </cell>
          <cell r="T290">
            <v>204</v>
          </cell>
          <cell r="U290">
            <v>0.18</v>
          </cell>
        </row>
        <row r="291">
          <cell r="N291" t="str">
            <v>632</v>
          </cell>
          <cell r="Q291" t="str">
            <v>CAV</v>
          </cell>
          <cell r="T291">
            <v>162180676</v>
          </cell>
          <cell r="U291">
            <v>-84982.66</v>
          </cell>
        </row>
        <row r="292">
          <cell r="N292" t="str">
            <v>624</v>
          </cell>
          <cell r="Q292" t="str">
            <v>CAV</v>
          </cell>
          <cell r="T292">
            <v>357024</v>
          </cell>
          <cell r="U292">
            <v>-36.770000000000003</v>
          </cell>
        </row>
        <row r="293">
          <cell r="N293" t="str">
            <v>641</v>
          </cell>
          <cell r="Q293" t="str">
            <v>CAV</v>
          </cell>
          <cell r="T293">
            <v>50144</v>
          </cell>
          <cell r="U293">
            <v>-17.22</v>
          </cell>
        </row>
        <row r="294">
          <cell r="N294" t="str">
            <v>624</v>
          </cell>
          <cell r="Q294" t="str">
            <v>CAV</v>
          </cell>
          <cell r="T294">
            <v>8934767</v>
          </cell>
          <cell r="U294">
            <v>-920.29</v>
          </cell>
        </row>
        <row r="295">
          <cell r="N295" t="str">
            <v>626</v>
          </cell>
          <cell r="Q295" t="str">
            <v>CAV</v>
          </cell>
          <cell r="T295">
            <v>3234720</v>
          </cell>
          <cell r="U295">
            <v>-549.9</v>
          </cell>
        </row>
        <row r="296">
          <cell r="N296" t="str">
            <v>621</v>
          </cell>
          <cell r="Q296" t="str">
            <v>CAV</v>
          </cell>
          <cell r="T296">
            <v>942741</v>
          </cell>
          <cell r="U296">
            <v>-96.16</v>
          </cell>
        </row>
        <row r="297">
          <cell r="N297" t="str">
            <v>624</v>
          </cell>
          <cell r="Q297" t="str">
            <v>CAV</v>
          </cell>
          <cell r="T297">
            <v>23102080</v>
          </cell>
          <cell r="U297">
            <v>-2382.84</v>
          </cell>
        </row>
        <row r="298">
          <cell r="N298" t="str">
            <v>621</v>
          </cell>
          <cell r="Q298" t="str">
            <v>DO7</v>
          </cell>
          <cell r="T298">
            <v>10384</v>
          </cell>
          <cell r="U298">
            <v>0</v>
          </cell>
        </row>
        <row r="299">
          <cell r="N299" t="str">
            <v>624</v>
          </cell>
          <cell r="Q299" t="str">
            <v>DO7</v>
          </cell>
          <cell r="T299">
            <v>332710</v>
          </cell>
          <cell r="U299">
            <v>0</v>
          </cell>
        </row>
        <row r="300">
          <cell r="N300" t="str">
            <v>624</v>
          </cell>
          <cell r="Q300" t="str">
            <v>DS5</v>
          </cell>
          <cell r="T300">
            <v>1458492</v>
          </cell>
          <cell r="U300">
            <v>0</v>
          </cell>
        </row>
        <row r="301">
          <cell r="N301" t="str">
            <v>660</v>
          </cell>
          <cell r="Q301" t="str">
            <v>EBF</v>
          </cell>
          <cell r="T301">
            <v>2009</v>
          </cell>
          <cell r="U301">
            <v>-57.72</v>
          </cell>
        </row>
        <row r="302">
          <cell r="N302" t="str">
            <v>613</v>
          </cell>
          <cell r="Q302" t="str">
            <v>EBF</v>
          </cell>
          <cell r="T302">
            <v>1254503</v>
          </cell>
          <cell r="U302">
            <v>-36040.589999999997</v>
          </cell>
        </row>
        <row r="303">
          <cell r="N303" t="str">
            <v>623</v>
          </cell>
          <cell r="Q303" t="str">
            <v>EBF</v>
          </cell>
          <cell r="T303">
            <v>165344</v>
          </cell>
          <cell r="U303">
            <v>-4750.17</v>
          </cell>
        </row>
        <row r="304">
          <cell r="N304" t="str">
            <v>632</v>
          </cell>
          <cell r="Q304" t="str">
            <v>EBF</v>
          </cell>
          <cell r="T304">
            <v>212354998</v>
          </cell>
          <cell r="U304">
            <v>-6100746.7400000002</v>
          </cell>
        </row>
        <row r="305">
          <cell r="N305" t="str">
            <v>655</v>
          </cell>
          <cell r="Q305" t="str">
            <v>EBF</v>
          </cell>
          <cell r="T305">
            <v>617553</v>
          </cell>
          <cell r="U305">
            <v>-17741.669999999998</v>
          </cell>
        </row>
        <row r="306">
          <cell r="N306" t="str">
            <v>612</v>
          </cell>
          <cell r="Q306" t="str">
            <v>EC</v>
          </cell>
          <cell r="T306">
            <v>7550</v>
          </cell>
          <cell r="U306">
            <v>576.63</v>
          </cell>
        </row>
        <row r="307">
          <cell r="N307" t="str">
            <v>626</v>
          </cell>
          <cell r="Q307" t="str">
            <v>EC</v>
          </cell>
          <cell r="T307">
            <v>17984736</v>
          </cell>
          <cell r="U307">
            <v>586230.43999999994</v>
          </cell>
        </row>
        <row r="308">
          <cell r="N308" t="str">
            <v>624</v>
          </cell>
          <cell r="Q308" t="str">
            <v>EC</v>
          </cell>
          <cell r="T308">
            <v>318950</v>
          </cell>
          <cell r="U308">
            <v>18572.78</v>
          </cell>
        </row>
        <row r="309">
          <cell r="N309" t="str">
            <v>611</v>
          </cell>
          <cell r="Q309" t="str">
            <v>ECR</v>
          </cell>
          <cell r="T309">
            <v>980</v>
          </cell>
          <cell r="U309">
            <v>5.25</v>
          </cell>
        </row>
        <row r="310">
          <cell r="N310" t="str">
            <v>641</v>
          </cell>
          <cell r="Q310" t="str">
            <v>ECR</v>
          </cell>
          <cell r="T310">
            <v>3405</v>
          </cell>
          <cell r="U310">
            <v>9.6199999999999992</v>
          </cell>
        </row>
        <row r="311">
          <cell r="N311" t="str">
            <v>660</v>
          </cell>
          <cell r="Q311" t="str">
            <v>EEX</v>
          </cell>
          <cell r="T311">
            <v>2009</v>
          </cell>
          <cell r="U311">
            <v>0.2</v>
          </cell>
        </row>
        <row r="312">
          <cell r="N312" t="str">
            <v>650</v>
          </cell>
          <cell r="Q312" t="str">
            <v>EEX</v>
          </cell>
          <cell r="T312">
            <v>66539</v>
          </cell>
          <cell r="U312">
            <v>12.02</v>
          </cell>
        </row>
        <row r="313">
          <cell r="N313" t="str">
            <v>641</v>
          </cell>
          <cell r="Q313" t="str">
            <v>EEX</v>
          </cell>
          <cell r="T313">
            <v>50144</v>
          </cell>
          <cell r="U313">
            <v>23.45</v>
          </cell>
        </row>
        <row r="314">
          <cell r="N314" t="str">
            <v>624</v>
          </cell>
          <cell r="Q314" t="str">
            <v>EEX</v>
          </cell>
          <cell r="T314">
            <v>23574492</v>
          </cell>
          <cell r="U314">
            <v>10679.26</v>
          </cell>
        </row>
        <row r="315">
          <cell r="N315" t="str">
            <v>676</v>
          </cell>
          <cell r="Q315" t="str">
            <v>EEX</v>
          </cell>
          <cell r="T315">
            <v>0</v>
          </cell>
          <cell r="U315">
            <v>0</v>
          </cell>
        </row>
        <row r="316">
          <cell r="N316" t="str">
            <v>624</v>
          </cell>
          <cell r="Q316" t="str">
            <v>EEX</v>
          </cell>
          <cell r="T316">
            <v>14877860</v>
          </cell>
          <cell r="U316">
            <v>6739.67</v>
          </cell>
        </row>
        <row r="317">
          <cell r="N317" t="str">
            <v>621</v>
          </cell>
          <cell r="Q317" t="str">
            <v>EEX</v>
          </cell>
          <cell r="T317">
            <v>148224</v>
          </cell>
          <cell r="U317">
            <v>46.84</v>
          </cell>
        </row>
        <row r="318">
          <cell r="N318" t="str">
            <v>611</v>
          </cell>
          <cell r="Q318" t="str">
            <v>EP1</v>
          </cell>
          <cell r="T318">
            <v>980</v>
          </cell>
          <cell r="U318">
            <v>0</v>
          </cell>
        </row>
        <row r="319">
          <cell r="N319" t="str">
            <v>621</v>
          </cell>
          <cell r="Q319" t="str">
            <v>EP1</v>
          </cell>
          <cell r="T319">
            <v>5651345</v>
          </cell>
          <cell r="U319">
            <v>0</v>
          </cell>
        </row>
        <row r="320">
          <cell r="N320" t="str">
            <v>642</v>
          </cell>
          <cell r="Q320" t="str">
            <v>EP1</v>
          </cell>
          <cell r="T320">
            <v>390</v>
          </cell>
          <cell r="U320">
            <v>0</v>
          </cell>
        </row>
        <row r="321">
          <cell r="N321" t="str">
            <v>626</v>
          </cell>
          <cell r="Q321" t="str">
            <v>FMU</v>
          </cell>
          <cell r="T321">
            <v>4688145</v>
          </cell>
          <cell r="U321">
            <v>4.6900000000000004</v>
          </cell>
        </row>
        <row r="322">
          <cell r="N322" t="str">
            <v>686</v>
          </cell>
          <cell r="Q322" t="str">
            <v>FMU</v>
          </cell>
          <cell r="T322">
            <v>295</v>
          </cell>
          <cell r="U322">
            <v>0.01</v>
          </cell>
        </row>
        <row r="323">
          <cell r="N323" t="str">
            <v>621</v>
          </cell>
          <cell r="Q323" t="str">
            <v>FMU</v>
          </cell>
          <cell r="T323">
            <v>38162884</v>
          </cell>
          <cell r="U323">
            <v>76.42</v>
          </cell>
        </row>
        <row r="324">
          <cell r="N324" t="str">
            <v>642</v>
          </cell>
          <cell r="Q324" t="str">
            <v>FMU</v>
          </cell>
          <cell r="T324">
            <v>1358</v>
          </cell>
          <cell r="U324">
            <v>0.01</v>
          </cell>
        </row>
        <row r="325">
          <cell r="N325" t="str">
            <v>650</v>
          </cell>
          <cell r="Q325" t="str">
            <v>L16</v>
          </cell>
          <cell r="T325">
            <v>663</v>
          </cell>
          <cell r="U325">
            <v>7512.89</v>
          </cell>
        </row>
        <row r="326">
          <cell r="N326" t="str">
            <v>613</v>
          </cell>
          <cell r="Q326" t="str">
            <v>TIU</v>
          </cell>
          <cell r="T326">
            <v>1254528</v>
          </cell>
          <cell r="U326">
            <v>0.2</v>
          </cell>
        </row>
        <row r="327">
          <cell r="N327" t="str">
            <v>626</v>
          </cell>
          <cell r="Q327" t="str">
            <v>TIU</v>
          </cell>
          <cell r="T327">
            <v>3120155</v>
          </cell>
          <cell r="U327">
            <v>0</v>
          </cell>
        </row>
        <row r="328">
          <cell r="N328" t="str">
            <v>641</v>
          </cell>
          <cell r="Q328" t="str">
            <v>TIU</v>
          </cell>
          <cell r="T328">
            <v>77639</v>
          </cell>
          <cell r="U328">
            <v>0.01</v>
          </cell>
        </row>
        <row r="329">
          <cell r="N329" t="str">
            <v>626</v>
          </cell>
          <cell r="Q329" t="str">
            <v>TIU</v>
          </cell>
          <cell r="T329">
            <v>6999936</v>
          </cell>
          <cell r="U329">
            <v>-0.02</v>
          </cell>
        </row>
        <row r="330">
          <cell r="N330" t="str">
            <v>642</v>
          </cell>
          <cell r="Q330" t="str">
            <v>TIU</v>
          </cell>
          <cell r="T330">
            <v>1358</v>
          </cell>
          <cell r="U330">
            <v>0.1</v>
          </cell>
        </row>
        <row r="331">
          <cell r="N331" t="str">
            <v>650</v>
          </cell>
          <cell r="Q331" t="str">
            <v>TTC</v>
          </cell>
          <cell r="T331">
            <v>63</v>
          </cell>
          <cell r="U331">
            <v>0</v>
          </cell>
        </row>
        <row r="332">
          <cell r="N332" t="str">
            <v>624</v>
          </cell>
          <cell r="Q332" t="str">
            <v>TTC</v>
          </cell>
          <cell r="T332">
            <v>8934767</v>
          </cell>
          <cell r="U332">
            <v>330.59</v>
          </cell>
        </row>
        <row r="333">
          <cell r="N333" t="str">
            <v>626</v>
          </cell>
          <cell r="Q333" t="str">
            <v>TTC</v>
          </cell>
          <cell r="T333">
            <v>6999936</v>
          </cell>
          <cell r="U333">
            <v>210.01</v>
          </cell>
        </row>
        <row r="334">
          <cell r="N334" t="str">
            <v>650</v>
          </cell>
          <cell r="Q334" t="str">
            <v>E19</v>
          </cell>
          <cell r="T334">
            <v>123400</v>
          </cell>
          <cell r="U334">
            <v>3886.61</v>
          </cell>
        </row>
        <row r="335">
          <cell r="N335" t="str">
            <v>660</v>
          </cell>
          <cell r="Q335" t="str">
            <v>E33</v>
          </cell>
          <cell r="T335">
            <v>1150</v>
          </cell>
          <cell r="U335">
            <v>36.270000000000003</v>
          </cell>
        </row>
        <row r="336">
          <cell r="N336" t="str">
            <v>623</v>
          </cell>
          <cell r="Q336" t="str">
            <v>FFE</v>
          </cell>
          <cell r="T336">
            <v>81480</v>
          </cell>
          <cell r="U336">
            <v>12.06</v>
          </cell>
        </row>
        <row r="337">
          <cell r="N337" t="str">
            <v>624</v>
          </cell>
          <cell r="Q337" t="str">
            <v>FFE</v>
          </cell>
          <cell r="T337">
            <v>25021344</v>
          </cell>
          <cell r="U337">
            <v>2802.37</v>
          </cell>
        </row>
        <row r="338">
          <cell r="N338" t="str">
            <v>626</v>
          </cell>
          <cell r="Q338" t="str">
            <v>FFE</v>
          </cell>
          <cell r="T338">
            <v>3120155</v>
          </cell>
          <cell r="U338">
            <v>318.26</v>
          </cell>
        </row>
        <row r="339">
          <cell r="N339" t="str">
            <v>621</v>
          </cell>
          <cell r="Q339" t="str">
            <v>FFE</v>
          </cell>
          <cell r="T339">
            <v>76662292</v>
          </cell>
          <cell r="U339">
            <v>10346</v>
          </cell>
        </row>
        <row r="340">
          <cell r="N340" t="str">
            <v>624</v>
          </cell>
          <cell r="Q340" t="str">
            <v>FFE</v>
          </cell>
          <cell r="T340">
            <v>414384</v>
          </cell>
          <cell r="U340">
            <v>46.41</v>
          </cell>
        </row>
        <row r="341">
          <cell r="N341" t="str">
            <v>641</v>
          </cell>
          <cell r="Q341" t="str">
            <v>RTU</v>
          </cell>
          <cell r="T341">
            <v>77639</v>
          </cell>
          <cell r="U341">
            <v>0.75</v>
          </cell>
        </row>
        <row r="342">
          <cell r="N342" t="str">
            <v>660</v>
          </cell>
          <cell r="Q342" t="str">
            <v>EUR</v>
          </cell>
          <cell r="T342">
            <v>617733</v>
          </cell>
          <cell r="U342">
            <v>69.27</v>
          </cell>
        </row>
        <row r="343">
          <cell r="N343" t="str">
            <v>660</v>
          </cell>
          <cell r="Q343" t="str">
            <v>E32</v>
          </cell>
          <cell r="T343">
            <v>56293</v>
          </cell>
          <cell r="U343">
            <v>1775.95</v>
          </cell>
        </row>
        <row r="344">
          <cell r="N344" t="str">
            <v>624</v>
          </cell>
          <cell r="Q344" t="str">
            <v>FVE</v>
          </cell>
          <cell r="T344">
            <v>8616199</v>
          </cell>
          <cell r="U344">
            <v>0</v>
          </cell>
        </row>
        <row r="345">
          <cell r="N345" t="str">
            <v>641</v>
          </cell>
          <cell r="Q345" t="str">
            <v>FVE</v>
          </cell>
          <cell r="T345">
            <v>50144</v>
          </cell>
          <cell r="U345">
            <v>0</v>
          </cell>
        </row>
        <row r="346">
          <cell r="N346" t="str">
            <v>611</v>
          </cell>
          <cell r="Q346" t="str">
            <v>EUR</v>
          </cell>
          <cell r="T346">
            <v>318939</v>
          </cell>
          <cell r="U346">
            <v>38.22</v>
          </cell>
        </row>
        <row r="347">
          <cell r="N347" t="str">
            <v>641</v>
          </cell>
          <cell r="Q347" t="str">
            <v>ICN</v>
          </cell>
          <cell r="T347">
            <v>3072</v>
          </cell>
          <cell r="U347">
            <v>0</v>
          </cell>
        </row>
        <row r="348">
          <cell r="N348" t="str">
            <v>621</v>
          </cell>
          <cell r="Q348" t="str">
            <v>PRV</v>
          </cell>
          <cell r="T348">
            <v>5100</v>
          </cell>
          <cell r="U348">
            <v>0.15</v>
          </cell>
        </row>
        <row r="349">
          <cell r="N349" t="str">
            <v>624</v>
          </cell>
          <cell r="Q349" t="str">
            <v>ICV</v>
          </cell>
          <cell r="T349">
            <v>151200</v>
          </cell>
          <cell r="U349">
            <v>0</v>
          </cell>
        </row>
        <row r="350">
          <cell r="N350" t="str">
            <v>620</v>
          </cell>
          <cell r="Q350" t="str">
            <v>ICV</v>
          </cell>
          <cell r="T350">
            <v>3380</v>
          </cell>
          <cell r="U350">
            <v>0</v>
          </cell>
        </row>
        <row r="351">
          <cell r="N351" t="str">
            <v>626</v>
          </cell>
          <cell r="Q351" t="str">
            <v>ICV</v>
          </cell>
          <cell r="T351">
            <v>444312</v>
          </cell>
          <cell r="U351">
            <v>0</v>
          </cell>
        </row>
        <row r="352">
          <cell r="N352" t="str">
            <v>626</v>
          </cell>
          <cell r="Q352" t="str">
            <v>FVE</v>
          </cell>
          <cell r="T352">
            <v>6999936</v>
          </cell>
          <cell r="U352">
            <v>0</v>
          </cell>
        </row>
        <row r="353">
          <cell r="N353" t="str">
            <v>624</v>
          </cell>
          <cell r="Q353" t="str">
            <v>FVE</v>
          </cell>
          <cell r="T353">
            <v>14877860</v>
          </cell>
          <cell r="U353">
            <v>0</v>
          </cell>
        </row>
        <row r="354">
          <cell r="N354" t="str">
            <v>641</v>
          </cell>
          <cell r="Q354" t="str">
            <v>FVE</v>
          </cell>
          <cell r="T354">
            <v>603439</v>
          </cell>
          <cell r="U354">
            <v>0</v>
          </cell>
        </row>
        <row r="355">
          <cell r="N355" t="str">
            <v>641</v>
          </cell>
          <cell r="Q355" t="str">
            <v>RTU</v>
          </cell>
          <cell r="T355">
            <v>603439</v>
          </cell>
          <cell r="U355">
            <v>6.54</v>
          </cell>
        </row>
        <row r="356">
          <cell r="N356" t="str">
            <v>660</v>
          </cell>
          <cell r="Q356" t="str">
            <v>RTU</v>
          </cell>
          <cell r="T356">
            <v>2009</v>
          </cell>
          <cell r="U356">
            <v>0</v>
          </cell>
        </row>
        <row r="357">
          <cell r="N357" t="str">
            <v>611</v>
          </cell>
          <cell r="Q357" t="str">
            <v>TDC</v>
          </cell>
          <cell r="T357">
            <v>51122</v>
          </cell>
          <cell r="U357">
            <v>6.46</v>
          </cell>
        </row>
        <row r="358">
          <cell r="N358" t="str">
            <v>642</v>
          </cell>
          <cell r="Q358" t="str">
            <v>EFV</v>
          </cell>
          <cell r="T358">
            <v>26102</v>
          </cell>
          <cell r="U358">
            <v>77.599999999999994</v>
          </cell>
        </row>
        <row r="359">
          <cell r="N359" t="str">
            <v>611</v>
          </cell>
          <cell r="Q359" t="str">
            <v>EFV</v>
          </cell>
          <cell r="T359">
            <v>27206711</v>
          </cell>
          <cell r="U359">
            <v>83199.960000000006</v>
          </cell>
        </row>
        <row r="360">
          <cell r="N360" t="str">
            <v>660</v>
          </cell>
          <cell r="Q360" t="str">
            <v>L19</v>
          </cell>
          <cell r="T360">
            <v>3</v>
          </cell>
          <cell r="U360">
            <v>30.75</v>
          </cell>
        </row>
        <row r="361">
          <cell r="N361" t="str">
            <v>642</v>
          </cell>
          <cell r="Q361" t="str">
            <v>RIN</v>
          </cell>
          <cell r="T361">
            <v>1358</v>
          </cell>
          <cell r="U361">
            <v>1.61</v>
          </cell>
        </row>
        <row r="362">
          <cell r="N362" t="str">
            <v>624</v>
          </cell>
          <cell r="Q362" t="str">
            <v>TDC</v>
          </cell>
          <cell r="T362">
            <v>518950</v>
          </cell>
          <cell r="U362">
            <v>50.86</v>
          </cell>
        </row>
        <row r="363">
          <cell r="N363" t="str">
            <v>624</v>
          </cell>
          <cell r="Q363" t="str">
            <v>DO4</v>
          </cell>
          <cell r="T363">
            <v>629142</v>
          </cell>
          <cell r="U363">
            <v>0</v>
          </cell>
        </row>
        <row r="364">
          <cell r="N364" t="str">
            <v>621</v>
          </cell>
          <cell r="Q364" t="str">
            <v>TDC</v>
          </cell>
          <cell r="T364">
            <v>14400</v>
          </cell>
          <cell r="U364">
            <v>1.9</v>
          </cell>
        </row>
        <row r="365">
          <cell r="N365" t="str">
            <v>624</v>
          </cell>
          <cell r="Q365" t="str">
            <v>DS6</v>
          </cell>
          <cell r="T365">
            <v>2989152</v>
          </cell>
          <cell r="U365">
            <v>29.89</v>
          </cell>
        </row>
        <row r="366">
          <cell r="N366" t="str">
            <v>626</v>
          </cell>
          <cell r="Q366" t="str">
            <v>EFV</v>
          </cell>
          <cell r="T366">
            <v>14579136</v>
          </cell>
          <cell r="U366">
            <v>44583</v>
          </cell>
        </row>
        <row r="367">
          <cell r="N367" t="str">
            <v>624</v>
          </cell>
          <cell r="Q367" t="str">
            <v>TDC</v>
          </cell>
          <cell r="T367">
            <v>3497335</v>
          </cell>
          <cell r="U367">
            <v>342.75</v>
          </cell>
        </row>
        <row r="368">
          <cell r="N368" t="str">
            <v>626</v>
          </cell>
          <cell r="Q368" t="str">
            <v>DO4</v>
          </cell>
          <cell r="T368">
            <v>1107840</v>
          </cell>
          <cell r="U368">
            <v>0</v>
          </cell>
        </row>
        <row r="369">
          <cell r="N369" t="str">
            <v>642</v>
          </cell>
          <cell r="Q369" t="str">
            <v>EFV</v>
          </cell>
          <cell r="T369">
            <v>390</v>
          </cell>
          <cell r="U369">
            <v>1.28</v>
          </cell>
        </row>
        <row r="370">
          <cell r="N370" t="str">
            <v>623</v>
          </cell>
          <cell r="Q370" t="str">
            <v>EIN</v>
          </cell>
          <cell r="T370">
            <v>16914030</v>
          </cell>
          <cell r="U370">
            <v>9522.59</v>
          </cell>
        </row>
        <row r="371">
          <cell r="N371" t="str">
            <v>621</v>
          </cell>
          <cell r="Q371" t="str">
            <v>TDC</v>
          </cell>
          <cell r="T371">
            <v>39079310</v>
          </cell>
          <cell r="U371">
            <v>4928.05</v>
          </cell>
        </row>
        <row r="372">
          <cell r="N372" t="str">
            <v>624</v>
          </cell>
          <cell r="Q372" t="str">
            <v>TDC</v>
          </cell>
          <cell r="T372">
            <v>26330592</v>
          </cell>
          <cell r="U372">
            <v>2569.94</v>
          </cell>
        </row>
        <row r="373">
          <cell r="N373" t="str">
            <v>624</v>
          </cell>
          <cell r="Q373" t="str">
            <v>EIN</v>
          </cell>
          <cell r="T373">
            <v>8068064</v>
          </cell>
          <cell r="U373">
            <v>4542.3100000000004</v>
          </cell>
        </row>
        <row r="374">
          <cell r="N374" t="str">
            <v>624</v>
          </cell>
          <cell r="Q374" t="str">
            <v>EP3</v>
          </cell>
          <cell r="T374">
            <v>410400</v>
          </cell>
          <cell r="U374">
            <v>0</v>
          </cell>
        </row>
        <row r="375">
          <cell r="N375" t="str">
            <v>624</v>
          </cell>
          <cell r="Q375" t="str">
            <v>EIN</v>
          </cell>
          <cell r="T375">
            <v>14877860</v>
          </cell>
          <cell r="U375">
            <v>8376.23</v>
          </cell>
        </row>
        <row r="376">
          <cell r="N376" t="str">
            <v>625</v>
          </cell>
          <cell r="Q376" t="str">
            <v>TDC</v>
          </cell>
          <cell r="T376">
            <v>7485588</v>
          </cell>
          <cell r="U376">
            <v>254.51</v>
          </cell>
        </row>
        <row r="377">
          <cell r="N377" t="str">
            <v>626</v>
          </cell>
          <cell r="Q377" t="str">
            <v>EIN</v>
          </cell>
          <cell r="T377">
            <v>973269</v>
          </cell>
          <cell r="U377">
            <v>547.95000000000005</v>
          </cell>
        </row>
        <row r="378">
          <cell r="N378" t="str">
            <v>660</v>
          </cell>
          <cell r="Q378" t="str">
            <v>EIN</v>
          </cell>
          <cell r="T378">
            <v>862411</v>
          </cell>
          <cell r="U378">
            <v>491.45</v>
          </cell>
        </row>
        <row r="379">
          <cell r="N379" t="str">
            <v>650</v>
          </cell>
          <cell r="Q379" t="str">
            <v>RIN</v>
          </cell>
          <cell r="T379">
            <v>213759</v>
          </cell>
          <cell r="U379">
            <v>107.16</v>
          </cell>
        </row>
        <row r="380">
          <cell r="N380" t="str">
            <v>621</v>
          </cell>
          <cell r="Q380" t="str">
            <v>EFV</v>
          </cell>
          <cell r="T380">
            <v>148224</v>
          </cell>
          <cell r="U380">
            <v>453.27</v>
          </cell>
        </row>
        <row r="381">
          <cell r="N381" t="str">
            <v>624</v>
          </cell>
          <cell r="Q381" t="str">
            <v>EIN</v>
          </cell>
          <cell r="T381">
            <v>70400</v>
          </cell>
          <cell r="U381">
            <v>39.64</v>
          </cell>
        </row>
        <row r="382">
          <cell r="N382" t="str">
            <v>626</v>
          </cell>
          <cell r="Q382" t="str">
            <v>RIN</v>
          </cell>
          <cell r="T382">
            <v>4688145</v>
          </cell>
          <cell r="U382">
            <v>8255.83</v>
          </cell>
        </row>
        <row r="383">
          <cell r="N383" t="str">
            <v>612</v>
          </cell>
          <cell r="Q383" t="str">
            <v>TDC</v>
          </cell>
          <cell r="T383">
            <v>6858057</v>
          </cell>
          <cell r="U383">
            <v>878.02</v>
          </cell>
        </row>
        <row r="384">
          <cell r="N384" t="str">
            <v>624</v>
          </cell>
          <cell r="Q384" t="str">
            <v>EFL</v>
          </cell>
          <cell r="T384">
            <v>23102080</v>
          </cell>
          <cell r="U384">
            <v>759498.18</v>
          </cell>
        </row>
        <row r="385">
          <cell r="N385" t="str">
            <v>642</v>
          </cell>
          <cell r="Q385" t="str">
            <v>EIV</v>
          </cell>
          <cell r="T385">
            <v>390</v>
          </cell>
          <cell r="U385">
            <v>0</v>
          </cell>
        </row>
        <row r="386">
          <cell r="N386" t="str">
            <v>685</v>
          </cell>
          <cell r="Q386" t="str">
            <v>VSU</v>
          </cell>
          <cell r="T386">
            <v>17480</v>
          </cell>
          <cell r="U386">
            <v>-1.45</v>
          </cell>
        </row>
        <row r="387">
          <cell r="N387" t="str">
            <v>650</v>
          </cell>
          <cell r="Q387" t="str">
            <v>EFL</v>
          </cell>
          <cell r="T387">
            <v>3086</v>
          </cell>
          <cell r="U387">
            <v>101.44</v>
          </cell>
        </row>
        <row r="388">
          <cell r="N388" t="str">
            <v>660</v>
          </cell>
          <cell r="Q388" t="str">
            <v>TDE</v>
          </cell>
          <cell r="T388">
            <v>2009</v>
          </cell>
          <cell r="U388">
            <v>0</v>
          </cell>
        </row>
        <row r="389">
          <cell r="N389" t="str">
            <v>624</v>
          </cell>
          <cell r="Q389" t="str">
            <v>PPT</v>
          </cell>
          <cell r="T389">
            <v>8729930</v>
          </cell>
          <cell r="U389">
            <v>0</v>
          </cell>
        </row>
        <row r="390">
          <cell r="N390" t="str">
            <v>632</v>
          </cell>
          <cell r="Q390" t="str">
            <v>LMR</v>
          </cell>
          <cell r="T390">
            <v>182560338</v>
          </cell>
          <cell r="U390">
            <v>186576.67</v>
          </cell>
        </row>
        <row r="391">
          <cell r="N391" t="str">
            <v>621</v>
          </cell>
          <cell r="Q391" t="str">
            <v>PPT</v>
          </cell>
          <cell r="T391">
            <v>112203</v>
          </cell>
          <cell r="U391">
            <v>0</v>
          </cell>
        </row>
        <row r="392">
          <cell r="N392" t="str">
            <v>621</v>
          </cell>
          <cell r="Q392" t="str">
            <v>EFL</v>
          </cell>
          <cell r="T392">
            <v>64200</v>
          </cell>
          <cell r="U392">
            <v>2110.5700000000002</v>
          </cell>
        </row>
        <row r="393">
          <cell r="N393" t="str">
            <v>642</v>
          </cell>
          <cell r="Q393" t="str">
            <v>BFC</v>
          </cell>
          <cell r="T393">
            <v>390</v>
          </cell>
          <cell r="U393">
            <v>11.26</v>
          </cell>
        </row>
        <row r="394">
          <cell r="N394" t="str">
            <v>624</v>
          </cell>
          <cell r="Q394" t="str">
            <v>PPT</v>
          </cell>
          <cell r="T394">
            <v>23102080</v>
          </cell>
          <cell r="U394">
            <v>0</v>
          </cell>
        </row>
        <row r="395">
          <cell r="N395" t="str">
            <v>611</v>
          </cell>
          <cell r="Q395" t="str">
            <v>PPT</v>
          </cell>
          <cell r="T395">
            <v>51122</v>
          </cell>
          <cell r="U395">
            <v>0</v>
          </cell>
        </row>
        <row r="396">
          <cell r="N396" t="str">
            <v>611</v>
          </cell>
          <cell r="Q396" t="str">
            <v>EIV</v>
          </cell>
          <cell r="T396">
            <v>318939</v>
          </cell>
          <cell r="U396">
            <v>0</v>
          </cell>
        </row>
        <row r="397">
          <cell r="N397" t="str">
            <v>624</v>
          </cell>
          <cell r="Q397" t="str">
            <v>DO0</v>
          </cell>
          <cell r="T397">
            <v>859032</v>
          </cell>
          <cell r="U397">
            <v>121.12</v>
          </cell>
        </row>
        <row r="398">
          <cell r="N398" t="str">
            <v>644</v>
          </cell>
          <cell r="Q398" t="str">
            <v>DO0</v>
          </cell>
          <cell r="T398">
            <v>2195750</v>
          </cell>
          <cell r="U398">
            <v>136.13999999999999</v>
          </cell>
        </row>
        <row r="399">
          <cell r="N399" t="str">
            <v>685</v>
          </cell>
          <cell r="Q399" t="str">
            <v>EIV</v>
          </cell>
          <cell r="T399">
            <v>18788</v>
          </cell>
          <cell r="U399">
            <v>0</v>
          </cell>
        </row>
        <row r="400">
          <cell r="N400" t="str">
            <v>626</v>
          </cell>
          <cell r="Q400" t="str">
            <v>EFL</v>
          </cell>
          <cell r="T400">
            <v>3329964</v>
          </cell>
          <cell r="U400">
            <v>109472.57</v>
          </cell>
        </row>
        <row r="401">
          <cell r="N401" t="str">
            <v>624</v>
          </cell>
          <cell r="Q401" t="str">
            <v>EFL</v>
          </cell>
          <cell r="T401">
            <v>919560</v>
          </cell>
          <cell r="U401">
            <v>30230.54</v>
          </cell>
        </row>
        <row r="402">
          <cell r="N402" t="str">
            <v>623</v>
          </cell>
          <cell r="Q402" t="str">
            <v>FFC</v>
          </cell>
          <cell r="T402">
            <v>81480</v>
          </cell>
          <cell r="U402">
            <v>1.3</v>
          </cell>
        </row>
        <row r="403">
          <cell r="N403" t="str">
            <v>624</v>
          </cell>
          <cell r="Q403" t="str">
            <v>LMR</v>
          </cell>
          <cell r="T403">
            <v>2907284</v>
          </cell>
          <cell r="U403">
            <v>2459.5500000000002</v>
          </cell>
        </row>
        <row r="404">
          <cell r="N404" t="str">
            <v>626</v>
          </cell>
          <cell r="Q404" t="str">
            <v>PPT</v>
          </cell>
          <cell r="T404">
            <v>3234720</v>
          </cell>
          <cell r="U404">
            <v>0</v>
          </cell>
        </row>
        <row r="405">
          <cell r="N405" t="str">
            <v>650</v>
          </cell>
          <cell r="Q405" t="str">
            <v>EIV</v>
          </cell>
          <cell r="T405">
            <v>63</v>
          </cell>
          <cell r="U405">
            <v>0</v>
          </cell>
        </row>
        <row r="406">
          <cell r="N406" t="str">
            <v>660</v>
          </cell>
          <cell r="Q406" t="str">
            <v>E16</v>
          </cell>
          <cell r="T406">
            <v>69194</v>
          </cell>
          <cell r="U406">
            <v>2182.08</v>
          </cell>
        </row>
        <row r="407">
          <cell r="N407" t="str">
            <v>621</v>
          </cell>
          <cell r="Q407" t="str">
            <v>EIV</v>
          </cell>
          <cell r="T407">
            <v>14400</v>
          </cell>
          <cell r="U407">
            <v>0</v>
          </cell>
        </row>
        <row r="408">
          <cell r="N408" t="str">
            <v>641</v>
          </cell>
          <cell r="Q408" t="str">
            <v>TSE</v>
          </cell>
          <cell r="T408">
            <v>603439</v>
          </cell>
          <cell r="U408">
            <v>0</v>
          </cell>
        </row>
        <row r="409">
          <cell r="N409" t="str">
            <v>660</v>
          </cell>
          <cell r="Q409" t="str">
            <v>CAP</v>
          </cell>
          <cell r="T409">
            <v>617733</v>
          </cell>
          <cell r="U409">
            <v>0.08</v>
          </cell>
        </row>
        <row r="410">
          <cell r="N410" t="str">
            <v>611</v>
          </cell>
          <cell r="Q410" t="str">
            <v>RAU</v>
          </cell>
          <cell r="T410">
            <v>318939</v>
          </cell>
          <cell r="U410">
            <v>13.41</v>
          </cell>
        </row>
        <row r="411">
          <cell r="N411" t="str">
            <v>624</v>
          </cell>
          <cell r="Q411" t="str">
            <v>FVC</v>
          </cell>
          <cell r="T411">
            <v>8934767</v>
          </cell>
          <cell r="U411">
            <v>0</v>
          </cell>
        </row>
        <row r="412">
          <cell r="N412" t="str">
            <v>625</v>
          </cell>
          <cell r="Q412" t="str">
            <v>FVC</v>
          </cell>
          <cell r="T412">
            <v>124800</v>
          </cell>
          <cell r="U412">
            <v>0</v>
          </cell>
        </row>
        <row r="413">
          <cell r="N413" t="str">
            <v>623</v>
          </cell>
          <cell r="Q413" t="str">
            <v>TSE</v>
          </cell>
          <cell r="T413">
            <v>4909440</v>
          </cell>
          <cell r="U413">
            <v>0</v>
          </cell>
        </row>
        <row r="414">
          <cell r="N414" t="str">
            <v>641</v>
          </cell>
          <cell r="Q414" t="str">
            <v>EP2</v>
          </cell>
          <cell r="T414">
            <v>1444319</v>
          </cell>
          <cell r="U414">
            <v>-4.1399999999999997</v>
          </cell>
        </row>
        <row r="415">
          <cell r="N415" t="str">
            <v>626</v>
          </cell>
          <cell r="Q415" t="str">
            <v>DSM</v>
          </cell>
          <cell r="T415">
            <v>8357580</v>
          </cell>
          <cell r="U415">
            <v>11800.9</v>
          </cell>
        </row>
        <row r="416">
          <cell r="N416" t="str">
            <v>624</v>
          </cell>
          <cell r="Q416" t="str">
            <v>DC</v>
          </cell>
          <cell r="T416">
            <v>1830.05</v>
          </cell>
          <cell r="U416">
            <v>22016.68</v>
          </cell>
        </row>
        <row r="417">
          <cell r="N417" t="str">
            <v>624</v>
          </cell>
          <cell r="Q417" t="str">
            <v>EP2</v>
          </cell>
          <cell r="T417">
            <v>8563576</v>
          </cell>
          <cell r="U417">
            <v>1322.89</v>
          </cell>
        </row>
        <row r="418">
          <cell r="N418" t="str">
            <v>621</v>
          </cell>
          <cell r="Q418" t="str">
            <v>FVC</v>
          </cell>
          <cell r="T418">
            <v>5651345</v>
          </cell>
          <cell r="U418">
            <v>0</v>
          </cell>
        </row>
        <row r="419">
          <cell r="N419" t="str">
            <v>626</v>
          </cell>
          <cell r="Q419" t="str">
            <v>TSE</v>
          </cell>
          <cell r="T419">
            <v>8155792</v>
          </cell>
          <cell r="U419">
            <v>0</v>
          </cell>
        </row>
        <row r="420">
          <cell r="N420" t="str">
            <v>650</v>
          </cell>
          <cell r="Q420" t="str">
            <v>E12</v>
          </cell>
          <cell r="T420">
            <v>601</v>
          </cell>
          <cell r="U420">
            <v>18.940000000000001</v>
          </cell>
        </row>
        <row r="421">
          <cell r="N421" t="str">
            <v>660</v>
          </cell>
          <cell r="Q421" t="str">
            <v>CAP</v>
          </cell>
          <cell r="T421">
            <v>862411</v>
          </cell>
          <cell r="U421">
            <v>0.08</v>
          </cell>
        </row>
        <row r="422">
          <cell r="N422" t="str">
            <v>611</v>
          </cell>
          <cell r="Q422" t="str">
            <v>GPW</v>
          </cell>
          <cell r="T422">
            <v>9802.5</v>
          </cell>
          <cell r="U422">
            <v>12.13</v>
          </cell>
        </row>
        <row r="423">
          <cell r="N423" t="str">
            <v>626</v>
          </cell>
          <cell r="Q423" t="str">
            <v>CAP</v>
          </cell>
          <cell r="T423">
            <v>3329964</v>
          </cell>
          <cell r="U423">
            <v>36.64</v>
          </cell>
        </row>
        <row r="424">
          <cell r="N424" t="str">
            <v>621</v>
          </cell>
          <cell r="Q424" t="str">
            <v>EP2</v>
          </cell>
          <cell r="T424">
            <v>148224</v>
          </cell>
          <cell r="U424">
            <v>21.79</v>
          </cell>
        </row>
        <row r="425">
          <cell r="N425" t="str">
            <v>626</v>
          </cell>
          <cell r="Q425" t="str">
            <v>DC</v>
          </cell>
          <cell r="T425">
            <v>3100.1</v>
          </cell>
          <cell r="U425">
            <v>71829.320000000007</v>
          </cell>
        </row>
        <row r="426">
          <cell r="N426" t="str">
            <v>621</v>
          </cell>
          <cell r="Q426" t="str">
            <v>DO6</v>
          </cell>
          <cell r="T426">
            <v>7008</v>
          </cell>
          <cell r="U426">
            <v>-0.28999999999999998</v>
          </cell>
        </row>
        <row r="427">
          <cell r="N427" t="str">
            <v>624</v>
          </cell>
          <cell r="Q427" t="str">
            <v>CAP</v>
          </cell>
          <cell r="T427">
            <v>23102080</v>
          </cell>
          <cell r="U427">
            <v>277.58999999999997</v>
          </cell>
        </row>
        <row r="428">
          <cell r="N428" t="str">
            <v>650</v>
          </cell>
          <cell r="Q428" t="str">
            <v>EP2</v>
          </cell>
          <cell r="T428">
            <v>1896</v>
          </cell>
          <cell r="U428">
            <v>0.2</v>
          </cell>
        </row>
        <row r="429">
          <cell r="N429" t="str">
            <v>624</v>
          </cell>
          <cell r="Q429" t="str">
            <v>DC</v>
          </cell>
          <cell r="T429">
            <v>850</v>
          </cell>
          <cell r="U429">
            <v>15773.13</v>
          </cell>
        </row>
        <row r="430">
          <cell r="N430" t="str">
            <v>626</v>
          </cell>
          <cell r="Q430" t="str">
            <v>DC</v>
          </cell>
          <cell r="T430">
            <v>500</v>
          </cell>
          <cell r="U430">
            <v>12085</v>
          </cell>
        </row>
        <row r="431">
          <cell r="N431" t="str">
            <v>621</v>
          </cell>
          <cell r="Q431" t="str">
            <v>FVC</v>
          </cell>
          <cell r="T431">
            <v>112203</v>
          </cell>
          <cell r="U431">
            <v>0</v>
          </cell>
        </row>
        <row r="432">
          <cell r="N432" t="str">
            <v>623</v>
          </cell>
          <cell r="Q432" t="str">
            <v>FVC</v>
          </cell>
          <cell r="T432">
            <v>165344</v>
          </cell>
          <cell r="U432">
            <v>0</v>
          </cell>
        </row>
        <row r="433">
          <cell r="N433" t="str">
            <v>624</v>
          </cell>
          <cell r="Q433" t="str">
            <v>EP2</v>
          </cell>
          <cell r="T433">
            <v>3580852</v>
          </cell>
          <cell r="U433">
            <v>433.28</v>
          </cell>
        </row>
        <row r="434">
          <cell r="N434" t="str">
            <v>660</v>
          </cell>
          <cell r="Q434" t="str">
            <v>E31</v>
          </cell>
          <cell r="T434">
            <v>92</v>
          </cell>
          <cell r="U434">
            <v>2.9</v>
          </cell>
        </row>
        <row r="435">
          <cell r="N435" t="str">
            <v>624</v>
          </cell>
          <cell r="Q435" t="str">
            <v>DSO</v>
          </cell>
          <cell r="T435">
            <v>134442</v>
          </cell>
          <cell r="U435">
            <v>79.319999999999993</v>
          </cell>
        </row>
        <row r="436">
          <cell r="N436" t="str">
            <v>650</v>
          </cell>
          <cell r="Q436" t="str">
            <v>CAP</v>
          </cell>
          <cell r="T436">
            <v>1896</v>
          </cell>
          <cell r="U436">
            <v>0</v>
          </cell>
        </row>
        <row r="437">
          <cell r="N437" t="str">
            <v>650</v>
          </cell>
          <cell r="Q437" t="str">
            <v>CC</v>
          </cell>
          <cell r="T437">
            <v>23</v>
          </cell>
          <cell r="U437">
            <v>67.16</v>
          </cell>
        </row>
        <row r="438">
          <cell r="N438" t="str">
            <v>660</v>
          </cell>
          <cell r="Q438" t="str">
            <v>L03</v>
          </cell>
          <cell r="T438">
            <v>10</v>
          </cell>
          <cell r="U438">
            <v>40.1</v>
          </cell>
        </row>
        <row r="439">
          <cell r="N439" t="str">
            <v>623</v>
          </cell>
          <cell r="Q439" t="str">
            <v>CAP</v>
          </cell>
          <cell r="T439">
            <v>83608059</v>
          </cell>
          <cell r="U439">
            <v>1337.77</v>
          </cell>
        </row>
        <row r="440">
          <cell r="N440" t="str">
            <v>641</v>
          </cell>
          <cell r="Q440" t="str">
            <v>PRC</v>
          </cell>
          <cell r="T440">
            <v>1444319</v>
          </cell>
          <cell r="U440">
            <v>7233.64</v>
          </cell>
        </row>
        <row r="441">
          <cell r="N441" t="str">
            <v>641</v>
          </cell>
          <cell r="Q441" t="str">
            <v>EP4</v>
          </cell>
          <cell r="T441">
            <v>50144</v>
          </cell>
          <cell r="U441">
            <v>0</v>
          </cell>
        </row>
        <row r="442">
          <cell r="N442" t="str">
            <v>621</v>
          </cell>
          <cell r="Q442" t="str">
            <v>LMV</v>
          </cell>
          <cell r="T442">
            <v>14400</v>
          </cell>
          <cell r="U442">
            <v>-0.5</v>
          </cell>
        </row>
        <row r="443">
          <cell r="N443" t="str">
            <v>650</v>
          </cell>
          <cell r="Q443" t="str">
            <v>MSO</v>
          </cell>
          <cell r="T443">
            <v>1896</v>
          </cell>
          <cell r="U443">
            <v>0.28999999999999998</v>
          </cell>
        </row>
        <row r="444">
          <cell r="N444" t="str">
            <v>622</v>
          </cell>
          <cell r="Q444" t="str">
            <v>TSC</v>
          </cell>
          <cell r="T444">
            <v>2581405</v>
          </cell>
          <cell r="U444">
            <v>0</v>
          </cell>
        </row>
        <row r="445">
          <cell r="N445" t="str">
            <v>685</v>
          </cell>
          <cell r="Q445" t="str">
            <v>TSC</v>
          </cell>
          <cell r="T445">
            <v>21372</v>
          </cell>
          <cell r="U445">
            <v>0</v>
          </cell>
        </row>
        <row r="446">
          <cell r="N446" t="str">
            <v>624</v>
          </cell>
          <cell r="Q446" t="str">
            <v>DO8</v>
          </cell>
          <cell r="T446">
            <v>3184704</v>
          </cell>
          <cell r="U446">
            <v>38.229999999999997</v>
          </cell>
        </row>
        <row r="447">
          <cell r="N447" t="str">
            <v>641</v>
          </cell>
          <cell r="Q447" t="str">
            <v>PRC</v>
          </cell>
          <cell r="T447">
            <v>50144</v>
          </cell>
          <cell r="U447">
            <v>251.13</v>
          </cell>
        </row>
        <row r="448">
          <cell r="N448" t="str">
            <v>621</v>
          </cell>
          <cell r="Q448" t="str">
            <v>RIV</v>
          </cell>
          <cell r="T448">
            <v>6442270</v>
          </cell>
          <cell r="U448">
            <v>0</v>
          </cell>
        </row>
        <row r="449">
          <cell r="N449" t="str">
            <v>624</v>
          </cell>
          <cell r="Q449" t="str">
            <v>LMV</v>
          </cell>
          <cell r="T449">
            <v>2907284</v>
          </cell>
          <cell r="U449">
            <v>-5.81</v>
          </cell>
        </row>
        <row r="450">
          <cell r="N450" t="str">
            <v>623</v>
          </cell>
          <cell r="Q450" t="str">
            <v>RIV</v>
          </cell>
          <cell r="T450">
            <v>165344</v>
          </cell>
          <cell r="U450">
            <v>0</v>
          </cell>
        </row>
        <row r="451">
          <cell r="N451" t="str">
            <v>660</v>
          </cell>
          <cell r="Q451" t="str">
            <v>TSC</v>
          </cell>
          <cell r="T451">
            <v>862411</v>
          </cell>
          <cell r="U451">
            <v>0</v>
          </cell>
        </row>
        <row r="452">
          <cell r="N452" t="str">
            <v>626</v>
          </cell>
          <cell r="Q452" t="str">
            <v>DO3</v>
          </cell>
          <cell r="T452">
            <v>2208492</v>
          </cell>
          <cell r="U452">
            <v>200.97</v>
          </cell>
        </row>
        <row r="453">
          <cell r="N453" t="str">
            <v>625</v>
          </cell>
          <cell r="Q453" t="str">
            <v>EP4</v>
          </cell>
          <cell r="T453">
            <v>391200</v>
          </cell>
          <cell r="U453">
            <v>0</v>
          </cell>
        </row>
        <row r="454">
          <cell r="N454" t="str">
            <v>641</v>
          </cell>
          <cell r="Q454" t="str">
            <v>MSO</v>
          </cell>
          <cell r="T454">
            <v>50144</v>
          </cell>
          <cell r="U454">
            <v>26.45</v>
          </cell>
        </row>
        <row r="455">
          <cell r="N455" t="str">
            <v>611</v>
          </cell>
          <cell r="Q455" t="str">
            <v>RIV</v>
          </cell>
          <cell r="T455">
            <v>51122</v>
          </cell>
          <cell r="U455">
            <v>0</v>
          </cell>
        </row>
        <row r="456">
          <cell r="N456" t="str">
            <v>624</v>
          </cell>
          <cell r="Q456" t="str">
            <v>DO3</v>
          </cell>
          <cell r="T456">
            <v>1282728</v>
          </cell>
          <cell r="U456">
            <v>1021.05</v>
          </cell>
        </row>
        <row r="457">
          <cell r="N457" t="str">
            <v>611</v>
          </cell>
          <cell r="Q457" t="str">
            <v>MSO</v>
          </cell>
          <cell r="T457">
            <v>980</v>
          </cell>
          <cell r="U457">
            <v>0.88</v>
          </cell>
        </row>
        <row r="458">
          <cell r="N458" t="str">
            <v>624</v>
          </cell>
          <cell r="Q458" t="str">
            <v>DS0</v>
          </cell>
          <cell r="T458">
            <v>1792560</v>
          </cell>
          <cell r="U458">
            <v>157.75</v>
          </cell>
        </row>
        <row r="459">
          <cell r="N459" t="str">
            <v>650</v>
          </cell>
          <cell r="Q459" t="str">
            <v>CAV</v>
          </cell>
          <cell r="T459">
            <v>3086</v>
          </cell>
          <cell r="U459">
            <v>0.01</v>
          </cell>
        </row>
        <row r="460">
          <cell r="N460" t="str">
            <v>611</v>
          </cell>
          <cell r="Q460" t="str">
            <v>CAV</v>
          </cell>
          <cell r="T460">
            <v>27206711</v>
          </cell>
          <cell r="U460">
            <v>-5196.32</v>
          </cell>
        </row>
        <row r="461">
          <cell r="N461" t="str">
            <v>625</v>
          </cell>
          <cell r="Q461" t="str">
            <v>CAV</v>
          </cell>
          <cell r="T461">
            <v>7485588</v>
          </cell>
          <cell r="U461">
            <v>-1609.4</v>
          </cell>
        </row>
        <row r="462">
          <cell r="N462" t="str">
            <v>626</v>
          </cell>
          <cell r="Q462" t="str">
            <v>DS3</v>
          </cell>
          <cell r="T462">
            <v>3247200</v>
          </cell>
          <cell r="U462">
            <v>-89.91</v>
          </cell>
        </row>
        <row r="463">
          <cell r="N463" t="str">
            <v>624</v>
          </cell>
          <cell r="Q463" t="str">
            <v>DS5</v>
          </cell>
          <cell r="T463">
            <v>2989152</v>
          </cell>
          <cell r="U463">
            <v>0</v>
          </cell>
        </row>
        <row r="464">
          <cell r="N464" t="str">
            <v>624</v>
          </cell>
          <cell r="Q464" t="str">
            <v>EC</v>
          </cell>
          <cell r="T464">
            <v>518950</v>
          </cell>
          <cell r="U464">
            <v>31390.98</v>
          </cell>
        </row>
        <row r="465">
          <cell r="N465" t="str">
            <v>611</v>
          </cell>
          <cell r="Q465" t="str">
            <v>EC</v>
          </cell>
          <cell r="T465">
            <v>8859</v>
          </cell>
          <cell r="U465">
            <v>689.56</v>
          </cell>
        </row>
        <row r="466">
          <cell r="N466" t="str">
            <v>624</v>
          </cell>
          <cell r="Q466" t="str">
            <v>EC</v>
          </cell>
          <cell r="T466">
            <v>716331</v>
          </cell>
          <cell r="U466">
            <v>44255.65</v>
          </cell>
        </row>
        <row r="467">
          <cell r="N467" t="str">
            <v>686</v>
          </cell>
          <cell r="Q467" t="str">
            <v>EC</v>
          </cell>
          <cell r="T467">
            <v>295</v>
          </cell>
          <cell r="U467">
            <v>8.5299999999999994</v>
          </cell>
        </row>
        <row r="468">
          <cell r="N468" t="str">
            <v>624</v>
          </cell>
          <cell r="Q468" t="str">
            <v>EC</v>
          </cell>
          <cell r="T468">
            <v>389840</v>
          </cell>
          <cell r="U468">
            <v>24084.71</v>
          </cell>
        </row>
        <row r="469">
          <cell r="N469" t="str">
            <v>624</v>
          </cell>
          <cell r="Q469" t="str">
            <v>EC</v>
          </cell>
          <cell r="T469">
            <v>414003</v>
          </cell>
          <cell r="U469">
            <v>24693.81</v>
          </cell>
        </row>
        <row r="470">
          <cell r="N470" t="str">
            <v>624</v>
          </cell>
          <cell r="Q470" t="str">
            <v>EC</v>
          </cell>
          <cell r="T470">
            <v>60000</v>
          </cell>
          <cell r="U470">
            <v>4168.8599999999997</v>
          </cell>
        </row>
        <row r="471">
          <cell r="N471" t="str">
            <v>626</v>
          </cell>
          <cell r="Q471" t="str">
            <v>ECR</v>
          </cell>
          <cell r="T471">
            <v>6999936</v>
          </cell>
          <cell r="U471">
            <v>21916.81</v>
          </cell>
        </row>
        <row r="472">
          <cell r="N472" t="str">
            <v>611</v>
          </cell>
          <cell r="Q472" t="str">
            <v>ECR</v>
          </cell>
          <cell r="T472">
            <v>2743</v>
          </cell>
          <cell r="U472">
            <v>14.66</v>
          </cell>
        </row>
        <row r="473">
          <cell r="N473" t="str">
            <v>641</v>
          </cell>
          <cell r="Q473" t="str">
            <v>EEX</v>
          </cell>
          <cell r="T473">
            <v>77639</v>
          </cell>
          <cell r="U473">
            <v>36.44</v>
          </cell>
        </row>
        <row r="474">
          <cell r="N474" t="str">
            <v>611</v>
          </cell>
          <cell r="Q474" t="str">
            <v>EEX</v>
          </cell>
          <cell r="T474">
            <v>27206711</v>
          </cell>
          <cell r="U474">
            <v>8869.93</v>
          </cell>
        </row>
        <row r="475">
          <cell r="N475" t="str">
            <v>624</v>
          </cell>
          <cell r="Q475" t="str">
            <v>EP1</v>
          </cell>
          <cell r="T475">
            <v>2907284</v>
          </cell>
          <cell r="U475">
            <v>0</v>
          </cell>
        </row>
        <row r="476">
          <cell r="N476" t="str">
            <v>624</v>
          </cell>
          <cell r="Q476" t="str">
            <v>EP1</v>
          </cell>
          <cell r="T476">
            <v>5348968</v>
          </cell>
          <cell r="U476">
            <v>0</v>
          </cell>
        </row>
        <row r="477">
          <cell r="N477" t="str">
            <v>642</v>
          </cell>
          <cell r="Q477" t="str">
            <v>FMU</v>
          </cell>
          <cell r="T477">
            <v>26102</v>
          </cell>
          <cell r="U477">
            <v>0.14000000000000001</v>
          </cell>
        </row>
        <row r="478">
          <cell r="N478" t="str">
            <v>621</v>
          </cell>
          <cell r="Q478" t="str">
            <v>TIU</v>
          </cell>
          <cell r="T478">
            <v>14400</v>
          </cell>
          <cell r="U478">
            <v>0</v>
          </cell>
        </row>
        <row r="479">
          <cell r="N479" t="str">
            <v>621</v>
          </cell>
          <cell r="Q479" t="str">
            <v>TIU</v>
          </cell>
          <cell r="T479">
            <v>636853</v>
          </cell>
          <cell r="U479">
            <v>-0.01</v>
          </cell>
        </row>
        <row r="480">
          <cell r="N480" t="str">
            <v>626</v>
          </cell>
          <cell r="Q480" t="str">
            <v>TIU</v>
          </cell>
          <cell r="T480">
            <v>8155792</v>
          </cell>
          <cell r="U480">
            <v>-0.03</v>
          </cell>
        </row>
        <row r="481">
          <cell r="N481" t="str">
            <v>611</v>
          </cell>
          <cell r="Q481" t="str">
            <v>TTC</v>
          </cell>
          <cell r="T481">
            <v>287591220</v>
          </cell>
          <cell r="U481">
            <v>13782.98</v>
          </cell>
        </row>
        <row r="482">
          <cell r="N482" t="str">
            <v>624</v>
          </cell>
          <cell r="Q482" t="str">
            <v>DO1</v>
          </cell>
          <cell r="T482">
            <v>638454</v>
          </cell>
          <cell r="U482">
            <v>547.79</v>
          </cell>
        </row>
        <row r="483">
          <cell r="N483" t="str">
            <v>660</v>
          </cell>
          <cell r="Q483" t="str">
            <v>E19</v>
          </cell>
          <cell r="T483">
            <v>112512</v>
          </cell>
          <cell r="U483">
            <v>3549.56</v>
          </cell>
        </row>
        <row r="484">
          <cell r="N484" t="str">
            <v>660</v>
          </cell>
          <cell r="Q484" t="str">
            <v>L21</v>
          </cell>
          <cell r="T484">
            <v>1</v>
          </cell>
          <cell r="U484">
            <v>10.44</v>
          </cell>
        </row>
        <row r="485">
          <cell r="N485" t="str">
            <v>913</v>
          </cell>
          <cell r="Q485" t="str">
            <v>PAJ</v>
          </cell>
          <cell r="T485">
            <v>0</v>
          </cell>
          <cell r="U485">
            <v>71179.360000000001</v>
          </cell>
        </row>
        <row r="486">
          <cell r="N486" t="str">
            <v>660</v>
          </cell>
          <cell r="Q486" t="str">
            <v>TTE</v>
          </cell>
          <cell r="T486">
            <v>2009</v>
          </cell>
          <cell r="U486">
            <v>0</v>
          </cell>
        </row>
        <row r="487">
          <cell r="N487" t="str">
            <v>685</v>
          </cell>
          <cell r="Q487" t="str">
            <v>TTE</v>
          </cell>
          <cell r="T487">
            <v>21372</v>
          </cell>
          <cell r="U487">
            <v>0</v>
          </cell>
        </row>
        <row r="488">
          <cell r="N488" t="str">
            <v>626</v>
          </cell>
          <cell r="Q488" t="str">
            <v>TTE</v>
          </cell>
          <cell r="T488">
            <v>14579136</v>
          </cell>
          <cell r="U488">
            <v>0</v>
          </cell>
        </row>
        <row r="489">
          <cell r="N489" t="str">
            <v>624</v>
          </cell>
          <cell r="Q489" t="str">
            <v>TTE</v>
          </cell>
          <cell r="T489">
            <v>357024</v>
          </cell>
          <cell r="U489">
            <v>0</v>
          </cell>
        </row>
        <row r="490">
          <cell r="N490" t="str">
            <v>621</v>
          </cell>
          <cell r="Q490" t="str">
            <v>ICV</v>
          </cell>
          <cell r="T490">
            <v>616541</v>
          </cell>
          <cell r="U490">
            <v>0</v>
          </cell>
        </row>
        <row r="491">
          <cell r="N491" t="str">
            <v>624</v>
          </cell>
          <cell r="Q491" t="str">
            <v>EUR</v>
          </cell>
          <cell r="T491">
            <v>23574492</v>
          </cell>
          <cell r="U491">
            <v>2780.88</v>
          </cell>
        </row>
        <row r="492">
          <cell r="N492" t="str">
            <v>676</v>
          </cell>
          <cell r="Q492" t="str">
            <v>RTU</v>
          </cell>
          <cell r="T492">
            <v>6261000</v>
          </cell>
          <cell r="U492">
            <v>67.23</v>
          </cell>
        </row>
        <row r="493">
          <cell r="N493" t="str">
            <v>626</v>
          </cell>
          <cell r="Q493" t="str">
            <v>FVE</v>
          </cell>
          <cell r="T493">
            <v>3120155</v>
          </cell>
          <cell r="U493">
            <v>0</v>
          </cell>
        </row>
        <row r="494">
          <cell r="N494" t="str">
            <v>626</v>
          </cell>
          <cell r="Q494" t="str">
            <v>ICN</v>
          </cell>
          <cell r="T494">
            <v>12690216</v>
          </cell>
          <cell r="U494">
            <v>0</v>
          </cell>
        </row>
        <row r="495">
          <cell r="N495" t="str">
            <v>660</v>
          </cell>
          <cell r="Q495" t="str">
            <v>E32</v>
          </cell>
          <cell r="T495">
            <v>7720</v>
          </cell>
          <cell r="U495">
            <v>243.5</v>
          </cell>
        </row>
        <row r="496">
          <cell r="N496" t="str">
            <v>660</v>
          </cell>
          <cell r="Q496" t="str">
            <v>E32</v>
          </cell>
          <cell r="T496">
            <v>1178</v>
          </cell>
          <cell r="U496">
            <v>37.15</v>
          </cell>
        </row>
        <row r="497">
          <cell r="N497" t="str">
            <v>655</v>
          </cell>
          <cell r="Q497" t="str">
            <v>EIN</v>
          </cell>
          <cell r="T497">
            <v>22783</v>
          </cell>
          <cell r="U497">
            <v>12.84</v>
          </cell>
        </row>
        <row r="498">
          <cell r="N498" t="str">
            <v>624</v>
          </cell>
          <cell r="Q498" t="str">
            <v>EFV</v>
          </cell>
          <cell r="T498">
            <v>590640</v>
          </cell>
          <cell r="U498">
            <v>1806.18</v>
          </cell>
        </row>
        <row r="499">
          <cell r="N499" t="str">
            <v>642</v>
          </cell>
          <cell r="Q499" t="str">
            <v>EIN</v>
          </cell>
          <cell r="T499">
            <v>26102</v>
          </cell>
          <cell r="U499">
            <v>12.68</v>
          </cell>
        </row>
        <row r="500">
          <cell r="N500" t="str">
            <v>623</v>
          </cell>
          <cell r="Q500" t="str">
            <v>DO4</v>
          </cell>
          <cell r="T500">
            <v>304616</v>
          </cell>
          <cell r="U500">
            <v>0</v>
          </cell>
        </row>
        <row r="501">
          <cell r="N501" t="str">
            <v>686</v>
          </cell>
          <cell r="Q501" t="str">
            <v>EIN</v>
          </cell>
          <cell r="T501">
            <v>295</v>
          </cell>
          <cell r="U501">
            <v>0.16</v>
          </cell>
        </row>
        <row r="502">
          <cell r="N502" t="str">
            <v>620</v>
          </cell>
          <cell r="Q502" t="str">
            <v>TDC</v>
          </cell>
          <cell r="T502">
            <v>3380</v>
          </cell>
          <cell r="U502">
            <v>0.13</v>
          </cell>
        </row>
        <row r="503">
          <cell r="N503" t="str">
            <v>623</v>
          </cell>
          <cell r="Q503" t="str">
            <v>EFV</v>
          </cell>
          <cell r="T503">
            <v>81480</v>
          </cell>
          <cell r="U503">
            <v>249.17</v>
          </cell>
        </row>
        <row r="504">
          <cell r="N504" t="str">
            <v>621</v>
          </cell>
          <cell r="Q504" t="str">
            <v>RIN</v>
          </cell>
          <cell r="T504">
            <v>14400</v>
          </cell>
          <cell r="U504">
            <v>33.82</v>
          </cell>
        </row>
        <row r="505">
          <cell r="N505" t="str">
            <v>624</v>
          </cell>
          <cell r="Q505" t="str">
            <v>EIN</v>
          </cell>
          <cell r="T505">
            <v>518950</v>
          </cell>
          <cell r="U505">
            <v>292.17</v>
          </cell>
        </row>
        <row r="506">
          <cell r="N506" t="str">
            <v>624</v>
          </cell>
          <cell r="Q506" t="str">
            <v>BFC</v>
          </cell>
          <cell r="T506">
            <v>518950</v>
          </cell>
          <cell r="U506">
            <v>14921.37</v>
          </cell>
        </row>
        <row r="507">
          <cell r="N507" t="str">
            <v>641</v>
          </cell>
          <cell r="Q507" t="str">
            <v>LMR</v>
          </cell>
          <cell r="T507">
            <v>71411</v>
          </cell>
          <cell r="U507">
            <v>40.49</v>
          </cell>
        </row>
        <row r="508">
          <cell r="N508" t="str">
            <v>624</v>
          </cell>
          <cell r="Q508" t="str">
            <v>LMR</v>
          </cell>
          <cell r="T508">
            <v>304704</v>
          </cell>
          <cell r="U508">
            <v>257.77999999999997</v>
          </cell>
        </row>
        <row r="509">
          <cell r="N509" t="str">
            <v>612</v>
          </cell>
          <cell r="Q509" t="str">
            <v>PPT</v>
          </cell>
          <cell r="T509">
            <v>10954</v>
          </cell>
          <cell r="U509">
            <v>0</v>
          </cell>
        </row>
        <row r="510">
          <cell r="N510" t="str">
            <v>626</v>
          </cell>
          <cell r="Q510" t="str">
            <v>TDE</v>
          </cell>
          <cell r="T510">
            <v>444312</v>
          </cell>
          <cell r="U510">
            <v>0</v>
          </cell>
        </row>
        <row r="511">
          <cell r="N511" t="str">
            <v>626</v>
          </cell>
          <cell r="Q511" t="str">
            <v>EIV</v>
          </cell>
          <cell r="T511">
            <v>893970</v>
          </cell>
          <cell r="U511">
            <v>0</v>
          </cell>
        </row>
        <row r="512">
          <cell r="N512" t="str">
            <v>611</v>
          </cell>
          <cell r="Q512" t="str">
            <v>BFC</v>
          </cell>
          <cell r="T512">
            <v>12495</v>
          </cell>
          <cell r="U512">
            <v>361.02</v>
          </cell>
        </row>
        <row r="513">
          <cell r="N513" t="str">
            <v>626</v>
          </cell>
          <cell r="Q513" t="str">
            <v>TDE</v>
          </cell>
          <cell r="T513">
            <v>973269</v>
          </cell>
          <cell r="U513">
            <v>0</v>
          </cell>
        </row>
        <row r="514">
          <cell r="N514" t="str">
            <v>624</v>
          </cell>
          <cell r="Q514" t="str">
            <v>TDE</v>
          </cell>
          <cell r="T514">
            <v>70400</v>
          </cell>
          <cell r="U514">
            <v>0</v>
          </cell>
        </row>
        <row r="515">
          <cell r="N515" t="str">
            <v>621</v>
          </cell>
          <cell r="Q515" t="str">
            <v>PPT</v>
          </cell>
          <cell r="T515">
            <v>14400</v>
          </cell>
          <cell r="U515">
            <v>0</v>
          </cell>
        </row>
        <row r="516">
          <cell r="N516" t="str">
            <v>623</v>
          </cell>
          <cell r="Q516" t="str">
            <v>EIV</v>
          </cell>
          <cell r="T516">
            <v>234546</v>
          </cell>
          <cell r="U516">
            <v>0</v>
          </cell>
        </row>
        <row r="517">
          <cell r="N517" t="str">
            <v>650</v>
          </cell>
          <cell r="Q517" t="str">
            <v>FVC</v>
          </cell>
          <cell r="T517">
            <v>3086</v>
          </cell>
          <cell r="U517">
            <v>0</v>
          </cell>
        </row>
        <row r="518">
          <cell r="N518" t="str">
            <v>626</v>
          </cell>
          <cell r="Q518" t="str">
            <v>DC</v>
          </cell>
          <cell r="T518">
            <v>1000</v>
          </cell>
          <cell r="U518">
            <v>25170</v>
          </cell>
        </row>
        <row r="519">
          <cell r="N519" t="str">
            <v>642</v>
          </cell>
          <cell r="Q519" t="str">
            <v>TSE</v>
          </cell>
          <cell r="T519">
            <v>26102</v>
          </cell>
          <cell r="U519">
            <v>0</v>
          </cell>
        </row>
        <row r="520">
          <cell r="N520" t="str">
            <v>660</v>
          </cell>
          <cell r="Q520" t="str">
            <v>CAP</v>
          </cell>
          <cell r="T520">
            <v>2009</v>
          </cell>
          <cell r="U520">
            <v>0</v>
          </cell>
        </row>
        <row r="521">
          <cell r="N521" t="str">
            <v>611</v>
          </cell>
          <cell r="Q521" t="str">
            <v>OMS</v>
          </cell>
          <cell r="T521">
            <v>27206711</v>
          </cell>
          <cell r="U521">
            <v>6804.31</v>
          </cell>
        </row>
        <row r="522">
          <cell r="N522" t="str">
            <v>641</v>
          </cell>
          <cell r="Q522" t="str">
            <v>DSM</v>
          </cell>
          <cell r="T522">
            <v>71411</v>
          </cell>
          <cell r="U522">
            <v>404.47</v>
          </cell>
        </row>
        <row r="523">
          <cell r="N523" t="str">
            <v>641</v>
          </cell>
          <cell r="Q523" t="str">
            <v>FVC</v>
          </cell>
          <cell r="T523">
            <v>3072</v>
          </cell>
          <cell r="U523">
            <v>0</v>
          </cell>
        </row>
        <row r="524">
          <cell r="N524" t="str">
            <v>626</v>
          </cell>
          <cell r="Q524" t="str">
            <v>RAU</v>
          </cell>
          <cell r="T524">
            <v>3329964</v>
          </cell>
          <cell r="U524">
            <v>79.900000000000006</v>
          </cell>
        </row>
        <row r="525">
          <cell r="N525" t="str">
            <v>624</v>
          </cell>
          <cell r="Q525" t="str">
            <v>TSE</v>
          </cell>
          <cell r="T525">
            <v>510784</v>
          </cell>
          <cell r="U525">
            <v>0</v>
          </cell>
        </row>
        <row r="526">
          <cell r="N526" t="str">
            <v>624</v>
          </cell>
          <cell r="Q526" t="str">
            <v>DC</v>
          </cell>
          <cell r="T526">
            <v>50</v>
          </cell>
          <cell r="U526">
            <v>1126.6199999999999</v>
          </cell>
        </row>
        <row r="527">
          <cell r="N527" t="str">
            <v>624</v>
          </cell>
          <cell r="Q527" t="str">
            <v>OMS</v>
          </cell>
          <cell r="T527">
            <v>357024</v>
          </cell>
          <cell r="U527">
            <v>88.9</v>
          </cell>
        </row>
        <row r="528">
          <cell r="N528" t="str">
            <v>686</v>
          </cell>
          <cell r="Q528" t="str">
            <v>EP2</v>
          </cell>
          <cell r="T528">
            <v>295</v>
          </cell>
          <cell r="U528">
            <v>0.04</v>
          </cell>
        </row>
        <row r="529">
          <cell r="N529" t="str">
            <v>621</v>
          </cell>
          <cell r="Q529" t="str">
            <v>CAP</v>
          </cell>
          <cell r="T529">
            <v>636853</v>
          </cell>
          <cell r="U529">
            <v>9.56</v>
          </cell>
        </row>
        <row r="530">
          <cell r="N530" t="str">
            <v>626</v>
          </cell>
          <cell r="Q530" t="str">
            <v>DC</v>
          </cell>
          <cell r="T530">
            <v>1500</v>
          </cell>
          <cell r="U530">
            <v>36255</v>
          </cell>
        </row>
        <row r="531">
          <cell r="N531" t="str">
            <v>624</v>
          </cell>
          <cell r="Q531" t="str">
            <v>EP2</v>
          </cell>
          <cell r="T531">
            <v>642528</v>
          </cell>
          <cell r="U531">
            <v>77.75</v>
          </cell>
        </row>
        <row r="532">
          <cell r="N532" t="str">
            <v>623</v>
          </cell>
          <cell r="Q532" t="str">
            <v>FVC</v>
          </cell>
          <cell r="T532">
            <v>35200</v>
          </cell>
          <cell r="U532">
            <v>0</v>
          </cell>
        </row>
        <row r="533">
          <cell r="N533" t="str">
            <v>624</v>
          </cell>
          <cell r="Q533" t="str">
            <v>CAP</v>
          </cell>
          <cell r="T533">
            <v>14877860</v>
          </cell>
          <cell r="U533">
            <v>178.53</v>
          </cell>
        </row>
        <row r="534">
          <cell r="N534" t="str">
            <v>626</v>
          </cell>
          <cell r="Q534" t="str">
            <v>EP2</v>
          </cell>
          <cell r="T534">
            <v>4688145</v>
          </cell>
          <cell r="U534">
            <v>478.19</v>
          </cell>
        </row>
        <row r="535">
          <cell r="N535" t="str">
            <v>650</v>
          </cell>
          <cell r="Q535" t="str">
            <v>CAP</v>
          </cell>
          <cell r="T535">
            <v>63</v>
          </cell>
          <cell r="U535">
            <v>0</v>
          </cell>
        </row>
        <row r="536">
          <cell r="N536" t="str">
            <v>685</v>
          </cell>
          <cell r="Q536" t="str">
            <v>VFE</v>
          </cell>
          <cell r="T536">
            <v>204</v>
          </cell>
          <cell r="U536">
            <v>-0.03</v>
          </cell>
        </row>
        <row r="537">
          <cell r="N537" t="str">
            <v>611</v>
          </cell>
          <cell r="Q537" t="str">
            <v>EP2</v>
          </cell>
          <cell r="T537">
            <v>51122</v>
          </cell>
          <cell r="U537">
            <v>8.5500000000000007</v>
          </cell>
        </row>
        <row r="538">
          <cell r="N538" t="str">
            <v>624</v>
          </cell>
          <cell r="Q538" t="str">
            <v>RIV</v>
          </cell>
          <cell r="T538">
            <v>8563576</v>
          </cell>
          <cell r="U538">
            <v>0</v>
          </cell>
        </row>
        <row r="539">
          <cell r="N539" t="str">
            <v>642</v>
          </cell>
          <cell r="Q539" t="str">
            <v>TSC</v>
          </cell>
          <cell r="T539">
            <v>1358</v>
          </cell>
          <cell r="U539">
            <v>0</v>
          </cell>
        </row>
        <row r="540">
          <cell r="N540" t="str">
            <v>624</v>
          </cell>
          <cell r="Q540" t="str">
            <v>RIV</v>
          </cell>
          <cell r="T540">
            <v>518950</v>
          </cell>
          <cell r="U540">
            <v>0</v>
          </cell>
        </row>
        <row r="541">
          <cell r="N541" t="str">
            <v>641</v>
          </cell>
          <cell r="Q541" t="str">
            <v>PRC</v>
          </cell>
          <cell r="T541">
            <v>3072</v>
          </cell>
          <cell r="U541">
            <v>15.39</v>
          </cell>
        </row>
        <row r="542">
          <cell r="N542" t="str">
            <v>676</v>
          </cell>
          <cell r="Q542" t="str">
            <v>LMV</v>
          </cell>
          <cell r="T542">
            <v>0</v>
          </cell>
          <cell r="U542">
            <v>0</v>
          </cell>
        </row>
        <row r="543">
          <cell r="N543" t="str">
            <v>624</v>
          </cell>
          <cell r="Q543" t="str">
            <v>PRC</v>
          </cell>
          <cell r="T543">
            <v>510784</v>
          </cell>
          <cell r="U543">
            <v>685.99</v>
          </cell>
        </row>
        <row r="544">
          <cell r="N544" t="str">
            <v>626</v>
          </cell>
          <cell r="Q544" t="str">
            <v>EP4</v>
          </cell>
          <cell r="T544">
            <v>3234720</v>
          </cell>
          <cell r="U544">
            <v>0</v>
          </cell>
        </row>
        <row r="545">
          <cell r="N545" t="str">
            <v>624</v>
          </cell>
          <cell r="Q545" t="str">
            <v>DO3</v>
          </cell>
          <cell r="T545">
            <v>638454</v>
          </cell>
          <cell r="U545">
            <v>508.21</v>
          </cell>
        </row>
        <row r="546">
          <cell r="N546" t="str">
            <v>650</v>
          </cell>
          <cell r="Q546" t="str">
            <v>TSC</v>
          </cell>
          <cell r="T546">
            <v>18305</v>
          </cell>
          <cell r="U546">
            <v>0</v>
          </cell>
        </row>
        <row r="547">
          <cell r="N547" t="str">
            <v>624</v>
          </cell>
          <cell r="Q547" t="str">
            <v>MSO</v>
          </cell>
          <cell r="T547">
            <v>8729930</v>
          </cell>
          <cell r="U547">
            <v>5124.45</v>
          </cell>
        </row>
        <row r="548">
          <cell r="N548" t="str">
            <v>641</v>
          </cell>
          <cell r="Q548" t="str">
            <v>TSC</v>
          </cell>
          <cell r="T548">
            <v>1130</v>
          </cell>
          <cell r="U548">
            <v>0</v>
          </cell>
        </row>
        <row r="549">
          <cell r="N549" t="str">
            <v>623</v>
          </cell>
          <cell r="Q549" t="str">
            <v>DS2</v>
          </cell>
          <cell r="T549">
            <v>424860</v>
          </cell>
          <cell r="U549">
            <v>0</v>
          </cell>
        </row>
        <row r="550">
          <cell r="N550" t="str">
            <v>621</v>
          </cell>
          <cell r="Q550" t="str">
            <v>TSC</v>
          </cell>
          <cell r="T550">
            <v>636853</v>
          </cell>
          <cell r="U550">
            <v>0</v>
          </cell>
        </row>
        <row r="551">
          <cell r="N551" t="str">
            <v>624</v>
          </cell>
          <cell r="Q551" t="str">
            <v>LMV</v>
          </cell>
          <cell r="T551">
            <v>186240</v>
          </cell>
          <cell r="U551">
            <v>-0.37</v>
          </cell>
        </row>
        <row r="552">
          <cell r="N552" t="str">
            <v>624</v>
          </cell>
          <cell r="Q552" t="str">
            <v>CAV</v>
          </cell>
          <cell r="T552">
            <v>518950</v>
          </cell>
          <cell r="U552">
            <v>-53.45</v>
          </cell>
        </row>
        <row r="553">
          <cell r="N553" t="str">
            <v>644</v>
          </cell>
          <cell r="Q553" t="str">
            <v>EC</v>
          </cell>
          <cell r="T553">
            <v>6405</v>
          </cell>
          <cell r="U553">
            <v>78227.990000000005</v>
          </cell>
        </row>
        <row r="554">
          <cell r="N554" t="str">
            <v>624</v>
          </cell>
          <cell r="Q554" t="str">
            <v>EC</v>
          </cell>
          <cell r="T554">
            <v>70000</v>
          </cell>
          <cell r="U554">
            <v>4324.67</v>
          </cell>
        </row>
        <row r="555">
          <cell r="N555" t="str">
            <v>624</v>
          </cell>
          <cell r="Q555" t="str">
            <v>ECR</v>
          </cell>
          <cell r="T555">
            <v>5348968</v>
          </cell>
          <cell r="U555">
            <v>18972.8</v>
          </cell>
        </row>
        <row r="556">
          <cell r="N556" t="str">
            <v>626</v>
          </cell>
          <cell r="Q556" t="str">
            <v>FMU</v>
          </cell>
          <cell r="T556">
            <v>6999936</v>
          </cell>
          <cell r="U556">
            <v>6.97</v>
          </cell>
        </row>
        <row r="557">
          <cell r="N557" t="str">
            <v>626</v>
          </cell>
          <cell r="Q557" t="str">
            <v>FMU</v>
          </cell>
          <cell r="T557">
            <v>973269</v>
          </cell>
          <cell r="U557">
            <v>0.98</v>
          </cell>
        </row>
        <row r="558">
          <cell r="N558" t="str">
            <v>624</v>
          </cell>
          <cell r="Q558" t="str">
            <v>TIU</v>
          </cell>
          <cell r="T558">
            <v>518950</v>
          </cell>
          <cell r="U558">
            <v>0.52</v>
          </cell>
        </row>
        <row r="559">
          <cell r="N559" t="str">
            <v>611</v>
          </cell>
          <cell r="Q559" t="str">
            <v>TIU</v>
          </cell>
          <cell r="T559">
            <v>12495</v>
          </cell>
          <cell r="U559">
            <v>0</v>
          </cell>
        </row>
        <row r="560">
          <cell r="N560" t="str">
            <v>625</v>
          </cell>
          <cell r="Q560" t="str">
            <v>TIU</v>
          </cell>
          <cell r="T560">
            <v>7485588</v>
          </cell>
          <cell r="U560">
            <v>0</v>
          </cell>
        </row>
        <row r="561">
          <cell r="N561" t="str">
            <v>626</v>
          </cell>
          <cell r="Q561" t="str">
            <v>TTC</v>
          </cell>
          <cell r="T561">
            <v>8155792</v>
          </cell>
          <cell r="U561">
            <v>155.18</v>
          </cell>
        </row>
        <row r="562">
          <cell r="N562" t="str">
            <v>650</v>
          </cell>
          <cell r="Q562" t="str">
            <v>MSV</v>
          </cell>
          <cell r="T562">
            <v>949</v>
          </cell>
          <cell r="U562">
            <v>0</v>
          </cell>
        </row>
        <row r="563">
          <cell r="N563" t="str">
            <v>625</v>
          </cell>
          <cell r="Q563" t="str">
            <v>MSV</v>
          </cell>
          <cell r="T563">
            <v>391200</v>
          </cell>
          <cell r="U563">
            <v>0</v>
          </cell>
        </row>
        <row r="564">
          <cell r="N564" t="str">
            <v>626</v>
          </cell>
          <cell r="Q564" t="str">
            <v>MSV</v>
          </cell>
          <cell r="T564">
            <v>3234720</v>
          </cell>
          <cell r="U564">
            <v>0</v>
          </cell>
        </row>
        <row r="565">
          <cell r="N565" t="str">
            <v>625</v>
          </cell>
          <cell r="Q565" t="str">
            <v>MSV</v>
          </cell>
          <cell r="T565">
            <v>124800</v>
          </cell>
          <cell r="U565">
            <v>0</v>
          </cell>
        </row>
        <row r="566">
          <cell r="N566" t="str">
            <v>626</v>
          </cell>
          <cell r="Q566" t="str">
            <v>TTE</v>
          </cell>
          <cell r="T566">
            <v>444312</v>
          </cell>
          <cell r="U566">
            <v>0</v>
          </cell>
        </row>
        <row r="567">
          <cell r="N567" t="str">
            <v>660</v>
          </cell>
          <cell r="Q567" t="str">
            <v>EUR</v>
          </cell>
          <cell r="T567">
            <v>665</v>
          </cell>
          <cell r="U567">
            <v>7.0000000000000007E-2</v>
          </cell>
        </row>
        <row r="568">
          <cell r="N568" t="str">
            <v>626</v>
          </cell>
          <cell r="Q568" t="str">
            <v>RTU</v>
          </cell>
          <cell r="T568">
            <v>3329964</v>
          </cell>
          <cell r="U568">
            <v>43.29</v>
          </cell>
        </row>
        <row r="569">
          <cell r="N569" t="str">
            <v>623</v>
          </cell>
          <cell r="Q569" t="str">
            <v>FVE</v>
          </cell>
          <cell r="T569">
            <v>165344</v>
          </cell>
          <cell r="U569">
            <v>0</v>
          </cell>
        </row>
        <row r="570">
          <cell r="N570" t="str">
            <v>624</v>
          </cell>
          <cell r="Q570" t="str">
            <v>EUR</v>
          </cell>
          <cell r="T570">
            <v>3580852</v>
          </cell>
          <cell r="U570">
            <v>426.13</v>
          </cell>
        </row>
        <row r="571">
          <cell r="N571" t="str">
            <v>676</v>
          </cell>
          <cell r="Q571" t="str">
            <v>DS4</v>
          </cell>
          <cell r="T571">
            <v>0</v>
          </cell>
          <cell r="U571">
            <v>0</v>
          </cell>
        </row>
        <row r="572">
          <cell r="N572" t="str">
            <v>626</v>
          </cell>
          <cell r="Q572" t="str">
            <v>FVE</v>
          </cell>
          <cell r="T572">
            <v>3234720</v>
          </cell>
          <cell r="U572">
            <v>0</v>
          </cell>
        </row>
        <row r="573">
          <cell r="N573" t="str">
            <v>685</v>
          </cell>
          <cell r="Q573" t="str">
            <v>EUR</v>
          </cell>
          <cell r="T573">
            <v>204</v>
          </cell>
          <cell r="U573">
            <v>0.03</v>
          </cell>
        </row>
        <row r="574">
          <cell r="N574" t="str">
            <v>685</v>
          </cell>
          <cell r="Q574" t="str">
            <v>VDC</v>
          </cell>
          <cell r="T574">
            <v>204</v>
          </cell>
          <cell r="U574">
            <v>-0.03</v>
          </cell>
        </row>
        <row r="575">
          <cell r="N575" t="str">
            <v>624</v>
          </cell>
          <cell r="Q575" t="str">
            <v>EP3</v>
          </cell>
          <cell r="T575">
            <v>590640</v>
          </cell>
          <cell r="U575">
            <v>0</v>
          </cell>
        </row>
        <row r="576">
          <cell r="N576" t="str">
            <v>626</v>
          </cell>
          <cell r="Q576" t="str">
            <v>RIN</v>
          </cell>
          <cell r="T576">
            <v>3120155</v>
          </cell>
          <cell r="U576">
            <v>5494.6</v>
          </cell>
        </row>
        <row r="577">
          <cell r="N577" t="str">
            <v>626</v>
          </cell>
          <cell r="Q577" t="str">
            <v>EP3</v>
          </cell>
          <cell r="T577">
            <v>893970</v>
          </cell>
          <cell r="U577">
            <v>0</v>
          </cell>
        </row>
        <row r="578">
          <cell r="N578" t="str">
            <v>626</v>
          </cell>
          <cell r="Q578" t="str">
            <v>EP3</v>
          </cell>
          <cell r="T578">
            <v>973269</v>
          </cell>
          <cell r="U578">
            <v>0</v>
          </cell>
        </row>
        <row r="579">
          <cell r="N579" t="str">
            <v>650</v>
          </cell>
          <cell r="Q579" t="str">
            <v>TDC</v>
          </cell>
          <cell r="T579">
            <v>949</v>
          </cell>
          <cell r="U579">
            <v>0.14000000000000001</v>
          </cell>
        </row>
        <row r="580">
          <cell r="N580" t="str">
            <v>611</v>
          </cell>
          <cell r="Q580" t="str">
            <v>EFV</v>
          </cell>
          <cell r="T580">
            <v>980</v>
          </cell>
          <cell r="U580">
            <v>3</v>
          </cell>
        </row>
        <row r="581">
          <cell r="N581" t="str">
            <v>650</v>
          </cell>
          <cell r="Q581" t="str">
            <v>E16</v>
          </cell>
          <cell r="T581">
            <v>2740</v>
          </cell>
          <cell r="U581">
            <v>86.27</v>
          </cell>
        </row>
        <row r="582">
          <cell r="N582" t="str">
            <v>624</v>
          </cell>
          <cell r="Q582" t="str">
            <v>EIV</v>
          </cell>
          <cell r="T582">
            <v>510784</v>
          </cell>
          <cell r="U582">
            <v>0</v>
          </cell>
        </row>
        <row r="583">
          <cell r="N583" t="str">
            <v>624</v>
          </cell>
          <cell r="Q583" t="str">
            <v>FFC</v>
          </cell>
          <cell r="T583">
            <v>357024</v>
          </cell>
          <cell r="U583">
            <v>4.28</v>
          </cell>
        </row>
        <row r="584">
          <cell r="N584" t="str">
            <v>621</v>
          </cell>
          <cell r="Q584" t="str">
            <v>EFL</v>
          </cell>
          <cell r="T584">
            <v>148224</v>
          </cell>
          <cell r="U584">
            <v>4872.8599999999997</v>
          </cell>
        </row>
        <row r="585">
          <cell r="N585" t="str">
            <v>660</v>
          </cell>
          <cell r="Q585" t="str">
            <v>L12</v>
          </cell>
          <cell r="T585">
            <v>1</v>
          </cell>
          <cell r="U585">
            <v>10.47</v>
          </cell>
        </row>
        <row r="586">
          <cell r="N586" t="str">
            <v>623</v>
          </cell>
          <cell r="Q586" t="str">
            <v>BFC</v>
          </cell>
          <cell r="T586">
            <v>165344</v>
          </cell>
          <cell r="U586">
            <v>4774.79</v>
          </cell>
        </row>
        <row r="587">
          <cell r="N587" t="str">
            <v>624</v>
          </cell>
          <cell r="Q587" t="str">
            <v>LMR</v>
          </cell>
          <cell r="T587">
            <v>3580852</v>
          </cell>
          <cell r="U587">
            <v>3029.4</v>
          </cell>
        </row>
        <row r="588">
          <cell r="N588" t="str">
            <v>624</v>
          </cell>
          <cell r="Q588" t="str">
            <v>DSO</v>
          </cell>
          <cell r="T588">
            <v>527292</v>
          </cell>
          <cell r="U588">
            <v>311.10000000000002</v>
          </cell>
        </row>
        <row r="589">
          <cell r="N589" t="str">
            <v>641</v>
          </cell>
          <cell r="Q589" t="str">
            <v>TSE</v>
          </cell>
          <cell r="T589">
            <v>3072</v>
          </cell>
          <cell r="U589">
            <v>0</v>
          </cell>
        </row>
        <row r="590">
          <cell r="N590" t="str">
            <v>624</v>
          </cell>
          <cell r="Q590" t="str">
            <v>EP2</v>
          </cell>
          <cell r="T590">
            <v>5348968</v>
          </cell>
          <cell r="U590">
            <v>647.21</v>
          </cell>
        </row>
        <row r="591">
          <cell r="N591" t="str">
            <v>624</v>
          </cell>
          <cell r="Q591" t="str">
            <v>EP2</v>
          </cell>
          <cell r="T591">
            <v>510784</v>
          </cell>
          <cell r="U591">
            <v>61.8</v>
          </cell>
        </row>
        <row r="592">
          <cell r="N592" t="str">
            <v>624</v>
          </cell>
          <cell r="Q592" t="str">
            <v>DSM</v>
          </cell>
          <cell r="T592">
            <v>510784</v>
          </cell>
          <cell r="U592">
            <v>1139.56</v>
          </cell>
        </row>
        <row r="593">
          <cell r="N593" t="str">
            <v>611</v>
          </cell>
          <cell r="Q593" t="str">
            <v>CC</v>
          </cell>
          <cell r="T593">
            <v>0</v>
          </cell>
          <cell r="U593">
            <v>22</v>
          </cell>
        </row>
        <row r="594">
          <cell r="N594" t="str">
            <v>641</v>
          </cell>
          <cell r="Q594" t="str">
            <v>OMS</v>
          </cell>
          <cell r="T594">
            <v>3405</v>
          </cell>
          <cell r="U594">
            <v>0.76</v>
          </cell>
        </row>
        <row r="595">
          <cell r="N595" t="str">
            <v>626</v>
          </cell>
          <cell r="Q595" t="str">
            <v>DC</v>
          </cell>
          <cell r="T595">
            <v>1498.66</v>
          </cell>
          <cell r="U595">
            <v>35623.949999999997</v>
          </cell>
        </row>
        <row r="596">
          <cell r="N596" t="str">
            <v>641</v>
          </cell>
          <cell r="Q596" t="str">
            <v>OMS</v>
          </cell>
          <cell r="T596">
            <v>603439</v>
          </cell>
          <cell r="U596">
            <v>135.19999999999999</v>
          </cell>
        </row>
        <row r="597">
          <cell r="N597" t="str">
            <v>624</v>
          </cell>
          <cell r="Q597" t="str">
            <v>DC</v>
          </cell>
          <cell r="T597">
            <v>1646.43</v>
          </cell>
          <cell r="U597">
            <v>18390.62</v>
          </cell>
        </row>
        <row r="598">
          <cell r="N598" t="str">
            <v>623</v>
          </cell>
          <cell r="Q598" t="str">
            <v>DC</v>
          </cell>
          <cell r="T598">
            <v>490.04</v>
          </cell>
          <cell r="U598">
            <v>4841.59</v>
          </cell>
        </row>
        <row r="599">
          <cell r="N599" t="str">
            <v>623</v>
          </cell>
          <cell r="Q599" t="str">
            <v>FVC</v>
          </cell>
          <cell r="T599">
            <v>234546</v>
          </cell>
          <cell r="U599">
            <v>0</v>
          </cell>
        </row>
        <row r="600">
          <cell r="N600" t="str">
            <v>624</v>
          </cell>
          <cell r="Q600" t="str">
            <v>CAP</v>
          </cell>
          <cell r="T600">
            <v>518950</v>
          </cell>
          <cell r="U600">
            <v>6.22</v>
          </cell>
        </row>
        <row r="601">
          <cell r="N601" t="str">
            <v>624</v>
          </cell>
          <cell r="Q601" t="str">
            <v>PRC</v>
          </cell>
          <cell r="T601">
            <v>10835360</v>
          </cell>
          <cell r="U601">
            <v>14378.42</v>
          </cell>
        </row>
        <row r="602">
          <cell r="N602" t="str">
            <v>633</v>
          </cell>
          <cell r="Q602" t="str">
            <v>DS2</v>
          </cell>
          <cell r="T602">
            <v>134702367</v>
          </cell>
          <cell r="U602">
            <v>0</v>
          </cell>
        </row>
        <row r="603">
          <cell r="N603" t="str">
            <v>623</v>
          </cell>
          <cell r="Q603" t="str">
            <v>PRC</v>
          </cell>
          <cell r="T603">
            <v>35200</v>
          </cell>
          <cell r="U603">
            <v>179.94</v>
          </cell>
        </row>
        <row r="604">
          <cell r="N604" t="str">
            <v>624</v>
          </cell>
          <cell r="Q604" t="str">
            <v>LMV</v>
          </cell>
          <cell r="T604">
            <v>70400</v>
          </cell>
          <cell r="U604">
            <v>-0.14000000000000001</v>
          </cell>
        </row>
        <row r="605">
          <cell r="N605" t="str">
            <v>611</v>
          </cell>
          <cell r="Q605" t="str">
            <v>PRC</v>
          </cell>
          <cell r="T605">
            <v>980</v>
          </cell>
          <cell r="U605">
            <v>2.5299999999999998</v>
          </cell>
        </row>
        <row r="606">
          <cell r="N606" t="str">
            <v>623</v>
          </cell>
          <cell r="Q606" t="str">
            <v>LMV</v>
          </cell>
          <cell r="T606">
            <v>234546</v>
          </cell>
          <cell r="U606">
            <v>-6.8</v>
          </cell>
        </row>
        <row r="607">
          <cell r="N607" t="str">
            <v>624</v>
          </cell>
          <cell r="Q607" t="str">
            <v>CAV</v>
          </cell>
          <cell r="T607">
            <v>70400</v>
          </cell>
          <cell r="U607">
            <v>-7.25</v>
          </cell>
        </row>
        <row r="608">
          <cell r="N608" t="str">
            <v>650</v>
          </cell>
          <cell r="Q608" t="str">
            <v>CAV</v>
          </cell>
          <cell r="T608">
            <v>3091</v>
          </cell>
          <cell r="U608">
            <v>0</v>
          </cell>
        </row>
        <row r="609">
          <cell r="N609" t="str">
            <v>624</v>
          </cell>
          <cell r="Q609" t="str">
            <v>DO5</v>
          </cell>
          <cell r="T609">
            <v>2942592</v>
          </cell>
          <cell r="U609">
            <v>-506.12</v>
          </cell>
        </row>
        <row r="610">
          <cell r="N610" t="str">
            <v>623</v>
          </cell>
          <cell r="Q610" t="str">
            <v>EC</v>
          </cell>
          <cell r="T610">
            <v>234546</v>
          </cell>
          <cell r="U610">
            <v>15877.82</v>
          </cell>
        </row>
        <row r="611">
          <cell r="N611" t="str">
            <v>821</v>
          </cell>
          <cell r="Q611" t="str">
            <v>EC</v>
          </cell>
          <cell r="T611">
            <v>-6321.6</v>
          </cell>
          <cell r="U611">
            <v>-758.54</v>
          </cell>
        </row>
        <row r="612">
          <cell r="N612" t="str">
            <v>621</v>
          </cell>
          <cell r="Q612" t="str">
            <v>EC</v>
          </cell>
          <cell r="T612">
            <v>148224</v>
          </cell>
          <cell r="U612">
            <v>17643.3</v>
          </cell>
        </row>
        <row r="613">
          <cell r="N613" t="str">
            <v>624</v>
          </cell>
          <cell r="Q613" t="str">
            <v>EC</v>
          </cell>
          <cell r="T613">
            <v>140000</v>
          </cell>
          <cell r="U613">
            <v>8649.34</v>
          </cell>
        </row>
        <row r="614">
          <cell r="N614" t="str">
            <v>642</v>
          </cell>
          <cell r="Q614" t="str">
            <v>EC</v>
          </cell>
          <cell r="T614">
            <v>0</v>
          </cell>
          <cell r="U614">
            <v>137.27000000000001</v>
          </cell>
        </row>
        <row r="615">
          <cell r="N615" t="str">
            <v>623</v>
          </cell>
          <cell r="Q615" t="str">
            <v>TIU</v>
          </cell>
          <cell r="T615">
            <v>165344</v>
          </cell>
          <cell r="U615">
            <v>0.17</v>
          </cell>
        </row>
        <row r="616">
          <cell r="N616" t="str">
            <v>650</v>
          </cell>
          <cell r="Q616" t="str">
            <v>TIU</v>
          </cell>
          <cell r="T616">
            <v>949</v>
          </cell>
          <cell r="U616">
            <v>0</v>
          </cell>
        </row>
        <row r="617">
          <cell r="N617" t="str">
            <v>655</v>
          </cell>
          <cell r="Q617" t="str">
            <v>TIU</v>
          </cell>
          <cell r="T617">
            <v>297</v>
          </cell>
          <cell r="U617">
            <v>0</v>
          </cell>
        </row>
        <row r="618">
          <cell r="N618" t="str">
            <v>685</v>
          </cell>
          <cell r="Q618" t="str">
            <v>VSM</v>
          </cell>
          <cell r="T618">
            <v>204</v>
          </cell>
          <cell r="U618">
            <v>-1.03</v>
          </cell>
        </row>
        <row r="619">
          <cell r="N619" t="str">
            <v>624</v>
          </cell>
          <cell r="Q619" t="str">
            <v>FFE</v>
          </cell>
          <cell r="T619">
            <v>304704</v>
          </cell>
          <cell r="U619">
            <v>34.130000000000003</v>
          </cell>
        </row>
        <row r="620">
          <cell r="N620" t="str">
            <v>650</v>
          </cell>
          <cell r="Q620" t="str">
            <v>TTE</v>
          </cell>
          <cell r="T620">
            <v>18305</v>
          </cell>
          <cell r="U620">
            <v>0</v>
          </cell>
        </row>
        <row r="621">
          <cell r="N621" t="str">
            <v>625</v>
          </cell>
          <cell r="Q621" t="str">
            <v>PRV</v>
          </cell>
          <cell r="T621">
            <v>124800</v>
          </cell>
          <cell r="U621">
            <v>-7.74</v>
          </cell>
        </row>
        <row r="622">
          <cell r="N622" t="str">
            <v>625</v>
          </cell>
          <cell r="Q622" t="str">
            <v>ICN</v>
          </cell>
          <cell r="T622">
            <v>124800</v>
          </cell>
          <cell r="U622">
            <v>0</v>
          </cell>
        </row>
        <row r="623">
          <cell r="N623" t="str">
            <v>686</v>
          </cell>
          <cell r="Q623" t="str">
            <v>VAP</v>
          </cell>
          <cell r="T623">
            <v>295</v>
          </cell>
          <cell r="U623">
            <v>0</v>
          </cell>
        </row>
        <row r="624">
          <cell r="N624" t="str">
            <v>624</v>
          </cell>
          <cell r="Q624" t="str">
            <v>RTU</v>
          </cell>
          <cell r="T624">
            <v>151200</v>
          </cell>
          <cell r="U624">
            <v>2.27</v>
          </cell>
        </row>
        <row r="625">
          <cell r="N625" t="str">
            <v>626</v>
          </cell>
          <cell r="Q625" t="str">
            <v>PRV</v>
          </cell>
          <cell r="T625">
            <v>1121472</v>
          </cell>
          <cell r="U625">
            <v>42.61</v>
          </cell>
        </row>
        <row r="626">
          <cell r="N626" t="str">
            <v>626</v>
          </cell>
          <cell r="Q626" t="str">
            <v>FVE</v>
          </cell>
          <cell r="T626">
            <v>973269</v>
          </cell>
          <cell r="U626">
            <v>0</v>
          </cell>
        </row>
        <row r="627">
          <cell r="N627" t="str">
            <v>626</v>
          </cell>
          <cell r="Q627" t="str">
            <v>ICN</v>
          </cell>
          <cell r="T627">
            <v>973269</v>
          </cell>
          <cell r="U627">
            <v>0</v>
          </cell>
        </row>
        <row r="628">
          <cell r="N628" t="str">
            <v>660</v>
          </cell>
          <cell r="Q628" t="str">
            <v>L31</v>
          </cell>
          <cell r="T628">
            <v>1</v>
          </cell>
          <cell r="U628">
            <v>10.71</v>
          </cell>
        </row>
        <row r="629">
          <cell r="N629" t="str">
            <v>624</v>
          </cell>
          <cell r="Q629" t="str">
            <v>MC</v>
          </cell>
          <cell r="T629">
            <v>0</v>
          </cell>
          <cell r="U629">
            <v>62694</v>
          </cell>
        </row>
        <row r="630">
          <cell r="N630" t="str">
            <v>626</v>
          </cell>
          <cell r="Q630" t="str">
            <v>ICV</v>
          </cell>
          <cell r="T630">
            <v>1660230</v>
          </cell>
          <cell r="U630">
            <v>0</v>
          </cell>
        </row>
        <row r="631">
          <cell r="N631" t="str">
            <v>642</v>
          </cell>
          <cell r="Q631" t="str">
            <v>TDC</v>
          </cell>
          <cell r="T631">
            <v>390</v>
          </cell>
          <cell r="U631">
            <v>0.02</v>
          </cell>
        </row>
        <row r="632">
          <cell r="N632" t="str">
            <v>623</v>
          </cell>
          <cell r="Q632" t="str">
            <v>EP3</v>
          </cell>
          <cell r="T632">
            <v>44232</v>
          </cell>
          <cell r="U632">
            <v>0</v>
          </cell>
        </row>
        <row r="633">
          <cell r="N633" t="str">
            <v>623</v>
          </cell>
          <cell r="Q633" t="str">
            <v>EIN</v>
          </cell>
          <cell r="T633">
            <v>81480</v>
          </cell>
          <cell r="U633">
            <v>45.87</v>
          </cell>
        </row>
        <row r="634">
          <cell r="N634" t="str">
            <v>623</v>
          </cell>
          <cell r="Q634" t="str">
            <v>DS6</v>
          </cell>
          <cell r="T634">
            <v>424860</v>
          </cell>
          <cell r="U634">
            <v>-5.09</v>
          </cell>
        </row>
        <row r="635">
          <cell r="N635" t="str">
            <v>641</v>
          </cell>
          <cell r="Q635" t="str">
            <v>BFC</v>
          </cell>
          <cell r="T635">
            <v>3072</v>
          </cell>
          <cell r="U635">
            <v>88.7</v>
          </cell>
        </row>
        <row r="636">
          <cell r="N636" t="str">
            <v>626</v>
          </cell>
          <cell r="Q636" t="str">
            <v>LMR</v>
          </cell>
          <cell r="T636">
            <v>7515856</v>
          </cell>
          <cell r="U636">
            <v>668.75</v>
          </cell>
        </row>
        <row r="637">
          <cell r="N637" t="str">
            <v>650</v>
          </cell>
          <cell r="Q637" t="str">
            <v>EFL</v>
          </cell>
          <cell r="T637">
            <v>3091</v>
          </cell>
          <cell r="U637">
            <v>101.64</v>
          </cell>
        </row>
        <row r="638">
          <cell r="N638" t="str">
            <v>641</v>
          </cell>
          <cell r="Q638" t="str">
            <v>LMR</v>
          </cell>
          <cell r="T638">
            <v>3405</v>
          </cell>
          <cell r="U638">
            <v>1.93</v>
          </cell>
        </row>
        <row r="639">
          <cell r="N639" t="str">
            <v>650</v>
          </cell>
          <cell r="Q639" t="str">
            <v>E35</v>
          </cell>
          <cell r="T639">
            <v>2222</v>
          </cell>
          <cell r="U639">
            <v>69.98</v>
          </cell>
        </row>
        <row r="640">
          <cell r="N640" t="str">
            <v>650</v>
          </cell>
          <cell r="Q640" t="str">
            <v>BFC</v>
          </cell>
          <cell r="T640">
            <v>1896</v>
          </cell>
          <cell r="U640">
            <v>54.78</v>
          </cell>
        </row>
        <row r="641">
          <cell r="N641" t="str">
            <v>624</v>
          </cell>
          <cell r="Q641" t="str">
            <v>DC</v>
          </cell>
          <cell r="T641">
            <v>100</v>
          </cell>
          <cell r="U641">
            <v>1827</v>
          </cell>
        </row>
        <row r="642">
          <cell r="N642" t="str">
            <v>624</v>
          </cell>
          <cell r="Q642" t="str">
            <v>CAP</v>
          </cell>
          <cell r="T642">
            <v>151200</v>
          </cell>
          <cell r="U642">
            <v>1.81</v>
          </cell>
        </row>
        <row r="643">
          <cell r="N643" t="str">
            <v>624</v>
          </cell>
          <cell r="Q643" t="str">
            <v>DC</v>
          </cell>
          <cell r="T643">
            <v>306.22000000000003</v>
          </cell>
          <cell r="U643">
            <v>4814.29</v>
          </cell>
        </row>
        <row r="644">
          <cell r="N644" t="str">
            <v>624</v>
          </cell>
          <cell r="Q644" t="str">
            <v>DSM</v>
          </cell>
          <cell r="T644">
            <v>410400</v>
          </cell>
          <cell r="U644">
            <v>915.6</v>
          </cell>
        </row>
        <row r="645">
          <cell r="N645" t="str">
            <v>625</v>
          </cell>
          <cell r="Q645" t="str">
            <v>DC</v>
          </cell>
          <cell r="T645">
            <v>7717.87</v>
          </cell>
          <cell r="U645">
            <v>162536.46</v>
          </cell>
        </row>
        <row r="646">
          <cell r="N646" t="str">
            <v>626</v>
          </cell>
          <cell r="Q646" t="str">
            <v>DC</v>
          </cell>
          <cell r="T646">
            <v>2000</v>
          </cell>
          <cell r="U646">
            <v>48340</v>
          </cell>
        </row>
        <row r="647">
          <cell r="N647" t="str">
            <v>621</v>
          </cell>
          <cell r="Q647" t="str">
            <v>TSE</v>
          </cell>
          <cell r="T647">
            <v>14400</v>
          </cell>
          <cell r="U647">
            <v>0</v>
          </cell>
        </row>
        <row r="648">
          <cell r="N648" t="str">
            <v>624</v>
          </cell>
          <cell r="Q648" t="str">
            <v>DSO</v>
          </cell>
          <cell r="T648">
            <v>472800</v>
          </cell>
          <cell r="U648">
            <v>278.95</v>
          </cell>
        </row>
        <row r="649">
          <cell r="N649" t="str">
            <v>626</v>
          </cell>
          <cell r="Q649" t="str">
            <v>DC</v>
          </cell>
          <cell r="T649">
            <v>1038.3399999999999</v>
          </cell>
          <cell r="U649">
            <v>24058.34</v>
          </cell>
        </row>
        <row r="650">
          <cell r="N650" t="str">
            <v>624</v>
          </cell>
          <cell r="Q650" t="str">
            <v>OMS</v>
          </cell>
          <cell r="T650">
            <v>642528</v>
          </cell>
          <cell r="U650">
            <v>159.99</v>
          </cell>
        </row>
        <row r="651">
          <cell r="N651" t="str">
            <v>624</v>
          </cell>
          <cell r="Q651" t="str">
            <v>RIV</v>
          </cell>
          <cell r="T651">
            <v>590640</v>
          </cell>
          <cell r="U651">
            <v>0</v>
          </cell>
        </row>
        <row r="652">
          <cell r="N652" t="str">
            <v>623</v>
          </cell>
          <cell r="Q652" t="str">
            <v>DO8</v>
          </cell>
          <cell r="T652">
            <v>62856</v>
          </cell>
          <cell r="U652">
            <v>0.38</v>
          </cell>
        </row>
        <row r="653">
          <cell r="N653" t="str">
            <v>650</v>
          </cell>
          <cell r="Q653" t="str">
            <v>MSO</v>
          </cell>
          <cell r="T653">
            <v>213759</v>
          </cell>
          <cell r="U653">
            <v>32.950000000000003</v>
          </cell>
        </row>
        <row r="654">
          <cell r="N654" t="str">
            <v>624</v>
          </cell>
          <cell r="Q654" t="str">
            <v>EP4</v>
          </cell>
          <cell r="T654">
            <v>410400</v>
          </cell>
          <cell r="U654">
            <v>0</v>
          </cell>
        </row>
        <row r="655">
          <cell r="N655" t="str">
            <v>650</v>
          </cell>
          <cell r="Q655" t="str">
            <v>RIV</v>
          </cell>
          <cell r="T655">
            <v>949</v>
          </cell>
          <cell r="U655">
            <v>0</v>
          </cell>
        </row>
        <row r="656">
          <cell r="N656" t="str">
            <v>623</v>
          </cell>
          <cell r="Q656" t="str">
            <v>DO5</v>
          </cell>
          <cell r="T656">
            <v>62856</v>
          </cell>
          <cell r="U656">
            <v>-50.03</v>
          </cell>
        </row>
        <row r="657">
          <cell r="N657" t="str">
            <v>623</v>
          </cell>
          <cell r="Q657" t="str">
            <v>ECR</v>
          </cell>
          <cell r="T657">
            <v>234546</v>
          </cell>
          <cell r="U657">
            <v>1189.3900000000001</v>
          </cell>
        </row>
        <row r="658">
          <cell r="N658" t="str">
            <v>821</v>
          </cell>
          <cell r="Q658" t="str">
            <v>ECR</v>
          </cell>
          <cell r="T658">
            <v>-15739.6</v>
          </cell>
          <cell r="U658">
            <v>-42.54</v>
          </cell>
        </row>
        <row r="659">
          <cell r="N659" t="str">
            <v>677</v>
          </cell>
          <cell r="Q659" t="str">
            <v>EDE</v>
          </cell>
          <cell r="T659">
            <v>567</v>
          </cell>
          <cell r="U659">
            <v>6333.39</v>
          </cell>
        </row>
        <row r="660">
          <cell r="N660" t="str">
            <v>624</v>
          </cell>
          <cell r="Q660" t="str">
            <v>FMU</v>
          </cell>
          <cell r="T660">
            <v>70400</v>
          </cell>
          <cell r="U660">
            <v>0.08</v>
          </cell>
        </row>
        <row r="661">
          <cell r="N661" t="str">
            <v>623</v>
          </cell>
          <cell r="Q661" t="str">
            <v>TEC</v>
          </cell>
          <cell r="T661">
            <v>1190</v>
          </cell>
          <cell r="U661">
            <v>60.86</v>
          </cell>
        </row>
        <row r="662">
          <cell r="N662" t="str">
            <v>623</v>
          </cell>
          <cell r="Q662" t="str">
            <v>TIU</v>
          </cell>
          <cell r="T662">
            <v>234546</v>
          </cell>
          <cell r="U662">
            <v>0.24</v>
          </cell>
        </row>
        <row r="663">
          <cell r="N663" t="str">
            <v>641</v>
          </cell>
          <cell r="Q663" t="str">
            <v>TTC</v>
          </cell>
          <cell r="T663">
            <v>3072</v>
          </cell>
          <cell r="U663">
            <v>0.11</v>
          </cell>
        </row>
        <row r="664">
          <cell r="N664" t="str">
            <v>624</v>
          </cell>
          <cell r="Q664" t="str">
            <v>DO1</v>
          </cell>
          <cell r="T664">
            <v>2942592</v>
          </cell>
          <cell r="U664">
            <v>2524.7399999999998</v>
          </cell>
        </row>
        <row r="665">
          <cell r="N665" t="str">
            <v>623</v>
          </cell>
          <cell r="Q665" t="str">
            <v>MSV</v>
          </cell>
          <cell r="T665">
            <v>81480</v>
          </cell>
          <cell r="U665">
            <v>0</v>
          </cell>
        </row>
        <row r="666">
          <cell r="N666" t="str">
            <v>612</v>
          </cell>
          <cell r="Q666" t="str">
            <v>TTE</v>
          </cell>
          <cell r="T666">
            <v>10954</v>
          </cell>
          <cell r="U666">
            <v>0</v>
          </cell>
        </row>
        <row r="667">
          <cell r="N667" t="str">
            <v>685</v>
          </cell>
          <cell r="Q667" t="str">
            <v>VMS</v>
          </cell>
          <cell r="T667">
            <v>204</v>
          </cell>
          <cell r="U667">
            <v>-0.05</v>
          </cell>
        </row>
        <row r="668">
          <cell r="N668" t="str">
            <v>621</v>
          </cell>
          <cell r="Q668" t="str">
            <v>RTU</v>
          </cell>
          <cell r="T668">
            <v>5100</v>
          </cell>
          <cell r="U668">
            <v>0.09</v>
          </cell>
        </row>
        <row r="669">
          <cell r="N669" t="str">
            <v>624</v>
          </cell>
          <cell r="Q669" t="str">
            <v>ICN</v>
          </cell>
          <cell r="T669">
            <v>357024</v>
          </cell>
          <cell r="U669">
            <v>0</v>
          </cell>
        </row>
        <row r="670">
          <cell r="N670" t="str">
            <v>626</v>
          </cell>
          <cell r="Q670" t="str">
            <v>DS4</v>
          </cell>
          <cell r="T670">
            <v>639936</v>
          </cell>
          <cell r="U670">
            <v>-22.4</v>
          </cell>
        </row>
        <row r="671">
          <cell r="N671" t="str">
            <v>626</v>
          </cell>
          <cell r="Q671" t="str">
            <v>PRV</v>
          </cell>
          <cell r="T671">
            <v>444312</v>
          </cell>
          <cell r="U671">
            <v>16.88</v>
          </cell>
        </row>
        <row r="672">
          <cell r="N672" t="str">
            <v>624</v>
          </cell>
          <cell r="Q672" t="str">
            <v>RIN</v>
          </cell>
          <cell r="T672">
            <v>510784</v>
          </cell>
          <cell r="U672">
            <v>979.17</v>
          </cell>
        </row>
        <row r="673">
          <cell r="N673" t="str">
            <v>611</v>
          </cell>
          <cell r="Q673" t="str">
            <v>TDC</v>
          </cell>
          <cell r="T673">
            <v>6196</v>
          </cell>
          <cell r="U673">
            <v>0.33</v>
          </cell>
        </row>
        <row r="674">
          <cell r="N674" t="str">
            <v>620</v>
          </cell>
          <cell r="Q674" t="str">
            <v>EFV</v>
          </cell>
          <cell r="T674">
            <v>3380</v>
          </cell>
          <cell r="U674">
            <v>10.34</v>
          </cell>
        </row>
        <row r="675">
          <cell r="N675" t="str">
            <v>641</v>
          </cell>
          <cell r="Q675" t="str">
            <v>EFV</v>
          </cell>
          <cell r="T675">
            <v>1130</v>
          </cell>
          <cell r="U675">
            <v>3.46</v>
          </cell>
        </row>
        <row r="676">
          <cell r="N676" t="str">
            <v>623</v>
          </cell>
          <cell r="Q676" t="str">
            <v>TDC</v>
          </cell>
          <cell r="T676">
            <v>165344</v>
          </cell>
          <cell r="U676">
            <v>19.010000000000002</v>
          </cell>
        </row>
        <row r="677">
          <cell r="N677" t="str">
            <v>624</v>
          </cell>
          <cell r="Q677" t="str">
            <v>TDE</v>
          </cell>
          <cell r="T677">
            <v>304704</v>
          </cell>
          <cell r="U677">
            <v>0</v>
          </cell>
        </row>
        <row r="678">
          <cell r="N678" t="str">
            <v>621</v>
          </cell>
          <cell r="Q678" t="str">
            <v>DO0</v>
          </cell>
          <cell r="T678">
            <v>320</v>
          </cell>
          <cell r="U678">
            <v>0.06</v>
          </cell>
        </row>
        <row r="679">
          <cell r="N679" t="str">
            <v>626</v>
          </cell>
          <cell r="Q679" t="str">
            <v>LMR</v>
          </cell>
          <cell r="T679">
            <v>444312</v>
          </cell>
          <cell r="U679">
            <v>45.76</v>
          </cell>
        </row>
        <row r="680">
          <cell r="N680" t="str">
            <v>634</v>
          </cell>
          <cell r="Q680" t="str">
            <v>EFL</v>
          </cell>
          <cell r="T680">
            <v>194840314</v>
          </cell>
          <cell r="U680">
            <v>6405375.3200000003</v>
          </cell>
        </row>
        <row r="681">
          <cell r="N681" t="str">
            <v>624</v>
          </cell>
          <cell r="Q681" t="str">
            <v>TSE</v>
          </cell>
          <cell r="T681">
            <v>590640</v>
          </cell>
          <cell r="U681">
            <v>0</v>
          </cell>
        </row>
        <row r="682">
          <cell r="N682" t="str">
            <v>624</v>
          </cell>
          <cell r="Q682" t="str">
            <v>CAP</v>
          </cell>
          <cell r="T682">
            <v>2907284</v>
          </cell>
          <cell r="U682">
            <v>34.9</v>
          </cell>
        </row>
        <row r="683">
          <cell r="N683" t="str">
            <v>624</v>
          </cell>
          <cell r="Q683" t="str">
            <v>DC</v>
          </cell>
          <cell r="T683">
            <v>383.04</v>
          </cell>
          <cell r="U683">
            <v>4800.08</v>
          </cell>
        </row>
        <row r="684">
          <cell r="N684" t="str">
            <v>624</v>
          </cell>
          <cell r="Q684" t="str">
            <v>DS2</v>
          </cell>
          <cell r="T684">
            <v>527292</v>
          </cell>
          <cell r="U684">
            <v>0</v>
          </cell>
        </row>
        <row r="685">
          <cell r="N685" t="str">
            <v>623</v>
          </cell>
          <cell r="Q685" t="str">
            <v>TSC</v>
          </cell>
          <cell r="T685">
            <v>165344</v>
          </cell>
          <cell r="U685">
            <v>0</v>
          </cell>
        </row>
        <row r="686">
          <cell r="N686" t="str">
            <v>821</v>
          </cell>
          <cell r="Q686" t="str">
            <v>ECA</v>
          </cell>
          <cell r="T686">
            <v>-61879.9</v>
          </cell>
          <cell r="U686">
            <v>-422.19</v>
          </cell>
        </row>
        <row r="687">
          <cell r="N687" t="str">
            <v>623</v>
          </cell>
          <cell r="Q687" t="str">
            <v>CAV</v>
          </cell>
          <cell r="T687">
            <v>234546</v>
          </cell>
          <cell r="U687">
            <v>11.25</v>
          </cell>
        </row>
        <row r="688">
          <cell r="N688" t="str">
            <v>624</v>
          </cell>
          <cell r="Q688" t="str">
            <v>DS5</v>
          </cell>
          <cell r="T688">
            <v>527292</v>
          </cell>
          <cell r="U688">
            <v>0</v>
          </cell>
        </row>
        <row r="689">
          <cell r="N689" t="str">
            <v>623</v>
          </cell>
          <cell r="Q689" t="str">
            <v>EBF</v>
          </cell>
          <cell r="T689">
            <v>44232</v>
          </cell>
          <cell r="U689">
            <v>-1270.74</v>
          </cell>
        </row>
        <row r="690">
          <cell r="N690" t="str">
            <v>821</v>
          </cell>
          <cell r="Q690" t="str">
            <v>EC</v>
          </cell>
          <cell r="T690">
            <v>0</v>
          </cell>
          <cell r="U690">
            <v>0</v>
          </cell>
        </row>
        <row r="691">
          <cell r="N691" t="str">
            <v>686</v>
          </cell>
          <cell r="Q691" t="str">
            <v>TTC</v>
          </cell>
          <cell r="T691">
            <v>295</v>
          </cell>
          <cell r="U691">
            <v>0.01</v>
          </cell>
        </row>
        <row r="692">
          <cell r="N692" t="str">
            <v>685</v>
          </cell>
          <cell r="Q692" t="str">
            <v>VAU</v>
          </cell>
          <cell r="T692">
            <v>204</v>
          </cell>
          <cell r="U692">
            <v>-0.01</v>
          </cell>
        </row>
        <row r="693">
          <cell r="N693" t="str">
            <v>624</v>
          </cell>
          <cell r="Q693" t="str">
            <v>FFE</v>
          </cell>
          <cell r="T693">
            <v>151200</v>
          </cell>
          <cell r="U693">
            <v>16.93</v>
          </cell>
        </row>
        <row r="694">
          <cell r="N694" t="str">
            <v>650</v>
          </cell>
          <cell r="Q694" t="str">
            <v>E15</v>
          </cell>
          <cell r="T694">
            <v>86</v>
          </cell>
          <cell r="U694">
            <v>2.71</v>
          </cell>
        </row>
        <row r="695">
          <cell r="N695" t="str">
            <v>624</v>
          </cell>
          <cell r="Q695" t="str">
            <v>TDC</v>
          </cell>
          <cell r="T695">
            <v>590640</v>
          </cell>
          <cell r="U695">
            <v>57.88</v>
          </cell>
        </row>
        <row r="696">
          <cell r="N696" t="str">
            <v>624</v>
          </cell>
          <cell r="Q696" t="str">
            <v>RIN</v>
          </cell>
          <cell r="T696">
            <v>357024</v>
          </cell>
          <cell r="U696">
            <v>684.41</v>
          </cell>
        </row>
        <row r="697">
          <cell r="N697" t="str">
            <v>624</v>
          </cell>
          <cell r="Q697" t="str">
            <v>DO4</v>
          </cell>
          <cell r="T697">
            <v>2942592</v>
          </cell>
          <cell r="U697">
            <v>0</v>
          </cell>
        </row>
        <row r="698">
          <cell r="N698" t="str">
            <v>624</v>
          </cell>
          <cell r="Q698" t="str">
            <v>FFC</v>
          </cell>
          <cell r="T698">
            <v>3580852</v>
          </cell>
          <cell r="U698">
            <v>42.97</v>
          </cell>
        </row>
        <row r="699">
          <cell r="N699" t="str">
            <v>623</v>
          </cell>
          <cell r="Q699" t="str">
            <v>PPT</v>
          </cell>
          <cell r="T699">
            <v>35200</v>
          </cell>
          <cell r="U699">
            <v>0</v>
          </cell>
        </row>
        <row r="700">
          <cell r="N700" t="str">
            <v>624</v>
          </cell>
          <cell r="Q700" t="str">
            <v>EP2</v>
          </cell>
          <cell r="T700">
            <v>410400</v>
          </cell>
          <cell r="U700">
            <v>49.66</v>
          </cell>
        </row>
        <row r="701">
          <cell r="N701" t="str">
            <v>624</v>
          </cell>
          <cell r="Q701" t="str">
            <v>TSE</v>
          </cell>
          <cell r="T701">
            <v>3580852</v>
          </cell>
          <cell r="U701">
            <v>0</v>
          </cell>
        </row>
        <row r="702">
          <cell r="N702" t="str">
            <v>633</v>
          </cell>
          <cell r="Q702" t="str">
            <v>DO3</v>
          </cell>
          <cell r="T702">
            <v>112693300</v>
          </cell>
          <cell r="U702">
            <v>8001.22</v>
          </cell>
        </row>
        <row r="703">
          <cell r="N703" t="str">
            <v>624</v>
          </cell>
          <cell r="Q703" t="str">
            <v>LMV</v>
          </cell>
          <cell r="T703">
            <v>510784</v>
          </cell>
          <cell r="U703">
            <v>-1.02</v>
          </cell>
        </row>
        <row r="704">
          <cell r="N704" t="str">
            <v>626</v>
          </cell>
          <cell r="Q704" t="str">
            <v>EP4</v>
          </cell>
          <cell r="T704">
            <v>893970</v>
          </cell>
          <cell r="U704">
            <v>0</v>
          </cell>
        </row>
        <row r="705">
          <cell r="N705" t="str">
            <v>650</v>
          </cell>
          <cell r="Q705" t="str">
            <v>EP4</v>
          </cell>
          <cell r="T705">
            <v>949</v>
          </cell>
          <cell r="U705">
            <v>0</v>
          </cell>
        </row>
        <row r="706">
          <cell r="N706" t="str">
            <v>623</v>
          </cell>
          <cell r="Q706" t="str">
            <v>MSO</v>
          </cell>
          <cell r="T706">
            <v>165344</v>
          </cell>
          <cell r="U706">
            <v>131.44999999999999</v>
          </cell>
        </row>
        <row r="707">
          <cell r="N707" t="str">
            <v>623</v>
          </cell>
          <cell r="Q707" t="str">
            <v>RIV</v>
          </cell>
          <cell r="T707">
            <v>81480</v>
          </cell>
          <cell r="U707">
            <v>0</v>
          </cell>
        </row>
        <row r="708">
          <cell r="N708" t="str">
            <v>621</v>
          </cell>
          <cell r="Q708" t="str">
            <v>DS0</v>
          </cell>
          <cell r="T708">
            <v>326200</v>
          </cell>
          <cell r="U708">
            <v>18.920000000000002</v>
          </cell>
        </row>
        <row r="709">
          <cell r="N709" t="str">
            <v>641</v>
          </cell>
          <cell r="Q709" t="str">
            <v>CAV</v>
          </cell>
          <cell r="T709">
            <v>1130</v>
          </cell>
          <cell r="U709">
            <v>-0.39</v>
          </cell>
        </row>
        <row r="710">
          <cell r="N710" t="str">
            <v>624</v>
          </cell>
          <cell r="Q710" t="str">
            <v>DO5</v>
          </cell>
          <cell r="T710">
            <v>629142</v>
          </cell>
          <cell r="U710">
            <v>-108.21</v>
          </cell>
        </row>
        <row r="711">
          <cell r="N711" t="str">
            <v>621</v>
          </cell>
          <cell r="Q711" t="str">
            <v>DO7</v>
          </cell>
          <cell r="T711">
            <v>7008</v>
          </cell>
          <cell r="U711">
            <v>0</v>
          </cell>
        </row>
        <row r="712">
          <cell r="N712" t="str">
            <v>624</v>
          </cell>
          <cell r="Q712" t="str">
            <v>ECR</v>
          </cell>
          <cell r="T712">
            <v>304704</v>
          </cell>
          <cell r="U712">
            <v>1080.79</v>
          </cell>
        </row>
        <row r="713">
          <cell r="N713" t="str">
            <v>622</v>
          </cell>
          <cell r="Q713" t="str">
            <v>DO1</v>
          </cell>
          <cell r="T713">
            <v>6425</v>
          </cell>
          <cell r="U713">
            <v>0</v>
          </cell>
        </row>
        <row r="714">
          <cell r="N714" t="str">
            <v>623</v>
          </cell>
          <cell r="Q714" t="str">
            <v>TTE</v>
          </cell>
          <cell r="T714">
            <v>234546</v>
          </cell>
          <cell r="U714">
            <v>0</v>
          </cell>
        </row>
        <row r="715">
          <cell r="N715" t="str">
            <v>625</v>
          </cell>
          <cell r="Q715" t="str">
            <v>EUR</v>
          </cell>
          <cell r="T715">
            <v>124800</v>
          </cell>
          <cell r="U715">
            <v>14.85</v>
          </cell>
        </row>
        <row r="716">
          <cell r="N716" t="str">
            <v>624</v>
          </cell>
          <cell r="Q716" t="str">
            <v>PRV</v>
          </cell>
          <cell r="T716">
            <v>590640</v>
          </cell>
          <cell r="U716">
            <v>6.5</v>
          </cell>
        </row>
        <row r="717">
          <cell r="N717" t="str">
            <v>623</v>
          </cell>
          <cell r="Q717" t="str">
            <v>ICN</v>
          </cell>
          <cell r="T717">
            <v>35200</v>
          </cell>
          <cell r="U717">
            <v>0</v>
          </cell>
        </row>
        <row r="718">
          <cell r="N718" t="str">
            <v>632</v>
          </cell>
          <cell r="Q718" t="str">
            <v>DS4</v>
          </cell>
          <cell r="T718">
            <v>26155970</v>
          </cell>
          <cell r="U718">
            <v>-9834.64</v>
          </cell>
        </row>
        <row r="719">
          <cell r="N719" t="str">
            <v>626</v>
          </cell>
          <cell r="Q719" t="str">
            <v>DS4</v>
          </cell>
          <cell r="T719">
            <v>1483200</v>
          </cell>
          <cell r="U719">
            <v>-51.91</v>
          </cell>
        </row>
        <row r="720">
          <cell r="N720" t="str">
            <v>624</v>
          </cell>
          <cell r="Q720" t="str">
            <v>EIN</v>
          </cell>
          <cell r="T720">
            <v>590640</v>
          </cell>
          <cell r="U720">
            <v>332.53</v>
          </cell>
        </row>
        <row r="721">
          <cell r="N721" t="str">
            <v>624</v>
          </cell>
          <cell r="Q721" t="str">
            <v>EFV</v>
          </cell>
          <cell r="T721">
            <v>510784</v>
          </cell>
          <cell r="U721">
            <v>1561.98</v>
          </cell>
        </row>
        <row r="722">
          <cell r="N722" t="str">
            <v>650</v>
          </cell>
          <cell r="Q722" t="str">
            <v>EIN</v>
          </cell>
          <cell r="T722">
            <v>63</v>
          </cell>
          <cell r="U722">
            <v>0.04</v>
          </cell>
        </row>
        <row r="723">
          <cell r="N723" t="str">
            <v>650</v>
          </cell>
          <cell r="Q723" t="str">
            <v>TDC</v>
          </cell>
          <cell r="T723">
            <v>63</v>
          </cell>
          <cell r="U723">
            <v>0.01</v>
          </cell>
        </row>
        <row r="724">
          <cell r="N724" t="str">
            <v>625</v>
          </cell>
          <cell r="Q724" t="str">
            <v>BFC</v>
          </cell>
          <cell r="T724">
            <v>124800</v>
          </cell>
          <cell r="U724">
            <v>3591.62</v>
          </cell>
        </row>
        <row r="725">
          <cell r="N725" t="str">
            <v>624</v>
          </cell>
          <cell r="Q725" t="str">
            <v>PPT</v>
          </cell>
          <cell r="T725">
            <v>410400</v>
          </cell>
          <cell r="U725">
            <v>0</v>
          </cell>
        </row>
        <row r="726">
          <cell r="N726" t="str">
            <v>624</v>
          </cell>
          <cell r="Q726" t="str">
            <v>FFC</v>
          </cell>
          <cell r="T726">
            <v>642528</v>
          </cell>
          <cell r="U726">
            <v>7.71</v>
          </cell>
        </row>
        <row r="727">
          <cell r="N727" t="str">
            <v>650</v>
          </cell>
          <cell r="Q727" t="str">
            <v>BFC</v>
          </cell>
          <cell r="T727">
            <v>63</v>
          </cell>
          <cell r="U727">
            <v>1.82</v>
          </cell>
        </row>
        <row r="728">
          <cell r="N728" t="str">
            <v>624</v>
          </cell>
          <cell r="Q728" t="str">
            <v>DC</v>
          </cell>
          <cell r="T728">
            <v>1323.36</v>
          </cell>
          <cell r="U728">
            <v>15773.61</v>
          </cell>
        </row>
        <row r="729">
          <cell r="N729" t="str">
            <v>624</v>
          </cell>
          <cell r="Q729" t="str">
            <v>FVC</v>
          </cell>
          <cell r="T729">
            <v>410400</v>
          </cell>
          <cell r="U729">
            <v>0</v>
          </cell>
        </row>
        <row r="730">
          <cell r="N730" t="str">
            <v>650</v>
          </cell>
          <cell r="Q730" t="str">
            <v>TSE</v>
          </cell>
          <cell r="T730">
            <v>949</v>
          </cell>
          <cell r="U730">
            <v>0</v>
          </cell>
        </row>
        <row r="731">
          <cell r="N731" t="str">
            <v>644</v>
          </cell>
          <cell r="Q731" t="str">
            <v>TSE</v>
          </cell>
          <cell r="T731">
            <v>2195750</v>
          </cell>
          <cell r="U731">
            <v>0</v>
          </cell>
        </row>
        <row r="732">
          <cell r="N732" t="str">
            <v>624</v>
          </cell>
          <cell r="Q732" t="str">
            <v>TSC</v>
          </cell>
          <cell r="T732">
            <v>414384</v>
          </cell>
          <cell r="U732">
            <v>0</v>
          </cell>
        </row>
        <row r="733">
          <cell r="N733" t="str">
            <v>624</v>
          </cell>
          <cell r="Q733" t="str">
            <v>RIV</v>
          </cell>
          <cell r="T733">
            <v>510784</v>
          </cell>
          <cell r="U733">
            <v>0</v>
          </cell>
        </row>
        <row r="734">
          <cell r="N734" t="str">
            <v>626</v>
          </cell>
          <cell r="Q734" t="str">
            <v>CAV</v>
          </cell>
          <cell r="T734">
            <v>17984736</v>
          </cell>
          <cell r="U734">
            <v>-3057.35</v>
          </cell>
        </row>
        <row r="735">
          <cell r="N735" t="str">
            <v>626</v>
          </cell>
          <cell r="Q735" t="str">
            <v>CAV</v>
          </cell>
          <cell r="T735">
            <v>6999936</v>
          </cell>
          <cell r="U735">
            <v>-1189.98</v>
          </cell>
        </row>
        <row r="736">
          <cell r="N736" t="str">
            <v>650</v>
          </cell>
          <cell r="Q736" t="str">
            <v>CAV</v>
          </cell>
          <cell r="T736">
            <v>213759</v>
          </cell>
          <cell r="U736">
            <v>1.02</v>
          </cell>
        </row>
        <row r="737">
          <cell r="N737" t="str">
            <v>642</v>
          </cell>
          <cell r="Q737" t="str">
            <v>CAV</v>
          </cell>
          <cell r="T737">
            <v>390</v>
          </cell>
          <cell r="U737">
            <v>0.02</v>
          </cell>
        </row>
        <row r="738">
          <cell r="N738" t="str">
            <v>655</v>
          </cell>
          <cell r="Q738" t="str">
            <v>CAV</v>
          </cell>
          <cell r="T738">
            <v>297</v>
          </cell>
          <cell r="U738">
            <v>0.02</v>
          </cell>
        </row>
        <row r="739">
          <cell r="N739" t="str">
            <v>621</v>
          </cell>
          <cell r="Q739" t="str">
            <v>EBF</v>
          </cell>
          <cell r="T739">
            <v>76584160.599999994</v>
          </cell>
          <cell r="U739">
            <v>-2200185.7200000002</v>
          </cell>
        </row>
        <row r="740">
          <cell r="N740" t="str">
            <v>624</v>
          </cell>
          <cell r="Q740" t="str">
            <v>EBF</v>
          </cell>
          <cell r="T740">
            <v>5348968</v>
          </cell>
          <cell r="U740">
            <v>-153670.5</v>
          </cell>
        </row>
        <row r="741">
          <cell r="N741" t="str">
            <v>621</v>
          </cell>
          <cell r="Q741" t="str">
            <v>EBF</v>
          </cell>
          <cell r="T741">
            <v>112203</v>
          </cell>
          <cell r="U741">
            <v>-3223.47</v>
          </cell>
        </row>
        <row r="742">
          <cell r="N742" t="str">
            <v>622</v>
          </cell>
          <cell r="Q742" t="str">
            <v>EBF</v>
          </cell>
          <cell r="T742">
            <v>2565085</v>
          </cell>
          <cell r="U742">
            <v>-73692.289999999994</v>
          </cell>
        </row>
        <row r="743">
          <cell r="N743" t="str">
            <v>686</v>
          </cell>
          <cell r="Q743" t="str">
            <v>EBF</v>
          </cell>
          <cell r="T743">
            <v>295</v>
          </cell>
          <cell r="U743">
            <v>-8.48</v>
          </cell>
        </row>
        <row r="744">
          <cell r="N744" t="str">
            <v>660</v>
          </cell>
          <cell r="Q744" t="str">
            <v>EBF</v>
          </cell>
          <cell r="T744">
            <v>862411</v>
          </cell>
          <cell r="U744">
            <v>-24772.63</v>
          </cell>
        </row>
        <row r="745">
          <cell r="N745" t="str">
            <v>621</v>
          </cell>
          <cell r="Q745" t="str">
            <v>EC</v>
          </cell>
          <cell r="T745">
            <v>76584160.599999994</v>
          </cell>
          <cell r="U745">
            <v>9080894.5899999999</v>
          </cell>
        </row>
        <row r="746">
          <cell r="N746" t="str">
            <v>611</v>
          </cell>
          <cell r="Q746" t="str">
            <v>EC</v>
          </cell>
          <cell r="T746">
            <v>318939</v>
          </cell>
          <cell r="U746">
            <v>31203.79</v>
          </cell>
        </row>
        <row r="747">
          <cell r="N747" t="str">
            <v>626</v>
          </cell>
          <cell r="Q747" t="str">
            <v>EC</v>
          </cell>
          <cell r="T747">
            <v>14579136</v>
          </cell>
          <cell r="U747">
            <v>475221.52</v>
          </cell>
        </row>
        <row r="748">
          <cell r="N748" t="str">
            <v>624</v>
          </cell>
          <cell r="Q748" t="str">
            <v>EC</v>
          </cell>
          <cell r="T748">
            <v>1973851</v>
          </cell>
          <cell r="U748">
            <v>114939.31</v>
          </cell>
        </row>
        <row r="749">
          <cell r="N749" t="str">
            <v>622</v>
          </cell>
          <cell r="Q749" t="str">
            <v>EC</v>
          </cell>
          <cell r="T749">
            <v>2230367</v>
          </cell>
          <cell r="U749">
            <v>165931.98000000001</v>
          </cell>
        </row>
        <row r="750">
          <cell r="N750" t="str">
            <v>624</v>
          </cell>
          <cell r="Q750" t="str">
            <v>EC</v>
          </cell>
          <cell r="T750">
            <v>70000</v>
          </cell>
          <cell r="U750">
            <v>4324.67</v>
          </cell>
        </row>
        <row r="751">
          <cell r="N751" t="str">
            <v>624</v>
          </cell>
          <cell r="Q751" t="str">
            <v>EC</v>
          </cell>
          <cell r="T751">
            <v>420000</v>
          </cell>
          <cell r="U751">
            <v>25948.02</v>
          </cell>
        </row>
        <row r="752">
          <cell r="N752" t="str">
            <v>624</v>
          </cell>
          <cell r="Q752" t="str">
            <v>EC</v>
          </cell>
          <cell r="T752">
            <v>3067414</v>
          </cell>
          <cell r="U752">
            <v>179268.29</v>
          </cell>
        </row>
        <row r="753">
          <cell r="N753" t="str">
            <v>624</v>
          </cell>
          <cell r="Q753" t="str">
            <v>EC</v>
          </cell>
          <cell r="T753">
            <v>866260</v>
          </cell>
          <cell r="U753">
            <v>53518.41</v>
          </cell>
        </row>
        <row r="754">
          <cell r="N754" t="str">
            <v>624</v>
          </cell>
          <cell r="Q754" t="str">
            <v>EC</v>
          </cell>
          <cell r="T754">
            <v>1555764</v>
          </cell>
          <cell r="U754">
            <v>96116.65</v>
          </cell>
        </row>
        <row r="755">
          <cell r="N755" t="str">
            <v>621</v>
          </cell>
          <cell r="Q755" t="str">
            <v>EC</v>
          </cell>
          <cell r="T755">
            <v>6440676</v>
          </cell>
          <cell r="U755">
            <v>763726.65</v>
          </cell>
        </row>
        <row r="756">
          <cell r="N756" t="str">
            <v>624</v>
          </cell>
          <cell r="Q756" t="str">
            <v>EC</v>
          </cell>
          <cell r="T756">
            <v>4718236</v>
          </cell>
          <cell r="U756">
            <v>258306.01</v>
          </cell>
        </row>
        <row r="757">
          <cell r="N757" t="str">
            <v>626</v>
          </cell>
          <cell r="Q757" t="str">
            <v>EC</v>
          </cell>
          <cell r="T757">
            <v>3120155</v>
          </cell>
          <cell r="U757">
            <v>101704.57</v>
          </cell>
        </row>
        <row r="758">
          <cell r="N758" t="str">
            <v>624</v>
          </cell>
          <cell r="Q758" t="str">
            <v>EC</v>
          </cell>
          <cell r="T758">
            <v>3753927</v>
          </cell>
          <cell r="U758">
            <v>260806.3</v>
          </cell>
        </row>
        <row r="759">
          <cell r="N759" t="str">
            <v>641</v>
          </cell>
          <cell r="Q759" t="str">
            <v>EC</v>
          </cell>
          <cell r="T759">
            <v>71411</v>
          </cell>
          <cell r="U759">
            <v>6784.97</v>
          </cell>
        </row>
        <row r="760">
          <cell r="N760" t="str">
            <v>626</v>
          </cell>
          <cell r="Q760" t="str">
            <v>EC</v>
          </cell>
          <cell r="T760">
            <v>17984736</v>
          </cell>
          <cell r="U760">
            <v>586230.43999999994</v>
          </cell>
        </row>
        <row r="761">
          <cell r="N761" t="str">
            <v>623</v>
          </cell>
          <cell r="Q761" t="str">
            <v>EC</v>
          </cell>
          <cell r="T761">
            <v>4788384</v>
          </cell>
          <cell r="U761">
            <v>324140.07</v>
          </cell>
        </row>
        <row r="762">
          <cell r="N762" t="str">
            <v>611</v>
          </cell>
          <cell r="Q762" t="str">
            <v>EC</v>
          </cell>
          <cell r="T762">
            <v>287356489</v>
          </cell>
          <cell r="U762">
            <v>28113768.190000001</v>
          </cell>
        </row>
        <row r="763">
          <cell r="N763" t="str">
            <v>624</v>
          </cell>
          <cell r="Q763" t="str">
            <v>EC</v>
          </cell>
          <cell r="T763">
            <v>493098</v>
          </cell>
          <cell r="U763">
            <v>34260.949999999997</v>
          </cell>
        </row>
        <row r="764">
          <cell r="N764" t="str">
            <v>623</v>
          </cell>
          <cell r="Q764" t="str">
            <v>ECR</v>
          </cell>
          <cell r="T764">
            <v>165344</v>
          </cell>
          <cell r="U764">
            <v>838.46</v>
          </cell>
        </row>
        <row r="765">
          <cell r="N765" t="str">
            <v>621</v>
          </cell>
          <cell r="Q765" t="str">
            <v>ECR</v>
          </cell>
          <cell r="T765">
            <v>38010850.899999999</v>
          </cell>
          <cell r="U765">
            <v>165923.26999999999</v>
          </cell>
        </row>
        <row r="766">
          <cell r="N766" t="str">
            <v>611</v>
          </cell>
          <cell r="Q766" t="str">
            <v>ECR</v>
          </cell>
          <cell r="T766">
            <v>27206711</v>
          </cell>
          <cell r="U766">
            <v>145640.1</v>
          </cell>
        </row>
        <row r="767">
          <cell r="N767" t="str">
            <v>621</v>
          </cell>
          <cell r="Q767" t="str">
            <v>EEX</v>
          </cell>
          <cell r="T767">
            <v>636853</v>
          </cell>
          <cell r="U767">
            <v>201.24</v>
          </cell>
        </row>
        <row r="768">
          <cell r="N768" t="str">
            <v>624</v>
          </cell>
          <cell r="Q768" t="str">
            <v>EEX</v>
          </cell>
          <cell r="T768">
            <v>8934767</v>
          </cell>
          <cell r="U768">
            <v>4047.46</v>
          </cell>
        </row>
        <row r="769">
          <cell r="N769" t="str">
            <v>621</v>
          </cell>
          <cell r="Q769" t="str">
            <v>EEX</v>
          </cell>
          <cell r="T769">
            <v>6442270</v>
          </cell>
          <cell r="U769">
            <v>2035.72</v>
          </cell>
        </row>
        <row r="770">
          <cell r="N770" t="str">
            <v>624</v>
          </cell>
          <cell r="Q770" t="str">
            <v>EEX</v>
          </cell>
          <cell r="T770">
            <v>8068064</v>
          </cell>
          <cell r="U770">
            <v>3654.83</v>
          </cell>
        </row>
        <row r="771">
          <cell r="N771" t="str">
            <v>685</v>
          </cell>
          <cell r="Q771" t="str">
            <v>EEX</v>
          </cell>
          <cell r="T771">
            <v>18788</v>
          </cell>
          <cell r="U771">
            <v>6.14</v>
          </cell>
        </row>
        <row r="772">
          <cell r="N772" t="str">
            <v>650</v>
          </cell>
          <cell r="Q772" t="str">
            <v>EEX</v>
          </cell>
          <cell r="T772">
            <v>213759</v>
          </cell>
          <cell r="U772">
            <v>38.14</v>
          </cell>
        </row>
        <row r="773">
          <cell r="N773" t="str">
            <v>641</v>
          </cell>
          <cell r="Q773" t="str">
            <v>EP1</v>
          </cell>
          <cell r="T773">
            <v>603439</v>
          </cell>
          <cell r="U773">
            <v>0</v>
          </cell>
        </row>
        <row r="774">
          <cell r="N774" t="str">
            <v>660</v>
          </cell>
          <cell r="Q774" t="str">
            <v>EP1</v>
          </cell>
          <cell r="T774">
            <v>617733</v>
          </cell>
          <cell r="U774">
            <v>0</v>
          </cell>
        </row>
        <row r="775">
          <cell r="N775" t="str">
            <v>641</v>
          </cell>
          <cell r="Q775" t="str">
            <v>EP1</v>
          </cell>
          <cell r="T775">
            <v>50144</v>
          </cell>
          <cell r="U775">
            <v>0</v>
          </cell>
        </row>
        <row r="776">
          <cell r="N776" t="str">
            <v>650</v>
          </cell>
          <cell r="Q776" t="str">
            <v>EP1</v>
          </cell>
          <cell r="T776">
            <v>2627483</v>
          </cell>
          <cell r="U776">
            <v>0</v>
          </cell>
        </row>
        <row r="777">
          <cell r="N777" t="str">
            <v>624</v>
          </cell>
          <cell r="Q777" t="str">
            <v>EP1</v>
          </cell>
          <cell r="T777">
            <v>3580852</v>
          </cell>
          <cell r="U777">
            <v>0</v>
          </cell>
        </row>
        <row r="778">
          <cell r="N778" t="str">
            <v>626</v>
          </cell>
          <cell r="Q778" t="str">
            <v>EP1</v>
          </cell>
          <cell r="T778">
            <v>17984736</v>
          </cell>
          <cell r="U778">
            <v>0</v>
          </cell>
        </row>
        <row r="779">
          <cell r="N779" t="str">
            <v>611</v>
          </cell>
          <cell r="Q779" t="str">
            <v>EP1</v>
          </cell>
          <cell r="T779">
            <v>27206711</v>
          </cell>
          <cell r="U779">
            <v>0</v>
          </cell>
        </row>
        <row r="780">
          <cell r="N780" t="str">
            <v>621</v>
          </cell>
          <cell r="Q780" t="str">
            <v>EP1</v>
          </cell>
          <cell r="T780">
            <v>76584160.599999994</v>
          </cell>
          <cell r="U780">
            <v>0</v>
          </cell>
        </row>
        <row r="781">
          <cell r="N781" t="str">
            <v>611</v>
          </cell>
          <cell r="Q781" t="str">
            <v>EP1</v>
          </cell>
          <cell r="T781">
            <v>51122</v>
          </cell>
          <cell r="U781">
            <v>0</v>
          </cell>
        </row>
        <row r="782">
          <cell r="N782" t="str">
            <v>611</v>
          </cell>
          <cell r="Q782" t="str">
            <v>EP1</v>
          </cell>
          <cell r="T782">
            <v>2743</v>
          </cell>
          <cell r="U782">
            <v>0</v>
          </cell>
        </row>
        <row r="783">
          <cell r="N783" t="str">
            <v>611</v>
          </cell>
          <cell r="Q783" t="str">
            <v>FMU</v>
          </cell>
          <cell r="T783">
            <v>51122</v>
          </cell>
          <cell r="U783">
            <v>0.1</v>
          </cell>
        </row>
        <row r="784">
          <cell r="N784" t="str">
            <v>655</v>
          </cell>
          <cell r="Q784" t="str">
            <v>FMU</v>
          </cell>
          <cell r="T784">
            <v>22783</v>
          </cell>
          <cell r="U784">
            <v>0.1</v>
          </cell>
        </row>
        <row r="785">
          <cell r="N785" t="str">
            <v>660</v>
          </cell>
          <cell r="Q785" t="str">
            <v>L02</v>
          </cell>
          <cell r="T785">
            <v>61</v>
          </cell>
          <cell r="U785">
            <v>206.83</v>
          </cell>
        </row>
        <row r="786">
          <cell r="N786" t="str">
            <v>624</v>
          </cell>
          <cell r="Q786" t="str">
            <v>SD</v>
          </cell>
          <cell r="T786">
            <v>37102.07</v>
          </cell>
          <cell r="U786">
            <v>-33391.870000000003</v>
          </cell>
        </row>
        <row r="787">
          <cell r="N787" t="str">
            <v>650</v>
          </cell>
          <cell r="Q787" t="str">
            <v>TIU</v>
          </cell>
          <cell r="T787">
            <v>66539</v>
          </cell>
          <cell r="U787">
            <v>0.28000000000000003</v>
          </cell>
        </row>
        <row r="788">
          <cell r="N788" t="str">
            <v>650</v>
          </cell>
          <cell r="Q788" t="str">
            <v>TIU</v>
          </cell>
          <cell r="T788">
            <v>213759</v>
          </cell>
          <cell r="U788">
            <v>0.75</v>
          </cell>
        </row>
        <row r="789">
          <cell r="N789" t="str">
            <v>676</v>
          </cell>
          <cell r="Q789" t="str">
            <v>TIU</v>
          </cell>
          <cell r="T789">
            <v>6261000</v>
          </cell>
          <cell r="U789">
            <v>0</v>
          </cell>
        </row>
        <row r="790">
          <cell r="N790" t="str">
            <v>686</v>
          </cell>
          <cell r="Q790" t="str">
            <v>TIU</v>
          </cell>
          <cell r="T790">
            <v>295</v>
          </cell>
          <cell r="U790">
            <v>0.01</v>
          </cell>
        </row>
        <row r="791">
          <cell r="N791" t="str">
            <v>624</v>
          </cell>
          <cell r="Q791" t="str">
            <v>TIU</v>
          </cell>
          <cell r="T791">
            <v>304704</v>
          </cell>
          <cell r="U791">
            <v>0.31</v>
          </cell>
        </row>
        <row r="792">
          <cell r="N792" t="str">
            <v>641</v>
          </cell>
          <cell r="Q792" t="str">
            <v>TIU</v>
          </cell>
          <cell r="T792">
            <v>603439</v>
          </cell>
          <cell r="U792">
            <v>0.01</v>
          </cell>
        </row>
        <row r="793">
          <cell r="N793" t="str">
            <v>625</v>
          </cell>
          <cell r="Q793" t="str">
            <v>TIU</v>
          </cell>
          <cell r="T793">
            <v>124800</v>
          </cell>
          <cell r="U793">
            <v>0.01</v>
          </cell>
        </row>
        <row r="794">
          <cell r="N794" t="str">
            <v>626</v>
          </cell>
          <cell r="Q794" t="str">
            <v>TTC</v>
          </cell>
          <cell r="T794">
            <v>17984736</v>
          </cell>
          <cell r="U794">
            <v>539.61</v>
          </cell>
        </row>
        <row r="795">
          <cell r="N795" t="str">
            <v>621</v>
          </cell>
          <cell r="Q795" t="str">
            <v>TTC</v>
          </cell>
          <cell r="T795">
            <v>39079310</v>
          </cell>
          <cell r="U795">
            <v>1895.79</v>
          </cell>
        </row>
        <row r="796">
          <cell r="N796" t="str">
            <v>621</v>
          </cell>
          <cell r="Q796" t="str">
            <v>TTC</v>
          </cell>
          <cell r="T796">
            <v>636853</v>
          </cell>
          <cell r="U796">
            <v>31.85</v>
          </cell>
        </row>
        <row r="797">
          <cell r="N797" t="str">
            <v>685</v>
          </cell>
          <cell r="Q797" t="str">
            <v>VMR</v>
          </cell>
          <cell r="T797">
            <v>18786</v>
          </cell>
          <cell r="U797">
            <v>-48.78</v>
          </cell>
        </row>
        <row r="798">
          <cell r="N798" t="str">
            <v>685</v>
          </cell>
          <cell r="Q798" t="str">
            <v>VTC</v>
          </cell>
          <cell r="T798">
            <v>18826</v>
          </cell>
          <cell r="U798">
            <v>-0.93</v>
          </cell>
        </row>
        <row r="799">
          <cell r="N799" t="str">
            <v>624</v>
          </cell>
          <cell r="Q799" t="str">
            <v>DO1</v>
          </cell>
          <cell r="T799">
            <v>116400</v>
          </cell>
          <cell r="U799">
            <v>99.87</v>
          </cell>
        </row>
        <row r="800">
          <cell r="N800" t="str">
            <v>650</v>
          </cell>
          <cell r="Q800" t="str">
            <v>FFE</v>
          </cell>
          <cell r="T800">
            <v>3086</v>
          </cell>
          <cell r="U800">
            <v>7.0000000000000007E-2</v>
          </cell>
        </row>
        <row r="801">
          <cell r="N801" t="str">
            <v>612</v>
          </cell>
          <cell r="Q801" t="str">
            <v>FFE</v>
          </cell>
          <cell r="T801">
            <v>10954</v>
          </cell>
          <cell r="U801">
            <v>1.73</v>
          </cell>
        </row>
        <row r="802">
          <cell r="N802" t="str">
            <v>660</v>
          </cell>
          <cell r="Q802" t="str">
            <v>FFE</v>
          </cell>
          <cell r="T802">
            <v>21868</v>
          </cell>
          <cell r="U802">
            <v>0.48</v>
          </cell>
        </row>
        <row r="803">
          <cell r="N803" t="str">
            <v>624</v>
          </cell>
          <cell r="Q803" t="str">
            <v>FFE</v>
          </cell>
          <cell r="T803">
            <v>8934767</v>
          </cell>
          <cell r="U803">
            <v>1000.69</v>
          </cell>
        </row>
        <row r="804">
          <cell r="N804" t="str">
            <v>660</v>
          </cell>
          <cell r="Q804" t="str">
            <v>L05</v>
          </cell>
          <cell r="T804">
            <v>33</v>
          </cell>
          <cell r="U804">
            <v>57.05</v>
          </cell>
        </row>
        <row r="805">
          <cell r="N805" t="str">
            <v>612</v>
          </cell>
          <cell r="Q805" t="str">
            <v>MSV</v>
          </cell>
          <cell r="T805">
            <v>6856739</v>
          </cell>
          <cell r="U805">
            <v>0</v>
          </cell>
        </row>
        <row r="806">
          <cell r="N806" t="str">
            <v>624</v>
          </cell>
          <cell r="Q806" t="str">
            <v>MSV</v>
          </cell>
          <cell r="T806">
            <v>23574492</v>
          </cell>
          <cell r="U806">
            <v>0</v>
          </cell>
        </row>
        <row r="807">
          <cell r="N807" t="str">
            <v>611</v>
          </cell>
          <cell r="Q807" t="str">
            <v>MSV</v>
          </cell>
          <cell r="T807">
            <v>287356489</v>
          </cell>
          <cell r="U807">
            <v>0.19</v>
          </cell>
        </row>
        <row r="808">
          <cell r="N808" t="str">
            <v>641</v>
          </cell>
          <cell r="Q808" t="str">
            <v>MSV</v>
          </cell>
          <cell r="T808">
            <v>77639</v>
          </cell>
          <cell r="U808">
            <v>0</v>
          </cell>
        </row>
        <row r="809">
          <cell r="N809" t="str">
            <v>626</v>
          </cell>
          <cell r="Q809" t="str">
            <v>MSV</v>
          </cell>
          <cell r="T809">
            <v>13372524</v>
          </cell>
          <cell r="U809">
            <v>0</v>
          </cell>
        </row>
        <row r="810">
          <cell r="N810" t="str">
            <v>621</v>
          </cell>
          <cell r="Q810" t="str">
            <v>MSV</v>
          </cell>
          <cell r="T810">
            <v>112203</v>
          </cell>
          <cell r="U810">
            <v>0</v>
          </cell>
        </row>
        <row r="811">
          <cell r="N811" t="str">
            <v>626</v>
          </cell>
          <cell r="Q811" t="str">
            <v>MSV</v>
          </cell>
          <cell r="T811">
            <v>8155792</v>
          </cell>
          <cell r="U811">
            <v>0</v>
          </cell>
        </row>
        <row r="812">
          <cell r="N812" t="str">
            <v>611</v>
          </cell>
          <cell r="Q812" t="str">
            <v>PAJ</v>
          </cell>
          <cell r="T812">
            <v>0</v>
          </cell>
          <cell r="U812">
            <v>-6</v>
          </cell>
        </row>
        <row r="813">
          <cell r="N813" t="str">
            <v>650</v>
          </cell>
          <cell r="Q813" t="str">
            <v>PAJ</v>
          </cell>
          <cell r="T813">
            <v>0</v>
          </cell>
          <cell r="U813">
            <v>-311.18</v>
          </cell>
        </row>
        <row r="814">
          <cell r="N814" t="str">
            <v>632</v>
          </cell>
          <cell r="Q814" t="str">
            <v>TTE</v>
          </cell>
          <cell r="T814">
            <v>212354998</v>
          </cell>
          <cell r="U814">
            <v>0</v>
          </cell>
        </row>
        <row r="815">
          <cell r="N815" t="str">
            <v>624</v>
          </cell>
          <cell r="Q815" t="str">
            <v>TTE</v>
          </cell>
          <cell r="T815">
            <v>30568968</v>
          </cell>
          <cell r="U815">
            <v>0</v>
          </cell>
        </row>
        <row r="816">
          <cell r="N816" t="str">
            <v>622</v>
          </cell>
          <cell r="Q816" t="str">
            <v>TTE</v>
          </cell>
          <cell r="T816">
            <v>2581405</v>
          </cell>
          <cell r="U816">
            <v>0</v>
          </cell>
        </row>
        <row r="817">
          <cell r="N817" t="str">
            <v>626</v>
          </cell>
          <cell r="Q817" t="str">
            <v>TTE</v>
          </cell>
          <cell r="T817">
            <v>17984736</v>
          </cell>
          <cell r="U817">
            <v>0</v>
          </cell>
        </row>
        <row r="818">
          <cell r="N818" t="str">
            <v>650</v>
          </cell>
          <cell r="Q818" t="str">
            <v>TTE</v>
          </cell>
          <cell r="T818">
            <v>2627483</v>
          </cell>
          <cell r="U818">
            <v>0</v>
          </cell>
        </row>
        <row r="819">
          <cell r="N819" t="str">
            <v>623</v>
          </cell>
          <cell r="Q819" t="str">
            <v>FVE</v>
          </cell>
          <cell r="T819">
            <v>83608059</v>
          </cell>
          <cell r="U819">
            <v>0</v>
          </cell>
        </row>
        <row r="820">
          <cell r="N820" t="str">
            <v>613</v>
          </cell>
          <cell r="Q820" t="str">
            <v>ICN</v>
          </cell>
          <cell r="T820">
            <v>1254503</v>
          </cell>
          <cell r="U820">
            <v>0</v>
          </cell>
        </row>
        <row r="821">
          <cell r="N821" t="str">
            <v>655</v>
          </cell>
          <cell r="Q821" t="str">
            <v>EUR</v>
          </cell>
          <cell r="T821">
            <v>617553</v>
          </cell>
          <cell r="U821">
            <v>73.38</v>
          </cell>
        </row>
        <row r="822">
          <cell r="N822" t="str">
            <v>621</v>
          </cell>
          <cell r="Q822" t="str">
            <v>PRV</v>
          </cell>
          <cell r="T822">
            <v>6341340</v>
          </cell>
          <cell r="U822">
            <v>177.27</v>
          </cell>
        </row>
        <row r="823">
          <cell r="N823" t="str">
            <v>625</v>
          </cell>
          <cell r="Q823" t="str">
            <v>RTU</v>
          </cell>
          <cell r="T823">
            <v>124800</v>
          </cell>
          <cell r="U823">
            <v>2.4900000000000002</v>
          </cell>
        </row>
        <row r="824">
          <cell r="N824" t="str">
            <v>624</v>
          </cell>
          <cell r="Q824" t="str">
            <v>DS4</v>
          </cell>
          <cell r="T824">
            <v>567264</v>
          </cell>
          <cell r="U824">
            <v>49.35</v>
          </cell>
        </row>
        <row r="825">
          <cell r="N825" t="str">
            <v>624</v>
          </cell>
          <cell r="Q825" t="str">
            <v>EUR</v>
          </cell>
          <cell r="T825">
            <v>10684065</v>
          </cell>
          <cell r="U825">
            <v>1271.4000000000001</v>
          </cell>
        </row>
        <row r="826">
          <cell r="N826" t="str">
            <v>626</v>
          </cell>
          <cell r="Q826" t="str">
            <v>ICV</v>
          </cell>
          <cell r="T826">
            <v>3120155</v>
          </cell>
          <cell r="U826">
            <v>0</v>
          </cell>
        </row>
        <row r="827">
          <cell r="N827" t="str">
            <v>624</v>
          </cell>
          <cell r="Q827" t="str">
            <v>EUR</v>
          </cell>
          <cell r="T827">
            <v>8616199</v>
          </cell>
          <cell r="U827">
            <v>1025.31</v>
          </cell>
        </row>
        <row r="828">
          <cell r="N828" t="str">
            <v>624</v>
          </cell>
          <cell r="Q828" t="str">
            <v>DS4</v>
          </cell>
          <cell r="T828">
            <v>2989152</v>
          </cell>
          <cell r="U828">
            <v>260.06</v>
          </cell>
        </row>
        <row r="829">
          <cell r="N829" t="str">
            <v>621</v>
          </cell>
          <cell r="Q829" t="str">
            <v>ICV</v>
          </cell>
          <cell r="T829">
            <v>112203</v>
          </cell>
          <cell r="U829">
            <v>0</v>
          </cell>
        </row>
        <row r="830">
          <cell r="N830" t="str">
            <v>621</v>
          </cell>
          <cell r="Q830" t="str">
            <v>RTU</v>
          </cell>
          <cell r="T830">
            <v>6442270</v>
          </cell>
          <cell r="U830">
            <v>110.06</v>
          </cell>
        </row>
        <row r="831">
          <cell r="N831" t="str">
            <v>626</v>
          </cell>
          <cell r="Q831" t="str">
            <v>FVE</v>
          </cell>
          <cell r="T831">
            <v>13372524</v>
          </cell>
          <cell r="U831">
            <v>0</v>
          </cell>
        </row>
        <row r="832">
          <cell r="N832" t="str">
            <v>621</v>
          </cell>
          <cell r="Q832" t="str">
            <v>PRV</v>
          </cell>
          <cell r="T832">
            <v>148224</v>
          </cell>
          <cell r="U832">
            <v>3.24</v>
          </cell>
        </row>
        <row r="833">
          <cell r="N833" t="str">
            <v>633</v>
          </cell>
          <cell r="Q833" t="str">
            <v>RTU</v>
          </cell>
          <cell r="T833">
            <v>253803667</v>
          </cell>
          <cell r="U833">
            <v>2284.2399999999998</v>
          </cell>
        </row>
        <row r="834">
          <cell r="N834" t="str">
            <v>621</v>
          </cell>
          <cell r="Q834" t="str">
            <v>RTU</v>
          </cell>
          <cell r="T834">
            <v>64200</v>
          </cell>
          <cell r="U834">
            <v>1.04</v>
          </cell>
        </row>
        <row r="835">
          <cell r="N835" t="str">
            <v>624</v>
          </cell>
          <cell r="Q835" t="str">
            <v>PRV</v>
          </cell>
          <cell r="T835">
            <v>6308228</v>
          </cell>
          <cell r="U835">
            <v>71.599999999999994</v>
          </cell>
        </row>
        <row r="836">
          <cell r="N836" t="str">
            <v>611</v>
          </cell>
          <cell r="Q836" t="str">
            <v>ICN</v>
          </cell>
          <cell r="T836">
            <v>51122</v>
          </cell>
          <cell r="U836">
            <v>0</v>
          </cell>
        </row>
        <row r="837">
          <cell r="N837" t="str">
            <v>641</v>
          </cell>
          <cell r="Q837" t="str">
            <v>ICV</v>
          </cell>
          <cell r="T837">
            <v>50144</v>
          </cell>
          <cell r="U837">
            <v>0</v>
          </cell>
        </row>
        <row r="838">
          <cell r="N838" t="str">
            <v>621</v>
          </cell>
          <cell r="Q838" t="str">
            <v>RTU</v>
          </cell>
          <cell r="T838">
            <v>5651345</v>
          </cell>
          <cell r="U838">
            <v>96.11</v>
          </cell>
        </row>
        <row r="839">
          <cell r="N839" t="str">
            <v>621</v>
          </cell>
          <cell r="Q839" t="str">
            <v>FVE</v>
          </cell>
          <cell r="T839">
            <v>5651345</v>
          </cell>
          <cell r="U839">
            <v>0</v>
          </cell>
        </row>
        <row r="840">
          <cell r="N840" t="str">
            <v>624</v>
          </cell>
          <cell r="Q840" t="str">
            <v>PRV</v>
          </cell>
          <cell r="T840">
            <v>510784</v>
          </cell>
          <cell r="U840">
            <v>5.62</v>
          </cell>
        </row>
        <row r="841">
          <cell r="N841" t="str">
            <v>621</v>
          </cell>
          <cell r="Q841" t="str">
            <v>FVE</v>
          </cell>
          <cell r="T841">
            <v>112203</v>
          </cell>
          <cell r="U841">
            <v>0</v>
          </cell>
        </row>
        <row r="842">
          <cell r="N842" t="str">
            <v>612</v>
          </cell>
          <cell r="Q842" t="str">
            <v>ICN</v>
          </cell>
          <cell r="T842">
            <v>10954</v>
          </cell>
          <cell r="U842">
            <v>0</v>
          </cell>
        </row>
        <row r="843">
          <cell r="N843" t="str">
            <v>611</v>
          </cell>
          <cell r="Q843" t="str">
            <v>RTU</v>
          </cell>
          <cell r="T843">
            <v>124334</v>
          </cell>
          <cell r="U843">
            <v>2.36</v>
          </cell>
        </row>
        <row r="844">
          <cell r="N844" t="str">
            <v>611</v>
          </cell>
          <cell r="Q844" t="str">
            <v>FVE</v>
          </cell>
          <cell r="T844">
            <v>27208799</v>
          </cell>
          <cell r="U844">
            <v>0</v>
          </cell>
        </row>
        <row r="845">
          <cell r="N845" t="str">
            <v>626</v>
          </cell>
          <cell r="Q845" t="str">
            <v>ICN</v>
          </cell>
          <cell r="T845">
            <v>17984736</v>
          </cell>
          <cell r="U845">
            <v>0</v>
          </cell>
        </row>
        <row r="846">
          <cell r="N846" t="str">
            <v>642</v>
          </cell>
          <cell r="Q846" t="str">
            <v>RTU</v>
          </cell>
          <cell r="T846">
            <v>390</v>
          </cell>
          <cell r="U846">
            <v>0.37</v>
          </cell>
        </row>
        <row r="847">
          <cell r="N847" t="str">
            <v>624</v>
          </cell>
          <cell r="Q847" t="str">
            <v>PRV</v>
          </cell>
          <cell r="T847">
            <v>8068064</v>
          </cell>
          <cell r="U847">
            <v>88.74</v>
          </cell>
        </row>
        <row r="848">
          <cell r="N848" t="str">
            <v>624</v>
          </cell>
          <cell r="Q848" t="str">
            <v>ICN</v>
          </cell>
          <cell r="T848">
            <v>8068064</v>
          </cell>
          <cell r="U848">
            <v>0</v>
          </cell>
        </row>
        <row r="849">
          <cell r="N849" t="str">
            <v>620</v>
          </cell>
          <cell r="Q849" t="str">
            <v>ICV</v>
          </cell>
          <cell r="T849">
            <v>2187264</v>
          </cell>
          <cell r="U849">
            <v>0</v>
          </cell>
        </row>
        <row r="850">
          <cell r="N850" t="str">
            <v>623</v>
          </cell>
          <cell r="Q850" t="str">
            <v>MC</v>
          </cell>
          <cell r="T850">
            <v>2470.8000000000002</v>
          </cell>
          <cell r="U850">
            <v>26691.86</v>
          </cell>
        </row>
        <row r="851">
          <cell r="N851" t="str">
            <v>611</v>
          </cell>
          <cell r="Q851" t="str">
            <v>EUR</v>
          </cell>
          <cell r="T851">
            <v>287356489</v>
          </cell>
          <cell r="U851">
            <v>34171.660000000003</v>
          </cell>
        </row>
        <row r="852">
          <cell r="N852" t="str">
            <v>611</v>
          </cell>
          <cell r="Q852" t="str">
            <v>ICV</v>
          </cell>
          <cell r="T852">
            <v>124334</v>
          </cell>
          <cell r="U852">
            <v>0</v>
          </cell>
        </row>
        <row r="853">
          <cell r="N853" t="str">
            <v>624</v>
          </cell>
          <cell r="Q853" t="str">
            <v>RTU</v>
          </cell>
          <cell r="T853">
            <v>357024</v>
          </cell>
          <cell r="U853">
            <v>5.35</v>
          </cell>
        </row>
        <row r="854">
          <cell r="N854" t="str">
            <v>621</v>
          </cell>
          <cell r="Q854" t="str">
            <v>ICV</v>
          </cell>
          <cell r="T854">
            <v>63880</v>
          </cell>
          <cell r="U854">
            <v>0</v>
          </cell>
        </row>
        <row r="855">
          <cell r="N855" t="str">
            <v>623</v>
          </cell>
          <cell r="Q855" t="str">
            <v>RTU</v>
          </cell>
          <cell r="T855">
            <v>165344</v>
          </cell>
          <cell r="U855">
            <v>3.14</v>
          </cell>
        </row>
        <row r="856">
          <cell r="N856" t="str">
            <v>624</v>
          </cell>
          <cell r="Q856" t="str">
            <v>PRV</v>
          </cell>
          <cell r="T856">
            <v>803160</v>
          </cell>
          <cell r="U856">
            <v>8.84</v>
          </cell>
        </row>
        <row r="857">
          <cell r="N857" t="str">
            <v>624</v>
          </cell>
          <cell r="Q857" t="str">
            <v>RTU</v>
          </cell>
          <cell r="T857">
            <v>919560</v>
          </cell>
          <cell r="U857">
            <v>13.78</v>
          </cell>
        </row>
        <row r="858">
          <cell r="N858" t="str">
            <v>676</v>
          </cell>
          <cell r="Q858" t="str">
            <v>FVE</v>
          </cell>
          <cell r="T858">
            <v>6261000</v>
          </cell>
          <cell r="U858">
            <v>0</v>
          </cell>
        </row>
        <row r="859">
          <cell r="N859" t="str">
            <v>624</v>
          </cell>
          <cell r="Q859" t="str">
            <v>ICV</v>
          </cell>
          <cell r="T859">
            <v>70400</v>
          </cell>
          <cell r="U859">
            <v>0</v>
          </cell>
        </row>
        <row r="860">
          <cell r="N860" t="str">
            <v>632</v>
          </cell>
          <cell r="Q860" t="str">
            <v>FVE</v>
          </cell>
          <cell r="T860">
            <v>212354998</v>
          </cell>
          <cell r="U860">
            <v>0</v>
          </cell>
        </row>
        <row r="861">
          <cell r="N861" t="str">
            <v>624</v>
          </cell>
          <cell r="Q861" t="str">
            <v>ICV</v>
          </cell>
          <cell r="T861">
            <v>11924792</v>
          </cell>
          <cell r="U861">
            <v>0</v>
          </cell>
        </row>
        <row r="862">
          <cell r="N862" t="str">
            <v>641</v>
          </cell>
          <cell r="Q862" t="str">
            <v>MC</v>
          </cell>
          <cell r="T862">
            <v>0</v>
          </cell>
          <cell r="U862">
            <v>2754.02</v>
          </cell>
        </row>
        <row r="863">
          <cell r="N863" t="str">
            <v>641</v>
          </cell>
          <cell r="Q863" t="str">
            <v>ICN</v>
          </cell>
          <cell r="T863">
            <v>1444319</v>
          </cell>
          <cell r="U863">
            <v>0</v>
          </cell>
        </row>
        <row r="864">
          <cell r="N864" t="str">
            <v>623</v>
          </cell>
          <cell r="Q864" t="str">
            <v>EUR</v>
          </cell>
          <cell r="T864">
            <v>83608059</v>
          </cell>
          <cell r="U864">
            <v>9946.64</v>
          </cell>
        </row>
        <row r="865">
          <cell r="N865" t="str">
            <v>624</v>
          </cell>
          <cell r="Q865" t="str">
            <v>DS4</v>
          </cell>
          <cell r="T865">
            <v>1792560</v>
          </cell>
          <cell r="U865">
            <v>155.94999999999999</v>
          </cell>
        </row>
        <row r="866">
          <cell r="N866" t="str">
            <v>641</v>
          </cell>
          <cell r="Q866" t="str">
            <v>EUR</v>
          </cell>
          <cell r="T866">
            <v>77639</v>
          </cell>
          <cell r="U866">
            <v>9.2200000000000006</v>
          </cell>
        </row>
        <row r="867">
          <cell r="N867" t="str">
            <v>624</v>
          </cell>
          <cell r="Q867" t="str">
            <v>EFV</v>
          </cell>
          <cell r="T867">
            <v>8616199</v>
          </cell>
          <cell r="U867">
            <v>26348.33</v>
          </cell>
        </row>
        <row r="868">
          <cell r="N868" t="str">
            <v>685</v>
          </cell>
          <cell r="Q868" t="str">
            <v>DSU</v>
          </cell>
          <cell r="T868">
            <v>18785</v>
          </cell>
          <cell r="U868">
            <v>1.45</v>
          </cell>
        </row>
        <row r="869">
          <cell r="N869" t="str">
            <v>611</v>
          </cell>
          <cell r="Q869" t="str">
            <v>EIN</v>
          </cell>
          <cell r="T869">
            <v>124334</v>
          </cell>
          <cell r="U869">
            <v>69.98</v>
          </cell>
        </row>
        <row r="870">
          <cell r="N870" t="str">
            <v>650</v>
          </cell>
          <cell r="Q870" t="str">
            <v>EIN</v>
          </cell>
          <cell r="T870">
            <v>66539</v>
          </cell>
          <cell r="U870">
            <v>37.76</v>
          </cell>
        </row>
        <row r="871">
          <cell r="N871" t="str">
            <v>611</v>
          </cell>
          <cell r="Q871" t="str">
            <v>EIN</v>
          </cell>
          <cell r="T871">
            <v>318939</v>
          </cell>
          <cell r="U871">
            <v>179.4</v>
          </cell>
        </row>
        <row r="872">
          <cell r="N872" t="str">
            <v>655</v>
          </cell>
          <cell r="Q872" t="str">
            <v>EIN</v>
          </cell>
          <cell r="T872">
            <v>297</v>
          </cell>
          <cell r="U872">
            <v>0.17</v>
          </cell>
        </row>
        <row r="873">
          <cell r="N873" t="str">
            <v>655</v>
          </cell>
          <cell r="Q873" t="str">
            <v>EFV</v>
          </cell>
          <cell r="T873">
            <v>297</v>
          </cell>
          <cell r="U873">
            <v>0.91</v>
          </cell>
        </row>
        <row r="874">
          <cell r="N874" t="str">
            <v>623</v>
          </cell>
          <cell r="Q874" t="str">
            <v>DSU</v>
          </cell>
          <cell r="T874">
            <v>16914030</v>
          </cell>
          <cell r="U874">
            <v>1701.39</v>
          </cell>
        </row>
        <row r="875">
          <cell r="N875" t="str">
            <v>623</v>
          </cell>
          <cell r="Q875" t="str">
            <v>EIN</v>
          </cell>
          <cell r="T875">
            <v>4909440</v>
          </cell>
          <cell r="U875">
            <v>2763.97</v>
          </cell>
        </row>
        <row r="876">
          <cell r="N876" t="str">
            <v>650</v>
          </cell>
          <cell r="Q876" t="str">
            <v>EP3</v>
          </cell>
          <cell r="T876">
            <v>213759</v>
          </cell>
          <cell r="U876">
            <v>0</v>
          </cell>
        </row>
        <row r="877">
          <cell r="N877" t="str">
            <v>622</v>
          </cell>
          <cell r="Q877" t="str">
            <v>DSU</v>
          </cell>
          <cell r="T877">
            <v>2558660</v>
          </cell>
          <cell r="U877">
            <v>134.31</v>
          </cell>
        </row>
        <row r="878">
          <cell r="N878" t="str">
            <v>641</v>
          </cell>
          <cell r="Q878" t="str">
            <v>RIN</v>
          </cell>
          <cell r="T878">
            <v>50144</v>
          </cell>
          <cell r="U878">
            <v>86.38</v>
          </cell>
        </row>
        <row r="879">
          <cell r="N879" t="str">
            <v>623</v>
          </cell>
          <cell r="Q879" t="str">
            <v>EFV</v>
          </cell>
          <cell r="T879">
            <v>16914030</v>
          </cell>
          <cell r="U879">
            <v>51723.05</v>
          </cell>
        </row>
        <row r="880">
          <cell r="N880" t="str">
            <v>626</v>
          </cell>
          <cell r="Q880" t="str">
            <v>TDC</v>
          </cell>
          <cell r="T880">
            <v>6999936</v>
          </cell>
          <cell r="U880">
            <v>546</v>
          </cell>
        </row>
        <row r="881">
          <cell r="N881" t="str">
            <v>641</v>
          </cell>
          <cell r="Q881" t="str">
            <v>EP3</v>
          </cell>
          <cell r="T881">
            <v>77639</v>
          </cell>
          <cell r="U881">
            <v>0</v>
          </cell>
        </row>
        <row r="882">
          <cell r="N882" t="str">
            <v>623</v>
          </cell>
          <cell r="Q882" t="str">
            <v>EIN</v>
          </cell>
          <cell r="T882">
            <v>144480</v>
          </cell>
          <cell r="U882">
            <v>81.349999999999994</v>
          </cell>
        </row>
        <row r="883">
          <cell r="N883" t="str">
            <v>623</v>
          </cell>
          <cell r="Q883" t="str">
            <v>RIN</v>
          </cell>
          <cell r="T883">
            <v>35200</v>
          </cell>
          <cell r="U883">
            <v>91.34</v>
          </cell>
        </row>
        <row r="884">
          <cell r="N884" t="str">
            <v>624</v>
          </cell>
          <cell r="Q884" t="str">
            <v>EP3</v>
          </cell>
          <cell r="T884">
            <v>304704</v>
          </cell>
          <cell r="U884">
            <v>0</v>
          </cell>
        </row>
        <row r="885">
          <cell r="N885" t="str">
            <v>624</v>
          </cell>
          <cell r="Q885" t="str">
            <v>RIN</v>
          </cell>
          <cell r="T885">
            <v>8068064</v>
          </cell>
          <cell r="U885">
            <v>15466.48</v>
          </cell>
        </row>
        <row r="886">
          <cell r="N886" t="str">
            <v>623</v>
          </cell>
          <cell r="Q886" t="str">
            <v>TDC</v>
          </cell>
          <cell r="T886">
            <v>44232</v>
          </cell>
          <cell r="U886">
            <v>5.09</v>
          </cell>
        </row>
        <row r="887">
          <cell r="N887" t="str">
            <v>660</v>
          </cell>
          <cell r="Q887" t="str">
            <v>L14</v>
          </cell>
          <cell r="T887">
            <v>59.7</v>
          </cell>
          <cell r="U887">
            <v>761.77</v>
          </cell>
        </row>
        <row r="888">
          <cell r="N888" t="str">
            <v>620</v>
          </cell>
          <cell r="Q888" t="str">
            <v>DSU</v>
          </cell>
          <cell r="T888">
            <v>3380</v>
          </cell>
          <cell r="U888">
            <v>0.18</v>
          </cell>
        </row>
        <row r="889">
          <cell r="N889" t="str">
            <v>624</v>
          </cell>
          <cell r="Q889" t="str">
            <v>EIN</v>
          </cell>
          <cell r="T889">
            <v>8563576</v>
          </cell>
          <cell r="U889">
            <v>4907.01</v>
          </cell>
        </row>
        <row r="890">
          <cell r="N890" t="str">
            <v>626</v>
          </cell>
          <cell r="Q890" t="str">
            <v>DSU</v>
          </cell>
          <cell r="T890">
            <v>7515856</v>
          </cell>
          <cell r="U890">
            <v>91.92</v>
          </cell>
        </row>
        <row r="891">
          <cell r="N891" t="str">
            <v>676</v>
          </cell>
          <cell r="Q891" t="str">
            <v>EP3</v>
          </cell>
          <cell r="T891">
            <v>6261000</v>
          </cell>
          <cell r="U891">
            <v>0</v>
          </cell>
        </row>
        <row r="892">
          <cell r="N892" t="str">
            <v>624</v>
          </cell>
          <cell r="Q892" t="str">
            <v>DO4</v>
          </cell>
          <cell r="T892">
            <v>3184704</v>
          </cell>
          <cell r="U892">
            <v>0</v>
          </cell>
        </row>
        <row r="893">
          <cell r="N893" t="str">
            <v>613</v>
          </cell>
          <cell r="Q893" t="str">
            <v>EIN</v>
          </cell>
          <cell r="T893">
            <v>1254503</v>
          </cell>
          <cell r="U893">
            <v>706.24</v>
          </cell>
        </row>
        <row r="894">
          <cell r="N894" t="str">
            <v>642</v>
          </cell>
          <cell r="Q894" t="str">
            <v>TDC</v>
          </cell>
          <cell r="T894">
            <v>1358</v>
          </cell>
          <cell r="U894">
            <v>0.28000000000000003</v>
          </cell>
        </row>
        <row r="895">
          <cell r="N895" t="str">
            <v>660</v>
          </cell>
          <cell r="Q895" t="str">
            <v>EFV</v>
          </cell>
          <cell r="T895">
            <v>11736</v>
          </cell>
          <cell r="U895">
            <v>35.89</v>
          </cell>
        </row>
        <row r="896">
          <cell r="N896" t="str">
            <v>611</v>
          </cell>
          <cell r="Q896" t="str">
            <v>EP3</v>
          </cell>
          <cell r="T896">
            <v>27206711</v>
          </cell>
          <cell r="U896">
            <v>0</v>
          </cell>
        </row>
        <row r="897">
          <cell r="N897" t="str">
            <v>624</v>
          </cell>
          <cell r="Q897" t="str">
            <v>DO4</v>
          </cell>
          <cell r="T897">
            <v>1282728</v>
          </cell>
          <cell r="U897">
            <v>0</v>
          </cell>
        </row>
        <row r="898">
          <cell r="N898" t="str">
            <v>641</v>
          </cell>
          <cell r="Q898" t="str">
            <v>EIN</v>
          </cell>
          <cell r="T898">
            <v>50144</v>
          </cell>
          <cell r="U898">
            <v>28.2</v>
          </cell>
        </row>
        <row r="899">
          <cell r="N899" t="str">
            <v>685</v>
          </cell>
          <cell r="Q899" t="str">
            <v>EIN</v>
          </cell>
          <cell r="T899">
            <v>204</v>
          </cell>
          <cell r="U899">
            <v>0.11</v>
          </cell>
        </row>
        <row r="900">
          <cell r="N900" t="str">
            <v>650</v>
          </cell>
          <cell r="Q900" t="str">
            <v>EP3</v>
          </cell>
          <cell r="T900">
            <v>66539</v>
          </cell>
          <cell r="U900">
            <v>0</v>
          </cell>
        </row>
        <row r="901">
          <cell r="N901" t="str">
            <v>621</v>
          </cell>
          <cell r="Q901" t="str">
            <v>DO4</v>
          </cell>
          <cell r="T901">
            <v>89663</v>
          </cell>
          <cell r="U901">
            <v>0</v>
          </cell>
        </row>
        <row r="902">
          <cell r="N902" t="str">
            <v>621</v>
          </cell>
          <cell r="Q902" t="str">
            <v>EFV</v>
          </cell>
          <cell r="T902">
            <v>14400</v>
          </cell>
          <cell r="U902">
            <v>44.02</v>
          </cell>
        </row>
        <row r="903">
          <cell r="N903" t="str">
            <v>623</v>
          </cell>
          <cell r="Q903" t="str">
            <v>RIN</v>
          </cell>
          <cell r="T903">
            <v>234546</v>
          </cell>
          <cell r="U903">
            <v>608.64</v>
          </cell>
        </row>
        <row r="904">
          <cell r="N904" t="str">
            <v>650</v>
          </cell>
          <cell r="Q904" t="str">
            <v>TDC</v>
          </cell>
          <cell r="T904">
            <v>3086</v>
          </cell>
          <cell r="U904">
            <v>0.46</v>
          </cell>
        </row>
        <row r="905">
          <cell r="N905" t="str">
            <v>623</v>
          </cell>
          <cell r="Q905" t="str">
            <v>PPT</v>
          </cell>
          <cell r="T905">
            <v>2279268</v>
          </cell>
          <cell r="U905">
            <v>0</v>
          </cell>
        </row>
        <row r="906">
          <cell r="N906" t="str">
            <v>685</v>
          </cell>
          <cell r="Q906" t="str">
            <v>BFC</v>
          </cell>
          <cell r="T906">
            <v>18788</v>
          </cell>
          <cell r="U906">
            <v>542.85</v>
          </cell>
        </row>
        <row r="907">
          <cell r="N907" t="str">
            <v>655</v>
          </cell>
          <cell r="Q907" t="str">
            <v>BFC</v>
          </cell>
          <cell r="T907">
            <v>22783</v>
          </cell>
          <cell r="U907">
            <v>658.27</v>
          </cell>
        </row>
        <row r="908">
          <cell r="N908" t="str">
            <v>621</v>
          </cell>
          <cell r="Q908" t="str">
            <v>EIV</v>
          </cell>
          <cell r="T908">
            <v>76584160.599999994</v>
          </cell>
          <cell r="U908">
            <v>0</v>
          </cell>
        </row>
        <row r="909">
          <cell r="N909" t="str">
            <v>650</v>
          </cell>
          <cell r="Q909" t="str">
            <v>E16</v>
          </cell>
          <cell r="T909">
            <v>40054</v>
          </cell>
          <cell r="U909">
            <v>1261.29</v>
          </cell>
        </row>
        <row r="910">
          <cell r="N910" t="str">
            <v>624</v>
          </cell>
          <cell r="Q910" t="str">
            <v>LMR</v>
          </cell>
          <cell r="T910">
            <v>10835360</v>
          </cell>
          <cell r="U910">
            <v>9083.18</v>
          </cell>
        </row>
        <row r="911">
          <cell r="N911" t="str">
            <v>621</v>
          </cell>
          <cell r="Q911" t="str">
            <v>PPT</v>
          </cell>
          <cell r="T911">
            <v>636853</v>
          </cell>
          <cell r="U911">
            <v>0</v>
          </cell>
        </row>
        <row r="912">
          <cell r="N912" t="str">
            <v>621</v>
          </cell>
          <cell r="Q912" t="str">
            <v>FFC</v>
          </cell>
          <cell r="T912">
            <v>64200</v>
          </cell>
          <cell r="U912">
            <v>0.95</v>
          </cell>
        </row>
        <row r="913">
          <cell r="N913" t="str">
            <v>623</v>
          </cell>
          <cell r="Q913" t="str">
            <v>PPT</v>
          </cell>
          <cell r="T913">
            <v>4909440</v>
          </cell>
          <cell r="U913">
            <v>0</v>
          </cell>
        </row>
        <row r="914">
          <cell r="N914" t="str">
            <v>621</v>
          </cell>
          <cell r="Q914" t="str">
            <v>LMR</v>
          </cell>
          <cell r="T914">
            <v>75503789</v>
          </cell>
          <cell r="U914">
            <v>182795.12</v>
          </cell>
        </row>
        <row r="915">
          <cell r="N915" t="str">
            <v>650</v>
          </cell>
          <cell r="Q915" t="str">
            <v>FFC</v>
          </cell>
          <cell r="T915">
            <v>3117477</v>
          </cell>
          <cell r="U915">
            <v>8.8699999999999992</v>
          </cell>
        </row>
        <row r="916">
          <cell r="N916" t="str">
            <v>650</v>
          </cell>
          <cell r="Q916" t="str">
            <v>FFC</v>
          </cell>
          <cell r="T916">
            <v>2627483</v>
          </cell>
          <cell r="U916">
            <v>7.67</v>
          </cell>
        </row>
        <row r="917">
          <cell r="N917" t="str">
            <v>641</v>
          </cell>
          <cell r="Q917" t="str">
            <v>TDE</v>
          </cell>
          <cell r="T917">
            <v>77639</v>
          </cell>
          <cell r="U917">
            <v>0</v>
          </cell>
        </row>
        <row r="918">
          <cell r="N918" t="str">
            <v>621</v>
          </cell>
          <cell r="Q918" t="str">
            <v>PPT</v>
          </cell>
          <cell r="T918">
            <v>76584160.599999994</v>
          </cell>
          <cell r="U918">
            <v>0</v>
          </cell>
        </row>
        <row r="919">
          <cell r="N919" t="str">
            <v>626</v>
          </cell>
          <cell r="Q919" t="str">
            <v>BFC</v>
          </cell>
          <cell r="T919">
            <v>14579136</v>
          </cell>
          <cell r="U919">
            <v>419864.54</v>
          </cell>
        </row>
        <row r="920">
          <cell r="N920" t="str">
            <v>621</v>
          </cell>
          <cell r="Q920" t="str">
            <v>EIV</v>
          </cell>
          <cell r="T920">
            <v>5651345</v>
          </cell>
          <cell r="U920">
            <v>0</v>
          </cell>
        </row>
        <row r="921">
          <cell r="N921" t="str">
            <v>621</v>
          </cell>
          <cell r="Q921" t="str">
            <v>LMR</v>
          </cell>
          <cell r="T921">
            <v>112203</v>
          </cell>
          <cell r="U921">
            <v>272.72000000000003</v>
          </cell>
        </row>
        <row r="922">
          <cell r="N922" t="str">
            <v>611</v>
          </cell>
          <cell r="Q922" t="str">
            <v>EIV</v>
          </cell>
          <cell r="T922">
            <v>27206711</v>
          </cell>
          <cell r="U922">
            <v>0</v>
          </cell>
        </row>
        <row r="923">
          <cell r="N923" t="str">
            <v>612</v>
          </cell>
          <cell r="Q923" t="str">
            <v>BFC</v>
          </cell>
          <cell r="T923">
            <v>6856739</v>
          </cell>
          <cell r="U923">
            <v>198111.54</v>
          </cell>
        </row>
        <row r="924">
          <cell r="N924" t="str">
            <v>624</v>
          </cell>
          <cell r="Q924" t="str">
            <v>FFC</v>
          </cell>
          <cell r="T924">
            <v>304704</v>
          </cell>
          <cell r="U924">
            <v>3.66</v>
          </cell>
        </row>
        <row r="925">
          <cell r="N925" t="str">
            <v>621</v>
          </cell>
          <cell r="Q925" t="str">
            <v>TDE</v>
          </cell>
          <cell r="T925">
            <v>5100</v>
          </cell>
          <cell r="U925">
            <v>0</v>
          </cell>
        </row>
        <row r="926">
          <cell r="N926" t="str">
            <v>624</v>
          </cell>
          <cell r="Q926" t="str">
            <v>BFC</v>
          </cell>
          <cell r="T926">
            <v>151200</v>
          </cell>
          <cell r="U926">
            <v>4347.45</v>
          </cell>
        </row>
        <row r="927">
          <cell r="N927" t="str">
            <v>626</v>
          </cell>
          <cell r="Q927" t="str">
            <v>BFC</v>
          </cell>
          <cell r="T927">
            <v>8155792</v>
          </cell>
          <cell r="U927">
            <v>234878.65</v>
          </cell>
        </row>
        <row r="928">
          <cell r="N928" t="str">
            <v>676</v>
          </cell>
          <cell r="Q928" t="str">
            <v>LMR</v>
          </cell>
          <cell r="T928">
            <v>3627000</v>
          </cell>
          <cell r="U928">
            <v>3706.79</v>
          </cell>
        </row>
        <row r="929">
          <cell r="N929" t="str">
            <v>624</v>
          </cell>
          <cell r="Q929" t="str">
            <v>FFC</v>
          </cell>
          <cell r="T929">
            <v>25021344</v>
          </cell>
          <cell r="U929">
            <v>300.27</v>
          </cell>
        </row>
        <row r="930">
          <cell r="N930" t="str">
            <v>611</v>
          </cell>
          <cell r="Q930" t="str">
            <v>BFC</v>
          </cell>
          <cell r="T930">
            <v>318939</v>
          </cell>
          <cell r="U930">
            <v>9215.15</v>
          </cell>
        </row>
        <row r="931">
          <cell r="N931" t="str">
            <v>621</v>
          </cell>
          <cell r="Q931" t="str">
            <v>EIV</v>
          </cell>
          <cell r="T931">
            <v>38010850.899999999</v>
          </cell>
          <cell r="U931">
            <v>0</v>
          </cell>
        </row>
        <row r="932">
          <cell r="N932" t="str">
            <v>624</v>
          </cell>
          <cell r="Q932" t="str">
            <v>BFC</v>
          </cell>
          <cell r="T932">
            <v>8616199</v>
          </cell>
          <cell r="U932">
            <v>247741.57</v>
          </cell>
        </row>
        <row r="933">
          <cell r="N933" t="str">
            <v>660</v>
          </cell>
          <cell r="Q933" t="str">
            <v>EIV</v>
          </cell>
          <cell r="T933">
            <v>2009</v>
          </cell>
          <cell r="U933">
            <v>0</v>
          </cell>
        </row>
        <row r="934">
          <cell r="N934" t="str">
            <v>650</v>
          </cell>
          <cell r="Q934" t="str">
            <v>EIV</v>
          </cell>
          <cell r="T934">
            <v>213759</v>
          </cell>
          <cell r="U934">
            <v>0</v>
          </cell>
        </row>
        <row r="935">
          <cell r="N935" t="str">
            <v>623</v>
          </cell>
          <cell r="Q935" t="str">
            <v>BFC</v>
          </cell>
          <cell r="T935">
            <v>4909440</v>
          </cell>
          <cell r="U935">
            <v>141774.82999999999</v>
          </cell>
        </row>
        <row r="936">
          <cell r="N936" t="str">
            <v>624</v>
          </cell>
          <cell r="Q936" t="str">
            <v>LMR</v>
          </cell>
          <cell r="T936">
            <v>25857792</v>
          </cell>
          <cell r="U936">
            <v>21611.5</v>
          </cell>
        </row>
        <row r="937">
          <cell r="N937" t="str">
            <v>650</v>
          </cell>
          <cell r="Q937" t="str">
            <v>FFC</v>
          </cell>
          <cell r="T937">
            <v>3091</v>
          </cell>
          <cell r="U937">
            <v>0</v>
          </cell>
        </row>
        <row r="938">
          <cell r="N938" t="str">
            <v>624</v>
          </cell>
          <cell r="Q938" t="str">
            <v>PPT</v>
          </cell>
          <cell r="T938">
            <v>8563576</v>
          </cell>
          <cell r="U938">
            <v>0</v>
          </cell>
        </row>
        <row r="939">
          <cell r="N939" t="str">
            <v>624</v>
          </cell>
          <cell r="Q939" t="str">
            <v>PPT</v>
          </cell>
          <cell r="T939">
            <v>8068064</v>
          </cell>
          <cell r="U939">
            <v>0</v>
          </cell>
        </row>
        <row r="940">
          <cell r="N940" t="str">
            <v>620</v>
          </cell>
          <cell r="Q940" t="str">
            <v>FFC</v>
          </cell>
          <cell r="T940">
            <v>2187264</v>
          </cell>
          <cell r="U940">
            <v>37.130000000000003</v>
          </cell>
        </row>
        <row r="941">
          <cell r="N941" t="str">
            <v>621</v>
          </cell>
          <cell r="Q941" t="str">
            <v>EFL</v>
          </cell>
          <cell r="T941">
            <v>636853</v>
          </cell>
          <cell r="U941">
            <v>20936.55</v>
          </cell>
        </row>
        <row r="942">
          <cell r="N942" t="str">
            <v>1750</v>
          </cell>
          <cell r="Q942" t="str">
            <v>GMC</v>
          </cell>
          <cell r="T942">
            <v>0</v>
          </cell>
          <cell r="U942">
            <v>0</v>
          </cell>
        </row>
        <row r="943">
          <cell r="N943" t="str">
            <v>641</v>
          </cell>
          <cell r="Q943" t="str">
            <v>CAP</v>
          </cell>
          <cell r="T943">
            <v>77639</v>
          </cell>
          <cell r="U943">
            <v>0.75</v>
          </cell>
        </row>
        <row r="944">
          <cell r="N944" t="str">
            <v>623</v>
          </cell>
          <cell r="Q944" t="str">
            <v>RAU</v>
          </cell>
          <cell r="T944">
            <v>83608059</v>
          </cell>
          <cell r="U944">
            <v>3427.73</v>
          </cell>
        </row>
        <row r="945">
          <cell r="N945" t="str">
            <v>641</v>
          </cell>
          <cell r="Q945" t="str">
            <v>RAU</v>
          </cell>
          <cell r="T945">
            <v>50144</v>
          </cell>
          <cell r="U945">
            <v>1.21</v>
          </cell>
        </row>
        <row r="946">
          <cell r="N946" t="str">
            <v>624</v>
          </cell>
          <cell r="Q946" t="str">
            <v>RAU</v>
          </cell>
          <cell r="T946">
            <v>8934767</v>
          </cell>
          <cell r="U946">
            <v>250.17</v>
          </cell>
        </row>
        <row r="947">
          <cell r="N947" t="str">
            <v>660</v>
          </cell>
          <cell r="Q947" t="str">
            <v>TSE</v>
          </cell>
          <cell r="T947">
            <v>21868</v>
          </cell>
          <cell r="U947">
            <v>0</v>
          </cell>
        </row>
        <row r="948">
          <cell r="N948" t="str">
            <v>621</v>
          </cell>
          <cell r="Q948" t="str">
            <v>CAP</v>
          </cell>
          <cell r="T948">
            <v>5651345</v>
          </cell>
          <cell r="U948">
            <v>84.63</v>
          </cell>
        </row>
        <row r="949">
          <cell r="N949" t="str">
            <v>626</v>
          </cell>
          <cell r="Q949" t="str">
            <v>OMS</v>
          </cell>
          <cell r="T949">
            <v>3120155</v>
          </cell>
          <cell r="U949">
            <v>664.59</v>
          </cell>
        </row>
        <row r="950">
          <cell r="N950" t="str">
            <v>611</v>
          </cell>
          <cell r="Q950" t="str">
            <v>TSE</v>
          </cell>
          <cell r="T950">
            <v>287591220</v>
          </cell>
          <cell r="U950">
            <v>0</v>
          </cell>
        </row>
        <row r="951">
          <cell r="N951" t="str">
            <v>641</v>
          </cell>
          <cell r="Q951" t="str">
            <v>RAU</v>
          </cell>
          <cell r="T951">
            <v>77639</v>
          </cell>
          <cell r="U951">
            <v>1.8</v>
          </cell>
        </row>
        <row r="952">
          <cell r="N952" t="str">
            <v>624</v>
          </cell>
          <cell r="Q952" t="str">
            <v>DC</v>
          </cell>
          <cell r="T952">
            <v>2361.61</v>
          </cell>
          <cell r="U952">
            <v>28219.98</v>
          </cell>
        </row>
        <row r="953">
          <cell r="N953" t="str">
            <v>624</v>
          </cell>
          <cell r="Q953" t="str">
            <v>FVC</v>
          </cell>
          <cell r="T953">
            <v>8729930</v>
          </cell>
          <cell r="U953">
            <v>0</v>
          </cell>
        </row>
        <row r="954">
          <cell r="N954" t="str">
            <v>655</v>
          </cell>
          <cell r="Q954" t="str">
            <v>FVC</v>
          </cell>
          <cell r="T954">
            <v>617553</v>
          </cell>
          <cell r="U954">
            <v>0</v>
          </cell>
        </row>
        <row r="955">
          <cell r="N955" t="str">
            <v>621</v>
          </cell>
          <cell r="Q955" t="str">
            <v>DSM</v>
          </cell>
          <cell r="T955">
            <v>5625385</v>
          </cell>
          <cell r="U955">
            <v>55854.6</v>
          </cell>
        </row>
        <row r="956">
          <cell r="N956" t="str">
            <v>626</v>
          </cell>
          <cell r="Q956" t="str">
            <v>EP2</v>
          </cell>
          <cell r="T956">
            <v>17984736</v>
          </cell>
          <cell r="U956">
            <v>1834.48</v>
          </cell>
        </row>
        <row r="957">
          <cell r="N957" t="str">
            <v>626</v>
          </cell>
          <cell r="Q957" t="str">
            <v>DC</v>
          </cell>
          <cell r="T957">
            <v>11165.7</v>
          </cell>
          <cell r="U957">
            <v>270015.90000000002</v>
          </cell>
        </row>
        <row r="958">
          <cell r="N958" t="str">
            <v>660</v>
          </cell>
          <cell r="Q958" t="str">
            <v>GPW</v>
          </cell>
          <cell r="T958">
            <v>625</v>
          </cell>
          <cell r="U958">
            <v>0.79</v>
          </cell>
        </row>
        <row r="959">
          <cell r="N959" t="str">
            <v>642</v>
          </cell>
          <cell r="Q959" t="str">
            <v>RAU</v>
          </cell>
          <cell r="T959">
            <v>1358</v>
          </cell>
          <cell r="U959">
            <v>0.12</v>
          </cell>
        </row>
        <row r="960">
          <cell r="N960" t="str">
            <v>641</v>
          </cell>
          <cell r="Q960" t="str">
            <v>EP2</v>
          </cell>
          <cell r="T960">
            <v>77639</v>
          </cell>
          <cell r="U960">
            <v>-0.16</v>
          </cell>
        </row>
        <row r="961">
          <cell r="N961" t="str">
            <v>621</v>
          </cell>
          <cell r="Q961" t="str">
            <v>CC</v>
          </cell>
          <cell r="T961">
            <v>0</v>
          </cell>
          <cell r="U961">
            <v>136956.72</v>
          </cell>
        </row>
        <row r="962">
          <cell r="N962" t="str">
            <v>623</v>
          </cell>
          <cell r="Q962" t="str">
            <v>RAU</v>
          </cell>
          <cell r="T962">
            <v>2279268</v>
          </cell>
          <cell r="U962">
            <v>93.46</v>
          </cell>
        </row>
        <row r="963">
          <cell r="N963" t="str">
            <v>622</v>
          </cell>
          <cell r="Q963" t="str">
            <v>CC</v>
          </cell>
          <cell r="T963">
            <v>0</v>
          </cell>
          <cell r="U963">
            <v>4644</v>
          </cell>
        </row>
        <row r="964">
          <cell r="N964" t="str">
            <v>626</v>
          </cell>
          <cell r="Q964" t="str">
            <v>TSE</v>
          </cell>
          <cell r="T964">
            <v>3234720</v>
          </cell>
          <cell r="U964">
            <v>0</v>
          </cell>
        </row>
        <row r="965">
          <cell r="N965" t="str">
            <v>626</v>
          </cell>
          <cell r="Q965" t="str">
            <v>DO6</v>
          </cell>
          <cell r="T965">
            <v>1107840</v>
          </cell>
          <cell r="U965">
            <v>-38.770000000000003</v>
          </cell>
        </row>
        <row r="966">
          <cell r="N966" t="str">
            <v>623</v>
          </cell>
          <cell r="Q966" t="str">
            <v>DC</v>
          </cell>
          <cell r="T966">
            <v>200455.32</v>
          </cell>
          <cell r="U966">
            <v>2414093.02</v>
          </cell>
        </row>
        <row r="967">
          <cell r="N967" t="str">
            <v>621</v>
          </cell>
          <cell r="Q967" t="str">
            <v>EP2</v>
          </cell>
          <cell r="T967">
            <v>14400</v>
          </cell>
          <cell r="U967">
            <v>2.14</v>
          </cell>
        </row>
        <row r="968">
          <cell r="N968" t="str">
            <v>624</v>
          </cell>
          <cell r="Q968" t="str">
            <v>RAU</v>
          </cell>
          <cell r="T968">
            <v>14877860</v>
          </cell>
          <cell r="U968">
            <v>416.61</v>
          </cell>
        </row>
        <row r="969">
          <cell r="N969" t="str">
            <v>632</v>
          </cell>
          <cell r="Q969" t="str">
            <v>OMS</v>
          </cell>
          <cell r="T969">
            <v>212354998</v>
          </cell>
          <cell r="U969">
            <v>42046.29</v>
          </cell>
        </row>
        <row r="970">
          <cell r="N970" t="str">
            <v>623</v>
          </cell>
          <cell r="Q970" t="str">
            <v>DC</v>
          </cell>
          <cell r="T970">
            <v>8789.16</v>
          </cell>
          <cell r="U970">
            <v>92334.29</v>
          </cell>
        </row>
        <row r="971">
          <cell r="N971" t="str">
            <v>633</v>
          </cell>
          <cell r="Q971" t="str">
            <v>OMS</v>
          </cell>
          <cell r="T971">
            <v>253803667</v>
          </cell>
          <cell r="U971">
            <v>37562.94</v>
          </cell>
        </row>
        <row r="972">
          <cell r="N972" t="str">
            <v>624</v>
          </cell>
          <cell r="Q972" t="str">
            <v>DC</v>
          </cell>
          <cell r="T972">
            <v>25484.97</v>
          </cell>
          <cell r="U972">
            <v>298524.73</v>
          </cell>
        </row>
        <row r="973">
          <cell r="N973" t="str">
            <v>650</v>
          </cell>
          <cell r="Q973" t="str">
            <v>OMS</v>
          </cell>
          <cell r="T973">
            <v>3091</v>
          </cell>
          <cell r="U973">
            <v>0.7</v>
          </cell>
        </row>
        <row r="974">
          <cell r="N974" t="str">
            <v>626</v>
          </cell>
          <cell r="Q974" t="str">
            <v>DC</v>
          </cell>
          <cell r="T974">
            <v>2000</v>
          </cell>
          <cell r="U974">
            <v>51514.43</v>
          </cell>
        </row>
        <row r="975">
          <cell r="N975" t="str">
            <v>623</v>
          </cell>
          <cell r="Q975" t="str">
            <v>OMS</v>
          </cell>
          <cell r="T975">
            <v>165344</v>
          </cell>
          <cell r="U975">
            <v>42.33</v>
          </cell>
        </row>
        <row r="976">
          <cell r="N976" t="str">
            <v>624</v>
          </cell>
          <cell r="Q976" t="str">
            <v>CAP</v>
          </cell>
          <cell r="T976">
            <v>26330592</v>
          </cell>
          <cell r="U976">
            <v>315.98</v>
          </cell>
        </row>
        <row r="977">
          <cell r="N977" t="str">
            <v>611</v>
          </cell>
          <cell r="Q977" t="str">
            <v>CAP</v>
          </cell>
          <cell r="T977">
            <v>124334</v>
          </cell>
          <cell r="U977">
            <v>2.34</v>
          </cell>
        </row>
        <row r="978">
          <cell r="N978" t="str">
            <v>655</v>
          </cell>
          <cell r="Q978" t="str">
            <v>EP2</v>
          </cell>
          <cell r="T978">
            <v>22783</v>
          </cell>
          <cell r="U978">
            <v>3.59</v>
          </cell>
        </row>
        <row r="979">
          <cell r="N979" t="str">
            <v>621</v>
          </cell>
          <cell r="Q979" t="str">
            <v>TSE</v>
          </cell>
          <cell r="T979">
            <v>112203</v>
          </cell>
          <cell r="U979">
            <v>0</v>
          </cell>
        </row>
        <row r="980">
          <cell r="N980" t="str">
            <v>626</v>
          </cell>
          <cell r="Q980" t="str">
            <v>EP2</v>
          </cell>
          <cell r="T980">
            <v>3120155</v>
          </cell>
          <cell r="U980">
            <v>318.26</v>
          </cell>
        </row>
        <row r="981">
          <cell r="N981" t="str">
            <v>621</v>
          </cell>
          <cell r="Q981" t="str">
            <v>EP2</v>
          </cell>
          <cell r="T981">
            <v>942741</v>
          </cell>
          <cell r="U981">
            <v>138.59</v>
          </cell>
        </row>
        <row r="982">
          <cell r="N982" t="str">
            <v>621</v>
          </cell>
          <cell r="Q982" t="str">
            <v>EP2</v>
          </cell>
          <cell r="T982">
            <v>636853</v>
          </cell>
          <cell r="U982">
            <v>93.62</v>
          </cell>
        </row>
        <row r="983">
          <cell r="N983" t="str">
            <v>612</v>
          </cell>
          <cell r="Q983" t="str">
            <v>OMS</v>
          </cell>
          <cell r="T983">
            <v>6856739</v>
          </cell>
          <cell r="U983">
            <v>1714.43</v>
          </cell>
        </row>
        <row r="984">
          <cell r="N984" t="str">
            <v>650</v>
          </cell>
          <cell r="Q984" t="str">
            <v>EP2</v>
          </cell>
          <cell r="T984">
            <v>949</v>
          </cell>
          <cell r="U984">
            <v>0.1</v>
          </cell>
        </row>
        <row r="985">
          <cell r="N985" t="str">
            <v>624</v>
          </cell>
          <cell r="Q985" t="str">
            <v>EP2</v>
          </cell>
          <cell r="T985">
            <v>26330592</v>
          </cell>
          <cell r="U985">
            <v>3186</v>
          </cell>
        </row>
        <row r="986">
          <cell r="N986" t="str">
            <v>624</v>
          </cell>
          <cell r="Q986" t="str">
            <v>DSM</v>
          </cell>
          <cell r="T986">
            <v>2406376</v>
          </cell>
          <cell r="U986">
            <v>5368.63</v>
          </cell>
        </row>
        <row r="987">
          <cell r="N987" t="str">
            <v>624</v>
          </cell>
          <cell r="Q987" t="str">
            <v>RAU</v>
          </cell>
          <cell r="T987">
            <v>3580852</v>
          </cell>
          <cell r="U987">
            <v>100.27</v>
          </cell>
        </row>
        <row r="988">
          <cell r="N988" t="str">
            <v>626</v>
          </cell>
          <cell r="Q988" t="str">
            <v>DC</v>
          </cell>
          <cell r="T988">
            <v>2435.4299999999998</v>
          </cell>
          <cell r="U988">
            <v>58864.34</v>
          </cell>
        </row>
        <row r="989">
          <cell r="N989" t="str">
            <v>650</v>
          </cell>
          <cell r="Q989" t="str">
            <v>FVC</v>
          </cell>
          <cell r="T989">
            <v>3091</v>
          </cell>
          <cell r="U989">
            <v>0</v>
          </cell>
        </row>
        <row r="990">
          <cell r="N990" t="str">
            <v>626</v>
          </cell>
          <cell r="Q990" t="str">
            <v>OMS</v>
          </cell>
          <cell r="T990">
            <v>8155792</v>
          </cell>
          <cell r="U990">
            <v>1602.27</v>
          </cell>
        </row>
        <row r="991">
          <cell r="N991" t="str">
            <v>624</v>
          </cell>
          <cell r="Q991" t="str">
            <v>DC</v>
          </cell>
          <cell r="T991">
            <v>300</v>
          </cell>
          <cell r="U991">
            <v>5481</v>
          </cell>
        </row>
        <row r="992">
          <cell r="N992" t="str">
            <v>624</v>
          </cell>
          <cell r="Q992" t="str">
            <v>CAP</v>
          </cell>
          <cell r="T992">
            <v>8068064</v>
          </cell>
          <cell r="U992">
            <v>96.82</v>
          </cell>
        </row>
        <row r="993">
          <cell r="N993" t="str">
            <v>624</v>
          </cell>
          <cell r="Q993" t="str">
            <v>EP2</v>
          </cell>
          <cell r="T993">
            <v>8068064</v>
          </cell>
          <cell r="U993">
            <v>976.24</v>
          </cell>
        </row>
        <row r="994">
          <cell r="N994" t="str">
            <v>675</v>
          </cell>
          <cell r="Q994" t="str">
            <v>DC</v>
          </cell>
          <cell r="T994">
            <v>150000</v>
          </cell>
          <cell r="U994">
            <v>-1350000</v>
          </cell>
        </row>
        <row r="995">
          <cell r="N995" t="str">
            <v>624</v>
          </cell>
          <cell r="Q995" t="str">
            <v>FVC</v>
          </cell>
          <cell r="T995">
            <v>23102080</v>
          </cell>
          <cell r="U995">
            <v>0</v>
          </cell>
        </row>
        <row r="996">
          <cell r="N996" t="str">
            <v>624</v>
          </cell>
          <cell r="Q996" t="str">
            <v>DC</v>
          </cell>
          <cell r="T996">
            <v>16540.62</v>
          </cell>
          <cell r="U996">
            <v>184758.72</v>
          </cell>
        </row>
        <row r="997">
          <cell r="N997" t="str">
            <v>626</v>
          </cell>
          <cell r="Q997" t="str">
            <v>FVC</v>
          </cell>
          <cell r="T997">
            <v>14579136</v>
          </cell>
          <cell r="U997">
            <v>0</v>
          </cell>
        </row>
        <row r="998">
          <cell r="N998" t="str">
            <v>626</v>
          </cell>
          <cell r="Q998" t="str">
            <v>DC</v>
          </cell>
          <cell r="T998">
            <v>8369.24</v>
          </cell>
          <cell r="U998">
            <v>196487.83</v>
          </cell>
        </row>
        <row r="999">
          <cell r="N999" t="str">
            <v>641</v>
          </cell>
          <cell r="Q999" t="str">
            <v>CAP</v>
          </cell>
          <cell r="T999">
            <v>50144</v>
          </cell>
          <cell r="U999">
            <v>0.4</v>
          </cell>
        </row>
        <row r="1000">
          <cell r="N1000" t="str">
            <v>611</v>
          </cell>
          <cell r="Q1000" t="str">
            <v>OMS</v>
          </cell>
          <cell r="T1000">
            <v>51122</v>
          </cell>
          <cell r="U1000">
            <v>12.77</v>
          </cell>
        </row>
        <row r="1001">
          <cell r="N1001" t="str">
            <v>611</v>
          </cell>
          <cell r="Q1001" t="str">
            <v>TSE</v>
          </cell>
          <cell r="T1001">
            <v>319059</v>
          </cell>
          <cell r="U1001">
            <v>0</v>
          </cell>
        </row>
        <row r="1002">
          <cell r="N1002" t="str">
            <v>660</v>
          </cell>
          <cell r="Q1002" t="str">
            <v>EP4</v>
          </cell>
          <cell r="T1002">
            <v>11736</v>
          </cell>
          <cell r="U1002">
            <v>0</v>
          </cell>
        </row>
        <row r="1003">
          <cell r="N1003" t="str">
            <v>650</v>
          </cell>
          <cell r="Q1003" t="str">
            <v>RIV</v>
          </cell>
          <cell r="T1003">
            <v>66539</v>
          </cell>
          <cell r="U1003">
            <v>0</v>
          </cell>
        </row>
        <row r="1004">
          <cell r="N1004" t="str">
            <v>677</v>
          </cell>
          <cell r="Q1004" t="str">
            <v>EEC</v>
          </cell>
          <cell r="T1004">
            <v>625040</v>
          </cell>
          <cell r="U1004">
            <v>38615.599999999999</v>
          </cell>
        </row>
        <row r="1005">
          <cell r="N1005" t="str">
            <v>625</v>
          </cell>
          <cell r="Q1005" t="str">
            <v>MSO</v>
          </cell>
          <cell r="T1005">
            <v>124800</v>
          </cell>
          <cell r="U1005">
            <v>105.96</v>
          </cell>
        </row>
        <row r="1006">
          <cell r="N1006" t="str">
            <v>611</v>
          </cell>
          <cell r="Q1006" t="str">
            <v>EP4</v>
          </cell>
          <cell r="T1006">
            <v>318939</v>
          </cell>
          <cell r="U1006">
            <v>0</v>
          </cell>
        </row>
        <row r="1007">
          <cell r="N1007" t="str">
            <v>612</v>
          </cell>
          <cell r="Q1007" t="str">
            <v>EP4</v>
          </cell>
          <cell r="T1007">
            <v>6856739</v>
          </cell>
          <cell r="U1007">
            <v>0</v>
          </cell>
        </row>
        <row r="1008">
          <cell r="N1008" t="str">
            <v>685</v>
          </cell>
          <cell r="Q1008" t="str">
            <v>VBF</v>
          </cell>
          <cell r="T1008">
            <v>18788</v>
          </cell>
          <cell r="U1008">
            <v>539.79</v>
          </cell>
        </row>
        <row r="1009">
          <cell r="N1009" t="str">
            <v>642</v>
          </cell>
          <cell r="Q1009" t="str">
            <v>TSC</v>
          </cell>
          <cell r="T1009">
            <v>26102</v>
          </cell>
          <cell r="U1009">
            <v>0</v>
          </cell>
        </row>
        <row r="1010">
          <cell r="N1010" t="str">
            <v>626</v>
          </cell>
          <cell r="Q1010" t="str">
            <v>RIV</v>
          </cell>
          <cell r="T1010">
            <v>17984736</v>
          </cell>
          <cell r="U1010">
            <v>0</v>
          </cell>
        </row>
        <row r="1011">
          <cell r="N1011" t="str">
            <v>611</v>
          </cell>
          <cell r="Q1011" t="str">
            <v>MSO</v>
          </cell>
          <cell r="T1011">
            <v>51122</v>
          </cell>
          <cell r="U1011">
            <v>45.81</v>
          </cell>
        </row>
        <row r="1012">
          <cell r="N1012" t="str">
            <v>626</v>
          </cell>
          <cell r="Q1012" t="str">
            <v>DS2</v>
          </cell>
          <cell r="T1012">
            <v>3247200</v>
          </cell>
          <cell r="U1012">
            <v>0</v>
          </cell>
        </row>
        <row r="1013">
          <cell r="N1013" t="str">
            <v>613</v>
          </cell>
          <cell r="Q1013" t="str">
            <v>TSC</v>
          </cell>
          <cell r="T1013">
            <v>1254528</v>
          </cell>
          <cell r="U1013">
            <v>0</v>
          </cell>
        </row>
        <row r="1014">
          <cell r="N1014" t="str">
            <v>624</v>
          </cell>
          <cell r="Q1014" t="str">
            <v>PRC</v>
          </cell>
          <cell r="T1014">
            <v>8068064</v>
          </cell>
          <cell r="U1014">
            <v>10835.41</v>
          </cell>
        </row>
        <row r="1015">
          <cell r="N1015" t="str">
            <v>624</v>
          </cell>
          <cell r="Q1015" t="str">
            <v>PRC</v>
          </cell>
          <cell r="T1015">
            <v>7996312</v>
          </cell>
          <cell r="U1015">
            <v>14413.59</v>
          </cell>
        </row>
        <row r="1016">
          <cell r="N1016" t="str">
            <v>624</v>
          </cell>
          <cell r="Q1016" t="str">
            <v>MSO</v>
          </cell>
          <cell r="T1016">
            <v>8563576</v>
          </cell>
          <cell r="U1016">
            <v>5147.71</v>
          </cell>
        </row>
        <row r="1017">
          <cell r="N1017" t="str">
            <v>623</v>
          </cell>
          <cell r="Q1017" t="str">
            <v>PRC</v>
          </cell>
          <cell r="T1017">
            <v>165344</v>
          </cell>
          <cell r="U1017">
            <v>845.24</v>
          </cell>
        </row>
        <row r="1018">
          <cell r="N1018" t="str">
            <v>686</v>
          </cell>
          <cell r="Q1018" t="str">
            <v>VE2</v>
          </cell>
          <cell r="T1018">
            <v>295</v>
          </cell>
          <cell r="U1018">
            <v>-0.04</v>
          </cell>
        </row>
        <row r="1019">
          <cell r="N1019" t="str">
            <v>611</v>
          </cell>
          <cell r="Q1019" t="str">
            <v>RIV</v>
          </cell>
          <cell r="T1019">
            <v>27206711</v>
          </cell>
          <cell r="U1019">
            <v>0</v>
          </cell>
        </row>
        <row r="1020">
          <cell r="N1020" t="str">
            <v>655</v>
          </cell>
          <cell r="Q1020" t="str">
            <v>SDC</v>
          </cell>
          <cell r="T1020">
            <v>0</v>
          </cell>
          <cell r="U1020">
            <v>317.76</v>
          </cell>
        </row>
        <row r="1021">
          <cell r="N1021" t="str">
            <v>626</v>
          </cell>
          <cell r="Q1021" t="str">
            <v>PRC</v>
          </cell>
          <cell r="T1021">
            <v>7515856</v>
          </cell>
          <cell r="U1021">
            <v>5250.8</v>
          </cell>
        </row>
        <row r="1022">
          <cell r="N1022" t="str">
            <v>650</v>
          </cell>
          <cell r="Q1022" t="str">
            <v>RIV</v>
          </cell>
          <cell r="T1022">
            <v>3117477</v>
          </cell>
          <cell r="U1022">
            <v>0</v>
          </cell>
        </row>
        <row r="1023">
          <cell r="N1023" t="str">
            <v>660</v>
          </cell>
          <cell r="Q1023" t="str">
            <v>L08</v>
          </cell>
          <cell r="T1023">
            <v>5</v>
          </cell>
          <cell r="U1023">
            <v>20.05</v>
          </cell>
        </row>
        <row r="1024">
          <cell r="N1024" t="str">
            <v>625</v>
          </cell>
          <cell r="Q1024" t="str">
            <v>LMV</v>
          </cell>
          <cell r="T1024">
            <v>7485588</v>
          </cell>
          <cell r="U1024">
            <v>1212.6600000000001</v>
          </cell>
        </row>
        <row r="1025">
          <cell r="N1025" t="str">
            <v>611</v>
          </cell>
          <cell r="Q1025" t="str">
            <v>PRC</v>
          </cell>
          <cell r="T1025">
            <v>12495</v>
          </cell>
          <cell r="U1025">
            <v>32.24</v>
          </cell>
        </row>
        <row r="1026">
          <cell r="N1026" t="str">
            <v>660</v>
          </cell>
          <cell r="Q1026" t="str">
            <v>TSC</v>
          </cell>
          <cell r="T1026">
            <v>617733</v>
          </cell>
          <cell r="U1026">
            <v>0</v>
          </cell>
        </row>
        <row r="1027">
          <cell r="N1027" t="str">
            <v>624</v>
          </cell>
          <cell r="Q1027" t="str">
            <v>PRC</v>
          </cell>
          <cell r="T1027">
            <v>6308228</v>
          </cell>
          <cell r="U1027">
            <v>8518.2099999999991</v>
          </cell>
        </row>
        <row r="1028">
          <cell r="N1028" t="str">
            <v>611</v>
          </cell>
          <cell r="Q1028" t="str">
            <v>PRC</v>
          </cell>
          <cell r="T1028">
            <v>124334</v>
          </cell>
          <cell r="U1028">
            <v>358.57</v>
          </cell>
        </row>
        <row r="1029">
          <cell r="N1029" t="str">
            <v>624</v>
          </cell>
          <cell r="Q1029" t="str">
            <v>TSC</v>
          </cell>
          <cell r="T1029">
            <v>26330592</v>
          </cell>
          <cell r="U1029">
            <v>0</v>
          </cell>
        </row>
        <row r="1030">
          <cell r="N1030" t="str">
            <v>626</v>
          </cell>
          <cell r="Q1030" t="str">
            <v>TSC</v>
          </cell>
          <cell r="T1030">
            <v>17984736</v>
          </cell>
          <cell r="U1030">
            <v>0</v>
          </cell>
        </row>
        <row r="1031">
          <cell r="N1031" t="str">
            <v>624</v>
          </cell>
          <cell r="Q1031" t="str">
            <v>DO8</v>
          </cell>
          <cell r="T1031">
            <v>2942592</v>
          </cell>
          <cell r="U1031">
            <v>35.29</v>
          </cell>
        </row>
        <row r="1032">
          <cell r="N1032" t="str">
            <v>624</v>
          </cell>
          <cell r="Q1032" t="str">
            <v>MSO</v>
          </cell>
          <cell r="T1032">
            <v>3580852</v>
          </cell>
          <cell r="U1032">
            <v>2101.96</v>
          </cell>
        </row>
        <row r="1033">
          <cell r="N1033" t="str">
            <v>624</v>
          </cell>
          <cell r="Q1033" t="str">
            <v>PRC</v>
          </cell>
          <cell r="T1033">
            <v>3580852</v>
          </cell>
          <cell r="U1033">
            <v>4809.08</v>
          </cell>
        </row>
        <row r="1034">
          <cell r="N1034" t="str">
            <v>633</v>
          </cell>
          <cell r="Q1034" t="str">
            <v>EP4</v>
          </cell>
          <cell r="T1034">
            <v>253803667</v>
          </cell>
          <cell r="U1034">
            <v>0</v>
          </cell>
        </row>
        <row r="1035">
          <cell r="N1035" t="str">
            <v>622</v>
          </cell>
          <cell r="Q1035" t="str">
            <v>PRC</v>
          </cell>
          <cell r="T1035">
            <v>2558660</v>
          </cell>
          <cell r="U1035">
            <v>7946.16</v>
          </cell>
        </row>
        <row r="1036">
          <cell r="N1036" t="str">
            <v>660</v>
          </cell>
          <cell r="Q1036" t="str">
            <v>RIV</v>
          </cell>
          <cell r="T1036">
            <v>617733</v>
          </cell>
          <cell r="U1036">
            <v>0</v>
          </cell>
        </row>
        <row r="1037">
          <cell r="N1037" t="str">
            <v>623</v>
          </cell>
          <cell r="Q1037" t="str">
            <v>EP4</v>
          </cell>
          <cell r="T1037">
            <v>83608059</v>
          </cell>
          <cell r="U1037">
            <v>0</v>
          </cell>
        </row>
        <row r="1038">
          <cell r="N1038" t="str">
            <v>623</v>
          </cell>
          <cell r="Q1038" t="str">
            <v>LMV</v>
          </cell>
          <cell r="T1038">
            <v>83303443</v>
          </cell>
          <cell r="U1038">
            <v>-2358.36</v>
          </cell>
        </row>
        <row r="1039">
          <cell r="N1039" t="str">
            <v>676</v>
          </cell>
          <cell r="Q1039" t="str">
            <v>CAV</v>
          </cell>
          <cell r="T1039">
            <v>6261000</v>
          </cell>
          <cell r="U1039">
            <v>-1895.28</v>
          </cell>
        </row>
        <row r="1040">
          <cell r="N1040" t="str">
            <v>623</v>
          </cell>
          <cell r="Q1040" t="str">
            <v>CAV</v>
          </cell>
          <cell r="T1040">
            <v>16914030</v>
          </cell>
          <cell r="U1040">
            <v>811.82</v>
          </cell>
        </row>
        <row r="1041">
          <cell r="N1041" t="str">
            <v>626</v>
          </cell>
          <cell r="Q1041" t="str">
            <v>CAV</v>
          </cell>
          <cell r="T1041">
            <v>13372524</v>
          </cell>
          <cell r="U1041">
            <v>-2273.3200000000002</v>
          </cell>
        </row>
        <row r="1042">
          <cell r="N1042" t="str">
            <v>624</v>
          </cell>
          <cell r="Q1042" t="str">
            <v>DO5</v>
          </cell>
          <cell r="T1042">
            <v>1282728</v>
          </cell>
          <cell r="U1042">
            <v>-220.63</v>
          </cell>
        </row>
        <row r="1043">
          <cell r="N1043" t="str">
            <v>624</v>
          </cell>
          <cell r="Q1043" t="str">
            <v>DO7</v>
          </cell>
          <cell r="T1043">
            <v>629142</v>
          </cell>
          <cell r="U1043">
            <v>0</v>
          </cell>
        </row>
        <row r="1044">
          <cell r="N1044" t="str">
            <v>633</v>
          </cell>
          <cell r="Q1044" t="str">
            <v>DS3</v>
          </cell>
          <cell r="T1044">
            <v>134702367</v>
          </cell>
          <cell r="U1044">
            <v>1701.02</v>
          </cell>
        </row>
        <row r="1045">
          <cell r="N1045" t="str">
            <v>624</v>
          </cell>
          <cell r="Q1045" t="str">
            <v>DS5</v>
          </cell>
          <cell r="T1045">
            <v>567264</v>
          </cell>
          <cell r="U1045">
            <v>0</v>
          </cell>
        </row>
        <row r="1046">
          <cell r="N1046" t="str">
            <v>632</v>
          </cell>
          <cell r="Q1046" t="str">
            <v>DS5</v>
          </cell>
          <cell r="T1046">
            <v>26155970</v>
          </cell>
          <cell r="U1046">
            <v>0</v>
          </cell>
        </row>
        <row r="1047">
          <cell r="N1047" t="str">
            <v>634</v>
          </cell>
          <cell r="Q1047" t="str">
            <v>EBF</v>
          </cell>
          <cell r="T1047">
            <v>194840314</v>
          </cell>
          <cell r="U1047">
            <v>-5597567.3799999999</v>
          </cell>
        </row>
        <row r="1048">
          <cell r="N1048" t="str">
            <v>633</v>
          </cell>
          <cell r="Q1048" t="str">
            <v>EBF</v>
          </cell>
          <cell r="T1048">
            <v>253803667</v>
          </cell>
          <cell r="U1048">
            <v>-7291525.5499999998</v>
          </cell>
        </row>
        <row r="1049">
          <cell r="N1049" t="str">
            <v>626</v>
          </cell>
          <cell r="Q1049" t="str">
            <v>EBF</v>
          </cell>
          <cell r="T1049">
            <v>893970</v>
          </cell>
          <cell r="U1049">
            <v>-25682.86</v>
          </cell>
        </row>
        <row r="1050">
          <cell r="N1050" t="str">
            <v>624</v>
          </cell>
          <cell r="Q1050" t="str">
            <v>EC</v>
          </cell>
          <cell r="T1050">
            <v>2907284</v>
          </cell>
          <cell r="U1050">
            <v>172810.05</v>
          </cell>
        </row>
        <row r="1051">
          <cell r="N1051" t="str">
            <v>621</v>
          </cell>
          <cell r="Q1051" t="str">
            <v>EC</v>
          </cell>
          <cell r="T1051">
            <v>148224</v>
          </cell>
          <cell r="U1051">
            <v>17643.3</v>
          </cell>
        </row>
        <row r="1052">
          <cell r="N1052" t="str">
            <v>624</v>
          </cell>
          <cell r="Q1052" t="str">
            <v>ECR</v>
          </cell>
          <cell r="T1052">
            <v>23574492</v>
          </cell>
          <cell r="U1052">
            <v>87894.26</v>
          </cell>
        </row>
        <row r="1053">
          <cell r="N1053" t="str">
            <v>685</v>
          </cell>
          <cell r="Q1053" t="str">
            <v>ECR</v>
          </cell>
          <cell r="T1053">
            <v>18788</v>
          </cell>
          <cell r="U1053">
            <v>100.68</v>
          </cell>
        </row>
        <row r="1054">
          <cell r="N1054" t="str">
            <v>660</v>
          </cell>
          <cell r="Q1054" t="str">
            <v>ECR</v>
          </cell>
          <cell r="T1054">
            <v>862411</v>
          </cell>
          <cell r="U1054">
            <v>548.98</v>
          </cell>
        </row>
        <row r="1055">
          <cell r="N1055" t="str">
            <v>624</v>
          </cell>
          <cell r="Q1055" t="str">
            <v>EEX</v>
          </cell>
          <cell r="T1055">
            <v>510784</v>
          </cell>
          <cell r="U1055">
            <v>231.38</v>
          </cell>
        </row>
        <row r="1056">
          <cell r="N1056" t="str">
            <v>650</v>
          </cell>
          <cell r="Q1056" t="str">
            <v>EEX</v>
          </cell>
          <cell r="T1056">
            <v>3117477</v>
          </cell>
          <cell r="U1056">
            <v>564.16999999999996</v>
          </cell>
        </row>
        <row r="1057">
          <cell r="N1057" t="str">
            <v>650</v>
          </cell>
          <cell r="Q1057" t="str">
            <v>EEX</v>
          </cell>
          <cell r="T1057">
            <v>2627483</v>
          </cell>
          <cell r="U1057">
            <v>475.52</v>
          </cell>
        </row>
        <row r="1058">
          <cell r="N1058" t="str">
            <v>655</v>
          </cell>
          <cell r="Q1058" t="str">
            <v>EP1</v>
          </cell>
          <cell r="T1058">
            <v>617553</v>
          </cell>
          <cell r="U1058">
            <v>0</v>
          </cell>
        </row>
        <row r="1059">
          <cell r="N1059" t="str">
            <v>623</v>
          </cell>
          <cell r="Q1059" t="str">
            <v>EP1</v>
          </cell>
          <cell r="T1059">
            <v>165344</v>
          </cell>
          <cell r="U1059">
            <v>0</v>
          </cell>
        </row>
        <row r="1060">
          <cell r="N1060" t="str">
            <v>624</v>
          </cell>
          <cell r="Q1060" t="str">
            <v>EP1</v>
          </cell>
          <cell r="T1060">
            <v>151200</v>
          </cell>
          <cell r="U1060">
            <v>0</v>
          </cell>
        </row>
        <row r="1061">
          <cell r="N1061" t="str">
            <v>660</v>
          </cell>
          <cell r="Q1061" t="str">
            <v>EP1</v>
          </cell>
          <cell r="T1061">
            <v>2009</v>
          </cell>
          <cell r="U1061">
            <v>0</v>
          </cell>
        </row>
        <row r="1062">
          <cell r="N1062" t="str">
            <v>650</v>
          </cell>
          <cell r="Q1062" t="str">
            <v>E22</v>
          </cell>
          <cell r="T1062">
            <v>433096</v>
          </cell>
          <cell r="U1062">
            <v>13640.81</v>
          </cell>
        </row>
        <row r="1063">
          <cell r="N1063" t="str">
            <v>611</v>
          </cell>
          <cell r="Q1063" t="str">
            <v>FMU</v>
          </cell>
          <cell r="T1063">
            <v>27208799</v>
          </cell>
          <cell r="U1063">
            <v>81.5</v>
          </cell>
        </row>
        <row r="1064">
          <cell r="N1064" t="str">
            <v>623</v>
          </cell>
          <cell r="Q1064" t="str">
            <v>FMU</v>
          </cell>
          <cell r="T1064">
            <v>144480</v>
          </cell>
          <cell r="U1064">
            <v>0.43</v>
          </cell>
        </row>
        <row r="1065">
          <cell r="N1065" t="str">
            <v>660</v>
          </cell>
          <cell r="Q1065" t="str">
            <v>L06</v>
          </cell>
          <cell r="T1065">
            <v>12</v>
          </cell>
          <cell r="U1065">
            <v>33.119999999999997</v>
          </cell>
        </row>
        <row r="1066">
          <cell r="N1066" t="str">
            <v>624</v>
          </cell>
          <cell r="Q1066" t="str">
            <v>TIU</v>
          </cell>
          <cell r="T1066">
            <v>8729930</v>
          </cell>
          <cell r="U1066">
            <v>8.69</v>
          </cell>
        </row>
        <row r="1067">
          <cell r="N1067" t="str">
            <v>642</v>
          </cell>
          <cell r="Q1067" t="str">
            <v>TIU</v>
          </cell>
          <cell r="T1067">
            <v>390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8934767</v>
          </cell>
          <cell r="U1068">
            <v>8.93</v>
          </cell>
        </row>
        <row r="1069">
          <cell r="N1069" t="str">
            <v>612</v>
          </cell>
          <cell r="Q1069" t="str">
            <v>TTC</v>
          </cell>
          <cell r="T1069">
            <v>6858057</v>
          </cell>
          <cell r="U1069">
            <v>328.86</v>
          </cell>
        </row>
        <row r="1070">
          <cell r="N1070" t="str">
            <v>624</v>
          </cell>
          <cell r="Q1070" t="str">
            <v>TTC</v>
          </cell>
          <cell r="T1070">
            <v>8616199</v>
          </cell>
          <cell r="U1070">
            <v>318.81</v>
          </cell>
        </row>
        <row r="1071">
          <cell r="N1071" t="str">
            <v>623</v>
          </cell>
          <cell r="Q1071" t="str">
            <v>DO1</v>
          </cell>
          <cell r="T1071">
            <v>62856</v>
          </cell>
          <cell r="U1071">
            <v>26.34</v>
          </cell>
        </row>
        <row r="1072">
          <cell r="N1072" t="str">
            <v>660</v>
          </cell>
          <cell r="Q1072" t="str">
            <v>E33</v>
          </cell>
          <cell r="T1072">
            <v>16372</v>
          </cell>
          <cell r="U1072">
            <v>516.41</v>
          </cell>
        </row>
        <row r="1073">
          <cell r="N1073" t="str">
            <v>650</v>
          </cell>
          <cell r="Q1073" t="str">
            <v>FFE</v>
          </cell>
          <cell r="T1073">
            <v>2627483</v>
          </cell>
          <cell r="U1073">
            <v>81.38</v>
          </cell>
        </row>
        <row r="1074">
          <cell r="N1074" t="str">
            <v>641</v>
          </cell>
          <cell r="Q1074" t="str">
            <v>FFE</v>
          </cell>
          <cell r="T1074">
            <v>1444319</v>
          </cell>
          <cell r="U1074">
            <v>171.87</v>
          </cell>
        </row>
        <row r="1075">
          <cell r="N1075" t="str">
            <v>660</v>
          </cell>
          <cell r="Q1075" t="str">
            <v>L07</v>
          </cell>
          <cell r="T1075">
            <v>249.3</v>
          </cell>
          <cell r="U1075">
            <v>826.25</v>
          </cell>
        </row>
        <row r="1076">
          <cell r="N1076" t="str">
            <v>685</v>
          </cell>
          <cell r="Q1076" t="str">
            <v>MSV</v>
          </cell>
          <cell r="T1076">
            <v>204</v>
          </cell>
          <cell r="U1076">
            <v>0</v>
          </cell>
        </row>
        <row r="1077">
          <cell r="N1077" t="str">
            <v>676</v>
          </cell>
          <cell r="Q1077" t="str">
            <v>MSV</v>
          </cell>
          <cell r="T1077">
            <v>6261000</v>
          </cell>
          <cell r="U1077">
            <v>0</v>
          </cell>
        </row>
        <row r="1078">
          <cell r="N1078" t="str">
            <v>624</v>
          </cell>
          <cell r="Q1078" t="str">
            <v>MSV</v>
          </cell>
          <cell r="T1078">
            <v>10684065</v>
          </cell>
          <cell r="U1078">
            <v>0</v>
          </cell>
        </row>
        <row r="1079">
          <cell r="N1079" t="str">
            <v>624</v>
          </cell>
          <cell r="Q1079" t="str">
            <v>MSV</v>
          </cell>
          <cell r="T1079">
            <v>8934767</v>
          </cell>
          <cell r="U1079">
            <v>0</v>
          </cell>
        </row>
        <row r="1080">
          <cell r="N1080" t="str">
            <v>613</v>
          </cell>
          <cell r="Q1080" t="str">
            <v>TTE</v>
          </cell>
          <cell r="T1080">
            <v>1254528</v>
          </cell>
          <cell r="U1080">
            <v>0</v>
          </cell>
        </row>
        <row r="1081">
          <cell r="N1081" t="str">
            <v>623</v>
          </cell>
          <cell r="Q1081" t="str">
            <v>TTE</v>
          </cell>
          <cell r="T1081">
            <v>165344</v>
          </cell>
          <cell r="U1081">
            <v>0</v>
          </cell>
        </row>
        <row r="1082">
          <cell r="N1082" t="str">
            <v>621</v>
          </cell>
          <cell r="Q1082" t="str">
            <v>TTE</v>
          </cell>
          <cell r="T1082">
            <v>112203</v>
          </cell>
          <cell r="U1082">
            <v>0</v>
          </cell>
        </row>
        <row r="1083">
          <cell r="N1083" t="str">
            <v>626</v>
          </cell>
          <cell r="Q1083" t="str">
            <v>TTE</v>
          </cell>
          <cell r="T1083">
            <v>3120155</v>
          </cell>
          <cell r="U1083">
            <v>0</v>
          </cell>
        </row>
        <row r="1084">
          <cell r="N1084" t="str">
            <v>685</v>
          </cell>
          <cell r="Q1084" t="str">
            <v>VSO</v>
          </cell>
          <cell r="T1084">
            <v>18788</v>
          </cell>
          <cell r="U1084">
            <v>-16.82</v>
          </cell>
        </row>
        <row r="1085">
          <cell r="N1085" t="str">
            <v>650</v>
          </cell>
          <cell r="Q1085" t="str">
            <v>EUR</v>
          </cell>
          <cell r="T1085">
            <v>66539</v>
          </cell>
          <cell r="U1085">
            <v>8</v>
          </cell>
        </row>
        <row r="1086">
          <cell r="N1086" t="str">
            <v>641</v>
          </cell>
          <cell r="Q1086" t="str">
            <v>ICV</v>
          </cell>
          <cell r="T1086">
            <v>1444319</v>
          </cell>
          <cell r="U1086">
            <v>0</v>
          </cell>
        </row>
        <row r="1087">
          <cell r="N1087" t="str">
            <v>686</v>
          </cell>
          <cell r="Q1087" t="str">
            <v>PRV</v>
          </cell>
          <cell r="T1087">
            <v>295</v>
          </cell>
          <cell r="U1087">
            <v>-0.04</v>
          </cell>
        </row>
        <row r="1088">
          <cell r="N1088" t="str">
            <v>626</v>
          </cell>
          <cell r="Q1088" t="str">
            <v>ICN</v>
          </cell>
          <cell r="T1088">
            <v>8357580</v>
          </cell>
          <cell r="U1088">
            <v>0</v>
          </cell>
        </row>
        <row r="1089">
          <cell r="N1089" t="str">
            <v>624</v>
          </cell>
          <cell r="Q1089" t="str">
            <v>FVE</v>
          </cell>
          <cell r="T1089">
            <v>5348968</v>
          </cell>
          <cell r="U1089">
            <v>0</v>
          </cell>
        </row>
        <row r="1090">
          <cell r="N1090" t="str">
            <v>624</v>
          </cell>
          <cell r="Q1090" t="str">
            <v>ICV</v>
          </cell>
          <cell r="T1090">
            <v>3580852</v>
          </cell>
          <cell r="U1090">
            <v>0</v>
          </cell>
        </row>
        <row r="1091">
          <cell r="N1091" t="str">
            <v>624</v>
          </cell>
          <cell r="Q1091" t="str">
            <v>FVE</v>
          </cell>
          <cell r="T1091">
            <v>642528</v>
          </cell>
          <cell r="U1091">
            <v>0</v>
          </cell>
        </row>
        <row r="1092">
          <cell r="N1092" t="str">
            <v>624</v>
          </cell>
          <cell r="Q1092" t="str">
            <v>PRV</v>
          </cell>
          <cell r="T1092">
            <v>642528</v>
          </cell>
          <cell r="U1092">
            <v>7.07</v>
          </cell>
        </row>
        <row r="1093">
          <cell r="N1093" t="str">
            <v>621</v>
          </cell>
          <cell r="Q1093" t="str">
            <v>ICV</v>
          </cell>
          <cell r="T1093">
            <v>14400</v>
          </cell>
          <cell r="U1093">
            <v>0</v>
          </cell>
        </row>
        <row r="1094">
          <cell r="N1094" t="str">
            <v>626</v>
          </cell>
          <cell r="Q1094" t="str">
            <v>DSU</v>
          </cell>
          <cell r="T1094">
            <v>3120155</v>
          </cell>
          <cell r="U1094">
            <v>65.52</v>
          </cell>
        </row>
        <row r="1095">
          <cell r="N1095" t="str">
            <v>611</v>
          </cell>
          <cell r="Q1095" t="str">
            <v>EP3</v>
          </cell>
          <cell r="T1095">
            <v>124334</v>
          </cell>
          <cell r="U1095">
            <v>0</v>
          </cell>
        </row>
        <row r="1096">
          <cell r="N1096" t="str">
            <v>621</v>
          </cell>
          <cell r="Q1096" t="str">
            <v>EIN</v>
          </cell>
          <cell r="T1096">
            <v>636853</v>
          </cell>
          <cell r="U1096">
            <v>358.55</v>
          </cell>
        </row>
        <row r="1097">
          <cell r="N1097" t="str">
            <v>620</v>
          </cell>
          <cell r="Q1097" t="str">
            <v>TDC</v>
          </cell>
          <cell r="T1097">
            <v>2187264</v>
          </cell>
          <cell r="U1097">
            <v>76.56</v>
          </cell>
        </row>
        <row r="1098">
          <cell r="N1098" t="str">
            <v>626</v>
          </cell>
          <cell r="Q1098" t="str">
            <v>TDC</v>
          </cell>
          <cell r="T1098">
            <v>17984736</v>
          </cell>
          <cell r="U1098">
            <v>1402.8</v>
          </cell>
        </row>
        <row r="1099">
          <cell r="N1099" t="str">
            <v>650</v>
          </cell>
          <cell r="Q1099" t="str">
            <v>RIN</v>
          </cell>
          <cell r="T1099">
            <v>18305</v>
          </cell>
          <cell r="U1099">
            <v>9.27</v>
          </cell>
        </row>
        <row r="1100">
          <cell r="N1100" t="str">
            <v>650</v>
          </cell>
          <cell r="Q1100" t="str">
            <v>EIN</v>
          </cell>
          <cell r="T1100">
            <v>18305</v>
          </cell>
          <cell r="U1100">
            <v>10.32</v>
          </cell>
        </row>
        <row r="1101">
          <cell r="N1101" t="str">
            <v>624</v>
          </cell>
          <cell r="Q1101" t="str">
            <v>EIN</v>
          </cell>
          <cell r="T1101">
            <v>23574492</v>
          </cell>
          <cell r="U1101">
            <v>13534.88</v>
          </cell>
        </row>
        <row r="1102">
          <cell r="N1102" t="str">
            <v>621</v>
          </cell>
          <cell r="Q1102" t="str">
            <v>RIN</v>
          </cell>
          <cell r="T1102">
            <v>112203</v>
          </cell>
          <cell r="U1102">
            <v>263.24</v>
          </cell>
        </row>
        <row r="1103">
          <cell r="N1103" t="str">
            <v>660</v>
          </cell>
          <cell r="Q1103" t="str">
            <v>L14</v>
          </cell>
          <cell r="T1103">
            <v>1</v>
          </cell>
          <cell r="U1103">
            <v>12.97</v>
          </cell>
        </row>
        <row r="1104">
          <cell r="N1104" t="str">
            <v>641</v>
          </cell>
          <cell r="Q1104" t="str">
            <v>DSU</v>
          </cell>
          <cell r="T1104">
            <v>77639</v>
          </cell>
          <cell r="U1104">
            <v>6.35</v>
          </cell>
        </row>
        <row r="1105">
          <cell r="N1105" t="str">
            <v>641</v>
          </cell>
          <cell r="Q1105" t="str">
            <v>RIN</v>
          </cell>
          <cell r="T1105">
            <v>3072</v>
          </cell>
          <cell r="U1105">
            <v>5.29</v>
          </cell>
        </row>
        <row r="1106">
          <cell r="N1106" t="str">
            <v>612</v>
          </cell>
          <cell r="Q1106" t="str">
            <v>DSU</v>
          </cell>
          <cell r="T1106">
            <v>10954</v>
          </cell>
          <cell r="U1106">
            <v>0.88</v>
          </cell>
        </row>
        <row r="1107">
          <cell r="N1107" t="str">
            <v>626</v>
          </cell>
          <cell r="Q1107" t="str">
            <v>EFV</v>
          </cell>
          <cell r="T1107">
            <v>8155792</v>
          </cell>
          <cell r="U1107">
            <v>27397.09</v>
          </cell>
        </row>
        <row r="1108">
          <cell r="N1108" t="str">
            <v>624</v>
          </cell>
          <cell r="Q1108" t="str">
            <v>EFV</v>
          </cell>
          <cell r="T1108">
            <v>8068064</v>
          </cell>
          <cell r="U1108">
            <v>24672.14</v>
          </cell>
        </row>
        <row r="1109">
          <cell r="N1109" t="str">
            <v>624</v>
          </cell>
          <cell r="Q1109" t="str">
            <v>RIN</v>
          </cell>
          <cell r="T1109">
            <v>14877860</v>
          </cell>
          <cell r="U1109">
            <v>28520.85</v>
          </cell>
        </row>
        <row r="1110">
          <cell r="N1110" t="str">
            <v>655</v>
          </cell>
          <cell r="Q1110" t="str">
            <v>RIN</v>
          </cell>
          <cell r="T1110">
            <v>297</v>
          </cell>
          <cell r="U1110">
            <v>0.73</v>
          </cell>
        </row>
        <row r="1111">
          <cell r="N1111" t="str">
            <v>623</v>
          </cell>
          <cell r="Q1111" t="str">
            <v>DSU</v>
          </cell>
          <cell r="T1111">
            <v>144480</v>
          </cell>
          <cell r="U1111">
            <v>14.6</v>
          </cell>
        </row>
        <row r="1112">
          <cell r="N1112" t="str">
            <v>642</v>
          </cell>
          <cell r="Q1112" t="str">
            <v>EFV</v>
          </cell>
          <cell r="T1112">
            <v>1358</v>
          </cell>
          <cell r="U1112">
            <v>4.2</v>
          </cell>
        </row>
        <row r="1113">
          <cell r="N1113" t="str">
            <v>650</v>
          </cell>
          <cell r="Q1113" t="str">
            <v>EIN</v>
          </cell>
          <cell r="T1113">
            <v>213759</v>
          </cell>
          <cell r="U1113">
            <v>120.52</v>
          </cell>
        </row>
        <row r="1114">
          <cell r="N1114" t="str">
            <v>644</v>
          </cell>
          <cell r="Q1114" t="str">
            <v>EP3</v>
          </cell>
          <cell r="T1114">
            <v>2195750</v>
          </cell>
          <cell r="U1114">
            <v>0</v>
          </cell>
        </row>
        <row r="1115">
          <cell r="N1115" t="str">
            <v>623</v>
          </cell>
          <cell r="Q1115" t="str">
            <v>DSU</v>
          </cell>
          <cell r="T1115">
            <v>165344</v>
          </cell>
          <cell r="U1115">
            <v>16.690000000000001</v>
          </cell>
        </row>
        <row r="1116">
          <cell r="N1116" t="str">
            <v>624</v>
          </cell>
          <cell r="Q1116" t="str">
            <v>DSU</v>
          </cell>
          <cell r="T1116">
            <v>3580852</v>
          </cell>
          <cell r="U1116">
            <v>118.17</v>
          </cell>
        </row>
        <row r="1117">
          <cell r="N1117" t="str">
            <v>623</v>
          </cell>
          <cell r="Q1117" t="str">
            <v>RIN</v>
          </cell>
          <cell r="T1117">
            <v>16914030</v>
          </cell>
          <cell r="U1117">
            <v>43891.92</v>
          </cell>
        </row>
        <row r="1118">
          <cell r="N1118" t="str">
            <v>624</v>
          </cell>
          <cell r="Q1118" t="str">
            <v>TDC</v>
          </cell>
          <cell r="T1118">
            <v>8068064</v>
          </cell>
          <cell r="U1118">
            <v>790.66</v>
          </cell>
        </row>
        <row r="1119">
          <cell r="N1119" t="str">
            <v>622</v>
          </cell>
          <cell r="Q1119" t="str">
            <v>DO4</v>
          </cell>
          <cell r="T1119">
            <v>6425</v>
          </cell>
          <cell r="U1119">
            <v>0</v>
          </cell>
        </row>
        <row r="1120">
          <cell r="N1120" t="str">
            <v>634</v>
          </cell>
          <cell r="Q1120" t="str">
            <v>RIN</v>
          </cell>
          <cell r="T1120">
            <v>66132778</v>
          </cell>
          <cell r="U1120">
            <v>12565.23</v>
          </cell>
        </row>
        <row r="1121">
          <cell r="N1121" t="str">
            <v>626</v>
          </cell>
          <cell r="Q1121" t="str">
            <v>EP3</v>
          </cell>
          <cell r="T1121">
            <v>14579136</v>
          </cell>
          <cell r="U1121">
            <v>0</v>
          </cell>
        </row>
        <row r="1122">
          <cell r="N1122" t="str">
            <v>621</v>
          </cell>
          <cell r="Q1122" t="str">
            <v>LMR</v>
          </cell>
          <cell r="T1122">
            <v>37714500</v>
          </cell>
          <cell r="U1122">
            <v>91122.87</v>
          </cell>
        </row>
        <row r="1123">
          <cell r="N1123" t="str">
            <v>660</v>
          </cell>
          <cell r="Q1123" t="str">
            <v>TDE</v>
          </cell>
          <cell r="T1123">
            <v>21868</v>
          </cell>
          <cell r="U1123">
            <v>0</v>
          </cell>
        </row>
        <row r="1124">
          <cell r="N1124" t="str">
            <v>660</v>
          </cell>
          <cell r="Q1124" t="str">
            <v>BFC</v>
          </cell>
          <cell r="T1124">
            <v>862411</v>
          </cell>
          <cell r="U1124">
            <v>24913.200000000001</v>
          </cell>
        </row>
        <row r="1125">
          <cell r="N1125" t="str">
            <v>650</v>
          </cell>
          <cell r="Q1125" t="str">
            <v>FFC</v>
          </cell>
          <cell r="T1125">
            <v>18305</v>
          </cell>
          <cell r="U1125">
            <v>0.04</v>
          </cell>
        </row>
        <row r="1126">
          <cell r="N1126" t="str">
            <v>650</v>
          </cell>
          <cell r="Q1126" t="str">
            <v>BFC</v>
          </cell>
          <cell r="T1126">
            <v>18305</v>
          </cell>
          <cell r="U1126">
            <v>528.89</v>
          </cell>
        </row>
        <row r="1127">
          <cell r="N1127" t="str">
            <v>641</v>
          </cell>
          <cell r="Q1127" t="str">
            <v>TDE</v>
          </cell>
          <cell r="T1127">
            <v>71411</v>
          </cell>
          <cell r="U1127">
            <v>0</v>
          </cell>
        </row>
        <row r="1128">
          <cell r="N1128" t="str">
            <v>623</v>
          </cell>
          <cell r="Q1128" t="str">
            <v>DO0</v>
          </cell>
          <cell r="T1128">
            <v>304616</v>
          </cell>
          <cell r="U1128">
            <v>253.75</v>
          </cell>
        </row>
        <row r="1129">
          <cell r="N1129" t="str">
            <v>626</v>
          </cell>
          <cell r="Q1129" t="str">
            <v>BFC</v>
          </cell>
          <cell r="T1129">
            <v>6999936</v>
          </cell>
          <cell r="U1129">
            <v>201591.16</v>
          </cell>
        </row>
        <row r="1130">
          <cell r="N1130" t="str">
            <v>611</v>
          </cell>
          <cell r="Q1130" t="str">
            <v>LMR</v>
          </cell>
          <cell r="T1130">
            <v>124334</v>
          </cell>
          <cell r="U1130">
            <v>324.79000000000002</v>
          </cell>
        </row>
        <row r="1131">
          <cell r="N1131" t="str">
            <v>633</v>
          </cell>
          <cell r="Q1131" t="str">
            <v>PPT</v>
          </cell>
          <cell r="T1131">
            <v>253803667</v>
          </cell>
          <cell r="U1131">
            <v>0</v>
          </cell>
        </row>
        <row r="1132">
          <cell r="N1132" t="str">
            <v>626</v>
          </cell>
          <cell r="Q1132" t="str">
            <v>LMR</v>
          </cell>
          <cell r="T1132">
            <v>8357580</v>
          </cell>
          <cell r="U1132">
            <v>860.83</v>
          </cell>
        </row>
        <row r="1133">
          <cell r="N1133" t="str">
            <v>632</v>
          </cell>
          <cell r="Q1133" t="str">
            <v>BFC</v>
          </cell>
          <cell r="T1133">
            <v>212354998</v>
          </cell>
          <cell r="U1133">
            <v>6059974.5800000001</v>
          </cell>
        </row>
        <row r="1134">
          <cell r="N1134" t="str">
            <v>624</v>
          </cell>
          <cell r="Q1134" t="str">
            <v>EIV</v>
          </cell>
          <cell r="T1134">
            <v>410400</v>
          </cell>
          <cell r="U1134">
            <v>0</v>
          </cell>
        </row>
        <row r="1135">
          <cell r="N1135" t="str">
            <v>650</v>
          </cell>
          <cell r="Q1135" t="str">
            <v>TDE</v>
          </cell>
          <cell r="T1135">
            <v>66539</v>
          </cell>
          <cell r="U1135">
            <v>0</v>
          </cell>
        </row>
        <row r="1136">
          <cell r="N1136" t="str">
            <v>641</v>
          </cell>
          <cell r="Q1136" t="str">
            <v>FFC</v>
          </cell>
          <cell r="T1136">
            <v>1130</v>
          </cell>
          <cell r="U1136">
            <v>0.01</v>
          </cell>
        </row>
        <row r="1137">
          <cell r="N1137" t="str">
            <v>624</v>
          </cell>
          <cell r="Q1137" t="str">
            <v>TDE</v>
          </cell>
          <cell r="T1137">
            <v>2907284</v>
          </cell>
          <cell r="U1137">
            <v>0</v>
          </cell>
        </row>
        <row r="1138">
          <cell r="N1138" t="str">
            <v>685</v>
          </cell>
          <cell r="Q1138" t="str">
            <v>TDE</v>
          </cell>
          <cell r="T1138">
            <v>204</v>
          </cell>
          <cell r="U1138">
            <v>0</v>
          </cell>
        </row>
        <row r="1139">
          <cell r="N1139" t="str">
            <v>611</v>
          </cell>
          <cell r="Q1139" t="str">
            <v>FFC</v>
          </cell>
          <cell r="T1139">
            <v>51122</v>
          </cell>
          <cell r="U1139">
            <v>0.88</v>
          </cell>
        </row>
        <row r="1140">
          <cell r="N1140" t="str">
            <v>623</v>
          </cell>
          <cell r="Q1140" t="str">
            <v>BFC</v>
          </cell>
          <cell r="T1140">
            <v>234546</v>
          </cell>
          <cell r="U1140">
            <v>6773.22</v>
          </cell>
        </row>
        <row r="1141">
          <cell r="N1141" t="str">
            <v>621</v>
          </cell>
          <cell r="Q1141" t="str">
            <v>DSM</v>
          </cell>
          <cell r="T1141">
            <v>6341340</v>
          </cell>
          <cell r="U1141">
            <v>63847.74</v>
          </cell>
        </row>
        <row r="1142">
          <cell r="N1142" t="str">
            <v>626</v>
          </cell>
          <cell r="Q1142" t="str">
            <v>EP2</v>
          </cell>
          <cell r="T1142">
            <v>13372524</v>
          </cell>
          <cell r="U1142">
            <v>1363.99</v>
          </cell>
        </row>
        <row r="1143">
          <cell r="N1143" t="str">
            <v>621</v>
          </cell>
          <cell r="Q1143" t="str">
            <v>DSO</v>
          </cell>
          <cell r="T1143">
            <v>15576</v>
          </cell>
          <cell r="U1143">
            <v>24.09</v>
          </cell>
        </row>
        <row r="1144">
          <cell r="N1144" t="str">
            <v>624</v>
          </cell>
          <cell r="Q1144" t="str">
            <v>TSE</v>
          </cell>
          <cell r="T1144">
            <v>10684065</v>
          </cell>
          <cell r="U1144">
            <v>0</v>
          </cell>
        </row>
        <row r="1145">
          <cell r="N1145" t="str">
            <v>611</v>
          </cell>
          <cell r="Q1145" t="str">
            <v>FVC</v>
          </cell>
          <cell r="T1145">
            <v>27208799</v>
          </cell>
          <cell r="U1145">
            <v>0</v>
          </cell>
        </row>
        <row r="1146">
          <cell r="N1146" t="str">
            <v>655</v>
          </cell>
          <cell r="Q1146" t="str">
            <v>RAU</v>
          </cell>
          <cell r="T1146">
            <v>617553</v>
          </cell>
          <cell r="U1146">
            <v>23.52</v>
          </cell>
        </row>
        <row r="1147">
          <cell r="N1147" t="str">
            <v>624</v>
          </cell>
          <cell r="Q1147" t="str">
            <v>OMS</v>
          </cell>
          <cell r="T1147">
            <v>8934767</v>
          </cell>
          <cell r="U1147">
            <v>2224.79</v>
          </cell>
        </row>
        <row r="1148">
          <cell r="N1148" t="str">
            <v>623</v>
          </cell>
          <cell r="Q1148" t="str">
            <v>CAP</v>
          </cell>
          <cell r="T1148">
            <v>2279268</v>
          </cell>
          <cell r="U1148">
            <v>36.479999999999997</v>
          </cell>
        </row>
        <row r="1149">
          <cell r="N1149" t="str">
            <v>621</v>
          </cell>
          <cell r="Q1149" t="str">
            <v>OMS</v>
          </cell>
          <cell r="T1149">
            <v>64200</v>
          </cell>
          <cell r="U1149">
            <v>14.79</v>
          </cell>
        </row>
        <row r="1150">
          <cell r="N1150" t="str">
            <v>624</v>
          </cell>
          <cell r="Q1150" t="str">
            <v>FVC</v>
          </cell>
          <cell r="T1150">
            <v>26330592</v>
          </cell>
          <cell r="U1150">
            <v>0</v>
          </cell>
        </row>
        <row r="1151">
          <cell r="N1151" t="str">
            <v>624</v>
          </cell>
          <cell r="Q1151" t="str">
            <v>DSM</v>
          </cell>
          <cell r="T1151">
            <v>25857792</v>
          </cell>
          <cell r="U1151">
            <v>56839.64</v>
          </cell>
        </row>
        <row r="1152">
          <cell r="N1152" t="str">
            <v>611</v>
          </cell>
          <cell r="Q1152" t="str">
            <v>DSM</v>
          </cell>
          <cell r="T1152">
            <v>27206711</v>
          </cell>
          <cell r="U1152">
            <v>138084.76999999999</v>
          </cell>
        </row>
        <row r="1153">
          <cell r="N1153" t="str">
            <v>624</v>
          </cell>
          <cell r="Q1153" t="str">
            <v>RAU</v>
          </cell>
          <cell r="T1153">
            <v>2907284</v>
          </cell>
          <cell r="U1153">
            <v>81.41</v>
          </cell>
        </row>
        <row r="1154">
          <cell r="N1154" t="str">
            <v>626</v>
          </cell>
          <cell r="Q1154" t="str">
            <v>CAP</v>
          </cell>
          <cell r="T1154">
            <v>8155792</v>
          </cell>
          <cell r="U1154">
            <v>92.51</v>
          </cell>
        </row>
        <row r="1155">
          <cell r="N1155" t="str">
            <v>611</v>
          </cell>
          <cell r="Q1155" t="str">
            <v>CC</v>
          </cell>
          <cell r="T1155">
            <v>0</v>
          </cell>
          <cell r="U1155">
            <v>4211601.96</v>
          </cell>
        </row>
        <row r="1156">
          <cell r="N1156" t="str">
            <v>620</v>
          </cell>
          <cell r="Q1156" t="str">
            <v>OMS</v>
          </cell>
          <cell r="T1156">
            <v>3380</v>
          </cell>
          <cell r="U1156">
            <v>0.42</v>
          </cell>
        </row>
        <row r="1157">
          <cell r="N1157" t="str">
            <v>676</v>
          </cell>
          <cell r="Q1157" t="str">
            <v>DC</v>
          </cell>
          <cell r="T1157">
            <v>718000</v>
          </cell>
          <cell r="U1157">
            <v>273064.52</v>
          </cell>
        </row>
        <row r="1158">
          <cell r="N1158" t="str">
            <v>626</v>
          </cell>
          <cell r="Q1158" t="str">
            <v>DC</v>
          </cell>
          <cell r="T1158">
            <v>495.18</v>
          </cell>
          <cell r="U1158">
            <v>11968.5</v>
          </cell>
        </row>
        <row r="1159">
          <cell r="N1159" t="str">
            <v>625</v>
          </cell>
          <cell r="Q1159" t="str">
            <v>TSE</v>
          </cell>
          <cell r="T1159">
            <v>391200</v>
          </cell>
          <cell r="U1159">
            <v>0</v>
          </cell>
        </row>
        <row r="1160">
          <cell r="N1160" t="str">
            <v>626</v>
          </cell>
          <cell r="Q1160" t="str">
            <v>DSM</v>
          </cell>
          <cell r="T1160">
            <v>973269</v>
          </cell>
          <cell r="U1160">
            <v>1374.26</v>
          </cell>
        </row>
        <row r="1161">
          <cell r="N1161" t="str">
            <v>612</v>
          </cell>
          <cell r="Q1161" t="str">
            <v>TSE</v>
          </cell>
          <cell r="T1161">
            <v>10954</v>
          </cell>
          <cell r="U1161">
            <v>0</v>
          </cell>
        </row>
        <row r="1162">
          <cell r="N1162" t="str">
            <v>644</v>
          </cell>
          <cell r="Q1162" t="str">
            <v>FVC</v>
          </cell>
          <cell r="T1162">
            <v>2195750</v>
          </cell>
          <cell r="U1162">
            <v>0</v>
          </cell>
        </row>
        <row r="1163">
          <cell r="N1163" t="str">
            <v>624</v>
          </cell>
          <cell r="Q1163" t="str">
            <v>DO6</v>
          </cell>
          <cell r="T1163">
            <v>2942592</v>
          </cell>
          <cell r="U1163">
            <v>238.35</v>
          </cell>
        </row>
        <row r="1164">
          <cell r="N1164" t="str">
            <v>650</v>
          </cell>
          <cell r="Q1164" t="str">
            <v>CC</v>
          </cell>
          <cell r="T1164">
            <v>49</v>
          </cell>
          <cell r="U1164">
            <v>143.08000000000001</v>
          </cell>
        </row>
        <row r="1165">
          <cell r="N1165" t="str">
            <v>626</v>
          </cell>
          <cell r="Q1165" t="str">
            <v>CAP</v>
          </cell>
          <cell r="T1165">
            <v>3234720</v>
          </cell>
          <cell r="U1165">
            <v>35.58</v>
          </cell>
        </row>
        <row r="1166">
          <cell r="N1166" t="str">
            <v>621</v>
          </cell>
          <cell r="Q1166" t="str">
            <v>RAU</v>
          </cell>
          <cell r="T1166">
            <v>942741</v>
          </cell>
          <cell r="U1166">
            <v>32.06</v>
          </cell>
        </row>
        <row r="1167">
          <cell r="N1167" t="str">
            <v>624</v>
          </cell>
          <cell r="Q1167" t="str">
            <v>DSM</v>
          </cell>
          <cell r="T1167">
            <v>8068064</v>
          </cell>
          <cell r="U1167">
            <v>17999.849999999999</v>
          </cell>
        </row>
        <row r="1168">
          <cell r="N1168" t="str">
            <v>623</v>
          </cell>
          <cell r="Q1168" t="str">
            <v>DSO</v>
          </cell>
          <cell r="T1168">
            <v>424860</v>
          </cell>
          <cell r="U1168">
            <v>-343.71</v>
          </cell>
        </row>
        <row r="1169">
          <cell r="N1169" t="str">
            <v>621</v>
          </cell>
          <cell r="Q1169" t="str">
            <v>DSM</v>
          </cell>
          <cell r="T1169">
            <v>14400</v>
          </cell>
          <cell r="U1169">
            <v>144.5</v>
          </cell>
        </row>
        <row r="1170">
          <cell r="N1170" t="str">
            <v>621</v>
          </cell>
          <cell r="Q1170" t="str">
            <v>FVC</v>
          </cell>
          <cell r="T1170">
            <v>14400</v>
          </cell>
          <cell r="U1170">
            <v>0</v>
          </cell>
        </row>
        <row r="1171">
          <cell r="N1171" t="str">
            <v>660</v>
          </cell>
          <cell r="Q1171" t="str">
            <v>EP4</v>
          </cell>
          <cell r="T1171">
            <v>21868</v>
          </cell>
          <cell r="U1171">
            <v>0</v>
          </cell>
        </row>
        <row r="1172">
          <cell r="N1172" t="str">
            <v>623</v>
          </cell>
          <cell r="Q1172" t="str">
            <v>RIV</v>
          </cell>
          <cell r="T1172">
            <v>4909440</v>
          </cell>
          <cell r="U1172">
            <v>0</v>
          </cell>
        </row>
        <row r="1173">
          <cell r="N1173" t="str">
            <v>641</v>
          </cell>
          <cell r="Q1173" t="str">
            <v>PRC</v>
          </cell>
          <cell r="T1173">
            <v>77639</v>
          </cell>
          <cell r="U1173">
            <v>388.89</v>
          </cell>
        </row>
        <row r="1174">
          <cell r="N1174" t="str">
            <v>624</v>
          </cell>
          <cell r="Q1174" t="str">
            <v>LMV</v>
          </cell>
          <cell r="T1174">
            <v>590640</v>
          </cell>
          <cell r="U1174">
            <v>-1.18</v>
          </cell>
        </row>
        <row r="1175">
          <cell r="N1175" t="str">
            <v>655</v>
          </cell>
          <cell r="Q1175" t="str">
            <v>RIV</v>
          </cell>
          <cell r="T1175">
            <v>22783</v>
          </cell>
          <cell r="U1175">
            <v>0</v>
          </cell>
        </row>
        <row r="1176">
          <cell r="N1176" t="str">
            <v>641</v>
          </cell>
          <cell r="Q1176" t="str">
            <v>RIV</v>
          </cell>
          <cell r="T1176">
            <v>603439</v>
          </cell>
          <cell r="U1176">
            <v>0</v>
          </cell>
        </row>
        <row r="1177">
          <cell r="N1177" t="str">
            <v>623</v>
          </cell>
          <cell r="Q1177" t="str">
            <v>RIV</v>
          </cell>
          <cell r="T1177">
            <v>2279268</v>
          </cell>
          <cell r="U1177">
            <v>0</v>
          </cell>
        </row>
        <row r="1178">
          <cell r="N1178" t="str">
            <v>623</v>
          </cell>
          <cell r="Q1178" t="str">
            <v>PRC</v>
          </cell>
          <cell r="T1178">
            <v>144480</v>
          </cell>
          <cell r="U1178">
            <v>738.58</v>
          </cell>
        </row>
        <row r="1179">
          <cell r="N1179" t="str">
            <v>621</v>
          </cell>
          <cell r="Q1179" t="str">
            <v>DO8</v>
          </cell>
          <cell r="T1179">
            <v>89663</v>
          </cell>
          <cell r="U1179">
            <v>2.79</v>
          </cell>
        </row>
        <row r="1180">
          <cell r="N1180" t="str">
            <v>623</v>
          </cell>
          <cell r="Q1180" t="str">
            <v>MSO</v>
          </cell>
          <cell r="T1180">
            <v>44232</v>
          </cell>
          <cell r="U1180">
            <v>35.159999999999997</v>
          </cell>
        </row>
        <row r="1181">
          <cell r="N1181" t="str">
            <v>686</v>
          </cell>
          <cell r="Q1181" t="str">
            <v>VTU</v>
          </cell>
          <cell r="T1181">
            <v>295</v>
          </cell>
          <cell r="U1181">
            <v>-0.02</v>
          </cell>
        </row>
        <row r="1182">
          <cell r="N1182" t="str">
            <v>626</v>
          </cell>
          <cell r="Q1182" t="str">
            <v>RIV</v>
          </cell>
          <cell r="T1182">
            <v>6999936</v>
          </cell>
          <cell r="U1182">
            <v>0</v>
          </cell>
        </row>
        <row r="1183">
          <cell r="N1183" t="str">
            <v>626</v>
          </cell>
          <cell r="Q1183" t="str">
            <v>TSC</v>
          </cell>
          <cell r="T1183">
            <v>3234720</v>
          </cell>
          <cell r="U1183">
            <v>0</v>
          </cell>
        </row>
        <row r="1184">
          <cell r="N1184" t="str">
            <v>650</v>
          </cell>
          <cell r="Q1184" t="str">
            <v>MSO</v>
          </cell>
          <cell r="T1184">
            <v>2627483</v>
          </cell>
          <cell r="U1184">
            <v>407.39</v>
          </cell>
        </row>
        <row r="1185">
          <cell r="N1185" t="str">
            <v>620</v>
          </cell>
          <cell r="Q1185" t="str">
            <v>EP4</v>
          </cell>
          <cell r="T1185">
            <v>2187264</v>
          </cell>
          <cell r="U1185">
            <v>0</v>
          </cell>
        </row>
        <row r="1186">
          <cell r="N1186" t="str">
            <v>625</v>
          </cell>
          <cell r="Q1186" t="str">
            <v>LMV</v>
          </cell>
          <cell r="T1186">
            <v>391200</v>
          </cell>
          <cell r="U1186">
            <v>63.37</v>
          </cell>
        </row>
        <row r="1187">
          <cell r="N1187" t="str">
            <v>641</v>
          </cell>
          <cell r="Q1187" t="str">
            <v>EP4</v>
          </cell>
          <cell r="T1187">
            <v>603439</v>
          </cell>
          <cell r="U1187">
            <v>0</v>
          </cell>
        </row>
        <row r="1188">
          <cell r="N1188" t="str">
            <v>644</v>
          </cell>
          <cell r="Q1188" t="str">
            <v>EP4</v>
          </cell>
          <cell r="T1188">
            <v>2195750</v>
          </cell>
          <cell r="U1188">
            <v>0</v>
          </cell>
        </row>
        <row r="1189">
          <cell r="N1189" t="str">
            <v>685</v>
          </cell>
          <cell r="Q1189" t="str">
            <v>VTU</v>
          </cell>
          <cell r="T1189">
            <v>18788</v>
          </cell>
          <cell r="U1189">
            <v>-0.45</v>
          </cell>
        </row>
        <row r="1190">
          <cell r="N1190" t="str">
            <v>624</v>
          </cell>
          <cell r="Q1190" t="str">
            <v>LMV</v>
          </cell>
          <cell r="T1190">
            <v>10156773</v>
          </cell>
          <cell r="U1190">
            <v>-20.32</v>
          </cell>
        </row>
        <row r="1191">
          <cell r="N1191" t="str">
            <v>621</v>
          </cell>
          <cell r="Q1191" t="str">
            <v>DO3</v>
          </cell>
          <cell r="T1191">
            <v>10384</v>
          </cell>
          <cell r="U1191">
            <v>23.61</v>
          </cell>
        </row>
        <row r="1192">
          <cell r="N1192" t="str">
            <v>624</v>
          </cell>
          <cell r="Q1192" t="str">
            <v>RIV</v>
          </cell>
          <cell r="T1192">
            <v>2907284</v>
          </cell>
          <cell r="U1192">
            <v>0</v>
          </cell>
        </row>
        <row r="1193">
          <cell r="N1193" t="str">
            <v>624</v>
          </cell>
          <cell r="Q1193" t="str">
            <v>DS0</v>
          </cell>
          <cell r="T1193">
            <v>134442</v>
          </cell>
          <cell r="U1193">
            <v>11.83</v>
          </cell>
        </row>
        <row r="1194">
          <cell r="N1194" t="str">
            <v>623</v>
          </cell>
          <cell r="Q1194" t="str">
            <v>MSO</v>
          </cell>
          <cell r="T1194">
            <v>234546</v>
          </cell>
          <cell r="U1194">
            <v>186.47</v>
          </cell>
        </row>
        <row r="1195">
          <cell r="N1195" t="str">
            <v>650</v>
          </cell>
          <cell r="Q1195" t="str">
            <v>EP4</v>
          </cell>
          <cell r="T1195">
            <v>3086</v>
          </cell>
          <cell r="U1195">
            <v>0</v>
          </cell>
        </row>
        <row r="1196">
          <cell r="N1196" t="str">
            <v>624</v>
          </cell>
          <cell r="Q1196" t="str">
            <v>CAV</v>
          </cell>
          <cell r="T1196">
            <v>5348968</v>
          </cell>
          <cell r="U1196">
            <v>-550.95000000000005</v>
          </cell>
        </row>
        <row r="1197">
          <cell r="N1197" t="str">
            <v>624</v>
          </cell>
          <cell r="Q1197" t="str">
            <v>CAV</v>
          </cell>
          <cell r="T1197">
            <v>590640</v>
          </cell>
          <cell r="U1197">
            <v>-60.84</v>
          </cell>
        </row>
        <row r="1198">
          <cell r="N1198" t="str">
            <v>621</v>
          </cell>
          <cell r="Q1198" t="str">
            <v>DO5</v>
          </cell>
          <cell r="T1198">
            <v>10384</v>
          </cell>
          <cell r="U1198">
            <v>-4.41</v>
          </cell>
        </row>
        <row r="1199">
          <cell r="N1199" t="str">
            <v>626</v>
          </cell>
          <cell r="Q1199" t="str">
            <v>EBF</v>
          </cell>
          <cell r="T1199">
            <v>6999936</v>
          </cell>
          <cell r="U1199">
            <v>-201101.17</v>
          </cell>
        </row>
        <row r="1200">
          <cell r="N1200" t="str">
            <v>623</v>
          </cell>
          <cell r="Q1200" t="str">
            <v>EC</v>
          </cell>
          <cell r="T1200">
            <v>35200</v>
          </cell>
          <cell r="U1200">
            <v>2382.9</v>
          </cell>
        </row>
        <row r="1201">
          <cell r="N1201" t="str">
            <v>621</v>
          </cell>
          <cell r="Q1201" t="str">
            <v>EC</v>
          </cell>
          <cell r="T1201">
            <v>942649</v>
          </cell>
          <cell r="U1201">
            <v>111775.56</v>
          </cell>
        </row>
        <row r="1202">
          <cell r="N1202" t="str">
            <v>625</v>
          </cell>
          <cell r="Q1202" t="str">
            <v>EC</v>
          </cell>
          <cell r="T1202">
            <v>391200</v>
          </cell>
          <cell r="U1202">
            <v>12562.21</v>
          </cell>
        </row>
        <row r="1203">
          <cell r="N1203" t="str">
            <v>624</v>
          </cell>
          <cell r="Q1203" t="str">
            <v>EC</v>
          </cell>
          <cell r="T1203">
            <v>310784</v>
          </cell>
          <cell r="U1203">
            <v>18097.259999999998</v>
          </cell>
        </row>
        <row r="1204">
          <cell r="N1204" t="str">
            <v>650</v>
          </cell>
          <cell r="Q1204" t="str">
            <v>ECR</v>
          </cell>
          <cell r="T1204">
            <v>3091</v>
          </cell>
          <cell r="U1204">
            <v>3</v>
          </cell>
        </row>
        <row r="1205">
          <cell r="N1205" t="str">
            <v>611</v>
          </cell>
          <cell r="Q1205" t="str">
            <v>EEX</v>
          </cell>
          <cell r="T1205">
            <v>980</v>
          </cell>
          <cell r="U1205">
            <v>0.32</v>
          </cell>
        </row>
        <row r="1206">
          <cell r="N1206" t="str">
            <v>626</v>
          </cell>
          <cell r="Q1206" t="str">
            <v>EEX</v>
          </cell>
          <cell r="T1206">
            <v>4688145</v>
          </cell>
          <cell r="U1206">
            <v>-145.34</v>
          </cell>
        </row>
        <row r="1207">
          <cell r="N1207" t="str">
            <v>676</v>
          </cell>
          <cell r="Q1207" t="str">
            <v>EEX</v>
          </cell>
          <cell r="T1207">
            <v>6261000</v>
          </cell>
          <cell r="U1207">
            <v>2447.1799999999998</v>
          </cell>
        </row>
        <row r="1208">
          <cell r="N1208" t="str">
            <v>633</v>
          </cell>
          <cell r="Q1208" t="str">
            <v>EEX</v>
          </cell>
          <cell r="T1208">
            <v>253803667</v>
          </cell>
          <cell r="U1208">
            <v>69796.009999999995</v>
          </cell>
        </row>
        <row r="1209">
          <cell r="N1209" t="str">
            <v>623</v>
          </cell>
          <cell r="Q1209" t="str">
            <v>EP1</v>
          </cell>
          <cell r="T1209">
            <v>234546</v>
          </cell>
          <cell r="U1209">
            <v>0</v>
          </cell>
        </row>
        <row r="1210">
          <cell r="N1210" t="str">
            <v>624</v>
          </cell>
          <cell r="Q1210" t="str">
            <v>EP1</v>
          </cell>
          <cell r="T1210">
            <v>357024</v>
          </cell>
          <cell r="U1210">
            <v>0</v>
          </cell>
        </row>
        <row r="1211">
          <cell r="N1211" t="str">
            <v>623</v>
          </cell>
          <cell r="Q1211" t="str">
            <v>FMU</v>
          </cell>
          <cell r="T1211">
            <v>234546</v>
          </cell>
          <cell r="U1211">
            <v>0.71</v>
          </cell>
        </row>
        <row r="1212">
          <cell r="N1212" t="str">
            <v>624</v>
          </cell>
          <cell r="Q1212" t="str">
            <v>FMU</v>
          </cell>
          <cell r="T1212">
            <v>151200</v>
          </cell>
          <cell r="U1212">
            <v>0.16</v>
          </cell>
        </row>
        <row r="1213">
          <cell r="N1213" t="str">
            <v>624</v>
          </cell>
          <cell r="Q1213" t="str">
            <v>FMU</v>
          </cell>
          <cell r="T1213">
            <v>3497335</v>
          </cell>
          <cell r="U1213">
            <v>3.53</v>
          </cell>
        </row>
        <row r="1214">
          <cell r="N1214" t="str">
            <v>660</v>
          </cell>
          <cell r="Q1214" t="str">
            <v>L16</v>
          </cell>
          <cell r="T1214">
            <v>1055.0999999999999</v>
          </cell>
          <cell r="U1214">
            <v>10735.24</v>
          </cell>
        </row>
        <row r="1215">
          <cell r="N1215" t="str">
            <v>626</v>
          </cell>
          <cell r="Q1215" t="str">
            <v>TTC</v>
          </cell>
          <cell r="T1215">
            <v>3234720</v>
          </cell>
          <cell r="U1215">
            <v>97.05</v>
          </cell>
        </row>
        <row r="1216">
          <cell r="N1216" t="str">
            <v>660</v>
          </cell>
          <cell r="Q1216" t="str">
            <v>E19</v>
          </cell>
          <cell r="T1216">
            <v>138</v>
          </cell>
          <cell r="U1216">
            <v>4.3499999999999996</v>
          </cell>
        </row>
        <row r="1217">
          <cell r="N1217" t="str">
            <v>650</v>
          </cell>
          <cell r="Q1217" t="str">
            <v>E19</v>
          </cell>
          <cell r="T1217">
            <v>487753</v>
          </cell>
          <cell r="U1217">
            <v>15362.26</v>
          </cell>
        </row>
        <row r="1218">
          <cell r="N1218" t="str">
            <v>611</v>
          </cell>
          <cell r="Q1218" t="str">
            <v>FFE</v>
          </cell>
          <cell r="T1218">
            <v>980</v>
          </cell>
          <cell r="U1218">
            <v>0.15</v>
          </cell>
        </row>
        <row r="1219">
          <cell r="N1219" t="str">
            <v>655</v>
          </cell>
          <cell r="Q1219" t="str">
            <v>FFE</v>
          </cell>
          <cell r="T1219">
            <v>297</v>
          </cell>
          <cell r="U1219">
            <v>0.05</v>
          </cell>
        </row>
        <row r="1220">
          <cell r="N1220" t="str">
            <v>685</v>
          </cell>
          <cell r="Q1220" t="str">
            <v>VIN</v>
          </cell>
          <cell r="T1220">
            <v>204</v>
          </cell>
          <cell r="U1220">
            <v>-0.11</v>
          </cell>
        </row>
        <row r="1221">
          <cell r="N1221" t="str">
            <v>685</v>
          </cell>
          <cell r="Q1221" t="str">
            <v>VAP</v>
          </cell>
          <cell r="T1221">
            <v>18788</v>
          </cell>
          <cell r="U1221">
            <v>-0.25</v>
          </cell>
        </row>
        <row r="1222">
          <cell r="N1222" t="str">
            <v>624</v>
          </cell>
          <cell r="Q1222" t="str">
            <v>RTU</v>
          </cell>
          <cell r="T1222">
            <v>8068064</v>
          </cell>
          <cell r="U1222">
            <v>121.01</v>
          </cell>
        </row>
        <row r="1223">
          <cell r="N1223" t="str">
            <v>686</v>
          </cell>
          <cell r="Q1223" t="str">
            <v>VUR</v>
          </cell>
          <cell r="T1223">
            <v>295</v>
          </cell>
          <cell r="U1223">
            <v>-0.04</v>
          </cell>
        </row>
        <row r="1224">
          <cell r="N1224" t="str">
            <v>621</v>
          </cell>
          <cell r="Q1224" t="str">
            <v>FVE</v>
          </cell>
          <cell r="T1224">
            <v>5100</v>
          </cell>
          <cell r="U1224">
            <v>0</v>
          </cell>
        </row>
        <row r="1225">
          <cell r="N1225" t="str">
            <v>612</v>
          </cell>
          <cell r="Q1225" t="str">
            <v>FVE</v>
          </cell>
          <cell r="T1225">
            <v>10954</v>
          </cell>
          <cell r="U1225">
            <v>0</v>
          </cell>
        </row>
        <row r="1226">
          <cell r="N1226" t="str">
            <v>641</v>
          </cell>
          <cell r="Q1226" t="str">
            <v>RTU</v>
          </cell>
          <cell r="T1226">
            <v>3405</v>
          </cell>
          <cell r="U1226">
            <v>0.04</v>
          </cell>
        </row>
        <row r="1227">
          <cell r="N1227" t="str">
            <v>612</v>
          </cell>
          <cell r="Q1227" t="str">
            <v>EUR</v>
          </cell>
          <cell r="T1227">
            <v>10954</v>
          </cell>
          <cell r="U1227">
            <v>1.29</v>
          </cell>
        </row>
        <row r="1228">
          <cell r="N1228" t="str">
            <v>624</v>
          </cell>
          <cell r="Q1228" t="str">
            <v>ICN</v>
          </cell>
          <cell r="T1228">
            <v>642528</v>
          </cell>
          <cell r="U1228">
            <v>0</v>
          </cell>
        </row>
        <row r="1229">
          <cell r="N1229" t="str">
            <v>632</v>
          </cell>
          <cell r="Q1229" t="str">
            <v>PRV</v>
          </cell>
          <cell r="T1229">
            <v>182560338</v>
          </cell>
          <cell r="U1229">
            <v>28114.3</v>
          </cell>
        </row>
        <row r="1230">
          <cell r="N1230" t="str">
            <v>642</v>
          </cell>
          <cell r="Q1230" t="str">
            <v>EIN</v>
          </cell>
          <cell r="T1230">
            <v>1358</v>
          </cell>
          <cell r="U1230">
            <v>0.8</v>
          </cell>
        </row>
        <row r="1231">
          <cell r="N1231" t="str">
            <v>624</v>
          </cell>
          <cell r="Q1231" t="str">
            <v>EIN</v>
          </cell>
          <cell r="T1231">
            <v>510784</v>
          </cell>
          <cell r="U1231">
            <v>287.57</v>
          </cell>
        </row>
        <row r="1232">
          <cell r="N1232" t="str">
            <v>611</v>
          </cell>
          <cell r="Q1232" t="str">
            <v>RIN</v>
          </cell>
          <cell r="T1232">
            <v>2743</v>
          </cell>
          <cell r="U1232">
            <v>8.02</v>
          </cell>
        </row>
        <row r="1233">
          <cell r="N1233" t="str">
            <v>624</v>
          </cell>
          <cell r="Q1233" t="str">
            <v>TDC</v>
          </cell>
          <cell r="T1233">
            <v>357024</v>
          </cell>
          <cell r="U1233">
            <v>34.99</v>
          </cell>
        </row>
        <row r="1234">
          <cell r="N1234" t="str">
            <v>620</v>
          </cell>
          <cell r="Q1234" t="str">
            <v>EP3</v>
          </cell>
          <cell r="T1234">
            <v>3380</v>
          </cell>
          <cell r="U1234">
            <v>0</v>
          </cell>
        </row>
        <row r="1235">
          <cell r="N1235" t="str">
            <v>626</v>
          </cell>
          <cell r="Q1235" t="str">
            <v>EP3</v>
          </cell>
          <cell r="T1235">
            <v>3234720</v>
          </cell>
          <cell r="U1235">
            <v>0</v>
          </cell>
        </row>
        <row r="1236">
          <cell r="N1236" t="str">
            <v>626</v>
          </cell>
          <cell r="Q1236" t="str">
            <v>DSU</v>
          </cell>
          <cell r="T1236">
            <v>973269</v>
          </cell>
          <cell r="U1236">
            <v>20.440000000000001</v>
          </cell>
        </row>
        <row r="1237">
          <cell r="N1237" t="str">
            <v>624</v>
          </cell>
          <cell r="Q1237" t="str">
            <v>TDC</v>
          </cell>
          <cell r="T1237">
            <v>2907284</v>
          </cell>
          <cell r="U1237">
            <v>284.92</v>
          </cell>
        </row>
        <row r="1238">
          <cell r="N1238" t="str">
            <v>660</v>
          </cell>
          <cell r="Q1238" t="str">
            <v>EFV</v>
          </cell>
          <cell r="T1238">
            <v>2009</v>
          </cell>
          <cell r="U1238">
            <v>6.15</v>
          </cell>
        </row>
        <row r="1239">
          <cell r="N1239" t="str">
            <v>642</v>
          </cell>
          <cell r="Q1239" t="str">
            <v>EFL</v>
          </cell>
          <cell r="T1239">
            <v>26102</v>
          </cell>
          <cell r="U1239">
            <v>857.05</v>
          </cell>
        </row>
        <row r="1240">
          <cell r="N1240" t="str">
            <v>626</v>
          </cell>
          <cell r="Q1240" t="str">
            <v>BFC</v>
          </cell>
          <cell r="T1240">
            <v>3120155</v>
          </cell>
          <cell r="U1240">
            <v>89857.34</v>
          </cell>
        </row>
        <row r="1241">
          <cell r="N1241" t="str">
            <v>660</v>
          </cell>
          <cell r="Q1241" t="str">
            <v>EIV</v>
          </cell>
          <cell r="T1241">
            <v>665</v>
          </cell>
          <cell r="U1241">
            <v>0</v>
          </cell>
        </row>
        <row r="1242">
          <cell r="N1242" t="str">
            <v>624</v>
          </cell>
          <cell r="Q1242" t="str">
            <v>PPT</v>
          </cell>
          <cell r="T1242">
            <v>2907284</v>
          </cell>
          <cell r="U1242">
            <v>0</v>
          </cell>
        </row>
        <row r="1243">
          <cell r="N1243" t="str">
            <v>676</v>
          </cell>
          <cell r="Q1243" t="str">
            <v>TDE</v>
          </cell>
          <cell r="T1243">
            <v>6261000</v>
          </cell>
          <cell r="U1243">
            <v>0</v>
          </cell>
        </row>
        <row r="1244">
          <cell r="N1244" t="str">
            <v>626</v>
          </cell>
          <cell r="Q1244" t="str">
            <v>EFL</v>
          </cell>
          <cell r="T1244">
            <v>8155792</v>
          </cell>
          <cell r="U1244">
            <v>268260.81</v>
          </cell>
        </row>
        <row r="1245">
          <cell r="N1245" t="str">
            <v>621</v>
          </cell>
          <cell r="Q1245" t="str">
            <v>LMR</v>
          </cell>
          <cell r="T1245">
            <v>148224</v>
          </cell>
          <cell r="U1245">
            <v>769.2</v>
          </cell>
        </row>
        <row r="1246">
          <cell r="N1246" t="str">
            <v>621</v>
          </cell>
          <cell r="Q1246" t="str">
            <v>TDE</v>
          </cell>
          <cell r="T1246">
            <v>148224</v>
          </cell>
          <cell r="U1246">
            <v>0</v>
          </cell>
        </row>
        <row r="1247">
          <cell r="N1247" t="str">
            <v>626</v>
          </cell>
          <cell r="Q1247" t="str">
            <v>BFC</v>
          </cell>
          <cell r="T1247">
            <v>4688145</v>
          </cell>
          <cell r="U1247">
            <v>135013.89000000001</v>
          </cell>
        </row>
        <row r="1248">
          <cell r="N1248" t="str">
            <v>611</v>
          </cell>
          <cell r="Q1248" t="str">
            <v>FFC</v>
          </cell>
          <cell r="T1248">
            <v>125736</v>
          </cell>
          <cell r="U1248">
            <v>2.08</v>
          </cell>
        </row>
        <row r="1249">
          <cell r="N1249" t="str">
            <v>626</v>
          </cell>
          <cell r="Q1249" t="str">
            <v>EIV</v>
          </cell>
          <cell r="T1249">
            <v>6999936</v>
          </cell>
          <cell r="U1249">
            <v>0</v>
          </cell>
        </row>
        <row r="1250">
          <cell r="N1250" t="str">
            <v>624</v>
          </cell>
          <cell r="Q1250" t="str">
            <v>EIV</v>
          </cell>
          <cell r="T1250">
            <v>70400</v>
          </cell>
          <cell r="U1250">
            <v>0</v>
          </cell>
        </row>
        <row r="1251">
          <cell r="N1251" t="str">
            <v>655</v>
          </cell>
          <cell r="Q1251" t="str">
            <v>EFL</v>
          </cell>
          <cell r="T1251">
            <v>617553</v>
          </cell>
          <cell r="U1251">
            <v>20302.03</v>
          </cell>
        </row>
        <row r="1252">
          <cell r="N1252" t="str">
            <v>660</v>
          </cell>
          <cell r="Q1252" t="str">
            <v>OMS</v>
          </cell>
          <cell r="T1252">
            <v>2009</v>
          </cell>
          <cell r="U1252">
            <v>0.25</v>
          </cell>
        </row>
        <row r="1253">
          <cell r="N1253" t="str">
            <v>660</v>
          </cell>
          <cell r="Q1253" t="str">
            <v>RAU</v>
          </cell>
          <cell r="T1253">
            <v>11736</v>
          </cell>
          <cell r="U1253">
            <v>0.1</v>
          </cell>
        </row>
        <row r="1254">
          <cell r="N1254" t="str">
            <v>626</v>
          </cell>
          <cell r="Q1254" t="str">
            <v>EP2</v>
          </cell>
          <cell r="T1254">
            <v>14579136</v>
          </cell>
          <cell r="U1254">
            <v>1487.07</v>
          </cell>
        </row>
        <row r="1255">
          <cell r="N1255" t="str">
            <v>624</v>
          </cell>
          <cell r="Q1255" t="str">
            <v>DC</v>
          </cell>
          <cell r="T1255">
            <v>1258.56</v>
          </cell>
          <cell r="U1255">
            <v>15017.4</v>
          </cell>
        </row>
        <row r="1256">
          <cell r="N1256" t="str">
            <v>621</v>
          </cell>
          <cell r="Q1256" t="str">
            <v>OMS</v>
          </cell>
          <cell r="T1256">
            <v>14400</v>
          </cell>
          <cell r="U1256">
            <v>3.34</v>
          </cell>
        </row>
        <row r="1257">
          <cell r="N1257" t="str">
            <v>641</v>
          </cell>
          <cell r="Q1257" t="str">
            <v>DSM</v>
          </cell>
          <cell r="T1257">
            <v>3072</v>
          </cell>
          <cell r="U1257">
            <v>17.399999999999999</v>
          </cell>
        </row>
        <row r="1258">
          <cell r="N1258" t="str">
            <v>624</v>
          </cell>
          <cell r="Q1258" t="str">
            <v>EP2</v>
          </cell>
          <cell r="T1258">
            <v>919560</v>
          </cell>
          <cell r="U1258">
            <v>111.26</v>
          </cell>
        </row>
        <row r="1259">
          <cell r="N1259" t="str">
            <v>623</v>
          </cell>
          <cell r="Q1259" t="str">
            <v>DC</v>
          </cell>
          <cell r="T1259">
            <v>530.86</v>
          </cell>
          <cell r="U1259">
            <v>5244.9</v>
          </cell>
        </row>
        <row r="1260">
          <cell r="N1260" t="str">
            <v>641</v>
          </cell>
          <cell r="Q1260" t="str">
            <v>TSE</v>
          </cell>
          <cell r="T1260">
            <v>3405</v>
          </cell>
          <cell r="U1260">
            <v>0</v>
          </cell>
        </row>
        <row r="1261">
          <cell r="N1261" t="str">
            <v>624</v>
          </cell>
          <cell r="Q1261" t="str">
            <v>OMS</v>
          </cell>
          <cell r="T1261">
            <v>8563576</v>
          </cell>
          <cell r="U1261">
            <v>2288.3000000000002</v>
          </cell>
        </row>
        <row r="1262">
          <cell r="N1262" t="str">
            <v>621</v>
          </cell>
          <cell r="Q1262" t="str">
            <v>CC</v>
          </cell>
          <cell r="T1262">
            <v>0</v>
          </cell>
          <cell r="U1262">
            <v>18.670000000000002</v>
          </cell>
        </row>
        <row r="1263">
          <cell r="N1263" t="str">
            <v>621</v>
          </cell>
          <cell r="Q1263" t="str">
            <v>OMS</v>
          </cell>
          <cell r="T1263">
            <v>636853</v>
          </cell>
          <cell r="U1263">
            <v>146.47999999999999</v>
          </cell>
        </row>
        <row r="1264">
          <cell r="N1264" t="str">
            <v>621</v>
          </cell>
          <cell r="Q1264" t="str">
            <v>TSE</v>
          </cell>
          <cell r="T1264">
            <v>76795429</v>
          </cell>
          <cell r="U1264">
            <v>0</v>
          </cell>
        </row>
        <row r="1265">
          <cell r="N1265" t="str">
            <v>650</v>
          </cell>
          <cell r="Q1265" t="str">
            <v>RAU</v>
          </cell>
          <cell r="T1265">
            <v>949</v>
          </cell>
          <cell r="U1265">
            <v>0.01</v>
          </cell>
        </row>
        <row r="1266">
          <cell r="N1266" t="str">
            <v>676</v>
          </cell>
          <cell r="Q1266" t="str">
            <v>RAU</v>
          </cell>
          <cell r="T1266">
            <v>0</v>
          </cell>
          <cell r="U1266">
            <v>0</v>
          </cell>
        </row>
        <row r="1267">
          <cell r="N1267" t="str">
            <v>621</v>
          </cell>
          <cell r="Q1267" t="str">
            <v>DSO</v>
          </cell>
          <cell r="T1267">
            <v>326200</v>
          </cell>
          <cell r="U1267">
            <v>504.63</v>
          </cell>
        </row>
        <row r="1268">
          <cell r="N1268" t="str">
            <v>624</v>
          </cell>
          <cell r="Q1268" t="str">
            <v>RAU</v>
          </cell>
          <cell r="T1268">
            <v>8068064</v>
          </cell>
          <cell r="U1268">
            <v>225.9</v>
          </cell>
        </row>
        <row r="1269">
          <cell r="N1269" t="str">
            <v>685</v>
          </cell>
          <cell r="Q1269" t="str">
            <v>FVC</v>
          </cell>
          <cell r="T1269">
            <v>204</v>
          </cell>
          <cell r="U1269">
            <v>0</v>
          </cell>
        </row>
        <row r="1270">
          <cell r="N1270" t="str">
            <v>623</v>
          </cell>
          <cell r="Q1270" t="str">
            <v>EP2</v>
          </cell>
          <cell r="T1270">
            <v>144480</v>
          </cell>
          <cell r="U1270">
            <v>24.71</v>
          </cell>
        </row>
        <row r="1271">
          <cell r="N1271" t="str">
            <v>624</v>
          </cell>
          <cell r="Q1271" t="str">
            <v>DO3</v>
          </cell>
          <cell r="T1271">
            <v>116400</v>
          </cell>
          <cell r="U1271">
            <v>92.65</v>
          </cell>
        </row>
        <row r="1272">
          <cell r="N1272" t="str">
            <v>626</v>
          </cell>
          <cell r="Q1272" t="str">
            <v>MSO</v>
          </cell>
          <cell r="T1272">
            <v>3120155</v>
          </cell>
          <cell r="U1272">
            <v>1681.76</v>
          </cell>
        </row>
        <row r="1273">
          <cell r="N1273" t="str">
            <v>624</v>
          </cell>
          <cell r="Q1273" t="str">
            <v>MSO</v>
          </cell>
          <cell r="T1273">
            <v>510784</v>
          </cell>
          <cell r="U1273">
            <v>299.83</v>
          </cell>
        </row>
        <row r="1274">
          <cell r="N1274" t="str">
            <v>641</v>
          </cell>
          <cell r="Q1274" t="str">
            <v>PRC</v>
          </cell>
          <cell r="T1274">
            <v>1130</v>
          </cell>
          <cell r="U1274">
            <v>5.66</v>
          </cell>
        </row>
        <row r="1275">
          <cell r="N1275" t="str">
            <v>624</v>
          </cell>
          <cell r="Q1275" t="str">
            <v>TSC</v>
          </cell>
          <cell r="T1275">
            <v>2907284</v>
          </cell>
          <cell r="U1275">
            <v>0</v>
          </cell>
        </row>
        <row r="1276">
          <cell r="N1276" t="str">
            <v>611</v>
          </cell>
          <cell r="Q1276" t="str">
            <v>EP4</v>
          </cell>
          <cell r="T1276">
            <v>980</v>
          </cell>
          <cell r="U1276">
            <v>0</v>
          </cell>
        </row>
        <row r="1277">
          <cell r="N1277" t="str">
            <v>611</v>
          </cell>
          <cell r="Q1277" t="str">
            <v>RIV</v>
          </cell>
          <cell r="T1277">
            <v>12495</v>
          </cell>
          <cell r="U1277">
            <v>0</v>
          </cell>
        </row>
        <row r="1278">
          <cell r="N1278" t="str">
            <v>623</v>
          </cell>
          <cell r="Q1278" t="str">
            <v>CAV</v>
          </cell>
          <cell r="T1278">
            <v>35200</v>
          </cell>
          <cell r="U1278">
            <v>1.69</v>
          </cell>
        </row>
        <row r="1279">
          <cell r="N1279" t="str">
            <v>613</v>
          </cell>
          <cell r="Q1279" t="str">
            <v>CAV</v>
          </cell>
          <cell r="T1279">
            <v>1254503</v>
          </cell>
          <cell r="U1279">
            <v>-239.8</v>
          </cell>
        </row>
        <row r="1280">
          <cell r="N1280" t="str">
            <v>624</v>
          </cell>
          <cell r="Q1280" t="str">
            <v>DO5</v>
          </cell>
          <cell r="T1280">
            <v>3184704</v>
          </cell>
          <cell r="U1280">
            <v>-547.77</v>
          </cell>
        </row>
        <row r="1281">
          <cell r="N1281" t="str">
            <v>626</v>
          </cell>
          <cell r="Q1281" t="str">
            <v>DO5</v>
          </cell>
          <cell r="T1281">
            <v>2208492</v>
          </cell>
          <cell r="U1281">
            <v>-150.18</v>
          </cell>
        </row>
        <row r="1282">
          <cell r="N1282" t="str">
            <v>623</v>
          </cell>
          <cell r="Q1282" t="str">
            <v>DO7</v>
          </cell>
          <cell r="T1282">
            <v>62856</v>
          </cell>
          <cell r="U1282">
            <v>0</v>
          </cell>
        </row>
        <row r="1283">
          <cell r="N1283" t="str">
            <v>621</v>
          </cell>
          <cell r="Q1283" t="str">
            <v>DS1</v>
          </cell>
          <cell r="T1283">
            <v>326200</v>
          </cell>
          <cell r="U1283">
            <v>608.37</v>
          </cell>
        </row>
        <row r="1284">
          <cell r="N1284" t="str">
            <v>621</v>
          </cell>
          <cell r="Q1284" t="str">
            <v>EBF</v>
          </cell>
          <cell r="T1284">
            <v>148224</v>
          </cell>
          <cell r="U1284">
            <v>-4258.32</v>
          </cell>
        </row>
        <row r="1285">
          <cell r="N1285" t="str">
            <v>624</v>
          </cell>
          <cell r="Q1285" t="str">
            <v>EC</v>
          </cell>
          <cell r="T1285">
            <v>792560</v>
          </cell>
          <cell r="U1285">
            <v>43298.35</v>
          </cell>
        </row>
        <row r="1286">
          <cell r="N1286" t="str">
            <v>685</v>
          </cell>
          <cell r="Q1286" t="str">
            <v>EEX</v>
          </cell>
          <cell r="T1286">
            <v>204</v>
          </cell>
          <cell r="U1286">
            <v>7.0000000000000007E-2</v>
          </cell>
        </row>
        <row r="1287">
          <cell r="N1287" t="str">
            <v>624</v>
          </cell>
          <cell r="Q1287" t="str">
            <v>EP1</v>
          </cell>
          <cell r="T1287">
            <v>70400</v>
          </cell>
          <cell r="U1287">
            <v>0</v>
          </cell>
        </row>
        <row r="1288">
          <cell r="N1288" t="str">
            <v>623</v>
          </cell>
          <cell r="Q1288" t="str">
            <v>FFE</v>
          </cell>
          <cell r="T1288">
            <v>234546</v>
          </cell>
          <cell r="U1288">
            <v>34.71</v>
          </cell>
        </row>
        <row r="1289">
          <cell r="N1289" t="str">
            <v>621</v>
          </cell>
          <cell r="Q1289" t="str">
            <v>PAJ</v>
          </cell>
          <cell r="T1289">
            <v>0</v>
          </cell>
          <cell r="U1289">
            <v>0</v>
          </cell>
        </row>
        <row r="1290">
          <cell r="N1290" t="str">
            <v>641</v>
          </cell>
          <cell r="Q1290" t="str">
            <v>TTE</v>
          </cell>
          <cell r="T1290">
            <v>71411</v>
          </cell>
          <cell r="U1290">
            <v>0</v>
          </cell>
        </row>
        <row r="1291">
          <cell r="N1291" t="str">
            <v>660</v>
          </cell>
          <cell r="Q1291" t="str">
            <v>L31</v>
          </cell>
          <cell r="T1291">
            <v>173</v>
          </cell>
          <cell r="U1291">
            <v>1852.83</v>
          </cell>
        </row>
        <row r="1292">
          <cell r="N1292" t="str">
            <v>686</v>
          </cell>
          <cell r="Q1292" t="str">
            <v>VPV</v>
          </cell>
          <cell r="T1292">
            <v>295</v>
          </cell>
          <cell r="U1292">
            <v>0.04</v>
          </cell>
        </row>
        <row r="1293">
          <cell r="N1293" t="str">
            <v>611</v>
          </cell>
          <cell r="Q1293" t="str">
            <v>RTU</v>
          </cell>
          <cell r="T1293">
            <v>12495</v>
          </cell>
          <cell r="U1293">
            <v>0.26</v>
          </cell>
        </row>
        <row r="1294">
          <cell r="N1294" t="str">
            <v>624</v>
          </cell>
          <cell r="Q1294" t="str">
            <v>PRV</v>
          </cell>
          <cell r="T1294">
            <v>3580852</v>
          </cell>
          <cell r="U1294">
            <v>39.39</v>
          </cell>
        </row>
        <row r="1295">
          <cell r="N1295" t="str">
            <v>624</v>
          </cell>
          <cell r="Q1295" t="str">
            <v>RTU</v>
          </cell>
          <cell r="T1295">
            <v>2907284</v>
          </cell>
          <cell r="U1295">
            <v>43.63</v>
          </cell>
        </row>
        <row r="1296">
          <cell r="N1296" t="str">
            <v>624</v>
          </cell>
          <cell r="Q1296" t="str">
            <v>EUR</v>
          </cell>
          <cell r="T1296">
            <v>70400</v>
          </cell>
          <cell r="U1296">
            <v>8.3699999999999992</v>
          </cell>
        </row>
        <row r="1297">
          <cell r="N1297" t="str">
            <v>634</v>
          </cell>
          <cell r="Q1297" t="str">
            <v>EUR</v>
          </cell>
          <cell r="T1297">
            <v>194840314</v>
          </cell>
          <cell r="U1297">
            <v>23186</v>
          </cell>
        </row>
        <row r="1298">
          <cell r="N1298" t="str">
            <v>685</v>
          </cell>
          <cell r="Q1298" t="str">
            <v>PRV</v>
          </cell>
          <cell r="T1298">
            <v>204</v>
          </cell>
          <cell r="U1298">
            <v>-0.04</v>
          </cell>
        </row>
        <row r="1299">
          <cell r="N1299" t="str">
            <v>685</v>
          </cell>
          <cell r="Q1299" t="str">
            <v>VPV</v>
          </cell>
          <cell r="T1299">
            <v>204</v>
          </cell>
          <cell r="U1299">
            <v>0.04</v>
          </cell>
        </row>
        <row r="1300">
          <cell r="N1300" t="str">
            <v>642</v>
          </cell>
          <cell r="Q1300" t="str">
            <v>RIN</v>
          </cell>
          <cell r="T1300">
            <v>26102</v>
          </cell>
          <cell r="U1300">
            <v>32.39</v>
          </cell>
        </row>
        <row r="1301">
          <cell r="N1301" t="str">
            <v>650</v>
          </cell>
          <cell r="Q1301" t="str">
            <v>EIN</v>
          </cell>
          <cell r="T1301">
            <v>3091</v>
          </cell>
          <cell r="U1301">
            <v>1.75</v>
          </cell>
        </row>
        <row r="1302">
          <cell r="N1302" t="str">
            <v>625</v>
          </cell>
          <cell r="Q1302" t="str">
            <v>RIN</v>
          </cell>
          <cell r="T1302">
            <v>391200</v>
          </cell>
          <cell r="U1302">
            <v>1085.19</v>
          </cell>
        </row>
        <row r="1303">
          <cell r="N1303" t="str">
            <v>644</v>
          </cell>
          <cell r="Q1303" t="str">
            <v>DO4</v>
          </cell>
          <cell r="T1303">
            <v>2195750</v>
          </cell>
          <cell r="U1303">
            <v>0</v>
          </cell>
        </row>
        <row r="1304">
          <cell r="N1304" t="str">
            <v>624</v>
          </cell>
          <cell r="Q1304" t="str">
            <v>TDC</v>
          </cell>
          <cell r="T1304">
            <v>5348968</v>
          </cell>
          <cell r="U1304">
            <v>524.20000000000005</v>
          </cell>
        </row>
        <row r="1305">
          <cell r="N1305" t="str">
            <v>623</v>
          </cell>
          <cell r="Q1305" t="str">
            <v>EP3</v>
          </cell>
          <cell r="T1305">
            <v>144480</v>
          </cell>
          <cell r="U1305">
            <v>0</v>
          </cell>
        </row>
        <row r="1306">
          <cell r="N1306" t="str">
            <v>621</v>
          </cell>
          <cell r="Q1306" t="str">
            <v>EFL</v>
          </cell>
          <cell r="T1306">
            <v>14400</v>
          </cell>
          <cell r="U1306">
            <v>473.42</v>
          </cell>
        </row>
        <row r="1307">
          <cell r="N1307" t="str">
            <v>621</v>
          </cell>
          <cell r="Q1307" t="str">
            <v>PPT</v>
          </cell>
          <cell r="T1307">
            <v>5100</v>
          </cell>
          <cell r="U1307">
            <v>0</v>
          </cell>
        </row>
        <row r="1308">
          <cell r="N1308" t="str">
            <v>821</v>
          </cell>
          <cell r="Q1308" t="str">
            <v>RRB</v>
          </cell>
          <cell r="T1308">
            <v>-2271.16</v>
          </cell>
          <cell r="U1308">
            <v>103.21</v>
          </cell>
        </row>
        <row r="1309">
          <cell r="N1309" t="str">
            <v>621</v>
          </cell>
          <cell r="Q1309" t="str">
            <v>BFC</v>
          </cell>
          <cell r="T1309">
            <v>148224</v>
          </cell>
          <cell r="U1309">
            <v>4281.6000000000004</v>
          </cell>
        </row>
        <row r="1310">
          <cell r="N1310" t="str">
            <v>625</v>
          </cell>
          <cell r="Q1310" t="str">
            <v>RAU</v>
          </cell>
          <cell r="T1310">
            <v>124800</v>
          </cell>
          <cell r="U1310">
            <v>4.8600000000000003</v>
          </cell>
        </row>
        <row r="1311">
          <cell r="N1311" t="str">
            <v>642</v>
          </cell>
          <cell r="Q1311" t="str">
            <v>FVC</v>
          </cell>
          <cell r="T1311">
            <v>26102</v>
          </cell>
          <cell r="U1311">
            <v>0</v>
          </cell>
        </row>
        <row r="1312">
          <cell r="N1312" t="str">
            <v>660</v>
          </cell>
          <cell r="Q1312" t="str">
            <v>CAP</v>
          </cell>
          <cell r="T1312">
            <v>665</v>
          </cell>
          <cell r="U1312">
            <v>0</v>
          </cell>
        </row>
        <row r="1313">
          <cell r="N1313" t="str">
            <v>626</v>
          </cell>
          <cell r="Q1313" t="str">
            <v>DC</v>
          </cell>
          <cell r="T1313">
            <v>670.83</v>
          </cell>
          <cell r="U1313">
            <v>15207.71</v>
          </cell>
        </row>
        <row r="1314">
          <cell r="N1314" t="str">
            <v>650</v>
          </cell>
          <cell r="Q1314" t="str">
            <v>E12</v>
          </cell>
          <cell r="T1314">
            <v>87</v>
          </cell>
          <cell r="U1314">
            <v>2.74</v>
          </cell>
        </row>
        <row r="1315">
          <cell r="N1315" t="str">
            <v>626</v>
          </cell>
          <cell r="Q1315" t="str">
            <v>CAP</v>
          </cell>
          <cell r="T1315">
            <v>973269</v>
          </cell>
          <cell r="U1315">
            <v>10.7</v>
          </cell>
        </row>
        <row r="1316">
          <cell r="N1316" t="str">
            <v>626</v>
          </cell>
          <cell r="Q1316" t="str">
            <v>DC</v>
          </cell>
          <cell r="T1316">
            <v>28804.04</v>
          </cell>
          <cell r="U1316">
            <v>713070.67</v>
          </cell>
        </row>
        <row r="1317">
          <cell r="N1317" t="str">
            <v>624</v>
          </cell>
          <cell r="Q1317" t="str">
            <v>DC</v>
          </cell>
          <cell r="T1317">
            <v>2196.0300000000002</v>
          </cell>
          <cell r="U1317">
            <v>24529.66</v>
          </cell>
        </row>
        <row r="1318">
          <cell r="N1318" t="str">
            <v>626</v>
          </cell>
          <cell r="Q1318" t="str">
            <v>DSO</v>
          </cell>
          <cell r="T1318">
            <v>656640</v>
          </cell>
          <cell r="U1318">
            <v>20.36</v>
          </cell>
        </row>
        <row r="1319">
          <cell r="N1319" t="str">
            <v>621</v>
          </cell>
          <cell r="Q1319" t="str">
            <v>DO6</v>
          </cell>
          <cell r="T1319">
            <v>66754</v>
          </cell>
          <cell r="U1319">
            <v>-2.8</v>
          </cell>
        </row>
        <row r="1320">
          <cell r="N1320" t="str">
            <v>632</v>
          </cell>
          <cell r="Q1320" t="str">
            <v>EP2</v>
          </cell>
          <cell r="T1320">
            <v>212354998</v>
          </cell>
          <cell r="U1320">
            <v>-6370.64</v>
          </cell>
        </row>
        <row r="1321">
          <cell r="N1321" t="str">
            <v>626</v>
          </cell>
          <cell r="Q1321" t="str">
            <v>CAP</v>
          </cell>
          <cell r="T1321">
            <v>4688145</v>
          </cell>
          <cell r="U1321">
            <v>51.56</v>
          </cell>
        </row>
        <row r="1322">
          <cell r="N1322" t="str">
            <v>685</v>
          </cell>
          <cell r="Q1322" t="str">
            <v>TSE</v>
          </cell>
          <cell r="T1322">
            <v>204</v>
          </cell>
          <cell r="U1322">
            <v>0</v>
          </cell>
        </row>
        <row r="1323">
          <cell r="N1323" t="str">
            <v>621</v>
          </cell>
          <cell r="Q1323" t="str">
            <v>PRC</v>
          </cell>
          <cell r="T1323">
            <v>14400</v>
          </cell>
          <cell r="U1323">
            <v>107.44</v>
          </cell>
        </row>
        <row r="1324">
          <cell r="N1324" t="str">
            <v>624</v>
          </cell>
          <cell r="Q1324" t="str">
            <v>LMV</v>
          </cell>
          <cell r="T1324">
            <v>2724439</v>
          </cell>
          <cell r="U1324">
            <v>-5.45</v>
          </cell>
        </row>
        <row r="1325">
          <cell r="N1325" t="str">
            <v>626</v>
          </cell>
          <cell r="Q1325" t="str">
            <v>TSC</v>
          </cell>
          <cell r="T1325">
            <v>8155792</v>
          </cell>
          <cell r="U1325">
            <v>0</v>
          </cell>
        </row>
        <row r="1326">
          <cell r="N1326" t="str">
            <v>621</v>
          </cell>
          <cell r="Q1326" t="str">
            <v>PRC</v>
          </cell>
          <cell r="T1326">
            <v>629845</v>
          </cell>
          <cell r="U1326">
            <v>4699.91</v>
          </cell>
        </row>
        <row r="1327">
          <cell r="N1327" t="str">
            <v>624</v>
          </cell>
          <cell r="Q1327" t="str">
            <v>DO7</v>
          </cell>
          <cell r="T1327">
            <v>2942592</v>
          </cell>
          <cell r="U1327">
            <v>0</v>
          </cell>
        </row>
        <row r="1328">
          <cell r="N1328" t="str">
            <v>623</v>
          </cell>
          <cell r="Q1328" t="str">
            <v>EBF</v>
          </cell>
          <cell r="T1328">
            <v>234546</v>
          </cell>
          <cell r="U1328">
            <v>-6738.27</v>
          </cell>
        </row>
        <row r="1329">
          <cell r="N1329" t="str">
            <v>626</v>
          </cell>
          <cell r="Q1329" t="str">
            <v>EBF</v>
          </cell>
          <cell r="T1329">
            <v>973269</v>
          </cell>
          <cell r="U1329">
            <v>-27961.040000000001</v>
          </cell>
        </row>
        <row r="1330">
          <cell r="N1330" t="str">
            <v>624</v>
          </cell>
          <cell r="Q1330" t="str">
            <v>EC</v>
          </cell>
          <cell r="T1330">
            <v>30000</v>
          </cell>
          <cell r="U1330">
            <v>2084.4299999999998</v>
          </cell>
        </row>
        <row r="1331">
          <cell r="N1331" t="str">
            <v>655</v>
          </cell>
          <cell r="Q1331" t="str">
            <v>ECR</v>
          </cell>
          <cell r="T1331">
            <v>297</v>
          </cell>
          <cell r="U1331">
            <v>1.43</v>
          </cell>
        </row>
        <row r="1332">
          <cell r="N1332" t="str">
            <v>821</v>
          </cell>
          <cell r="Q1332" t="str">
            <v>EEX</v>
          </cell>
          <cell r="T1332">
            <v>-61879.9</v>
          </cell>
          <cell r="U1332">
            <v>-124.43</v>
          </cell>
        </row>
        <row r="1333">
          <cell r="N1333" t="str">
            <v>626</v>
          </cell>
          <cell r="Q1333" t="str">
            <v>EP1</v>
          </cell>
          <cell r="T1333">
            <v>8155792</v>
          </cell>
          <cell r="U1333">
            <v>0</v>
          </cell>
        </row>
        <row r="1334">
          <cell r="N1334" t="str">
            <v>660</v>
          </cell>
          <cell r="Q1334" t="str">
            <v>FMU</v>
          </cell>
          <cell r="T1334">
            <v>2009</v>
          </cell>
          <cell r="U1334">
            <v>0.02</v>
          </cell>
        </row>
        <row r="1335">
          <cell r="N1335" t="str">
            <v>624</v>
          </cell>
          <cell r="Q1335" t="str">
            <v>FMU</v>
          </cell>
          <cell r="T1335">
            <v>5348968</v>
          </cell>
          <cell r="U1335">
            <v>5.36</v>
          </cell>
        </row>
        <row r="1336">
          <cell r="N1336" t="str">
            <v>660</v>
          </cell>
          <cell r="Q1336" t="str">
            <v>L06</v>
          </cell>
          <cell r="T1336">
            <v>1</v>
          </cell>
          <cell r="U1336">
            <v>2.76</v>
          </cell>
        </row>
        <row r="1337">
          <cell r="N1337" t="str">
            <v>685</v>
          </cell>
          <cell r="Q1337" t="str">
            <v>VMR</v>
          </cell>
          <cell r="T1337">
            <v>204</v>
          </cell>
          <cell r="U1337">
            <v>-0.55000000000000004</v>
          </cell>
        </row>
        <row r="1338">
          <cell r="N1338" t="str">
            <v>621</v>
          </cell>
          <cell r="Q1338" t="str">
            <v>FFE</v>
          </cell>
          <cell r="T1338">
            <v>636853</v>
          </cell>
          <cell r="U1338">
            <v>85.97</v>
          </cell>
        </row>
        <row r="1339">
          <cell r="N1339" t="str">
            <v>620</v>
          </cell>
          <cell r="Q1339" t="str">
            <v>MSV</v>
          </cell>
          <cell r="T1339">
            <v>3380</v>
          </cell>
          <cell r="U1339">
            <v>0</v>
          </cell>
        </row>
        <row r="1340">
          <cell r="N1340" t="str">
            <v>611</v>
          </cell>
          <cell r="Q1340" t="str">
            <v>TTE</v>
          </cell>
          <cell r="T1340">
            <v>6196</v>
          </cell>
          <cell r="U1340">
            <v>0</v>
          </cell>
        </row>
        <row r="1341">
          <cell r="N1341" t="str">
            <v>625</v>
          </cell>
          <cell r="Q1341" t="str">
            <v>FVE</v>
          </cell>
          <cell r="T1341">
            <v>124800</v>
          </cell>
          <cell r="U1341">
            <v>0</v>
          </cell>
        </row>
        <row r="1342">
          <cell r="N1342" t="str">
            <v>641</v>
          </cell>
          <cell r="Q1342" t="str">
            <v>ICV</v>
          </cell>
          <cell r="T1342">
            <v>3072</v>
          </cell>
          <cell r="U1342">
            <v>0</v>
          </cell>
        </row>
        <row r="1343">
          <cell r="N1343" t="str">
            <v>624</v>
          </cell>
          <cell r="Q1343" t="str">
            <v>ICV</v>
          </cell>
          <cell r="T1343">
            <v>2907284</v>
          </cell>
          <cell r="U1343">
            <v>0</v>
          </cell>
        </row>
        <row r="1344">
          <cell r="N1344" t="str">
            <v>624</v>
          </cell>
          <cell r="Q1344" t="str">
            <v>ICN</v>
          </cell>
          <cell r="T1344">
            <v>803160</v>
          </cell>
          <cell r="U1344">
            <v>0</v>
          </cell>
        </row>
        <row r="1345">
          <cell r="N1345" t="str">
            <v>624</v>
          </cell>
          <cell r="Q1345" t="str">
            <v>ICN</v>
          </cell>
          <cell r="T1345">
            <v>151200</v>
          </cell>
          <cell r="U1345">
            <v>0</v>
          </cell>
        </row>
        <row r="1346">
          <cell r="N1346" t="str">
            <v>624</v>
          </cell>
          <cell r="Q1346" t="str">
            <v>PRV</v>
          </cell>
          <cell r="T1346">
            <v>410400</v>
          </cell>
          <cell r="U1346">
            <v>4.51</v>
          </cell>
        </row>
        <row r="1347">
          <cell r="N1347" t="str">
            <v>624</v>
          </cell>
          <cell r="Q1347" t="str">
            <v>DS4</v>
          </cell>
          <cell r="T1347">
            <v>134442</v>
          </cell>
          <cell r="U1347">
            <v>11.7</v>
          </cell>
        </row>
        <row r="1348">
          <cell r="N1348" t="str">
            <v>641</v>
          </cell>
          <cell r="Q1348" t="str">
            <v>EIN</v>
          </cell>
          <cell r="T1348">
            <v>3405</v>
          </cell>
          <cell r="U1348">
            <v>1.92</v>
          </cell>
        </row>
        <row r="1349">
          <cell r="N1349" t="str">
            <v>624</v>
          </cell>
          <cell r="Q1349" t="str">
            <v>EIN</v>
          </cell>
          <cell r="T1349">
            <v>410400</v>
          </cell>
          <cell r="U1349">
            <v>231.06</v>
          </cell>
        </row>
        <row r="1350">
          <cell r="N1350" t="str">
            <v>650</v>
          </cell>
          <cell r="Q1350" t="str">
            <v>RIN</v>
          </cell>
          <cell r="T1350">
            <v>949</v>
          </cell>
          <cell r="U1350">
            <v>0.48</v>
          </cell>
        </row>
        <row r="1351">
          <cell r="N1351" t="str">
            <v>644</v>
          </cell>
          <cell r="Q1351" t="str">
            <v>EIN</v>
          </cell>
          <cell r="T1351">
            <v>2195750</v>
          </cell>
          <cell r="U1351">
            <v>1236.21</v>
          </cell>
        </row>
        <row r="1352">
          <cell r="N1352" t="str">
            <v>624</v>
          </cell>
          <cell r="Q1352" t="str">
            <v>EFV</v>
          </cell>
          <cell r="T1352">
            <v>70400</v>
          </cell>
          <cell r="U1352">
            <v>215.28</v>
          </cell>
        </row>
        <row r="1353">
          <cell r="N1353" t="str">
            <v>624</v>
          </cell>
          <cell r="Q1353" t="str">
            <v>EP3</v>
          </cell>
          <cell r="T1353">
            <v>642528</v>
          </cell>
          <cell r="U1353">
            <v>0</v>
          </cell>
        </row>
        <row r="1354">
          <cell r="N1354" t="str">
            <v>626</v>
          </cell>
          <cell r="Q1354" t="str">
            <v>FFC</v>
          </cell>
          <cell r="T1354">
            <v>3120155</v>
          </cell>
          <cell r="U1354">
            <v>34.33</v>
          </cell>
        </row>
        <row r="1355">
          <cell r="N1355" t="str">
            <v>660</v>
          </cell>
          <cell r="Q1355" t="str">
            <v>FFC</v>
          </cell>
          <cell r="T1355">
            <v>665</v>
          </cell>
          <cell r="U1355">
            <v>0</v>
          </cell>
        </row>
        <row r="1356">
          <cell r="N1356" t="str">
            <v>623</v>
          </cell>
          <cell r="Q1356" t="str">
            <v>EIV</v>
          </cell>
          <cell r="T1356">
            <v>144480</v>
          </cell>
          <cell r="U1356">
            <v>0</v>
          </cell>
        </row>
        <row r="1357">
          <cell r="N1357" t="str">
            <v>624</v>
          </cell>
          <cell r="Q1357" t="str">
            <v>PPT</v>
          </cell>
          <cell r="T1357">
            <v>151200</v>
          </cell>
          <cell r="U1357">
            <v>0</v>
          </cell>
        </row>
        <row r="1358">
          <cell r="N1358" t="str">
            <v>626</v>
          </cell>
          <cell r="Q1358" t="str">
            <v>FFC</v>
          </cell>
          <cell r="T1358">
            <v>444312</v>
          </cell>
          <cell r="U1358">
            <v>4.8899999999999997</v>
          </cell>
        </row>
        <row r="1359">
          <cell r="N1359" t="str">
            <v>624</v>
          </cell>
          <cell r="Q1359" t="str">
            <v>FFC</v>
          </cell>
          <cell r="T1359">
            <v>2907284</v>
          </cell>
          <cell r="U1359">
            <v>34.9</v>
          </cell>
        </row>
        <row r="1360">
          <cell r="N1360" t="str">
            <v>634</v>
          </cell>
          <cell r="Q1360" t="str">
            <v>EIV</v>
          </cell>
          <cell r="T1360">
            <v>194840314</v>
          </cell>
          <cell r="U1360">
            <v>0</v>
          </cell>
        </row>
        <row r="1361">
          <cell r="N1361" t="str">
            <v>650</v>
          </cell>
          <cell r="Q1361" t="str">
            <v>E16</v>
          </cell>
          <cell r="T1361">
            <v>63</v>
          </cell>
          <cell r="U1361">
            <v>1.98</v>
          </cell>
        </row>
        <row r="1362">
          <cell r="N1362" t="str">
            <v>611</v>
          </cell>
          <cell r="Q1362" t="str">
            <v>LMR</v>
          </cell>
          <cell r="T1362">
            <v>980</v>
          </cell>
          <cell r="U1362">
            <v>2.64</v>
          </cell>
        </row>
        <row r="1363">
          <cell r="N1363" t="str">
            <v>623</v>
          </cell>
          <cell r="Q1363" t="str">
            <v>EFL</v>
          </cell>
          <cell r="T1363">
            <v>234546</v>
          </cell>
          <cell r="U1363">
            <v>7710.7</v>
          </cell>
        </row>
        <row r="1364">
          <cell r="N1364" t="str">
            <v>642</v>
          </cell>
          <cell r="Q1364" t="str">
            <v>FVC</v>
          </cell>
          <cell r="T1364">
            <v>390</v>
          </cell>
          <cell r="U1364">
            <v>0</v>
          </cell>
        </row>
        <row r="1365">
          <cell r="N1365" t="str">
            <v>624</v>
          </cell>
          <cell r="Q1365" t="str">
            <v>DC</v>
          </cell>
          <cell r="T1365">
            <v>50</v>
          </cell>
          <cell r="U1365">
            <v>913.5</v>
          </cell>
        </row>
        <row r="1366">
          <cell r="N1366" t="str">
            <v>621</v>
          </cell>
          <cell r="Q1366" t="str">
            <v>DO6</v>
          </cell>
          <cell r="T1366">
            <v>89663</v>
          </cell>
          <cell r="U1366">
            <v>-3.77</v>
          </cell>
        </row>
        <row r="1367">
          <cell r="N1367" t="str">
            <v>624</v>
          </cell>
          <cell r="Q1367" t="str">
            <v>DC</v>
          </cell>
          <cell r="T1367">
            <v>19861.45</v>
          </cell>
          <cell r="U1367">
            <v>231783.12</v>
          </cell>
        </row>
        <row r="1368">
          <cell r="N1368" t="str">
            <v>623</v>
          </cell>
          <cell r="Q1368" t="str">
            <v>DSM</v>
          </cell>
          <cell r="T1368">
            <v>35200</v>
          </cell>
          <cell r="U1368">
            <v>233.27</v>
          </cell>
        </row>
        <row r="1369">
          <cell r="N1369" t="str">
            <v>625</v>
          </cell>
          <cell r="Q1369" t="str">
            <v>FVC</v>
          </cell>
          <cell r="T1369">
            <v>7485588</v>
          </cell>
          <cell r="U1369">
            <v>0</v>
          </cell>
        </row>
        <row r="1370">
          <cell r="N1370" t="str">
            <v>650</v>
          </cell>
          <cell r="Q1370" t="str">
            <v>CAP</v>
          </cell>
          <cell r="T1370">
            <v>949</v>
          </cell>
          <cell r="U1370">
            <v>0</v>
          </cell>
        </row>
        <row r="1371">
          <cell r="N1371" t="str">
            <v>650</v>
          </cell>
          <cell r="Q1371" t="str">
            <v>FVC</v>
          </cell>
          <cell r="T1371">
            <v>949</v>
          </cell>
          <cell r="U1371">
            <v>0</v>
          </cell>
        </row>
        <row r="1372">
          <cell r="N1372" t="str">
            <v>611</v>
          </cell>
          <cell r="Q1372" t="str">
            <v>FVC</v>
          </cell>
          <cell r="T1372">
            <v>980</v>
          </cell>
          <cell r="U1372">
            <v>0</v>
          </cell>
        </row>
        <row r="1373">
          <cell r="N1373" t="str">
            <v>632</v>
          </cell>
          <cell r="Q1373" t="str">
            <v>DO8</v>
          </cell>
          <cell r="T1373">
            <v>3638690</v>
          </cell>
          <cell r="U1373">
            <v>32.74</v>
          </cell>
        </row>
        <row r="1374">
          <cell r="N1374" t="str">
            <v>626</v>
          </cell>
          <cell r="Q1374" t="str">
            <v>PRC</v>
          </cell>
          <cell r="T1374">
            <v>1470240</v>
          </cell>
          <cell r="U1374">
            <v>1892.2</v>
          </cell>
        </row>
        <row r="1375">
          <cell r="N1375" t="str">
            <v>626</v>
          </cell>
          <cell r="Q1375" t="str">
            <v>EP4</v>
          </cell>
          <cell r="T1375">
            <v>444312</v>
          </cell>
          <cell r="U1375">
            <v>0</v>
          </cell>
        </row>
        <row r="1376">
          <cell r="N1376" t="str">
            <v>624</v>
          </cell>
          <cell r="Q1376" t="str">
            <v>DO8</v>
          </cell>
          <cell r="T1376">
            <v>638454</v>
          </cell>
          <cell r="U1376">
            <v>7.66</v>
          </cell>
        </row>
        <row r="1377">
          <cell r="N1377" t="str">
            <v>634</v>
          </cell>
          <cell r="Q1377" t="str">
            <v>DO3</v>
          </cell>
          <cell r="T1377">
            <v>194840314</v>
          </cell>
          <cell r="U1377">
            <v>117683.55</v>
          </cell>
        </row>
        <row r="1378">
          <cell r="N1378" t="str">
            <v>623</v>
          </cell>
          <cell r="Q1378" t="str">
            <v>CAV</v>
          </cell>
          <cell r="T1378">
            <v>165344</v>
          </cell>
          <cell r="U1378">
            <v>7.94</v>
          </cell>
        </row>
        <row r="1379">
          <cell r="N1379" t="str">
            <v>624</v>
          </cell>
          <cell r="Q1379" t="str">
            <v>CAV</v>
          </cell>
          <cell r="T1379">
            <v>410400</v>
          </cell>
          <cell r="U1379">
            <v>-42.27</v>
          </cell>
        </row>
        <row r="1380">
          <cell r="N1380" t="str">
            <v>621</v>
          </cell>
          <cell r="Q1380" t="str">
            <v>DS3</v>
          </cell>
          <cell r="T1380">
            <v>15576</v>
          </cell>
          <cell r="U1380">
            <v>-6.19</v>
          </cell>
        </row>
        <row r="1381">
          <cell r="N1381" t="str">
            <v>624</v>
          </cell>
          <cell r="Q1381" t="str">
            <v>EBF</v>
          </cell>
          <cell r="T1381">
            <v>70400</v>
          </cell>
          <cell r="U1381">
            <v>-2022.52</v>
          </cell>
        </row>
        <row r="1382">
          <cell r="N1382" t="str">
            <v>624</v>
          </cell>
          <cell r="Q1382" t="str">
            <v>EC</v>
          </cell>
          <cell r="T1382">
            <v>30000</v>
          </cell>
          <cell r="U1382">
            <v>2084.4299999999998</v>
          </cell>
        </row>
        <row r="1383">
          <cell r="N1383" t="str">
            <v>624</v>
          </cell>
          <cell r="Q1383" t="str">
            <v>EC</v>
          </cell>
          <cell r="T1383">
            <v>590640</v>
          </cell>
          <cell r="U1383">
            <v>35565.56</v>
          </cell>
        </row>
        <row r="1384">
          <cell r="N1384" t="str">
            <v>625</v>
          </cell>
          <cell r="Q1384" t="str">
            <v>ECR</v>
          </cell>
          <cell r="T1384">
            <v>391200</v>
          </cell>
          <cell r="U1384">
            <v>1965</v>
          </cell>
        </row>
        <row r="1385">
          <cell r="N1385" t="str">
            <v>625</v>
          </cell>
          <cell r="Q1385" t="str">
            <v>ECR</v>
          </cell>
          <cell r="T1385">
            <v>124800</v>
          </cell>
          <cell r="U1385">
            <v>626.87</v>
          </cell>
        </row>
        <row r="1386">
          <cell r="N1386" t="str">
            <v>625</v>
          </cell>
          <cell r="Q1386" t="str">
            <v>EEX</v>
          </cell>
          <cell r="T1386">
            <v>391200</v>
          </cell>
          <cell r="U1386">
            <v>228.46</v>
          </cell>
        </row>
        <row r="1387">
          <cell r="N1387" t="str">
            <v>626</v>
          </cell>
          <cell r="Q1387" t="str">
            <v>EEX</v>
          </cell>
          <cell r="T1387">
            <v>444312</v>
          </cell>
          <cell r="U1387">
            <v>-13.77</v>
          </cell>
        </row>
        <row r="1388">
          <cell r="N1388" t="str">
            <v>624</v>
          </cell>
          <cell r="Q1388" t="str">
            <v>TTC</v>
          </cell>
          <cell r="T1388">
            <v>410400</v>
          </cell>
          <cell r="U1388">
            <v>15.18</v>
          </cell>
        </row>
        <row r="1389">
          <cell r="N1389" t="str">
            <v>623</v>
          </cell>
          <cell r="Q1389" t="str">
            <v>FFE</v>
          </cell>
          <cell r="T1389">
            <v>44232</v>
          </cell>
          <cell r="U1389">
            <v>6.55</v>
          </cell>
        </row>
        <row r="1390">
          <cell r="N1390" t="str">
            <v>611</v>
          </cell>
          <cell r="Q1390" t="str">
            <v>MSV</v>
          </cell>
          <cell r="T1390">
            <v>2743</v>
          </cell>
          <cell r="U1390">
            <v>0</v>
          </cell>
        </row>
        <row r="1391">
          <cell r="N1391" t="str">
            <v>623</v>
          </cell>
          <cell r="Q1391" t="str">
            <v>TTE</v>
          </cell>
          <cell r="T1391">
            <v>81480</v>
          </cell>
          <cell r="U1391">
            <v>0</v>
          </cell>
        </row>
        <row r="1392">
          <cell r="N1392" t="str">
            <v>624</v>
          </cell>
          <cell r="Q1392" t="str">
            <v>DS4</v>
          </cell>
          <cell r="T1392">
            <v>527292</v>
          </cell>
          <cell r="U1392">
            <v>45.87</v>
          </cell>
        </row>
        <row r="1393">
          <cell r="N1393" t="str">
            <v>626</v>
          </cell>
          <cell r="Q1393" t="str">
            <v>ICV</v>
          </cell>
          <cell r="T1393">
            <v>12690216</v>
          </cell>
          <cell r="U1393">
            <v>0</v>
          </cell>
        </row>
        <row r="1394">
          <cell r="N1394" t="str">
            <v>641</v>
          </cell>
          <cell r="Q1394" t="str">
            <v>PRV</v>
          </cell>
          <cell r="T1394">
            <v>71411</v>
          </cell>
          <cell r="U1394">
            <v>5.78</v>
          </cell>
        </row>
        <row r="1395">
          <cell r="N1395" t="str">
            <v>641</v>
          </cell>
          <cell r="Q1395" t="str">
            <v>FVE</v>
          </cell>
          <cell r="T1395">
            <v>71411</v>
          </cell>
          <cell r="U1395">
            <v>0</v>
          </cell>
        </row>
        <row r="1396">
          <cell r="N1396" t="str">
            <v>624</v>
          </cell>
          <cell r="Q1396" t="str">
            <v>RIN</v>
          </cell>
          <cell r="T1396">
            <v>518950</v>
          </cell>
          <cell r="U1396">
            <v>994.83</v>
          </cell>
        </row>
        <row r="1397">
          <cell r="N1397" t="str">
            <v>624</v>
          </cell>
          <cell r="Q1397" t="str">
            <v>TDC</v>
          </cell>
          <cell r="T1397">
            <v>414384</v>
          </cell>
          <cell r="U1397">
            <v>40.61</v>
          </cell>
        </row>
        <row r="1398">
          <cell r="N1398" t="str">
            <v>624</v>
          </cell>
          <cell r="Q1398" t="str">
            <v>DSU</v>
          </cell>
          <cell r="T1398">
            <v>2907284</v>
          </cell>
          <cell r="U1398">
            <v>95.95</v>
          </cell>
        </row>
        <row r="1399">
          <cell r="N1399" t="str">
            <v>633</v>
          </cell>
          <cell r="Q1399" t="str">
            <v>DO4</v>
          </cell>
          <cell r="T1399">
            <v>112693300</v>
          </cell>
          <cell r="U1399">
            <v>0</v>
          </cell>
        </row>
        <row r="1400">
          <cell r="N1400" t="str">
            <v>626</v>
          </cell>
          <cell r="Q1400" t="str">
            <v>DSU</v>
          </cell>
          <cell r="T1400">
            <v>1470240</v>
          </cell>
          <cell r="U1400">
            <v>30.88</v>
          </cell>
        </row>
        <row r="1401">
          <cell r="N1401" t="str">
            <v>626</v>
          </cell>
          <cell r="Q1401" t="str">
            <v>DSU</v>
          </cell>
          <cell r="T1401">
            <v>444312</v>
          </cell>
          <cell r="U1401">
            <v>9.34</v>
          </cell>
        </row>
        <row r="1402">
          <cell r="N1402" t="str">
            <v>625</v>
          </cell>
          <cell r="Q1402" t="str">
            <v>EFV</v>
          </cell>
          <cell r="T1402">
            <v>7485588</v>
          </cell>
          <cell r="U1402">
            <v>22890.93</v>
          </cell>
        </row>
        <row r="1403">
          <cell r="N1403" t="str">
            <v>626</v>
          </cell>
          <cell r="Q1403" t="str">
            <v>DO4</v>
          </cell>
          <cell r="T1403">
            <v>1767744</v>
          </cell>
          <cell r="U1403">
            <v>0</v>
          </cell>
        </row>
        <row r="1404">
          <cell r="N1404" t="str">
            <v>623</v>
          </cell>
          <cell r="Q1404" t="str">
            <v>FFC</v>
          </cell>
          <cell r="T1404">
            <v>44232</v>
          </cell>
          <cell r="U1404">
            <v>0.71</v>
          </cell>
        </row>
        <row r="1405">
          <cell r="N1405" t="str">
            <v>624</v>
          </cell>
          <cell r="Q1405" t="str">
            <v>EIV</v>
          </cell>
          <cell r="T1405">
            <v>151200</v>
          </cell>
          <cell r="U1405">
            <v>0</v>
          </cell>
        </row>
        <row r="1406">
          <cell r="N1406" t="str">
            <v>625</v>
          </cell>
          <cell r="Q1406" t="str">
            <v>TDE</v>
          </cell>
          <cell r="T1406">
            <v>391200</v>
          </cell>
          <cell r="U1406">
            <v>0</v>
          </cell>
        </row>
        <row r="1407">
          <cell r="N1407" t="str">
            <v>626</v>
          </cell>
          <cell r="Q1407" t="str">
            <v>DO0</v>
          </cell>
          <cell r="T1407">
            <v>3027915</v>
          </cell>
          <cell r="U1407">
            <v>218.01</v>
          </cell>
        </row>
        <row r="1408">
          <cell r="N1408" t="str">
            <v>685</v>
          </cell>
          <cell r="Q1408" t="str">
            <v>FFC</v>
          </cell>
          <cell r="T1408">
            <v>204</v>
          </cell>
          <cell r="U1408">
            <v>0</v>
          </cell>
        </row>
        <row r="1409">
          <cell r="N1409" t="str">
            <v>641</v>
          </cell>
          <cell r="Q1409" t="str">
            <v>EP2</v>
          </cell>
          <cell r="T1409">
            <v>3405</v>
          </cell>
          <cell r="U1409">
            <v>-0.01</v>
          </cell>
        </row>
        <row r="1410">
          <cell r="N1410" t="str">
            <v>611</v>
          </cell>
          <cell r="Q1410" t="str">
            <v>GPW</v>
          </cell>
          <cell r="T1410">
            <v>527</v>
          </cell>
          <cell r="U1410">
            <v>0.65</v>
          </cell>
        </row>
        <row r="1411">
          <cell r="N1411" t="str">
            <v>626</v>
          </cell>
          <cell r="Q1411" t="str">
            <v>DSM</v>
          </cell>
          <cell r="T1411">
            <v>1470240</v>
          </cell>
          <cell r="U1411">
            <v>2075.98</v>
          </cell>
        </row>
        <row r="1412">
          <cell r="N1412" t="str">
            <v>626</v>
          </cell>
          <cell r="Q1412" t="str">
            <v>FVC</v>
          </cell>
          <cell r="T1412">
            <v>444312</v>
          </cell>
          <cell r="U1412">
            <v>0</v>
          </cell>
        </row>
        <row r="1413">
          <cell r="N1413" t="str">
            <v>625</v>
          </cell>
          <cell r="Q1413" t="str">
            <v>OMS</v>
          </cell>
          <cell r="T1413">
            <v>391200</v>
          </cell>
          <cell r="U1413">
            <v>130.66</v>
          </cell>
        </row>
        <row r="1414">
          <cell r="N1414" t="str">
            <v>625</v>
          </cell>
          <cell r="Q1414" t="str">
            <v>RAU</v>
          </cell>
          <cell r="T1414">
            <v>7485588</v>
          </cell>
          <cell r="U1414">
            <v>291.94</v>
          </cell>
        </row>
        <row r="1415">
          <cell r="N1415" t="str">
            <v>624</v>
          </cell>
          <cell r="Q1415" t="str">
            <v>DC</v>
          </cell>
          <cell r="T1415">
            <v>436.68</v>
          </cell>
          <cell r="U1415">
            <v>4877.72</v>
          </cell>
        </row>
        <row r="1416">
          <cell r="N1416" t="str">
            <v>634</v>
          </cell>
          <cell r="Q1416" t="str">
            <v>DC</v>
          </cell>
          <cell r="T1416">
            <v>211981</v>
          </cell>
          <cell r="U1416">
            <v>3391696</v>
          </cell>
        </row>
        <row r="1417">
          <cell r="N1417" t="str">
            <v>634</v>
          </cell>
          <cell r="Q1417" t="str">
            <v>RAU</v>
          </cell>
          <cell r="T1417">
            <v>66132778</v>
          </cell>
          <cell r="U1417">
            <v>198.4</v>
          </cell>
        </row>
        <row r="1418">
          <cell r="N1418" t="str">
            <v>623</v>
          </cell>
          <cell r="Q1418" t="str">
            <v>DC</v>
          </cell>
          <cell r="T1418">
            <v>43.12</v>
          </cell>
          <cell r="U1418">
            <v>426.03</v>
          </cell>
        </row>
        <row r="1419">
          <cell r="N1419" t="str">
            <v>623</v>
          </cell>
          <cell r="Q1419" t="str">
            <v>DC</v>
          </cell>
          <cell r="T1419">
            <v>510.04</v>
          </cell>
          <cell r="U1419">
            <v>5299.19</v>
          </cell>
        </row>
        <row r="1420">
          <cell r="N1420" t="str">
            <v>655</v>
          </cell>
          <cell r="Q1420" t="str">
            <v>TSC</v>
          </cell>
          <cell r="T1420">
            <v>297</v>
          </cell>
          <cell r="U1420">
            <v>0</v>
          </cell>
        </row>
        <row r="1421">
          <cell r="N1421" t="str">
            <v>685</v>
          </cell>
          <cell r="Q1421" t="str">
            <v>RIV</v>
          </cell>
          <cell r="T1421">
            <v>204</v>
          </cell>
          <cell r="U1421">
            <v>0</v>
          </cell>
        </row>
        <row r="1422">
          <cell r="N1422" t="str">
            <v>685</v>
          </cell>
          <cell r="Q1422" t="str">
            <v>CAV</v>
          </cell>
          <cell r="T1422">
            <v>204</v>
          </cell>
          <cell r="U1422">
            <v>-0.04</v>
          </cell>
        </row>
        <row r="1423">
          <cell r="N1423" t="str">
            <v>624</v>
          </cell>
          <cell r="Q1423" t="str">
            <v>DO7</v>
          </cell>
          <cell r="T1423">
            <v>859032</v>
          </cell>
          <cell r="U1423">
            <v>0</v>
          </cell>
        </row>
        <row r="1424">
          <cell r="N1424" t="str">
            <v>626</v>
          </cell>
          <cell r="Q1424" t="str">
            <v>DO7</v>
          </cell>
          <cell r="T1424">
            <v>1107840</v>
          </cell>
          <cell r="U1424">
            <v>0</v>
          </cell>
        </row>
        <row r="1425">
          <cell r="N1425" t="str">
            <v>611</v>
          </cell>
          <cell r="Q1425" t="str">
            <v>EC</v>
          </cell>
          <cell r="T1425">
            <v>47</v>
          </cell>
          <cell r="U1425">
            <v>3.66</v>
          </cell>
        </row>
        <row r="1426">
          <cell r="N1426" t="str">
            <v>624</v>
          </cell>
          <cell r="Q1426" t="str">
            <v>EC</v>
          </cell>
          <cell r="T1426">
            <v>942592</v>
          </cell>
          <cell r="U1426">
            <v>51494.74</v>
          </cell>
        </row>
        <row r="1427">
          <cell r="N1427" t="str">
            <v>641</v>
          </cell>
          <cell r="Q1427" t="str">
            <v>EC</v>
          </cell>
          <cell r="T1427">
            <v>3072</v>
          </cell>
          <cell r="U1427">
            <v>291.88</v>
          </cell>
        </row>
        <row r="1428">
          <cell r="N1428" t="str">
            <v>624</v>
          </cell>
          <cell r="Q1428" t="str">
            <v>MSV</v>
          </cell>
          <cell r="T1428">
            <v>642528</v>
          </cell>
          <cell r="U1428">
            <v>0</v>
          </cell>
        </row>
        <row r="1429">
          <cell r="N1429" t="str">
            <v>624</v>
          </cell>
          <cell r="Q1429" t="str">
            <v>ICN</v>
          </cell>
          <cell r="T1429">
            <v>304704</v>
          </cell>
          <cell r="U1429">
            <v>0</v>
          </cell>
        </row>
        <row r="1430">
          <cell r="N1430" t="str">
            <v>626</v>
          </cell>
          <cell r="Q1430" t="str">
            <v>ICV</v>
          </cell>
          <cell r="T1430">
            <v>1470240</v>
          </cell>
          <cell r="U1430">
            <v>0</v>
          </cell>
        </row>
        <row r="1431">
          <cell r="N1431" t="str">
            <v>625</v>
          </cell>
          <cell r="Q1431" t="str">
            <v>FVE</v>
          </cell>
          <cell r="T1431">
            <v>391200</v>
          </cell>
          <cell r="U1431">
            <v>0</v>
          </cell>
        </row>
        <row r="1432">
          <cell r="N1432" t="str">
            <v>641</v>
          </cell>
          <cell r="Q1432" t="str">
            <v>MC</v>
          </cell>
          <cell r="T1432">
            <v>55</v>
          </cell>
          <cell r="U1432">
            <v>58.85</v>
          </cell>
        </row>
        <row r="1433">
          <cell r="N1433" t="str">
            <v>624</v>
          </cell>
          <cell r="Q1433" t="str">
            <v>DS6</v>
          </cell>
          <cell r="T1433">
            <v>527292</v>
          </cell>
          <cell r="U1433">
            <v>5.28</v>
          </cell>
        </row>
        <row r="1434">
          <cell r="N1434" t="str">
            <v>624</v>
          </cell>
          <cell r="Q1434" t="str">
            <v>EFV</v>
          </cell>
          <cell r="T1434">
            <v>414384</v>
          </cell>
          <cell r="U1434">
            <v>1267.19</v>
          </cell>
        </row>
        <row r="1435">
          <cell r="N1435" t="str">
            <v>625</v>
          </cell>
          <cell r="Q1435" t="str">
            <v>PPT</v>
          </cell>
          <cell r="T1435">
            <v>391200</v>
          </cell>
          <cell r="U1435">
            <v>0</v>
          </cell>
        </row>
        <row r="1436">
          <cell r="N1436" t="str">
            <v>624</v>
          </cell>
          <cell r="Q1436" t="str">
            <v>DO0</v>
          </cell>
          <cell r="T1436">
            <v>2942592</v>
          </cell>
          <cell r="U1436">
            <v>414.91</v>
          </cell>
        </row>
        <row r="1437">
          <cell r="N1437" t="str">
            <v>623</v>
          </cell>
          <cell r="Q1437" t="str">
            <v>PPT</v>
          </cell>
          <cell r="T1437">
            <v>81480</v>
          </cell>
          <cell r="U1437">
            <v>0</v>
          </cell>
        </row>
        <row r="1438">
          <cell r="N1438" t="str">
            <v>623</v>
          </cell>
          <cell r="Q1438" t="str">
            <v>TDE</v>
          </cell>
          <cell r="T1438">
            <v>81480</v>
          </cell>
          <cell r="U1438">
            <v>0</v>
          </cell>
        </row>
        <row r="1439">
          <cell r="N1439" t="str">
            <v>624</v>
          </cell>
          <cell r="Q1439" t="str">
            <v>RAU</v>
          </cell>
          <cell r="T1439">
            <v>590640</v>
          </cell>
          <cell r="U1439">
            <v>16.54</v>
          </cell>
        </row>
        <row r="1440">
          <cell r="N1440" t="str">
            <v>641</v>
          </cell>
          <cell r="Q1440" t="str">
            <v>EP2</v>
          </cell>
          <cell r="T1440">
            <v>1130</v>
          </cell>
          <cell r="U1440">
            <v>0</v>
          </cell>
        </row>
        <row r="1441">
          <cell r="N1441" t="str">
            <v>641</v>
          </cell>
          <cell r="Q1441" t="str">
            <v>RAU</v>
          </cell>
          <cell r="T1441">
            <v>1130</v>
          </cell>
          <cell r="U1441">
            <v>0.03</v>
          </cell>
        </row>
        <row r="1442">
          <cell r="N1442" t="str">
            <v>650</v>
          </cell>
          <cell r="Q1442" t="str">
            <v>EP2</v>
          </cell>
          <cell r="T1442">
            <v>63</v>
          </cell>
          <cell r="U1442">
            <v>0.01</v>
          </cell>
        </row>
        <row r="1443">
          <cell r="N1443" t="str">
            <v>650</v>
          </cell>
          <cell r="Q1443" t="str">
            <v>TSE</v>
          </cell>
          <cell r="T1443">
            <v>63</v>
          </cell>
          <cell r="U1443">
            <v>0</v>
          </cell>
        </row>
        <row r="1444">
          <cell r="N1444" t="str">
            <v>685</v>
          </cell>
          <cell r="Q1444" t="str">
            <v>RAU</v>
          </cell>
          <cell r="T1444">
            <v>204</v>
          </cell>
          <cell r="U1444">
            <v>0.01</v>
          </cell>
        </row>
        <row r="1445">
          <cell r="N1445" t="str">
            <v>624</v>
          </cell>
          <cell r="Q1445" t="str">
            <v>EP4</v>
          </cell>
          <cell r="T1445">
            <v>590640</v>
          </cell>
          <cell r="U1445">
            <v>0</v>
          </cell>
        </row>
        <row r="1446">
          <cell r="N1446" t="str">
            <v>626</v>
          </cell>
          <cell r="Q1446" t="str">
            <v>PRC</v>
          </cell>
          <cell r="T1446">
            <v>893970</v>
          </cell>
          <cell r="U1446">
            <v>1150.54</v>
          </cell>
        </row>
        <row r="1447">
          <cell r="N1447" t="str">
            <v>624</v>
          </cell>
          <cell r="Q1447" t="str">
            <v>DO8</v>
          </cell>
          <cell r="T1447">
            <v>2290752</v>
          </cell>
          <cell r="U1447">
            <v>27.5</v>
          </cell>
        </row>
        <row r="1448">
          <cell r="N1448" t="str">
            <v>625</v>
          </cell>
          <cell r="Q1448" t="str">
            <v>RIV</v>
          </cell>
          <cell r="T1448">
            <v>391200</v>
          </cell>
          <cell r="U1448">
            <v>0</v>
          </cell>
        </row>
        <row r="1449">
          <cell r="N1449" t="str">
            <v>624</v>
          </cell>
          <cell r="Q1449" t="str">
            <v>DO8</v>
          </cell>
          <cell r="T1449">
            <v>859032</v>
          </cell>
          <cell r="U1449">
            <v>10.31</v>
          </cell>
        </row>
        <row r="1450">
          <cell r="N1450" t="str">
            <v>644</v>
          </cell>
          <cell r="Q1450" t="str">
            <v>RIV</v>
          </cell>
          <cell r="T1450">
            <v>2195750</v>
          </cell>
          <cell r="U1450">
            <v>0</v>
          </cell>
        </row>
        <row r="1451">
          <cell r="N1451" t="str">
            <v>626</v>
          </cell>
          <cell r="Q1451" t="str">
            <v>LMV</v>
          </cell>
          <cell r="T1451">
            <v>1121472</v>
          </cell>
          <cell r="U1451">
            <v>-41.5</v>
          </cell>
        </row>
        <row r="1452">
          <cell r="N1452" t="str">
            <v>623</v>
          </cell>
          <cell r="Q1452" t="str">
            <v>ECR</v>
          </cell>
          <cell r="T1452">
            <v>81480</v>
          </cell>
          <cell r="U1452">
            <v>413.19</v>
          </cell>
        </row>
        <row r="1453">
          <cell r="N1453" t="str">
            <v>620</v>
          </cell>
          <cell r="Q1453" t="str">
            <v>ECR</v>
          </cell>
          <cell r="T1453">
            <v>3380</v>
          </cell>
          <cell r="U1453">
            <v>6.92</v>
          </cell>
        </row>
        <row r="1454">
          <cell r="N1454" t="str">
            <v>641</v>
          </cell>
          <cell r="Q1454" t="str">
            <v>EEX</v>
          </cell>
          <cell r="T1454">
            <v>1130</v>
          </cell>
          <cell r="U1454">
            <v>0.53</v>
          </cell>
        </row>
        <row r="1455">
          <cell r="N1455" t="str">
            <v>641</v>
          </cell>
          <cell r="Q1455" t="str">
            <v>EEX</v>
          </cell>
          <cell r="T1455">
            <v>71411</v>
          </cell>
          <cell r="U1455">
            <v>33.49</v>
          </cell>
        </row>
        <row r="1456">
          <cell r="N1456" t="str">
            <v>650</v>
          </cell>
          <cell r="Q1456" t="str">
            <v>E14</v>
          </cell>
          <cell r="T1456">
            <v>3223</v>
          </cell>
          <cell r="U1456">
            <v>101.51</v>
          </cell>
        </row>
        <row r="1457">
          <cell r="N1457" t="str">
            <v>644</v>
          </cell>
          <cell r="Q1457" t="str">
            <v>TTC</v>
          </cell>
          <cell r="T1457">
            <v>2195750</v>
          </cell>
          <cell r="U1457">
            <v>74.66</v>
          </cell>
        </row>
        <row r="1458">
          <cell r="N1458" t="str">
            <v>685</v>
          </cell>
          <cell r="Q1458" t="str">
            <v>VFV</v>
          </cell>
          <cell r="T1458">
            <v>204</v>
          </cell>
          <cell r="U1458">
            <v>-0.62</v>
          </cell>
        </row>
        <row r="1459">
          <cell r="N1459" t="str">
            <v>641</v>
          </cell>
          <cell r="Q1459" t="str">
            <v>TTE</v>
          </cell>
          <cell r="T1459">
            <v>3072</v>
          </cell>
          <cell r="U1459">
            <v>0</v>
          </cell>
        </row>
        <row r="1460">
          <cell r="N1460" t="str">
            <v>641</v>
          </cell>
          <cell r="Q1460" t="str">
            <v>RTU</v>
          </cell>
          <cell r="T1460">
            <v>1130</v>
          </cell>
          <cell r="U1460">
            <v>0.01</v>
          </cell>
        </row>
        <row r="1461">
          <cell r="N1461" t="str">
            <v>624</v>
          </cell>
          <cell r="Q1461" t="str">
            <v>RIN</v>
          </cell>
          <cell r="T1461">
            <v>590640</v>
          </cell>
          <cell r="U1461">
            <v>1132.26</v>
          </cell>
        </row>
        <row r="1462">
          <cell r="N1462" t="str">
            <v>641</v>
          </cell>
          <cell r="Q1462" t="str">
            <v>PPT</v>
          </cell>
          <cell r="T1462">
            <v>3405</v>
          </cell>
          <cell r="U1462">
            <v>0</v>
          </cell>
        </row>
        <row r="1463">
          <cell r="N1463" t="str">
            <v>623</v>
          </cell>
          <cell r="Q1463" t="str">
            <v>EIV</v>
          </cell>
          <cell r="T1463">
            <v>44232</v>
          </cell>
          <cell r="U1463">
            <v>0</v>
          </cell>
        </row>
        <row r="1464">
          <cell r="N1464" t="str">
            <v>633</v>
          </cell>
          <cell r="Q1464" t="str">
            <v>LMR</v>
          </cell>
          <cell r="T1464">
            <v>6408000</v>
          </cell>
          <cell r="U1464">
            <v>506.23</v>
          </cell>
        </row>
        <row r="1465">
          <cell r="N1465" t="str">
            <v>650</v>
          </cell>
          <cell r="Q1465" t="str">
            <v>EFL</v>
          </cell>
          <cell r="T1465">
            <v>949</v>
          </cell>
          <cell r="U1465">
            <v>31.2</v>
          </cell>
        </row>
        <row r="1466">
          <cell r="N1466" t="str">
            <v>624</v>
          </cell>
          <cell r="Q1466" t="str">
            <v>EFL</v>
          </cell>
          <cell r="T1466">
            <v>642528</v>
          </cell>
          <cell r="U1466">
            <v>21123.11</v>
          </cell>
        </row>
        <row r="1467">
          <cell r="N1467" t="str">
            <v>624</v>
          </cell>
          <cell r="Q1467" t="str">
            <v>TDE</v>
          </cell>
          <cell r="T1467">
            <v>642528</v>
          </cell>
          <cell r="U1467">
            <v>0</v>
          </cell>
        </row>
        <row r="1468">
          <cell r="N1468" t="str">
            <v>634</v>
          </cell>
          <cell r="Q1468" t="str">
            <v>PPT</v>
          </cell>
          <cell r="T1468">
            <v>194840314</v>
          </cell>
          <cell r="U1468">
            <v>0</v>
          </cell>
        </row>
        <row r="1469">
          <cell r="N1469" t="str">
            <v>685</v>
          </cell>
          <cell r="Q1469" t="str">
            <v>EIV</v>
          </cell>
          <cell r="T1469">
            <v>204</v>
          </cell>
          <cell r="U1469">
            <v>0</v>
          </cell>
        </row>
        <row r="1470">
          <cell r="N1470" t="str">
            <v>623</v>
          </cell>
          <cell r="Q1470" t="str">
            <v>TSE</v>
          </cell>
          <cell r="T1470">
            <v>44232</v>
          </cell>
          <cell r="U1470">
            <v>0</v>
          </cell>
        </row>
        <row r="1471">
          <cell r="N1471" t="str">
            <v>623</v>
          </cell>
          <cell r="Q1471" t="str">
            <v>DC</v>
          </cell>
          <cell r="T1471">
            <v>10</v>
          </cell>
          <cell r="U1471">
            <v>228.8</v>
          </cell>
        </row>
        <row r="1472">
          <cell r="N1472" t="str">
            <v>611</v>
          </cell>
          <cell r="Q1472" t="str">
            <v>CAP</v>
          </cell>
          <cell r="T1472">
            <v>2743</v>
          </cell>
          <cell r="U1472">
            <v>0.05</v>
          </cell>
        </row>
        <row r="1473">
          <cell r="N1473" t="str">
            <v>624</v>
          </cell>
          <cell r="Q1473" t="str">
            <v>TSE</v>
          </cell>
          <cell r="T1473">
            <v>151200</v>
          </cell>
          <cell r="U1473">
            <v>0</v>
          </cell>
        </row>
        <row r="1474">
          <cell r="N1474" t="str">
            <v>626</v>
          </cell>
          <cell r="Q1474" t="str">
            <v>DSM</v>
          </cell>
          <cell r="T1474">
            <v>893970</v>
          </cell>
          <cell r="U1474">
            <v>1262.29</v>
          </cell>
        </row>
        <row r="1475">
          <cell r="N1475" t="str">
            <v>623</v>
          </cell>
          <cell r="Q1475" t="str">
            <v>RAU</v>
          </cell>
          <cell r="T1475">
            <v>234546</v>
          </cell>
          <cell r="U1475">
            <v>9.6300000000000008</v>
          </cell>
        </row>
        <row r="1476">
          <cell r="N1476" t="str">
            <v>624</v>
          </cell>
          <cell r="Q1476" t="str">
            <v>PRC</v>
          </cell>
          <cell r="T1476">
            <v>414384</v>
          </cell>
          <cell r="U1476">
            <v>556.52</v>
          </cell>
        </row>
        <row r="1477">
          <cell r="N1477" t="str">
            <v>650</v>
          </cell>
          <cell r="Q1477" t="str">
            <v>MSO</v>
          </cell>
          <cell r="T1477">
            <v>949</v>
          </cell>
          <cell r="U1477">
            <v>0.15</v>
          </cell>
        </row>
        <row r="1478">
          <cell r="N1478" t="str">
            <v>624</v>
          </cell>
          <cell r="Q1478" t="str">
            <v>DS0</v>
          </cell>
          <cell r="T1478">
            <v>472800</v>
          </cell>
          <cell r="U1478">
            <v>41.6</v>
          </cell>
        </row>
        <row r="1479">
          <cell r="N1479" t="str">
            <v>623</v>
          </cell>
          <cell r="Q1479" t="str">
            <v>RIV</v>
          </cell>
          <cell r="T1479">
            <v>234546</v>
          </cell>
          <cell r="U1479">
            <v>0</v>
          </cell>
        </row>
        <row r="1480">
          <cell r="N1480" t="str">
            <v>624</v>
          </cell>
          <cell r="Q1480" t="str">
            <v>CAV</v>
          </cell>
          <cell r="T1480">
            <v>8729930</v>
          </cell>
          <cell r="U1480">
            <v>-899.17</v>
          </cell>
        </row>
        <row r="1481">
          <cell r="N1481" t="str">
            <v>621</v>
          </cell>
          <cell r="Q1481" t="str">
            <v>DO7</v>
          </cell>
          <cell r="T1481">
            <v>89663</v>
          </cell>
          <cell r="U1481">
            <v>0</v>
          </cell>
        </row>
        <row r="1482">
          <cell r="N1482" t="str">
            <v>624</v>
          </cell>
          <cell r="Q1482" t="str">
            <v>DO7</v>
          </cell>
          <cell r="T1482">
            <v>1282728</v>
          </cell>
          <cell r="U1482">
            <v>0</v>
          </cell>
        </row>
        <row r="1483">
          <cell r="N1483" t="str">
            <v>621</v>
          </cell>
          <cell r="Q1483" t="str">
            <v>DS5</v>
          </cell>
          <cell r="T1483">
            <v>15576</v>
          </cell>
          <cell r="U1483">
            <v>0</v>
          </cell>
        </row>
        <row r="1484">
          <cell r="N1484" t="str">
            <v>624</v>
          </cell>
          <cell r="Q1484" t="str">
            <v>EBF</v>
          </cell>
          <cell r="T1484">
            <v>518950</v>
          </cell>
          <cell r="U1484">
            <v>-14908.92</v>
          </cell>
        </row>
        <row r="1485">
          <cell r="N1485" t="str">
            <v>611</v>
          </cell>
          <cell r="Q1485" t="str">
            <v>EBF</v>
          </cell>
          <cell r="T1485">
            <v>51122</v>
          </cell>
          <cell r="U1485">
            <v>-1468.69</v>
          </cell>
        </row>
        <row r="1486">
          <cell r="N1486" t="str">
            <v>621</v>
          </cell>
          <cell r="Q1486" t="str">
            <v>EBF</v>
          </cell>
          <cell r="T1486">
            <v>6442270</v>
          </cell>
          <cell r="U1486">
            <v>-185080.03</v>
          </cell>
        </row>
        <row r="1487">
          <cell r="N1487" t="str">
            <v>624</v>
          </cell>
          <cell r="Q1487" t="str">
            <v>EBF</v>
          </cell>
          <cell r="T1487">
            <v>8563576</v>
          </cell>
          <cell r="U1487">
            <v>-246023.03</v>
          </cell>
        </row>
        <row r="1488">
          <cell r="N1488" t="str">
            <v>623</v>
          </cell>
          <cell r="Q1488" t="str">
            <v>EBF</v>
          </cell>
          <cell r="T1488">
            <v>16914030</v>
          </cell>
          <cell r="U1488">
            <v>-485923.15</v>
          </cell>
        </row>
        <row r="1489">
          <cell r="N1489" t="str">
            <v>624</v>
          </cell>
          <cell r="Q1489" t="str">
            <v>EBF</v>
          </cell>
          <cell r="T1489">
            <v>3580852</v>
          </cell>
          <cell r="U1489">
            <v>-102874.3</v>
          </cell>
        </row>
        <row r="1490">
          <cell r="N1490" t="str">
            <v>660</v>
          </cell>
          <cell r="Q1490" t="str">
            <v>EBF</v>
          </cell>
          <cell r="T1490">
            <v>11736</v>
          </cell>
          <cell r="U1490">
            <v>-337.15</v>
          </cell>
        </row>
        <row r="1491">
          <cell r="N1491" t="str">
            <v>624</v>
          </cell>
          <cell r="Q1491" t="str">
            <v>EBF</v>
          </cell>
          <cell r="T1491">
            <v>26330592</v>
          </cell>
          <cell r="U1491">
            <v>-756451.62</v>
          </cell>
        </row>
        <row r="1492">
          <cell r="N1492" t="str">
            <v>612</v>
          </cell>
          <cell r="Q1492" t="str">
            <v>EBF</v>
          </cell>
          <cell r="T1492">
            <v>6856739</v>
          </cell>
          <cell r="U1492">
            <v>-196987.17</v>
          </cell>
        </row>
        <row r="1493">
          <cell r="N1493" t="str">
            <v>641</v>
          </cell>
          <cell r="Q1493" t="str">
            <v>EC</v>
          </cell>
          <cell r="T1493">
            <v>1433203</v>
          </cell>
          <cell r="U1493">
            <v>136172.41</v>
          </cell>
        </row>
        <row r="1494">
          <cell r="N1494" t="str">
            <v>621</v>
          </cell>
          <cell r="Q1494" t="str">
            <v>EC</v>
          </cell>
          <cell r="T1494">
            <v>636853</v>
          </cell>
          <cell r="U1494">
            <v>75515.48</v>
          </cell>
        </row>
        <row r="1495">
          <cell r="N1495" t="str">
            <v>632</v>
          </cell>
          <cell r="Q1495" t="str">
            <v>EC</v>
          </cell>
          <cell r="T1495">
            <v>534845</v>
          </cell>
          <cell r="U1495">
            <v>8097027.9199999999</v>
          </cell>
        </row>
        <row r="1496">
          <cell r="N1496" t="str">
            <v>624</v>
          </cell>
          <cell r="Q1496" t="str">
            <v>EC</v>
          </cell>
          <cell r="T1496">
            <v>1030386</v>
          </cell>
          <cell r="U1496">
            <v>63658.29</v>
          </cell>
        </row>
        <row r="1497">
          <cell r="N1497" t="str">
            <v>624</v>
          </cell>
          <cell r="Q1497" t="str">
            <v>EC</v>
          </cell>
          <cell r="T1497">
            <v>349720</v>
          </cell>
          <cell r="U1497">
            <v>20364.55</v>
          </cell>
        </row>
        <row r="1498">
          <cell r="N1498" t="str">
            <v>623</v>
          </cell>
          <cell r="Q1498" t="str">
            <v>EC</v>
          </cell>
          <cell r="T1498">
            <v>16905198</v>
          </cell>
          <cell r="U1498">
            <v>1144341.28</v>
          </cell>
        </row>
        <row r="1499">
          <cell r="N1499" t="str">
            <v>623</v>
          </cell>
          <cell r="Q1499" t="str">
            <v>EC</v>
          </cell>
          <cell r="T1499">
            <v>165344</v>
          </cell>
          <cell r="U1499">
            <v>11193.12</v>
          </cell>
        </row>
        <row r="1500">
          <cell r="N1500" t="str">
            <v>624</v>
          </cell>
          <cell r="Q1500" t="str">
            <v>EC</v>
          </cell>
          <cell r="T1500">
            <v>8095179</v>
          </cell>
          <cell r="U1500">
            <v>500080.9</v>
          </cell>
        </row>
        <row r="1501">
          <cell r="N1501" t="str">
            <v>821</v>
          </cell>
          <cell r="Q1501" t="str">
            <v>EC</v>
          </cell>
          <cell r="T1501">
            <v>-685</v>
          </cell>
          <cell r="U1501">
            <v>0</v>
          </cell>
        </row>
        <row r="1502">
          <cell r="N1502" t="str">
            <v>611</v>
          </cell>
          <cell r="Q1502" t="str">
            <v>EC</v>
          </cell>
          <cell r="T1502">
            <v>124334</v>
          </cell>
          <cell r="U1502">
            <v>12162.43</v>
          </cell>
        </row>
        <row r="1503">
          <cell r="N1503" t="str">
            <v>611</v>
          </cell>
          <cell r="Q1503" t="str">
            <v>EC</v>
          </cell>
          <cell r="T1503">
            <v>12495</v>
          </cell>
          <cell r="U1503">
            <v>1045.32</v>
          </cell>
        </row>
        <row r="1504">
          <cell r="N1504" t="str">
            <v>611</v>
          </cell>
          <cell r="Q1504" t="str">
            <v>EC</v>
          </cell>
          <cell r="T1504">
            <v>51122</v>
          </cell>
          <cell r="U1504">
            <v>4999.93</v>
          </cell>
        </row>
        <row r="1505">
          <cell r="N1505" t="str">
            <v>624</v>
          </cell>
          <cell r="Q1505" t="str">
            <v>EC</v>
          </cell>
          <cell r="T1505">
            <v>5705935</v>
          </cell>
          <cell r="U1505">
            <v>332262.32</v>
          </cell>
        </row>
        <row r="1506">
          <cell r="N1506" t="str">
            <v>624</v>
          </cell>
          <cell r="Q1506" t="str">
            <v>EC</v>
          </cell>
          <cell r="T1506">
            <v>306999</v>
          </cell>
          <cell r="U1506">
            <v>21330.6</v>
          </cell>
        </row>
        <row r="1507">
          <cell r="N1507" t="str">
            <v>611</v>
          </cell>
          <cell r="Q1507" t="str">
            <v>EC</v>
          </cell>
          <cell r="T1507">
            <v>14558297</v>
          </cell>
          <cell r="U1507">
            <v>1133010.02</v>
          </cell>
        </row>
        <row r="1508">
          <cell r="N1508" t="str">
            <v>621</v>
          </cell>
          <cell r="Q1508" t="str">
            <v>EC</v>
          </cell>
          <cell r="T1508">
            <v>5651345</v>
          </cell>
          <cell r="U1508">
            <v>670062.15</v>
          </cell>
        </row>
        <row r="1509">
          <cell r="N1509" t="str">
            <v>641</v>
          </cell>
          <cell r="Q1509" t="str">
            <v>EC</v>
          </cell>
          <cell r="T1509">
            <v>47758</v>
          </cell>
          <cell r="U1509">
            <v>4537.5600000000004</v>
          </cell>
        </row>
        <row r="1510">
          <cell r="N1510" t="str">
            <v>621</v>
          </cell>
          <cell r="Q1510" t="str">
            <v>ECR</v>
          </cell>
          <cell r="T1510">
            <v>5651345</v>
          </cell>
          <cell r="U1510">
            <v>24696.45</v>
          </cell>
        </row>
        <row r="1511">
          <cell r="N1511" t="str">
            <v>626</v>
          </cell>
          <cell r="Q1511" t="str">
            <v>ECR</v>
          </cell>
          <cell r="T1511">
            <v>17984736</v>
          </cell>
          <cell r="U1511">
            <v>56310.25</v>
          </cell>
        </row>
        <row r="1512">
          <cell r="N1512" t="str">
            <v>660</v>
          </cell>
          <cell r="Q1512" t="str">
            <v>ECR</v>
          </cell>
          <cell r="T1512">
            <v>2009</v>
          </cell>
          <cell r="U1512">
            <v>1.28</v>
          </cell>
        </row>
        <row r="1513">
          <cell r="N1513" t="str">
            <v>650</v>
          </cell>
          <cell r="Q1513" t="str">
            <v>ECR</v>
          </cell>
          <cell r="T1513">
            <v>949</v>
          </cell>
          <cell r="U1513">
            <v>0.94</v>
          </cell>
        </row>
        <row r="1514">
          <cell r="N1514" t="str">
            <v>613</v>
          </cell>
          <cell r="Q1514" t="str">
            <v>ECR</v>
          </cell>
          <cell r="T1514">
            <v>1254503</v>
          </cell>
          <cell r="U1514">
            <v>6713.06</v>
          </cell>
        </row>
        <row r="1515">
          <cell r="N1515" t="str">
            <v>623</v>
          </cell>
          <cell r="Q1515" t="str">
            <v>ECR</v>
          </cell>
          <cell r="T1515">
            <v>44232</v>
          </cell>
          <cell r="U1515">
            <v>224.3</v>
          </cell>
        </row>
        <row r="1516">
          <cell r="N1516" t="str">
            <v>650</v>
          </cell>
          <cell r="Q1516" t="str">
            <v>ECR</v>
          </cell>
          <cell r="T1516">
            <v>18305</v>
          </cell>
          <cell r="U1516">
            <v>18.07</v>
          </cell>
        </row>
        <row r="1517">
          <cell r="N1517" t="str">
            <v>620</v>
          </cell>
          <cell r="Q1517" t="str">
            <v>ECR</v>
          </cell>
          <cell r="T1517">
            <v>2187264</v>
          </cell>
          <cell r="U1517">
            <v>4472.95</v>
          </cell>
        </row>
        <row r="1518">
          <cell r="N1518" t="str">
            <v>660</v>
          </cell>
          <cell r="Q1518" t="str">
            <v>EEX</v>
          </cell>
          <cell r="T1518">
            <v>617733</v>
          </cell>
          <cell r="U1518">
            <v>63.15</v>
          </cell>
        </row>
        <row r="1519">
          <cell r="N1519" t="str">
            <v>611</v>
          </cell>
          <cell r="Q1519" t="str">
            <v>EEX</v>
          </cell>
          <cell r="T1519">
            <v>318939</v>
          </cell>
          <cell r="U1519">
            <v>103.99</v>
          </cell>
        </row>
        <row r="1520">
          <cell r="N1520" t="str">
            <v>613</v>
          </cell>
          <cell r="Q1520" t="str">
            <v>EEX</v>
          </cell>
          <cell r="T1520">
            <v>1254503</v>
          </cell>
          <cell r="U1520">
            <v>409.06</v>
          </cell>
        </row>
        <row r="1521">
          <cell r="N1521" t="str">
            <v>623</v>
          </cell>
          <cell r="Q1521" t="str">
            <v>EEX</v>
          </cell>
          <cell r="T1521">
            <v>16914030</v>
          </cell>
          <cell r="U1521">
            <v>8321.6200000000008</v>
          </cell>
        </row>
        <row r="1522">
          <cell r="N1522" t="str">
            <v>621</v>
          </cell>
          <cell r="Q1522" t="str">
            <v>EEX</v>
          </cell>
          <cell r="T1522">
            <v>942741</v>
          </cell>
          <cell r="U1522">
            <v>297.92</v>
          </cell>
        </row>
        <row r="1523">
          <cell r="N1523" t="str">
            <v>621</v>
          </cell>
          <cell r="Q1523" t="str">
            <v>EP1</v>
          </cell>
          <cell r="T1523">
            <v>14400</v>
          </cell>
          <cell r="U1523">
            <v>0</v>
          </cell>
        </row>
        <row r="1524">
          <cell r="N1524" t="str">
            <v>613</v>
          </cell>
          <cell r="Q1524" t="str">
            <v>EP1</v>
          </cell>
          <cell r="T1524">
            <v>1254503</v>
          </cell>
          <cell r="U1524">
            <v>0</v>
          </cell>
        </row>
        <row r="1525">
          <cell r="N1525" t="str">
            <v>624</v>
          </cell>
          <cell r="Q1525" t="str">
            <v>EP1</v>
          </cell>
          <cell r="T1525">
            <v>8563576</v>
          </cell>
          <cell r="U1525">
            <v>0</v>
          </cell>
        </row>
        <row r="1526">
          <cell r="N1526" t="str">
            <v>624</v>
          </cell>
          <cell r="Q1526" t="str">
            <v>EP1</v>
          </cell>
          <cell r="T1526">
            <v>26330592</v>
          </cell>
          <cell r="U1526">
            <v>0</v>
          </cell>
        </row>
        <row r="1527">
          <cell r="N1527" t="str">
            <v>623</v>
          </cell>
          <cell r="Q1527" t="str">
            <v>EP1</v>
          </cell>
          <cell r="T1527">
            <v>4909440</v>
          </cell>
          <cell r="U1527">
            <v>0</v>
          </cell>
        </row>
        <row r="1528">
          <cell r="N1528" t="str">
            <v>650</v>
          </cell>
          <cell r="Q1528" t="str">
            <v>EP1</v>
          </cell>
          <cell r="T1528">
            <v>213759</v>
          </cell>
          <cell r="U1528">
            <v>0</v>
          </cell>
        </row>
        <row r="1529">
          <cell r="N1529" t="str">
            <v>623</v>
          </cell>
          <cell r="Q1529" t="str">
            <v>EP1</v>
          </cell>
          <cell r="T1529">
            <v>16914030</v>
          </cell>
          <cell r="U1529">
            <v>0</v>
          </cell>
        </row>
        <row r="1530">
          <cell r="N1530" t="str">
            <v>621</v>
          </cell>
          <cell r="Q1530" t="str">
            <v>EP1</v>
          </cell>
          <cell r="T1530">
            <v>148224</v>
          </cell>
          <cell r="U1530">
            <v>0</v>
          </cell>
        </row>
        <row r="1531">
          <cell r="N1531" t="str">
            <v>641</v>
          </cell>
          <cell r="Q1531" t="str">
            <v>FMU</v>
          </cell>
          <cell r="T1531">
            <v>603439</v>
          </cell>
          <cell r="U1531">
            <v>1.2</v>
          </cell>
        </row>
        <row r="1532">
          <cell r="N1532" t="str">
            <v>624</v>
          </cell>
          <cell r="Q1532" t="str">
            <v>FMU</v>
          </cell>
          <cell r="T1532">
            <v>8563576</v>
          </cell>
          <cell r="U1532">
            <v>8.56</v>
          </cell>
        </row>
        <row r="1533">
          <cell r="N1533" t="str">
            <v>611</v>
          </cell>
          <cell r="Q1533" t="str">
            <v>FMU</v>
          </cell>
          <cell r="T1533">
            <v>12495</v>
          </cell>
          <cell r="U1533">
            <v>0.02</v>
          </cell>
        </row>
        <row r="1534">
          <cell r="N1534" t="str">
            <v>624</v>
          </cell>
          <cell r="Q1534" t="str">
            <v>FMU</v>
          </cell>
          <cell r="T1534">
            <v>410400</v>
          </cell>
          <cell r="U1534">
            <v>0.42</v>
          </cell>
        </row>
        <row r="1535">
          <cell r="N1535" t="str">
            <v>623</v>
          </cell>
          <cell r="Q1535" t="str">
            <v>FMU</v>
          </cell>
          <cell r="T1535">
            <v>4909440</v>
          </cell>
          <cell r="U1535">
            <v>14.76</v>
          </cell>
        </row>
        <row r="1536">
          <cell r="N1536" t="str">
            <v>626</v>
          </cell>
          <cell r="Q1536" t="str">
            <v>FMU</v>
          </cell>
          <cell r="T1536">
            <v>3120155</v>
          </cell>
          <cell r="U1536">
            <v>3.12</v>
          </cell>
        </row>
        <row r="1537">
          <cell r="N1537" t="str">
            <v>621</v>
          </cell>
          <cell r="Q1537" t="str">
            <v>FMU</v>
          </cell>
          <cell r="T1537">
            <v>148224</v>
          </cell>
          <cell r="U1537">
            <v>0.31</v>
          </cell>
        </row>
        <row r="1538">
          <cell r="N1538" t="str">
            <v>624</v>
          </cell>
          <cell r="Q1538" t="str">
            <v>FMU</v>
          </cell>
          <cell r="T1538">
            <v>25021344</v>
          </cell>
          <cell r="U1538">
            <v>25.02</v>
          </cell>
        </row>
        <row r="1539">
          <cell r="N1539" t="str">
            <v>641</v>
          </cell>
          <cell r="Q1539" t="str">
            <v>FMU</v>
          </cell>
          <cell r="T1539">
            <v>3405</v>
          </cell>
          <cell r="U1539">
            <v>0.01</v>
          </cell>
        </row>
        <row r="1540">
          <cell r="N1540" t="str">
            <v>660</v>
          </cell>
          <cell r="Q1540" t="str">
            <v>L02</v>
          </cell>
          <cell r="T1540">
            <v>266</v>
          </cell>
          <cell r="U1540">
            <v>925.68</v>
          </cell>
        </row>
        <row r="1541">
          <cell r="N1541" t="str">
            <v>650</v>
          </cell>
          <cell r="Q1541" t="str">
            <v>L16</v>
          </cell>
          <cell r="T1541">
            <v>26738.1</v>
          </cell>
          <cell r="U1541">
            <v>316342.88</v>
          </cell>
        </row>
        <row r="1542">
          <cell r="N1542" t="str">
            <v>660</v>
          </cell>
          <cell r="Q1542" t="str">
            <v>L16</v>
          </cell>
          <cell r="T1542">
            <v>15</v>
          </cell>
          <cell r="U1542">
            <v>154.05000000000001</v>
          </cell>
        </row>
        <row r="1543">
          <cell r="N1543" t="str">
            <v>660</v>
          </cell>
          <cell r="Q1543" t="str">
            <v>L32</v>
          </cell>
          <cell r="T1543">
            <v>440</v>
          </cell>
          <cell r="U1543">
            <v>4750.8100000000004</v>
          </cell>
        </row>
        <row r="1544">
          <cell r="N1544" t="str">
            <v>1250</v>
          </cell>
          <cell r="Q1544" t="str">
            <v>MNT</v>
          </cell>
          <cell r="T1544">
            <v>0</v>
          </cell>
          <cell r="U1544">
            <v>0</v>
          </cell>
        </row>
        <row r="1545">
          <cell r="N1545" t="str">
            <v>624</v>
          </cell>
          <cell r="Q1545" t="str">
            <v>SD</v>
          </cell>
          <cell r="T1545">
            <v>17971.78</v>
          </cell>
          <cell r="U1545">
            <v>-13219.85</v>
          </cell>
        </row>
        <row r="1546">
          <cell r="N1546" t="str">
            <v>660</v>
          </cell>
          <cell r="Q1546" t="str">
            <v>TIU</v>
          </cell>
          <cell r="T1546">
            <v>11736</v>
          </cell>
          <cell r="U1546">
            <v>0.04</v>
          </cell>
        </row>
        <row r="1547">
          <cell r="N1547" t="str">
            <v>624</v>
          </cell>
          <cell r="Q1547" t="str">
            <v>TIU</v>
          </cell>
          <cell r="T1547">
            <v>8616199</v>
          </cell>
          <cell r="U1547">
            <v>8.6199999999999992</v>
          </cell>
        </row>
        <row r="1548">
          <cell r="N1548" t="str">
            <v>641</v>
          </cell>
          <cell r="Q1548" t="str">
            <v>TIU</v>
          </cell>
          <cell r="T1548">
            <v>50144</v>
          </cell>
          <cell r="U1548">
            <v>0.05</v>
          </cell>
        </row>
        <row r="1549">
          <cell r="N1549" t="str">
            <v>660</v>
          </cell>
          <cell r="Q1549" t="str">
            <v>TIU</v>
          </cell>
          <cell r="T1549">
            <v>665</v>
          </cell>
          <cell r="U1549">
            <v>0</v>
          </cell>
        </row>
        <row r="1550">
          <cell r="N1550" t="str">
            <v>611</v>
          </cell>
          <cell r="Q1550" t="str">
            <v>TIU</v>
          </cell>
          <cell r="T1550">
            <v>27219238</v>
          </cell>
          <cell r="U1550">
            <v>0.96</v>
          </cell>
        </row>
        <row r="1551">
          <cell r="N1551" t="str">
            <v>650</v>
          </cell>
          <cell r="Q1551" t="str">
            <v>TIU</v>
          </cell>
          <cell r="T1551">
            <v>2627483</v>
          </cell>
          <cell r="U1551">
            <v>0.17</v>
          </cell>
        </row>
        <row r="1552">
          <cell r="N1552" t="str">
            <v>626</v>
          </cell>
          <cell r="Q1552" t="str">
            <v>TIU</v>
          </cell>
          <cell r="T1552">
            <v>13372524</v>
          </cell>
          <cell r="U1552">
            <v>-0.02</v>
          </cell>
        </row>
        <row r="1553">
          <cell r="N1553" t="str">
            <v>676</v>
          </cell>
          <cell r="Q1553" t="str">
            <v>TIU</v>
          </cell>
          <cell r="T1553">
            <v>0</v>
          </cell>
          <cell r="U1553">
            <v>0</v>
          </cell>
        </row>
        <row r="1554">
          <cell r="N1554" t="str">
            <v>655</v>
          </cell>
          <cell r="Q1554" t="str">
            <v>TIU</v>
          </cell>
          <cell r="T1554">
            <v>617553</v>
          </cell>
          <cell r="U1554">
            <v>0.68</v>
          </cell>
        </row>
        <row r="1555">
          <cell r="N1555" t="str">
            <v>650</v>
          </cell>
          <cell r="Q1555" t="str">
            <v>TTC</v>
          </cell>
          <cell r="T1555">
            <v>3086</v>
          </cell>
          <cell r="U1555">
            <v>0.17</v>
          </cell>
        </row>
        <row r="1556">
          <cell r="N1556" t="str">
            <v>641</v>
          </cell>
          <cell r="Q1556" t="str">
            <v>TTC</v>
          </cell>
          <cell r="T1556">
            <v>1444319</v>
          </cell>
          <cell r="U1556">
            <v>53.37</v>
          </cell>
        </row>
        <row r="1557">
          <cell r="N1557" t="str">
            <v>650</v>
          </cell>
          <cell r="Q1557" t="str">
            <v>TTC</v>
          </cell>
          <cell r="T1557">
            <v>2627483</v>
          </cell>
          <cell r="U1557">
            <v>152.27000000000001</v>
          </cell>
        </row>
        <row r="1558">
          <cell r="N1558" t="str">
            <v>624</v>
          </cell>
          <cell r="Q1558" t="str">
            <v>TTC</v>
          </cell>
          <cell r="T1558">
            <v>11065336</v>
          </cell>
          <cell r="U1558">
            <v>413.63</v>
          </cell>
        </row>
        <row r="1559">
          <cell r="N1559" t="str">
            <v>642</v>
          </cell>
          <cell r="Q1559" t="str">
            <v>TTC</v>
          </cell>
          <cell r="T1559">
            <v>26102</v>
          </cell>
          <cell r="U1559">
            <v>1.68</v>
          </cell>
        </row>
        <row r="1560">
          <cell r="N1560" t="str">
            <v>611</v>
          </cell>
          <cell r="Q1560" t="str">
            <v>TTC</v>
          </cell>
          <cell r="T1560">
            <v>27219238</v>
          </cell>
          <cell r="U1560">
            <v>1304.96</v>
          </cell>
        </row>
        <row r="1561">
          <cell r="N1561" t="str">
            <v>611</v>
          </cell>
          <cell r="Q1561" t="str">
            <v>TTC</v>
          </cell>
          <cell r="T1561">
            <v>319059</v>
          </cell>
          <cell r="U1561">
            <v>15.38</v>
          </cell>
        </row>
        <row r="1562">
          <cell r="N1562" t="str">
            <v>660</v>
          </cell>
          <cell r="Q1562" t="str">
            <v>TTC</v>
          </cell>
          <cell r="T1562">
            <v>617733</v>
          </cell>
          <cell r="U1562">
            <v>20.07</v>
          </cell>
        </row>
        <row r="1563">
          <cell r="N1563" t="str">
            <v>655</v>
          </cell>
          <cell r="Q1563" t="str">
            <v>TTC</v>
          </cell>
          <cell r="T1563">
            <v>617553</v>
          </cell>
          <cell r="U1563">
            <v>29.04</v>
          </cell>
        </row>
        <row r="1564">
          <cell r="N1564" t="str">
            <v>685</v>
          </cell>
          <cell r="Q1564" t="str">
            <v>VRN</v>
          </cell>
          <cell r="T1564">
            <v>18788</v>
          </cell>
          <cell r="U1564">
            <v>-55.01</v>
          </cell>
        </row>
        <row r="1565">
          <cell r="N1565" t="str">
            <v>624</v>
          </cell>
          <cell r="Q1565" t="str">
            <v>DO1</v>
          </cell>
          <cell r="T1565">
            <v>3184704</v>
          </cell>
          <cell r="U1565">
            <v>2732.48</v>
          </cell>
        </row>
        <row r="1566">
          <cell r="N1566" t="str">
            <v>650</v>
          </cell>
          <cell r="Q1566" t="str">
            <v>E13</v>
          </cell>
          <cell r="T1566">
            <v>24112</v>
          </cell>
          <cell r="U1566">
            <v>759.45</v>
          </cell>
        </row>
        <row r="1567">
          <cell r="N1567" t="str">
            <v>650</v>
          </cell>
          <cell r="Q1567" t="str">
            <v>E17</v>
          </cell>
          <cell r="T1567">
            <v>6103</v>
          </cell>
          <cell r="U1567">
            <v>192.23</v>
          </cell>
        </row>
        <row r="1568">
          <cell r="N1568" t="str">
            <v>650</v>
          </cell>
          <cell r="Q1568" t="str">
            <v>E17</v>
          </cell>
          <cell r="T1568">
            <v>1026751</v>
          </cell>
          <cell r="U1568">
            <v>32338.48</v>
          </cell>
        </row>
        <row r="1569">
          <cell r="N1569" t="str">
            <v>650</v>
          </cell>
          <cell r="Q1569" t="str">
            <v>E21</v>
          </cell>
          <cell r="T1569">
            <v>240217</v>
          </cell>
          <cell r="U1569">
            <v>7565.82</v>
          </cell>
        </row>
        <row r="1570">
          <cell r="N1570" t="str">
            <v>611</v>
          </cell>
          <cell r="Q1570" t="str">
            <v>FFE</v>
          </cell>
          <cell r="T1570">
            <v>125736</v>
          </cell>
          <cell r="U1570">
            <v>19.48</v>
          </cell>
        </row>
        <row r="1571">
          <cell r="N1571" t="str">
            <v>611</v>
          </cell>
          <cell r="Q1571" t="str">
            <v>FFE</v>
          </cell>
          <cell r="T1571">
            <v>287383192</v>
          </cell>
          <cell r="U1571">
            <v>45107.82</v>
          </cell>
        </row>
        <row r="1572">
          <cell r="N1572" t="str">
            <v>660</v>
          </cell>
          <cell r="Q1572" t="str">
            <v>L21</v>
          </cell>
          <cell r="T1572">
            <v>304.2</v>
          </cell>
          <cell r="U1572">
            <v>2765.94</v>
          </cell>
        </row>
        <row r="1573">
          <cell r="N1573" t="str">
            <v>650</v>
          </cell>
          <cell r="Q1573" t="str">
            <v>MSV</v>
          </cell>
          <cell r="T1573">
            <v>63</v>
          </cell>
          <cell r="U1573">
            <v>0</v>
          </cell>
        </row>
        <row r="1574">
          <cell r="N1574" t="str">
            <v>624</v>
          </cell>
          <cell r="Q1574" t="str">
            <v>MSV</v>
          </cell>
          <cell r="T1574">
            <v>23102080</v>
          </cell>
          <cell r="U1574">
            <v>0</v>
          </cell>
        </row>
        <row r="1575">
          <cell r="N1575" t="str">
            <v>624</v>
          </cell>
          <cell r="Q1575" t="str">
            <v>MSV</v>
          </cell>
          <cell r="T1575">
            <v>3497335</v>
          </cell>
          <cell r="U1575">
            <v>0</v>
          </cell>
        </row>
        <row r="1576">
          <cell r="N1576" t="str">
            <v>655</v>
          </cell>
          <cell r="Q1576" t="str">
            <v>MSV</v>
          </cell>
          <cell r="T1576">
            <v>617553</v>
          </cell>
          <cell r="U1576">
            <v>0</v>
          </cell>
        </row>
        <row r="1577">
          <cell r="N1577" t="str">
            <v>621</v>
          </cell>
          <cell r="Q1577" t="str">
            <v>MSV</v>
          </cell>
          <cell r="T1577">
            <v>5100</v>
          </cell>
          <cell r="U1577">
            <v>0</v>
          </cell>
        </row>
        <row r="1578">
          <cell r="N1578" t="str">
            <v>611</v>
          </cell>
          <cell r="Q1578" t="str">
            <v>MSV</v>
          </cell>
          <cell r="T1578">
            <v>318939</v>
          </cell>
          <cell r="U1578">
            <v>0</v>
          </cell>
        </row>
        <row r="1579">
          <cell r="N1579" t="str">
            <v>685</v>
          </cell>
          <cell r="Q1579" t="str">
            <v>PAJ</v>
          </cell>
          <cell r="T1579">
            <v>0</v>
          </cell>
          <cell r="U1579">
            <v>-11.77</v>
          </cell>
        </row>
        <row r="1580">
          <cell r="N1580" t="str">
            <v>641</v>
          </cell>
          <cell r="Q1580" t="str">
            <v>TTE</v>
          </cell>
          <cell r="T1580">
            <v>1444319</v>
          </cell>
          <cell r="U1580">
            <v>0</v>
          </cell>
        </row>
        <row r="1581">
          <cell r="N1581" t="str">
            <v>626</v>
          </cell>
          <cell r="Q1581" t="str">
            <v>TTE</v>
          </cell>
          <cell r="T1581">
            <v>13372524</v>
          </cell>
          <cell r="U1581">
            <v>0</v>
          </cell>
        </row>
        <row r="1582">
          <cell r="N1582" t="str">
            <v>623</v>
          </cell>
          <cell r="Q1582" t="str">
            <v>TTE</v>
          </cell>
          <cell r="T1582">
            <v>4909440</v>
          </cell>
          <cell r="U1582">
            <v>0</v>
          </cell>
        </row>
        <row r="1583">
          <cell r="N1583" t="str">
            <v>624</v>
          </cell>
          <cell r="Q1583" t="str">
            <v>TTE</v>
          </cell>
          <cell r="T1583">
            <v>14877860</v>
          </cell>
          <cell r="U1583">
            <v>0</v>
          </cell>
        </row>
        <row r="1584">
          <cell r="N1584" t="str">
            <v>626</v>
          </cell>
          <cell r="Q1584" t="str">
            <v>TTE</v>
          </cell>
          <cell r="T1584">
            <v>8155792</v>
          </cell>
          <cell r="U1584">
            <v>0</v>
          </cell>
        </row>
        <row r="1585">
          <cell r="N1585" t="str">
            <v>621</v>
          </cell>
          <cell r="Q1585" t="str">
            <v>TTE</v>
          </cell>
          <cell r="T1585">
            <v>148224</v>
          </cell>
          <cell r="U1585">
            <v>0</v>
          </cell>
        </row>
        <row r="1586">
          <cell r="N1586" t="str">
            <v>620</v>
          </cell>
          <cell r="Q1586" t="str">
            <v>TTE</v>
          </cell>
          <cell r="T1586">
            <v>2187264</v>
          </cell>
          <cell r="U1586">
            <v>0</v>
          </cell>
        </row>
        <row r="1587">
          <cell r="N1587" t="str">
            <v>650</v>
          </cell>
          <cell r="Q1587" t="str">
            <v>TTE</v>
          </cell>
          <cell r="T1587">
            <v>3086</v>
          </cell>
          <cell r="U1587">
            <v>0</v>
          </cell>
        </row>
        <row r="1588">
          <cell r="N1588" t="str">
            <v>624</v>
          </cell>
          <cell r="Q1588" t="str">
            <v>TTE</v>
          </cell>
          <cell r="T1588">
            <v>11065336</v>
          </cell>
          <cell r="U1588">
            <v>0</v>
          </cell>
        </row>
        <row r="1589">
          <cell r="N1589" t="str">
            <v>641</v>
          </cell>
          <cell r="Q1589" t="str">
            <v>MC</v>
          </cell>
          <cell r="T1589">
            <v>214</v>
          </cell>
          <cell r="U1589">
            <v>472.94</v>
          </cell>
        </row>
        <row r="1590">
          <cell r="N1590" t="str">
            <v>624</v>
          </cell>
          <cell r="Q1590" t="str">
            <v>ICV</v>
          </cell>
          <cell r="T1590">
            <v>6308228</v>
          </cell>
          <cell r="U1590">
            <v>0</v>
          </cell>
        </row>
        <row r="1591">
          <cell r="N1591" t="str">
            <v>624</v>
          </cell>
          <cell r="Q1591" t="str">
            <v>ICV</v>
          </cell>
          <cell r="T1591">
            <v>5185523</v>
          </cell>
          <cell r="U1591">
            <v>0</v>
          </cell>
        </row>
        <row r="1592">
          <cell r="N1592" t="str">
            <v>622</v>
          </cell>
          <cell r="Q1592" t="str">
            <v>ICV</v>
          </cell>
          <cell r="T1592">
            <v>2558660</v>
          </cell>
          <cell r="U1592">
            <v>0</v>
          </cell>
        </row>
        <row r="1593">
          <cell r="N1593" t="str">
            <v>660</v>
          </cell>
          <cell r="Q1593" t="str">
            <v>FVE</v>
          </cell>
          <cell r="T1593">
            <v>11736</v>
          </cell>
          <cell r="U1593">
            <v>0</v>
          </cell>
        </row>
        <row r="1594">
          <cell r="N1594" t="str">
            <v>611</v>
          </cell>
          <cell r="Q1594" t="str">
            <v>ICV</v>
          </cell>
          <cell r="T1594">
            <v>51122</v>
          </cell>
          <cell r="U1594">
            <v>0</v>
          </cell>
        </row>
        <row r="1595">
          <cell r="N1595" t="str">
            <v>622</v>
          </cell>
          <cell r="Q1595" t="str">
            <v>RTU</v>
          </cell>
          <cell r="T1595">
            <v>2565085</v>
          </cell>
          <cell r="U1595">
            <v>17.5</v>
          </cell>
        </row>
        <row r="1596">
          <cell r="N1596" t="str">
            <v>626</v>
          </cell>
          <cell r="Q1596" t="str">
            <v>RTU</v>
          </cell>
          <cell r="T1596">
            <v>13372524</v>
          </cell>
          <cell r="U1596">
            <v>173.87</v>
          </cell>
        </row>
        <row r="1597">
          <cell r="N1597" t="str">
            <v>642</v>
          </cell>
          <cell r="Q1597" t="str">
            <v>FVE</v>
          </cell>
          <cell r="T1597">
            <v>26102</v>
          </cell>
          <cell r="U1597">
            <v>0</v>
          </cell>
        </row>
        <row r="1598">
          <cell r="N1598" t="str">
            <v>641</v>
          </cell>
          <cell r="Q1598" t="str">
            <v>PRV</v>
          </cell>
          <cell r="T1598">
            <v>3405</v>
          </cell>
          <cell r="U1598">
            <v>0.28000000000000003</v>
          </cell>
        </row>
        <row r="1599">
          <cell r="N1599" t="str">
            <v>660</v>
          </cell>
          <cell r="Q1599" t="str">
            <v>RTU</v>
          </cell>
          <cell r="T1599">
            <v>11736</v>
          </cell>
          <cell r="U1599">
            <v>-0.09</v>
          </cell>
        </row>
        <row r="1600">
          <cell r="N1600" t="str">
            <v>655</v>
          </cell>
          <cell r="Q1600" t="str">
            <v>RTU</v>
          </cell>
          <cell r="T1600">
            <v>617553</v>
          </cell>
          <cell r="U1600">
            <v>11.1</v>
          </cell>
        </row>
        <row r="1601">
          <cell r="N1601" t="str">
            <v>641</v>
          </cell>
          <cell r="Q1601" t="str">
            <v>ICN</v>
          </cell>
          <cell r="T1601">
            <v>77639</v>
          </cell>
          <cell r="U1601">
            <v>0</v>
          </cell>
        </row>
        <row r="1602">
          <cell r="N1602" t="str">
            <v>611</v>
          </cell>
          <cell r="Q1602" t="str">
            <v>RTU</v>
          </cell>
          <cell r="T1602">
            <v>318939</v>
          </cell>
          <cell r="U1602">
            <v>6.26</v>
          </cell>
        </row>
        <row r="1603">
          <cell r="N1603" t="str">
            <v>624</v>
          </cell>
          <cell r="Q1603" t="str">
            <v>ICV</v>
          </cell>
          <cell r="T1603">
            <v>10835360</v>
          </cell>
          <cell r="U1603">
            <v>0</v>
          </cell>
        </row>
        <row r="1604">
          <cell r="N1604" t="str">
            <v>623</v>
          </cell>
          <cell r="Q1604" t="str">
            <v>ICN</v>
          </cell>
          <cell r="T1604">
            <v>1854408</v>
          </cell>
          <cell r="U1604">
            <v>0</v>
          </cell>
        </row>
        <row r="1605">
          <cell r="N1605" t="str">
            <v>626</v>
          </cell>
          <cell r="Q1605" t="str">
            <v>ICN</v>
          </cell>
          <cell r="T1605">
            <v>5516736</v>
          </cell>
          <cell r="U1605">
            <v>0</v>
          </cell>
        </row>
        <row r="1606">
          <cell r="N1606" t="str">
            <v>626</v>
          </cell>
          <cell r="Q1606" t="str">
            <v>RTU</v>
          </cell>
          <cell r="T1606">
            <v>17984736</v>
          </cell>
          <cell r="U1606">
            <v>233.83</v>
          </cell>
        </row>
        <row r="1607">
          <cell r="N1607" t="str">
            <v>660</v>
          </cell>
          <cell r="Q1607" t="str">
            <v>L31</v>
          </cell>
          <cell r="T1607">
            <v>284</v>
          </cell>
          <cell r="U1607">
            <v>3034.51</v>
          </cell>
        </row>
        <row r="1608">
          <cell r="N1608" t="str">
            <v>641</v>
          </cell>
          <cell r="Q1608" t="str">
            <v>RTU</v>
          </cell>
          <cell r="T1608">
            <v>71411</v>
          </cell>
          <cell r="U1608">
            <v>0.77</v>
          </cell>
        </row>
        <row r="1609">
          <cell r="N1609" t="str">
            <v>611</v>
          </cell>
          <cell r="Q1609" t="str">
            <v>FVE</v>
          </cell>
          <cell r="T1609">
            <v>318939</v>
          </cell>
          <cell r="U1609">
            <v>0</v>
          </cell>
        </row>
        <row r="1610">
          <cell r="N1610" t="str">
            <v>624</v>
          </cell>
          <cell r="Q1610" t="str">
            <v>PRV</v>
          </cell>
          <cell r="T1610">
            <v>2724439</v>
          </cell>
          <cell r="U1610">
            <v>29.96</v>
          </cell>
        </row>
        <row r="1611">
          <cell r="N1611" t="str">
            <v>623</v>
          </cell>
          <cell r="Q1611" t="str">
            <v>FVE</v>
          </cell>
          <cell r="T1611">
            <v>4909440</v>
          </cell>
          <cell r="U1611">
            <v>0</v>
          </cell>
        </row>
        <row r="1612">
          <cell r="N1612" t="str">
            <v>621</v>
          </cell>
          <cell r="Q1612" t="str">
            <v>ICN</v>
          </cell>
          <cell r="T1612">
            <v>5100</v>
          </cell>
          <cell r="U1612">
            <v>0</v>
          </cell>
        </row>
        <row r="1613">
          <cell r="N1613" t="str">
            <v>611</v>
          </cell>
          <cell r="Q1613" t="str">
            <v>EUR</v>
          </cell>
          <cell r="T1613">
            <v>27206711</v>
          </cell>
          <cell r="U1613">
            <v>3234.68</v>
          </cell>
        </row>
        <row r="1614">
          <cell r="N1614" t="str">
            <v>611</v>
          </cell>
          <cell r="Q1614" t="str">
            <v>PRV</v>
          </cell>
          <cell r="T1614">
            <v>27206711</v>
          </cell>
          <cell r="U1614">
            <v>-4742.83</v>
          </cell>
        </row>
        <row r="1615">
          <cell r="N1615" t="str">
            <v>655</v>
          </cell>
          <cell r="Q1615" t="str">
            <v>FVE</v>
          </cell>
          <cell r="T1615">
            <v>22783</v>
          </cell>
          <cell r="U1615">
            <v>0</v>
          </cell>
        </row>
        <row r="1616">
          <cell r="N1616" t="str">
            <v>624</v>
          </cell>
          <cell r="Q1616" t="str">
            <v>ICN</v>
          </cell>
          <cell r="T1616">
            <v>10156773</v>
          </cell>
          <cell r="U1616">
            <v>0</v>
          </cell>
        </row>
        <row r="1617">
          <cell r="N1617" t="str">
            <v>626</v>
          </cell>
          <cell r="Q1617" t="str">
            <v>EUR</v>
          </cell>
          <cell r="T1617">
            <v>893970</v>
          </cell>
          <cell r="U1617">
            <v>106.38</v>
          </cell>
        </row>
        <row r="1618">
          <cell r="N1618" t="str">
            <v>625</v>
          </cell>
          <cell r="Q1618" t="str">
            <v>ICN</v>
          </cell>
          <cell r="T1618">
            <v>7485588</v>
          </cell>
          <cell r="U1618">
            <v>0</v>
          </cell>
        </row>
        <row r="1619">
          <cell r="N1619" t="str">
            <v>641</v>
          </cell>
          <cell r="Q1619" t="str">
            <v>MC</v>
          </cell>
          <cell r="T1619">
            <v>0</v>
          </cell>
          <cell r="U1619">
            <v>586.1</v>
          </cell>
        </row>
        <row r="1620">
          <cell r="N1620" t="str">
            <v>641</v>
          </cell>
          <cell r="Q1620" t="str">
            <v>FVE</v>
          </cell>
          <cell r="T1620">
            <v>1444319</v>
          </cell>
          <cell r="U1620">
            <v>0</v>
          </cell>
        </row>
        <row r="1621">
          <cell r="N1621" t="str">
            <v>611</v>
          </cell>
          <cell r="Q1621" t="str">
            <v>PRV</v>
          </cell>
          <cell r="T1621">
            <v>12495</v>
          </cell>
          <cell r="U1621">
            <v>-2.19</v>
          </cell>
        </row>
        <row r="1622">
          <cell r="N1622" t="str">
            <v>613</v>
          </cell>
          <cell r="Q1622" t="str">
            <v>ICV</v>
          </cell>
          <cell r="T1622">
            <v>1254503</v>
          </cell>
          <cell r="U1622">
            <v>0</v>
          </cell>
        </row>
        <row r="1623">
          <cell r="N1623" t="str">
            <v>613</v>
          </cell>
          <cell r="Q1623" t="str">
            <v>PRV</v>
          </cell>
          <cell r="T1623">
            <v>1254503</v>
          </cell>
          <cell r="U1623">
            <v>-219.34</v>
          </cell>
        </row>
        <row r="1624">
          <cell r="N1624" t="str">
            <v>624</v>
          </cell>
          <cell r="Q1624" t="str">
            <v>FVE</v>
          </cell>
          <cell r="T1624">
            <v>8729930</v>
          </cell>
          <cell r="U1624">
            <v>0</v>
          </cell>
        </row>
        <row r="1625">
          <cell r="N1625" t="str">
            <v>624</v>
          </cell>
          <cell r="Q1625" t="str">
            <v>RTU</v>
          </cell>
          <cell r="T1625">
            <v>5348968</v>
          </cell>
          <cell r="U1625">
            <v>80.260000000000005</v>
          </cell>
        </row>
        <row r="1626">
          <cell r="N1626" t="str">
            <v>626</v>
          </cell>
          <cell r="Q1626" t="str">
            <v>PRV</v>
          </cell>
          <cell r="T1626">
            <v>8357580</v>
          </cell>
          <cell r="U1626">
            <v>317.58999999999997</v>
          </cell>
        </row>
        <row r="1627">
          <cell r="N1627" t="str">
            <v>624</v>
          </cell>
          <cell r="Q1627" t="str">
            <v>DS4</v>
          </cell>
          <cell r="T1627">
            <v>1670340</v>
          </cell>
          <cell r="U1627">
            <v>145.32</v>
          </cell>
        </row>
        <row r="1628">
          <cell r="N1628" t="str">
            <v>641</v>
          </cell>
          <cell r="Q1628" t="str">
            <v>MC</v>
          </cell>
          <cell r="T1628">
            <v>219</v>
          </cell>
          <cell r="U1628">
            <v>488.34</v>
          </cell>
        </row>
        <row r="1629">
          <cell r="N1629" t="str">
            <v>611</v>
          </cell>
          <cell r="Q1629" t="str">
            <v>PRV</v>
          </cell>
          <cell r="T1629">
            <v>980</v>
          </cell>
          <cell r="U1629">
            <v>-0.17</v>
          </cell>
        </row>
        <row r="1630">
          <cell r="N1630" t="str">
            <v>612</v>
          </cell>
          <cell r="Q1630" t="str">
            <v>RTU</v>
          </cell>
          <cell r="T1630">
            <v>6856739</v>
          </cell>
          <cell r="U1630">
            <v>136.69999999999999</v>
          </cell>
        </row>
        <row r="1631">
          <cell r="N1631" t="str">
            <v>660</v>
          </cell>
          <cell r="Q1631" t="str">
            <v>E32</v>
          </cell>
          <cell r="T1631">
            <v>156</v>
          </cell>
          <cell r="U1631">
            <v>4.92</v>
          </cell>
        </row>
        <row r="1632">
          <cell r="N1632" t="str">
            <v>624</v>
          </cell>
          <cell r="Q1632" t="str">
            <v>RIN</v>
          </cell>
          <cell r="T1632">
            <v>8616199</v>
          </cell>
          <cell r="U1632">
            <v>16517.25</v>
          </cell>
        </row>
        <row r="1633">
          <cell r="N1633" t="str">
            <v>613</v>
          </cell>
          <cell r="Q1633" t="str">
            <v>TDC</v>
          </cell>
          <cell r="T1633">
            <v>1254528</v>
          </cell>
          <cell r="U1633">
            <v>160.25</v>
          </cell>
        </row>
        <row r="1634">
          <cell r="N1634" t="str">
            <v>623</v>
          </cell>
          <cell r="Q1634" t="str">
            <v>TDC</v>
          </cell>
          <cell r="T1634">
            <v>4909440</v>
          </cell>
          <cell r="U1634">
            <v>564.55999999999995</v>
          </cell>
        </row>
        <row r="1635">
          <cell r="N1635" t="str">
            <v>611</v>
          </cell>
          <cell r="Q1635" t="str">
            <v>TDC</v>
          </cell>
          <cell r="T1635">
            <v>319059</v>
          </cell>
          <cell r="U1635">
            <v>40.83</v>
          </cell>
        </row>
        <row r="1636">
          <cell r="N1636" t="str">
            <v>655</v>
          </cell>
          <cell r="Q1636" t="str">
            <v>RIN</v>
          </cell>
          <cell r="T1636">
            <v>617553</v>
          </cell>
          <cell r="U1636">
            <v>1514.88</v>
          </cell>
        </row>
        <row r="1637">
          <cell r="N1637" t="str">
            <v>621</v>
          </cell>
          <cell r="Q1637" t="str">
            <v>RIN</v>
          </cell>
          <cell r="T1637">
            <v>76584160.599999994</v>
          </cell>
          <cell r="U1637">
            <v>179680.55</v>
          </cell>
        </row>
        <row r="1638">
          <cell r="N1638" t="str">
            <v>621</v>
          </cell>
          <cell r="Q1638" t="str">
            <v>EP3</v>
          </cell>
          <cell r="T1638">
            <v>76584160.599999994</v>
          </cell>
          <cell r="U1638">
            <v>0</v>
          </cell>
        </row>
        <row r="1639">
          <cell r="N1639" t="str">
            <v>621</v>
          </cell>
          <cell r="Q1639" t="str">
            <v>EFV</v>
          </cell>
          <cell r="T1639">
            <v>76584160.599999994</v>
          </cell>
          <cell r="U1639">
            <v>234566.31</v>
          </cell>
        </row>
        <row r="1640">
          <cell r="N1640" t="str">
            <v>622</v>
          </cell>
          <cell r="Q1640" t="str">
            <v>RIN</v>
          </cell>
          <cell r="T1640">
            <v>2565085</v>
          </cell>
          <cell r="U1640">
            <v>3031.13</v>
          </cell>
        </row>
        <row r="1641">
          <cell r="N1641" t="str">
            <v>621</v>
          </cell>
          <cell r="Q1641" t="str">
            <v>DSU</v>
          </cell>
          <cell r="T1641">
            <v>75503851</v>
          </cell>
          <cell r="U1641">
            <v>11304.27</v>
          </cell>
        </row>
        <row r="1642">
          <cell r="N1642" t="str">
            <v>650</v>
          </cell>
          <cell r="Q1642" t="str">
            <v>TDC</v>
          </cell>
          <cell r="T1642">
            <v>18305</v>
          </cell>
          <cell r="U1642">
            <v>2.76</v>
          </cell>
        </row>
        <row r="1643">
          <cell r="N1643" t="str">
            <v>624</v>
          </cell>
          <cell r="Q1643" t="str">
            <v>DSU</v>
          </cell>
          <cell r="T1643">
            <v>10835360</v>
          </cell>
          <cell r="U1643">
            <v>353.52</v>
          </cell>
        </row>
        <row r="1644">
          <cell r="N1644" t="str">
            <v>624</v>
          </cell>
          <cell r="Q1644" t="str">
            <v>TDC</v>
          </cell>
          <cell r="T1644">
            <v>30568968</v>
          </cell>
          <cell r="U1644">
            <v>2985.15</v>
          </cell>
        </row>
        <row r="1645">
          <cell r="N1645" t="str">
            <v>621</v>
          </cell>
          <cell r="Q1645" t="str">
            <v>DSU</v>
          </cell>
          <cell r="T1645">
            <v>5625385</v>
          </cell>
          <cell r="U1645">
            <v>834.92</v>
          </cell>
        </row>
        <row r="1646">
          <cell r="N1646" t="str">
            <v>626</v>
          </cell>
          <cell r="Q1646" t="str">
            <v>RIN</v>
          </cell>
          <cell r="T1646">
            <v>17984736</v>
          </cell>
          <cell r="U1646">
            <v>31671.16</v>
          </cell>
        </row>
        <row r="1647">
          <cell r="N1647" t="str">
            <v>626</v>
          </cell>
          <cell r="Q1647" t="str">
            <v>EP3</v>
          </cell>
          <cell r="T1647">
            <v>17984736</v>
          </cell>
          <cell r="U1647">
            <v>0</v>
          </cell>
        </row>
        <row r="1648">
          <cell r="N1648" t="str">
            <v>624</v>
          </cell>
          <cell r="Q1648" t="str">
            <v>DSU</v>
          </cell>
          <cell r="T1648">
            <v>414384</v>
          </cell>
          <cell r="U1648">
            <v>13.67</v>
          </cell>
        </row>
        <row r="1649">
          <cell r="N1649" t="str">
            <v>621</v>
          </cell>
          <cell r="Q1649" t="str">
            <v>TDC</v>
          </cell>
          <cell r="T1649">
            <v>6513150</v>
          </cell>
          <cell r="U1649">
            <v>841.78</v>
          </cell>
        </row>
        <row r="1650">
          <cell r="N1650" t="str">
            <v>626</v>
          </cell>
          <cell r="Q1650" t="str">
            <v>EP3</v>
          </cell>
          <cell r="T1650">
            <v>13372524</v>
          </cell>
          <cell r="U1650">
            <v>0</v>
          </cell>
        </row>
        <row r="1651">
          <cell r="N1651" t="str">
            <v>624</v>
          </cell>
          <cell r="Q1651" t="str">
            <v>EFV</v>
          </cell>
          <cell r="T1651">
            <v>2907284</v>
          </cell>
          <cell r="U1651">
            <v>8890.48</v>
          </cell>
        </row>
        <row r="1652">
          <cell r="N1652" t="str">
            <v>626</v>
          </cell>
          <cell r="Q1652" t="str">
            <v>EIN</v>
          </cell>
          <cell r="T1652">
            <v>3329964</v>
          </cell>
          <cell r="U1652">
            <v>1874.77</v>
          </cell>
        </row>
        <row r="1653">
          <cell r="N1653" t="str">
            <v>611</v>
          </cell>
          <cell r="Q1653" t="str">
            <v>DSU</v>
          </cell>
          <cell r="T1653">
            <v>27206699</v>
          </cell>
          <cell r="U1653">
            <v>2042.15</v>
          </cell>
        </row>
        <row r="1654">
          <cell r="N1654" t="str">
            <v>624</v>
          </cell>
          <cell r="Q1654" t="str">
            <v>EFV</v>
          </cell>
          <cell r="T1654">
            <v>151200</v>
          </cell>
          <cell r="U1654">
            <v>462.37</v>
          </cell>
        </row>
        <row r="1655">
          <cell r="N1655" t="str">
            <v>676</v>
          </cell>
          <cell r="Q1655" t="str">
            <v>RIN</v>
          </cell>
          <cell r="T1655">
            <v>6261000</v>
          </cell>
          <cell r="U1655">
            <v>7319.63</v>
          </cell>
        </row>
        <row r="1656">
          <cell r="N1656" t="str">
            <v>621</v>
          </cell>
          <cell r="Q1656" t="str">
            <v>TDC</v>
          </cell>
          <cell r="T1656">
            <v>148224</v>
          </cell>
          <cell r="U1656">
            <v>33.78</v>
          </cell>
        </row>
        <row r="1657">
          <cell r="N1657" t="str">
            <v>650</v>
          </cell>
          <cell r="Q1657" t="str">
            <v>EP3</v>
          </cell>
          <cell r="T1657">
            <v>2627483</v>
          </cell>
          <cell r="U1657">
            <v>0</v>
          </cell>
        </row>
        <row r="1658">
          <cell r="N1658" t="str">
            <v>620</v>
          </cell>
          <cell r="Q1658" t="str">
            <v>EIN</v>
          </cell>
          <cell r="T1658">
            <v>2187264</v>
          </cell>
          <cell r="U1658">
            <v>1231.44</v>
          </cell>
        </row>
        <row r="1659">
          <cell r="N1659" t="str">
            <v>624</v>
          </cell>
          <cell r="Q1659" t="str">
            <v>RIN</v>
          </cell>
          <cell r="T1659">
            <v>23102080</v>
          </cell>
          <cell r="U1659">
            <v>44255.56</v>
          </cell>
        </row>
        <row r="1660">
          <cell r="N1660" t="str">
            <v>611</v>
          </cell>
          <cell r="Q1660" t="str">
            <v>EFV</v>
          </cell>
          <cell r="T1660">
            <v>51122</v>
          </cell>
          <cell r="U1660">
            <v>156.30000000000001</v>
          </cell>
        </row>
        <row r="1661">
          <cell r="N1661" t="str">
            <v>650</v>
          </cell>
          <cell r="Q1661" t="str">
            <v>L17</v>
          </cell>
          <cell r="T1661">
            <v>106.2</v>
          </cell>
          <cell r="U1661">
            <v>754.49</v>
          </cell>
        </row>
        <row r="1662">
          <cell r="N1662" t="str">
            <v>621</v>
          </cell>
          <cell r="Q1662" t="str">
            <v>DSU</v>
          </cell>
          <cell r="T1662">
            <v>63880</v>
          </cell>
          <cell r="U1662">
            <v>9.59</v>
          </cell>
        </row>
        <row r="1663">
          <cell r="N1663" t="str">
            <v>624</v>
          </cell>
          <cell r="Q1663" t="str">
            <v>EIN</v>
          </cell>
          <cell r="T1663">
            <v>5348968</v>
          </cell>
          <cell r="U1663">
            <v>3011.47</v>
          </cell>
        </row>
        <row r="1664">
          <cell r="N1664" t="str">
            <v>650</v>
          </cell>
          <cell r="Q1664" t="str">
            <v>L17</v>
          </cell>
          <cell r="T1664">
            <v>12055.1</v>
          </cell>
          <cell r="U1664">
            <v>146165.69</v>
          </cell>
        </row>
        <row r="1665">
          <cell r="N1665" t="str">
            <v>650</v>
          </cell>
          <cell r="Q1665" t="str">
            <v>TDC</v>
          </cell>
          <cell r="T1665">
            <v>3117477</v>
          </cell>
          <cell r="U1665">
            <v>470.96</v>
          </cell>
        </row>
        <row r="1666">
          <cell r="N1666" t="str">
            <v>621</v>
          </cell>
          <cell r="Q1666" t="str">
            <v>EFV</v>
          </cell>
          <cell r="T1666">
            <v>942741</v>
          </cell>
          <cell r="U1666">
            <v>2882.9</v>
          </cell>
        </row>
        <row r="1667">
          <cell r="N1667" t="str">
            <v>623</v>
          </cell>
          <cell r="Q1667" t="str">
            <v>EFV</v>
          </cell>
          <cell r="T1667">
            <v>35200</v>
          </cell>
          <cell r="U1667">
            <v>107.64</v>
          </cell>
        </row>
        <row r="1668">
          <cell r="N1668" t="str">
            <v>626</v>
          </cell>
          <cell r="Q1668" t="str">
            <v>EFV</v>
          </cell>
          <cell r="T1668">
            <v>4688145</v>
          </cell>
          <cell r="U1668">
            <v>14336.34</v>
          </cell>
        </row>
        <row r="1669">
          <cell r="N1669" t="str">
            <v>641</v>
          </cell>
          <cell r="Q1669" t="str">
            <v>EP3</v>
          </cell>
          <cell r="T1669">
            <v>1444319</v>
          </cell>
          <cell r="U1669">
            <v>0</v>
          </cell>
        </row>
        <row r="1670">
          <cell r="N1670" t="str">
            <v>650</v>
          </cell>
          <cell r="Q1670" t="str">
            <v>L14</v>
          </cell>
          <cell r="T1670">
            <v>32</v>
          </cell>
          <cell r="U1670">
            <v>418.13</v>
          </cell>
        </row>
        <row r="1671">
          <cell r="N1671" t="str">
            <v>621</v>
          </cell>
          <cell r="Q1671" t="str">
            <v>DS6</v>
          </cell>
          <cell r="T1671">
            <v>763829</v>
          </cell>
          <cell r="U1671">
            <v>18.29</v>
          </cell>
        </row>
        <row r="1672">
          <cell r="N1672" t="str">
            <v>641</v>
          </cell>
          <cell r="Q1672" t="str">
            <v>TDC</v>
          </cell>
          <cell r="T1672">
            <v>603439</v>
          </cell>
          <cell r="U1672">
            <v>58.55</v>
          </cell>
        </row>
        <row r="1673">
          <cell r="N1673" t="str">
            <v>641</v>
          </cell>
          <cell r="Q1673" t="str">
            <v>LMR</v>
          </cell>
          <cell r="T1673">
            <v>1444319</v>
          </cell>
          <cell r="U1673">
            <v>818.41</v>
          </cell>
        </row>
        <row r="1674">
          <cell r="N1674" t="str">
            <v>621</v>
          </cell>
          <cell r="Q1674" t="str">
            <v>BFC</v>
          </cell>
          <cell r="T1674">
            <v>6442270</v>
          </cell>
          <cell r="U1674">
            <v>186091.39</v>
          </cell>
        </row>
        <row r="1675">
          <cell r="N1675" t="str">
            <v>660</v>
          </cell>
          <cell r="Q1675" t="str">
            <v>EFL</v>
          </cell>
          <cell r="T1675">
            <v>21868</v>
          </cell>
          <cell r="U1675">
            <v>718.9</v>
          </cell>
        </row>
        <row r="1676">
          <cell r="N1676" t="str">
            <v>650</v>
          </cell>
          <cell r="Q1676" t="str">
            <v>EFL</v>
          </cell>
          <cell r="T1676">
            <v>3117477</v>
          </cell>
          <cell r="U1676">
            <v>102486.91</v>
          </cell>
        </row>
        <row r="1677">
          <cell r="N1677" t="str">
            <v>642</v>
          </cell>
          <cell r="Q1677" t="str">
            <v>TDE</v>
          </cell>
          <cell r="T1677">
            <v>390</v>
          </cell>
          <cell r="U1677">
            <v>0</v>
          </cell>
        </row>
        <row r="1678">
          <cell r="N1678" t="str">
            <v>641</v>
          </cell>
          <cell r="Q1678" t="str">
            <v>TDE</v>
          </cell>
          <cell r="T1678">
            <v>603439</v>
          </cell>
          <cell r="U1678">
            <v>0</v>
          </cell>
        </row>
        <row r="1679">
          <cell r="N1679" t="str">
            <v>624</v>
          </cell>
          <cell r="Q1679" t="str">
            <v>PPT</v>
          </cell>
          <cell r="T1679">
            <v>8616199</v>
          </cell>
          <cell r="U1679">
            <v>0</v>
          </cell>
        </row>
        <row r="1680">
          <cell r="N1680" t="str">
            <v>660</v>
          </cell>
          <cell r="Q1680" t="str">
            <v>EIV</v>
          </cell>
          <cell r="T1680">
            <v>617733</v>
          </cell>
          <cell r="U1680">
            <v>0</v>
          </cell>
        </row>
        <row r="1681">
          <cell r="N1681" t="str">
            <v>624</v>
          </cell>
          <cell r="Q1681" t="str">
            <v>PPT</v>
          </cell>
          <cell r="T1681">
            <v>23574492</v>
          </cell>
          <cell r="U1681">
            <v>0</v>
          </cell>
        </row>
        <row r="1682">
          <cell r="N1682" t="str">
            <v>624</v>
          </cell>
          <cell r="Q1682" t="str">
            <v>LMR</v>
          </cell>
          <cell r="T1682">
            <v>26066616</v>
          </cell>
          <cell r="U1682">
            <v>21803.1</v>
          </cell>
        </row>
        <row r="1683">
          <cell r="N1683" t="str">
            <v>1750</v>
          </cell>
          <cell r="Q1683" t="str">
            <v>GMC</v>
          </cell>
          <cell r="T1683">
            <v>0</v>
          </cell>
          <cell r="U1683">
            <v>0</v>
          </cell>
        </row>
        <row r="1684">
          <cell r="N1684" t="str">
            <v>623</v>
          </cell>
          <cell r="Q1684" t="str">
            <v>TDE</v>
          </cell>
          <cell r="T1684">
            <v>16988622</v>
          </cell>
          <cell r="U1684">
            <v>0</v>
          </cell>
        </row>
        <row r="1685">
          <cell r="N1685" t="str">
            <v>655</v>
          </cell>
          <cell r="Q1685" t="str">
            <v>BFC</v>
          </cell>
          <cell r="T1685">
            <v>617553</v>
          </cell>
          <cell r="U1685">
            <v>17842.939999999999</v>
          </cell>
        </row>
        <row r="1686">
          <cell r="N1686" t="str">
            <v>611</v>
          </cell>
          <cell r="Q1686" t="str">
            <v>PPT</v>
          </cell>
          <cell r="T1686">
            <v>318939</v>
          </cell>
          <cell r="U1686">
            <v>0</v>
          </cell>
        </row>
        <row r="1687">
          <cell r="N1687" t="str">
            <v>650</v>
          </cell>
          <cell r="Q1687" t="str">
            <v>BFC</v>
          </cell>
          <cell r="T1687">
            <v>3117477</v>
          </cell>
          <cell r="U1687">
            <v>90073.68</v>
          </cell>
        </row>
        <row r="1688">
          <cell r="N1688" t="str">
            <v>626</v>
          </cell>
          <cell r="Q1688" t="str">
            <v>PPT</v>
          </cell>
          <cell r="T1688">
            <v>13372524</v>
          </cell>
          <cell r="U1688">
            <v>0</v>
          </cell>
        </row>
        <row r="1689">
          <cell r="N1689" t="str">
            <v>621</v>
          </cell>
          <cell r="Q1689" t="str">
            <v>EIV</v>
          </cell>
          <cell r="T1689">
            <v>64200</v>
          </cell>
          <cell r="U1689">
            <v>0</v>
          </cell>
        </row>
        <row r="1690">
          <cell r="N1690" t="str">
            <v>641</v>
          </cell>
          <cell r="Q1690" t="str">
            <v>PPT</v>
          </cell>
          <cell r="T1690">
            <v>71411</v>
          </cell>
          <cell r="U1690">
            <v>0</v>
          </cell>
        </row>
        <row r="1691">
          <cell r="N1691" t="str">
            <v>650</v>
          </cell>
          <cell r="Q1691" t="str">
            <v>L12</v>
          </cell>
          <cell r="T1691">
            <v>31</v>
          </cell>
          <cell r="U1691">
            <v>360.29</v>
          </cell>
        </row>
        <row r="1692">
          <cell r="N1692" t="str">
            <v>613</v>
          </cell>
          <cell r="Q1692" t="str">
            <v>PPT</v>
          </cell>
          <cell r="T1692">
            <v>1254503</v>
          </cell>
          <cell r="U1692">
            <v>0</v>
          </cell>
        </row>
        <row r="1693">
          <cell r="N1693" t="str">
            <v>624</v>
          </cell>
          <cell r="Q1693" t="str">
            <v>EFL</v>
          </cell>
          <cell r="T1693">
            <v>14877860</v>
          </cell>
          <cell r="U1693">
            <v>489109.67</v>
          </cell>
        </row>
        <row r="1694">
          <cell r="N1694" t="str">
            <v>623</v>
          </cell>
          <cell r="Q1694" t="str">
            <v>BFC</v>
          </cell>
          <cell r="T1694">
            <v>35200</v>
          </cell>
          <cell r="U1694">
            <v>1016.51</v>
          </cell>
        </row>
        <row r="1695">
          <cell r="N1695" t="str">
            <v>621</v>
          </cell>
          <cell r="Q1695" t="str">
            <v>EFL</v>
          </cell>
          <cell r="T1695">
            <v>942741</v>
          </cell>
          <cell r="U1695">
            <v>30992.61</v>
          </cell>
        </row>
        <row r="1696">
          <cell r="N1696" t="str">
            <v>621</v>
          </cell>
          <cell r="Q1696" t="str">
            <v>BFC</v>
          </cell>
          <cell r="T1696">
            <v>64200</v>
          </cell>
          <cell r="U1696">
            <v>1854.47</v>
          </cell>
        </row>
        <row r="1697">
          <cell r="N1697" t="str">
            <v>686</v>
          </cell>
          <cell r="Q1697" t="str">
            <v>LMR</v>
          </cell>
          <cell r="T1697">
            <v>295</v>
          </cell>
          <cell r="U1697">
            <v>0.76</v>
          </cell>
        </row>
        <row r="1698">
          <cell r="N1698" t="str">
            <v>612</v>
          </cell>
          <cell r="Q1698" t="str">
            <v>LMR</v>
          </cell>
          <cell r="T1698">
            <v>10954</v>
          </cell>
          <cell r="U1698">
            <v>26.67</v>
          </cell>
        </row>
        <row r="1699">
          <cell r="N1699" t="str">
            <v>660</v>
          </cell>
          <cell r="Q1699" t="str">
            <v>L12</v>
          </cell>
          <cell r="T1699">
            <v>903.7</v>
          </cell>
          <cell r="U1699">
            <v>9181.85</v>
          </cell>
        </row>
        <row r="1700">
          <cell r="N1700" t="str">
            <v>660</v>
          </cell>
          <cell r="Q1700" t="str">
            <v>TDE</v>
          </cell>
          <cell r="T1700">
            <v>862411</v>
          </cell>
          <cell r="U1700">
            <v>0</v>
          </cell>
        </row>
        <row r="1701">
          <cell r="N1701" t="str">
            <v>641</v>
          </cell>
          <cell r="Q1701" t="str">
            <v>EFL</v>
          </cell>
          <cell r="T1701">
            <v>3405</v>
          </cell>
          <cell r="U1701">
            <v>111.94</v>
          </cell>
        </row>
        <row r="1702">
          <cell r="N1702" t="str">
            <v>624</v>
          </cell>
          <cell r="Q1702" t="str">
            <v>EIV</v>
          </cell>
          <cell r="T1702">
            <v>23574492</v>
          </cell>
          <cell r="U1702">
            <v>0</v>
          </cell>
        </row>
        <row r="1703">
          <cell r="N1703" t="str">
            <v>620</v>
          </cell>
          <cell r="Q1703" t="str">
            <v>EFL</v>
          </cell>
          <cell r="T1703">
            <v>2187264</v>
          </cell>
          <cell r="U1703">
            <v>71906.44</v>
          </cell>
        </row>
        <row r="1704">
          <cell r="N1704" t="str">
            <v>621</v>
          </cell>
          <cell r="Q1704" t="str">
            <v>FFC</v>
          </cell>
          <cell r="T1704">
            <v>6442270</v>
          </cell>
          <cell r="U1704">
            <v>96.64</v>
          </cell>
        </row>
        <row r="1705">
          <cell r="N1705" t="str">
            <v>624</v>
          </cell>
          <cell r="Q1705" t="str">
            <v>FFC</v>
          </cell>
          <cell r="T1705">
            <v>8934767</v>
          </cell>
          <cell r="U1705">
            <v>107.22</v>
          </cell>
        </row>
        <row r="1706">
          <cell r="N1706" t="str">
            <v>625</v>
          </cell>
          <cell r="Q1706" t="str">
            <v>EIV</v>
          </cell>
          <cell r="T1706">
            <v>391200</v>
          </cell>
          <cell r="U1706">
            <v>0</v>
          </cell>
        </row>
        <row r="1707">
          <cell r="N1707" t="str">
            <v>611</v>
          </cell>
          <cell r="Q1707" t="str">
            <v>FFC</v>
          </cell>
          <cell r="T1707">
            <v>318939</v>
          </cell>
          <cell r="U1707">
            <v>5.41</v>
          </cell>
        </row>
        <row r="1708">
          <cell r="N1708" t="str">
            <v>660</v>
          </cell>
          <cell r="Q1708" t="str">
            <v>EFL</v>
          </cell>
          <cell r="T1708">
            <v>617733</v>
          </cell>
          <cell r="U1708">
            <v>20308.14</v>
          </cell>
        </row>
        <row r="1709">
          <cell r="N1709" t="str">
            <v>660</v>
          </cell>
          <cell r="Q1709" t="str">
            <v>L12</v>
          </cell>
          <cell r="T1709">
            <v>877.6</v>
          </cell>
          <cell r="U1709">
            <v>9153.57</v>
          </cell>
        </row>
        <row r="1710">
          <cell r="N1710" t="str">
            <v>623</v>
          </cell>
          <cell r="Q1710" t="str">
            <v>PPT</v>
          </cell>
          <cell r="T1710">
            <v>144480</v>
          </cell>
          <cell r="U1710">
            <v>0</v>
          </cell>
        </row>
        <row r="1711">
          <cell r="N1711" t="str">
            <v>626</v>
          </cell>
          <cell r="Q1711" t="str">
            <v>BFC</v>
          </cell>
          <cell r="T1711">
            <v>973269</v>
          </cell>
          <cell r="U1711">
            <v>28029.17</v>
          </cell>
        </row>
        <row r="1712">
          <cell r="N1712" t="str">
            <v>660</v>
          </cell>
          <cell r="Q1712" t="str">
            <v>TDE</v>
          </cell>
          <cell r="T1712">
            <v>665</v>
          </cell>
          <cell r="U1712">
            <v>0</v>
          </cell>
        </row>
        <row r="1713">
          <cell r="N1713" t="str">
            <v>624</v>
          </cell>
          <cell r="Q1713" t="str">
            <v>TDE</v>
          </cell>
          <cell r="T1713">
            <v>26330592</v>
          </cell>
          <cell r="U1713">
            <v>0</v>
          </cell>
        </row>
        <row r="1714">
          <cell r="N1714" t="str">
            <v>621</v>
          </cell>
          <cell r="Q1714" t="str">
            <v>LMR</v>
          </cell>
          <cell r="T1714">
            <v>629845</v>
          </cell>
          <cell r="U1714">
            <v>1532.39</v>
          </cell>
        </row>
        <row r="1715">
          <cell r="N1715" t="str">
            <v>611</v>
          </cell>
          <cell r="Q1715" t="str">
            <v>PPT</v>
          </cell>
          <cell r="T1715">
            <v>980</v>
          </cell>
          <cell r="U1715">
            <v>0</v>
          </cell>
        </row>
        <row r="1716">
          <cell r="N1716" t="str">
            <v>611</v>
          </cell>
          <cell r="Q1716" t="str">
            <v>EIV</v>
          </cell>
          <cell r="T1716">
            <v>980</v>
          </cell>
          <cell r="U1716">
            <v>0</v>
          </cell>
        </row>
        <row r="1717">
          <cell r="N1717" t="str">
            <v>621</v>
          </cell>
          <cell r="Q1717" t="str">
            <v>BFC</v>
          </cell>
          <cell r="T1717">
            <v>76584160.599999994</v>
          </cell>
          <cell r="U1717">
            <v>2212210.84</v>
          </cell>
        </row>
        <row r="1718">
          <cell r="N1718" t="str">
            <v>621</v>
          </cell>
          <cell r="Q1718" t="str">
            <v>FFC</v>
          </cell>
          <cell r="T1718">
            <v>14400</v>
          </cell>
          <cell r="U1718">
            <v>0.23</v>
          </cell>
        </row>
        <row r="1719">
          <cell r="N1719" t="str">
            <v>660</v>
          </cell>
          <cell r="Q1719" t="str">
            <v>FFC</v>
          </cell>
          <cell r="T1719">
            <v>2009</v>
          </cell>
          <cell r="U1719">
            <v>0</v>
          </cell>
        </row>
        <row r="1720">
          <cell r="N1720" t="str">
            <v>650</v>
          </cell>
          <cell r="Q1720" t="str">
            <v>TSE</v>
          </cell>
          <cell r="T1720">
            <v>3086</v>
          </cell>
          <cell r="U1720">
            <v>0</v>
          </cell>
        </row>
        <row r="1721">
          <cell r="N1721" t="str">
            <v>623</v>
          </cell>
          <cell r="Q1721" t="str">
            <v>DC</v>
          </cell>
          <cell r="T1721">
            <v>27529.61</v>
          </cell>
          <cell r="U1721">
            <v>647189.42000000004</v>
          </cell>
        </row>
        <row r="1722">
          <cell r="N1722" t="str">
            <v>621</v>
          </cell>
          <cell r="Q1722" t="str">
            <v>OMS</v>
          </cell>
          <cell r="T1722">
            <v>38010850.899999999</v>
          </cell>
          <cell r="U1722">
            <v>8742.64</v>
          </cell>
        </row>
        <row r="1723">
          <cell r="N1723" t="str">
            <v>613</v>
          </cell>
          <cell r="Q1723" t="str">
            <v>TSE</v>
          </cell>
          <cell r="T1723">
            <v>1254528</v>
          </cell>
          <cell r="U1723">
            <v>0</v>
          </cell>
        </row>
        <row r="1724">
          <cell r="N1724" t="str">
            <v>613</v>
          </cell>
          <cell r="Q1724" t="str">
            <v>CAP</v>
          </cell>
          <cell r="T1724">
            <v>1254503</v>
          </cell>
          <cell r="U1724">
            <v>24.21</v>
          </cell>
        </row>
        <row r="1725">
          <cell r="N1725" t="str">
            <v>624</v>
          </cell>
          <cell r="Q1725" t="str">
            <v>RAU</v>
          </cell>
          <cell r="T1725">
            <v>3497335</v>
          </cell>
          <cell r="U1725">
            <v>97.93</v>
          </cell>
        </row>
        <row r="1726">
          <cell r="N1726" t="str">
            <v>624</v>
          </cell>
          <cell r="Q1726" t="str">
            <v>DC</v>
          </cell>
          <cell r="T1726">
            <v>8660.2800000000007</v>
          </cell>
          <cell r="U1726">
            <v>107981.97</v>
          </cell>
        </row>
        <row r="1727">
          <cell r="N1727" t="str">
            <v>650</v>
          </cell>
          <cell r="Q1727" t="str">
            <v>CC</v>
          </cell>
          <cell r="T1727">
            <v>19608</v>
          </cell>
          <cell r="U1727">
            <v>57255.360000000001</v>
          </cell>
        </row>
        <row r="1728">
          <cell r="N1728" t="str">
            <v>626</v>
          </cell>
          <cell r="Q1728" t="str">
            <v>DC</v>
          </cell>
          <cell r="T1728">
            <v>23599.17</v>
          </cell>
          <cell r="U1728">
            <v>555732.07999999996</v>
          </cell>
        </row>
        <row r="1729">
          <cell r="N1729" t="str">
            <v>641</v>
          </cell>
          <cell r="Q1729" t="str">
            <v>OMS</v>
          </cell>
          <cell r="T1729">
            <v>77639</v>
          </cell>
          <cell r="U1729">
            <v>17.36</v>
          </cell>
        </row>
        <row r="1730">
          <cell r="N1730" t="str">
            <v>624</v>
          </cell>
          <cell r="Q1730" t="str">
            <v>DC</v>
          </cell>
          <cell r="T1730">
            <v>22839.64</v>
          </cell>
          <cell r="U1730">
            <v>273079.07</v>
          </cell>
        </row>
        <row r="1731">
          <cell r="N1731" t="str">
            <v>655</v>
          </cell>
          <cell r="Q1731" t="str">
            <v>TSE</v>
          </cell>
          <cell r="T1731">
            <v>297</v>
          </cell>
          <cell r="U1731">
            <v>0</v>
          </cell>
        </row>
        <row r="1732">
          <cell r="N1732" t="str">
            <v>622</v>
          </cell>
          <cell r="Q1732" t="str">
            <v>FVC</v>
          </cell>
          <cell r="T1732">
            <v>2565085</v>
          </cell>
          <cell r="U1732">
            <v>0</v>
          </cell>
        </row>
        <row r="1733">
          <cell r="N1733" t="str">
            <v>623</v>
          </cell>
          <cell r="Q1733" t="str">
            <v>DC</v>
          </cell>
          <cell r="T1733">
            <v>53291.57</v>
          </cell>
          <cell r="U1733">
            <v>536212.57999999996</v>
          </cell>
        </row>
        <row r="1734">
          <cell r="N1734" t="str">
            <v>626</v>
          </cell>
          <cell r="Q1734" t="str">
            <v>OMS</v>
          </cell>
          <cell r="T1734">
            <v>17984736</v>
          </cell>
          <cell r="U1734">
            <v>3830.73</v>
          </cell>
        </row>
        <row r="1735">
          <cell r="N1735" t="str">
            <v>660</v>
          </cell>
          <cell r="Q1735" t="str">
            <v>OMS</v>
          </cell>
          <cell r="T1735">
            <v>617733</v>
          </cell>
          <cell r="U1735">
            <v>78.09</v>
          </cell>
        </row>
        <row r="1736">
          <cell r="N1736" t="str">
            <v>641</v>
          </cell>
          <cell r="Q1736" t="str">
            <v>EP2</v>
          </cell>
          <cell r="T1736">
            <v>603439</v>
          </cell>
          <cell r="U1736">
            <v>-1.74</v>
          </cell>
        </row>
        <row r="1737">
          <cell r="N1737" t="str">
            <v>623</v>
          </cell>
          <cell r="Q1737" t="str">
            <v>DSM</v>
          </cell>
          <cell r="T1737">
            <v>83303443</v>
          </cell>
          <cell r="U1737">
            <v>551338.66</v>
          </cell>
        </row>
        <row r="1738">
          <cell r="N1738" t="str">
            <v>621</v>
          </cell>
          <cell r="Q1738" t="str">
            <v>OMS</v>
          </cell>
          <cell r="T1738">
            <v>76584160.599999994</v>
          </cell>
          <cell r="U1738">
            <v>17613.21</v>
          </cell>
        </row>
        <row r="1739">
          <cell r="N1739" t="str">
            <v>626</v>
          </cell>
          <cell r="Q1739" t="str">
            <v>RAU</v>
          </cell>
          <cell r="T1739">
            <v>6999936</v>
          </cell>
          <cell r="U1739">
            <v>167.97</v>
          </cell>
        </row>
        <row r="1740">
          <cell r="N1740" t="str">
            <v>641</v>
          </cell>
          <cell r="Q1740" t="str">
            <v>DSM</v>
          </cell>
          <cell r="T1740">
            <v>77639</v>
          </cell>
          <cell r="U1740">
            <v>439.59</v>
          </cell>
        </row>
        <row r="1741">
          <cell r="N1741" t="str">
            <v>621</v>
          </cell>
          <cell r="Q1741" t="str">
            <v>DSM</v>
          </cell>
          <cell r="T1741">
            <v>37633091.899999999</v>
          </cell>
          <cell r="U1741">
            <v>376519.78</v>
          </cell>
        </row>
        <row r="1742">
          <cell r="N1742" t="str">
            <v>613</v>
          </cell>
          <cell r="Q1742" t="str">
            <v>DSM</v>
          </cell>
          <cell r="T1742">
            <v>1254503</v>
          </cell>
          <cell r="U1742">
            <v>6366.04</v>
          </cell>
        </row>
        <row r="1743">
          <cell r="N1743" t="str">
            <v>612</v>
          </cell>
          <cell r="Q1743" t="str">
            <v>DSM</v>
          </cell>
          <cell r="T1743">
            <v>6856739</v>
          </cell>
          <cell r="U1743">
            <v>34762.339999999997</v>
          </cell>
        </row>
        <row r="1744">
          <cell r="N1744" t="str">
            <v>624</v>
          </cell>
          <cell r="Q1744" t="str">
            <v>OMS</v>
          </cell>
          <cell r="T1744">
            <v>14877860</v>
          </cell>
          <cell r="U1744">
            <v>3704.6</v>
          </cell>
        </row>
        <row r="1745">
          <cell r="N1745" t="str">
            <v>624</v>
          </cell>
          <cell r="Q1745" t="str">
            <v>DC</v>
          </cell>
          <cell r="T1745">
            <v>9024.2900000000009</v>
          </cell>
          <cell r="U1745">
            <v>107075.13</v>
          </cell>
        </row>
        <row r="1746">
          <cell r="N1746" t="str">
            <v>624</v>
          </cell>
          <cell r="Q1746" t="str">
            <v>DC</v>
          </cell>
          <cell r="T1746">
            <v>9099.86</v>
          </cell>
          <cell r="U1746">
            <v>106195.36</v>
          </cell>
        </row>
        <row r="1747">
          <cell r="N1747" t="str">
            <v>623</v>
          </cell>
          <cell r="Q1747" t="str">
            <v>CAP</v>
          </cell>
          <cell r="T1747">
            <v>165344</v>
          </cell>
          <cell r="U1747">
            <v>2.65</v>
          </cell>
        </row>
        <row r="1748">
          <cell r="N1748" t="str">
            <v>685</v>
          </cell>
          <cell r="Q1748" t="str">
            <v>VCR</v>
          </cell>
          <cell r="T1748">
            <v>18788</v>
          </cell>
          <cell r="U1748">
            <v>-100.68</v>
          </cell>
        </row>
        <row r="1749">
          <cell r="N1749" t="str">
            <v>626</v>
          </cell>
          <cell r="Q1749" t="str">
            <v>DC</v>
          </cell>
          <cell r="T1749">
            <v>288.31</v>
          </cell>
          <cell r="U1749">
            <v>6535.99</v>
          </cell>
        </row>
        <row r="1750">
          <cell r="N1750" t="str">
            <v>626</v>
          </cell>
          <cell r="Q1750" t="str">
            <v>TSE</v>
          </cell>
          <cell r="T1750">
            <v>17984736</v>
          </cell>
          <cell r="U1750">
            <v>0</v>
          </cell>
        </row>
        <row r="1751">
          <cell r="N1751" t="str">
            <v>611</v>
          </cell>
          <cell r="Q1751" t="str">
            <v>CAP</v>
          </cell>
          <cell r="T1751">
            <v>287356489</v>
          </cell>
          <cell r="U1751">
            <v>5452.25</v>
          </cell>
        </row>
        <row r="1752">
          <cell r="N1752" t="str">
            <v>612</v>
          </cell>
          <cell r="Q1752" t="str">
            <v>CC</v>
          </cell>
          <cell r="T1752">
            <v>0</v>
          </cell>
          <cell r="U1752">
            <v>55</v>
          </cell>
        </row>
        <row r="1753">
          <cell r="N1753" t="str">
            <v>623</v>
          </cell>
          <cell r="Q1753" t="str">
            <v>EP2</v>
          </cell>
          <cell r="T1753">
            <v>4909440</v>
          </cell>
          <cell r="U1753">
            <v>839.51</v>
          </cell>
        </row>
        <row r="1754">
          <cell r="N1754" t="str">
            <v>624</v>
          </cell>
          <cell r="Q1754" t="str">
            <v>DC</v>
          </cell>
          <cell r="T1754">
            <v>256.22000000000003</v>
          </cell>
          <cell r="U1754">
            <v>3687.67</v>
          </cell>
        </row>
        <row r="1755">
          <cell r="N1755" t="str">
            <v>624</v>
          </cell>
          <cell r="Q1755" t="str">
            <v>DSO</v>
          </cell>
          <cell r="T1755">
            <v>567264</v>
          </cell>
          <cell r="U1755">
            <v>334.68</v>
          </cell>
        </row>
        <row r="1756">
          <cell r="N1756" t="str">
            <v>633</v>
          </cell>
          <cell r="Q1756" t="str">
            <v>EP2</v>
          </cell>
          <cell r="T1756">
            <v>253803667</v>
          </cell>
          <cell r="U1756">
            <v>21827.11</v>
          </cell>
        </row>
        <row r="1757">
          <cell r="N1757" t="str">
            <v>676</v>
          </cell>
          <cell r="Q1757" t="str">
            <v>CAP</v>
          </cell>
          <cell r="T1757">
            <v>0</v>
          </cell>
          <cell r="U1757">
            <v>0</v>
          </cell>
        </row>
        <row r="1758">
          <cell r="N1758" t="str">
            <v>621</v>
          </cell>
          <cell r="Q1758" t="str">
            <v>OMS</v>
          </cell>
          <cell r="T1758">
            <v>148224</v>
          </cell>
          <cell r="U1758">
            <v>34.090000000000003</v>
          </cell>
        </row>
        <row r="1759">
          <cell r="N1759" t="str">
            <v>624</v>
          </cell>
          <cell r="Q1759" t="str">
            <v>TSE</v>
          </cell>
          <cell r="T1759">
            <v>30568968</v>
          </cell>
          <cell r="U1759">
            <v>0</v>
          </cell>
        </row>
        <row r="1760">
          <cell r="N1760" t="str">
            <v>620</v>
          </cell>
          <cell r="Q1760" t="str">
            <v>DSM</v>
          </cell>
          <cell r="T1760">
            <v>2187264</v>
          </cell>
          <cell r="U1760">
            <v>7662.53</v>
          </cell>
        </row>
        <row r="1761">
          <cell r="N1761" t="str">
            <v>626</v>
          </cell>
          <cell r="Q1761" t="str">
            <v>DC</v>
          </cell>
          <cell r="T1761">
            <v>5200</v>
          </cell>
          <cell r="U1761">
            <v>120484</v>
          </cell>
        </row>
        <row r="1762">
          <cell r="N1762" t="str">
            <v>641</v>
          </cell>
          <cell r="Q1762" t="str">
            <v>FVC</v>
          </cell>
          <cell r="T1762">
            <v>50144</v>
          </cell>
          <cell r="U1762">
            <v>0</v>
          </cell>
        </row>
        <row r="1763">
          <cell r="N1763" t="str">
            <v>660</v>
          </cell>
          <cell r="Q1763" t="str">
            <v>L04</v>
          </cell>
          <cell r="T1763">
            <v>31</v>
          </cell>
          <cell r="U1763">
            <v>26.04</v>
          </cell>
        </row>
        <row r="1764">
          <cell r="N1764" t="str">
            <v>621</v>
          </cell>
          <cell r="Q1764" t="str">
            <v>CC</v>
          </cell>
          <cell r="T1764">
            <v>0</v>
          </cell>
          <cell r="U1764">
            <v>833364.19</v>
          </cell>
        </row>
        <row r="1765">
          <cell r="N1765" t="str">
            <v>621</v>
          </cell>
          <cell r="Q1765" t="str">
            <v>CAP</v>
          </cell>
          <cell r="T1765">
            <v>14400</v>
          </cell>
          <cell r="U1765">
            <v>0.23</v>
          </cell>
        </row>
        <row r="1766">
          <cell r="N1766" t="str">
            <v>626</v>
          </cell>
          <cell r="Q1766" t="str">
            <v>DC</v>
          </cell>
          <cell r="T1766">
            <v>400</v>
          </cell>
          <cell r="U1766">
            <v>10068</v>
          </cell>
        </row>
        <row r="1767">
          <cell r="N1767" t="str">
            <v>650</v>
          </cell>
          <cell r="Q1767" t="str">
            <v>TSE</v>
          </cell>
          <cell r="T1767">
            <v>213759</v>
          </cell>
          <cell r="U1767">
            <v>0</v>
          </cell>
        </row>
        <row r="1768">
          <cell r="N1768" t="str">
            <v>626</v>
          </cell>
          <cell r="Q1768" t="str">
            <v>FVC</v>
          </cell>
          <cell r="T1768">
            <v>17984736</v>
          </cell>
          <cell r="U1768">
            <v>0</v>
          </cell>
        </row>
        <row r="1769">
          <cell r="N1769" t="str">
            <v>624</v>
          </cell>
          <cell r="Q1769" t="str">
            <v>DC</v>
          </cell>
          <cell r="T1769">
            <v>300</v>
          </cell>
          <cell r="U1769">
            <v>5481</v>
          </cell>
        </row>
        <row r="1770">
          <cell r="N1770" t="str">
            <v>624</v>
          </cell>
          <cell r="Q1770" t="str">
            <v>FVC</v>
          </cell>
          <cell r="T1770">
            <v>10684065</v>
          </cell>
          <cell r="U1770">
            <v>0</v>
          </cell>
        </row>
        <row r="1771">
          <cell r="N1771" t="str">
            <v>626</v>
          </cell>
          <cell r="Q1771" t="str">
            <v>OMS</v>
          </cell>
          <cell r="T1771">
            <v>3329964</v>
          </cell>
          <cell r="U1771">
            <v>709.29</v>
          </cell>
        </row>
        <row r="1772">
          <cell r="N1772" t="str">
            <v>624</v>
          </cell>
          <cell r="Q1772" t="str">
            <v>DSM</v>
          </cell>
          <cell r="T1772">
            <v>803160</v>
          </cell>
          <cell r="U1772">
            <v>1791.85</v>
          </cell>
        </row>
        <row r="1773">
          <cell r="N1773" t="str">
            <v>626</v>
          </cell>
          <cell r="Q1773" t="str">
            <v>DC</v>
          </cell>
          <cell r="T1773">
            <v>3721.4</v>
          </cell>
          <cell r="U1773">
            <v>84364.14</v>
          </cell>
        </row>
        <row r="1774">
          <cell r="N1774" t="str">
            <v>624</v>
          </cell>
          <cell r="Q1774" t="str">
            <v>DC</v>
          </cell>
          <cell r="T1774">
            <v>50643.56</v>
          </cell>
          <cell r="U1774">
            <v>584854.51</v>
          </cell>
        </row>
        <row r="1775">
          <cell r="N1775" t="str">
            <v>611</v>
          </cell>
          <cell r="Q1775" t="str">
            <v>OMS</v>
          </cell>
          <cell r="T1775">
            <v>12495</v>
          </cell>
          <cell r="U1775">
            <v>3.12</v>
          </cell>
        </row>
        <row r="1776">
          <cell r="N1776" t="str">
            <v>613</v>
          </cell>
          <cell r="Q1776" t="str">
            <v>LMV</v>
          </cell>
          <cell r="T1776">
            <v>1254503</v>
          </cell>
          <cell r="U1776">
            <v>-134.16</v>
          </cell>
        </row>
        <row r="1777">
          <cell r="N1777" t="str">
            <v>677</v>
          </cell>
          <cell r="Q1777" t="str">
            <v>EEC</v>
          </cell>
          <cell r="T1777">
            <v>270000</v>
          </cell>
          <cell r="U1777">
            <v>18759.87</v>
          </cell>
        </row>
        <row r="1778">
          <cell r="N1778" t="str">
            <v>623</v>
          </cell>
          <cell r="Q1778" t="str">
            <v>MSO</v>
          </cell>
          <cell r="T1778">
            <v>16914030</v>
          </cell>
          <cell r="U1778">
            <v>13446.58</v>
          </cell>
        </row>
        <row r="1779">
          <cell r="N1779" t="str">
            <v>621</v>
          </cell>
          <cell r="Q1779" t="str">
            <v>RIV</v>
          </cell>
          <cell r="T1779">
            <v>636853</v>
          </cell>
          <cell r="U1779">
            <v>0</v>
          </cell>
        </row>
        <row r="1780">
          <cell r="N1780" t="str">
            <v>621</v>
          </cell>
          <cell r="Q1780" t="str">
            <v>PRC</v>
          </cell>
          <cell r="T1780">
            <v>6341340</v>
          </cell>
          <cell r="U1780">
            <v>47413.64</v>
          </cell>
        </row>
        <row r="1781">
          <cell r="N1781" t="str">
            <v>624</v>
          </cell>
          <cell r="Q1781" t="str">
            <v>TSC</v>
          </cell>
          <cell r="T1781">
            <v>11065336</v>
          </cell>
          <cell r="U1781">
            <v>0</v>
          </cell>
        </row>
        <row r="1782">
          <cell r="N1782" t="str">
            <v>623</v>
          </cell>
          <cell r="Q1782" t="str">
            <v>TSC</v>
          </cell>
          <cell r="T1782">
            <v>16988622</v>
          </cell>
          <cell r="U1782">
            <v>0</v>
          </cell>
        </row>
        <row r="1783">
          <cell r="N1783" t="str">
            <v>685</v>
          </cell>
          <cell r="Q1783" t="str">
            <v>EP4</v>
          </cell>
          <cell r="T1783">
            <v>18788</v>
          </cell>
          <cell r="U1783">
            <v>0</v>
          </cell>
        </row>
        <row r="1784">
          <cell r="N1784" t="str">
            <v>660</v>
          </cell>
          <cell r="Q1784" t="str">
            <v>RIV</v>
          </cell>
          <cell r="T1784">
            <v>665</v>
          </cell>
          <cell r="U1784">
            <v>0</v>
          </cell>
        </row>
        <row r="1785">
          <cell r="N1785" t="str">
            <v>621</v>
          </cell>
          <cell r="Q1785" t="str">
            <v>TSC</v>
          </cell>
          <cell r="T1785">
            <v>39079310</v>
          </cell>
          <cell r="U1785">
            <v>0</v>
          </cell>
        </row>
        <row r="1786">
          <cell r="N1786" t="str">
            <v>621</v>
          </cell>
          <cell r="Q1786" t="str">
            <v>EP4</v>
          </cell>
          <cell r="T1786">
            <v>76584160.599999994</v>
          </cell>
          <cell r="U1786">
            <v>0</v>
          </cell>
        </row>
        <row r="1787">
          <cell r="N1787" t="str">
            <v>650</v>
          </cell>
          <cell r="Q1787" t="str">
            <v>TSC</v>
          </cell>
          <cell r="T1787">
            <v>66539</v>
          </cell>
          <cell r="U1787">
            <v>0</v>
          </cell>
        </row>
        <row r="1788">
          <cell r="N1788" t="str">
            <v>685</v>
          </cell>
          <cell r="Q1788" t="str">
            <v>LMV</v>
          </cell>
          <cell r="T1788">
            <v>18788</v>
          </cell>
          <cell r="U1788">
            <v>-2</v>
          </cell>
        </row>
        <row r="1789">
          <cell r="N1789" t="str">
            <v>626</v>
          </cell>
          <cell r="Q1789" t="str">
            <v>TSC</v>
          </cell>
          <cell r="T1789">
            <v>6999936</v>
          </cell>
          <cell r="U1789">
            <v>0</v>
          </cell>
        </row>
        <row r="1790">
          <cell r="N1790" t="str">
            <v>623</v>
          </cell>
          <cell r="Q1790" t="str">
            <v>LMV</v>
          </cell>
          <cell r="T1790">
            <v>165344</v>
          </cell>
          <cell r="U1790">
            <v>-4.8</v>
          </cell>
        </row>
        <row r="1791">
          <cell r="N1791" t="str">
            <v>611</v>
          </cell>
          <cell r="Q1791" t="str">
            <v>LMV</v>
          </cell>
          <cell r="T1791">
            <v>124334</v>
          </cell>
          <cell r="U1791">
            <v>-13.14</v>
          </cell>
        </row>
        <row r="1792">
          <cell r="N1792" t="str">
            <v>642</v>
          </cell>
          <cell r="Q1792" t="str">
            <v>MSO</v>
          </cell>
          <cell r="T1792">
            <v>26102</v>
          </cell>
          <cell r="U1792">
            <v>8.33</v>
          </cell>
        </row>
        <row r="1793">
          <cell r="N1793" t="str">
            <v>624</v>
          </cell>
          <cell r="Q1793" t="str">
            <v>MSO</v>
          </cell>
          <cell r="T1793">
            <v>23574492</v>
          </cell>
          <cell r="U1793">
            <v>14326.53</v>
          </cell>
        </row>
        <row r="1794">
          <cell r="N1794" t="str">
            <v>626</v>
          </cell>
          <cell r="Q1794" t="str">
            <v>RIV</v>
          </cell>
          <cell r="T1794">
            <v>3234720</v>
          </cell>
          <cell r="U1794">
            <v>0</v>
          </cell>
        </row>
        <row r="1795">
          <cell r="N1795" t="str">
            <v>624</v>
          </cell>
          <cell r="Q1795" t="str">
            <v>DS2</v>
          </cell>
          <cell r="T1795">
            <v>1458492</v>
          </cell>
          <cell r="U1795">
            <v>0</v>
          </cell>
        </row>
        <row r="1796">
          <cell r="N1796" t="str">
            <v>624</v>
          </cell>
          <cell r="Q1796" t="str">
            <v>LMV</v>
          </cell>
          <cell r="T1796">
            <v>10835360</v>
          </cell>
          <cell r="U1796">
            <v>-20.8</v>
          </cell>
        </row>
        <row r="1797">
          <cell r="N1797" t="str">
            <v>625</v>
          </cell>
          <cell r="Q1797" t="str">
            <v>PRC</v>
          </cell>
          <cell r="T1797">
            <v>7485588</v>
          </cell>
          <cell r="U1797">
            <v>8129.35</v>
          </cell>
        </row>
        <row r="1798">
          <cell r="N1798" t="str">
            <v>660</v>
          </cell>
          <cell r="Q1798" t="str">
            <v>RIV</v>
          </cell>
          <cell r="T1798">
            <v>2009</v>
          </cell>
          <cell r="U1798">
            <v>0</v>
          </cell>
        </row>
        <row r="1799">
          <cell r="N1799" t="str">
            <v>611</v>
          </cell>
          <cell r="Q1799" t="str">
            <v>EP4</v>
          </cell>
          <cell r="T1799">
            <v>124334</v>
          </cell>
          <cell r="U1799">
            <v>0</v>
          </cell>
        </row>
        <row r="1800">
          <cell r="N1800" t="str">
            <v>685</v>
          </cell>
          <cell r="Q1800" t="str">
            <v>PRC</v>
          </cell>
          <cell r="T1800">
            <v>18788</v>
          </cell>
          <cell r="U1800">
            <v>55.21</v>
          </cell>
        </row>
        <row r="1801">
          <cell r="N1801" t="str">
            <v>626</v>
          </cell>
          <cell r="Q1801" t="str">
            <v>PRC</v>
          </cell>
          <cell r="T1801">
            <v>1121472</v>
          </cell>
          <cell r="U1801">
            <v>1443.34</v>
          </cell>
        </row>
        <row r="1802">
          <cell r="N1802" t="str">
            <v>633</v>
          </cell>
          <cell r="Q1802" t="str">
            <v>DS0</v>
          </cell>
          <cell r="T1802">
            <v>134702367</v>
          </cell>
          <cell r="U1802">
            <v>364.5</v>
          </cell>
        </row>
        <row r="1803">
          <cell r="N1803" t="str">
            <v>622</v>
          </cell>
          <cell r="Q1803" t="str">
            <v>EP4</v>
          </cell>
          <cell r="T1803">
            <v>2565085</v>
          </cell>
          <cell r="U1803">
            <v>0</v>
          </cell>
        </row>
        <row r="1804">
          <cell r="N1804" t="str">
            <v>611</v>
          </cell>
          <cell r="Q1804" t="str">
            <v>EP4</v>
          </cell>
          <cell r="T1804">
            <v>51122</v>
          </cell>
          <cell r="U1804">
            <v>0</v>
          </cell>
        </row>
        <row r="1805">
          <cell r="N1805" t="str">
            <v>612</v>
          </cell>
          <cell r="Q1805" t="str">
            <v>CAV</v>
          </cell>
          <cell r="T1805">
            <v>10954</v>
          </cell>
          <cell r="U1805">
            <v>-2.36</v>
          </cell>
        </row>
        <row r="1806">
          <cell r="N1806" t="str">
            <v>624</v>
          </cell>
          <cell r="Q1806" t="str">
            <v>CAV</v>
          </cell>
          <cell r="T1806">
            <v>8068064</v>
          </cell>
          <cell r="U1806">
            <v>-831.02</v>
          </cell>
        </row>
        <row r="1807">
          <cell r="N1807" t="str">
            <v>633</v>
          </cell>
          <cell r="Q1807" t="str">
            <v>CAV</v>
          </cell>
          <cell r="T1807">
            <v>253803667</v>
          </cell>
          <cell r="U1807">
            <v>507.61</v>
          </cell>
        </row>
        <row r="1808">
          <cell r="N1808" t="str">
            <v>624</v>
          </cell>
          <cell r="Q1808" t="str">
            <v>CAV</v>
          </cell>
          <cell r="T1808">
            <v>3497335</v>
          </cell>
          <cell r="U1808">
            <v>-360.24</v>
          </cell>
        </row>
        <row r="1809">
          <cell r="N1809" t="str">
            <v>626</v>
          </cell>
          <cell r="Q1809" t="str">
            <v>DO7</v>
          </cell>
          <cell r="T1809">
            <v>1767744</v>
          </cell>
          <cell r="U1809">
            <v>0</v>
          </cell>
        </row>
        <row r="1810">
          <cell r="N1810" t="str">
            <v>623</v>
          </cell>
          <cell r="Q1810" t="str">
            <v>EBF</v>
          </cell>
          <cell r="T1810">
            <v>2279268</v>
          </cell>
          <cell r="U1810">
            <v>-65481.08</v>
          </cell>
        </row>
        <row r="1811">
          <cell r="N1811" t="str">
            <v>624</v>
          </cell>
          <cell r="Q1811" t="str">
            <v>EBF</v>
          </cell>
          <cell r="T1811">
            <v>8934767</v>
          </cell>
          <cell r="U1811">
            <v>-256686.94</v>
          </cell>
        </row>
        <row r="1812">
          <cell r="N1812" t="str">
            <v>624</v>
          </cell>
          <cell r="Q1812" t="str">
            <v>EC</v>
          </cell>
          <cell r="T1812">
            <v>11625390</v>
          </cell>
          <cell r="U1812">
            <v>676933.42</v>
          </cell>
        </row>
        <row r="1813">
          <cell r="N1813" t="str">
            <v>624</v>
          </cell>
          <cell r="Q1813" t="str">
            <v>EC</v>
          </cell>
          <cell r="T1813">
            <v>1754679</v>
          </cell>
          <cell r="U1813">
            <v>121947.3</v>
          </cell>
        </row>
        <row r="1814">
          <cell r="N1814" t="str">
            <v>611</v>
          </cell>
          <cell r="Q1814" t="str">
            <v>EC</v>
          </cell>
          <cell r="T1814">
            <v>1347</v>
          </cell>
          <cell r="U1814">
            <v>131.68</v>
          </cell>
        </row>
        <row r="1815">
          <cell r="N1815" t="str">
            <v>626</v>
          </cell>
          <cell r="Q1815" t="str">
            <v>EC</v>
          </cell>
          <cell r="T1815">
            <v>8155792</v>
          </cell>
          <cell r="U1815">
            <v>265095.27</v>
          </cell>
        </row>
        <row r="1816">
          <cell r="N1816" t="str">
            <v>624</v>
          </cell>
          <cell r="Q1816" t="str">
            <v>EC</v>
          </cell>
          <cell r="T1816">
            <v>7834300</v>
          </cell>
          <cell r="U1816">
            <v>456199.12</v>
          </cell>
        </row>
        <row r="1817">
          <cell r="N1817" t="str">
            <v>632</v>
          </cell>
          <cell r="Q1817" t="str">
            <v>ECR</v>
          </cell>
          <cell r="T1817">
            <v>212354998</v>
          </cell>
          <cell r="U1817">
            <v>556582.43999999994</v>
          </cell>
        </row>
        <row r="1818">
          <cell r="N1818" t="str">
            <v>621</v>
          </cell>
          <cell r="Q1818" t="str">
            <v>ECR</v>
          </cell>
          <cell r="T1818">
            <v>636853</v>
          </cell>
          <cell r="U1818">
            <v>2783.04</v>
          </cell>
        </row>
        <row r="1819">
          <cell r="N1819" t="str">
            <v>686</v>
          </cell>
          <cell r="Q1819" t="str">
            <v>ECR</v>
          </cell>
          <cell r="T1819">
            <v>295</v>
          </cell>
          <cell r="U1819">
            <v>1.55</v>
          </cell>
        </row>
        <row r="1820">
          <cell r="N1820" t="str">
            <v>641</v>
          </cell>
          <cell r="Q1820" t="str">
            <v>EEX</v>
          </cell>
          <cell r="T1820">
            <v>603439</v>
          </cell>
          <cell r="U1820">
            <v>283.10000000000002</v>
          </cell>
        </row>
        <row r="1821">
          <cell r="N1821" t="str">
            <v>632</v>
          </cell>
          <cell r="Q1821" t="str">
            <v>EEX</v>
          </cell>
          <cell r="T1821">
            <v>212354998</v>
          </cell>
          <cell r="U1821">
            <v>100868.62</v>
          </cell>
        </row>
        <row r="1822">
          <cell r="N1822" t="str">
            <v>623</v>
          </cell>
          <cell r="Q1822" t="str">
            <v>EEX</v>
          </cell>
          <cell r="T1822">
            <v>2279268</v>
          </cell>
          <cell r="U1822">
            <v>1121.42</v>
          </cell>
        </row>
        <row r="1823">
          <cell r="N1823" t="str">
            <v>626</v>
          </cell>
          <cell r="Q1823" t="str">
            <v>EEX</v>
          </cell>
          <cell r="T1823">
            <v>3120155</v>
          </cell>
          <cell r="U1823">
            <v>-96.72</v>
          </cell>
        </row>
        <row r="1824">
          <cell r="N1824" t="str">
            <v>650</v>
          </cell>
          <cell r="Q1824" t="str">
            <v>EEX</v>
          </cell>
          <cell r="T1824">
            <v>18305</v>
          </cell>
          <cell r="U1824">
            <v>3.31</v>
          </cell>
        </row>
        <row r="1825">
          <cell r="N1825" t="str">
            <v>620</v>
          </cell>
          <cell r="Q1825" t="str">
            <v>EEX</v>
          </cell>
          <cell r="T1825">
            <v>3380</v>
          </cell>
          <cell r="U1825">
            <v>2.44</v>
          </cell>
        </row>
        <row r="1826">
          <cell r="N1826" t="str">
            <v>641</v>
          </cell>
          <cell r="Q1826" t="str">
            <v>EEX</v>
          </cell>
          <cell r="T1826">
            <v>3405</v>
          </cell>
          <cell r="U1826">
            <v>1.6</v>
          </cell>
        </row>
        <row r="1827">
          <cell r="N1827" t="str">
            <v>650</v>
          </cell>
          <cell r="Q1827" t="str">
            <v>E14</v>
          </cell>
          <cell r="T1827">
            <v>138923</v>
          </cell>
          <cell r="U1827">
            <v>4375.68</v>
          </cell>
        </row>
        <row r="1828">
          <cell r="N1828" t="str">
            <v>621</v>
          </cell>
          <cell r="Q1828" t="str">
            <v>FMU</v>
          </cell>
          <cell r="T1828">
            <v>5651345</v>
          </cell>
          <cell r="U1828">
            <v>11.4</v>
          </cell>
        </row>
        <row r="1829">
          <cell r="N1829" t="str">
            <v>660</v>
          </cell>
          <cell r="Q1829" t="str">
            <v>FMU</v>
          </cell>
          <cell r="T1829">
            <v>862411</v>
          </cell>
          <cell r="U1829">
            <v>2.39</v>
          </cell>
        </row>
        <row r="1830">
          <cell r="N1830" t="str">
            <v>626</v>
          </cell>
          <cell r="Q1830" t="str">
            <v>FMU</v>
          </cell>
          <cell r="T1830">
            <v>3234720</v>
          </cell>
          <cell r="U1830">
            <v>3.24</v>
          </cell>
        </row>
        <row r="1831">
          <cell r="N1831" t="str">
            <v>624</v>
          </cell>
          <cell r="Q1831" t="str">
            <v>TIU</v>
          </cell>
          <cell r="T1831">
            <v>11065336</v>
          </cell>
          <cell r="U1831">
            <v>11.16</v>
          </cell>
        </row>
        <row r="1832">
          <cell r="N1832" t="str">
            <v>621</v>
          </cell>
          <cell r="Q1832" t="str">
            <v>TTC</v>
          </cell>
          <cell r="T1832">
            <v>942741</v>
          </cell>
          <cell r="U1832">
            <v>47.13</v>
          </cell>
        </row>
        <row r="1833">
          <cell r="N1833" t="str">
            <v>621</v>
          </cell>
          <cell r="Q1833" t="str">
            <v>TTC</v>
          </cell>
          <cell r="T1833">
            <v>148224</v>
          </cell>
          <cell r="U1833">
            <v>12.99</v>
          </cell>
        </row>
        <row r="1834">
          <cell r="N1834" t="str">
            <v>685</v>
          </cell>
          <cell r="Q1834" t="str">
            <v>TTC</v>
          </cell>
          <cell r="T1834">
            <v>21372</v>
          </cell>
          <cell r="U1834">
            <v>0.93</v>
          </cell>
        </row>
        <row r="1835">
          <cell r="N1835" t="str">
            <v>611</v>
          </cell>
          <cell r="Q1835" t="str">
            <v>TTC</v>
          </cell>
          <cell r="T1835">
            <v>51122</v>
          </cell>
          <cell r="U1835">
            <v>2.42</v>
          </cell>
        </row>
        <row r="1836">
          <cell r="N1836" t="str">
            <v>650</v>
          </cell>
          <cell r="Q1836" t="str">
            <v>E41</v>
          </cell>
          <cell r="T1836">
            <v>1362</v>
          </cell>
          <cell r="U1836">
            <v>42.89</v>
          </cell>
        </row>
        <row r="1837">
          <cell r="N1837" t="str">
            <v>624</v>
          </cell>
          <cell r="Q1837" t="str">
            <v>FFE</v>
          </cell>
          <cell r="T1837">
            <v>8616199</v>
          </cell>
          <cell r="U1837">
            <v>965</v>
          </cell>
        </row>
        <row r="1838">
          <cell r="N1838" t="str">
            <v>624</v>
          </cell>
          <cell r="Q1838" t="str">
            <v>MSV</v>
          </cell>
          <cell r="T1838">
            <v>5348968</v>
          </cell>
          <cell r="U1838">
            <v>0</v>
          </cell>
        </row>
        <row r="1839">
          <cell r="N1839" t="str">
            <v>611</v>
          </cell>
          <cell r="Q1839" t="str">
            <v>MSV</v>
          </cell>
          <cell r="T1839">
            <v>12495</v>
          </cell>
          <cell r="U1839">
            <v>0</v>
          </cell>
        </row>
        <row r="1840">
          <cell r="N1840" t="str">
            <v>625</v>
          </cell>
          <cell r="Q1840" t="str">
            <v>MSV</v>
          </cell>
          <cell r="T1840">
            <v>7485588</v>
          </cell>
          <cell r="U1840">
            <v>0</v>
          </cell>
        </row>
        <row r="1841">
          <cell r="N1841" t="str">
            <v>626</v>
          </cell>
          <cell r="Q1841" t="str">
            <v>MSV</v>
          </cell>
          <cell r="T1841">
            <v>3120155</v>
          </cell>
          <cell r="U1841">
            <v>0</v>
          </cell>
        </row>
        <row r="1842">
          <cell r="N1842" t="str">
            <v>624</v>
          </cell>
          <cell r="Q1842" t="str">
            <v>TTE</v>
          </cell>
          <cell r="T1842">
            <v>8729930</v>
          </cell>
          <cell r="U1842">
            <v>0</v>
          </cell>
        </row>
        <row r="1843">
          <cell r="N1843" t="str">
            <v>685</v>
          </cell>
          <cell r="Q1843" t="str">
            <v>VRC</v>
          </cell>
          <cell r="T1843">
            <v>18785</v>
          </cell>
          <cell r="U1843">
            <v>-55.21</v>
          </cell>
        </row>
        <row r="1844">
          <cell r="N1844" t="str">
            <v>624</v>
          </cell>
          <cell r="Q1844" t="str">
            <v>ICV</v>
          </cell>
          <cell r="T1844">
            <v>25857792</v>
          </cell>
          <cell r="U1844">
            <v>0</v>
          </cell>
        </row>
        <row r="1845">
          <cell r="N1845" t="str">
            <v>660</v>
          </cell>
          <cell r="Q1845" t="str">
            <v>RTU</v>
          </cell>
          <cell r="T1845">
            <v>862411</v>
          </cell>
          <cell r="U1845">
            <v>-22.7</v>
          </cell>
        </row>
        <row r="1846">
          <cell r="N1846" t="str">
            <v>641</v>
          </cell>
          <cell r="Q1846" t="str">
            <v>PRV</v>
          </cell>
          <cell r="T1846">
            <v>1444319</v>
          </cell>
          <cell r="U1846">
            <v>116.63</v>
          </cell>
        </row>
        <row r="1847">
          <cell r="N1847" t="str">
            <v>624</v>
          </cell>
          <cell r="Q1847" t="str">
            <v>MC</v>
          </cell>
          <cell r="T1847">
            <v>-1342</v>
          </cell>
          <cell r="U1847">
            <v>-15661.14</v>
          </cell>
        </row>
        <row r="1848">
          <cell r="N1848" t="str">
            <v>624</v>
          </cell>
          <cell r="Q1848" t="str">
            <v>PRV</v>
          </cell>
          <cell r="T1848">
            <v>357024</v>
          </cell>
          <cell r="U1848">
            <v>3.93</v>
          </cell>
        </row>
        <row r="1849">
          <cell r="N1849" t="str">
            <v>626</v>
          </cell>
          <cell r="Q1849" t="str">
            <v>PRV</v>
          </cell>
          <cell r="T1849">
            <v>17984736</v>
          </cell>
          <cell r="U1849">
            <v>683.39</v>
          </cell>
        </row>
        <row r="1850">
          <cell r="N1850" t="str">
            <v>623</v>
          </cell>
          <cell r="Q1850" t="str">
            <v>ICV</v>
          </cell>
          <cell r="T1850">
            <v>16914030</v>
          </cell>
          <cell r="U1850">
            <v>0</v>
          </cell>
        </row>
        <row r="1851">
          <cell r="N1851" t="str">
            <v>660</v>
          </cell>
          <cell r="Q1851" t="str">
            <v>RTU</v>
          </cell>
          <cell r="T1851">
            <v>21868</v>
          </cell>
          <cell r="U1851">
            <v>0.17</v>
          </cell>
        </row>
        <row r="1852">
          <cell r="N1852" t="str">
            <v>624</v>
          </cell>
          <cell r="Q1852" t="str">
            <v>EUR</v>
          </cell>
          <cell r="T1852">
            <v>410400</v>
          </cell>
          <cell r="U1852">
            <v>48.83</v>
          </cell>
        </row>
        <row r="1853">
          <cell r="N1853" t="str">
            <v>624</v>
          </cell>
          <cell r="Q1853" t="str">
            <v>PRV</v>
          </cell>
          <cell r="T1853">
            <v>186240</v>
          </cell>
          <cell r="U1853">
            <v>2.0499999999999998</v>
          </cell>
        </row>
        <row r="1854">
          <cell r="N1854" t="str">
            <v>624</v>
          </cell>
          <cell r="Q1854" t="str">
            <v>EP3</v>
          </cell>
          <cell r="T1854">
            <v>23102080</v>
          </cell>
          <cell r="U1854">
            <v>0</v>
          </cell>
        </row>
        <row r="1855">
          <cell r="N1855" t="str">
            <v>624</v>
          </cell>
          <cell r="Q1855" t="str">
            <v>DSU</v>
          </cell>
          <cell r="T1855">
            <v>5185523</v>
          </cell>
          <cell r="U1855">
            <v>171.13</v>
          </cell>
        </row>
        <row r="1856">
          <cell r="N1856" t="str">
            <v>624</v>
          </cell>
          <cell r="Q1856" t="str">
            <v>EP3</v>
          </cell>
          <cell r="T1856">
            <v>23574492</v>
          </cell>
          <cell r="U1856">
            <v>0</v>
          </cell>
        </row>
        <row r="1857">
          <cell r="N1857" t="str">
            <v>686</v>
          </cell>
          <cell r="Q1857" t="str">
            <v>EFV</v>
          </cell>
          <cell r="T1857">
            <v>295</v>
          </cell>
          <cell r="U1857">
            <v>0.9</v>
          </cell>
        </row>
        <row r="1858">
          <cell r="N1858" t="str">
            <v>621</v>
          </cell>
          <cell r="Q1858" t="str">
            <v>RIN</v>
          </cell>
          <cell r="T1858">
            <v>64200</v>
          </cell>
          <cell r="U1858">
            <v>150.61000000000001</v>
          </cell>
        </row>
        <row r="1859">
          <cell r="N1859" t="str">
            <v>624</v>
          </cell>
          <cell r="Q1859" t="str">
            <v>RIN</v>
          </cell>
          <cell r="T1859">
            <v>8563576</v>
          </cell>
          <cell r="U1859">
            <v>16666.62</v>
          </cell>
        </row>
        <row r="1860">
          <cell r="N1860" t="str">
            <v>611</v>
          </cell>
          <cell r="Q1860" t="str">
            <v>DSU</v>
          </cell>
          <cell r="T1860">
            <v>51122</v>
          </cell>
          <cell r="U1860">
            <v>4.3099999999999996</v>
          </cell>
        </row>
        <row r="1861">
          <cell r="N1861" t="str">
            <v>613</v>
          </cell>
          <cell r="Q1861" t="str">
            <v>EP3</v>
          </cell>
          <cell r="T1861">
            <v>1254503</v>
          </cell>
          <cell r="U1861">
            <v>0</v>
          </cell>
        </row>
        <row r="1862">
          <cell r="N1862" t="str">
            <v>624</v>
          </cell>
          <cell r="Q1862" t="str">
            <v>EP3</v>
          </cell>
          <cell r="T1862">
            <v>8616199</v>
          </cell>
          <cell r="U1862">
            <v>0</v>
          </cell>
        </row>
        <row r="1863">
          <cell r="N1863" t="str">
            <v>626</v>
          </cell>
          <cell r="Q1863" t="str">
            <v>RIN</v>
          </cell>
          <cell r="T1863">
            <v>973269</v>
          </cell>
          <cell r="U1863">
            <v>1713.93</v>
          </cell>
        </row>
        <row r="1864">
          <cell r="N1864" t="str">
            <v>650</v>
          </cell>
          <cell r="Q1864" t="str">
            <v>EIN</v>
          </cell>
          <cell r="T1864">
            <v>949</v>
          </cell>
          <cell r="U1864">
            <v>0.53</v>
          </cell>
        </row>
        <row r="1865">
          <cell r="N1865" t="str">
            <v>611</v>
          </cell>
          <cell r="Q1865" t="str">
            <v>DSU</v>
          </cell>
          <cell r="T1865">
            <v>124334</v>
          </cell>
          <cell r="U1865">
            <v>9.75</v>
          </cell>
        </row>
        <row r="1866">
          <cell r="N1866" t="str">
            <v>644</v>
          </cell>
          <cell r="Q1866" t="str">
            <v>RIN</v>
          </cell>
          <cell r="T1866">
            <v>2195750</v>
          </cell>
          <cell r="U1866">
            <v>3480.26</v>
          </cell>
        </row>
        <row r="1867">
          <cell r="N1867" t="str">
            <v>676</v>
          </cell>
          <cell r="Q1867" t="str">
            <v>TDC</v>
          </cell>
          <cell r="T1867">
            <v>6261000</v>
          </cell>
          <cell r="U1867">
            <v>0</v>
          </cell>
        </row>
        <row r="1868">
          <cell r="N1868" t="str">
            <v>676</v>
          </cell>
          <cell r="Q1868" t="str">
            <v>EP3</v>
          </cell>
          <cell r="T1868">
            <v>0</v>
          </cell>
          <cell r="U1868">
            <v>0</v>
          </cell>
        </row>
        <row r="1869">
          <cell r="N1869" t="str">
            <v>676</v>
          </cell>
          <cell r="Q1869" t="str">
            <v>TDC</v>
          </cell>
          <cell r="T1869">
            <v>0</v>
          </cell>
          <cell r="U1869">
            <v>0</v>
          </cell>
        </row>
        <row r="1870">
          <cell r="N1870" t="str">
            <v>621</v>
          </cell>
          <cell r="Q1870" t="str">
            <v>RIN</v>
          </cell>
          <cell r="T1870">
            <v>148224</v>
          </cell>
          <cell r="U1870">
            <v>347.74</v>
          </cell>
        </row>
        <row r="1871">
          <cell r="N1871" t="str">
            <v>660</v>
          </cell>
          <cell r="Q1871" t="str">
            <v>FFC</v>
          </cell>
          <cell r="T1871">
            <v>11736</v>
          </cell>
          <cell r="U1871">
            <v>0.01</v>
          </cell>
        </row>
        <row r="1872">
          <cell r="N1872" t="str">
            <v>623</v>
          </cell>
          <cell r="Q1872" t="str">
            <v>BFC</v>
          </cell>
          <cell r="T1872">
            <v>83608059</v>
          </cell>
          <cell r="U1872">
            <v>2414433.35</v>
          </cell>
        </row>
        <row r="1873">
          <cell r="N1873" t="str">
            <v>624</v>
          </cell>
          <cell r="Q1873" t="str">
            <v>EIV</v>
          </cell>
          <cell r="T1873">
            <v>8563576</v>
          </cell>
          <cell r="U1873">
            <v>0</v>
          </cell>
        </row>
        <row r="1874">
          <cell r="N1874" t="str">
            <v>623</v>
          </cell>
          <cell r="Q1874" t="str">
            <v>PPT</v>
          </cell>
          <cell r="T1874">
            <v>16914030</v>
          </cell>
          <cell r="U1874">
            <v>0</v>
          </cell>
        </row>
        <row r="1875">
          <cell r="N1875" t="str">
            <v>621</v>
          </cell>
          <cell r="Q1875" t="str">
            <v>TDE</v>
          </cell>
          <cell r="T1875">
            <v>64200</v>
          </cell>
          <cell r="U1875">
            <v>0</v>
          </cell>
        </row>
        <row r="1876">
          <cell r="N1876" t="str">
            <v>641</v>
          </cell>
          <cell r="Q1876" t="str">
            <v>EIV</v>
          </cell>
          <cell r="T1876">
            <v>77639</v>
          </cell>
          <cell r="U1876">
            <v>0</v>
          </cell>
        </row>
        <row r="1877">
          <cell r="N1877" t="str">
            <v>650</v>
          </cell>
          <cell r="Q1877" t="str">
            <v>TDE</v>
          </cell>
          <cell r="T1877">
            <v>2627483</v>
          </cell>
          <cell r="U1877">
            <v>0</v>
          </cell>
        </row>
        <row r="1878">
          <cell r="N1878" t="str">
            <v>624</v>
          </cell>
          <cell r="Q1878" t="str">
            <v>TDE</v>
          </cell>
          <cell r="T1878">
            <v>919560</v>
          </cell>
          <cell r="U1878">
            <v>0</v>
          </cell>
        </row>
        <row r="1879">
          <cell r="N1879" t="str">
            <v>623</v>
          </cell>
          <cell r="Q1879" t="str">
            <v>LMR</v>
          </cell>
          <cell r="T1879">
            <v>4846584</v>
          </cell>
          <cell r="U1879">
            <v>6322.08</v>
          </cell>
        </row>
        <row r="1880">
          <cell r="N1880" t="str">
            <v>623</v>
          </cell>
          <cell r="Q1880" t="str">
            <v>FFC</v>
          </cell>
          <cell r="T1880">
            <v>144480</v>
          </cell>
          <cell r="U1880">
            <v>2.31</v>
          </cell>
        </row>
        <row r="1881">
          <cell r="N1881" t="str">
            <v>641</v>
          </cell>
          <cell r="Q1881" t="str">
            <v>BFC</v>
          </cell>
          <cell r="T1881">
            <v>50144</v>
          </cell>
          <cell r="U1881">
            <v>1447.85</v>
          </cell>
        </row>
        <row r="1882">
          <cell r="N1882" t="str">
            <v>621</v>
          </cell>
          <cell r="Q1882" t="str">
            <v>LMR</v>
          </cell>
          <cell r="T1882">
            <v>5100</v>
          </cell>
          <cell r="U1882">
            <v>12.41</v>
          </cell>
        </row>
        <row r="1883">
          <cell r="N1883" t="str">
            <v>611</v>
          </cell>
          <cell r="Q1883" t="str">
            <v>BFC</v>
          </cell>
          <cell r="T1883">
            <v>2743</v>
          </cell>
          <cell r="U1883">
            <v>79.25</v>
          </cell>
        </row>
        <row r="1884">
          <cell r="N1884" t="str">
            <v>624</v>
          </cell>
          <cell r="Q1884" t="str">
            <v>TDE</v>
          </cell>
          <cell r="T1884">
            <v>151200</v>
          </cell>
          <cell r="U1884">
            <v>0</v>
          </cell>
        </row>
        <row r="1885">
          <cell r="N1885" t="str">
            <v>650</v>
          </cell>
          <cell r="Q1885" t="str">
            <v>BFC</v>
          </cell>
          <cell r="T1885">
            <v>2627483</v>
          </cell>
          <cell r="U1885">
            <v>75915.92</v>
          </cell>
        </row>
        <row r="1886">
          <cell r="N1886" t="str">
            <v>626</v>
          </cell>
          <cell r="Q1886" t="str">
            <v>BFC</v>
          </cell>
          <cell r="T1886">
            <v>3329964</v>
          </cell>
          <cell r="U1886">
            <v>95899.63</v>
          </cell>
        </row>
        <row r="1887">
          <cell r="N1887" t="str">
            <v>650</v>
          </cell>
          <cell r="Q1887" t="str">
            <v>EFL</v>
          </cell>
          <cell r="T1887">
            <v>63</v>
          </cell>
          <cell r="U1887">
            <v>2.0699999999999998</v>
          </cell>
        </row>
        <row r="1888">
          <cell r="N1888" t="str">
            <v>650</v>
          </cell>
          <cell r="Q1888" t="str">
            <v>EIV</v>
          </cell>
          <cell r="T1888">
            <v>66539</v>
          </cell>
          <cell r="U1888">
            <v>0</v>
          </cell>
        </row>
        <row r="1889">
          <cell r="N1889" t="str">
            <v>641</v>
          </cell>
          <cell r="Q1889" t="str">
            <v>TSE</v>
          </cell>
          <cell r="T1889">
            <v>77639</v>
          </cell>
          <cell r="U1889">
            <v>0</v>
          </cell>
        </row>
        <row r="1890">
          <cell r="N1890" t="str">
            <v>685</v>
          </cell>
          <cell r="Q1890" t="str">
            <v>TSE</v>
          </cell>
          <cell r="T1890">
            <v>21372</v>
          </cell>
          <cell r="U1890">
            <v>0</v>
          </cell>
        </row>
        <row r="1891">
          <cell r="N1891" t="str">
            <v>611</v>
          </cell>
          <cell r="Q1891" t="str">
            <v>TSE</v>
          </cell>
          <cell r="T1891">
            <v>132346</v>
          </cell>
          <cell r="U1891">
            <v>0</v>
          </cell>
        </row>
        <row r="1892">
          <cell r="N1892" t="str">
            <v>621</v>
          </cell>
          <cell r="Q1892" t="str">
            <v>OMS</v>
          </cell>
          <cell r="T1892">
            <v>6442270</v>
          </cell>
          <cell r="U1892">
            <v>1483.85</v>
          </cell>
        </row>
        <row r="1893">
          <cell r="N1893" t="str">
            <v>641</v>
          </cell>
          <cell r="Q1893" t="str">
            <v>FVC</v>
          </cell>
          <cell r="T1893">
            <v>603439</v>
          </cell>
          <cell r="U1893">
            <v>0</v>
          </cell>
        </row>
        <row r="1894">
          <cell r="N1894" t="str">
            <v>623</v>
          </cell>
          <cell r="Q1894" t="str">
            <v>DC</v>
          </cell>
          <cell r="T1894">
            <v>250</v>
          </cell>
          <cell r="U1894">
            <v>5994.56</v>
          </cell>
        </row>
        <row r="1895">
          <cell r="N1895" t="str">
            <v>620</v>
          </cell>
          <cell r="Q1895" t="str">
            <v>FVC</v>
          </cell>
          <cell r="T1895">
            <v>2187264</v>
          </cell>
          <cell r="U1895">
            <v>0</v>
          </cell>
        </row>
        <row r="1896">
          <cell r="N1896" t="str">
            <v>623</v>
          </cell>
          <cell r="Q1896" t="str">
            <v>DSM</v>
          </cell>
          <cell r="T1896">
            <v>16914030</v>
          </cell>
          <cell r="U1896">
            <v>111646.81</v>
          </cell>
        </row>
        <row r="1897">
          <cell r="N1897" t="str">
            <v>626</v>
          </cell>
          <cell r="Q1897" t="str">
            <v>DSM</v>
          </cell>
          <cell r="T1897">
            <v>5516736</v>
          </cell>
          <cell r="U1897">
            <v>7789.64</v>
          </cell>
        </row>
        <row r="1898">
          <cell r="N1898" t="str">
            <v>621</v>
          </cell>
          <cell r="Q1898" t="str">
            <v>RAU</v>
          </cell>
          <cell r="T1898">
            <v>64200</v>
          </cell>
          <cell r="U1898">
            <v>2.19</v>
          </cell>
        </row>
        <row r="1899">
          <cell r="N1899" t="str">
            <v>623</v>
          </cell>
          <cell r="Q1899" t="str">
            <v>FVC</v>
          </cell>
          <cell r="T1899">
            <v>144480</v>
          </cell>
          <cell r="U1899">
            <v>0</v>
          </cell>
        </row>
        <row r="1900">
          <cell r="N1900" t="str">
            <v>623</v>
          </cell>
          <cell r="Q1900" t="str">
            <v>TSE</v>
          </cell>
          <cell r="T1900">
            <v>35200</v>
          </cell>
          <cell r="U1900">
            <v>0</v>
          </cell>
        </row>
        <row r="1901">
          <cell r="N1901" t="str">
            <v>624</v>
          </cell>
          <cell r="Q1901" t="str">
            <v>CAP</v>
          </cell>
          <cell r="T1901">
            <v>304704</v>
          </cell>
          <cell r="U1901">
            <v>3.66</v>
          </cell>
        </row>
        <row r="1902">
          <cell r="N1902" t="str">
            <v>626</v>
          </cell>
          <cell r="Q1902" t="str">
            <v>DC</v>
          </cell>
          <cell r="T1902">
            <v>6000</v>
          </cell>
          <cell r="U1902">
            <v>145020</v>
          </cell>
        </row>
        <row r="1903">
          <cell r="N1903" t="str">
            <v>624</v>
          </cell>
          <cell r="Q1903" t="str">
            <v>CAP</v>
          </cell>
          <cell r="T1903">
            <v>919560</v>
          </cell>
          <cell r="U1903">
            <v>11.05</v>
          </cell>
        </row>
        <row r="1904">
          <cell r="N1904" t="str">
            <v>626</v>
          </cell>
          <cell r="Q1904" t="str">
            <v>TSE</v>
          </cell>
          <cell r="T1904">
            <v>6999936</v>
          </cell>
          <cell r="U1904">
            <v>0</v>
          </cell>
        </row>
        <row r="1905">
          <cell r="N1905" t="str">
            <v>626</v>
          </cell>
          <cell r="Q1905" t="str">
            <v>CAP</v>
          </cell>
          <cell r="T1905">
            <v>3120155</v>
          </cell>
          <cell r="U1905">
            <v>34.33</v>
          </cell>
        </row>
        <row r="1906">
          <cell r="N1906" t="str">
            <v>686</v>
          </cell>
          <cell r="Q1906" t="str">
            <v>CAP</v>
          </cell>
          <cell r="T1906">
            <v>295</v>
          </cell>
          <cell r="U1906">
            <v>0</v>
          </cell>
        </row>
        <row r="1907">
          <cell r="N1907" t="str">
            <v>622</v>
          </cell>
          <cell r="Q1907" t="str">
            <v>CAP</v>
          </cell>
          <cell r="T1907">
            <v>2565085</v>
          </cell>
          <cell r="U1907">
            <v>19.98</v>
          </cell>
        </row>
        <row r="1908">
          <cell r="N1908" t="str">
            <v>624</v>
          </cell>
          <cell r="Q1908" t="str">
            <v>DC</v>
          </cell>
          <cell r="T1908">
            <v>1150</v>
          </cell>
          <cell r="U1908">
            <v>21924</v>
          </cell>
        </row>
        <row r="1909">
          <cell r="N1909" t="str">
            <v>621</v>
          </cell>
          <cell r="Q1909" t="str">
            <v>CC</v>
          </cell>
          <cell r="T1909">
            <v>0</v>
          </cell>
          <cell r="U1909">
            <v>240</v>
          </cell>
        </row>
        <row r="1910">
          <cell r="N1910" t="str">
            <v>611</v>
          </cell>
          <cell r="Q1910" t="str">
            <v>FVC</v>
          </cell>
          <cell r="T1910">
            <v>318939</v>
          </cell>
          <cell r="U1910">
            <v>0</v>
          </cell>
        </row>
        <row r="1911">
          <cell r="N1911" t="str">
            <v>623</v>
          </cell>
          <cell r="Q1911" t="str">
            <v>EP2</v>
          </cell>
          <cell r="T1911">
            <v>83608059</v>
          </cell>
          <cell r="U1911">
            <v>14296.05</v>
          </cell>
        </row>
        <row r="1912">
          <cell r="N1912" t="str">
            <v>641</v>
          </cell>
          <cell r="Q1912" t="str">
            <v>CAP</v>
          </cell>
          <cell r="T1912">
            <v>1130</v>
          </cell>
          <cell r="U1912">
            <v>0.01</v>
          </cell>
        </row>
        <row r="1913">
          <cell r="N1913" t="str">
            <v>611</v>
          </cell>
          <cell r="Q1913" t="str">
            <v>EP2</v>
          </cell>
          <cell r="T1913">
            <v>27206711</v>
          </cell>
          <cell r="U1913">
            <v>4542.75</v>
          </cell>
        </row>
        <row r="1914">
          <cell r="N1914" t="str">
            <v>626</v>
          </cell>
          <cell r="Q1914" t="str">
            <v>EP2</v>
          </cell>
          <cell r="T1914">
            <v>8155792</v>
          </cell>
          <cell r="U1914">
            <v>581.70000000000005</v>
          </cell>
        </row>
        <row r="1915">
          <cell r="N1915" t="str">
            <v>626</v>
          </cell>
          <cell r="Q1915" t="str">
            <v>TSE</v>
          </cell>
          <cell r="T1915">
            <v>14579136</v>
          </cell>
          <cell r="U1915">
            <v>0</v>
          </cell>
        </row>
        <row r="1916">
          <cell r="N1916" t="str">
            <v>626</v>
          </cell>
          <cell r="Q1916" t="str">
            <v>LMV</v>
          </cell>
          <cell r="T1916">
            <v>8357580</v>
          </cell>
          <cell r="U1916">
            <v>-309.24</v>
          </cell>
        </row>
        <row r="1917">
          <cell r="N1917" t="str">
            <v>611</v>
          </cell>
          <cell r="Q1917" t="str">
            <v>EP4</v>
          </cell>
          <cell r="T1917">
            <v>27206711</v>
          </cell>
          <cell r="U1917">
            <v>0</v>
          </cell>
        </row>
        <row r="1918">
          <cell r="N1918" t="str">
            <v>624</v>
          </cell>
          <cell r="Q1918" t="str">
            <v>EP4</v>
          </cell>
          <cell r="T1918">
            <v>23574492</v>
          </cell>
          <cell r="U1918">
            <v>0</v>
          </cell>
        </row>
        <row r="1919">
          <cell r="N1919" t="str">
            <v>611</v>
          </cell>
          <cell r="Q1919" t="str">
            <v>LMV</v>
          </cell>
          <cell r="T1919">
            <v>51122</v>
          </cell>
          <cell r="U1919">
            <v>-5.4</v>
          </cell>
        </row>
        <row r="1920">
          <cell r="N1920" t="str">
            <v>626</v>
          </cell>
          <cell r="Q1920" t="str">
            <v>MSO</v>
          </cell>
          <cell r="T1920">
            <v>14579136</v>
          </cell>
          <cell r="U1920">
            <v>7858.16</v>
          </cell>
        </row>
        <row r="1921">
          <cell r="N1921" t="str">
            <v>624</v>
          </cell>
          <cell r="Q1921" t="str">
            <v>DS2</v>
          </cell>
          <cell r="T1921">
            <v>12266720</v>
          </cell>
          <cell r="U1921">
            <v>0</v>
          </cell>
        </row>
        <row r="1922">
          <cell r="N1922" t="str">
            <v>621</v>
          </cell>
          <cell r="Q1922" t="str">
            <v>TSC</v>
          </cell>
          <cell r="T1922">
            <v>64200</v>
          </cell>
          <cell r="U1922">
            <v>0</v>
          </cell>
        </row>
        <row r="1923">
          <cell r="N1923" t="str">
            <v>624</v>
          </cell>
          <cell r="Q1923" t="str">
            <v>EP4</v>
          </cell>
          <cell r="T1923">
            <v>414384</v>
          </cell>
          <cell r="U1923">
            <v>0</v>
          </cell>
        </row>
        <row r="1924">
          <cell r="N1924" t="str">
            <v>623</v>
          </cell>
          <cell r="Q1924" t="str">
            <v>TSC</v>
          </cell>
          <cell r="T1924">
            <v>35200</v>
          </cell>
          <cell r="U1924">
            <v>0</v>
          </cell>
        </row>
        <row r="1925">
          <cell r="N1925" t="str">
            <v>621</v>
          </cell>
          <cell r="Q1925" t="str">
            <v>TSC</v>
          </cell>
          <cell r="T1925">
            <v>5100</v>
          </cell>
          <cell r="U1925">
            <v>0</v>
          </cell>
        </row>
        <row r="1926">
          <cell r="N1926" t="str">
            <v>620</v>
          </cell>
          <cell r="Q1926" t="str">
            <v>MSO</v>
          </cell>
          <cell r="T1926">
            <v>3380</v>
          </cell>
          <cell r="U1926">
            <v>1.34</v>
          </cell>
        </row>
        <row r="1927">
          <cell r="N1927" t="str">
            <v>611</v>
          </cell>
          <cell r="Q1927" t="str">
            <v>RIV</v>
          </cell>
          <cell r="T1927">
            <v>318939</v>
          </cell>
          <cell r="U1927">
            <v>0</v>
          </cell>
        </row>
        <row r="1928">
          <cell r="N1928" t="str">
            <v>641</v>
          </cell>
          <cell r="Q1928" t="str">
            <v>TSC</v>
          </cell>
          <cell r="T1928">
            <v>77639</v>
          </cell>
          <cell r="U1928">
            <v>0</v>
          </cell>
        </row>
        <row r="1929">
          <cell r="N1929" t="str">
            <v>611</v>
          </cell>
          <cell r="Q1929" t="str">
            <v>RIV</v>
          </cell>
          <cell r="T1929">
            <v>287356489</v>
          </cell>
          <cell r="U1929">
            <v>0</v>
          </cell>
        </row>
        <row r="1930">
          <cell r="N1930" t="str">
            <v>626</v>
          </cell>
          <cell r="Q1930" t="str">
            <v>LMV</v>
          </cell>
          <cell r="T1930">
            <v>5516736</v>
          </cell>
          <cell r="U1930">
            <v>-204.13</v>
          </cell>
        </row>
        <row r="1931">
          <cell r="N1931" t="str">
            <v>624</v>
          </cell>
          <cell r="Q1931" t="str">
            <v>PRC</v>
          </cell>
          <cell r="T1931">
            <v>2907284</v>
          </cell>
          <cell r="U1931">
            <v>3904.48</v>
          </cell>
        </row>
        <row r="1932">
          <cell r="N1932" t="str">
            <v>622</v>
          </cell>
          <cell r="Q1932" t="str">
            <v>DO3</v>
          </cell>
          <cell r="T1932">
            <v>6425</v>
          </cell>
          <cell r="U1932">
            <v>0</v>
          </cell>
        </row>
        <row r="1933">
          <cell r="N1933" t="str">
            <v>623</v>
          </cell>
          <cell r="Q1933" t="str">
            <v>DO3</v>
          </cell>
          <cell r="T1933">
            <v>304616</v>
          </cell>
          <cell r="U1933">
            <v>374.67</v>
          </cell>
        </row>
        <row r="1934">
          <cell r="N1934" t="str">
            <v>623</v>
          </cell>
          <cell r="Q1934" t="str">
            <v>CAV</v>
          </cell>
          <cell r="T1934">
            <v>144480</v>
          </cell>
          <cell r="U1934">
            <v>6.93</v>
          </cell>
        </row>
        <row r="1935">
          <cell r="N1935" t="str">
            <v>626</v>
          </cell>
          <cell r="Q1935" t="str">
            <v>CAV</v>
          </cell>
          <cell r="T1935">
            <v>8155792</v>
          </cell>
          <cell r="U1935">
            <v>-1261.3900000000001</v>
          </cell>
        </row>
        <row r="1936">
          <cell r="N1936" t="str">
            <v>622</v>
          </cell>
          <cell r="Q1936" t="str">
            <v>DO7</v>
          </cell>
          <cell r="T1936">
            <v>6425</v>
          </cell>
          <cell r="U1936">
            <v>0</v>
          </cell>
        </row>
        <row r="1937">
          <cell r="N1937" t="str">
            <v>621</v>
          </cell>
          <cell r="Q1937" t="str">
            <v>DO7</v>
          </cell>
          <cell r="T1937">
            <v>320</v>
          </cell>
          <cell r="U1937">
            <v>0</v>
          </cell>
        </row>
        <row r="1938">
          <cell r="N1938" t="str">
            <v>624</v>
          </cell>
          <cell r="Q1938" t="str">
            <v>DS3</v>
          </cell>
          <cell r="T1938">
            <v>527292</v>
          </cell>
          <cell r="U1938">
            <v>-105.99</v>
          </cell>
        </row>
        <row r="1939">
          <cell r="N1939" t="str">
            <v>624</v>
          </cell>
          <cell r="Q1939" t="str">
            <v>DS5</v>
          </cell>
          <cell r="T1939">
            <v>472800</v>
          </cell>
          <cell r="U1939">
            <v>0</v>
          </cell>
        </row>
        <row r="1940">
          <cell r="N1940" t="str">
            <v>611</v>
          </cell>
          <cell r="Q1940" t="str">
            <v>EBF</v>
          </cell>
          <cell r="T1940">
            <v>980</v>
          </cell>
          <cell r="U1940">
            <v>-28.15</v>
          </cell>
        </row>
        <row r="1941">
          <cell r="N1941" t="str">
            <v>641</v>
          </cell>
          <cell r="Q1941" t="str">
            <v>EBF</v>
          </cell>
          <cell r="T1941">
            <v>1130</v>
          </cell>
          <cell r="U1941">
            <v>-32.46</v>
          </cell>
        </row>
        <row r="1942">
          <cell r="N1942" t="str">
            <v>641</v>
          </cell>
          <cell r="Q1942" t="str">
            <v>EBF</v>
          </cell>
          <cell r="T1942">
            <v>3405</v>
          </cell>
          <cell r="U1942">
            <v>-97.83</v>
          </cell>
        </row>
        <row r="1943">
          <cell r="N1943" t="str">
            <v>611</v>
          </cell>
          <cell r="Q1943" t="str">
            <v>EBF</v>
          </cell>
          <cell r="T1943">
            <v>27206711</v>
          </cell>
          <cell r="U1943">
            <v>-781620.8</v>
          </cell>
        </row>
        <row r="1944">
          <cell r="N1944" t="str">
            <v>626</v>
          </cell>
          <cell r="Q1944" t="str">
            <v>EBF</v>
          </cell>
          <cell r="T1944">
            <v>3234720</v>
          </cell>
          <cell r="U1944">
            <v>-92930.27</v>
          </cell>
        </row>
        <row r="1945">
          <cell r="N1945" t="str">
            <v>626</v>
          </cell>
          <cell r="Q1945" t="str">
            <v>EC</v>
          </cell>
          <cell r="T1945">
            <v>14579136</v>
          </cell>
          <cell r="U1945">
            <v>475221.52</v>
          </cell>
        </row>
        <row r="1946">
          <cell r="N1946" t="str">
            <v>623</v>
          </cell>
          <cell r="Q1946" t="str">
            <v>EC</v>
          </cell>
          <cell r="T1946">
            <v>81480</v>
          </cell>
          <cell r="U1946">
            <v>5515.87</v>
          </cell>
        </row>
        <row r="1947">
          <cell r="N1947" t="str">
            <v>624</v>
          </cell>
          <cell r="Q1947" t="str">
            <v>EC</v>
          </cell>
          <cell r="T1947">
            <v>2888925</v>
          </cell>
          <cell r="U1947">
            <v>157824.87</v>
          </cell>
        </row>
        <row r="1948">
          <cell r="N1948" t="str">
            <v>624</v>
          </cell>
          <cell r="Q1948" t="str">
            <v>ECR</v>
          </cell>
          <cell r="T1948">
            <v>26330592</v>
          </cell>
          <cell r="U1948">
            <v>93394.66</v>
          </cell>
        </row>
        <row r="1949">
          <cell r="N1949" t="str">
            <v>624</v>
          </cell>
          <cell r="Q1949" t="str">
            <v>ECR</v>
          </cell>
          <cell r="T1949">
            <v>2907284</v>
          </cell>
          <cell r="U1949">
            <v>10312.129999999999</v>
          </cell>
        </row>
        <row r="1950">
          <cell r="N1950" t="str">
            <v>624</v>
          </cell>
          <cell r="Q1950" t="str">
            <v>ECR</v>
          </cell>
          <cell r="T1950">
            <v>518950</v>
          </cell>
          <cell r="U1950">
            <v>1840.71</v>
          </cell>
        </row>
        <row r="1951">
          <cell r="N1951" t="str">
            <v>626</v>
          </cell>
          <cell r="Q1951" t="str">
            <v>EEX</v>
          </cell>
          <cell r="T1951">
            <v>3234720</v>
          </cell>
          <cell r="U1951">
            <v>-100.28</v>
          </cell>
        </row>
        <row r="1952">
          <cell r="N1952" t="str">
            <v>632</v>
          </cell>
          <cell r="Q1952" t="str">
            <v>EP1</v>
          </cell>
          <cell r="T1952">
            <v>212354998</v>
          </cell>
          <cell r="U1952">
            <v>0</v>
          </cell>
        </row>
        <row r="1953">
          <cell r="N1953" t="str">
            <v>624</v>
          </cell>
          <cell r="Q1953" t="str">
            <v>EP1</v>
          </cell>
          <cell r="T1953">
            <v>410400</v>
          </cell>
          <cell r="U1953">
            <v>0</v>
          </cell>
        </row>
        <row r="1954">
          <cell r="N1954" t="str">
            <v>624</v>
          </cell>
          <cell r="Q1954" t="str">
            <v>FMU</v>
          </cell>
          <cell r="T1954">
            <v>14877860</v>
          </cell>
          <cell r="U1954">
            <v>14.9</v>
          </cell>
        </row>
        <row r="1955">
          <cell r="N1955" t="str">
            <v>650</v>
          </cell>
          <cell r="Q1955" t="str">
            <v>FMU</v>
          </cell>
          <cell r="T1955">
            <v>66539</v>
          </cell>
          <cell r="U1955">
            <v>0.14000000000000001</v>
          </cell>
        </row>
        <row r="1956">
          <cell r="N1956" t="str">
            <v>660</v>
          </cell>
          <cell r="Q1956" t="str">
            <v>L10</v>
          </cell>
          <cell r="T1956">
            <v>28</v>
          </cell>
          <cell r="U1956">
            <v>49.56</v>
          </cell>
        </row>
        <row r="1957">
          <cell r="N1957" t="str">
            <v>821</v>
          </cell>
          <cell r="Q1957" t="str">
            <v>PPR</v>
          </cell>
          <cell r="T1957">
            <v>-61879.9</v>
          </cell>
          <cell r="U1957">
            <v>0</v>
          </cell>
        </row>
        <row r="1958">
          <cell r="N1958" t="str">
            <v>650</v>
          </cell>
          <cell r="Q1958" t="str">
            <v>TIU</v>
          </cell>
          <cell r="T1958">
            <v>1896</v>
          </cell>
          <cell r="U1958">
            <v>0.01</v>
          </cell>
        </row>
        <row r="1959">
          <cell r="N1959" t="str">
            <v>624</v>
          </cell>
          <cell r="Q1959" t="str">
            <v>TIU</v>
          </cell>
          <cell r="T1959">
            <v>5348968</v>
          </cell>
          <cell r="U1959">
            <v>5.35</v>
          </cell>
        </row>
        <row r="1960">
          <cell r="N1960" t="str">
            <v>623</v>
          </cell>
          <cell r="Q1960" t="str">
            <v>TIU</v>
          </cell>
          <cell r="T1960">
            <v>44232</v>
          </cell>
          <cell r="U1960">
            <v>0.04</v>
          </cell>
        </row>
        <row r="1961">
          <cell r="N1961" t="str">
            <v>660</v>
          </cell>
          <cell r="Q1961" t="str">
            <v>TTC</v>
          </cell>
          <cell r="T1961">
            <v>2009</v>
          </cell>
          <cell r="U1961">
            <v>0.06</v>
          </cell>
        </row>
        <row r="1962">
          <cell r="N1962" t="str">
            <v>624</v>
          </cell>
          <cell r="Q1962" t="str">
            <v>TTC</v>
          </cell>
          <cell r="T1962">
            <v>518950</v>
          </cell>
          <cell r="U1962">
            <v>19.2</v>
          </cell>
        </row>
        <row r="1963">
          <cell r="N1963" t="str">
            <v>650</v>
          </cell>
          <cell r="Q1963" t="str">
            <v>TTC</v>
          </cell>
          <cell r="T1963">
            <v>3091</v>
          </cell>
          <cell r="U1963">
            <v>0.17</v>
          </cell>
        </row>
        <row r="1964">
          <cell r="N1964" t="str">
            <v>621</v>
          </cell>
          <cell r="Q1964" t="str">
            <v>TTC</v>
          </cell>
          <cell r="T1964">
            <v>112203</v>
          </cell>
          <cell r="U1964">
            <v>5.62</v>
          </cell>
        </row>
        <row r="1965">
          <cell r="N1965" t="str">
            <v>626</v>
          </cell>
          <cell r="Q1965" t="str">
            <v>DO1</v>
          </cell>
          <cell r="T1965">
            <v>2208492</v>
          </cell>
          <cell r="U1965">
            <v>136.93</v>
          </cell>
        </row>
        <row r="1966">
          <cell r="N1966" t="str">
            <v>621</v>
          </cell>
          <cell r="Q1966" t="str">
            <v>FFE</v>
          </cell>
          <cell r="T1966">
            <v>5651345</v>
          </cell>
          <cell r="U1966">
            <v>762.92</v>
          </cell>
        </row>
        <row r="1967">
          <cell r="N1967" t="str">
            <v>633</v>
          </cell>
          <cell r="Q1967" t="str">
            <v>FFE</v>
          </cell>
          <cell r="T1967">
            <v>253803667</v>
          </cell>
          <cell r="U1967">
            <v>19289.080000000002</v>
          </cell>
        </row>
        <row r="1968">
          <cell r="N1968" t="str">
            <v>660</v>
          </cell>
          <cell r="Q1968" t="str">
            <v>L07</v>
          </cell>
          <cell r="T1968">
            <v>17</v>
          </cell>
          <cell r="U1968">
            <v>59.16</v>
          </cell>
        </row>
        <row r="1969">
          <cell r="N1969" t="str">
            <v>623</v>
          </cell>
          <cell r="Q1969" t="str">
            <v>MSV</v>
          </cell>
          <cell r="T1969">
            <v>144480</v>
          </cell>
          <cell r="U1969">
            <v>0</v>
          </cell>
        </row>
        <row r="1970">
          <cell r="N1970" t="str">
            <v>622</v>
          </cell>
          <cell r="Q1970" t="str">
            <v>MSV</v>
          </cell>
          <cell r="T1970">
            <v>2565085</v>
          </cell>
          <cell r="U1970">
            <v>0</v>
          </cell>
        </row>
        <row r="1971">
          <cell r="N1971" t="str">
            <v>624</v>
          </cell>
          <cell r="Q1971" t="str">
            <v>TTE</v>
          </cell>
          <cell r="T1971">
            <v>590640</v>
          </cell>
          <cell r="U1971">
            <v>0</v>
          </cell>
        </row>
        <row r="1972">
          <cell r="N1972" t="str">
            <v>621</v>
          </cell>
          <cell r="Q1972" t="str">
            <v>EUR</v>
          </cell>
          <cell r="T1972">
            <v>76584160.599999994</v>
          </cell>
          <cell r="U1972">
            <v>9119.09</v>
          </cell>
        </row>
        <row r="1973">
          <cell r="N1973" t="str">
            <v>626</v>
          </cell>
          <cell r="Q1973" t="str">
            <v>EUR</v>
          </cell>
          <cell r="T1973">
            <v>3329964</v>
          </cell>
          <cell r="U1973">
            <v>396.26</v>
          </cell>
        </row>
        <row r="1974">
          <cell r="N1974" t="str">
            <v>624</v>
          </cell>
          <cell r="Q1974" t="str">
            <v>FVE</v>
          </cell>
          <cell r="T1974">
            <v>8068064</v>
          </cell>
          <cell r="U1974">
            <v>0</v>
          </cell>
        </row>
        <row r="1975">
          <cell r="N1975" t="str">
            <v>626</v>
          </cell>
          <cell r="Q1975" t="str">
            <v>RTU</v>
          </cell>
          <cell r="T1975">
            <v>14579136</v>
          </cell>
          <cell r="U1975">
            <v>189.51</v>
          </cell>
        </row>
        <row r="1976">
          <cell r="N1976" t="str">
            <v>686</v>
          </cell>
          <cell r="Q1976" t="str">
            <v>ICN</v>
          </cell>
          <cell r="T1976">
            <v>295</v>
          </cell>
          <cell r="U1976">
            <v>0</v>
          </cell>
        </row>
        <row r="1977">
          <cell r="N1977" t="str">
            <v>641</v>
          </cell>
          <cell r="Q1977" t="str">
            <v>EFV</v>
          </cell>
          <cell r="T1977">
            <v>3405</v>
          </cell>
          <cell r="U1977">
            <v>10.42</v>
          </cell>
        </row>
        <row r="1978">
          <cell r="N1978" t="str">
            <v>624</v>
          </cell>
          <cell r="Q1978" t="str">
            <v>DSU</v>
          </cell>
          <cell r="T1978">
            <v>304704</v>
          </cell>
          <cell r="U1978">
            <v>10.050000000000001</v>
          </cell>
        </row>
        <row r="1979">
          <cell r="N1979" t="str">
            <v>625</v>
          </cell>
          <cell r="Q1979" t="str">
            <v>DSU</v>
          </cell>
          <cell r="T1979">
            <v>391200</v>
          </cell>
          <cell r="U1979">
            <v>6.27</v>
          </cell>
        </row>
        <row r="1980">
          <cell r="N1980" t="str">
            <v>626</v>
          </cell>
          <cell r="Q1980" t="str">
            <v>EIN</v>
          </cell>
          <cell r="T1980">
            <v>14579136</v>
          </cell>
          <cell r="U1980">
            <v>8208.0499999999993</v>
          </cell>
        </row>
        <row r="1981">
          <cell r="N1981" t="str">
            <v>660</v>
          </cell>
          <cell r="Q1981" t="str">
            <v>TDC</v>
          </cell>
          <cell r="T1981">
            <v>2009</v>
          </cell>
          <cell r="U1981">
            <v>0.17</v>
          </cell>
        </row>
        <row r="1982">
          <cell r="N1982" t="str">
            <v>650</v>
          </cell>
          <cell r="Q1982" t="str">
            <v>FFC</v>
          </cell>
          <cell r="T1982">
            <v>1896</v>
          </cell>
          <cell r="U1982">
            <v>0</v>
          </cell>
        </row>
        <row r="1983">
          <cell r="N1983" t="str">
            <v>642</v>
          </cell>
          <cell r="Q1983" t="str">
            <v>TDE</v>
          </cell>
          <cell r="T1983">
            <v>26102</v>
          </cell>
          <cell r="U1983">
            <v>0</v>
          </cell>
        </row>
        <row r="1984">
          <cell r="N1984" t="str">
            <v>611</v>
          </cell>
          <cell r="Q1984" t="str">
            <v>FFC</v>
          </cell>
          <cell r="T1984">
            <v>287383192</v>
          </cell>
          <cell r="U1984">
            <v>4882.6499999999996</v>
          </cell>
        </row>
        <row r="1985">
          <cell r="N1985" t="str">
            <v>676</v>
          </cell>
          <cell r="Q1985" t="str">
            <v>DO0</v>
          </cell>
          <cell r="T1985">
            <v>2634000</v>
          </cell>
          <cell r="U1985">
            <v>2.63</v>
          </cell>
        </row>
        <row r="1986">
          <cell r="N1986" t="str">
            <v>612</v>
          </cell>
          <cell r="Q1986" t="str">
            <v>TDE</v>
          </cell>
          <cell r="T1986">
            <v>10954</v>
          </cell>
          <cell r="U1986">
            <v>0</v>
          </cell>
        </row>
        <row r="1987">
          <cell r="N1987" t="str">
            <v>655</v>
          </cell>
          <cell r="Q1987" t="str">
            <v>EIV</v>
          </cell>
          <cell r="T1987">
            <v>22783</v>
          </cell>
          <cell r="U1987">
            <v>0</v>
          </cell>
        </row>
        <row r="1988">
          <cell r="N1988" t="str">
            <v>626</v>
          </cell>
          <cell r="Q1988" t="str">
            <v>FFC</v>
          </cell>
          <cell r="T1988">
            <v>17984736</v>
          </cell>
          <cell r="U1988">
            <v>197.88</v>
          </cell>
        </row>
        <row r="1989">
          <cell r="N1989" t="str">
            <v>621</v>
          </cell>
          <cell r="Q1989" t="str">
            <v>EIV</v>
          </cell>
          <cell r="T1989">
            <v>148224</v>
          </cell>
          <cell r="U1989">
            <v>0</v>
          </cell>
        </row>
        <row r="1990">
          <cell r="N1990" t="str">
            <v>621</v>
          </cell>
          <cell r="Q1990" t="str">
            <v>TDE</v>
          </cell>
          <cell r="T1990">
            <v>942741</v>
          </cell>
          <cell r="U1990">
            <v>0</v>
          </cell>
        </row>
        <row r="1991">
          <cell r="N1991" t="str">
            <v>660</v>
          </cell>
          <cell r="Q1991" t="str">
            <v>E16</v>
          </cell>
          <cell r="T1991">
            <v>241</v>
          </cell>
          <cell r="U1991">
            <v>7.61</v>
          </cell>
        </row>
        <row r="1992">
          <cell r="N1992" t="str">
            <v>626</v>
          </cell>
          <cell r="Q1992" t="str">
            <v>EIV</v>
          </cell>
          <cell r="T1992">
            <v>17984736</v>
          </cell>
          <cell r="U1992">
            <v>0</v>
          </cell>
        </row>
        <row r="1993">
          <cell r="N1993" t="str">
            <v>623</v>
          </cell>
          <cell r="Q1993" t="str">
            <v>EFL</v>
          </cell>
          <cell r="T1993">
            <v>81480</v>
          </cell>
          <cell r="U1993">
            <v>2678.66</v>
          </cell>
        </row>
        <row r="1994">
          <cell r="N1994" t="str">
            <v>650</v>
          </cell>
          <cell r="Q1994" t="str">
            <v>E23</v>
          </cell>
          <cell r="T1994">
            <v>385</v>
          </cell>
          <cell r="U1994">
            <v>12.12</v>
          </cell>
        </row>
        <row r="1995">
          <cell r="N1995" t="str">
            <v>624</v>
          </cell>
          <cell r="Q1995" t="str">
            <v>FFC</v>
          </cell>
          <cell r="T1995">
            <v>70400</v>
          </cell>
          <cell r="U1995">
            <v>0.84</v>
          </cell>
        </row>
        <row r="1996">
          <cell r="N1996" t="str">
            <v>622</v>
          </cell>
          <cell r="Q1996" t="str">
            <v>DO0</v>
          </cell>
          <cell r="T1996">
            <v>6425</v>
          </cell>
          <cell r="U1996">
            <v>0</v>
          </cell>
        </row>
        <row r="1997">
          <cell r="N1997" t="str">
            <v>624</v>
          </cell>
          <cell r="Q1997" t="str">
            <v>EIV</v>
          </cell>
          <cell r="T1997">
            <v>518950</v>
          </cell>
          <cell r="U1997">
            <v>0</v>
          </cell>
        </row>
        <row r="1998">
          <cell r="N1998" t="str">
            <v>685</v>
          </cell>
          <cell r="Q1998" t="str">
            <v>VFC</v>
          </cell>
          <cell r="T1998">
            <v>10132</v>
          </cell>
          <cell r="U1998">
            <v>-0.2</v>
          </cell>
        </row>
        <row r="1999">
          <cell r="N1999" t="str">
            <v>641</v>
          </cell>
          <cell r="Q1999" t="str">
            <v>RAU</v>
          </cell>
          <cell r="T1999">
            <v>3405</v>
          </cell>
          <cell r="U1999">
            <v>7.0000000000000007E-2</v>
          </cell>
        </row>
        <row r="2000">
          <cell r="N2000" t="str">
            <v>642</v>
          </cell>
          <cell r="Q2000" t="str">
            <v>FVC</v>
          </cell>
          <cell r="T2000">
            <v>1358</v>
          </cell>
          <cell r="U2000">
            <v>0</v>
          </cell>
        </row>
        <row r="2001">
          <cell r="N2001" t="str">
            <v>626</v>
          </cell>
          <cell r="Q2001" t="str">
            <v>DSM</v>
          </cell>
          <cell r="T2001">
            <v>12690216</v>
          </cell>
          <cell r="U2001">
            <v>17918.59</v>
          </cell>
        </row>
        <row r="2002">
          <cell r="N2002" t="str">
            <v>624</v>
          </cell>
          <cell r="Q2002" t="str">
            <v>DC</v>
          </cell>
          <cell r="T2002">
            <v>18917.919999999998</v>
          </cell>
          <cell r="U2002">
            <v>211313.17</v>
          </cell>
        </row>
        <row r="2003">
          <cell r="N2003" t="str">
            <v>641</v>
          </cell>
          <cell r="Q2003" t="str">
            <v>RAU</v>
          </cell>
          <cell r="T2003">
            <v>71411</v>
          </cell>
          <cell r="U2003">
            <v>1.49</v>
          </cell>
        </row>
        <row r="2004">
          <cell r="N2004" t="str">
            <v>624</v>
          </cell>
          <cell r="Q2004" t="str">
            <v>DC</v>
          </cell>
          <cell r="T2004">
            <v>4031.13</v>
          </cell>
          <cell r="U2004">
            <v>49023.3</v>
          </cell>
        </row>
        <row r="2005">
          <cell r="N2005" t="str">
            <v>626</v>
          </cell>
          <cell r="Q2005" t="str">
            <v>DC</v>
          </cell>
          <cell r="T2005">
            <v>4000</v>
          </cell>
          <cell r="U2005">
            <v>100680</v>
          </cell>
        </row>
        <row r="2006">
          <cell r="N2006" t="str">
            <v>644</v>
          </cell>
          <cell r="Q2006" t="str">
            <v>DO6</v>
          </cell>
          <cell r="T2006">
            <v>2195750</v>
          </cell>
          <cell r="U2006">
            <v>-8.7799999999999994</v>
          </cell>
        </row>
        <row r="2007">
          <cell r="N2007" t="str">
            <v>685</v>
          </cell>
          <cell r="Q2007" t="str">
            <v>FVC</v>
          </cell>
          <cell r="T2007">
            <v>19127</v>
          </cell>
          <cell r="U2007">
            <v>0</v>
          </cell>
        </row>
        <row r="2008">
          <cell r="N2008" t="str">
            <v>626</v>
          </cell>
          <cell r="Q2008" t="str">
            <v>DSO</v>
          </cell>
          <cell r="T2008">
            <v>1483200</v>
          </cell>
          <cell r="U2008">
            <v>45.98</v>
          </cell>
        </row>
        <row r="2009">
          <cell r="N2009" t="str">
            <v>676</v>
          </cell>
          <cell r="Q2009" t="str">
            <v>OMS</v>
          </cell>
          <cell r="T2009">
            <v>6261000</v>
          </cell>
          <cell r="U2009">
            <v>1107.98</v>
          </cell>
        </row>
        <row r="2010">
          <cell r="N2010" t="str">
            <v>624</v>
          </cell>
          <cell r="Q2010" t="str">
            <v>OMS</v>
          </cell>
          <cell r="T2010">
            <v>8616199</v>
          </cell>
          <cell r="U2010">
            <v>2145.44</v>
          </cell>
        </row>
        <row r="2011">
          <cell r="N2011" t="str">
            <v>624</v>
          </cell>
          <cell r="Q2011" t="str">
            <v>DSO</v>
          </cell>
          <cell r="T2011">
            <v>1792560</v>
          </cell>
          <cell r="U2011">
            <v>1057.6099999999999</v>
          </cell>
        </row>
        <row r="2012">
          <cell r="N2012" t="str">
            <v>624</v>
          </cell>
          <cell r="Q2012" t="str">
            <v>DS0</v>
          </cell>
          <cell r="T2012">
            <v>567264</v>
          </cell>
          <cell r="U2012">
            <v>49.92</v>
          </cell>
        </row>
        <row r="2013">
          <cell r="N2013" t="str">
            <v>660</v>
          </cell>
          <cell r="Q2013" t="str">
            <v>EP4</v>
          </cell>
          <cell r="T2013">
            <v>665</v>
          </cell>
          <cell r="U2013">
            <v>0</v>
          </cell>
        </row>
        <row r="2014">
          <cell r="N2014" t="str">
            <v>642</v>
          </cell>
          <cell r="Q2014" t="str">
            <v>RIV</v>
          </cell>
          <cell r="T2014">
            <v>390</v>
          </cell>
          <cell r="U2014">
            <v>0</v>
          </cell>
        </row>
        <row r="2015">
          <cell r="N2015" t="str">
            <v>611</v>
          </cell>
          <cell r="Q2015" t="str">
            <v>PRC</v>
          </cell>
          <cell r="T2015">
            <v>287356949</v>
          </cell>
          <cell r="U2015">
            <v>742127.51</v>
          </cell>
        </row>
        <row r="2016">
          <cell r="N2016" t="str">
            <v>641</v>
          </cell>
          <cell r="Q2016" t="str">
            <v>TSC</v>
          </cell>
          <cell r="T2016">
            <v>3405</v>
          </cell>
          <cell r="U2016">
            <v>0</v>
          </cell>
        </row>
        <row r="2017">
          <cell r="N2017" t="str">
            <v>686</v>
          </cell>
          <cell r="Q2017" t="str">
            <v>RIV</v>
          </cell>
          <cell r="T2017">
            <v>295</v>
          </cell>
          <cell r="U2017">
            <v>0</v>
          </cell>
        </row>
        <row r="2018">
          <cell r="N2018" t="str">
            <v>660</v>
          </cell>
          <cell r="Q2018" t="str">
            <v>TSC</v>
          </cell>
          <cell r="T2018">
            <v>21868</v>
          </cell>
          <cell r="U2018">
            <v>0</v>
          </cell>
        </row>
        <row r="2019">
          <cell r="N2019" t="str">
            <v>632</v>
          </cell>
          <cell r="Q2019" t="str">
            <v>TSC</v>
          </cell>
          <cell r="T2019">
            <v>212354998</v>
          </cell>
          <cell r="U2019">
            <v>0</v>
          </cell>
        </row>
        <row r="2020">
          <cell r="N2020" t="str">
            <v>641</v>
          </cell>
          <cell r="Q2020" t="str">
            <v>EP4</v>
          </cell>
          <cell r="T2020">
            <v>1130</v>
          </cell>
          <cell r="U2020">
            <v>0</v>
          </cell>
        </row>
        <row r="2021">
          <cell r="N2021" t="str">
            <v>626</v>
          </cell>
          <cell r="Q2021" t="str">
            <v>EP4</v>
          </cell>
          <cell r="T2021">
            <v>14579136</v>
          </cell>
          <cell r="U2021">
            <v>0</v>
          </cell>
        </row>
        <row r="2022">
          <cell r="N2022" t="str">
            <v>623</v>
          </cell>
          <cell r="Q2022" t="str">
            <v>DO8</v>
          </cell>
          <cell r="T2022">
            <v>304616</v>
          </cell>
          <cell r="U2022">
            <v>1.83</v>
          </cell>
        </row>
        <row r="2023">
          <cell r="N2023" t="str">
            <v>624</v>
          </cell>
          <cell r="Q2023" t="str">
            <v>PRC</v>
          </cell>
          <cell r="T2023">
            <v>7757167</v>
          </cell>
          <cell r="U2023">
            <v>10304.209999999999</v>
          </cell>
        </row>
        <row r="2024">
          <cell r="N2024" t="str">
            <v>644</v>
          </cell>
          <cell r="Q2024" t="str">
            <v>CAV</v>
          </cell>
          <cell r="T2024">
            <v>2195750</v>
          </cell>
          <cell r="U2024">
            <v>-15.37</v>
          </cell>
        </row>
        <row r="2025">
          <cell r="N2025" t="str">
            <v>650</v>
          </cell>
          <cell r="Q2025" t="str">
            <v>CAV</v>
          </cell>
          <cell r="T2025">
            <v>18305</v>
          </cell>
          <cell r="U2025">
            <v>0.13</v>
          </cell>
        </row>
        <row r="2026">
          <cell r="N2026" t="str">
            <v>624</v>
          </cell>
          <cell r="Q2026" t="str">
            <v>DS1</v>
          </cell>
          <cell r="T2026">
            <v>1792560</v>
          </cell>
          <cell r="U2026">
            <v>1086.29</v>
          </cell>
        </row>
        <row r="2027">
          <cell r="N2027" t="str">
            <v>623</v>
          </cell>
          <cell r="Q2027" t="str">
            <v>EBF</v>
          </cell>
          <cell r="T2027">
            <v>35200</v>
          </cell>
          <cell r="U2027">
            <v>-1011.26</v>
          </cell>
        </row>
        <row r="2028">
          <cell r="N2028" t="str">
            <v>624</v>
          </cell>
          <cell r="Q2028" t="str">
            <v>EC</v>
          </cell>
          <cell r="T2028">
            <v>6771810</v>
          </cell>
          <cell r="U2028">
            <v>394329.27</v>
          </cell>
        </row>
        <row r="2029">
          <cell r="N2029" t="str">
            <v>625</v>
          </cell>
          <cell r="Q2029" t="str">
            <v>EC</v>
          </cell>
          <cell r="T2029">
            <v>7485588</v>
          </cell>
          <cell r="U2029">
            <v>240377.2</v>
          </cell>
        </row>
        <row r="2030">
          <cell r="N2030" t="str">
            <v>612</v>
          </cell>
          <cell r="Q2030" t="str">
            <v>ECR</v>
          </cell>
          <cell r="T2030">
            <v>10954</v>
          </cell>
          <cell r="U2030">
            <v>56.22</v>
          </cell>
        </row>
        <row r="2031">
          <cell r="N2031" t="str">
            <v>621</v>
          </cell>
          <cell r="Q2031" t="str">
            <v>DO1</v>
          </cell>
          <cell r="T2031">
            <v>7008</v>
          </cell>
          <cell r="U2031">
            <v>14.28</v>
          </cell>
        </row>
        <row r="2032">
          <cell r="N2032" t="str">
            <v>624</v>
          </cell>
          <cell r="Q2032" t="str">
            <v>MSV</v>
          </cell>
          <cell r="T2032">
            <v>2907284</v>
          </cell>
          <cell r="U2032">
            <v>0</v>
          </cell>
        </row>
        <row r="2033">
          <cell r="N2033" t="str">
            <v>641</v>
          </cell>
          <cell r="Q2033" t="str">
            <v>MSV</v>
          </cell>
          <cell r="T2033">
            <v>3405</v>
          </cell>
          <cell r="U2033">
            <v>0</v>
          </cell>
        </row>
        <row r="2034">
          <cell r="N2034" t="str">
            <v>626</v>
          </cell>
          <cell r="Q2034" t="str">
            <v>TTE</v>
          </cell>
          <cell r="T2034">
            <v>3234720</v>
          </cell>
          <cell r="U2034">
            <v>0</v>
          </cell>
        </row>
        <row r="2035">
          <cell r="N2035" t="str">
            <v>650</v>
          </cell>
          <cell r="Q2035" t="str">
            <v>RTU</v>
          </cell>
          <cell r="T2035">
            <v>1896</v>
          </cell>
          <cell r="U2035">
            <v>0.01</v>
          </cell>
        </row>
        <row r="2036">
          <cell r="N2036" t="str">
            <v>626</v>
          </cell>
          <cell r="Q2036" t="str">
            <v>FVE</v>
          </cell>
          <cell r="T2036">
            <v>444312</v>
          </cell>
          <cell r="U2036">
            <v>0</v>
          </cell>
        </row>
        <row r="2037">
          <cell r="N2037" t="str">
            <v>623</v>
          </cell>
          <cell r="Q2037" t="str">
            <v>PRV</v>
          </cell>
          <cell r="T2037">
            <v>1854408</v>
          </cell>
          <cell r="U2037">
            <v>215.49</v>
          </cell>
        </row>
        <row r="2038">
          <cell r="N2038" t="str">
            <v>650</v>
          </cell>
          <cell r="Q2038" t="str">
            <v>EUR</v>
          </cell>
          <cell r="T2038">
            <v>1896</v>
          </cell>
          <cell r="U2038">
            <v>0.23</v>
          </cell>
        </row>
        <row r="2039">
          <cell r="N2039" t="str">
            <v>650</v>
          </cell>
          <cell r="Q2039" t="str">
            <v>RTU</v>
          </cell>
          <cell r="T2039">
            <v>949</v>
          </cell>
          <cell r="U2039">
            <v>0</v>
          </cell>
        </row>
        <row r="2040">
          <cell r="N2040" t="str">
            <v>644</v>
          </cell>
          <cell r="Q2040" t="str">
            <v>FVE</v>
          </cell>
          <cell r="T2040">
            <v>2195750</v>
          </cell>
          <cell r="U2040">
            <v>0</v>
          </cell>
        </row>
        <row r="2041">
          <cell r="N2041" t="str">
            <v>624</v>
          </cell>
          <cell r="Q2041" t="str">
            <v>ICN</v>
          </cell>
          <cell r="T2041">
            <v>2724439</v>
          </cell>
          <cell r="U2041">
            <v>0</v>
          </cell>
        </row>
        <row r="2042">
          <cell r="N2042" t="str">
            <v>624</v>
          </cell>
          <cell r="Q2042" t="str">
            <v>EFV</v>
          </cell>
          <cell r="T2042">
            <v>8729930</v>
          </cell>
          <cell r="U2042">
            <v>26696.13</v>
          </cell>
        </row>
        <row r="2043">
          <cell r="N2043" t="str">
            <v>624</v>
          </cell>
          <cell r="Q2043" t="str">
            <v>EP3</v>
          </cell>
          <cell r="T2043">
            <v>510784</v>
          </cell>
          <cell r="U2043">
            <v>0</v>
          </cell>
        </row>
        <row r="2044">
          <cell r="N2044" t="str">
            <v>625</v>
          </cell>
          <cell r="Q2044" t="str">
            <v>EFL</v>
          </cell>
          <cell r="T2044">
            <v>124800</v>
          </cell>
          <cell r="U2044">
            <v>4102.8</v>
          </cell>
        </row>
        <row r="2045">
          <cell r="N2045" t="str">
            <v>642</v>
          </cell>
          <cell r="Q2045" t="str">
            <v>BFC</v>
          </cell>
          <cell r="T2045">
            <v>1358</v>
          </cell>
          <cell r="U2045">
            <v>39.270000000000003</v>
          </cell>
        </row>
        <row r="2046">
          <cell r="N2046" t="str">
            <v>641</v>
          </cell>
          <cell r="Q2046" t="str">
            <v>BFC</v>
          </cell>
          <cell r="T2046">
            <v>3405</v>
          </cell>
          <cell r="U2046">
            <v>98.32</v>
          </cell>
        </row>
        <row r="2047">
          <cell r="N2047" t="str">
            <v>626</v>
          </cell>
          <cell r="Q2047" t="str">
            <v>DO0</v>
          </cell>
          <cell r="T2047">
            <v>1107840</v>
          </cell>
          <cell r="U2047">
            <v>79.760000000000005</v>
          </cell>
        </row>
        <row r="2048">
          <cell r="N2048" t="str">
            <v>623</v>
          </cell>
          <cell r="Q2048" t="str">
            <v>LMR</v>
          </cell>
          <cell r="T2048">
            <v>35200</v>
          </cell>
          <cell r="U2048">
            <v>46.46</v>
          </cell>
        </row>
        <row r="2049">
          <cell r="N2049" t="str">
            <v>621</v>
          </cell>
          <cell r="Q2049" t="str">
            <v>FFC</v>
          </cell>
          <cell r="T2049">
            <v>5100</v>
          </cell>
          <cell r="U2049">
            <v>0.08</v>
          </cell>
        </row>
        <row r="2050">
          <cell r="N2050" t="str">
            <v>612</v>
          </cell>
          <cell r="Q2050" t="str">
            <v>FFC</v>
          </cell>
          <cell r="T2050">
            <v>10954</v>
          </cell>
          <cell r="U2050">
            <v>0.18</v>
          </cell>
        </row>
        <row r="2051">
          <cell r="N2051" t="str">
            <v>625</v>
          </cell>
          <cell r="Q2051" t="str">
            <v>EFL</v>
          </cell>
          <cell r="T2051">
            <v>7485588</v>
          </cell>
          <cell r="U2051">
            <v>246088.71</v>
          </cell>
        </row>
        <row r="2052">
          <cell r="N2052" t="str">
            <v>821</v>
          </cell>
          <cell r="Q2052" t="str">
            <v>BFC</v>
          </cell>
          <cell r="T2052">
            <v>-191.6</v>
          </cell>
          <cell r="U2052">
            <v>-5.53</v>
          </cell>
        </row>
        <row r="2053">
          <cell r="N2053" t="str">
            <v>624</v>
          </cell>
          <cell r="Q2053" t="str">
            <v>BFC</v>
          </cell>
          <cell r="T2053">
            <v>2907284</v>
          </cell>
          <cell r="U2053">
            <v>83593.149999999994</v>
          </cell>
        </row>
        <row r="2054">
          <cell r="N2054" t="str">
            <v>624</v>
          </cell>
          <cell r="Q2054" t="str">
            <v>DSO</v>
          </cell>
          <cell r="T2054">
            <v>12266720</v>
          </cell>
          <cell r="U2054">
            <v>7237.37</v>
          </cell>
        </row>
        <row r="2055">
          <cell r="N2055" t="str">
            <v>624</v>
          </cell>
          <cell r="Q2055" t="str">
            <v>CAP</v>
          </cell>
          <cell r="T2055">
            <v>10684065</v>
          </cell>
          <cell r="U2055">
            <v>128.21</v>
          </cell>
        </row>
        <row r="2056">
          <cell r="N2056" t="str">
            <v>686</v>
          </cell>
          <cell r="Q2056" t="str">
            <v>VFL</v>
          </cell>
          <cell r="T2056">
            <v>295</v>
          </cell>
          <cell r="U2056">
            <v>-9.7100000000000009</v>
          </cell>
        </row>
        <row r="2057">
          <cell r="N2057" t="str">
            <v>626</v>
          </cell>
          <cell r="Q2057" t="str">
            <v>DC</v>
          </cell>
          <cell r="T2057">
            <v>4729.4799999999996</v>
          </cell>
          <cell r="U2057">
            <v>115195.94</v>
          </cell>
        </row>
        <row r="2058">
          <cell r="N2058" t="str">
            <v>626</v>
          </cell>
          <cell r="Q2058" t="str">
            <v>DSM</v>
          </cell>
          <cell r="T2058">
            <v>1121472</v>
          </cell>
          <cell r="U2058">
            <v>1583.52</v>
          </cell>
        </row>
        <row r="2059">
          <cell r="N2059" t="str">
            <v>632</v>
          </cell>
          <cell r="Q2059" t="str">
            <v>CAP</v>
          </cell>
          <cell r="T2059">
            <v>162180676</v>
          </cell>
          <cell r="U2059">
            <v>1135.26</v>
          </cell>
        </row>
        <row r="2060">
          <cell r="N2060" t="str">
            <v>624</v>
          </cell>
          <cell r="Q2060" t="str">
            <v>TSE</v>
          </cell>
          <cell r="T2060">
            <v>410400</v>
          </cell>
          <cell r="U2060">
            <v>0</v>
          </cell>
        </row>
        <row r="2061">
          <cell r="N2061" t="str">
            <v>644</v>
          </cell>
          <cell r="Q2061" t="str">
            <v>CAP</v>
          </cell>
          <cell r="T2061">
            <v>2195750</v>
          </cell>
          <cell r="U2061">
            <v>21.96</v>
          </cell>
        </row>
        <row r="2062">
          <cell r="N2062" t="str">
            <v>624</v>
          </cell>
          <cell r="Q2062" t="str">
            <v>RAU</v>
          </cell>
          <cell r="T2062">
            <v>5348968</v>
          </cell>
          <cell r="U2062">
            <v>149.79</v>
          </cell>
        </row>
        <row r="2063">
          <cell r="N2063" t="str">
            <v>650</v>
          </cell>
          <cell r="Q2063" t="str">
            <v>FVC</v>
          </cell>
          <cell r="T2063">
            <v>63</v>
          </cell>
          <cell r="U2063">
            <v>0</v>
          </cell>
        </row>
        <row r="2064">
          <cell r="N2064" t="str">
            <v>685</v>
          </cell>
          <cell r="Q2064" t="str">
            <v>VCR</v>
          </cell>
          <cell r="T2064">
            <v>204</v>
          </cell>
          <cell r="U2064">
            <v>-1.0900000000000001</v>
          </cell>
        </row>
        <row r="2065">
          <cell r="N2065" t="str">
            <v>641</v>
          </cell>
          <cell r="Q2065" t="str">
            <v>TSC</v>
          </cell>
          <cell r="T2065">
            <v>603439</v>
          </cell>
          <cell r="U2065">
            <v>0</v>
          </cell>
        </row>
        <row r="2066">
          <cell r="N2066" t="str">
            <v>624</v>
          </cell>
          <cell r="Q2066" t="str">
            <v>TSC</v>
          </cell>
          <cell r="T2066">
            <v>518950</v>
          </cell>
          <cell r="U2066">
            <v>0</v>
          </cell>
        </row>
        <row r="2067">
          <cell r="N2067" t="str">
            <v>624</v>
          </cell>
          <cell r="Q2067" t="str">
            <v>DO3</v>
          </cell>
          <cell r="T2067">
            <v>629142</v>
          </cell>
          <cell r="U2067">
            <v>500.8</v>
          </cell>
        </row>
        <row r="2068">
          <cell r="N2068" t="str">
            <v>621</v>
          </cell>
          <cell r="Q2068" t="str">
            <v>PRC</v>
          </cell>
          <cell r="T2068">
            <v>148224</v>
          </cell>
          <cell r="U2068">
            <v>1482.03</v>
          </cell>
        </row>
        <row r="2069">
          <cell r="N2069" t="str">
            <v>621</v>
          </cell>
          <cell r="Q2069" t="str">
            <v>DO3</v>
          </cell>
          <cell r="T2069">
            <v>320</v>
          </cell>
          <cell r="U2069">
            <v>0.73</v>
          </cell>
        </row>
        <row r="2070">
          <cell r="N2070" t="str">
            <v>626</v>
          </cell>
          <cell r="Q2070" t="str">
            <v>MSO</v>
          </cell>
          <cell r="T2070">
            <v>6999936</v>
          </cell>
          <cell r="U2070">
            <v>3772.96</v>
          </cell>
        </row>
        <row r="2071">
          <cell r="N2071" t="str">
            <v>621</v>
          </cell>
          <cell r="Q2071" t="str">
            <v>DO8</v>
          </cell>
          <cell r="T2071">
            <v>10384</v>
          </cell>
          <cell r="U2071">
            <v>0.31</v>
          </cell>
        </row>
        <row r="2072">
          <cell r="N2072" t="str">
            <v>634</v>
          </cell>
          <cell r="Q2072" t="str">
            <v>RIV</v>
          </cell>
          <cell r="T2072">
            <v>66132778</v>
          </cell>
          <cell r="U2072">
            <v>0</v>
          </cell>
        </row>
        <row r="2073">
          <cell r="N2073" t="str">
            <v>676</v>
          </cell>
          <cell r="Q2073" t="str">
            <v>DS1</v>
          </cell>
          <cell r="T2073">
            <v>0</v>
          </cell>
          <cell r="U2073">
            <v>0</v>
          </cell>
        </row>
        <row r="2074">
          <cell r="N2074" t="str">
            <v>633</v>
          </cell>
          <cell r="Q2074" t="str">
            <v>DS1</v>
          </cell>
          <cell r="T2074">
            <v>134702367</v>
          </cell>
          <cell r="U2074">
            <v>729.01</v>
          </cell>
        </row>
        <row r="2075">
          <cell r="N2075" t="str">
            <v>624</v>
          </cell>
          <cell r="Q2075" t="str">
            <v>DS3</v>
          </cell>
          <cell r="T2075">
            <v>1792560</v>
          </cell>
          <cell r="U2075">
            <v>-360.3</v>
          </cell>
        </row>
        <row r="2076">
          <cell r="N2076" t="str">
            <v>641</v>
          </cell>
          <cell r="Q2076" t="str">
            <v>EBF</v>
          </cell>
          <cell r="T2076">
            <v>71411</v>
          </cell>
          <cell r="U2076">
            <v>-2051.5700000000002</v>
          </cell>
        </row>
        <row r="2077">
          <cell r="N2077" t="str">
            <v>624</v>
          </cell>
          <cell r="Q2077" t="str">
            <v>EC</v>
          </cell>
          <cell r="T2077">
            <v>40400</v>
          </cell>
          <cell r="U2077">
            <v>2495.9499999999998</v>
          </cell>
        </row>
        <row r="2078">
          <cell r="N2078" t="str">
            <v>623</v>
          </cell>
          <cell r="Q2078" t="str">
            <v>EC</v>
          </cell>
          <cell r="T2078">
            <v>165344</v>
          </cell>
          <cell r="U2078">
            <v>11193.12</v>
          </cell>
        </row>
        <row r="2079">
          <cell r="N2079" t="str">
            <v>620</v>
          </cell>
          <cell r="Q2079" t="str">
            <v>EC</v>
          </cell>
          <cell r="T2079">
            <v>3380</v>
          </cell>
          <cell r="U2079">
            <v>195.99</v>
          </cell>
        </row>
        <row r="2080">
          <cell r="N2080" t="str">
            <v>634</v>
          </cell>
          <cell r="Q2080" t="str">
            <v>ECR</v>
          </cell>
          <cell r="T2080">
            <v>194840314</v>
          </cell>
          <cell r="U2080">
            <v>505220.93</v>
          </cell>
        </row>
        <row r="2081">
          <cell r="N2081" t="str">
            <v>686</v>
          </cell>
          <cell r="Q2081" t="str">
            <v>EEX</v>
          </cell>
          <cell r="T2081">
            <v>295</v>
          </cell>
          <cell r="U2081">
            <v>0.1</v>
          </cell>
        </row>
        <row r="2082">
          <cell r="N2082" t="str">
            <v>641</v>
          </cell>
          <cell r="Q2082" t="str">
            <v>EP1</v>
          </cell>
          <cell r="T2082">
            <v>71411</v>
          </cell>
          <cell r="U2082">
            <v>0</v>
          </cell>
        </row>
        <row r="2083">
          <cell r="N2083" t="str">
            <v>626</v>
          </cell>
          <cell r="Q2083" t="str">
            <v>FMU</v>
          </cell>
          <cell r="T2083">
            <v>444312</v>
          </cell>
          <cell r="U2083">
            <v>0.44</v>
          </cell>
        </row>
        <row r="2084">
          <cell r="N2084" t="str">
            <v>623</v>
          </cell>
          <cell r="Q2084" t="str">
            <v>TTC</v>
          </cell>
          <cell r="T2084">
            <v>44232</v>
          </cell>
          <cell r="U2084">
            <v>1.95</v>
          </cell>
        </row>
        <row r="2085">
          <cell r="N2085" t="str">
            <v>624</v>
          </cell>
          <cell r="Q2085" t="str">
            <v>FFE</v>
          </cell>
          <cell r="T2085">
            <v>590640</v>
          </cell>
          <cell r="U2085">
            <v>66.150000000000006</v>
          </cell>
        </row>
        <row r="2086">
          <cell r="N2086" t="str">
            <v>623</v>
          </cell>
          <cell r="Q2086" t="str">
            <v>MSV</v>
          </cell>
          <cell r="T2086">
            <v>44232</v>
          </cell>
          <cell r="U2086">
            <v>0</v>
          </cell>
        </row>
        <row r="2087">
          <cell r="N2087" t="str">
            <v>624</v>
          </cell>
          <cell r="Q2087" t="str">
            <v>MSV</v>
          </cell>
          <cell r="T2087">
            <v>510784</v>
          </cell>
          <cell r="U2087">
            <v>0</v>
          </cell>
        </row>
        <row r="2088">
          <cell r="N2088" t="str">
            <v>913</v>
          </cell>
          <cell r="Q2088" t="str">
            <v>PAJ</v>
          </cell>
          <cell r="T2088">
            <v>0</v>
          </cell>
          <cell r="U2088">
            <v>-7862.13</v>
          </cell>
        </row>
        <row r="2089">
          <cell r="N2089" t="str">
            <v>624</v>
          </cell>
          <cell r="Q2089" t="str">
            <v>ICN</v>
          </cell>
          <cell r="T2089">
            <v>590640</v>
          </cell>
          <cell r="U2089">
            <v>0</v>
          </cell>
        </row>
        <row r="2090">
          <cell r="N2090" t="str">
            <v>624</v>
          </cell>
          <cell r="Q2090" t="str">
            <v>FVE</v>
          </cell>
          <cell r="T2090">
            <v>414384</v>
          </cell>
          <cell r="U2090">
            <v>0</v>
          </cell>
        </row>
        <row r="2091">
          <cell r="N2091" t="str">
            <v>624</v>
          </cell>
          <cell r="Q2091" t="str">
            <v>EUR</v>
          </cell>
          <cell r="T2091">
            <v>414384</v>
          </cell>
          <cell r="U2091">
            <v>49.31</v>
          </cell>
        </row>
        <row r="2092">
          <cell r="N2092" t="str">
            <v>624</v>
          </cell>
          <cell r="Q2092" t="str">
            <v>FVE</v>
          </cell>
          <cell r="T2092">
            <v>304704</v>
          </cell>
          <cell r="U2092">
            <v>0</v>
          </cell>
        </row>
        <row r="2093">
          <cell r="N2093" t="str">
            <v>686</v>
          </cell>
          <cell r="Q2093" t="str">
            <v>VEC</v>
          </cell>
          <cell r="T2093">
            <v>295</v>
          </cell>
          <cell r="U2093">
            <v>-8.5299999999999994</v>
          </cell>
        </row>
        <row r="2094">
          <cell r="N2094" t="str">
            <v>686</v>
          </cell>
          <cell r="Q2094" t="str">
            <v>VRC</v>
          </cell>
          <cell r="T2094">
            <v>295</v>
          </cell>
          <cell r="U2094">
            <v>-0.83</v>
          </cell>
        </row>
        <row r="2095">
          <cell r="N2095" t="str">
            <v>626</v>
          </cell>
          <cell r="Q2095" t="str">
            <v>RTU</v>
          </cell>
          <cell r="T2095">
            <v>893970</v>
          </cell>
          <cell r="U2095">
            <v>11.62</v>
          </cell>
        </row>
        <row r="2096">
          <cell r="N2096" t="str">
            <v>623</v>
          </cell>
          <cell r="Q2096" t="str">
            <v>PRV</v>
          </cell>
          <cell r="T2096">
            <v>81480</v>
          </cell>
          <cell r="U2096">
            <v>10.02</v>
          </cell>
        </row>
        <row r="2097">
          <cell r="N2097" t="str">
            <v>623</v>
          </cell>
          <cell r="Q2097" t="str">
            <v>RTU</v>
          </cell>
          <cell r="T2097">
            <v>81480</v>
          </cell>
          <cell r="U2097">
            <v>1.55</v>
          </cell>
        </row>
        <row r="2098">
          <cell r="N2098" t="str">
            <v>624</v>
          </cell>
          <cell r="Q2098" t="str">
            <v>ICV</v>
          </cell>
          <cell r="T2098">
            <v>186240</v>
          </cell>
          <cell r="U2098">
            <v>0</v>
          </cell>
        </row>
        <row r="2099">
          <cell r="N2099" t="str">
            <v>626</v>
          </cell>
          <cell r="Q2099" t="str">
            <v>EP3</v>
          </cell>
          <cell r="T2099">
            <v>8155792</v>
          </cell>
          <cell r="U2099">
            <v>0</v>
          </cell>
        </row>
        <row r="2100">
          <cell r="N2100" t="str">
            <v>676</v>
          </cell>
          <cell r="Q2100" t="str">
            <v>RIN</v>
          </cell>
          <cell r="T2100">
            <v>0</v>
          </cell>
          <cell r="U2100">
            <v>0</v>
          </cell>
        </row>
        <row r="2101">
          <cell r="N2101" t="str">
            <v>624</v>
          </cell>
          <cell r="Q2101" t="str">
            <v>DSU</v>
          </cell>
          <cell r="T2101">
            <v>410400</v>
          </cell>
          <cell r="U2101">
            <v>13.54</v>
          </cell>
        </row>
        <row r="2102">
          <cell r="N2102" t="str">
            <v>623</v>
          </cell>
          <cell r="Q2102" t="str">
            <v>DSU</v>
          </cell>
          <cell r="T2102">
            <v>234546</v>
          </cell>
          <cell r="U2102">
            <v>23.69</v>
          </cell>
        </row>
        <row r="2103">
          <cell r="N2103" t="str">
            <v>641</v>
          </cell>
          <cell r="Q2103" t="str">
            <v>FFC</v>
          </cell>
          <cell r="T2103">
            <v>71411</v>
          </cell>
          <cell r="U2103">
            <v>0.93</v>
          </cell>
        </row>
        <row r="2104">
          <cell r="N2104" t="str">
            <v>632</v>
          </cell>
          <cell r="Q2104" t="str">
            <v>DO0</v>
          </cell>
          <cell r="T2104">
            <v>3638690</v>
          </cell>
          <cell r="U2104">
            <v>90.97</v>
          </cell>
        </row>
        <row r="2105">
          <cell r="N2105" t="str">
            <v>626</v>
          </cell>
          <cell r="Q2105" t="str">
            <v>EIV</v>
          </cell>
          <cell r="T2105">
            <v>3329964</v>
          </cell>
          <cell r="U2105">
            <v>0</v>
          </cell>
        </row>
        <row r="2106">
          <cell r="N2106" t="str">
            <v>642</v>
          </cell>
          <cell r="Q2106" t="str">
            <v>EFL</v>
          </cell>
          <cell r="T2106">
            <v>390</v>
          </cell>
          <cell r="U2106">
            <v>12.98</v>
          </cell>
        </row>
        <row r="2107">
          <cell r="N2107" t="str">
            <v>644</v>
          </cell>
          <cell r="Q2107" t="str">
            <v>BFC</v>
          </cell>
          <cell r="T2107">
            <v>2195750</v>
          </cell>
          <cell r="U2107">
            <v>62785.279999999999</v>
          </cell>
        </row>
        <row r="2108">
          <cell r="N2108" t="str">
            <v>650</v>
          </cell>
          <cell r="Q2108" t="str">
            <v>E40</v>
          </cell>
          <cell r="T2108">
            <v>1386</v>
          </cell>
          <cell r="U2108">
            <v>43.65</v>
          </cell>
        </row>
        <row r="2109">
          <cell r="N2109" t="str">
            <v>621</v>
          </cell>
          <cell r="Q2109" t="str">
            <v>CAP</v>
          </cell>
          <cell r="T2109">
            <v>5100</v>
          </cell>
          <cell r="U2109">
            <v>0.08</v>
          </cell>
        </row>
        <row r="2110">
          <cell r="N2110" t="str">
            <v>621</v>
          </cell>
          <cell r="Q2110" t="str">
            <v>CC</v>
          </cell>
          <cell r="T2110">
            <v>0</v>
          </cell>
          <cell r="U2110">
            <v>80</v>
          </cell>
        </row>
        <row r="2111">
          <cell r="N2111" t="str">
            <v>626</v>
          </cell>
          <cell r="Q2111" t="str">
            <v>TSE</v>
          </cell>
          <cell r="T2111">
            <v>3329964</v>
          </cell>
          <cell r="U2111">
            <v>0</v>
          </cell>
        </row>
        <row r="2112">
          <cell r="N2112" t="str">
            <v>633</v>
          </cell>
          <cell r="Q2112" t="str">
            <v>DSM</v>
          </cell>
          <cell r="T2112">
            <v>6408000</v>
          </cell>
          <cell r="U2112">
            <v>7074.43</v>
          </cell>
        </row>
        <row r="2113">
          <cell r="N2113" t="str">
            <v>626</v>
          </cell>
          <cell r="Q2113" t="str">
            <v>CAP</v>
          </cell>
          <cell r="T2113">
            <v>444312</v>
          </cell>
          <cell r="U2113">
            <v>4.8899999999999997</v>
          </cell>
        </row>
        <row r="2114">
          <cell r="N2114" t="str">
            <v>624</v>
          </cell>
          <cell r="Q2114" t="str">
            <v>FVC</v>
          </cell>
          <cell r="T2114">
            <v>357024</v>
          </cell>
          <cell r="U2114">
            <v>0</v>
          </cell>
        </row>
        <row r="2115">
          <cell r="N2115" t="str">
            <v>626</v>
          </cell>
          <cell r="Q2115" t="str">
            <v>RIV</v>
          </cell>
          <cell r="T2115">
            <v>14579136</v>
          </cell>
          <cell r="U2115">
            <v>0</v>
          </cell>
        </row>
        <row r="2116">
          <cell r="N2116" t="str">
            <v>611</v>
          </cell>
          <cell r="Q2116" t="str">
            <v>PRC</v>
          </cell>
          <cell r="T2116">
            <v>2743</v>
          </cell>
          <cell r="U2116">
            <v>13.47</v>
          </cell>
        </row>
        <row r="2117">
          <cell r="N2117" t="str">
            <v>626</v>
          </cell>
          <cell r="Q2117" t="str">
            <v>TSC</v>
          </cell>
          <cell r="T2117">
            <v>444312</v>
          </cell>
          <cell r="U2117">
            <v>0</v>
          </cell>
        </row>
        <row r="2118">
          <cell r="N2118" t="str">
            <v>650</v>
          </cell>
          <cell r="Q2118" t="str">
            <v>TSC</v>
          </cell>
          <cell r="T2118">
            <v>949</v>
          </cell>
          <cell r="U2118">
            <v>0</v>
          </cell>
        </row>
        <row r="2119">
          <cell r="N2119" t="str">
            <v>624</v>
          </cell>
          <cell r="Q2119" t="str">
            <v>DS2</v>
          </cell>
          <cell r="T2119">
            <v>1670340</v>
          </cell>
          <cell r="U2119">
            <v>0</v>
          </cell>
        </row>
        <row r="2120">
          <cell r="N2120" t="str">
            <v>685</v>
          </cell>
          <cell r="Q2120" t="str">
            <v>VE2</v>
          </cell>
          <cell r="T2120">
            <v>204</v>
          </cell>
          <cell r="U2120">
            <v>-0.03</v>
          </cell>
        </row>
        <row r="2121">
          <cell r="N2121" t="str">
            <v>685</v>
          </cell>
          <cell r="Q2121" t="str">
            <v>VIU</v>
          </cell>
          <cell r="T2121">
            <v>204</v>
          </cell>
          <cell r="U2121">
            <v>0</v>
          </cell>
        </row>
        <row r="2122">
          <cell r="N2122" t="str">
            <v>624</v>
          </cell>
          <cell r="Q2122" t="str">
            <v>DO5</v>
          </cell>
          <cell r="T2122">
            <v>332710</v>
          </cell>
          <cell r="U2122">
            <v>-57.23</v>
          </cell>
        </row>
        <row r="2123">
          <cell r="N2123" t="str">
            <v>624</v>
          </cell>
          <cell r="Q2123" t="str">
            <v>EC</v>
          </cell>
          <cell r="T2123">
            <v>70000</v>
          </cell>
          <cell r="U2123">
            <v>4324.67</v>
          </cell>
        </row>
        <row r="2124">
          <cell r="N2124" t="str">
            <v>626</v>
          </cell>
          <cell r="Q2124" t="str">
            <v>EC</v>
          </cell>
          <cell r="T2124">
            <v>893970</v>
          </cell>
          <cell r="U2124">
            <v>29139.85</v>
          </cell>
        </row>
        <row r="2125">
          <cell r="N2125" t="str">
            <v>624</v>
          </cell>
          <cell r="Q2125" t="str">
            <v>EC</v>
          </cell>
          <cell r="T2125">
            <v>86331</v>
          </cell>
          <cell r="U2125">
            <v>5333.62</v>
          </cell>
        </row>
        <row r="2126">
          <cell r="N2126" t="str">
            <v>660</v>
          </cell>
          <cell r="Q2126" t="str">
            <v>L16</v>
          </cell>
          <cell r="T2126">
            <v>2</v>
          </cell>
          <cell r="U2126">
            <v>20.54</v>
          </cell>
        </row>
        <row r="2127">
          <cell r="N2127" t="str">
            <v>623</v>
          </cell>
          <cell r="Q2127" t="str">
            <v>MSV</v>
          </cell>
          <cell r="T2127">
            <v>165344</v>
          </cell>
          <cell r="U2127">
            <v>0</v>
          </cell>
        </row>
        <row r="2128">
          <cell r="N2128" t="str">
            <v>624</v>
          </cell>
          <cell r="Q2128" t="str">
            <v>MSV</v>
          </cell>
          <cell r="T2128">
            <v>410400</v>
          </cell>
          <cell r="U2128">
            <v>0</v>
          </cell>
        </row>
        <row r="2129">
          <cell r="N2129" t="str">
            <v>685</v>
          </cell>
          <cell r="Q2129" t="str">
            <v>VRC</v>
          </cell>
          <cell r="T2129">
            <v>204</v>
          </cell>
          <cell r="U2129">
            <v>-0.53</v>
          </cell>
        </row>
        <row r="2130">
          <cell r="N2130" t="str">
            <v>623</v>
          </cell>
          <cell r="Q2130" t="str">
            <v>PRV</v>
          </cell>
          <cell r="T2130">
            <v>234546</v>
          </cell>
          <cell r="U2130">
            <v>28.85</v>
          </cell>
        </row>
        <row r="2131">
          <cell r="N2131" t="str">
            <v>625</v>
          </cell>
          <cell r="Q2131" t="str">
            <v>DSU</v>
          </cell>
          <cell r="T2131">
            <v>124800</v>
          </cell>
          <cell r="U2131">
            <v>0.38</v>
          </cell>
        </row>
        <row r="2132">
          <cell r="N2132" t="str">
            <v>641</v>
          </cell>
          <cell r="Q2132" t="str">
            <v>DSU</v>
          </cell>
          <cell r="T2132">
            <v>71411</v>
          </cell>
          <cell r="U2132">
            <v>6</v>
          </cell>
        </row>
        <row r="2133">
          <cell r="N2133" t="str">
            <v>676</v>
          </cell>
          <cell r="Q2133" t="str">
            <v>DO4</v>
          </cell>
          <cell r="T2133">
            <v>2634000</v>
          </cell>
          <cell r="U2133">
            <v>0</v>
          </cell>
        </row>
        <row r="2134">
          <cell r="N2134" t="str">
            <v>625</v>
          </cell>
          <cell r="Q2134" t="str">
            <v>EIN</v>
          </cell>
          <cell r="T2134">
            <v>7485588</v>
          </cell>
          <cell r="U2134">
            <v>4214.38</v>
          </cell>
        </row>
        <row r="2135">
          <cell r="N2135" t="str">
            <v>685</v>
          </cell>
          <cell r="Q2135" t="str">
            <v>TDC</v>
          </cell>
          <cell r="T2135">
            <v>204</v>
          </cell>
          <cell r="U2135">
            <v>0.03</v>
          </cell>
        </row>
        <row r="2136">
          <cell r="N2136" t="str">
            <v>623</v>
          </cell>
          <cell r="Q2136" t="str">
            <v>DO0</v>
          </cell>
          <cell r="T2136">
            <v>62856</v>
          </cell>
          <cell r="U2136">
            <v>52.36</v>
          </cell>
        </row>
        <row r="2137">
          <cell r="N2137" t="str">
            <v>633</v>
          </cell>
          <cell r="Q2137" t="str">
            <v>EIV</v>
          </cell>
          <cell r="T2137">
            <v>253803667</v>
          </cell>
          <cell r="U2137">
            <v>0</v>
          </cell>
        </row>
        <row r="2138">
          <cell r="N2138" t="str">
            <v>655</v>
          </cell>
          <cell r="Q2138" t="str">
            <v>TDE</v>
          </cell>
          <cell r="T2138">
            <v>297</v>
          </cell>
          <cell r="U2138">
            <v>0</v>
          </cell>
        </row>
        <row r="2139">
          <cell r="N2139" t="str">
            <v>611</v>
          </cell>
          <cell r="Q2139" t="str">
            <v>PPT</v>
          </cell>
          <cell r="T2139">
            <v>12495</v>
          </cell>
          <cell r="U2139">
            <v>0</v>
          </cell>
        </row>
        <row r="2140">
          <cell r="N2140" t="str">
            <v>650</v>
          </cell>
          <cell r="Q2140" t="str">
            <v>BFC</v>
          </cell>
          <cell r="T2140">
            <v>949</v>
          </cell>
          <cell r="U2140">
            <v>27.42</v>
          </cell>
        </row>
        <row r="2141">
          <cell r="N2141" t="str">
            <v>623</v>
          </cell>
          <cell r="Q2141" t="str">
            <v>FFC</v>
          </cell>
          <cell r="T2141">
            <v>234546</v>
          </cell>
          <cell r="U2141">
            <v>3.75</v>
          </cell>
        </row>
        <row r="2142">
          <cell r="N2142" t="str">
            <v>655</v>
          </cell>
          <cell r="Q2142" t="str">
            <v>RAU</v>
          </cell>
          <cell r="T2142">
            <v>297</v>
          </cell>
          <cell r="U2142">
            <v>0.01</v>
          </cell>
        </row>
        <row r="2143">
          <cell r="N2143" t="str">
            <v>624</v>
          </cell>
          <cell r="Q2143" t="str">
            <v>RAU</v>
          </cell>
          <cell r="T2143">
            <v>414384</v>
          </cell>
          <cell r="U2143">
            <v>11.61</v>
          </cell>
        </row>
        <row r="2144">
          <cell r="N2144" t="str">
            <v>611</v>
          </cell>
          <cell r="Q2144" t="str">
            <v>GPW</v>
          </cell>
          <cell r="T2144">
            <v>686</v>
          </cell>
          <cell r="U2144">
            <v>0.85</v>
          </cell>
        </row>
        <row r="2145">
          <cell r="N2145" t="str">
            <v>623</v>
          </cell>
          <cell r="Q2145" t="str">
            <v>DC</v>
          </cell>
          <cell r="T2145">
            <v>216.08</v>
          </cell>
          <cell r="U2145">
            <v>2134.87</v>
          </cell>
        </row>
        <row r="2146">
          <cell r="N2146" t="str">
            <v>624</v>
          </cell>
          <cell r="Q2146" t="str">
            <v>RAU</v>
          </cell>
          <cell r="T2146">
            <v>151200</v>
          </cell>
          <cell r="U2146">
            <v>4.2300000000000004</v>
          </cell>
        </row>
        <row r="2147">
          <cell r="N2147" t="str">
            <v>624</v>
          </cell>
          <cell r="Q2147" t="str">
            <v>CAP</v>
          </cell>
          <cell r="T2147">
            <v>357024</v>
          </cell>
          <cell r="U2147">
            <v>4.28</v>
          </cell>
        </row>
        <row r="2148">
          <cell r="N2148" t="str">
            <v>626</v>
          </cell>
          <cell r="Q2148" t="str">
            <v>FVC</v>
          </cell>
          <cell r="T2148">
            <v>893970</v>
          </cell>
          <cell r="U2148">
            <v>0</v>
          </cell>
        </row>
        <row r="2149">
          <cell r="N2149" t="str">
            <v>644</v>
          </cell>
          <cell r="Q2149" t="str">
            <v>EP2</v>
          </cell>
          <cell r="T2149">
            <v>2195750</v>
          </cell>
          <cell r="U2149">
            <v>217.38</v>
          </cell>
        </row>
        <row r="2150">
          <cell r="N2150" t="str">
            <v>624</v>
          </cell>
          <cell r="Q2150" t="str">
            <v>DC</v>
          </cell>
          <cell r="T2150">
            <v>1149.75</v>
          </cell>
          <cell r="U2150">
            <v>13747.58</v>
          </cell>
        </row>
        <row r="2151">
          <cell r="N2151" t="str">
            <v>650</v>
          </cell>
          <cell r="Q2151" t="str">
            <v>E34</v>
          </cell>
          <cell r="T2151">
            <v>290</v>
          </cell>
          <cell r="U2151">
            <v>9.1300000000000008</v>
          </cell>
        </row>
        <row r="2152">
          <cell r="N2152" t="str">
            <v>625</v>
          </cell>
          <cell r="Q2152" t="str">
            <v>EP4</v>
          </cell>
          <cell r="T2152">
            <v>7485588</v>
          </cell>
          <cell r="U2152">
            <v>0</v>
          </cell>
        </row>
        <row r="2153">
          <cell r="N2153" t="str">
            <v>625</v>
          </cell>
          <cell r="Q2153" t="str">
            <v>CAV</v>
          </cell>
          <cell r="T2153">
            <v>391200</v>
          </cell>
          <cell r="U2153">
            <v>-84.11</v>
          </cell>
        </row>
        <row r="2154">
          <cell r="N2154" t="str">
            <v>626</v>
          </cell>
          <cell r="Q2154" t="str">
            <v>DO7</v>
          </cell>
          <cell r="T2154">
            <v>1888920</v>
          </cell>
          <cell r="U2154">
            <v>0</v>
          </cell>
        </row>
        <row r="2155">
          <cell r="N2155" t="str">
            <v>650</v>
          </cell>
          <cell r="Q2155" t="str">
            <v>EBF</v>
          </cell>
          <cell r="T2155">
            <v>949</v>
          </cell>
          <cell r="U2155">
            <v>-27.26</v>
          </cell>
        </row>
        <row r="2156">
          <cell r="N2156" t="str">
            <v>641</v>
          </cell>
          <cell r="Q2156" t="str">
            <v>ECR</v>
          </cell>
          <cell r="T2156">
            <v>3072</v>
          </cell>
          <cell r="U2156">
            <v>8.68</v>
          </cell>
        </row>
        <row r="2157">
          <cell r="N2157" t="str">
            <v>660</v>
          </cell>
          <cell r="Q2157" t="str">
            <v>E14</v>
          </cell>
          <cell r="T2157">
            <v>248</v>
          </cell>
          <cell r="U2157">
            <v>7.82</v>
          </cell>
        </row>
        <row r="2158">
          <cell r="N2158" t="str">
            <v>624</v>
          </cell>
          <cell r="Q2158" t="str">
            <v>SD</v>
          </cell>
          <cell r="T2158">
            <v>1133.03</v>
          </cell>
          <cell r="U2158">
            <v>-815.78</v>
          </cell>
        </row>
        <row r="2159">
          <cell r="N2159" t="str">
            <v>623</v>
          </cell>
          <cell r="Q2159" t="str">
            <v>TTC</v>
          </cell>
          <cell r="T2159">
            <v>234546</v>
          </cell>
          <cell r="U2159">
            <v>10.32</v>
          </cell>
        </row>
        <row r="2160">
          <cell r="N2160" t="str">
            <v>611</v>
          </cell>
          <cell r="Q2160" t="str">
            <v>TTC</v>
          </cell>
          <cell r="T2160">
            <v>980</v>
          </cell>
          <cell r="U2160">
            <v>0.05</v>
          </cell>
        </row>
        <row r="2161">
          <cell r="N2161" t="str">
            <v>624</v>
          </cell>
          <cell r="Q2161" t="str">
            <v>TTC</v>
          </cell>
          <cell r="T2161">
            <v>151200</v>
          </cell>
          <cell r="U2161">
            <v>5.59</v>
          </cell>
        </row>
        <row r="2162">
          <cell r="N2162" t="str">
            <v>644</v>
          </cell>
          <cell r="Q2162" t="str">
            <v>MSV</v>
          </cell>
          <cell r="T2162">
            <v>2195750</v>
          </cell>
          <cell r="U2162">
            <v>0</v>
          </cell>
        </row>
        <row r="2163">
          <cell r="N2163" t="str">
            <v>624</v>
          </cell>
          <cell r="Q2163" t="str">
            <v>PRV</v>
          </cell>
          <cell r="T2163">
            <v>414384</v>
          </cell>
          <cell r="U2163">
            <v>4.5599999999999996</v>
          </cell>
        </row>
        <row r="2164">
          <cell r="N2164" t="str">
            <v>623</v>
          </cell>
          <cell r="Q2164" t="str">
            <v>PRV</v>
          </cell>
          <cell r="T2164">
            <v>165344</v>
          </cell>
          <cell r="U2164">
            <v>20.34</v>
          </cell>
        </row>
        <row r="2165">
          <cell r="N2165" t="str">
            <v>650</v>
          </cell>
          <cell r="Q2165" t="str">
            <v>EUR</v>
          </cell>
          <cell r="T2165">
            <v>63</v>
          </cell>
          <cell r="U2165">
            <v>0.01</v>
          </cell>
        </row>
        <row r="2166">
          <cell r="N2166" t="str">
            <v>632</v>
          </cell>
          <cell r="Q2166" t="str">
            <v>DS6</v>
          </cell>
          <cell r="T2166">
            <v>26155970</v>
          </cell>
          <cell r="U2166">
            <v>156.94</v>
          </cell>
        </row>
        <row r="2167">
          <cell r="N2167" t="str">
            <v>624</v>
          </cell>
          <cell r="Q2167" t="str">
            <v>RIN</v>
          </cell>
          <cell r="T2167">
            <v>151200</v>
          </cell>
          <cell r="U2167">
            <v>289.85000000000002</v>
          </cell>
        </row>
        <row r="2168">
          <cell r="N2168" t="str">
            <v>621</v>
          </cell>
          <cell r="Q2168" t="str">
            <v>DO4</v>
          </cell>
          <cell r="T2168">
            <v>7008</v>
          </cell>
          <cell r="U2168">
            <v>0</v>
          </cell>
        </row>
        <row r="2169">
          <cell r="N2169" t="str">
            <v>624</v>
          </cell>
          <cell r="Q2169" t="str">
            <v>EFV</v>
          </cell>
          <cell r="T2169">
            <v>410400</v>
          </cell>
          <cell r="U2169">
            <v>1255</v>
          </cell>
        </row>
        <row r="2170">
          <cell r="N2170" t="str">
            <v>623</v>
          </cell>
          <cell r="Q2170" t="str">
            <v>TDC</v>
          </cell>
          <cell r="T2170">
            <v>144480</v>
          </cell>
          <cell r="U2170">
            <v>16.62</v>
          </cell>
        </row>
        <row r="2171">
          <cell r="N2171" t="str">
            <v>641</v>
          </cell>
          <cell r="Q2171" t="str">
            <v>DSU</v>
          </cell>
          <cell r="T2171">
            <v>1130</v>
          </cell>
          <cell r="U2171">
            <v>0.1</v>
          </cell>
        </row>
        <row r="2172">
          <cell r="N2172" t="str">
            <v>624</v>
          </cell>
          <cell r="Q2172" t="str">
            <v>RIN</v>
          </cell>
          <cell r="T2172">
            <v>70400</v>
          </cell>
          <cell r="U2172">
            <v>134.96</v>
          </cell>
        </row>
        <row r="2173">
          <cell r="N2173" t="str">
            <v>624</v>
          </cell>
          <cell r="Q2173" t="str">
            <v>BFC</v>
          </cell>
          <cell r="T2173">
            <v>304704</v>
          </cell>
          <cell r="U2173">
            <v>8761.15</v>
          </cell>
        </row>
        <row r="2174">
          <cell r="N2174" t="str">
            <v>650</v>
          </cell>
          <cell r="Q2174" t="str">
            <v>E16</v>
          </cell>
          <cell r="T2174">
            <v>12027</v>
          </cell>
          <cell r="U2174">
            <v>378.81</v>
          </cell>
        </row>
        <row r="2175">
          <cell r="N2175" t="str">
            <v>641</v>
          </cell>
          <cell r="Q2175" t="str">
            <v>LMR</v>
          </cell>
          <cell r="T2175">
            <v>1130</v>
          </cell>
          <cell r="U2175">
            <v>0.64</v>
          </cell>
        </row>
        <row r="2176">
          <cell r="N2176" t="str">
            <v>634</v>
          </cell>
          <cell r="Q2176" t="str">
            <v>BFC</v>
          </cell>
          <cell r="T2176">
            <v>194840314</v>
          </cell>
          <cell r="U2176">
            <v>5558014.7999999998</v>
          </cell>
        </row>
        <row r="2177">
          <cell r="N2177" t="str">
            <v>641</v>
          </cell>
          <cell r="Q2177" t="str">
            <v>EP2</v>
          </cell>
          <cell r="T2177">
            <v>71411</v>
          </cell>
          <cell r="U2177">
            <v>-0.21</v>
          </cell>
        </row>
        <row r="2178">
          <cell r="N2178" t="str">
            <v>624</v>
          </cell>
          <cell r="Q2178" t="str">
            <v>DC</v>
          </cell>
          <cell r="T2178">
            <v>1033.03</v>
          </cell>
          <cell r="U2178">
            <v>12055.46</v>
          </cell>
        </row>
        <row r="2179">
          <cell r="N2179" t="str">
            <v>626</v>
          </cell>
          <cell r="Q2179" t="str">
            <v>DC</v>
          </cell>
          <cell r="T2179">
            <v>200</v>
          </cell>
          <cell r="U2179">
            <v>5034</v>
          </cell>
        </row>
        <row r="2180">
          <cell r="N2180" t="str">
            <v>626</v>
          </cell>
          <cell r="Q2180" t="str">
            <v>RAU</v>
          </cell>
          <cell r="T2180">
            <v>444312</v>
          </cell>
          <cell r="U2180">
            <v>10.66</v>
          </cell>
        </row>
        <row r="2181">
          <cell r="N2181" t="str">
            <v>624</v>
          </cell>
          <cell r="Q2181" t="str">
            <v>DC</v>
          </cell>
          <cell r="T2181">
            <v>853.41</v>
          </cell>
          <cell r="U2181">
            <v>9532.59</v>
          </cell>
        </row>
        <row r="2182">
          <cell r="N2182" t="str">
            <v>642</v>
          </cell>
          <cell r="Q2182" t="str">
            <v>MSO</v>
          </cell>
          <cell r="T2182">
            <v>1358</v>
          </cell>
          <cell r="U2182">
            <v>0.51</v>
          </cell>
        </row>
        <row r="2183">
          <cell r="N2183" t="str">
            <v>624</v>
          </cell>
          <cell r="Q2183" t="str">
            <v>PRC</v>
          </cell>
          <cell r="T2183">
            <v>590640</v>
          </cell>
          <cell r="U2183">
            <v>793.22</v>
          </cell>
        </row>
        <row r="2184">
          <cell r="N2184" t="str">
            <v>686</v>
          </cell>
          <cell r="Q2184" t="str">
            <v>MSO</v>
          </cell>
          <cell r="T2184">
            <v>295</v>
          </cell>
          <cell r="U2184">
            <v>0.26</v>
          </cell>
        </row>
        <row r="2185">
          <cell r="N2185" t="str">
            <v>624</v>
          </cell>
          <cell r="Q2185" t="str">
            <v>RIV</v>
          </cell>
          <cell r="T2185">
            <v>642528</v>
          </cell>
          <cell r="U2185">
            <v>0</v>
          </cell>
        </row>
        <row r="2186">
          <cell r="N2186" t="str">
            <v>650</v>
          </cell>
          <cell r="Q2186" t="str">
            <v>TSC</v>
          </cell>
          <cell r="T2186">
            <v>63</v>
          </cell>
          <cell r="U2186">
            <v>0</v>
          </cell>
        </row>
        <row r="2187">
          <cell r="N2187" t="str">
            <v>685</v>
          </cell>
          <cell r="Q2187" t="str">
            <v>LMV</v>
          </cell>
          <cell r="T2187">
            <v>204</v>
          </cell>
          <cell r="U2187">
            <v>-0.02</v>
          </cell>
        </row>
        <row r="2188">
          <cell r="N2188" t="str">
            <v>644</v>
          </cell>
          <cell r="Q2188" t="str">
            <v>EBF</v>
          </cell>
          <cell r="T2188">
            <v>2195750</v>
          </cell>
          <cell r="U2188">
            <v>-63081.7</v>
          </cell>
        </row>
        <row r="2189">
          <cell r="N2189" t="str">
            <v>620</v>
          </cell>
          <cell r="Q2189" t="str">
            <v>EC</v>
          </cell>
          <cell r="T2189">
            <v>3380</v>
          </cell>
          <cell r="U2189">
            <v>195.99</v>
          </cell>
        </row>
        <row r="2190">
          <cell r="N2190" t="str">
            <v>650</v>
          </cell>
          <cell r="Q2190" t="str">
            <v>L16</v>
          </cell>
          <cell r="T2190">
            <v>1</v>
          </cell>
          <cell r="U2190">
            <v>11.85</v>
          </cell>
        </row>
        <row r="2191">
          <cell r="N2191" t="str">
            <v>624</v>
          </cell>
          <cell r="Q2191" t="str">
            <v>SD</v>
          </cell>
          <cell r="T2191">
            <v>1323.36</v>
          </cell>
          <cell r="U2191">
            <v>-952.82</v>
          </cell>
        </row>
        <row r="2192">
          <cell r="N2192" t="str">
            <v>625</v>
          </cell>
          <cell r="Q2192" t="str">
            <v>TIU</v>
          </cell>
          <cell r="T2192">
            <v>391200</v>
          </cell>
          <cell r="U2192">
            <v>0</v>
          </cell>
        </row>
        <row r="2193">
          <cell r="N2193" t="str">
            <v>685</v>
          </cell>
          <cell r="Q2193" t="str">
            <v>VMU</v>
          </cell>
          <cell r="T2193">
            <v>204</v>
          </cell>
          <cell r="U2193">
            <v>-0.01</v>
          </cell>
        </row>
        <row r="2194">
          <cell r="N2194" t="str">
            <v>626</v>
          </cell>
          <cell r="Q2194" t="str">
            <v>FFE</v>
          </cell>
          <cell r="T2194">
            <v>893970</v>
          </cell>
          <cell r="U2194">
            <v>91.18</v>
          </cell>
        </row>
        <row r="2195">
          <cell r="N2195" t="str">
            <v>641</v>
          </cell>
          <cell r="Q2195" t="str">
            <v>MSV</v>
          </cell>
          <cell r="T2195">
            <v>1130</v>
          </cell>
          <cell r="U2195">
            <v>0</v>
          </cell>
        </row>
        <row r="2196">
          <cell r="N2196" t="str">
            <v>620</v>
          </cell>
          <cell r="Q2196" t="str">
            <v>ICN</v>
          </cell>
          <cell r="T2196">
            <v>3380</v>
          </cell>
          <cell r="U2196">
            <v>0</v>
          </cell>
        </row>
        <row r="2197">
          <cell r="N2197" t="str">
            <v>626</v>
          </cell>
          <cell r="Q2197" t="str">
            <v>ICN</v>
          </cell>
          <cell r="T2197">
            <v>1470240</v>
          </cell>
          <cell r="U2197">
            <v>0</v>
          </cell>
        </row>
        <row r="2198">
          <cell r="N2198" t="str">
            <v>625</v>
          </cell>
          <cell r="Q2198" t="str">
            <v>RTU</v>
          </cell>
          <cell r="T2198">
            <v>391200</v>
          </cell>
          <cell r="U2198">
            <v>7.82</v>
          </cell>
        </row>
        <row r="2199">
          <cell r="N2199" t="str">
            <v>650</v>
          </cell>
          <cell r="Q2199" t="str">
            <v>FVE</v>
          </cell>
          <cell r="T2199">
            <v>949</v>
          </cell>
          <cell r="U2199">
            <v>0</v>
          </cell>
        </row>
        <row r="2200">
          <cell r="N2200" t="str">
            <v>685</v>
          </cell>
          <cell r="Q2200" t="str">
            <v>VEC</v>
          </cell>
          <cell r="T2200">
            <v>204</v>
          </cell>
          <cell r="U2200">
            <v>-5.89</v>
          </cell>
        </row>
        <row r="2201">
          <cell r="N2201" t="str">
            <v>626</v>
          </cell>
          <cell r="Q2201" t="str">
            <v>RIN</v>
          </cell>
          <cell r="T2201">
            <v>893970</v>
          </cell>
          <cell r="U2201">
            <v>1574.28</v>
          </cell>
        </row>
        <row r="2202">
          <cell r="N2202" t="str">
            <v>650</v>
          </cell>
          <cell r="Q2202" t="str">
            <v>EP3</v>
          </cell>
          <cell r="T2202">
            <v>63</v>
          </cell>
          <cell r="U2202">
            <v>0</v>
          </cell>
        </row>
        <row r="2203">
          <cell r="N2203" t="str">
            <v>624</v>
          </cell>
          <cell r="Q2203" t="str">
            <v>TDE</v>
          </cell>
          <cell r="T2203">
            <v>518950</v>
          </cell>
          <cell r="U2203">
            <v>0</v>
          </cell>
        </row>
        <row r="2204">
          <cell r="N2204" t="str">
            <v>624</v>
          </cell>
          <cell r="Q2204" t="str">
            <v>LMR</v>
          </cell>
          <cell r="T2204">
            <v>414384</v>
          </cell>
          <cell r="U2204">
            <v>350.57</v>
          </cell>
        </row>
        <row r="2205">
          <cell r="N2205" t="str">
            <v>626</v>
          </cell>
          <cell r="Q2205" t="str">
            <v>TDE</v>
          </cell>
          <cell r="T2205">
            <v>893970</v>
          </cell>
          <cell r="U2205">
            <v>0</v>
          </cell>
        </row>
        <row r="2206">
          <cell r="N2206" t="str">
            <v>644</v>
          </cell>
          <cell r="Q2206" t="str">
            <v>EIV</v>
          </cell>
          <cell r="T2206">
            <v>2195750</v>
          </cell>
          <cell r="U2206">
            <v>0</v>
          </cell>
        </row>
        <row r="2207">
          <cell r="N2207" t="str">
            <v>624</v>
          </cell>
          <cell r="Q2207" t="str">
            <v>OMS</v>
          </cell>
          <cell r="T2207">
            <v>590640</v>
          </cell>
          <cell r="U2207">
            <v>147.07</v>
          </cell>
        </row>
        <row r="2208">
          <cell r="N2208" t="str">
            <v>624</v>
          </cell>
          <cell r="Q2208" t="str">
            <v>DC</v>
          </cell>
          <cell r="T2208">
            <v>1730.05</v>
          </cell>
          <cell r="U2208">
            <v>20189.68</v>
          </cell>
        </row>
        <row r="2209">
          <cell r="N2209" t="str">
            <v>625</v>
          </cell>
          <cell r="Q2209" t="str">
            <v>CAP</v>
          </cell>
          <cell r="T2209">
            <v>391200</v>
          </cell>
          <cell r="U2209">
            <v>7.04</v>
          </cell>
        </row>
        <row r="2210">
          <cell r="N2210" t="str">
            <v>624</v>
          </cell>
          <cell r="Q2210" t="str">
            <v>EP2</v>
          </cell>
          <cell r="T2210">
            <v>70400</v>
          </cell>
          <cell r="U2210">
            <v>8.52</v>
          </cell>
        </row>
        <row r="2211">
          <cell r="N2211" t="str">
            <v>641</v>
          </cell>
          <cell r="Q2211" t="str">
            <v>MSO</v>
          </cell>
          <cell r="T2211">
            <v>71411</v>
          </cell>
          <cell r="U2211">
            <v>37.71</v>
          </cell>
        </row>
        <row r="2212">
          <cell r="N2212" t="str">
            <v>626</v>
          </cell>
          <cell r="Q2212" t="str">
            <v>LMV</v>
          </cell>
          <cell r="T2212">
            <v>973269</v>
          </cell>
          <cell r="U2212">
            <v>-36.01</v>
          </cell>
        </row>
        <row r="2213">
          <cell r="N2213" t="str">
            <v>624</v>
          </cell>
          <cell r="Q2213" t="str">
            <v>EP4</v>
          </cell>
          <cell r="T2213">
            <v>642528</v>
          </cell>
          <cell r="U2213">
            <v>0</v>
          </cell>
        </row>
        <row r="2214">
          <cell r="N2214" t="str">
            <v>626</v>
          </cell>
          <cell r="Q2214" t="str">
            <v>CAV</v>
          </cell>
          <cell r="T2214">
            <v>4688145</v>
          </cell>
          <cell r="U2214">
            <v>-796.99</v>
          </cell>
        </row>
        <row r="2215">
          <cell r="N2215" t="str">
            <v>621</v>
          </cell>
          <cell r="Q2215" t="str">
            <v>CAV</v>
          </cell>
          <cell r="T2215">
            <v>636853</v>
          </cell>
          <cell r="U2215">
            <v>-64.959999999999994</v>
          </cell>
        </row>
        <row r="2216">
          <cell r="N2216" t="str">
            <v>650</v>
          </cell>
          <cell r="Q2216" t="str">
            <v>CAV</v>
          </cell>
          <cell r="T2216">
            <v>3117477</v>
          </cell>
          <cell r="U2216">
            <v>21.39</v>
          </cell>
        </row>
        <row r="2217">
          <cell r="N2217" t="str">
            <v>622</v>
          </cell>
          <cell r="Q2217" t="str">
            <v>CAV</v>
          </cell>
          <cell r="T2217">
            <v>2565085</v>
          </cell>
          <cell r="U2217">
            <v>-568.46</v>
          </cell>
        </row>
        <row r="2218">
          <cell r="N2218" t="str">
            <v>676</v>
          </cell>
          <cell r="Q2218" t="str">
            <v>CAV</v>
          </cell>
          <cell r="T2218">
            <v>0</v>
          </cell>
          <cell r="U2218">
            <v>0</v>
          </cell>
        </row>
        <row r="2219">
          <cell r="N2219" t="str">
            <v>641</v>
          </cell>
          <cell r="Q2219" t="str">
            <v>CAV</v>
          </cell>
          <cell r="T2219">
            <v>3072</v>
          </cell>
          <cell r="U2219">
            <v>-1.05</v>
          </cell>
        </row>
        <row r="2220">
          <cell r="N2220" t="str">
            <v>641</v>
          </cell>
          <cell r="Q2220" t="str">
            <v>CAV</v>
          </cell>
          <cell r="T2220">
            <v>77639</v>
          </cell>
          <cell r="U2220">
            <v>-26.69</v>
          </cell>
        </row>
        <row r="2221">
          <cell r="N2221" t="str">
            <v>660</v>
          </cell>
          <cell r="Q2221" t="str">
            <v>CAV</v>
          </cell>
          <cell r="T2221">
            <v>11736</v>
          </cell>
          <cell r="U2221">
            <v>-0.26</v>
          </cell>
        </row>
        <row r="2222">
          <cell r="N2222" t="str">
            <v>626</v>
          </cell>
          <cell r="Q2222" t="str">
            <v>CAV</v>
          </cell>
          <cell r="T2222">
            <v>3120155</v>
          </cell>
          <cell r="U2222">
            <v>-530.41999999999996</v>
          </cell>
        </row>
        <row r="2223">
          <cell r="N2223" t="str">
            <v>621</v>
          </cell>
          <cell r="Q2223" t="str">
            <v>DO5</v>
          </cell>
          <cell r="T2223">
            <v>7008</v>
          </cell>
          <cell r="U2223">
            <v>-2.98</v>
          </cell>
        </row>
        <row r="2224">
          <cell r="N2224" t="str">
            <v>624</v>
          </cell>
          <cell r="Q2224" t="str">
            <v>DO5</v>
          </cell>
          <cell r="T2224">
            <v>638454</v>
          </cell>
          <cell r="U2224">
            <v>-109.81</v>
          </cell>
        </row>
        <row r="2225">
          <cell r="N2225" t="str">
            <v>621</v>
          </cell>
          <cell r="Q2225" t="str">
            <v>DO5</v>
          </cell>
          <cell r="T2225">
            <v>66754</v>
          </cell>
          <cell r="U2225">
            <v>-28.38</v>
          </cell>
        </row>
        <row r="2226">
          <cell r="N2226" t="str">
            <v>621</v>
          </cell>
          <cell r="Q2226" t="str">
            <v>DO7</v>
          </cell>
          <cell r="T2226">
            <v>66754</v>
          </cell>
          <cell r="U2226">
            <v>0</v>
          </cell>
        </row>
        <row r="2227">
          <cell r="N2227" t="str">
            <v>624</v>
          </cell>
          <cell r="Q2227" t="str">
            <v>DS3</v>
          </cell>
          <cell r="T2227">
            <v>12266720</v>
          </cell>
          <cell r="U2227">
            <v>-2465.61</v>
          </cell>
        </row>
        <row r="2228">
          <cell r="N2228" t="str">
            <v>623</v>
          </cell>
          <cell r="Q2228" t="str">
            <v>DS3</v>
          </cell>
          <cell r="T2228">
            <v>424860</v>
          </cell>
          <cell r="U2228">
            <v>-484.34</v>
          </cell>
        </row>
        <row r="2229">
          <cell r="N2229" t="str">
            <v>624</v>
          </cell>
          <cell r="Q2229" t="str">
            <v>DS3</v>
          </cell>
          <cell r="T2229">
            <v>472800</v>
          </cell>
          <cell r="U2229">
            <v>-95.04</v>
          </cell>
        </row>
        <row r="2230">
          <cell r="N2230" t="str">
            <v>621</v>
          </cell>
          <cell r="Q2230" t="str">
            <v>DS5</v>
          </cell>
          <cell r="T2230">
            <v>764520</v>
          </cell>
          <cell r="U2230">
            <v>0</v>
          </cell>
        </row>
        <row r="2231">
          <cell r="N2231" t="str">
            <v>650</v>
          </cell>
          <cell r="Q2231" t="str">
            <v>EBF</v>
          </cell>
          <cell r="T2231">
            <v>3086</v>
          </cell>
          <cell r="U2231">
            <v>-88.66</v>
          </cell>
        </row>
        <row r="2232">
          <cell r="N2232" t="str">
            <v>620</v>
          </cell>
          <cell r="Q2232" t="str">
            <v>EBF</v>
          </cell>
          <cell r="T2232">
            <v>2187264</v>
          </cell>
          <cell r="U2232">
            <v>-62837.88</v>
          </cell>
        </row>
        <row r="2233">
          <cell r="N2233" t="str">
            <v>624</v>
          </cell>
          <cell r="Q2233" t="str">
            <v>EBF</v>
          </cell>
          <cell r="T2233">
            <v>23574492</v>
          </cell>
          <cell r="U2233">
            <v>-677271.58</v>
          </cell>
        </row>
        <row r="2234">
          <cell r="N2234" t="str">
            <v>621</v>
          </cell>
          <cell r="Q2234" t="str">
            <v>EBF</v>
          </cell>
          <cell r="T2234">
            <v>5100</v>
          </cell>
          <cell r="U2234">
            <v>-146.52000000000001</v>
          </cell>
        </row>
        <row r="2235">
          <cell r="N2235" t="str">
            <v>624</v>
          </cell>
          <cell r="Q2235" t="str">
            <v>EBF</v>
          </cell>
          <cell r="T2235">
            <v>590640</v>
          </cell>
          <cell r="U2235">
            <v>-16968.490000000002</v>
          </cell>
        </row>
        <row r="2236">
          <cell r="N2236" t="str">
            <v>623</v>
          </cell>
          <cell r="Q2236" t="str">
            <v>EC</v>
          </cell>
          <cell r="T2236">
            <v>83500362</v>
          </cell>
          <cell r="U2236">
            <v>5652522.7199999997</v>
          </cell>
        </row>
        <row r="2237">
          <cell r="N2237" t="str">
            <v>621</v>
          </cell>
          <cell r="Q2237" t="str">
            <v>EC</v>
          </cell>
          <cell r="T2237">
            <v>14400</v>
          </cell>
          <cell r="U2237">
            <v>1707.51</v>
          </cell>
        </row>
        <row r="2238">
          <cell r="N2238" t="str">
            <v>611</v>
          </cell>
          <cell r="Q2238" t="str">
            <v>EC</v>
          </cell>
          <cell r="T2238">
            <v>980</v>
          </cell>
          <cell r="U2238">
            <v>94.94</v>
          </cell>
        </row>
        <row r="2239">
          <cell r="N2239" t="str">
            <v>624</v>
          </cell>
          <cell r="Q2239" t="str">
            <v>EC</v>
          </cell>
          <cell r="T2239">
            <v>23102080</v>
          </cell>
          <cell r="U2239">
            <v>1328060.1499999999</v>
          </cell>
        </row>
        <row r="2240">
          <cell r="N2240" t="str">
            <v>632</v>
          </cell>
          <cell r="Q2240" t="str">
            <v>EC</v>
          </cell>
          <cell r="T2240">
            <v>5340450</v>
          </cell>
          <cell r="U2240">
            <v>428063.77</v>
          </cell>
        </row>
        <row r="2241">
          <cell r="N2241" t="str">
            <v>621</v>
          </cell>
          <cell r="Q2241" t="str">
            <v>EC</v>
          </cell>
          <cell r="T2241">
            <v>6440676</v>
          </cell>
          <cell r="U2241">
            <v>763726.65</v>
          </cell>
        </row>
        <row r="2242">
          <cell r="N2242" t="str">
            <v>624</v>
          </cell>
          <cell r="Q2242" t="str">
            <v>EC</v>
          </cell>
          <cell r="T2242">
            <v>480000</v>
          </cell>
          <cell r="U2242">
            <v>33350.879999999997</v>
          </cell>
        </row>
        <row r="2243">
          <cell r="N2243" t="str">
            <v>621</v>
          </cell>
          <cell r="Q2243" t="str">
            <v>EC</v>
          </cell>
          <cell r="T2243">
            <v>64200</v>
          </cell>
          <cell r="U2243">
            <v>7612.59</v>
          </cell>
        </row>
        <row r="2244">
          <cell r="N2244" t="str">
            <v>641</v>
          </cell>
          <cell r="Q2244" t="str">
            <v>EC</v>
          </cell>
          <cell r="T2244">
            <v>47758</v>
          </cell>
          <cell r="U2244">
            <v>4537.5600000000004</v>
          </cell>
        </row>
        <row r="2245">
          <cell r="N2245" t="str">
            <v>624</v>
          </cell>
          <cell r="Q2245" t="str">
            <v>EC</v>
          </cell>
          <cell r="T2245">
            <v>410400</v>
          </cell>
          <cell r="U2245">
            <v>24484</v>
          </cell>
        </row>
        <row r="2246">
          <cell r="N2246" t="str">
            <v>624</v>
          </cell>
          <cell r="Q2246" t="str">
            <v>EC</v>
          </cell>
          <cell r="T2246">
            <v>3741483</v>
          </cell>
          <cell r="U2246">
            <v>231223.64</v>
          </cell>
        </row>
        <row r="2247">
          <cell r="N2247" t="str">
            <v>624</v>
          </cell>
          <cell r="Q2247" t="str">
            <v>EC</v>
          </cell>
          <cell r="T2247">
            <v>36999</v>
          </cell>
          <cell r="U2247">
            <v>2570.73</v>
          </cell>
        </row>
        <row r="2248">
          <cell r="N2248" t="str">
            <v>611</v>
          </cell>
          <cell r="Q2248" t="str">
            <v>EC</v>
          </cell>
          <cell r="T2248">
            <v>51122</v>
          </cell>
          <cell r="U2248">
            <v>4999.93</v>
          </cell>
        </row>
        <row r="2249">
          <cell r="N2249" t="str">
            <v>621</v>
          </cell>
          <cell r="Q2249" t="str">
            <v>ECR</v>
          </cell>
          <cell r="T2249">
            <v>76584160.599999994</v>
          </cell>
          <cell r="U2249">
            <v>334746.59999999998</v>
          </cell>
        </row>
        <row r="2250">
          <cell r="N2250" t="str">
            <v>626</v>
          </cell>
          <cell r="Q2250" t="str">
            <v>ECR</v>
          </cell>
          <cell r="T2250">
            <v>4688145</v>
          </cell>
          <cell r="U2250">
            <v>14678.58</v>
          </cell>
        </row>
        <row r="2251">
          <cell r="N2251" t="str">
            <v>624</v>
          </cell>
          <cell r="Q2251" t="str">
            <v>ECR</v>
          </cell>
          <cell r="T2251">
            <v>3497335</v>
          </cell>
          <cell r="U2251">
            <v>12405.06</v>
          </cell>
        </row>
        <row r="2252">
          <cell r="N2252" t="str">
            <v>626</v>
          </cell>
          <cell r="Q2252" t="str">
            <v>ECR</v>
          </cell>
          <cell r="T2252">
            <v>8155792</v>
          </cell>
          <cell r="U2252">
            <v>24782.46</v>
          </cell>
        </row>
        <row r="2253">
          <cell r="N2253" t="str">
            <v>676</v>
          </cell>
          <cell r="Q2253" t="str">
            <v>ECR</v>
          </cell>
          <cell r="T2253">
            <v>6261000</v>
          </cell>
          <cell r="U2253">
            <v>15633.05</v>
          </cell>
        </row>
        <row r="2254">
          <cell r="N2254" t="str">
            <v>623</v>
          </cell>
          <cell r="Q2254" t="str">
            <v>ECR</v>
          </cell>
          <cell r="T2254">
            <v>4909440</v>
          </cell>
          <cell r="U2254">
            <v>24895.78</v>
          </cell>
        </row>
        <row r="2255">
          <cell r="N2255" t="str">
            <v>624</v>
          </cell>
          <cell r="Q2255" t="str">
            <v>EEX</v>
          </cell>
          <cell r="T2255">
            <v>518950</v>
          </cell>
          <cell r="U2255">
            <v>235.09</v>
          </cell>
        </row>
        <row r="2256">
          <cell r="N2256" t="str">
            <v>641</v>
          </cell>
          <cell r="Q2256" t="str">
            <v>EEX</v>
          </cell>
          <cell r="T2256">
            <v>1444319</v>
          </cell>
          <cell r="U2256">
            <v>677.44</v>
          </cell>
        </row>
        <row r="2257">
          <cell r="N2257" t="str">
            <v>650</v>
          </cell>
          <cell r="Q2257" t="str">
            <v>EEX</v>
          </cell>
          <cell r="T2257">
            <v>63</v>
          </cell>
          <cell r="U2257">
            <v>0.01</v>
          </cell>
        </row>
        <row r="2258">
          <cell r="N2258" t="str">
            <v>626</v>
          </cell>
          <cell r="Q2258" t="str">
            <v>EEX</v>
          </cell>
          <cell r="T2258">
            <v>6999936</v>
          </cell>
          <cell r="U2258">
            <v>-216.99</v>
          </cell>
        </row>
        <row r="2259">
          <cell r="N2259" t="str">
            <v>642</v>
          </cell>
          <cell r="Q2259" t="str">
            <v>EEX</v>
          </cell>
          <cell r="T2259">
            <v>1358</v>
          </cell>
          <cell r="U2259">
            <v>-0.45</v>
          </cell>
        </row>
        <row r="2260">
          <cell r="N2260" t="str">
            <v>624</v>
          </cell>
          <cell r="Q2260" t="str">
            <v>EEX</v>
          </cell>
          <cell r="T2260">
            <v>8563576</v>
          </cell>
          <cell r="U2260">
            <v>3879.32</v>
          </cell>
        </row>
        <row r="2261">
          <cell r="N2261" t="str">
            <v>655</v>
          </cell>
          <cell r="Q2261" t="str">
            <v>EEX</v>
          </cell>
          <cell r="T2261">
            <v>297</v>
          </cell>
          <cell r="U2261">
            <v>0.2</v>
          </cell>
        </row>
        <row r="2262">
          <cell r="N2262" t="str">
            <v>650</v>
          </cell>
          <cell r="Q2262" t="str">
            <v>EP1</v>
          </cell>
          <cell r="T2262">
            <v>3117477</v>
          </cell>
          <cell r="U2262">
            <v>0</v>
          </cell>
        </row>
        <row r="2263">
          <cell r="N2263" t="str">
            <v>611</v>
          </cell>
          <cell r="Q2263" t="str">
            <v>EP1</v>
          </cell>
          <cell r="T2263">
            <v>287356489</v>
          </cell>
          <cell r="U2263">
            <v>0</v>
          </cell>
        </row>
        <row r="2264">
          <cell r="N2264" t="str">
            <v>613</v>
          </cell>
          <cell r="Q2264" t="str">
            <v>FMU</v>
          </cell>
          <cell r="T2264">
            <v>1254503</v>
          </cell>
          <cell r="U2264">
            <v>3.43</v>
          </cell>
        </row>
        <row r="2265">
          <cell r="N2265" t="str">
            <v>622</v>
          </cell>
          <cell r="Q2265" t="str">
            <v>FMU</v>
          </cell>
          <cell r="T2265">
            <v>2565085</v>
          </cell>
          <cell r="U2265">
            <v>4.96</v>
          </cell>
        </row>
        <row r="2266">
          <cell r="N2266" t="str">
            <v>650</v>
          </cell>
          <cell r="Q2266" t="str">
            <v>FMU</v>
          </cell>
          <cell r="T2266">
            <v>3091</v>
          </cell>
          <cell r="U2266">
            <v>0</v>
          </cell>
        </row>
        <row r="2267">
          <cell r="N2267" t="str">
            <v>624</v>
          </cell>
          <cell r="Q2267" t="str">
            <v>FMU</v>
          </cell>
          <cell r="T2267">
            <v>8068064</v>
          </cell>
          <cell r="U2267">
            <v>8.06</v>
          </cell>
        </row>
        <row r="2268">
          <cell r="N2268" t="str">
            <v>611</v>
          </cell>
          <cell r="Q2268" t="str">
            <v>FMU</v>
          </cell>
          <cell r="T2268">
            <v>287383192</v>
          </cell>
          <cell r="U2268">
            <v>861.17</v>
          </cell>
        </row>
        <row r="2269">
          <cell r="N2269" t="str">
            <v>624</v>
          </cell>
          <cell r="Q2269" t="str">
            <v>TIU</v>
          </cell>
          <cell r="T2269">
            <v>70400</v>
          </cell>
          <cell r="U2269">
            <v>7.0000000000000007E-2</v>
          </cell>
        </row>
        <row r="2270">
          <cell r="N2270" t="str">
            <v>624</v>
          </cell>
          <cell r="Q2270" t="str">
            <v>TIU</v>
          </cell>
          <cell r="T2270">
            <v>919560</v>
          </cell>
          <cell r="U2270">
            <v>0.91</v>
          </cell>
        </row>
        <row r="2271">
          <cell r="N2271" t="str">
            <v>641</v>
          </cell>
          <cell r="Q2271" t="str">
            <v>TIU</v>
          </cell>
          <cell r="T2271">
            <v>1444319</v>
          </cell>
          <cell r="U2271">
            <v>-0.04</v>
          </cell>
        </row>
        <row r="2272">
          <cell r="N2272" t="str">
            <v>660</v>
          </cell>
          <cell r="Q2272" t="str">
            <v>TIU</v>
          </cell>
          <cell r="T2272">
            <v>21868</v>
          </cell>
          <cell r="U2272">
            <v>0.02</v>
          </cell>
        </row>
        <row r="2273">
          <cell r="N2273" t="str">
            <v>626</v>
          </cell>
          <cell r="Q2273" t="str">
            <v>TIU</v>
          </cell>
          <cell r="T2273">
            <v>893970</v>
          </cell>
          <cell r="U2273">
            <v>0</v>
          </cell>
        </row>
        <row r="2274">
          <cell r="N2274" t="str">
            <v>621</v>
          </cell>
          <cell r="Q2274" t="str">
            <v>TIU</v>
          </cell>
          <cell r="T2274">
            <v>942741</v>
          </cell>
          <cell r="U2274">
            <v>0.01</v>
          </cell>
        </row>
        <row r="2275">
          <cell r="N2275" t="str">
            <v>660</v>
          </cell>
          <cell r="Q2275" t="str">
            <v>TIU</v>
          </cell>
          <cell r="T2275">
            <v>862411</v>
          </cell>
          <cell r="U2275">
            <v>4.72</v>
          </cell>
        </row>
        <row r="2276">
          <cell r="N2276" t="str">
            <v>626</v>
          </cell>
          <cell r="Q2276" t="str">
            <v>TIU</v>
          </cell>
          <cell r="T2276">
            <v>14579136</v>
          </cell>
          <cell r="U2276">
            <v>-0.01</v>
          </cell>
        </row>
        <row r="2277">
          <cell r="N2277" t="str">
            <v>641</v>
          </cell>
          <cell r="Q2277" t="str">
            <v>TTC</v>
          </cell>
          <cell r="T2277">
            <v>77639</v>
          </cell>
          <cell r="U2277">
            <v>2.85</v>
          </cell>
        </row>
        <row r="2278">
          <cell r="N2278" t="str">
            <v>621</v>
          </cell>
          <cell r="Q2278" t="str">
            <v>TTC</v>
          </cell>
          <cell r="T2278">
            <v>14400</v>
          </cell>
          <cell r="U2278">
            <v>0.72</v>
          </cell>
        </row>
        <row r="2279">
          <cell r="N2279" t="str">
            <v>623</v>
          </cell>
          <cell r="Q2279" t="str">
            <v>TTC</v>
          </cell>
          <cell r="T2279">
            <v>81480</v>
          </cell>
          <cell r="U2279">
            <v>3.59</v>
          </cell>
        </row>
        <row r="2280">
          <cell r="N2280" t="str">
            <v>626</v>
          </cell>
          <cell r="Q2280" t="str">
            <v>TTC</v>
          </cell>
          <cell r="T2280">
            <v>3329964</v>
          </cell>
          <cell r="U2280">
            <v>99.9</v>
          </cell>
        </row>
        <row r="2281">
          <cell r="N2281" t="str">
            <v>641</v>
          </cell>
          <cell r="Q2281" t="str">
            <v>TTC</v>
          </cell>
          <cell r="T2281">
            <v>3405</v>
          </cell>
          <cell r="U2281">
            <v>0.13</v>
          </cell>
        </row>
        <row r="2282">
          <cell r="N2282" t="str">
            <v>621</v>
          </cell>
          <cell r="Q2282" t="str">
            <v>TTC</v>
          </cell>
          <cell r="T2282">
            <v>76795429</v>
          </cell>
          <cell r="U2282">
            <v>3823.08</v>
          </cell>
        </row>
        <row r="2283">
          <cell r="N2283" t="str">
            <v>685</v>
          </cell>
          <cell r="Q2283" t="str">
            <v>VFV</v>
          </cell>
          <cell r="T2283">
            <v>18788</v>
          </cell>
          <cell r="U2283">
            <v>-57.34</v>
          </cell>
        </row>
        <row r="2284">
          <cell r="N2284" t="str">
            <v>624</v>
          </cell>
          <cell r="Q2284" t="str">
            <v>DO1</v>
          </cell>
          <cell r="T2284">
            <v>332710</v>
          </cell>
          <cell r="U2284">
            <v>285.47000000000003</v>
          </cell>
        </row>
        <row r="2285">
          <cell r="N2285" t="str">
            <v>660</v>
          </cell>
          <cell r="Q2285" t="str">
            <v>E33</v>
          </cell>
          <cell r="T2285">
            <v>186448</v>
          </cell>
          <cell r="U2285">
            <v>5880.96</v>
          </cell>
        </row>
        <row r="2286">
          <cell r="N2286" t="str">
            <v>626</v>
          </cell>
          <cell r="Q2286" t="str">
            <v>FFE</v>
          </cell>
          <cell r="T2286">
            <v>4688145</v>
          </cell>
          <cell r="U2286">
            <v>478.19</v>
          </cell>
        </row>
        <row r="2287">
          <cell r="N2287" t="str">
            <v>623</v>
          </cell>
          <cell r="Q2287" t="str">
            <v>FFE</v>
          </cell>
          <cell r="T2287">
            <v>2279268</v>
          </cell>
          <cell r="U2287">
            <v>337.34</v>
          </cell>
        </row>
        <row r="2288">
          <cell r="N2288" t="str">
            <v>624</v>
          </cell>
          <cell r="Q2288" t="str">
            <v>FFE</v>
          </cell>
          <cell r="T2288">
            <v>8068064</v>
          </cell>
          <cell r="U2288">
            <v>903.63</v>
          </cell>
        </row>
        <row r="2289">
          <cell r="N2289" t="str">
            <v>621</v>
          </cell>
          <cell r="Q2289" t="str">
            <v>FFE</v>
          </cell>
          <cell r="T2289">
            <v>112203</v>
          </cell>
          <cell r="U2289">
            <v>15.14</v>
          </cell>
        </row>
        <row r="2290">
          <cell r="N2290" t="str">
            <v>641</v>
          </cell>
          <cell r="Q2290" t="str">
            <v>FFE</v>
          </cell>
          <cell r="T2290">
            <v>50144</v>
          </cell>
          <cell r="U2290">
            <v>5.97</v>
          </cell>
        </row>
        <row r="2291">
          <cell r="N2291" t="str">
            <v>624</v>
          </cell>
          <cell r="Q2291" t="str">
            <v>FFE</v>
          </cell>
          <cell r="T2291">
            <v>410400</v>
          </cell>
          <cell r="U2291">
            <v>45.96</v>
          </cell>
        </row>
        <row r="2292">
          <cell r="N2292" t="str">
            <v>622</v>
          </cell>
          <cell r="Q2292" t="str">
            <v>FFE</v>
          </cell>
          <cell r="T2292">
            <v>2565085</v>
          </cell>
          <cell r="U2292">
            <v>395.1</v>
          </cell>
        </row>
        <row r="2293">
          <cell r="N2293" t="str">
            <v>650</v>
          </cell>
          <cell r="Q2293" t="str">
            <v>FFE</v>
          </cell>
          <cell r="T2293">
            <v>3117477</v>
          </cell>
          <cell r="U2293">
            <v>96.55</v>
          </cell>
        </row>
        <row r="2294">
          <cell r="N2294" t="str">
            <v>626</v>
          </cell>
          <cell r="Q2294" t="str">
            <v>FFE</v>
          </cell>
          <cell r="T2294">
            <v>17984736</v>
          </cell>
          <cell r="U2294">
            <v>1834.48</v>
          </cell>
        </row>
        <row r="2295">
          <cell r="N2295" t="str">
            <v>611</v>
          </cell>
          <cell r="Q2295" t="str">
            <v>FFE</v>
          </cell>
          <cell r="T2295">
            <v>27208799</v>
          </cell>
          <cell r="U2295">
            <v>4271.6099999999997</v>
          </cell>
        </row>
        <row r="2296">
          <cell r="N2296" t="str">
            <v>612</v>
          </cell>
          <cell r="Q2296" t="str">
            <v>FFE</v>
          </cell>
          <cell r="T2296">
            <v>6856739</v>
          </cell>
          <cell r="U2296">
            <v>1076.6300000000001</v>
          </cell>
        </row>
        <row r="2297">
          <cell r="N2297" t="str">
            <v>625</v>
          </cell>
          <cell r="Q2297" t="str">
            <v>FFE</v>
          </cell>
          <cell r="T2297">
            <v>124800</v>
          </cell>
          <cell r="U2297">
            <v>16.600000000000001</v>
          </cell>
        </row>
        <row r="2298">
          <cell r="N2298" t="str">
            <v>623</v>
          </cell>
          <cell r="Q2298" t="str">
            <v>FFE</v>
          </cell>
          <cell r="T2298">
            <v>83608059</v>
          </cell>
          <cell r="U2298">
            <v>12373.94</v>
          </cell>
        </row>
        <row r="2299">
          <cell r="N2299" t="str">
            <v>660</v>
          </cell>
          <cell r="Q2299" t="str">
            <v>L07</v>
          </cell>
          <cell r="T2299">
            <v>248</v>
          </cell>
          <cell r="U2299">
            <v>859.68</v>
          </cell>
        </row>
        <row r="2300">
          <cell r="N2300" t="str">
            <v>660</v>
          </cell>
          <cell r="Q2300" t="str">
            <v>L21</v>
          </cell>
          <cell r="T2300">
            <v>2</v>
          </cell>
          <cell r="U2300">
            <v>20.88</v>
          </cell>
        </row>
        <row r="2301">
          <cell r="N2301" t="str">
            <v>660</v>
          </cell>
          <cell r="Q2301" t="str">
            <v>MSV</v>
          </cell>
          <cell r="T2301">
            <v>2009</v>
          </cell>
          <cell r="U2301">
            <v>0</v>
          </cell>
        </row>
        <row r="2302">
          <cell r="N2302" t="str">
            <v>611</v>
          </cell>
          <cell r="Q2302" t="str">
            <v>MSV</v>
          </cell>
          <cell r="T2302">
            <v>980</v>
          </cell>
          <cell r="U2302">
            <v>0</v>
          </cell>
        </row>
        <row r="2303">
          <cell r="N2303" t="str">
            <v>641</v>
          </cell>
          <cell r="Q2303" t="str">
            <v>MSV</v>
          </cell>
          <cell r="T2303">
            <v>1444319</v>
          </cell>
          <cell r="U2303">
            <v>0</v>
          </cell>
        </row>
        <row r="2304">
          <cell r="N2304" t="str">
            <v>621</v>
          </cell>
          <cell r="Q2304" t="str">
            <v>MSV</v>
          </cell>
          <cell r="T2304">
            <v>6442270</v>
          </cell>
          <cell r="U2304">
            <v>0</v>
          </cell>
        </row>
        <row r="2305">
          <cell r="N2305" t="str">
            <v>621</v>
          </cell>
          <cell r="Q2305" t="str">
            <v>MSV</v>
          </cell>
          <cell r="T2305">
            <v>64200</v>
          </cell>
          <cell r="U2305">
            <v>0</v>
          </cell>
        </row>
        <row r="2306">
          <cell r="N2306" t="str">
            <v>626</v>
          </cell>
          <cell r="Q2306" t="str">
            <v>MSV</v>
          </cell>
          <cell r="T2306">
            <v>3329964</v>
          </cell>
          <cell r="U2306">
            <v>0</v>
          </cell>
        </row>
        <row r="2307">
          <cell r="N2307" t="str">
            <v>633</v>
          </cell>
          <cell r="Q2307" t="str">
            <v>MSV</v>
          </cell>
          <cell r="T2307">
            <v>253803667</v>
          </cell>
          <cell r="U2307">
            <v>0</v>
          </cell>
        </row>
        <row r="2308">
          <cell r="N2308" t="str">
            <v>642</v>
          </cell>
          <cell r="Q2308" t="str">
            <v>MSV</v>
          </cell>
          <cell r="T2308">
            <v>390</v>
          </cell>
          <cell r="U2308">
            <v>0</v>
          </cell>
        </row>
        <row r="2309">
          <cell r="N2309" t="str">
            <v>660</v>
          </cell>
          <cell r="Q2309" t="str">
            <v>MSV</v>
          </cell>
          <cell r="T2309">
            <v>665</v>
          </cell>
          <cell r="U2309">
            <v>0</v>
          </cell>
        </row>
        <row r="2310">
          <cell r="N2310" t="str">
            <v>621</v>
          </cell>
          <cell r="Q2310" t="str">
            <v>MSV</v>
          </cell>
          <cell r="T2310">
            <v>14400</v>
          </cell>
          <cell r="U2310">
            <v>0</v>
          </cell>
        </row>
        <row r="2311">
          <cell r="N2311" t="str">
            <v>641</v>
          </cell>
          <cell r="Q2311" t="str">
            <v>TTE</v>
          </cell>
          <cell r="T2311">
            <v>77639</v>
          </cell>
          <cell r="U2311">
            <v>0</v>
          </cell>
        </row>
        <row r="2312">
          <cell r="N2312" t="str">
            <v>611</v>
          </cell>
          <cell r="Q2312" t="str">
            <v>TTE</v>
          </cell>
          <cell r="T2312">
            <v>51122</v>
          </cell>
          <cell r="U2312">
            <v>0</v>
          </cell>
        </row>
        <row r="2313">
          <cell r="N2313" t="str">
            <v>650</v>
          </cell>
          <cell r="Q2313" t="str">
            <v>TTE</v>
          </cell>
          <cell r="T2313">
            <v>3091</v>
          </cell>
          <cell r="U2313">
            <v>0</v>
          </cell>
        </row>
        <row r="2314">
          <cell r="N2314" t="str">
            <v>611</v>
          </cell>
          <cell r="Q2314" t="str">
            <v>TTE</v>
          </cell>
          <cell r="T2314">
            <v>27219238</v>
          </cell>
          <cell r="U2314">
            <v>0</v>
          </cell>
        </row>
        <row r="2315">
          <cell r="N2315" t="str">
            <v>623</v>
          </cell>
          <cell r="Q2315" t="str">
            <v>TTE</v>
          </cell>
          <cell r="T2315">
            <v>2279268</v>
          </cell>
          <cell r="U2315">
            <v>0</v>
          </cell>
        </row>
        <row r="2316">
          <cell r="N2316" t="str">
            <v>611</v>
          </cell>
          <cell r="Q2316" t="str">
            <v>TTE</v>
          </cell>
          <cell r="T2316">
            <v>287591220</v>
          </cell>
          <cell r="U2316">
            <v>0</v>
          </cell>
        </row>
        <row r="2317">
          <cell r="N2317" t="str">
            <v>624</v>
          </cell>
          <cell r="Q2317" t="str">
            <v>TTE</v>
          </cell>
          <cell r="T2317">
            <v>510784</v>
          </cell>
          <cell r="U2317">
            <v>0</v>
          </cell>
        </row>
        <row r="2318">
          <cell r="N2318" t="str">
            <v>621</v>
          </cell>
          <cell r="Q2318" t="str">
            <v>TTE</v>
          </cell>
          <cell r="T2318">
            <v>14400</v>
          </cell>
          <cell r="U2318">
            <v>0</v>
          </cell>
        </row>
        <row r="2319">
          <cell r="N2319" t="str">
            <v>612</v>
          </cell>
          <cell r="Q2319" t="str">
            <v>FVE</v>
          </cell>
          <cell r="T2319">
            <v>6856739</v>
          </cell>
          <cell r="U2319">
            <v>0</v>
          </cell>
        </row>
        <row r="2320">
          <cell r="N2320" t="str">
            <v>621</v>
          </cell>
          <cell r="Q2320" t="str">
            <v>PRV</v>
          </cell>
          <cell r="T2320">
            <v>5625385</v>
          </cell>
          <cell r="U2320">
            <v>158.08000000000001</v>
          </cell>
        </row>
        <row r="2321">
          <cell r="N2321" t="str">
            <v>685</v>
          </cell>
          <cell r="Q2321" t="str">
            <v>VDC</v>
          </cell>
          <cell r="T2321">
            <v>20498</v>
          </cell>
          <cell r="U2321">
            <v>-2.65</v>
          </cell>
        </row>
        <row r="2322">
          <cell r="N2322" t="str">
            <v>626</v>
          </cell>
          <cell r="Q2322" t="str">
            <v>RTU</v>
          </cell>
          <cell r="T2322">
            <v>3120155</v>
          </cell>
          <cell r="U2322">
            <v>40.57</v>
          </cell>
        </row>
        <row r="2323">
          <cell r="N2323" t="str">
            <v>641</v>
          </cell>
          <cell r="Q2323" t="str">
            <v>ICV</v>
          </cell>
          <cell r="T2323">
            <v>77639</v>
          </cell>
          <cell r="U2323">
            <v>0</v>
          </cell>
        </row>
        <row r="2324">
          <cell r="N2324" t="str">
            <v>621</v>
          </cell>
          <cell r="Q2324" t="str">
            <v>MC</v>
          </cell>
          <cell r="T2324">
            <v>0</v>
          </cell>
          <cell r="U2324">
            <v>30526.32</v>
          </cell>
        </row>
        <row r="2325">
          <cell r="N2325" t="str">
            <v>660</v>
          </cell>
          <cell r="Q2325" t="str">
            <v>RTU</v>
          </cell>
          <cell r="T2325">
            <v>617733</v>
          </cell>
          <cell r="U2325">
            <v>-0.4</v>
          </cell>
        </row>
        <row r="2326">
          <cell r="N2326" t="str">
            <v>622</v>
          </cell>
          <cell r="Q2326" t="str">
            <v>EUR</v>
          </cell>
          <cell r="T2326">
            <v>2565085</v>
          </cell>
          <cell r="U2326">
            <v>304.94</v>
          </cell>
        </row>
        <row r="2327">
          <cell r="N2327" t="str">
            <v>620</v>
          </cell>
          <cell r="Q2327" t="str">
            <v>PRV</v>
          </cell>
          <cell r="T2327">
            <v>2187264</v>
          </cell>
          <cell r="U2327">
            <v>265.83999999999997</v>
          </cell>
        </row>
        <row r="2328">
          <cell r="N2328" t="str">
            <v>621</v>
          </cell>
          <cell r="Q2328" t="str">
            <v>FVE</v>
          </cell>
          <cell r="T2328">
            <v>64200</v>
          </cell>
          <cell r="U2328">
            <v>0</v>
          </cell>
        </row>
        <row r="2329">
          <cell r="N2329" t="str">
            <v>621</v>
          </cell>
          <cell r="Q2329" t="str">
            <v>ICV</v>
          </cell>
          <cell r="T2329">
            <v>6341340</v>
          </cell>
          <cell r="U2329">
            <v>0</v>
          </cell>
        </row>
        <row r="2330">
          <cell r="N2330" t="str">
            <v>650</v>
          </cell>
          <cell r="Q2330" t="str">
            <v>RTU</v>
          </cell>
          <cell r="T2330">
            <v>3117477</v>
          </cell>
          <cell r="U2330">
            <v>21.32</v>
          </cell>
        </row>
        <row r="2331">
          <cell r="N2331" t="str">
            <v>624</v>
          </cell>
          <cell r="Q2331" t="str">
            <v>RTU</v>
          </cell>
          <cell r="T2331">
            <v>8934767</v>
          </cell>
          <cell r="U2331">
            <v>134.03</v>
          </cell>
        </row>
        <row r="2332">
          <cell r="N2332" t="str">
            <v>626</v>
          </cell>
          <cell r="Q2332" t="str">
            <v>RTU</v>
          </cell>
          <cell r="T2332">
            <v>3234720</v>
          </cell>
          <cell r="U2332">
            <v>42.06</v>
          </cell>
        </row>
        <row r="2333">
          <cell r="N2333" t="str">
            <v>624</v>
          </cell>
          <cell r="Q2333" t="str">
            <v>RTU</v>
          </cell>
          <cell r="T2333">
            <v>23574492</v>
          </cell>
          <cell r="U2333">
            <v>387.74</v>
          </cell>
        </row>
        <row r="2334">
          <cell r="N2334" t="str">
            <v>611</v>
          </cell>
          <cell r="Q2334" t="str">
            <v>PRV</v>
          </cell>
          <cell r="T2334">
            <v>124334</v>
          </cell>
          <cell r="U2334">
            <v>-17.75</v>
          </cell>
        </row>
        <row r="2335">
          <cell r="N2335" t="str">
            <v>623</v>
          </cell>
          <cell r="Q2335" t="str">
            <v>RTU</v>
          </cell>
          <cell r="T2335">
            <v>144480</v>
          </cell>
          <cell r="U2335">
            <v>2.74</v>
          </cell>
        </row>
        <row r="2336">
          <cell r="N2336" t="str">
            <v>624</v>
          </cell>
          <cell r="Q2336" t="str">
            <v>ICN</v>
          </cell>
          <cell r="T2336">
            <v>510784</v>
          </cell>
          <cell r="U2336">
            <v>0</v>
          </cell>
        </row>
        <row r="2337">
          <cell r="N2337" t="str">
            <v>623</v>
          </cell>
          <cell r="Q2337" t="str">
            <v>MC</v>
          </cell>
          <cell r="T2337">
            <v>30</v>
          </cell>
          <cell r="U2337">
            <v>686.4</v>
          </cell>
        </row>
        <row r="2338">
          <cell r="N2338" t="str">
            <v>641</v>
          </cell>
          <cell r="Q2338" t="str">
            <v>MC</v>
          </cell>
          <cell r="T2338">
            <v>2</v>
          </cell>
          <cell r="U2338">
            <v>4.42</v>
          </cell>
        </row>
        <row r="2339">
          <cell r="N2339" t="str">
            <v>676</v>
          </cell>
          <cell r="Q2339" t="str">
            <v>ICN</v>
          </cell>
          <cell r="T2339">
            <v>0</v>
          </cell>
          <cell r="U2339">
            <v>0</v>
          </cell>
        </row>
        <row r="2340">
          <cell r="N2340" t="str">
            <v>624</v>
          </cell>
          <cell r="Q2340" t="str">
            <v>MC</v>
          </cell>
          <cell r="T2340">
            <v>1554.14</v>
          </cell>
          <cell r="U2340">
            <v>17359.740000000002</v>
          </cell>
        </row>
        <row r="2341">
          <cell r="N2341" t="str">
            <v>621</v>
          </cell>
          <cell r="Q2341" t="str">
            <v>ICV</v>
          </cell>
          <cell r="T2341">
            <v>629845</v>
          </cell>
          <cell r="U2341">
            <v>0</v>
          </cell>
        </row>
        <row r="2342">
          <cell r="N2342" t="str">
            <v>655</v>
          </cell>
          <cell r="Q2342" t="str">
            <v>RTU</v>
          </cell>
          <cell r="T2342">
            <v>297</v>
          </cell>
          <cell r="U2342">
            <v>0</v>
          </cell>
        </row>
        <row r="2343">
          <cell r="N2343" t="str">
            <v>611</v>
          </cell>
          <cell r="Q2343" t="str">
            <v>FVE</v>
          </cell>
          <cell r="T2343">
            <v>125736</v>
          </cell>
          <cell r="U2343">
            <v>0</v>
          </cell>
        </row>
        <row r="2344">
          <cell r="N2344" t="str">
            <v>621</v>
          </cell>
          <cell r="Q2344" t="str">
            <v>RTU</v>
          </cell>
          <cell r="T2344">
            <v>112203</v>
          </cell>
          <cell r="U2344">
            <v>1.91</v>
          </cell>
        </row>
        <row r="2345">
          <cell r="N2345" t="str">
            <v>624</v>
          </cell>
          <cell r="Q2345" t="str">
            <v>ICN</v>
          </cell>
          <cell r="T2345">
            <v>25857792</v>
          </cell>
          <cell r="U2345">
            <v>0</v>
          </cell>
        </row>
        <row r="2346">
          <cell r="N2346" t="str">
            <v>676</v>
          </cell>
          <cell r="Q2346" t="str">
            <v>ICV</v>
          </cell>
          <cell r="T2346">
            <v>3627000</v>
          </cell>
          <cell r="U2346">
            <v>0</v>
          </cell>
        </row>
        <row r="2347">
          <cell r="N2347" t="str">
            <v>624</v>
          </cell>
          <cell r="Q2347" t="str">
            <v>FVE</v>
          </cell>
          <cell r="T2347">
            <v>23102080</v>
          </cell>
          <cell r="U2347">
            <v>0</v>
          </cell>
        </row>
        <row r="2348">
          <cell r="N2348" t="str">
            <v>626</v>
          </cell>
          <cell r="Q2348" t="str">
            <v>EUR</v>
          </cell>
          <cell r="T2348">
            <v>14579136</v>
          </cell>
          <cell r="U2348">
            <v>1734.92</v>
          </cell>
        </row>
        <row r="2349">
          <cell r="N2349" t="str">
            <v>641</v>
          </cell>
          <cell r="Q2349" t="str">
            <v>RTU</v>
          </cell>
          <cell r="T2349">
            <v>50144</v>
          </cell>
          <cell r="U2349">
            <v>0.5</v>
          </cell>
        </row>
        <row r="2350">
          <cell r="N2350" t="str">
            <v>621</v>
          </cell>
          <cell r="Q2350" t="str">
            <v>ICN</v>
          </cell>
          <cell r="T2350">
            <v>37714500</v>
          </cell>
          <cell r="U2350">
            <v>0</v>
          </cell>
        </row>
        <row r="2351">
          <cell r="N2351" t="str">
            <v>621</v>
          </cell>
          <cell r="Q2351" t="str">
            <v>RTU</v>
          </cell>
          <cell r="T2351">
            <v>38010850.899999999</v>
          </cell>
          <cell r="U2351">
            <v>646.58000000000004</v>
          </cell>
        </row>
        <row r="2352">
          <cell r="N2352" t="str">
            <v>621</v>
          </cell>
          <cell r="Q2352" t="str">
            <v>FVE</v>
          </cell>
          <cell r="T2352">
            <v>14400</v>
          </cell>
          <cell r="U2352">
            <v>0</v>
          </cell>
        </row>
        <row r="2353">
          <cell r="N2353" t="str">
            <v>621</v>
          </cell>
          <cell r="Q2353" t="str">
            <v>RTU</v>
          </cell>
          <cell r="T2353">
            <v>14400</v>
          </cell>
          <cell r="U2353">
            <v>0.19</v>
          </cell>
        </row>
        <row r="2354">
          <cell r="N2354" t="str">
            <v>624</v>
          </cell>
          <cell r="Q2354" t="str">
            <v>RTU</v>
          </cell>
          <cell r="T2354">
            <v>8729930</v>
          </cell>
          <cell r="U2354">
            <v>130.94999999999999</v>
          </cell>
        </row>
        <row r="2355">
          <cell r="N2355" t="str">
            <v>623</v>
          </cell>
          <cell r="Q2355" t="str">
            <v>TDC</v>
          </cell>
          <cell r="T2355">
            <v>83608059</v>
          </cell>
          <cell r="U2355">
            <v>9607.4</v>
          </cell>
        </row>
        <row r="2356">
          <cell r="N2356" t="str">
            <v>623</v>
          </cell>
          <cell r="Q2356" t="str">
            <v>DSU</v>
          </cell>
          <cell r="T2356">
            <v>83303443</v>
          </cell>
          <cell r="U2356">
            <v>8402.51</v>
          </cell>
        </row>
        <row r="2357">
          <cell r="N2357" t="str">
            <v>650</v>
          </cell>
          <cell r="Q2357" t="str">
            <v>L19</v>
          </cell>
          <cell r="T2357">
            <v>26</v>
          </cell>
          <cell r="U2357">
            <v>322.39999999999998</v>
          </cell>
        </row>
        <row r="2358">
          <cell r="N2358" t="str">
            <v>641</v>
          </cell>
          <cell r="Q2358" t="str">
            <v>RIN</v>
          </cell>
          <cell r="T2358">
            <v>1444319</v>
          </cell>
          <cell r="U2358">
            <v>2488.5500000000002</v>
          </cell>
        </row>
        <row r="2359">
          <cell r="N2359" t="str">
            <v>624</v>
          </cell>
          <cell r="Q2359" t="str">
            <v>EFV</v>
          </cell>
          <cell r="T2359">
            <v>23102080</v>
          </cell>
          <cell r="U2359">
            <v>70951.58</v>
          </cell>
        </row>
        <row r="2360">
          <cell r="N2360" t="str">
            <v>624</v>
          </cell>
          <cell r="Q2360" t="str">
            <v>EP3</v>
          </cell>
          <cell r="T2360">
            <v>8934767</v>
          </cell>
          <cell r="U2360">
            <v>0</v>
          </cell>
        </row>
        <row r="2361">
          <cell r="N2361" t="str">
            <v>623</v>
          </cell>
          <cell r="Q2361" t="str">
            <v>TDC</v>
          </cell>
          <cell r="T2361">
            <v>2279268</v>
          </cell>
          <cell r="U2361">
            <v>262.14</v>
          </cell>
        </row>
        <row r="2362">
          <cell r="N2362" t="str">
            <v>625</v>
          </cell>
          <cell r="Q2362" t="str">
            <v>EP3</v>
          </cell>
          <cell r="T2362">
            <v>124800</v>
          </cell>
          <cell r="U2362">
            <v>0</v>
          </cell>
        </row>
        <row r="2363">
          <cell r="N2363" t="str">
            <v>626</v>
          </cell>
          <cell r="Q2363" t="str">
            <v>EIN</v>
          </cell>
          <cell r="T2363">
            <v>3120155</v>
          </cell>
          <cell r="U2363">
            <v>1756.64</v>
          </cell>
        </row>
        <row r="2364">
          <cell r="N2364" t="str">
            <v>641</v>
          </cell>
          <cell r="Q2364" t="str">
            <v>EFV</v>
          </cell>
          <cell r="T2364">
            <v>77639</v>
          </cell>
          <cell r="U2364">
            <v>237.46</v>
          </cell>
        </row>
        <row r="2365">
          <cell r="N2365" t="str">
            <v>623</v>
          </cell>
          <cell r="Q2365" t="str">
            <v>DSU</v>
          </cell>
          <cell r="T2365">
            <v>1854408</v>
          </cell>
          <cell r="U2365">
            <v>185.84</v>
          </cell>
        </row>
        <row r="2366">
          <cell r="N2366" t="str">
            <v>621</v>
          </cell>
          <cell r="Q2366" t="str">
            <v>RIN</v>
          </cell>
          <cell r="T2366">
            <v>6442270</v>
          </cell>
          <cell r="U2366">
            <v>15118.11</v>
          </cell>
        </row>
        <row r="2367">
          <cell r="N2367" t="str">
            <v>660</v>
          </cell>
          <cell r="Q2367" t="str">
            <v>RIN</v>
          </cell>
          <cell r="T2367">
            <v>21868</v>
          </cell>
          <cell r="U2367">
            <v>7.61</v>
          </cell>
        </row>
        <row r="2368">
          <cell r="N2368" t="str">
            <v>650</v>
          </cell>
          <cell r="Q2368" t="str">
            <v>EP3</v>
          </cell>
          <cell r="T2368">
            <v>3117477</v>
          </cell>
          <cell r="U2368">
            <v>0</v>
          </cell>
        </row>
        <row r="2369">
          <cell r="N2369" t="str">
            <v>650</v>
          </cell>
          <cell r="Q2369" t="str">
            <v>EFV</v>
          </cell>
          <cell r="T2369">
            <v>66539</v>
          </cell>
          <cell r="U2369">
            <v>203.33</v>
          </cell>
        </row>
        <row r="2370">
          <cell r="N2370" t="str">
            <v>613</v>
          </cell>
          <cell r="Q2370" t="str">
            <v>EFV</v>
          </cell>
          <cell r="T2370">
            <v>1254503</v>
          </cell>
          <cell r="U2370">
            <v>3836.08</v>
          </cell>
        </row>
        <row r="2371">
          <cell r="N2371" t="str">
            <v>612</v>
          </cell>
          <cell r="Q2371" t="str">
            <v>EP3</v>
          </cell>
          <cell r="T2371">
            <v>6856739</v>
          </cell>
          <cell r="U2371">
            <v>0</v>
          </cell>
        </row>
        <row r="2372">
          <cell r="N2372" t="str">
            <v>685</v>
          </cell>
          <cell r="Q2372" t="str">
            <v>RIN</v>
          </cell>
          <cell r="T2372">
            <v>18788</v>
          </cell>
          <cell r="U2372">
            <v>55.01</v>
          </cell>
        </row>
        <row r="2373">
          <cell r="N2373" t="str">
            <v>642</v>
          </cell>
          <cell r="Q2373" t="str">
            <v>EP3</v>
          </cell>
          <cell r="T2373">
            <v>26102</v>
          </cell>
          <cell r="U2373">
            <v>0</v>
          </cell>
        </row>
        <row r="2374">
          <cell r="N2374" t="str">
            <v>621</v>
          </cell>
          <cell r="Q2374" t="str">
            <v>DSU</v>
          </cell>
          <cell r="T2374">
            <v>14400</v>
          </cell>
          <cell r="U2374">
            <v>2.12</v>
          </cell>
        </row>
        <row r="2375">
          <cell r="N2375" t="str">
            <v>677</v>
          </cell>
          <cell r="Q2375" t="str">
            <v>EDR</v>
          </cell>
          <cell r="T2375">
            <v>476937.9</v>
          </cell>
          <cell r="U2375">
            <v>-153597.35</v>
          </cell>
        </row>
        <row r="2376">
          <cell r="N2376" t="str">
            <v>632</v>
          </cell>
          <cell r="Q2376" t="str">
            <v>EIN</v>
          </cell>
          <cell r="T2376">
            <v>212354998</v>
          </cell>
          <cell r="U2376">
            <v>119555.86</v>
          </cell>
        </row>
        <row r="2377">
          <cell r="N2377" t="str">
            <v>626</v>
          </cell>
          <cell r="Q2377" t="str">
            <v>EFV</v>
          </cell>
          <cell r="T2377">
            <v>3120155</v>
          </cell>
          <cell r="U2377">
            <v>9541.44</v>
          </cell>
        </row>
        <row r="2378">
          <cell r="N2378" t="str">
            <v>660</v>
          </cell>
          <cell r="Q2378" t="str">
            <v>EFV</v>
          </cell>
          <cell r="T2378">
            <v>862411</v>
          </cell>
          <cell r="U2378">
            <v>2645.1</v>
          </cell>
        </row>
        <row r="2379">
          <cell r="N2379" t="str">
            <v>611</v>
          </cell>
          <cell r="Q2379" t="str">
            <v>RIN</v>
          </cell>
          <cell r="T2379">
            <v>287356489</v>
          </cell>
          <cell r="U2379">
            <v>840819.99</v>
          </cell>
        </row>
        <row r="2380">
          <cell r="N2380" t="str">
            <v>626</v>
          </cell>
          <cell r="Q2380" t="str">
            <v>TDC</v>
          </cell>
          <cell r="T2380">
            <v>893970</v>
          </cell>
          <cell r="U2380">
            <v>69.73</v>
          </cell>
        </row>
        <row r="2381">
          <cell r="N2381" t="str">
            <v>624</v>
          </cell>
          <cell r="Q2381" t="str">
            <v>EIN</v>
          </cell>
          <cell r="T2381">
            <v>8616199</v>
          </cell>
          <cell r="U2381">
            <v>4850.9399999999996</v>
          </cell>
        </row>
        <row r="2382">
          <cell r="N2382" t="str">
            <v>624</v>
          </cell>
          <cell r="Q2382" t="str">
            <v>EIN</v>
          </cell>
          <cell r="T2382">
            <v>10684065</v>
          </cell>
          <cell r="U2382">
            <v>6015.13</v>
          </cell>
        </row>
        <row r="2383">
          <cell r="N2383" t="str">
            <v>624</v>
          </cell>
          <cell r="Q2383" t="str">
            <v>RIN</v>
          </cell>
          <cell r="T2383">
            <v>3580852</v>
          </cell>
          <cell r="U2383">
            <v>6864.49</v>
          </cell>
        </row>
        <row r="2384">
          <cell r="N2384" t="str">
            <v>660</v>
          </cell>
          <cell r="Q2384" t="str">
            <v>EP3</v>
          </cell>
          <cell r="T2384">
            <v>11736</v>
          </cell>
          <cell r="U2384">
            <v>0</v>
          </cell>
        </row>
        <row r="2385">
          <cell r="N2385" t="str">
            <v>613</v>
          </cell>
          <cell r="Q2385" t="str">
            <v>EIV</v>
          </cell>
          <cell r="T2385">
            <v>1254503</v>
          </cell>
          <cell r="U2385">
            <v>0</v>
          </cell>
        </row>
        <row r="2386">
          <cell r="N2386" t="str">
            <v>624</v>
          </cell>
          <cell r="Q2386" t="str">
            <v>PPT</v>
          </cell>
          <cell r="T2386">
            <v>3497335</v>
          </cell>
          <cell r="U2386">
            <v>0</v>
          </cell>
        </row>
        <row r="2387">
          <cell r="N2387" t="str">
            <v>650</v>
          </cell>
          <cell r="Q2387" t="str">
            <v>EIV</v>
          </cell>
          <cell r="T2387">
            <v>3117477</v>
          </cell>
          <cell r="U2387">
            <v>0</v>
          </cell>
        </row>
        <row r="2388">
          <cell r="N2388" t="str">
            <v>650</v>
          </cell>
          <cell r="Q2388" t="str">
            <v>E16</v>
          </cell>
          <cell r="T2388">
            <v>1690349</v>
          </cell>
          <cell r="U2388">
            <v>53239.4</v>
          </cell>
        </row>
        <row r="2389">
          <cell r="N2389" t="str">
            <v>626</v>
          </cell>
          <cell r="Q2389" t="str">
            <v>BFC</v>
          </cell>
          <cell r="T2389">
            <v>13372524</v>
          </cell>
          <cell r="U2389">
            <v>385115.32</v>
          </cell>
        </row>
        <row r="2390">
          <cell r="N2390" t="str">
            <v>625</v>
          </cell>
          <cell r="Q2390" t="str">
            <v>FFC</v>
          </cell>
          <cell r="T2390">
            <v>124800</v>
          </cell>
          <cell r="U2390">
            <v>1.75</v>
          </cell>
        </row>
        <row r="2391">
          <cell r="N2391" t="str">
            <v>660</v>
          </cell>
          <cell r="Q2391" t="str">
            <v>BFC</v>
          </cell>
          <cell r="T2391">
            <v>11736</v>
          </cell>
          <cell r="U2391">
            <v>339.09</v>
          </cell>
        </row>
        <row r="2392">
          <cell r="N2392" t="str">
            <v>611</v>
          </cell>
          <cell r="Q2392" t="str">
            <v>EFL</v>
          </cell>
          <cell r="T2392">
            <v>51122</v>
          </cell>
          <cell r="U2392">
            <v>1680.62</v>
          </cell>
        </row>
        <row r="2393">
          <cell r="N2393" t="str">
            <v>650</v>
          </cell>
          <cell r="Q2393" t="str">
            <v>TDE</v>
          </cell>
          <cell r="T2393">
            <v>1896</v>
          </cell>
          <cell r="U2393">
            <v>0</v>
          </cell>
        </row>
        <row r="2394">
          <cell r="N2394" t="str">
            <v>641</v>
          </cell>
          <cell r="Q2394" t="str">
            <v>TDE</v>
          </cell>
          <cell r="T2394">
            <v>50144</v>
          </cell>
          <cell r="U2394">
            <v>0</v>
          </cell>
        </row>
        <row r="2395">
          <cell r="N2395" t="str">
            <v>624</v>
          </cell>
          <cell r="Q2395" t="str">
            <v>EFL</v>
          </cell>
          <cell r="T2395">
            <v>8934767</v>
          </cell>
          <cell r="U2395">
            <v>293730.46999999997</v>
          </cell>
        </row>
        <row r="2396">
          <cell r="N2396" t="str">
            <v>685</v>
          </cell>
          <cell r="Q2396" t="str">
            <v>EFL</v>
          </cell>
          <cell r="T2396">
            <v>18788</v>
          </cell>
          <cell r="U2396">
            <v>617.70000000000005</v>
          </cell>
        </row>
        <row r="2397">
          <cell r="N2397" t="str">
            <v>624</v>
          </cell>
          <cell r="Q2397" t="str">
            <v>BFC</v>
          </cell>
          <cell r="T2397">
            <v>26330592</v>
          </cell>
          <cell r="U2397">
            <v>757083.45</v>
          </cell>
        </row>
        <row r="2398">
          <cell r="N2398" t="str">
            <v>611</v>
          </cell>
          <cell r="Q2398" t="str">
            <v>BFC</v>
          </cell>
          <cell r="T2398">
            <v>27206711</v>
          </cell>
          <cell r="U2398">
            <v>786083.01</v>
          </cell>
        </row>
        <row r="2399">
          <cell r="N2399" t="str">
            <v>621</v>
          </cell>
          <cell r="Q2399" t="str">
            <v>EIV</v>
          </cell>
          <cell r="T2399">
            <v>6442270</v>
          </cell>
          <cell r="U2399">
            <v>0</v>
          </cell>
        </row>
        <row r="2400">
          <cell r="N2400" t="str">
            <v>660</v>
          </cell>
          <cell r="Q2400" t="str">
            <v>EIV</v>
          </cell>
          <cell r="T2400">
            <v>11736</v>
          </cell>
          <cell r="U2400">
            <v>0</v>
          </cell>
        </row>
        <row r="2401">
          <cell r="N2401" t="str">
            <v>641</v>
          </cell>
          <cell r="Q2401" t="str">
            <v>PPT</v>
          </cell>
          <cell r="T2401">
            <v>77639</v>
          </cell>
          <cell r="U2401">
            <v>0</v>
          </cell>
        </row>
        <row r="2402">
          <cell r="N2402" t="str">
            <v>624</v>
          </cell>
          <cell r="Q2402" t="str">
            <v>EIV</v>
          </cell>
          <cell r="T2402">
            <v>8729930</v>
          </cell>
          <cell r="U2402">
            <v>0</v>
          </cell>
        </row>
        <row r="2403">
          <cell r="N2403" t="str">
            <v>621</v>
          </cell>
          <cell r="Q2403" t="str">
            <v>PPT</v>
          </cell>
          <cell r="T2403">
            <v>38010850.899999999</v>
          </cell>
          <cell r="U2403">
            <v>0</v>
          </cell>
        </row>
        <row r="2404">
          <cell r="N2404" t="str">
            <v>612</v>
          </cell>
          <cell r="Q2404" t="str">
            <v>FFC</v>
          </cell>
          <cell r="T2404">
            <v>6856739</v>
          </cell>
          <cell r="U2404">
            <v>116.07</v>
          </cell>
        </row>
        <row r="2405">
          <cell r="N2405" t="str">
            <v>641</v>
          </cell>
          <cell r="Q2405" t="str">
            <v>FFC</v>
          </cell>
          <cell r="T2405">
            <v>50144</v>
          </cell>
          <cell r="U2405">
            <v>0.49</v>
          </cell>
        </row>
        <row r="2406">
          <cell r="N2406" t="str">
            <v>626</v>
          </cell>
          <cell r="Q2406" t="str">
            <v>EFL</v>
          </cell>
          <cell r="T2406">
            <v>3234720</v>
          </cell>
          <cell r="U2406">
            <v>106341.42</v>
          </cell>
        </row>
        <row r="2407">
          <cell r="N2407" t="str">
            <v>633</v>
          </cell>
          <cell r="Q2407" t="str">
            <v>FFC</v>
          </cell>
          <cell r="T2407">
            <v>253803667</v>
          </cell>
          <cell r="U2407">
            <v>2030.43</v>
          </cell>
        </row>
        <row r="2408">
          <cell r="N2408" t="str">
            <v>641</v>
          </cell>
          <cell r="Q2408" t="str">
            <v>BFC</v>
          </cell>
          <cell r="T2408">
            <v>71411</v>
          </cell>
          <cell r="U2408">
            <v>2061.85</v>
          </cell>
        </row>
        <row r="2409">
          <cell r="N2409" t="str">
            <v>624</v>
          </cell>
          <cell r="Q2409" t="str">
            <v>EIV</v>
          </cell>
          <cell r="T2409">
            <v>8616199</v>
          </cell>
          <cell r="U2409">
            <v>0</v>
          </cell>
        </row>
        <row r="2410">
          <cell r="N2410" t="str">
            <v>660</v>
          </cell>
          <cell r="Q2410" t="str">
            <v>BFC</v>
          </cell>
          <cell r="T2410">
            <v>617733</v>
          </cell>
          <cell r="U2410">
            <v>17848.259999999998</v>
          </cell>
        </row>
        <row r="2411">
          <cell r="N2411" t="str">
            <v>624</v>
          </cell>
          <cell r="Q2411" t="str">
            <v>LMR</v>
          </cell>
          <cell r="T2411">
            <v>11924792</v>
          </cell>
          <cell r="U2411">
            <v>10088.39</v>
          </cell>
        </row>
        <row r="2412">
          <cell r="N2412" t="str">
            <v>621</v>
          </cell>
          <cell r="Q2412" t="str">
            <v>PPT</v>
          </cell>
          <cell r="T2412">
            <v>942741</v>
          </cell>
          <cell r="U2412">
            <v>0</v>
          </cell>
        </row>
        <row r="2413">
          <cell r="N2413" t="str">
            <v>676</v>
          </cell>
          <cell r="Q2413" t="str">
            <v>DO0</v>
          </cell>
          <cell r="T2413">
            <v>0</v>
          </cell>
          <cell r="U2413">
            <v>0</v>
          </cell>
        </row>
        <row r="2414">
          <cell r="N2414" t="str">
            <v>675</v>
          </cell>
          <cell r="Q2414" t="str">
            <v>IDC</v>
          </cell>
          <cell r="T2414">
            <v>1827976</v>
          </cell>
          <cell r="U2414">
            <v>101041.51</v>
          </cell>
        </row>
        <row r="2415">
          <cell r="N2415" t="str">
            <v>621</v>
          </cell>
          <cell r="Q2415" t="str">
            <v>FFC</v>
          </cell>
          <cell r="T2415">
            <v>5651345</v>
          </cell>
          <cell r="U2415">
            <v>84.63</v>
          </cell>
        </row>
        <row r="2416">
          <cell r="N2416" t="str">
            <v>685</v>
          </cell>
          <cell r="Q2416" t="str">
            <v>FFC</v>
          </cell>
          <cell r="T2416">
            <v>19127</v>
          </cell>
          <cell r="U2416">
            <v>0.2</v>
          </cell>
        </row>
        <row r="2417">
          <cell r="N2417" t="str">
            <v>626</v>
          </cell>
          <cell r="Q2417" t="str">
            <v>TDE</v>
          </cell>
          <cell r="T2417">
            <v>17984736</v>
          </cell>
          <cell r="U2417">
            <v>0</v>
          </cell>
        </row>
        <row r="2418">
          <cell r="N2418" t="str">
            <v>611</v>
          </cell>
          <cell r="Q2418" t="str">
            <v>TDE</v>
          </cell>
          <cell r="T2418">
            <v>27219238</v>
          </cell>
          <cell r="U2418">
            <v>0</v>
          </cell>
        </row>
        <row r="2419">
          <cell r="N2419" t="str">
            <v>621</v>
          </cell>
          <cell r="Q2419" t="str">
            <v>FFC</v>
          </cell>
          <cell r="T2419">
            <v>112203</v>
          </cell>
          <cell r="U2419">
            <v>1.69</v>
          </cell>
        </row>
        <row r="2420">
          <cell r="N2420" t="str">
            <v>621</v>
          </cell>
          <cell r="Q2420" t="str">
            <v>PPT</v>
          </cell>
          <cell r="T2420">
            <v>64200</v>
          </cell>
          <cell r="U2420">
            <v>0</v>
          </cell>
        </row>
        <row r="2421">
          <cell r="N2421" t="str">
            <v>620</v>
          </cell>
          <cell r="Q2421" t="str">
            <v>BFC</v>
          </cell>
          <cell r="T2421">
            <v>3380</v>
          </cell>
          <cell r="U2421">
            <v>97.65</v>
          </cell>
        </row>
        <row r="2422">
          <cell r="N2422" t="str">
            <v>676</v>
          </cell>
          <cell r="Q2422" t="str">
            <v>FFC</v>
          </cell>
          <cell r="T2422">
            <v>0</v>
          </cell>
          <cell r="U2422">
            <v>0</v>
          </cell>
        </row>
        <row r="2423">
          <cell r="N2423" t="str">
            <v>650</v>
          </cell>
          <cell r="Q2423" t="str">
            <v>TDE</v>
          </cell>
          <cell r="T2423">
            <v>3117477</v>
          </cell>
          <cell r="U2423">
            <v>0</v>
          </cell>
        </row>
        <row r="2424">
          <cell r="N2424" t="str">
            <v>626</v>
          </cell>
          <cell r="Q2424" t="str">
            <v>EFL</v>
          </cell>
          <cell r="T2424">
            <v>893970</v>
          </cell>
          <cell r="U2424">
            <v>29389.26</v>
          </cell>
        </row>
        <row r="2425">
          <cell r="N2425" t="str">
            <v>655</v>
          </cell>
          <cell r="Q2425" t="str">
            <v>FFC</v>
          </cell>
          <cell r="T2425">
            <v>617553</v>
          </cell>
          <cell r="U2425">
            <v>9.81</v>
          </cell>
        </row>
        <row r="2426">
          <cell r="N2426" t="str">
            <v>612</v>
          </cell>
          <cell r="Q2426" t="str">
            <v>EIV</v>
          </cell>
          <cell r="T2426">
            <v>6856739</v>
          </cell>
          <cell r="U2426">
            <v>0</v>
          </cell>
        </row>
        <row r="2427">
          <cell r="N2427" t="str">
            <v>613</v>
          </cell>
          <cell r="Q2427" t="str">
            <v>LMR</v>
          </cell>
          <cell r="T2427">
            <v>1254503</v>
          </cell>
          <cell r="U2427">
            <v>3382.28</v>
          </cell>
        </row>
        <row r="2428">
          <cell r="N2428" t="str">
            <v>621</v>
          </cell>
          <cell r="Q2428" t="str">
            <v>FFC</v>
          </cell>
          <cell r="T2428">
            <v>76662292</v>
          </cell>
          <cell r="U2428">
            <v>1140.24</v>
          </cell>
        </row>
        <row r="2429">
          <cell r="N2429" t="str">
            <v>660</v>
          </cell>
          <cell r="Q2429" t="str">
            <v>E16</v>
          </cell>
          <cell r="T2429">
            <v>313002</v>
          </cell>
          <cell r="U2429">
            <v>9869.9500000000007</v>
          </cell>
        </row>
        <row r="2430">
          <cell r="N2430" t="str">
            <v>611</v>
          </cell>
          <cell r="Q2430" t="str">
            <v>BFC</v>
          </cell>
          <cell r="T2430">
            <v>124334</v>
          </cell>
          <cell r="U2430">
            <v>3592.42</v>
          </cell>
        </row>
        <row r="2431">
          <cell r="N2431" t="str">
            <v>621</v>
          </cell>
          <cell r="Q2431" t="str">
            <v>EIV</v>
          </cell>
          <cell r="T2431">
            <v>112203</v>
          </cell>
          <cell r="U2431">
            <v>0</v>
          </cell>
        </row>
        <row r="2432">
          <cell r="N2432" t="str">
            <v>623</v>
          </cell>
          <cell r="Q2432" t="str">
            <v>EFL</v>
          </cell>
          <cell r="T2432">
            <v>165344</v>
          </cell>
          <cell r="U2432">
            <v>5435.69</v>
          </cell>
        </row>
        <row r="2433">
          <cell r="N2433" t="str">
            <v>624</v>
          </cell>
          <cell r="Q2433" t="str">
            <v>EFL</v>
          </cell>
          <cell r="T2433">
            <v>10684065</v>
          </cell>
          <cell r="U2433">
            <v>351238.65</v>
          </cell>
        </row>
        <row r="2434">
          <cell r="N2434" t="str">
            <v>624</v>
          </cell>
          <cell r="Q2434" t="str">
            <v>EIV</v>
          </cell>
          <cell r="T2434">
            <v>3580852</v>
          </cell>
          <cell r="U2434">
            <v>0</v>
          </cell>
        </row>
        <row r="2435">
          <cell r="N2435" t="str">
            <v>626</v>
          </cell>
          <cell r="Q2435" t="str">
            <v>TDE</v>
          </cell>
          <cell r="T2435">
            <v>3329964</v>
          </cell>
          <cell r="U2435">
            <v>0</v>
          </cell>
        </row>
        <row r="2436">
          <cell r="N2436" t="str">
            <v>621</v>
          </cell>
          <cell r="Q2436" t="str">
            <v>DO0</v>
          </cell>
          <cell r="T2436">
            <v>10384</v>
          </cell>
          <cell r="U2436">
            <v>2.08</v>
          </cell>
        </row>
        <row r="2437">
          <cell r="N2437" t="str">
            <v>624</v>
          </cell>
          <cell r="Q2437" t="str">
            <v>FFC</v>
          </cell>
          <cell r="T2437">
            <v>8563576</v>
          </cell>
          <cell r="U2437">
            <v>102.79</v>
          </cell>
        </row>
        <row r="2438">
          <cell r="N2438" t="str">
            <v>650</v>
          </cell>
          <cell r="Q2438" t="str">
            <v>E25</v>
          </cell>
          <cell r="T2438">
            <v>37206</v>
          </cell>
          <cell r="U2438">
            <v>1171.8399999999999</v>
          </cell>
        </row>
        <row r="2439">
          <cell r="N2439" t="str">
            <v>624</v>
          </cell>
          <cell r="Q2439" t="str">
            <v>FFC</v>
          </cell>
          <cell r="T2439">
            <v>8068064</v>
          </cell>
          <cell r="U2439">
            <v>96.82</v>
          </cell>
        </row>
        <row r="2440">
          <cell r="N2440" t="str">
            <v>676</v>
          </cell>
          <cell r="Q2440" t="str">
            <v>MDS</v>
          </cell>
          <cell r="T2440">
            <v>0</v>
          </cell>
          <cell r="U2440">
            <v>0</v>
          </cell>
        </row>
        <row r="2441">
          <cell r="N2441" t="str">
            <v>624</v>
          </cell>
          <cell r="Q2441" t="str">
            <v>FFC</v>
          </cell>
          <cell r="T2441">
            <v>14877860</v>
          </cell>
          <cell r="U2441">
            <v>178.53</v>
          </cell>
        </row>
        <row r="2442">
          <cell r="N2442" t="str">
            <v>624</v>
          </cell>
          <cell r="Q2442" t="str">
            <v>DC</v>
          </cell>
          <cell r="T2442">
            <v>19331.64</v>
          </cell>
          <cell r="U2442">
            <v>229130.66</v>
          </cell>
        </row>
        <row r="2443">
          <cell r="N2443" t="str">
            <v>685</v>
          </cell>
          <cell r="Q2443" t="str">
            <v>EP2</v>
          </cell>
          <cell r="T2443">
            <v>18788</v>
          </cell>
          <cell r="U2443">
            <v>3.14</v>
          </cell>
        </row>
        <row r="2444">
          <cell r="N2444" t="str">
            <v>642</v>
          </cell>
          <cell r="Q2444" t="str">
            <v>OMS</v>
          </cell>
          <cell r="T2444">
            <v>26102</v>
          </cell>
          <cell r="U2444">
            <v>3.41</v>
          </cell>
        </row>
        <row r="2445">
          <cell r="N2445" t="str">
            <v>611</v>
          </cell>
          <cell r="Q2445" t="str">
            <v>TSE</v>
          </cell>
          <cell r="T2445">
            <v>27219238</v>
          </cell>
          <cell r="U2445">
            <v>0</v>
          </cell>
        </row>
        <row r="2446">
          <cell r="N2446" t="str">
            <v>660</v>
          </cell>
          <cell r="Q2446" t="str">
            <v>EP2</v>
          </cell>
          <cell r="T2446">
            <v>617733</v>
          </cell>
          <cell r="U2446">
            <v>50.04</v>
          </cell>
        </row>
        <row r="2447">
          <cell r="N2447" t="str">
            <v>660</v>
          </cell>
          <cell r="Q2447" t="str">
            <v>E31</v>
          </cell>
          <cell r="T2447">
            <v>15392</v>
          </cell>
          <cell r="U2447">
            <v>485.39</v>
          </cell>
        </row>
        <row r="2448">
          <cell r="N2448" t="str">
            <v>650</v>
          </cell>
          <cell r="Q2448" t="str">
            <v>FVC</v>
          </cell>
          <cell r="T2448">
            <v>66539</v>
          </cell>
          <cell r="U2448">
            <v>0</v>
          </cell>
        </row>
        <row r="2449">
          <cell r="N2449" t="str">
            <v>650</v>
          </cell>
          <cell r="Q2449" t="str">
            <v>RAU</v>
          </cell>
          <cell r="T2449">
            <v>1896</v>
          </cell>
          <cell r="U2449">
            <v>0.03</v>
          </cell>
        </row>
        <row r="2450">
          <cell r="N2450" t="str">
            <v>623</v>
          </cell>
          <cell r="Q2450" t="str">
            <v>EP2</v>
          </cell>
          <cell r="T2450">
            <v>2279268</v>
          </cell>
          <cell r="U2450">
            <v>389.78</v>
          </cell>
        </row>
        <row r="2451">
          <cell r="N2451" t="str">
            <v>611</v>
          </cell>
          <cell r="Q2451" t="str">
            <v>RAU</v>
          </cell>
          <cell r="T2451">
            <v>51122</v>
          </cell>
          <cell r="U2451">
            <v>2.14</v>
          </cell>
        </row>
        <row r="2452">
          <cell r="N2452" t="str">
            <v>660</v>
          </cell>
          <cell r="Q2452" t="str">
            <v>CAP</v>
          </cell>
          <cell r="T2452">
            <v>21868</v>
          </cell>
          <cell r="U2452">
            <v>0.01</v>
          </cell>
        </row>
        <row r="2453">
          <cell r="N2453" t="str">
            <v>650</v>
          </cell>
          <cell r="Q2453" t="str">
            <v>RAU</v>
          </cell>
          <cell r="T2453">
            <v>3117477</v>
          </cell>
          <cell r="U2453">
            <v>25.93</v>
          </cell>
        </row>
        <row r="2454">
          <cell r="N2454" t="str">
            <v>624</v>
          </cell>
          <cell r="Q2454" t="str">
            <v>OMS</v>
          </cell>
          <cell r="T2454">
            <v>23574492</v>
          </cell>
          <cell r="U2454">
            <v>6500.28</v>
          </cell>
        </row>
        <row r="2455">
          <cell r="N2455" t="str">
            <v>624</v>
          </cell>
          <cell r="Q2455" t="str">
            <v>DC</v>
          </cell>
          <cell r="T2455">
            <v>3731.13</v>
          </cell>
          <cell r="U2455">
            <v>43542.3</v>
          </cell>
        </row>
        <row r="2456">
          <cell r="N2456" t="str">
            <v>685</v>
          </cell>
          <cell r="Q2456" t="str">
            <v>CAP</v>
          </cell>
          <cell r="T2456">
            <v>18788</v>
          </cell>
          <cell r="U2456">
            <v>0.25</v>
          </cell>
        </row>
        <row r="2457">
          <cell r="N2457" t="str">
            <v>624</v>
          </cell>
          <cell r="Q2457" t="str">
            <v>DSM</v>
          </cell>
          <cell r="T2457">
            <v>6308228</v>
          </cell>
          <cell r="U2457">
            <v>14145.18</v>
          </cell>
        </row>
        <row r="2458">
          <cell r="N2458" t="str">
            <v>624</v>
          </cell>
          <cell r="Q2458" t="str">
            <v>CAP</v>
          </cell>
          <cell r="T2458">
            <v>8729930</v>
          </cell>
          <cell r="U2458">
            <v>104.75</v>
          </cell>
        </row>
        <row r="2459">
          <cell r="N2459" t="str">
            <v>623</v>
          </cell>
          <cell r="Q2459" t="str">
            <v>OMS</v>
          </cell>
          <cell r="T2459">
            <v>83608059</v>
          </cell>
          <cell r="U2459">
            <v>21403.040000000001</v>
          </cell>
        </row>
        <row r="2460">
          <cell r="N2460" t="str">
            <v>632</v>
          </cell>
          <cell r="Q2460" t="str">
            <v>FVC</v>
          </cell>
          <cell r="T2460">
            <v>212354998</v>
          </cell>
          <cell r="U2460">
            <v>0</v>
          </cell>
        </row>
        <row r="2461">
          <cell r="N2461" t="str">
            <v>620</v>
          </cell>
          <cell r="Q2461" t="str">
            <v>CC</v>
          </cell>
          <cell r="T2461">
            <v>0</v>
          </cell>
          <cell r="U2461">
            <v>2657.33</v>
          </cell>
        </row>
        <row r="2462">
          <cell r="N2462" t="str">
            <v>676</v>
          </cell>
          <cell r="Q2462" t="str">
            <v>CAP</v>
          </cell>
          <cell r="T2462">
            <v>6261000</v>
          </cell>
          <cell r="U2462">
            <v>46.46</v>
          </cell>
        </row>
        <row r="2463">
          <cell r="N2463" t="str">
            <v>650</v>
          </cell>
          <cell r="Q2463" t="str">
            <v>CAP</v>
          </cell>
          <cell r="T2463">
            <v>3091</v>
          </cell>
          <cell r="U2463">
            <v>0</v>
          </cell>
        </row>
        <row r="2464">
          <cell r="N2464" t="str">
            <v>685</v>
          </cell>
          <cell r="Q2464" t="str">
            <v>DSM</v>
          </cell>
          <cell r="T2464">
            <v>18788</v>
          </cell>
          <cell r="U2464">
            <v>100.91</v>
          </cell>
        </row>
        <row r="2465">
          <cell r="N2465" t="str">
            <v>623</v>
          </cell>
          <cell r="Q2465" t="str">
            <v>OMS</v>
          </cell>
          <cell r="T2465">
            <v>4909440</v>
          </cell>
          <cell r="U2465">
            <v>1256.8499999999999</v>
          </cell>
        </row>
        <row r="2466">
          <cell r="N2466" t="str">
            <v>624</v>
          </cell>
          <cell r="Q2466" t="str">
            <v>EP2</v>
          </cell>
          <cell r="T2466">
            <v>151200</v>
          </cell>
          <cell r="U2466">
            <v>18.3</v>
          </cell>
        </row>
        <row r="2467">
          <cell r="N2467" t="str">
            <v>624</v>
          </cell>
          <cell r="Q2467" t="str">
            <v>FVC</v>
          </cell>
          <cell r="T2467">
            <v>151200</v>
          </cell>
          <cell r="U2467">
            <v>0</v>
          </cell>
        </row>
        <row r="2468">
          <cell r="N2468" t="str">
            <v>626</v>
          </cell>
          <cell r="Q2468" t="str">
            <v>DSM</v>
          </cell>
          <cell r="T2468">
            <v>3120155</v>
          </cell>
          <cell r="U2468">
            <v>4405.66</v>
          </cell>
        </row>
        <row r="2469">
          <cell r="N2469" t="str">
            <v>626</v>
          </cell>
          <cell r="Q2469" t="str">
            <v>TSE</v>
          </cell>
          <cell r="T2469">
            <v>3120155</v>
          </cell>
          <cell r="U2469">
            <v>0</v>
          </cell>
        </row>
        <row r="2470">
          <cell r="N2470" t="str">
            <v>621</v>
          </cell>
          <cell r="Q2470" t="str">
            <v>DSM</v>
          </cell>
          <cell r="T2470">
            <v>63880</v>
          </cell>
          <cell r="U2470">
            <v>641.17999999999995</v>
          </cell>
        </row>
        <row r="2471">
          <cell r="N2471" t="str">
            <v>626</v>
          </cell>
          <cell r="Q2471" t="str">
            <v>DSM</v>
          </cell>
          <cell r="T2471">
            <v>7515856</v>
          </cell>
          <cell r="U2471">
            <v>6001.45</v>
          </cell>
        </row>
        <row r="2472">
          <cell r="N2472" t="str">
            <v>676</v>
          </cell>
          <cell r="Q2472" t="str">
            <v>DSM</v>
          </cell>
          <cell r="T2472">
            <v>0</v>
          </cell>
          <cell r="U2472">
            <v>0</v>
          </cell>
        </row>
        <row r="2473">
          <cell r="N2473" t="str">
            <v>626</v>
          </cell>
          <cell r="Q2473" t="str">
            <v>RAU</v>
          </cell>
          <cell r="T2473">
            <v>4688145</v>
          </cell>
          <cell r="U2473">
            <v>112.52</v>
          </cell>
        </row>
        <row r="2474">
          <cell r="N2474" t="str">
            <v>621</v>
          </cell>
          <cell r="Q2474" t="str">
            <v>CC</v>
          </cell>
          <cell r="T2474">
            <v>0</v>
          </cell>
          <cell r="U2474">
            <v>200</v>
          </cell>
        </row>
        <row r="2475">
          <cell r="N2475" t="str">
            <v>641</v>
          </cell>
          <cell r="Q2475" t="str">
            <v>DSM</v>
          </cell>
          <cell r="T2475">
            <v>1130</v>
          </cell>
          <cell r="U2475">
            <v>6.4</v>
          </cell>
        </row>
        <row r="2476">
          <cell r="N2476" t="str">
            <v>660</v>
          </cell>
          <cell r="Q2476" t="str">
            <v>E31</v>
          </cell>
          <cell r="T2476">
            <v>25407</v>
          </cell>
          <cell r="U2476">
            <v>801.09</v>
          </cell>
        </row>
        <row r="2477">
          <cell r="N2477" t="str">
            <v>660</v>
          </cell>
          <cell r="Q2477" t="str">
            <v>TSE</v>
          </cell>
          <cell r="T2477">
            <v>862411</v>
          </cell>
          <cell r="U2477">
            <v>0</v>
          </cell>
        </row>
        <row r="2478">
          <cell r="N2478" t="str">
            <v>611</v>
          </cell>
          <cell r="Q2478" t="str">
            <v>FVC</v>
          </cell>
          <cell r="T2478">
            <v>125736</v>
          </cell>
          <cell r="U2478">
            <v>0</v>
          </cell>
        </row>
        <row r="2479">
          <cell r="N2479" t="str">
            <v>676</v>
          </cell>
          <cell r="Q2479" t="str">
            <v>DO6</v>
          </cell>
          <cell r="T2479">
            <v>0</v>
          </cell>
          <cell r="U2479">
            <v>0</v>
          </cell>
        </row>
        <row r="2480">
          <cell r="N2480" t="str">
            <v>623</v>
          </cell>
          <cell r="Q2480" t="str">
            <v>RAU</v>
          </cell>
          <cell r="T2480">
            <v>81480</v>
          </cell>
          <cell r="U2480">
            <v>3.35</v>
          </cell>
        </row>
        <row r="2481">
          <cell r="N2481" t="str">
            <v>650</v>
          </cell>
          <cell r="Q2481" t="str">
            <v>TSE</v>
          </cell>
          <cell r="T2481">
            <v>2627483</v>
          </cell>
          <cell r="U2481">
            <v>0</v>
          </cell>
        </row>
        <row r="2482">
          <cell r="N2482" t="str">
            <v>660</v>
          </cell>
          <cell r="Q2482" t="str">
            <v>FVC</v>
          </cell>
          <cell r="T2482">
            <v>21868</v>
          </cell>
          <cell r="U2482">
            <v>0</v>
          </cell>
        </row>
        <row r="2483">
          <cell r="N2483" t="str">
            <v>632</v>
          </cell>
          <cell r="Q2483" t="str">
            <v>RAU</v>
          </cell>
          <cell r="T2483">
            <v>162180676</v>
          </cell>
          <cell r="U2483">
            <v>1621.79</v>
          </cell>
        </row>
        <row r="2484">
          <cell r="N2484" t="str">
            <v>626</v>
          </cell>
          <cell r="Q2484" t="str">
            <v>DC</v>
          </cell>
          <cell r="T2484">
            <v>800</v>
          </cell>
          <cell r="U2484">
            <v>20136</v>
          </cell>
        </row>
        <row r="2485">
          <cell r="N2485" t="str">
            <v>613</v>
          </cell>
          <cell r="Q2485" t="str">
            <v>OMS</v>
          </cell>
          <cell r="T2485">
            <v>1254503</v>
          </cell>
          <cell r="U2485">
            <v>313.72000000000003</v>
          </cell>
        </row>
        <row r="2486">
          <cell r="N2486" t="str">
            <v>650</v>
          </cell>
          <cell r="Q2486" t="str">
            <v>TSE</v>
          </cell>
          <cell r="T2486">
            <v>66539</v>
          </cell>
          <cell r="U2486">
            <v>0</v>
          </cell>
        </row>
        <row r="2487">
          <cell r="N2487" t="str">
            <v>621</v>
          </cell>
          <cell r="Q2487" t="str">
            <v>DO6</v>
          </cell>
          <cell r="T2487">
            <v>328300</v>
          </cell>
          <cell r="U2487">
            <v>-13.77</v>
          </cell>
        </row>
        <row r="2488">
          <cell r="N2488" t="str">
            <v>624</v>
          </cell>
          <cell r="Q2488" t="str">
            <v>FVC</v>
          </cell>
          <cell r="T2488">
            <v>8616199</v>
          </cell>
          <cell r="U2488">
            <v>0</v>
          </cell>
        </row>
        <row r="2489">
          <cell r="N2489" t="str">
            <v>660</v>
          </cell>
          <cell r="Q2489" t="str">
            <v>TSE</v>
          </cell>
          <cell r="T2489">
            <v>11736</v>
          </cell>
          <cell r="U2489">
            <v>0</v>
          </cell>
        </row>
        <row r="2490">
          <cell r="N2490" t="str">
            <v>641</v>
          </cell>
          <cell r="Q2490" t="str">
            <v>PRC</v>
          </cell>
          <cell r="T2490">
            <v>603439</v>
          </cell>
          <cell r="U2490">
            <v>3022.36</v>
          </cell>
        </row>
        <row r="2491">
          <cell r="N2491" t="str">
            <v>613</v>
          </cell>
          <cell r="Q2491" t="str">
            <v>RIV</v>
          </cell>
          <cell r="T2491">
            <v>1254503</v>
          </cell>
          <cell r="U2491">
            <v>0</v>
          </cell>
        </row>
        <row r="2492">
          <cell r="N2492" t="str">
            <v>655</v>
          </cell>
          <cell r="Q2492" t="str">
            <v>SDC</v>
          </cell>
          <cell r="T2492">
            <v>0</v>
          </cell>
          <cell r="U2492">
            <v>1522.6</v>
          </cell>
        </row>
        <row r="2493">
          <cell r="N2493" t="str">
            <v>623</v>
          </cell>
          <cell r="Q2493" t="str">
            <v>PRC</v>
          </cell>
          <cell r="T2493">
            <v>1854408</v>
          </cell>
          <cell r="U2493">
            <v>9438.06</v>
          </cell>
        </row>
        <row r="2494">
          <cell r="N2494" t="str">
            <v>621</v>
          </cell>
          <cell r="Q2494" t="str">
            <v>LMV</v>
          </cell>
          <cell r="T2494">
            <v>5625385</v>
          </cell>
          <cell r="U2494">
            <v>-200.92</v>
          </cell>
        </row>
        <row r="2495">
          <cell r="N2495" t="str">
            <v>623</v>
          </cell>
          <cell r="Q2495" t="str">
            <v>DO3</v>
          </cell>
          <cell r="T2495">
            <v>62856</v>
          </cell>
          <cell r="U2495">
            <v>77.31</v>
          </cell>
        </row>
        <row r="2496">
          <cell r="N2496" t="str">
            <v>660</v>
          </cell>
          <cell r="Q2496" t="str">
            <v>MSO</v>
          </cell>
          <cell r="T2496">
            <v>21868</v>
          </cell>
          <cell r="U2496">
            <v>2.35</v>
          </cell>
        </row>
        <row r="2497">
          <cell r="N2497" t="str">
            <v>626</v>
          </cell>
          <cell r="Q2497" t="str">
            <v>TSC</v>
          </cell>
          <cell r="T2497">
            <v>13372524</v>
          </cell>
          <cell r="U2497">
            <v>0</v>
          </cell>
        </row>
        <row r="2498">
          <cell r="N2498" t="str">
            <v>624</v>
          </cell>
          <cell r="Q2498" t="str">
            <v>EP4</v>
          </cell>
          <cell r="T2498">
            <v>919560</v>
          </cell>
          <cell r="U2498">
            <v>0</v>
          </cell>
        </row>
        <row r="2499">
          <cell r="N2499" t="str">
            <v>621</v>
          </cell>
          <cell r="Q2499" t="str">
            <v>EP4</v>
          </cell>
          <cell r="T2499">
            <v>64200</v>
          </cell>
          <cell r="U2499">
            <v>0</v>
          </cell>
        </row>
        <row r="2500">
          <cell r="N2500" t="str">
            <v>685</v>
          </cell>
          <cell r="Q2500" t="str">
            <v>VIU</v>
          </cell>
          <cell r="T2500">
            <v>20600</v>
          </cell>
          <cell r="U2500">
            <v>-0.01</v>
          </cell>
        </row>
        <row r="2501">
          <cell r="N2501" t="str">
            <v>642</v>
          </cell>
          <cell r="Q2501" t="str">
            <v>RIV</v>
          </cell>
          <cell r="T2501">
            <v>26102</v>
          </cell>
          <cell r="U2501">
            <v>0</v>
          </cell>
        </row>
        <row r="2502">
          <cell r="N2502" t="str">
            <v>624</v>
          </cell>
          <cell r="Q2502" t="str">
            <v>PRC</v>
          </cell>
          <cell r="T2502">
            <v>25857792</v>
          </cell>
          <cell r="U2502">
            <v>34178.11</v>
          </cell>
        </row>
        <row r="2503">
          <cell r="N2503" t="str">
            <v>624</v>
          </cell>
          <cell r="Q2503" t="str">
            <v>LMV</v>
          </cell>
          <cell r="T2503">
            <v>25857792</v>
          </cell>
          <cell r="U2503">
            <v>-48.93</v>
          </cell>
        </row>
        <row r="2504">
          <cell r="N2504" t="str">
            <v>611</v>
          </cell>
          <cell r="Q2504" t="str">
            <v>TSC</v>
          </cell>
          <cell r="T2504">
            <v>27219238</v>
          </cell>
          <cell r="U2504">
            <v>0</v>
          </cell>
        </row>
        <row r="2505">
          <cell r="N2505" t="str">
            <v>621</v>
          </cell>
          <cell r="Q2505" t="str">
            <v>TSC</v>
          </cell>
          <cell r="T2505">
            <v>76795429</v>
          </cell>
          <cell r="U2505">
            <v>0</v>
          </cell>
        </row>
        <row r="2506">
          <cell r="N2506" t="str">
            <v>611</v>
          </cell>
          <cell r="Q2506" t="str">
            <v>TSC</v>
          </cell>
          <cell r="T2506">
            <v>51122</v>
          </cell>
          <cell r="U2506">
            <v>0</v>
          </cell>
        </row>
        <row r="2507">
          <cell r="N2507" t="str">
            <v>641</v>
          </cell>
          <cell r="Q2507" t="str">
            <v>RIV</v>
          </cell>
          <cell r="T2507">
            <v>3072</v>
          </cell>
          <cell r="U2507">
            <v>0</v>
          </cell>
        </row>
        <row r="2508">
          <cell r="N2508" t="str">
            <v>621</v>
          </cell>
          <cell r="Q2508" t="str">
            <v>RIV</v>
          </cell>
          <cell r="T2508">
            <v>148224</v>
          </cell>
          <cell r="U2508">
            <v>0</v>
          </cell>
        </row>
        <row r="2509">
          <cell r="N2509" t="str">
            <v>676</v>
          </cell>
          <cell r="Q2509" t="str">
            <v>MSO</v>
          </cell>
          <cell r="T2509">
            <v>0</v>
          </cell>
          <cell r="U2509">
            <v>0</v>
          </cell>
        </row>
        <row r="2510">
          <cell r="N2510" t="str">
            <v>612</v>
          </cell>
          <cell r="Q2510" t="str">
            <v>PRC</v>
          </cell>
          <cell r="T2510">
            <v>10954</v>
          </cell>
          <cell r="U2510">
            <v>33.4</v>
          </cell>
        </row>
        <row r="2511">
          <cell r="N2511" t="str">
            <v>621</v>
          </cell>
          <cell r="Q2511" t="str">
            <v>EP4</v>
          </cell>
          <cell r="T2511">
            <v>942741</v>
          </cell>
          <cell r="U2511">
            <v>0</v>
          </cell>
        </row>
        <row r="2512">
          <cell r="N2512" t="str">
            <v>620</v>
          </cell>
          <cell r="Q2512" t="str">
            <v>RIV</v>
          </cell>
          <cell r="T2512">
            <v>2187264</v>
          </cell>
          <cell r="U2512">
            <v>0</v>
          </cell>
        </row>
        <row r="2513">
          <cell r="N2513" t="str">
            <v>621</v>
          </cell>
          <cell r="Q2513" t="str">
            <v>TSC</v>
          </cell>
          <cell r="T2513">
            <v>6513150</v>
          </cell>
          <cell r="U2513">
            <v>0</v>
          </cell>
        </row>
        <row r="2514">
          <cell r="N2514" t="str">
            <v>623</v>
          </cell>
          <cell r="Q2514" t="str">
            <v>MSO</v>
          </cell>
          <cell r="T2514">
            <v>2279268</v>
          </cell>
          <cell r="U2514">
            <v>1812.01</v>
          </cell>
        </row>
        <row r="2515">
          <cell r="N2515" t="str">
            <v>624</v>
          </cell>
          <cell r="Q2515" t="str">
            <v>PRC</v>
          </cell>
          <cell r="T2515">
            <v>2724439</v>
          </cell>
          <cell r="U2515">
            <v>3658.9</v>
          </cell>
        </row>
        <row r="2516">
          <cell r="N2516" t="str">
            <v>624</v>
          </cell>
          <cell r="Q2516" t="str">
            <v>RIV</v>
          </cell>
          <cell r="T2516">
            <v>3497335</v>
          </cell>
          <cell r="U2516">
            <v>0</v>
          </cell>
        </row>
        <row r="2517">
          <cell r="N2517" t="str">
            <v>621</v>
          </cell>
          <cell r="Q2517" t="str">
            <v>MSO</v>
          </cell>
          <cell r="T2517">
            <v>636853</v>
          </cell>
          <cell r="U2517">
            <v>457.26</v>
          </cell>
        </row>
        <row r="2518">
          <cell r="N2518" t="str">
            <v>641</v>
          </cell>
          <cell r="Q2518" t="str">
            <v>EP4</v>
          </cell>
          <cell r="T2518">
            <v>1444319</v>
          </cell>
          <cell r="U2518">
            <v>0</v>
          </cell>
        </row>
        <row r="2519">
          <cell r="N2519" t="str">
            <v>611</v>
          </cell>
          <cell r="Q2519" t="str">
            <v>TSC</v>
          </cell>
          <cell r="T2519">
            <v>319059</v>
          </cell>
          <cell r="U2519">
            <v>0</v>
          </cell>
        </row>
        <row r="2520">
          <cell r="N2520" t="str">
            <v>624</v>
          </cell>
          <cell r="Q2520" t="str">
            <v>TSC</v>
          </cell>
          <cell r="T2520">
            <v>8729930</v>
          </cell>
          <cell r="U2520">
            <v>0</v>
          </cell>
        </row>
        <row r="2521">
          <cell r="N2521" t="str">
            <v>626</v>
          </cell>
          <cell r="Q2521" t="str">
            <v>PRC</v>
          </cell>
          <cell r="T2521">
            <v>17984736</v>
          </cell>
          <cell r="U2521">
            <v>23146.34</v>
          </cell>
        </row>
        <row r="2522">
          <cell r="N2522" t="str">
            <v>623</v>
          </cell>
          <cell r="Q2522" t="str">
            <v>EP4</v>
          </cell>
          <cell r="T2522">
            <v>165344</v>
          </cell>
          <cell r="U2522">
            <v>0</v>
          </cell>
        </row>
        <row r="2523">
          <cell r="N2523" t="str">
            <v>624</v>
          </cell>
          <cell r="Q2523" t="str">
            <v>RIV</v>
          </cell>
          <cell r="T2523">
            <v>5348968</v>
          </cell>
          <cell r="U2523">
            <v>0</v>
          </cell>
        </row>
        <row r="2524">
          <cell r="N2524" t="str">
            <v>624</v>
          </cell>
          <cell r="Q2524" t="str">
            <v>TSC</v>
          </cell>
          <cell r="T2524">
            <v>10684065</v>
          </cell>
          <cell r="U2524">
            <v>0</v>
          </cell>
        </row>
        <row r="2525">
          <cell r="N2525" t="str">
            <v>650</v>
          </cell>
          <cell r="Q2525" t="str">
            <v>EP4</v>
          </cell>
          <cell r="T2525">
            <v>3091</v>
          </cell>
          <cell r="U2525">
            <v>0</v>
          </cell>
        </row>
        <row r="2526">
          <cell r="N2526" t="str">
            <v>621</v>
          </cell>
          <cell r="Q2526" t="str">
            <v>EP4</v>
          </cell>
          <cell r="T2526">
            <v>5651345</v>
          </cell>
          <cell r="U2526">
            <v>0</v>
          </cell>
        </row>
        <row r="2527">
          <cell r="N2527" t="str">
            <v>620</v>
          </cell>
          <cell r="Q2527" t="str">
            <v>PRC</v>
          </cell>
          <cell r="T2527">
            <v>2187264</v>
          </cell>
          <cell r="U2527">
            <v>6863.98</v>
          </cell>
        </row>
        <row r="2528">
          <cell r="N2528" t="str">
            <v>634</v>
          </cell>
          <cell r="Q2528" t="str">
            <v>TSC</v>
          </cell>
          <cell r="T2528">
            <v>194840314</v>
          </cell>
          <cell r="U2528">
            <v>0</v>
          </cell>
        </row>
        <row r="2529">
          <cell r="N2529" t="str">
            <v>626</v>
          </cell>
          <cell r="Q2529" t="str">
            <v>LMV</v>
          </cell>
          <cell r="T2529">
            <v>1660230</v>
          </cell>
          <cell r="U2529">
            <v>-61.43</v>
          </cell>
        </row>
        <row r="2530">
          <cell r="N2530" t="str">
            <v>685</v>
          </cell>
          <cell r="Q2530" t="str">
            <v>VTU</v>
          </cell>
          <cell r="T2530">
            <v>204</v>
          </cell>
          <cell r="U2530">
            <v>-0.01</v>
          </cell>
        </row>
        <row r="2531">
          <cell r="N2531" t="str">
            <v>611</v>
          </cell>
          <cell r="Q2531" t="str">
            <v>PRC</v>
          </cell>
          <cell r="T2531">
            <v>51122</v>
          </cell>
          <cell r="U2531">
            <v>164.02</v>
          </cell>
        </row>
        <row r="2532">
          <cell r="N2532" t="str">
            <v>611</v>
          </cell>
          <cell r="Q2532" t="str">
            <v>CAV</v>
          </cell>
          <cell r="T2532">
            <v>124334</v>
          </cell>
          <cell r="U2532">
            <v>-23.58</v>
          </cell>
        </row>
        <row r="2533">
          <cell r="N2533" t="str">
            <v>624</v>
          </cell>
          <cell r="Q2533" t="str">
            <v>DO7</v>
          </cell>
          <cell r="T2533">
            <v>638454</v>
          </cell>
          <cell r="U2533">
            <v>0</v>
          </cell>
        </row>
        <row r="2534">
          <cell r="N2534" t="str">
            <v>623</v>
          </cell>
          <cell r="Q2534" t="str">
            <v>DS1</v>
          </cell>
          <cell r="T2534">
            <v>424860</v>
          </cell>
          <cell r="U2534">
            <v>371.75</v>
          </cell>
        </row>
        <row r="2535">
          <cell r="N2535" t="str">
            <v>685</v>
          </cell>
          <cell r="Q2535" t="str">
            <v>EBF</v>
          </cell>
          <cell r="T2535">
            <v>18788</v>
          </cell>
          <cell r="U2535">
            <v>-539.79</v>
          </cell>
        </row>
        <row r="2536">
          <cell r="N2536" t="str">
            <v>611</v>
          </cell>
          <cell r="Q2536" t="str">
            <v>EBF</v>
          </cell>
          <cell r="T2536">
            <v>124334</v>
          </cell>
          <cell r="U2536">
            <v>-3572.02</v>
          </cell>
        </row>
        <row r="2537">
          <cell r="N2537" t="str">
            <v>641</v>
          </cell>
          <cell r="Q2537" t="str">
            <v>EBF</v>
          </cell>
          <cell r="T2537">
            <v>603439</v>
          </cell>
          <cell r="U2537">
            <v>-17336.18</v>
          </cell>
        </row>
        <row r="2538">
          <cell r="N2538" t="str">
            <v>624</v>
          </cell>
          <cell r="Q2538" t="str">
            <v>EC</v>
          </cell>
          <cell r="T2538">
            <v>1800000</v>
          </cell>
          <cell r="U2538">
            <v>104815.8</v>
          </cell>
        </row>
        <row r="2539">
          <cell r="N2539" t="str">
            <v>611</v>
          </cell>
          <cell r="Q2539" t="str">
            <v>EC</v>
          </cell>
          <cell r="T2539">
            <v>287356489</v>
          </cell>
          <cell r="U2539">
            <v>28113768.190000001</v>
          </cell>
        </row>
        <row r="2540">
          <cell r="N2540" t="str">
            <v>621</v>
          </cell>
          <cell r="Q2540" t="str">
            <v>EC</v>
          </cell>
          <cell r="T2540">
            <v>64200</v>
          </cell>
          <cell r="U2540">
            <v>7612.59</v>
          </cell>
        </row>
        <row r="2541">
          <cell r="N2541" t="str">
            <v>624</v>
          </cell>
          <cell r="Q2541" t="str">
            <v>EC</v>
          </cell>
          <cell r="T2541">
            <v>27870</v>
          </cell>
          <cell r="U2541">
            <v>1622.9</v>
          </cell>
        </row>
        <row r="2542">
          <cell r="N2542" t="str">
            <v>624</v>
          </cell>
          <cell r="Q2542" t="str">
            <v>EC</v>
          </cell>
          <cell r="T2542">
            <v>151200</v>
          </cell>
          <cell r="U2542">
            <v>9527.25</v>
          </cell>
        </row>
        <row r="2543">
          <cell r="N2543" t="str">
            <v>626</v>
          </cell>
          <cell r="Q2543" t="str">
            <v>EC</v>
          </cell>
          <cell r="T2543">
            <v>3329964</v>
          </cell>
          <cell r="U2543">
            <v>108543.5</v>
          </cell>
        </row>
        <row r="2544">
          <cell r="N2544" t="str">
            <v>624</v>
          </cell>
          <cell r="Q2544" t="str">
            <v>EC</v>
          </cell>
          <cell r="T2544">
            <v>840000</v>
          </cell>
          <cell r="U2544">
            <v>58364.04</v>
          </cell>
        </row>
        <row r="2545">
          <cell r="N2545" t="str">
            <v>624</v>
          </cell>
          <cell r="Q2545" t="str">
            <v>EC</v>
          </cell>
          <cell r="T2545">
            <v>5265098</v>
          </cell>
          <cell r="U2545">
            <v>306591.92</v>
          </cell>
        </row>
        <row r="2546">
          <cell r="N2546" t="str">
            <v>626</v>
          </cell>
          <cell r="Q2546" t="str">
            <v>ECR</v>
          </cell>
          <cell r="T2546">
            <v>3120155</v>
          </cell>
          <cell r="U2546">
            <v>9769.2099999999991</v>
          </cell>
        </row>
        <row r="2547">
          <cell r="N2547" t="str">
            <v>621</v>
          </cell>
          <cell r="Q2547" t="str">
            <v>ECR</v>
          </cell>
          <cell r="T2547">
            <v>112203</v>
          </cell>
          <cell r="U2547">
            <v>490.31</v>
          </cell>
        </row>
        <row r="2548">
          <cell r="N2548" t="str">
            <v>621</v>
          </cell>
          <cell r="Q2548" t="str">
            <v>ECR</v>
          </cell>
          <cell r="T2548">
            <v>5100</v>
          </cell>
          <cell r="U2548">
            <v>22.29</v>
          </cell>
        </row>
        <row r="2549">
          <cell r="N2549" t="str">
            <v>621</v>
          </cell>
          <cell r="Q2549" t="str">
            <v>ECR</v>
          </cell>
          <cell r="T2549">
            <v>6442270</v>
          </cell>
          <cell r="U2549">
            <v>28169</v>
          </cell>
        </row>
        <row r="2550">
          <cell r="N2550" t="str">
            <v>677</v>
          </cell>
          <cell r="Q2550" t="str">
            <v>EDE</v>
          </cell>
          <cell r="T2550">
            <v>450</v>
          </cell>
          <cell r="U2550">
            <v>8221.5</v>
          </cell>
        </row>
        <row r="2551">
          <cell r="N2551" t="str">
            <v>650</v>
          </cell>
          <cell r="Q2551" t="str">
            <v>EEX</v>
          </cell>
          <cell r="T2551">
            <v>3086</v>
          </cell>
          <cell r="U2551">
            <v>0.56999999999999995</v>
          </cell>
        </row>
        <row r="2552">
          <cell r="N2552" t="str">
            <v>655</v>
          </cell>
          <cell r="Q2552" t="str">
            <v>EEX</v>
          </cell>
          <cell r="T2552">
            <v>617553</v>
          </cell>
          <cell r="U2552">
            <v>427.36</v>
          </cell>
        </row>
        <row r="2553">
          <cell r="N2553" t="str">
            <v>626</v>
          </cell>
          <cell r="Q2553" t="str">
            <v>EEX</v>
          </cell>
          <cell r="T2553">
            <v>8155792</v>
          </cell>
          <cell r="U2553">
            <v>-252.81</v>
          </cell>
        </row>
        <row r="2554">
          <cell r="N2554" t="str">
            <v>642</v>
          </cell>
          <cell r="Q2554" t="str">
            <v>EEX</v>
          </cell>
          <cell r="T2554">
            <v>26102</v>
          </cell>
          <cell r="U2554">
            <v>-7.06</v>
          </cell>
        </row>
        <row r="2555">
          <cell r="N2555" t="str">
            <v>624</v>
          </cell>
          <cell r="Q2555" t="str">
            <v>EP1</v>
          </cell>
          <cell r="T2555">
            <v>23102080</v>
          </cell>
          <cell r="U2555">
            <v>0</v>
          </cell>
        </row>
        <row r="2556">
          <cell r="N2556" t="str">
            <v>623</v>
          </cell>
          <cell r="Q2556" t="str">
            <v>EP1</v>
          </cell>
          <cell r="T2556">
            <v>2279268</v>
          </cell>
          <cell r="U2556">
            <v>0</v>
          </cell>
        </row>
        <row r="2557">
          <cell r="N2557" t="str">
            <v>650</v>
          </cell>
          <cell r="Q2557" t="str">
            <v>EP1</v>
          </cell>
          <cell r="T2557">
            <v>3086</v>
          </cell>
          <cell r="U2557">
            <v>0</v>
          </cell>
        </row>
        <row r="2558">
          <cell r="N2558" t="str">
            <v>626</v>
          </cell>
          <cell r="Q2558" t="str">
            <v>EP1</v>
          </cell>
          <cell r="T2558">
            <v>13372524</v>
          </cell>
          <cell r="U2558">
            <v>0</v>
          </cell>
        </row>
        <row r="2559">
          <cell r="N2559" t="str">
            <v>650</v>
          </cell>
          <cell r="Q2559" t="str">
            <v>FMU</v>
          </cell>
          <cell r="T2559">
            <v>949</v>
          </cell>
          <cell r="U2559">
            <v>0</v>
          </cell>
        </row>
        <row r="2560">
          <cell r="N2560" t="str">
            <v>625</v>
          </cell>
          <cell r="Q2560" t="str">
            <v>FMU</v>
          </cell>
          <cell r="T2560">
            <v>391200</v>
          </cell>
          <cell r="U2560">
            <v>1.17</v>
          </cell>
        </row>
        <row r="2561">
          <cell r="N2561" t="str">
            <v>660</v>
          </cell>
          <cell r="Q2561" t="str">
            <v>L06</v>
          </cell>
          <cell r="T2561">
            <v>5</v>
          </cell>
          <cell r="U2561">
            <v>13.8</v>
          </cell>
        </row>
        <row r="2562">
          <cell r="N2562" t="str">
            <v>660</v>
          </cell>
          <cell r="Q2562" t="str">
            <v>L10</v>
          </cell>
          <cell r="T2562">
            <v>24</v>
          </cell>
          <cell r="U2562">
            <v>42.48</v>
          </cell>
        </row>
        <row r="2563">
          <cell r="N2563" t="str">
            <v>624</v>
          </cell>
          <cell r="Q2563" t="str">
            <v>SD</v>
          </cell>
          <cell r="T2563">
            <v>6196.03</v>
          </cell>
          <cell r="U2563">
            <v>-5576.42</v>
          </cell>
        </row>
        <row r="2564">
          <cell r="N2564" t="str">
            <v>626</v>
          </cell>
          <cell r="Q2564" t="str">
            <v>SD</v>
          </cell>
          <cell r="T2564">
            <v>5141.78</v>
          </cell>
          <cell r="U2564">
            <v>-3702.08</v>
          </cell>
        </row>
        <row r="2565">
          <cell r="N2565" t="str">
            <v>612</v>
          </cell>
          <cell r="Q2565" t="str">
            <v>TIU</v>
          </cell>
          <cell r="T2565">
            <v>10954</v>
          </cell>
          <cell r="U2565">
            <v>0.01</v>
          </cell>
        </row>
        <row r="2566">
          <cell r="N2566" t="str">
            <v>624</v>
          </cell>
          <cell r="Q2566" t="str">
            <v>TTC</v>
          </cell>
          <cell r="T2566">
            <v>70400</v>
          </cell>
          <cell r="U2566">
            <v>2.6</v>
          </cell>
        </row>
        <row r="2567">
          <cell r="N2567" t="str">
            <v>655</v>
          </cell>
          <cell r="Q2567" t="str">
            <v>TTC</v>
          </cell>
          <cell r="T2567">
            <v>22783</v>
          </cell>
          <cell r="U2567">
            <v>1.08</v>
          </cell>
        </row>
        <row r="2568">
          <cell r="N2568" t="str">
            <v>650</v>
          </cell>
          <cell r="Q2568" t="str">
            <v>TTC</v>
          </cell>
          <cell r="T2568">
            <v>213759</v>
          </cell>
          <cell r="U2568">
            <v>12.4</v>
          </cell>
        </row>
        <row r="2569">
          <cell r="N2569" t="str">
            <v>626</v>
          </cell>
          <cell r="Q2569" t="str">
            <v>TTC</v>
          </cell>
          <cell r="T2569">
            <v>14579136</v>
          </cell>
          <cell r="U2569">
            <v>437.38</v>
          </cell>
        </row>
        <row r="2570">
          <cell r="N2570" t="str">
            <v>620</v>
          </cell>
          <cell r="Q2570" t="str">
            <v>TTC</v>
          </cell>
          <cell r="T2570">
            <v>3380</v>
          </cell>
          <cell r="U2570">
            <v>0.05</v>
          </cell>
        </row>
        <row r="2571">
          <cell r="N2571" t="str">
            <v>611</v>
          </cell>
          <cell r="Q2571" t="str">
            <v>TTC</v>
          </cell>
          <cell r="T2571">
            <v>132346</v>
          </cell>
          <cell r="U2571">
            <v>6.16</v>
          </cell>
        </row>
        <row r="2572">
          <cell r="N2572" t="str">
            <v>660</v>
          </cell>
          <cell r="Q2572" t="str">
            <v>TTC</v>
          </cell>
          <cell r="T2572">
            <v>665</v>
          </cell>
          <cell r="U2572">
            <v>0.02</v>
          </cell>
        </row>
        <row r="2573">
          <cell r="N2573" t="str">
            <v>660</v>
          </cell>
          <cell r="Q2573" t="str">
            <v>TTC</v>
          </cell>
          <cell r="T2573">
            <v>11736</v>
          </cell>
          <cell r="U2573">
            <v>0.41</v>
          </cell>
        </row>
        <row r="2574">
          <cell r="N2574" t="str">
            <v>626</v>
          </cell>
          <cell r="Q2574" t="str">
            <v>DO1</v>
          </cell>
          <cell r="T2574">
            <v>1107840</v>
          </cell>
          <cell r="U2574">
            <v>68.69</v>
          </cell>
        </row>
        <row r="2575">
          <cell r="N2575" t="str">
            <v>650</v>
          </cell>
          <cell r="Q2575" t="str">
            <v>E17</v>
          </cell>
          <cell r="T2575">
            <v>1619</v>
          </cell>
          <cell r="U2575">
            <v>50.99</v>
          </cell>
        </row>
        <row r="2576">
          <cell r="N2576" t="str">
            <v>660</v>
          </cell>
          <cell r="Q2576" t="str">
            <v>E33</v>
          </cell>
          <cell r="T2576">
            <v>485</v>
          </cell>
          <cell r="U2576">
            <v>15.3</v>
          </cell>
        </row>
        <row r="2577">
          <cell r="N2577" t="str">
            <v>624</v>
          </cell>
          <cell r="Q2577" t="str">
            <v>FFE</v>
          </cell>
          <cell r="T2577">
            <v>23102080</v>
          </cell>
          <cell r="U2577">
            <v>2587.44</v>
          </cell>
        </row>
        <row r="2578">
          <cell r="N2578" t="str">
            <v>626</v>
          </cell>
          <cell r="Q2578" t="str">
            <v>FFE</v>
          </cell>
          <cell r="T2578">
            <v>444312</v>
          </cell>
          <cell r="U2578">
            <v>45.32</v>
          </cell>
        </row>
        <row r="2579">
          <cell r="N2579" t="str">
            <v>623</v>
          </cell>
          <cell r="Q2579" t="str">
            <v>FFE</v>
          </cell>
          <cell r="T2579">
            <v>16914030</v>
          </cell>
          <cell r="U2579">
            <v>2503.31</v>
          </cell>
        </row>
        <row r="2580">
          <cell r="N2580" t="str">
            <v>641</v>
          </cell>
          <cell r="Q2580" t="str">
            <v>FFE</v>
          </cell>
          <cell r="T2580">
            <v>3405</v>
          </cell>
          <cell r="U2580">
            <v>0.4</v>
          </cell>
        </row>
        <row r="2581">
          <cell r="N2581" t="str">
            <v>660</v>
          </cell>
          <cell r="Q2581" t="str">
            <v>L09</v>
          </cell>
          <cell r="T2581">
            <v>85</v>
          </cell>
          <cell r="U2581">
            <v>71.400000000000006</v>
          </cell>
        </row>
        <row r="2582">
          <cell r="N2582" t="str">
            <v>611</v>
          </cell>
          <cell r="Q2582" t="str">
            <v>MSV</v>
          </cell>
          <cell r="T2582">
            <v>51122</v>
          </cell>
          <cell r="U2582">
            <v>0</v>
          </cell>
        </row>
        <row r="2583">
          <cell r="N2583" t="str">
            <v>655</v>
          </cell>
          <cell r="Q2583" t="str">
            <v>MSV</v>
          </cell>
          <cell r="T2583">
            <v>297</v>
          </cell>
          <cell r="U2583">
            <v>0</v>
          </cell>
        </row>
        <row r="2584">
          <cell r="N2584" t="str">
            <v>642</v>
          </cell>
          <cell r="Q2584" t="str">
            <v>MSV</v>
          </cell>
          <cell r="T2584">
            <v>26102</v>
          </cell>
          <cell r="U2584">
            <v>0</v>
          </cell>
        </row>
        <row r="2585">
          <cell r="N2585" t="str">
            <v>650</v>
          </cell>
          <cell r="Q2585" t="str">
            <v>TTE</v>
          </cell>
          <cell r="T2585">
            <v>213759</v>
          </cell>
          <cell r="U2585">
            <v>0</v>
          </cell>
        </row>
        <row r="2586">
          <cell r="N2586" t="str">
            <v>624</v>
          </cell>
          <cell r="Q2586" t="str">
            <v>EUR</v>
          </cell>
          <cell r="T2586">
            <v>590640</v>
          </cell>
          <cell r="U2586">
            <v>70.28</v>
          </cell>
        </row>
        <row r="2587">
          <cell r="N2587" t="str">
            <v>660</v>
          </cell>
          <cell r="Q2587" t="str">
            <v>EUR</v>
          </cell>
          <cell r="T2587">
            <v>862411</v>
          </cell>
          <cell r="U2587">
            <v>76.599999999999994</v>
          </cell>
        </row>
        <row r="2588">
          <cell r="N2588" t="str">
            <v>621</v>
          </cell>
          <cell r="Q2588" t="str">
            <v>FVE</v>
          </cell>
          <cell r="T2588">
            <v>76662292</v>
          </cell>
          <cell r="U2588">
            <v>0</v>
          </cell>
        </row>
        <row r="2589">
          <cell r="N2589" t="str">
            <v>624</v>
          </cell>
          <cell r="Q2589" t="str">
            <v>ICN</v>
          </cell>
          <cell r="T2589">
            <v>11924792</v>
          </cell>
          <cell r="U2589">
            <v>0</v>
          </cell>
        </row>
        <row r="2590">
          <cell r="N2590" t="str">
            <v>623</v>
          </cell>
          <cell r="Q2590" t="str">
            <v>FVE</v>
          </cell>
          <cell r="T2590">
            <v>35200</v>
          </cell>
          <cell r="U2590">
            <v>0</v>
          </cell>
        </row>
        <row r="2591">
          <cell r="N2591" t="str">
            <v>676</v>
          </cell>
          <cell r="Q2591" t="str">
            <v>FVE</v>
          </cell>
          <cell r="T2591">
            <v>0</v>
          </cell>
          <cell r="U2591">
            <v>0</v>
          </cell>
        </row>
        <row r="2592">
          <cell r="N2592" t="str">
            <v>624</v>
          </cell>
          <cell r="Q2592" t="str">
            <v>RTU</v>
          </cell>
          <cell r="T2592">
            <v>10684065</v>
          </cell>
          <cell r="U2592">
            <v>160.24</v>
          </cell>
        </row>
        <row r="2593">
          <cell r="N2593" t="str">
            <v>686</v>
          </cell>
          <cell r="Q2593" t="str">
            <v>RTU</v>
          </cell>
          <cell r="T2593">
            <v>295</v>
          </cell>
          <cell r="U2593">
            <v>0.02</v>
          </cell>
        </row>
        <row r="2594">
          <cell r="N2594" t="str">
            <v>623</v>
          </cell>
          <cell r="Q2594" t="str">
            <v>MC</v>
          </cell>
          <cell r="T2594">
            <v>3128.4</v>
          </cell>
          <cell r="U2594">
            <v>30908.59</v>
          </cell>
        </row>
        <row r="2595">
          <cell r="N2595" t="str">
            <v>611</v>
          </cell>
          <cell r="Q2595" t="str">
            <v>EUR</v>
          </cell>
          <cell r="T2595">
            <v>2743</v>
          </cell>
          <cell r="U2595">
            <v>0.33</v>
          </cell>
        </row>
        <row r="2596">
          <cell r="N2596" t="str">
            <v>686</v>
          </cell>
          <cell r="Q2596" t="str">
            <v>EUR</v>
          </cell>
          <cell r="T2596">
            <v>295</v>
          </cell>
          <cell r="U2596">
            <v>0.04</v>
          </cell>
        </row>
        <row r="2597">
          <cell r="N2597" t="str">
            <v>625</v>
          </cell>
          <cell r="Q2597" t="str">
            <v>ICN</v>
          </cell>
          <cell r="T2597">
            <v>391200</v>
          </cell>
          <cell r="U2597">
            <v>0</v>
          </cell>
        </row>
        <row r="2598">
          <cell r="N2598" t="str">
            <v>655</v>
          </cell>
          <cell r="Q2598" t="str">
            <v>FVE</v>
          </cell>
          <cell r="T2598">
            <v>297</v>
          </cell>
          <cell r="U2598">
            <v>0</v>
          </cell>
        </row>
        <row r="2599">
          <cell r="N2599" t="str">
            <v>624</v>
          </cell>
          <cell r="Q2599" t="str">
            <v>ICV</v>
          </cell>
          <cell r="T2599">
            <v>2406376</v>
          </cell>
          <cell r="U2599">
            <v>0</v>
          </cell>
        </row>
        <row r="2600">
          <cell r="N2600" t="str">
            <v>624</v>
          </cell>
          <cell r="Q2600" t="str">
            <v>FVE</v>
          </cell>
          <cell r="T2600">
            <v>2907284</v>
          </cell>
          <cell r="U2600">
            <v>0</v>
          </cell>
        </row>
        <row r="2601">
          <cell r="N2601" t="str">
            <v>620</v>
          </cell>
          <cell r="Q2601" t="str">
            <v>FVE</v>
          </cell>
          <cell r="T2601">
            <v>2187264</v>
          </cell>
          <cell r="U2601">
            <v>0</v>
          </cell>
        </row>
        <row r="2602">
          <cell r="N2602" t="str">
            <v>611</v>
          </cell>
          <cell r="Q2602" t="str">
            <v>EIN</v>
          </cell>
          <cell r="T2602">
            <v>51122</v>
          </cell>
          <cell r="U2602">
            <v>28.79</v>
          </cell>
        </row>
        <row r="2603">
          <cell r="N2603" t="str">
            <v>655</v>
          </cell>
          <cell r="Q2603" t="str">
            <v>EFV</v>
          </cell>
          <cell r="T2603">
            <v>617553</v>
          </cell>
          <cell r="U2603">
            <v>1888.47</v>
          </cell>
        </row>
        <row r="2604">
          <cell r="N2604" t="str">
            <v>626</v>
          </cell>
          <cell r="Q2604" t="str">
            <v>TDC</v>
          </cell>
          <cell r="T2604">
            <v>13372524</v>
          </cell>
          <cell r="U2604">
            <v>1043.06</v>
          </cell>
        </row>
        <row r="2605">
          <cell r="N2605" t="str">
            <v>621</v>
          </cell>
          <cell r="Q2605" t="str">
            <v>EIN</v>
          </cell>
          <cell r="T2605">
            <v>64200</v>
          </cell>
          <cell r="U2605">
            <v>36.119999999999997</v>
          </cell>
        </row>
        <row r="2606">
          <cell r="N2606" t="str">
            <v>611</v>
          </cell>
          <cell r="Q2606" t="str">
            <v>EFV</v>
          </cell>
          <cell r="T2606">
            <v>2743</v>
          </cell>
          <cell r="U2606">
            <v>8.5</v>
          </cell>
        </row>
        <row r="2607">
          <cell r="N2607" t="str">
            <v>624</v>
          </cell>
          <cell r="Q2607" t="str">
            <v>TDC</v>
          </cell>
          <cell r="T2607">
            <v>11065336</v>
          </cell>
          <cell r="U2607">
            <v>1095.53</v>
          </cell>
        </row>
        <row r="2608">
          <cell r="N2608" t="str">
            <v>621</v>
          </cell>
          <cell r="Q2608" t="str">
            <v>DSU</v>
          </cell>
          <cell r="T2608">
            <v>148224</v>
          </cell>
          <cell r="U2608">
            <v>33.880000000000003</v>
          </cell>
        </row>
        <row r="2609">
          <cell r="N2609" t="str">
            <v>624</v>
          </cell>
          <cell r="Q2609" t="str">
            <v>EP3</v>
          </cell>
          <cell r="T2609">
            <v>70400</v>
          </cell>
          <cell r="U2609">
            <v>0</v>
          </cell>
        </row>
        <row r="2610">
          <cell r="N2610" t="str">
            <v>660</v>
          </cell>
          <cell r="Q2610" t="str">
            <v>RIN</v>
          </cell>
          <cell r="T2610">
            <v>617733</v>
          </cell>
          <cell r="U2610">
            <v>213.83</v>
          </cell>
        </row>
        <row r="2611">
          <cell r="N2611" t="str">
            <v>621</v>
          </cell>
          <cell r="Q2611" t="str">
            <v>TDE</v>
          </cell>
          <cell r="T2611">
            <v>6513150</v>
          </cell>
          <cell r="U2611">
            <v>0</v>
          </cell>
        </row>
        <row r="2612">
          <cell r="N2612" t="str">
            <v>626</v>
          </cell>
          <cell r="Q2612" t="str">
            <v>PPT</v>
          </cell>
          <cell r="T2612">
            <v>17984736</v>
          </cell>
          <cell r="U2612">
            <v>0</v>
          </cell>
        </row>
        <row r="2613">
          <cell r="N2613" t="str">
            <v>624</v>
          </cell>
          <cell r="Q2613" t="str">
            <v>DO0</v>
          </cell>
          <cell r="T2613">
            <v>332710</v>
          </cell>
          <cell r="U2613">
            <v>46.91</v>
          </cell>
        </row>
        <row r="2614">
          <cell r="N2614" t="str">
            <v>650</v>
          </cell>
          <cell r="Q2614" t="str">
            <v>L12</v>
          </cell>
          <cell r="T2614">
            <v>7</v>
          </cell>
          <cell r="U2614">
            <v>79.31</v>
          </cell>
        </row>
        <row r="2615">
          <cell r="N2615" t="str">
            <v>621</v>
          </cell>
          <cell r="Q2615" t="str">
            <v>BFC</v>
          </cell>
          <cell r="T2615">
            <v>5651345</v>
          </cell>
          <cell r="U2615">
            <v>163244.76</v>
          </cell>
        </row>
        <row r="2616">
          <cell r="N2616" t="str">
            <v>642</v>
          </cell>
          <cell r="Q2616" t="str">
            <v>FFC</v>
          </cell>
          <cell r="T2616">
            <v>390</v>
          </cell>
          <cell r="U2616">
            <v>0</v>
          </cell>
        </row>
        <row r="2617">
          <cell r="N2617" t="str">
            <v>624</v>
          </cell>
          <cell r="Q2617" t="str">
            <v>EFL</v>
          </cell>
          <cell r="T2617">
            <v>26330592</v>
          </cell>
          <cell r="U2617">
            <v>865618.15</v>
          </cell>
        </row>
        <row r="2618">
          <cell r="N2618" t="str">
            <v>611</v>
          </cell>
          <cell r="Q2618" t="str">
            <v>EFL</v>
          </cell>
          <cell r="T2618">
            <v>12495</v>
          </cell>
          <cell r="U2618">
            <v>410.76</v>
          </cell>
        </row>
        <row r="2619">
          <cell r="N2619" t="str">
            <v>621</v>
          </cell>
          <cell r="Q2619" t="str">
            <v>BFC</v>
          </cell>
          <cell r="T2619">
            <v>5100</v>
          </cell>
          <cell r="U2619">
            <v>147.32</v>
          </cell>
        </row>
        <row r="2620">
          <cell r="N2620" t="str">
            <v>624</v>
          </cell>
          <cell r="Q2620" t="str">
            <v>EIV</v>
          </cell>
          <cell r="T2620">
            <v>10684065</v>
          </cell>
          <cell r="U2620">
            <v>0</v>
          </cell>
        </row>
        <row r="2621">
          <cell r="N2621" t="str">
            <v>660</v>
          </cell>
          <cell r="Q2621" t="str">
            <v>FFC</v>
          </cell>
          <cell r="T2621">
            <v>21868</v>
          </cell>
          <cell r="U2621">
            <v>0.01</v>
          </cell>
        </row>
        <row r="2622">
          <cell r="N2622" t="str">
            <v>623</v>
          </cell>
          <cell r="Q2622" t="str">
            <v>BFC</v>
          </cell>
          <cell r="T2622">
            <v>2279268</v>
          </cell>
          <cell r="U2622">
            <v>65820.710000000006</v>
          </cell>
        </row>
        <row r="2623">
          <cell r="N2623" t="str">
            <v>624</v>
          </cell>
          <cell r="Q2623" t="str">
            <v>PPT</v>
          </cell>
          <cell r="T2623">
            <v>8934767</v>
          </cell>
          <cell r="U2623">
            <v>0</v>
          </cell>
        </row>
        <row r="2624">
          <cell r="N2624" t="str">
            <v>624</v>
          </cell>
          <cell r="Q2624" t="str">
            <v>EIV</v>
          </cell>
          <cell r="T2624">
            <v>8934767</v>
          </cell>
          <cell r="U2624">
            <v>0</v>
          </cell>
        </row>
        <row r="2625">
          <cell r="N2625" t="str">
            <v>660</v>
          </cell>
          <cell r="Q2625" t="str">
            <v>EIV</v>
          </cell>
          <cell r="T2625">
            <v>862411</v>
          </cell>
          <cell r="U2625">
            <v>0</v>
          </cell>
        </row>
        <row r="2626">
          <cell r="N2626" t="str">
            <v>612</v>
          </cell>
          <cell r="Q2626" t="str">
            <v>BFC</v>
          </cell>
          <cell r="T2626">
            <v>10954</v>
          </cell>
          <cell r="U2626">
            <v>316.49</v>
          </cell>
        </row>
        <row r="2627">
          <cell r="N2627" t="str">
            <v>821</v>
          </cell>
          <cell r="Q2627" t="str">
            <v>BFC</v>
          </cell>
          <cell r="T2627">
            <v>-383.9</v>
          </cell>
          <cell r="U2627">
            <v>-11.09</v>
          </cell>
        </row>
        <row r="2628">
          <cell r="N2628" t="str">
            <v>665</v>
          </cell>
          <cell r="Q2628" t="str">
            <v>BIO</v>
          </cell>
          <cell r="T2628">
            <v>897600</v>
          </cell>
          <cell r="U2628">
            <v>-98143.2</v>
          </cell>
        </row>
        <row r="2629">
          <cell r="N2629" t="str">
            <v>632</v>
          </cell>
          <cell r="Q2629" t="str">
            <v>EIV</v>
          </cell>
          <cell r="T2629">
            <v>212354998</v>
          </cell>
          <cell r="U2629">
            <v>0</v>
          </cell>
        </row>
        <row r="2630">
          <cell r="N2630" t="str">
            <v>632</v>
          </cell>
          <cell r="Q2630" t="str">
            <v>TDE</v>
          </cell>
          <cell r="T2630">
            <v>212354998</v>
          </cell>
          <cell r="U2630">
            <v>0</v>
          </cell>
        </row>
        <row r="2631">
          <cell r="N2631" t="str">
            <v>626</v>
          </cell>
          <cell r="Q2631" t="str">
            <v>LMR</v>
          </cell>
          <cell r="T2631">
            <v>12690216</v>
          </cell>
          <cell r="U2631">
            <v>1307.0899999999999</v>
          </cell>
        </row>
        <row r="2632">
          <cell r="N2632" t="str">
            <v>621</v>
          </cell>
          <cell r="Q2632" t="str">
            <v>DO0</v>
          </cell>
          <cell r="T2632">
            <v>328300</v>
          </cell>
          <cell r="U2632">
            <v>65.7</v>
          </cell>
        </row>
        <row r="2633">
          <cell r="N2633" t="str">
            <v>624</v>
          </cell>
          <cell r="Q2633" t="str">
            <v>CAP</v>
          </cell>
          <cell r="T2633">
            <v>8616199</v>
          </cell>
          <cell r="U2633">
            <v>103.4</v>
          </cell>
        </row>
        <row r="2634">
          <cell r="N2634" t="str">
            <v>623</v>
          </cell>
          <cell r="Q2634" t="str">
            <v>DC</v>
          </cell>
          <cell r="T2634">
            <v>532.4</v>
          </cell>
          <cell r="U2634">
            <v>12867.71</v>
          </cell>
        </row>
        <row r="2635">
          <cell r="N2635" t="str">
            <v>624</v>
          </cell>
          <cell r="Q2635" t="str">
            <v>EP2</v>
          </cell>
          <cell r="T2635">
            <v>8934767</v>
          </cell>
          <cell r="U2635">
            <v>1081.1099999999999</v>
          </cell>
        </row>
        <row r="2636">
          <cell r="N2636" t="str">
            <v>650</v>
          </cell>
          <cell r="Q2636" t="str">
            <v>FVC</v>
          </cell>
          <cell r="T2636">
            <v>213759</v>
          </cell>
          <cell r="U2636">
            <v>0</v>
          </cell>
        </row>
        <row r="2637">
          <cell r="N2637" t="str">
            <v>624</v>
          </cell>
          <cell r="Q2637" t="str">
            <v>DSM</v>
          </cell>
          <cell r="T2637">
            <v>10835360</v>
          </cell>
          <cell r="U2637">
            <v>23905.29</v>
          </cell>
        </row>
        <row r="2638">
          <cell r="N2638" t="str">
            <v>642</v>
          </cell>
          <cell r="Q2638" t="str">
            <v>EP2</v>
          </cell>
          <cell r="T2638">
            <v>390</v>
          </cell>
          <cell r="U2638">
            <v>0.02</v>
          </cell>
        </row>
        <row r="2639">
          <cell r="N2639" t="str">
            <v>623</v>
          </cell>
          <cell r="Q2639" t="str">
            <v>TSE</v>
          </cell>
          <cell r="T2639">
            <v>144480</v>
          </cell>
          <cell r="U2639">
            <v>0</v>
          </cell>
        </row>
        <row r="2640">
          <cell r="N2640" t="str">
            <v>624</v>
          </cell>
          <cell r="Q2640" t="str">
            <v>DC</v>
          </cell>
          <cell r="T2640">
            <v>641.83000000000004</v>
          </cell>
          <cell r="U2640">
            <v>7820.16</v>
          </cell>
        </row>
        <row r="2641">
          <cell r="N2641" t="str">
            <v>621</v>
          </cell>
          <cell r="Q2641" t="str">
            <v>OMS</v>
          </cell>
          <cell r="T2641">
            <v>942741</v>
          </cell>
          <cell r="U2641">
            <v>216.83</v>
          </cell>
        </row>
        <row r="2642">
          <cell r="N2642" t="str">
            <v>686</v>
          </cell>
          <cell r="Q2642" t="str">
            <v>FVC</v>
          </cell>
          <cell r="T2642">
            <v>295</v>
          </cell>
          <cell r="U2642">
            <v>0</v>
          </cell>
        </row>
        <row r="2643">
          <cell r="N2643" t="str">
            <v>626</v>
          </cell>
          <cell r="Q2643" t="str">
            <v>DC</v>
          </cell>
          <cell r="T2643">
            <v>16600</v>
          </cell>
          <cell r="U2643">
            <v>418996.43</v>
          </cell>
        </row>
        <row r="2644">
          <cell r="N2644" t="str">
            <v>621</v>
          </cell>
          <cell r="Q2644" t="str">
            <v>DSM</v>
          </cell>
          <cell r="T2644">
            <v>112203</v>
          </cell>
          <cell r="U2644">
            <v>1125.67</v>
          </cell>
        </row>
        <row r="2645">
          <cell r="N2645" t="str">
            <v>626</v>
          </cell>
          <cell r="Q2645" t="str">
            <v>DO6</v>
          </cell>
          <cell r="T2645">
            <v>2208492</v>
          </cell>
          <cell r="U2645">
            <v>-77.3</v>
          </cell>
        </row>
        <row r="2646">
          <cell r="N2646" t="str">
            <v>624</v>
          </cell>
          <cell r="Q2646" t="str">
            <v>DSM</v>
          </cell>
          <cell r="T2646">
            <v>7996312</v>
          </cell>
          <cell r="U2646">
            <v>23523.66</v>
          </cell>
        </row>
        <row r="2647">
          <cell r="N2647" t="str">
            <v>621</v>
          </cell>
          <cell r="Q2647" t="str">
            <v>TSE</v>
          </cell>
          <cell r="T2647">
            <v>942741</v>
          </cell>
          <cell r="U2647">
            <v>0</v>
          </cell>
        </row>
        <row r="2648">
          <cell r="N2648" t="str">
            <v>621</v>
          </cell>
          <cell r="Q2648" t="str">
            <v>DSM</v>
          </cell>
          <cell r="T2648">
            <v>616541</v>
          </cell>
          <cell r="U2648">
            <v>6188.21</v>
          </cell>
        </row>
        <row r="2649">
          <cell r="N2649" t="str">
            <v>624</v>
          </cell>
          <cell r="Q2649" t="str">
            <v>TSE</v>
          </cell>
          <cell r="T2649">
            <v>8068064</v>
          </cell>
          <cell r="U2649">
            <v>0</v>
          </cell>
        </row>
        <row r="2650">
          <cell r="N2650" t="str">
            <v>624</v>
          </cell>
          <cell r="Q2650" t="str">
            <v>FVC</v>
          </cell>
          <cell r="T2650">
            <v>3497335</v>
          </cell>
          <cell r="U2650">
            <v>0</v>
          </cell>
        </row>
        <row r="2651">
          <cell r="N2651" t="str">
            <v>626</v>
          </cell>
          <cell r="Q2651" t="str">
            <v>FVC</v>
          </cell>
          <cell r="T2651">
            <v>4688145</v>
          </cell>
          <cell r="U2651">
            <v>0</v>
          </cell>
        </row>
        <row r="2652">
          <cell r="N2652" t="str">
            <v>611</v>
          </cell>
          <cell r="Q2652" t="str">
            <v>TSE</v>
          </cell>
          <cell r="T2652">
            <v>51122</v>
          </cell>
          <cell r="U2652">
            <v>0</v>
          </cell>
        </row>
        <row r="2653">
          <cell r="N2653" t="str">
            <v>621</v>
          </cell>
          <cell r="Q2653" t="str">
            <v>EP2</v>
          </cell>
          <cell r="T2653">
            <v>38010850.899999999</v>
          </cell>
          <cell r="U2653">
            <v>5586.04</v>
          </cell>
        </row>
        <row r="2654">
          <cell r="N2654" t="str">
            <v>660</v>
          </cell>
          <cell r="Q2654" t="str">
            <v>E12</v>
          </cell>
          <cell r="T2654">
            <v>90</v>
          </cell>
          <cell r="U2654">
            <v>2.84</v>
          </cell>
        </row>
        <row r="2655">
          <cell r="N2655" t="str">
            <v>655</v>
          </cell>
          <cell r="Q2655" t="str">
            <v>TSE</v>
          </cell>
          <cell r="T2655">
            <v>22783</v>
          </cell>
          <cell r="U2655">
            <v>0</v>
          </cell>
        </row>
        <row r="2656">
          <cell r="N2656" t="str">
            <v>626</v>
          </cell>
          <cell r="Q2656" t="str">
            <v>DC</v>
          </cell>
          <cell r="T2656">
            <v>1627.59</v>
          </cell>
          <cell r="U2656">
            <v>37711.26</v>
          </cell>
        </row>
        <row r="2657">
          <cell r="N2657" t="str">
            <v>624</v>
          </cell>
          <cell r="Q2657" t="str">
            <v>FVC</v>
          </cell>
          <cell r="T2657">
            <v>919560</v>
          </cell>
          <cell r="U2657">
            <v>0</v>
          </cell>
        </row>
        <row r="2658">
          <cell r="N2658" t="str">
            <v>676</v>
          </cell>
          <cell r="Q2658" t="str">
            <v>TSE</v>
          </cell>
          <cell r="T2658">
            <v>0</v>
          </cell>
          <cell r="U2658">
            <v>0</v>
          </cell>
        </row>
        <row r="2659">
          <cell r="N2659" t="str">
            <v>624</v>
          </cell>
          <cell r="Q2659" t="str">
            <v>EP2</v>
          </cell>
          <cell r="T2659">
            <v>2907284</v>
          </cell>
          <cell r="U2659">
            <v>351.77</v>
          </cell>
        </row>
        <row r="2660">
          <cell r="N2660" t="str">
            <v>624</v>
          </cell>
          <cell r="Q2660" t="str">
            <v>DSM</v>
          </cell>
          <cell r="T2660">
            <v>70400</v>
          </cell>
          <cell r="U2660">
            <v>157.06</v>
          </cell>
        </row>
        <row r="2661">
          <cell r="N2661" t="str">
            <v>624</v>
          </cell>
          <cell r="Q2661" t="str">
            <v>DSM</v>
          </cell>
          <cell r="T2661">
            <v>642528</v>
          </cell>
          <cell r="U2661">
            <v>1433.48</v>
          </cell>
        </row>
        <row r="2662">
          <cell r="N2662" t="str">
            <v>626</v>
          </cell>
          <cell r="Q2662" t="str">
            <v>DO6</v>
          </cell>
          <cell r="T2662">
            <v>3027915</v>
          </cell>
          <cell r="U2662">
            <v>-105.97</v>
          </cell>
        </row>
        <row r="2663">
          <cell r="N2663" t="str">
            <v>611</v>
          </cell>
          <cell r="Q2663" t="str">
            <v>EP2</v>
          </cell>
          <cell r="T2663">
            <v>980</v>
          </cell>
          <cell r="U2663">
            <v>0.16</v>
          </cell>
        </row>
        <row r="2664">
          <cell r="N2664" t="str">
            <v>613</v>
          </cell>
          <cell r="Q2664" t="str">
            <v>EP2</v>
          </cell>
          <cell r="T2664">
            <v>1254503</v>
          </cell>
          <cell r="U2664">
            <v>209.45</v>
          </cell>
        </row>
        <row r="2665">
          <cell r="N2665" t="str">
            <v>621</v>
          </cell>
          <cell r="Q2665" t="str">
            <v>DS0</v>
          </cell>
          <cell r="T2665">
            <v>0</v>
          </cell>
          <cell r="U2665">
            <v>0</v>
          </cell>
        </row>
        <row r="2666">
          <cell r="N2666" t="str">
            <v>685</v>
          </cell>
          <cell r="Q2666" t="str">
            <v>MSO</v>
          </cell>
          <cell r="T2666">
            <v>18788</v>
          </cell>
          <cell r="U2666">
            <v>16.82</v>
          </cell>
        </row>
        <row r="2667">
          <cell r="N2667" t="str">
            <v>624</v>
          </cell>
          <cell r="Q2667" t="str">
            <v>DO3</v>
          </cell>
          <cell r="T2667">
            <v>332710</v>
          </cell>
          <cell r="U2667">
            <v>264.83999999999997</v>
          </cell>
        </row>
        <row r="2668">
          <cell r="N2668" t="str">
            <v>655</v>
          </cell>
          <cell r="Q2668" t="str">
            <v>MSO</v>
          </cell>
          <cell r="T2668">
            <v>297</v>
          </cell>
          <cell r="U2668">
            <v>0.22</v>
          </cell>
        </row>
        <row r="2669">
          <cell r="N2669" t="str">
            <v>621</v>
          </cell>
          <cell r="Q2669" t="str">
            <v>LMV</v>
          </cell>
          <cell r="T2669">
            <v>629845</v>
          </cell>
          <cell r="U2669">
            <v>-22.67</v>
          </cell>
        </row>
        <row r="2670">
          <cell r="N2670" t="str">
            <v>623</v>
          </cell>
          <cell r="Q2670" t="str">
            <v>MSO</v>
          </cell>
          <cell r="T2670">
            <v>144480</v>
          </cell>
          <cell r="U2670">
            <v>114.85</v>
          </cell>
        </row>
        <row r="2671">
          <cell r="N2671" t="str">
            <v>624</v>
          </cell>
          <cell r="Q2671" t="str">
            <v>EP4</v>
          </cell>
          <cell r="T2671">
            <v>2907284</v>
          </cell>
          <cell r="U2671">
            <v>0</v>
          </cell>
        </row>
        <row r="2672">
          <cell r="N2672" t="str">
            <v>621</v>
          </cell>
          <cell r="Q2672" t="str">
            <v>MSO</v>
          </cell>
          <cell r="T2672">
            <v>148224</v>
          </cell>
          <cell r="U2672">
            <v>106.42</v>
          </cell>
        </row>
        <row r="2673">
          <cell r="N2673" t="str">
            <v>621</v>
          </cell>
          <cell r="Q2673" t="str">
            <v>LMV</v>
          </cell>
          <cell r="T2673">
            <v>112203</v>
          </cell>
          <cell r="U2673">
            <v>-4.03</v>
          </cell>
        </row>
        <row r="2674">
          <cell r="N2674" t="str">
            <v>611</v>
          </cell>
          <cell r="Q2674" t="str">
            <v>RIV</v>
          </cell>
          <cell r="T2674">
            <v>124334</v>
          </cell>
          <cell r="U2674">
            <v>0</v>
          </cell>
        </row>
        <row r="2675">
          <cell r="N2675" t="str">
            <v>624</v>
          </cell>
          <cell r="Q2675" t="str">
            <v>PRC</v>
          </cell>
          <cell r="T2675">
            <v>151200</v>
          </cell>
          <cell r="U2675">
            <v>203.06</v>
          </cell>
        </row>
        <row r="2676">
          <cell r="N2676" t="str">
            <v>626</v>
          </cell>
          <cell r="Q2676" t="str">
            <v>LMV</v>
          </cell>
          <cell r="T2676">
            <v>3120155</v>
          </cell>
          <cell r="U2676">
            <v>-115.44</v>
          </cell>
        </row>
        <row r="2677">
          <cell r="N2677" t="str">
            <v>626</v>
          </cell>
          <cell r="Q2677" t="str">
            <v>MSO</v>
          </cell>
          <cell r="T2677">
            <v>8155792</v>
          </cell>
          <cell r="U2677">
            <v>4282.16</v>
          </cell>
        </row>
        <row r="2678">
          <cell r="N2678" t="str">
            <v>626</v>
          </cell>
          <cell r="Q2678" t="str">
            <v>MSO</v>
          </cell>
          <cell r="T2678">
            <v>893970</v>
          </cell>
          <cell r="U2678">
            <v>481.85</v>
          </cell>
        </row>
        <row r="2679">
          <cell r="N2679" t="str">
            <v>655</v>
          </cell>
          <cell r="Q2679" t="str">
            <v>RIV</v>
          </cell>
          <cell r="T2679">
            <v>297</v>
          </cell>
          <cell r="U2679">
            <v>0</v>
          </cell>
        </row>
        <row r="2680">
          <cell r="N2680" t="str">
            <v>624</v>
          </cell>
          <cell r="Q2680" t="str">
            <v>LMV</v>
          </cell>
          <cell r="T2680">
            <v>6308228</v>
          </cell>
          <cell r="U2680">
            <v>-12.85</v>
          </cell>
        </row>
        <row r="2681">
          <cell r="N2681" t="str">
            <v>624</v>
          </cell>
          <cell r="Q2681" t="str">
            <v>RIV</v>
          </cell>
          <cell r="T2681">
            <v>8729930</v>
          </cell>
          <cell r="U2681">
            <v>0</v>
          </cell>
        </row>
        <row r="2682">
          <cell r="N2682" t="str">
            <v>621</v>
          </cell>
          <cell r="Q2682" t="str">
            <v>RIV</v>
          </cell>
          <cell r="T2682">
            <v>64200</v>
          </cell>
          <cell r="U2682">
            <v>0</v>
          </cell>
        </row>
        <row r="2683">
          <cell r="N2683" t="str">
            <v>650</v>
          </cell>
          <cell r="Q2683" t="str">
            <v>MSO</v>
          </cell>
          <cell r="T2683">
            <v>63</v>
          </cell>
          <cell r="U2683">
            <v>0.01</v>
          </cell>
        </row>
        <row r="2684">
          <cell r="N2684" t="str">
            <v>611</v>
          </cell>
          <cell r="Q2684" t="str">
            <v>LMV</v>
          </cell>
          <cell r="T2684">
            <v>318939</v>
          </cell>
          <cell r="U2684">
            <v>-34.08</v>
          </cell>
        </row>
        <row r="2685">
          <cell r="N2685" t="str">
            <v>623</v>
          </cell>
          <cell r="Q2685" t="str">
            <v>EP4</v>
          </cell>
          <cell r="T2685">
            <v>234546</v>
          </cell>
          <cell r="U2685">
            <v>0</v>
          </cell>
        </row>
        <row r="2686">
          <cell r="N2686" t="str">
            <v>641</v>
          </cell>
          <cell r="Q2686" t="str">
            <v>EP4</v>
          </cell>
          <cell r="T2686">
            <v>77639</v>
          </cell>
          <cell r="U2686">
            <v>0</v>
          </cell>
        </row>
        <row r="2687">
          <cell r="N2687" t="str">
            <v>642</v>
          </cell>
          <cell r="Q2687" t="str">
            <v>CAV</v>
          </cell>
          <cell r="T2687">
            <v>26102</v>
          </cell>
          <cell r="U2687">
            <v>4.96</v>
          </cell>
        </row>
        <row r="2688">
          <cell r="N2688" t="str">
            <v>622</v>
          </cell>
          <cell r="Q2688" t="str">
            <v>DO5</v>
          </cell>
          <cell r="T2688">
            <v>6425</v>
          </cell>
          <cell r="U2688">
            <v>0</v>
          </cell>
        </row>
        <row r="2689">
          <cell r="N2689" t="str">
            <v>676</v>
          </cell>
          <cell r="Q2689" t="str">
            <v>DO5</v>
          </cell>
          <cell r="T2689">
            <v>2634000</v>
          </cell>
          <cell r="U2689">
            <v>44.78</v>
          </cell>
        </row>
        <row r="2690">
          <cell r="N2690" t="str">
            <v>633</v>
          </cell>
          <cell r="Q2690" t="str">
            <v>DO7</v>
          </cell>
          <cell r="T2690">
            <v>112693300</v>
          </cell>
          <cell r="U2690">
            <v>0</v>
          </cell>
        </row>
        <row r="2691">
          <cell r="N2691" t="str">
            <v>676</v>
          </cell>
          <cell r="Q2691" t="str">
            <v>DS3</v>
          </cell>
          <cell r="T2691">
            <v>0</v>
          </cell>
          <cell r="U2691">
            <v>0</v>
          </cell>
        </row>
        <row r="2692">
          <cell r="N2692" t="str">
            <v>633</v>
          </cell>
          <cell r="Q2692" t="str">
            <v>DS5</v>
          </cell>
          <cell r="T2692">
            <v>134702367</v>
          </cell>
          <cell r="U2692">
            <v>0</v>
          </cell>
        </row>
        <row r="2693">
          <cell r="N2693" t="str">
            <v>650</v>
          </cell>
          <cell r="Q2693" t="str">
            <v>EBF</v>
          </cell>
          <cell r="T2693">
            <v>18305</v>
          </cell>
          <cell r="U2693">
            <v>-525.88</v>
          </cell>
        </row>
        <row r="2694">
          <cell r="N2694" t="str">
            <v>624</v>
          </cell>
          <cell r="Q2694" t="str">
            <v>EC</v>
          </cell>
          <cell r="T2694">
            <v>642528</v>
          </cell>
          <cell r="U2694">
            <v>38001.050000000003</v>
          </cell>
        </row>
        <row r="2695">
          <cell r="N2695" t="str">
            <v>624</v>
          </cell>
          <cell r="Q2695" t="str">
            <v>EC</v>
          </cell>
          <cell r="T2695">
            <v>60000</v>
          </cell>
          <cell r="U2695">
            <v>4168.8599999999997</v>
          </cell>
        </row>
        <row r="2696">
          <cell r="N2696" t="str">
            <v>624</v>
          </cell>
          <cell r="Q2696" t="str">
            <v>EC</v>
          </cell>
          <cell r="T2696">
            <v>183045</v>
          </cell>
          <cell r="U2696">
            <v>10658.89</v>
          </cell>
        </row>
        <row r="2697">
          <cell r="N2697" t="str">
            <v>621</v>
          </cell>
          <cell r="Q2697" t="str">
            <v>EC</v>
          </cell>
          <cell r="T2697">
            <v>5100</v>
          </cell>
          <cell r="U2697">
            <v>604.74</v>
          </cell>
        </row>
        <row r="2698">
          <cell r="N2698" t="str">
            <v>621</v>
          </cell>
          <cell r="Q2698" t="str">
            <v>EC</v>
          </cell>
          <cell r="T2698">
            <v>5100</v>
          </cell>
          <cell r="U2698">
            <v>604.74</v>
          </cell>
        </row>
        <row r="2699">
          <cell r="N2699" t="str">
            <v>611</v>
          </cell>
          <cell r="Q2699" t="str">
            <v>ECR</v>
          </cell>
          <cell r="T2699">
            <v>12495</v>
          </cell>
          <cell r="U2699">
            <v>66.88</v>
          </cell>
        </row>
        <row r="2700">
          <cell r="N2700" t="str">
            <v>626</v>
          </cell>
          <cell r="Q2700" t="str">
            <v>ECR</v>
          </cell>
          <cell r="T2700">
            <v>444312</v>
          </cell>
          <cell r="U2700">
            <v>1391.14</v>
          </cell>
        </row>
        <row r="2701">
          <cell r="N2701" t="str">
            <v>624</v>
          </cell>
          <cell r="Q2701" t="str">
            <v>ECR</v>
          </cell>
          <cell r="T2701">
            <v>919560</v>
          </cell>
          <cell r="U2701">
            <v>3261.67</v>
          </cell>
        </row>
        <row r="2702">
          <cell r="N2702" t="str">
            <v>623</v>
          </cell>
          <cell r="Q2702" t="str">
            <v>EP1</v>
          </cell>
          <cell r="T2702">
            <v>144480</v>
          </cell>
          <cell r="U2702">
            <v>0</v>
          </cell>
        </row>
        <row r="2703">
          <cell r="N2703" t="str">
            <v>611</v>
          </cell>
          <cell r="Q2703" t="str">
            <v>EP1</v>
          </cell>
          <cell r="T2703">
            <v>12495</v>
          </cell>
          <cell r="U2703">
            <v>0</v>
          </cell>
        </row>
        <row r="2704">
          <cell r="N2704" t="str">
            <v>686</v>
          </cell>
          <cell r="Q2704" t="str">
            <v>EP1</v>
          </cell>
          <cell r="T2704">
            <v>295</v>
          </cell>
          <cell r="U2704">
            <v>0</v>
          </cell>
        </row>
        <row r="2705">
          <cell r="N2705" t="str">
            <v>612</v>
          </cell>
          <cell r="Q2705" t="str">
            <v>EP1</v>
          </cell>
          <cell r="T2705">
            <v>10954</v>
          </cell>
          <cell r="U2705">
            <v>0</v>
          </cell>
        </row>
        <row r="2706">
          <cell r="N2706" t="str">
            <v>660</v>
          </cell>
          <cell r="Q2706" t="str">
            <v>L02</v>
          </cell>
          <cell r="T2706">
            <v>1</v>
          </cell>
          <cell r="U2706">
            <v>3.48</v>
          </cell>
        </row>
        <row r="2707">
          <cell r="N2707" t="str">
            <v>676</v>
          </cell>
          <cell r="Q2707" t="str">
            <v>TD3</v>
          </cell>
          <cell r="T2707">
            <v>0</v>
          </cell>
          <cell r="U2707">
            <v>0</v>
          </cell>
        </row>
        <row r="2708">
          <cell r="N2708" t="str">
            <v>623</v>
          </cell>
          <cell r="Q2708" t="str">
            <v>TEC</v>
          </cell>
          <cell r="T2708">
            <v>5842</v>
          </cell>
          <cell r="U2708">
            <v>298.77999999999997</v>
          </cell>
        </row>
        <row r="2709">
          <cell r="N2709" t="str">
            <v>624</v>
          </cell>
          <cell r="Q2709" t="str">
            <v>TIU</v>
          </cell>
          <cell r="T2709">
            <v>8068064</v>
          </cell>
          <cell r="U2709">
            <v>8.08</v>
          </cell>
        </row>
        <row r="2710">
          <cell r="N2710" t="str">
            <v>626</v>
          </cell>
          <cell r="Q2710" t="str">
            <v>TIU</v>
          </cell>
          <cell r="T2710">
            <v>3329964</v>
          </cell>
          <cell r="U2710">
            <v>0.01</v>
          </cell>
        </row>
        <row r="2711">
          <cell r="N2711" t="str">
            <v>623</v>
          </cell>
          <cell r="Q2711" t="str">
            <v>TTC</v>
          </cell>
          <cell r="T2711">
            <v>35200</v>
          </cell>
          <cell r="U2711">
            <v>1.55</v>
          </cell>
        </row>
        <row r="2712">
          <cell r="N2712" t="str">
            <v>624</v>
          </cell>
          <cell r="Q2712" t="str">
            <v>TTC</v>
          </cell>
          <cell r="T2712">
            <v>2907284</v>
          </cell>
          <cell r="U2712">
            <v>107.56</v>
          </cell>
        </row>
        <row r="2713">
          <cell r="N2713" t="str">
            <v>624</v>
          </cell>
          <cell r="Q2713" t="str">
            <v>DO1</v>
          </cell>
          <cell r="T2713">
            <v>1282728</v>
          </cell>
          <cell r="U2713">
            <v>1100.58</v>
          </cell>
        </row>
        <row r="2714">
          <cell r="N2714" t="str">
            <v>650</v>
          </cell>
          <cell r="Q2714" t="str">
            <v>E17</v>
          </cell>
          <cell r="T2714">
            <v>564104</v>
          </cell>
          <cell r="U2714">
            <v>17766.990000000002</v>
          </cell>
        </row>
        <row r="2715">
          <cell r="N2715" t="str">
            <v>660</v>
          </cell>
          <cell r="Q2715" t="str">
            <v>E21</v>
          </cell>
          <cell r="T2715">
            <v>80574</v>
          </cell>
          <cell r="U2715">
            <v>2541.67</v>
          </cell>
        </row>
        <row r="2716">
          <cell r="N2716" t="str">
            <v>624</v>
          </cell>
          <cell r="Q2716" t="str">
            <v>FFE</v>
          </cell>
          <cell r="T2716">
            <v>510784</v>
          </cell>
          <cell r="U2716">
            <v>57.21</v>
          </cell>
        </row>
        <row r="2717">
          <cell r="N2717" t="str">
            <v>650</v>
          </cell>
          <cell r="Q2717" t="str">
            <v>TTE</v>
          </cell>
          <cell r="T2717">
            <v>1896</v>
          </cell>
          <cell r="U2717">
            <v>0</v>
          </cell>
        </row>
        <row r="2718">
          <cell r="N2718" t="str">
            <v>650</v>
          </cell>
          <cell r="Q2718" t="str">
            <v>TTE</v>
          </cell>
          <cell r="T2718">
            <v>3117477</v>
          </cell>
          <cell r="U2718">
            <v>0</v>
          </cell>
        </row>
        <row r="2719">
          <cell r="N2719" t="str">
            <v>625</v>
          </cell>
          <cell r="Q2719" t="str">
            <v>TTE</v>
          </cell>
          <cell r="T2719">
            <v>7485588</v>
          </cell>
          <cell r="U2719">
            <v>0</v>
          </cell>
        </row>
        <row r="2720">
          <cell r="N2720" t="str">
            <v>624</v>
          </cell>
          <cell r="Q2720" t="str">
            <v>TTE</v>
          </cell>
          <cell r="T2720">
            <v>5348968</v>
          </cell>
          <cell r="U2720">
            <v>0</v>
          </cell>
        </row>
        <row r="2721">
          <cell r="N2721" t="str">
            <v>686</v>
          </cell>
          <cell r="Q2721" t="str">
            <v>VIN</v>
          </cell>
          <cell r="T2721">
            <v>295</v>
          </cell>
          <cell r="U2721">
            <v>-0.16</v>
          </cell>
        </row>
        <row r="2722">
          <cell r="N2722" t="str">
            <v>686</v>
          </cell>
          <cell r="Q2722" t="str">
            <v>VMS</v>
          </cell>
          <cell r="T2722">
            <v>295</v>
          </cell>
          <cell r="U2722">
            <v>-7.0000000000000007E-2</v>
          </cell>
        </row>
        <row r="2723">
          <cell r="N2723" t="str">
            <v>624</v>
          </cell>
          <cell r="Q2723" t="str">
            <v>PRV</v>
          </cell>
          <cell r="T2723">
            <v>7757167</v>
          </cell>
          <cell r="U2723">
            <v>79.97</v>
          </cell>
        </row>
        <row r="2724">
          <cell r="N2724" t="str">
            <v>650</v>
          </cell>
          <cell r="Q2724" t="str">
            <v>FVE</v>
          </cell>
          <cell r="T2724">
            <v>1896</v>
          </cell>
          <cell r="U2724">
            <v>0</v>
          </cell>
        </row>
        <row r="2725">
          <cell r="N2725" t="str">
            <v>624</v>
          </cell>
          <cell r="Q2725" t="str">
            <v>PRV</v>
          </cell>
          <cell r="T2725">
            <v>25857792</v>
          </cell>
          <cell r="U2725">
            <v>258.52</v>
          </cell>
        </row>
        <row r="2726">
          <cell r="N2726" t="str">
            <v>626</v>
          </cell>
          <cell r="Q2726" t="str">
            <v>ICV</v>
          </cell>
          <cell r="T2726">
            <v>5516736</v>
          </cell>
          <cell r="U2726">
            <v>0</v>
          </cell>
        </row>
        <row r="2727">
          <cell r="N2727" t="str">
            <v>624</v>
          </cell>
          <cell r="Q2727" t="str">
            <v>EUR</v>
          </cell>
          <cell r="T2727">
            <v>8068064</v>
          </cell>
          <cell r="U2727">
            <v>960.09</v>
          </cell>
        </row>
        <row r="2728">
          <cell r="N2728" t="str">
            <v>660</v>
          </cell>
          <cell r="Q2728" t="str">
            <v>FVE</v>
          </cell>
          <cell r="T2728">
            <v>21868</v>
          </cell>
          <cell r="U2728">
            <v>0</v>
          </cell>
        </row>
        <row r="2729">
          <cell r="N2729" t="str">
            <v>644</v>
          </cell>
          <cell r="Q2729" t="str">
            <v>EUR</v>
          </cell>
          <cell r="T2729">
            <v>2195750</v>
          </cell>
          <cell r="U2729">
            <v>261.29000000000002</v>
          </cell>
        </row>
        <row r="2730">
          <cell r="N2730" t="str">
            <v>650</v>
          </cell>
          <cell r="Q2730" t="str">
            <v>RTU</v>
          </cell>
          <cell r="T2730">
            <v>3091</v>
          </cell>
          <cell r="U2730">
            <v>0</v>
          </cell>
        </row>
        <row r="2731">
          <cell r="N2731" t="str">
            <v>626</v>
          </cell>
          <cell r="Q2731" t="str">
            <v>RTU</v>
          </cell>
          <cell r="T2731">
            <v>8155792</v>
          </cell>
          <cell r="U2731">
            <v>99</v>
          </cell>
        </row>
        <row r="2732">
          <cell r="N2732" t="str">
            <v>623</v>
          </cell>
          <cell r="Q2732" t="str">
            <v>EFV</v>
          </cell>
          <cell r="T2732">
            <v>144480</v>
          </cell>
          <cell r="U2732">
            <v>441.82</v>
          </cell>
        </row>
        <row r="2733">
          <cell r="N2733" t="str">
            <v>621</v>
          </cell>
          <cell r="Q2733" t="str">
            <v>RIN</v>
          </cell>
          <cell r="T2733">
            <v>942741</v>
          </cell>
          <cell r="U2733">
            <v>2211.66</v>
          </cell>
        </row>
        <row r="2734">
          <cell r="N2734" t="str">
            <v>626</v>
          </cell>
          <cell r="Q2734" t="str">
            <v>RIN</v>
          </cell>
          <cell r="T2734">
            <v>3329964</v>
          </cell>
          <cell r="U2734">
            <v>5864.06</v>
          </cell>
        </row>
        <row r="2735">
          <cell r="N2735" t="str">
            <v>685</v>
          </cell>
          <cell r="Q2735" t="str">
            <v>TDC</v>
          </cell>
          <cell r="T2735">
            <v>21372</v>
          </cell>
          <cell r="U2735">
            <v>2.65</v>
          </cell>
        </row>
        <row r="2736">
          <cell r="N2736" t="str">
            <v>660</v>
          </cell>
          <cell r="Q2736" t="str">
            <v>EFV</v>
          </cell>
          <cell r="T2736">
            <v>21868</v>
          </cell>
          <cell r="U2736">
            <v>66.849999999999994</v>
          </cell>
        </row>
        <row r="2737">
          <cell r="N2737" t="str">
            <v>626</v>
          </cell>
          <cell r="Q2737" t="str">
            <v>TDC</v>
          </cell>
          <cell r="T2737">
            <v>973269</v>
          </cell>
          <cell r="U2737">
            <v>75.91</v>
          </cell>
        </row>
        <row r="2738">
          <cell r="N2738" t="str">
            <v>621</v>
          </cell>
          <cell r="Q2738" t="str">
            <v>RIN</v>
          </cell>
          <cell r="T2738">
            <v>636853</v>
          </cell>
          <cell r="U2738">
            <v>1494.06</v>
          </cell>
        </row>
        <row r="2739">
          <cell r="N2739" t="str">
            <v>623</v>
          </cell>
          <cell r="Q2739" t="str">
            <v>DSU</v>
          </cell>
          <cell r="T2739">
            <v>35200</v>
          </cell>
          <cell r="U2739">
            <v>3.56</v>
          </cell>
        </row>
        <row r="2740">
          <cell r="N2740" t="str">
            <v>642</v>
          </cell>
          <cell r="Q2740" t="str">
            <v>FFC</v>
          </cell>
          <cell r="T2740">
            <v>1358</v>
          </cell>
          <cell r="U2740">
            <v>0</v>
          </cell>
        </row>
        <row r="2741">
          <cell r="N2741" t="str">
            <v>641</v>
          </cell>
          <cell r="Q2741" t="str">
            <v>FFC</v>
          </cell>
          <cell r="T2741">
            <v>603439</v>
          </cell>
          <cell r="U2741">
            <v>7.85</v>
          </cell>
        </row>
        <row r="2742">
          <cell r="N2742" t="str">
            <v>621</v>
          </cell>
          <cell r="Q2742" t="str">
            <v>BFC</v>
          </cell>
          <cell r="T2742">
            <v>112203</v>
          </cell>
          <cell r="U2742">
            <v>3241.07</v>
          </cell>
        </row>
        <row r="2743">
          <cell r="N2743" t="str">
            <v>626</v>
          </cell>
          <cell r="Q2743" t="str">
            <v>TDE</v>
          </cell>
          <cell r="T2743">
            <v>3234720</v>
          </cell>
          <cell r="U2743">
            <v>0</v>
          </cell>
        </row>
        <row r="2744">
          <cell r="N2744" t="str">
            <v>611</v>
          </cell>
          <cell r="Q2744" t="str">
            <v>FFC</v>
          </cell>
          <cell r="T2744">
            <v>12495</v>
          </cell>
          <cell r="U2744">
            <v>0.21</v>
          </cell>
        </row>
        <row r="2745">
          <cell r="N2745" t="str">
            <v>626</v>
          </cell>
          <cell r="Q2745" t="str">
            <v>PPT</v>
          </cell>
          <cell r="T2745">
            <v>3329964</v>
          </cell>
          <cell r="U2745">
            <v>0</v>
          </cell>
        </row>
        <row r="2746">
          <cell r="N2746" t="str">
            <v>686</v>
          </cell>
          <cell r="Q2746" t="str">
            <v>TDE</v>
          </cell>
          <cell r="T2746">
            <v>295</v>
          </cell>
          <cell r="U2746">
            <v>0</v>
          </cell>
        </row>
        <row r="2747">
          <cell r="N2747" t="str">
            <v>626</v>
          </cell>
          <cell r="Q2747" t="str">
            <v>LMR</v>
          </cell>
          <cell r="T2747">
            <v>1470240</v>
          </cell>
          <cell r="U2747">
            <v>151.43</v>
          </cell>
        </row>
        <row r="2748">
          <cell r="N2748" t="str">
            <v>642</v>
          </cell>
          <cell r="Q2748" t="str">
            <v>EFL</v>
          </cell>
          <cell r="T2748">
            <v>1358</v>
          </cell>
          <cell r="U2748">
            <v>44.63</v>
          </cell>
        </row>
        <row r="2749">
          <cell r="N2749" t="str">
            <v>624</v>
          </cell>
          <cell r="Q2749" t="str">
            <v>TDE</v>
          </cell>
          <cell r="T2749">
            <v>357024</v>
          </cell>
          <cell r="U2749">
            <v>0</v>
          </cell>
        </row>
        <row r="2750">
          <cell r="N2750" t="str">
            <v>624</v>
          </cell>
          <cell r="Q2750" t="str">
            <v>TDE</v>
          </cell>
          <cell r="T2750">
            <v>10684065</v>
          </cell>
          <cell r="U2750">
            <v>0</v>
          </cell>
        </row>
        <row r="2751">
          <cell r="N2751" t="str">
            <v>626</v>
          </cell>
          <cell r="Q2751" t="str">
            <v>EIV</v>
          </cell>
          <cell r="T2751">
            <v>8155792</v>
          </cell>
          <cell r="U2751">
            <v>0</v>
          </cell>
        </row>
        <row r="2752">
          <cell r="N2752" t="str">
            <v>624</v>
          </cell>
          <cell r="Q2752" t="str">
            <v>RAU</v>
          </cell>
          <cell r="T2752">
            <v>518950</v>
          </cell>
          <cell r="U2752">
            <v>14.53</v>
          </cell>
        </row>
        <row r="2753">
          <cell r="N2753" t="str">
            <v>633</v>
          </cell>
          <cell r="Q2753" t="str">
            <v>DSO</v>
          </cell>
          <cell r="T2753">
            <v>134702367</v>
          </cell>
          <cell r="U2753">
            <v>729.01</v>
          </cell>
        </row>
        <row r="2754">
          <cell r="N2754" t="str">
            <v>633</v>
          </cell>
          <cell r="Q2754" t="str">
            <v>DC</v>
          </cell>
          <cell r="T2754">
            <v>397265</v>
          </cell>
          <cell r="U2754">
            <v>5958975</v>
          </cell>
        </row>
        <row r="2755">
          <cell r="N2755" t="str">
            <v>650</v>
          </cell>
          <cell r="Q2755" t="str">
            <v>EP2</v>
          </cell>
          <cell r="T2755">
            <v>3086</v>
          </cell>
          <cell r="U2755">
            <v>0.34</v>
          </cell>
        </row>
        <row r="2756">
          <cell r="N2756" t="str">
            <v>624</v>
          </cell>
          <cell r="Q2756" t="str">
            <v>OMS</v>
          </cell>
          <cell r="T2756">
            <v>3497335</v>
          </cell>
          <cell r="U2756">
            <v>870.83</v>
          </cell>
        </row>
        <row r="2757">
          <cell r="N2757" t="str">
            <v>624</v>
          </cell>
          <cell r="Q2757" t="str">
            <v>TSE</v>
          </cell>
          <cell r="T2757">
            <v>2907284</v>
          </cell>
          <cell r="U2757">
            <v>0</v>
          </cell>
        </row>
        <row r="2758">
          <cell r="N2758" t="str">
            <v>624</v>
          </cell>
          <cell r="Q2758" t="str">
            <v>DC</v>
          </cell>
          <cell r="T2758">
            <v>10253.27</v>
          </cell>
          <cell r="U2758">
            <v>121208.95</v>
          </cell>
        </row>
        <row r="2759">
          <cell r="N2759" t="str">
            <v>686</v>
          </cell>
          <cell r="Q2759" t="str">
            <v>OMS</v>
          </cell>
          <cell r="T2759">
            <v>295</v>
          </cell>
          <cell r="U2759">
            <v>7.0000000000000007E-2</v>
          </cell>
        </row>
        <row r="2760">
          <cell r="N2760" t="str">
            <v>624</v>
          </cell>
          <cell r="Q2760" t="str">
            <v>DC</v>
          </cell>
          <cell r="T2760">
            <v>14066.5</v>
          </cell>
          <cell r="U2760">
            <v>168561.23</v>
          </cell>
        </row>
        <row r="2761">
          <cell r="N2761" t="str">
            <v>626</v>
          </cell>
          <cell r="Q2761" t="str">
            <v>DC</v>
          </cell>
          <cell r="T2761">
            <v>500</v>
          </cell>
          <cell r="U2761">
            <v>12085</v>
          </cell>
        </row>
        <row r="2762">
          <cell r="N2762" t="str">
            <v>624</v>
          </cell>
          <cell r="Q2762" t="str">
            <v>RAU</v>
          </cell>
          <cell r="T2762">
            <v>410400</v>
          </cell>
          <cell r="U2762">
            <v>11.49</v>
          </cell>
        </row>
        <row r="2763">
          <cell r="N2763" t="str">
            <v>650</v>
          </cell>
          <cell r="Q2763" t="str">
            <v>TSE</v>
          </cell>
          <cell r="T2763">
            <v>18305</v>
          </cell>
          <cell r="U2763">
            <v>0</v>
          </cell>
        </row>
        <row r="2764">
          <cell r="N2764" t="str">
            <v>624</v>
          </cell>
          <cell r="Q2764" t="str">
            <v>CAP</v>
          </cell>
          <cell r="T2764">
            <v>5348968</v>
          </cell>
          <cell r="U2764">
            <v>64.180000000000007</v>
          </cell>
        </row>
        <row r="2765">
          <cell r="N2765" t="str">
            <v>624</v>
          </cell>
          <cell r="Q2765" t="str">
            <v>DC</v>
          </cell>
          <cell r="T2765">
            <v>100</v>
          </cell>
          <cell r="U2765">
            <v>1827</v>
          </cell>
        </row>
        <row r="2766">
          <cell r="N2766" t="str">
            <v>650</v>
          </cell>
          <cell r="Q2766" t="str">
            <v>E24</v>
          </cell>
          <cell r="T2766">
            <v>3393</v>
          </cell>
          <cell r="U2766">
            <v>106.87</v>
          </cell>
        </row>
        <row r="2767">
          <cell r="N2767" t="str">
            <v>634</v>
          </cell>
          <cell r="Q2767" t="str">
            <v>DO6</v>
          </cell>
          <cell r="T2767">
            <v>194840314</v>
          </cell>
          <cell r="U2767">
            <v>-7209.09</v>
          </cell>
        </row>
        <row r="2768">
          <cell r="N2768" t="str">
            <v>611</v>
          </cell>
          <cell r="Q2768" t="str">
            <v>RAU</v>
          </cell>
          <cell r="T2768">
            <v>980</v>
          </cell>
          <cell r="U2768">
            <v>0.04</v>
          </cell>
        </row>
        <row r="2769">
          <cell r="N2769" t="str">
            <v>626</v>
          </cell>
          <cell r="Q2769" t="str">
            <v>RIV</v>
          </cell>
          <cell r="T2769">
            <v>3120155</v>
          </cell>
          <cell r="U2769">
            <v>0</v>
          </cell>
        </row>
        <row r="2770">
          <cell r="N2770" t="str">
            <v>624</v>
          </cell>
          <cell r="Q2770" t="str">
            <v>EP4</v>
          </cell>
          <cell r="T2770">
            <v>518950</v>
          </cell>
          <cell r="U2770">
            <v>0</v>
          </cell>
        </row>
        <row r="2771">
          <cell r="N2771" t="str">
            <v>624</v>
          </cell>
          <cell r="Q2771" t="str">
            <v>DO8</v>
          </cell>
          <cell r="T2771">
            <v>332710</v>
          </cell>
          <cell r="U2771">
            <v>4</v>
          </cell>
        </row>
        <row r="2772">
          <cell r="N2772" t="str">
            <v>650</v>
          </cell>
          <cell r="Q2772" t="str">
            <v>RIV</v>
          </cell>
          <cell r="T2772">
            <v>1896</v>
          </cell>
          <cell r="U2772">
            <v>0</v>
          </cell>
        </row>
        <row r="2773">
          <cell r="N2773" t="str">
            <v>686</v>
          </cell>
          <cell r="Q2773" t="str">
            <v>VIU</v>
          </cell>
          <cell r="T2773">
            <v>295</v>
          </cell>
          <cell r="U2773">
            <v>-0.01</v>
          </cell>
        </row>
        <row r="2774">
          <cell r="N2774" t="str">
            <v>625</v>
          </cell>
          <cell r="Q2774" t="str">
            <v>MSO</v>
          </cell>
          <cell r="T2774">
            <v>7485588</v>
          </cell>
          <cell r="U2774">
            <v>6355.26</v>
          </cell>
        </row>
        <row r="2775">
          <cell r="N2775" t="str">
            <v>660</v>
          </cell>
          <cell r="Q2775" t="str">
            <v>RIV</v>
          </cell>
          <cell r="T2775">
            <v>862411</v>
          </cell>
          <cell r="U2775">
            <v>0</v>
          </cell>
        </row>
        <row r="2776">
          <cell r="N2776" t="str">
            <v>686</v>
          </cell>
          <cell r="Q2776" t="str">
            <v>PRC</v>
          </cell>
          <cell r="T2776">
            <v>295</v>
          </cell>
          <cell r="U2776">
            <v>0.83</v>
          </cell>
        </row>
        <row r="2777">
          <cell r="N2777" t="str">
            <v>624</v>
          </cell>
          <cell r="Q2777" t="str">
            <v>LMV</v>
          </cell>
          <cell r="T2777">
            <v>3580852</v>
          </cell>
          <cell r="U2777">
            <v>-7.16</v>
          </cell>
        </row>
        <row r="2778">
          <cell r="N2778" t="str">
            <v>626</v>
          </cell>
          <cell r="Q2778" t="str">
            <v>TSC</v>
          </cell>
          <cell r="T2778">
            <v>3329964</v>
          </cell>
          <cell r="U2778">
            <v>0</v>
          </cell>
        </row>
        <row r="2779">
          <cell r="N2779" t="str">
            <v>622</v>
          </cell>
          <cell r="Q2779" t="str">
            <v>DO8</v>
          </cell>
          <cell r="T2779">
            <v>0</v>
          </cell>
          <cell r="U2779">
            <v>0</v>
          </cell>
        </row>
        <row r="2780">
          <cell r="N2780" t="str">
            <v>623</v>
          </cell>
          <cell r="Q2780" t="str">
            <v>EP4</v>
          </cell>
          <cell r="T2780">
            <v>35200</v>
          </cell>
          <cell r="U2780">
            <v>0</v>
          </cell>
        </row>
        <row r="2781">
          <cell r="N2781" t="str">
            <v>626</v>
          </cell>
          <cell r="Q2781" t="str">
            <v>TSC</v>
          </cell>
          <cell r="T2781">
            <v>14579136</v>
          </cell>
          <cell r="U2781">
            <v>0</v>
          </cell>
        </row>
        <row r="2782">
          <cell r="N2782" t="str">
            <v>626</v>
          </cell>
          <cell r="Q2782" t="str">
            <v>DO3</v>
          </cell>
          <cell r="T2782">
            <v>1888920</v>
          </cell>
          <cell r="U2782">
            <v>171.89</v>
          </cell>
        </row>
        <row r="2783">
          <cell r="N2783" t="str">
            <v>621</v>
          </cell>
          <cell r="Q2783" t="str">
            <v>TSC</v>
          </cell>
          <cell r="T2783">
            <v>14400</v>
          </cell>
          <cell r="U2783">
            <v>0</v>
          </cell>
        </row>
        <row r="2784">
          <cell r="N2784" t="str">
            <v>650</v>
          </cell>
          <cell r="Q2784" t="str">
            <v>CAV</v>
          </cell>
          <cell r="T2784">
            <v>63</v>
          </cell>
          <cell r="U2784">
            <v>0</v>
          </cell>
        </row>
        <row r="2785">
          <cell r="N2785" t="str">
            <v>624</v>
          </cell>
          <cell r="Q2785" t="str">
            <v>EC</v>
          </cell>
          <cell r="T2785">
            <v>180000</v>
          </cell>
          <cell r="U2785">
            <v>12506.58</v>
          </cell>
        </row>
        <row r="2786">
          <cell r="N2786" t="str">
            <v>625</v>
          </cell>
          <cell r="Q2786" t="str">
            <v>EC</v>
          </cell>
          <cell r="T2786">
            <v>391200</v>
          </cell>
          <cell r="U2786">
            <v>12562.21</v>
          </cell>
        </row>
        <row r="2787">
          <cell r="N2787" t="str">
            <v>624</v>
          </cell>
          <cell r="Q2787" t="str">
            <v>EC</v>
          </cell>
          <cell r="T2787">
            <v>313600</v>
          </cell>
          <cell r="U2787">
            <v>17132.28</v>
          </cell>
        </row>
        <row r="2788">
          <cell r="N2788" t="str">
            <v>624</v>
          </cell>
          <cell r="Q2788" t="str">
            <v>ECR</v>
          </cell>
          <cell r="T2788">
            <v>590640</v>
          </cell>
          <cell r="U2788">
            <v>2095</v>
          </cell>
        </row>
        <row r="2789">
          <cell r="N2789" t="str">
            <v>624</v>
          </cell>
          <cell r="Q2789" t="str">
            <v>EEX</v>
          </cell>
          <cell r="T2789">
            <v>590640</v>
          </cell>
          <cell r="U2789">
            <v>267.56</v>
          </cell>
        </row>
        <row r="2790">
          <cell r="N2790" t="str">
            <v>655</v>
          </cell>
          <cell r="Q2790" t="str">
            <v>EP1</v>
          </cell>
          <cell r="T2790">
            <v>297</v>
          </cell>
          <cell r="U2790">
            <v>0</v>
          </cell>
        </row>
        <row r="2791">
          <cell r="N2791" t="str">
            <v>623</v>
          </cell>
          <cell r="Q2791" t="str">
            <v>EP1</v>
          </cell>
          <cell r="T2791">
            <v>44232</v>
          </cell>
          <cell r="U2791">
            <v>0</v>
          </cell>
        </row>
        <row r="2792">
          <cell r="N2792" t="str">
            <v>625</v>
          </cell>
          <cell r="Q2792" t="str">
            <v>EP1</v>
          </cell>
          <cell r="T2792">
            <v>124800</v>
          </cell>
          <cell r="U2792">
            <v>0</v>
          </cell>
        </row>
        <row r="2793">
          <cell r="N2793" t="str">
            <v>650</v>
          </cell>
          <cell r="Q2793" t="str">
            <v>E14</v>
          </cell>
          <cell r="T2793">
            <v>677</v>
          </cell>
          <cell r="U2793">
            <v>21.32</v>
          </cell>
        </row>
        <row r="2794">
          <cell r="N2794" t="str">
            <v>623</v>
          </cell>
          <cell r="Q2794" t="str">
            <v>FMU</v>
          </cell>
          <cell r="T2794">
            <v>165344</v>
          </cell>
          <cell r="U2794">
            <v>0.5</v>
          </cell>
        </row>
        <row r="2795">
          <cell r="N2795" t="str">
            <v>624</v>
          </cell>
          <cell r="Q2795" t="str">
            <v>TTC</v>
          </cell>
          <cell r="T2795">
            <v>3580852</v>
          </cell>
          <cell r="U2795">
            <v>132.49</v>
          </cell>
        </row>
        <row r="2796">
          <cell r="N2796" t="str">
            <v>624</v>
          </cell>
          <cell r="Q2796" t="str">
            <v>TTC</v>
          </cell>
          <cell r="T2796">
            <v>10684065</v>
          </cell>
          <cell r="U2796">
            <v>395.3</v>
          </cell>
        </row>
        <row r="2797">
          <cell r="N2797" t="str">
            <v>660</v>
          </cell>
          <cell r="Q2797" t="str">
            <v>E21</v>
          </cell>
          <cell r="T2797">
            <v>238</v>
          </cell>
          <cell r="U2797">
            <v>7.51</v>
          </cell>
        </row>
        <row r="2798">
          <cell r="N2798" t="str">
            <v>660</v>
          </cell>
          <cell r="Q2798" t="str">
            <v>E21</v>
          </cell>
          <cell r="T2798">
            <v>478</v>
          </cell>
          <cell r="U2798">
            <v>15.08</v>
          </cell>
        </row>
        <row r="2799">
          <cell r="N2799" t="str">
            <v>626</v>
          </cell>
          <cell r="Q2799" t="str">
            <v>MSV</v>
          </cell>
          <cell r="T2799">
            <v>893970</v>
          </cell>
          <cell r="U2799">
            <v>0</v>
          </cell>
        </row>
        <row r="2800">
          <cell r="N2800" t="str">
            <v>660</v>
          </cell>
          <cell r="Q2800" t="str">
            <v>PAJ</v>
          </cell>
          <cell r="T2800">
            <v>0</v>
          </cell>
          <cell r="U2800">
            <v>-9.19</v>
          </cell>
        </row>
        <row r="2801">
          <cell r="N2801" t="str">
            <v>611</v>
          </cell>
          <cell r="Q2801" t="str">
            <v>TTE</v>
          </cell>
          <cell r="T2801">
            <v>132346</v>
          </cell>
          <cell r="U2801">
            <v>0</v>
          </cell>
        </row>
        <row r="2802">
          <cell r="N2802" t="str">
            <v>641</v>
          </cell>
          <cell r="Q2802" t="str">
            <v>FVE</v>
          </cell>
          <cell r="T2802">
            <v>3072</v>
          </cell>
          <cell r="U2802">
            <v>0</v>
          </cell>
        </row>
        <row r="2803">
          <cell r="N2803" t="str">
            <v>624</v>
          </cell>
          <cell r="Q2803" t="str">
            <v>ICV</v>
          </cell>
          <cell r="T2803">
            <v>304704</v>
          </cell>
          <cell r="U2803">
            <v>0</v>
          </cell>
        </row>
        <row r="2804">
          <cell r="N2804" t="str">
            <v>623</v>
          </cell>
          <cell r="Q2804" t="str">
            <v>RTU</v>
          </cell>
          <cell r="T2804">
            <v>44232</v>
          </cell>
          <cell r="U2804">
            <v>0.85</v>
          </cell>
        </row>
        <row r="2805">
          <cell r="N2805" t="str">
            <v>626</v>
          </cell>
          <cell r="Q2805" t="str">
            <v>PRV</v>
          </cell>
          <cell r="T2805">
            <v>12690216</v>
          </cell>
          <cell r="U2805">
            <v>482.23</v>
          </cell>
        </row>
        <row r="2806">
          <cell r="N2806" t="str">
            <v>625</v>
          </cell>
          <cell r="Q2806" t="str">
            <v>EFV</v>
          </cell>
          <cell r="T2806">
            <v>124800</v>
          </cell>
          <cell r="U2806">
            <v>381.64</v>
          </cell>
        </row>
        <row r="2807">
          <cell r="N2807" t="str">
            <v>626</v>
          </cell>
          <cell r="Q2807" t="str">
            <v>EIN</v>
          </cell>
          <cell r="T2807">
            <v>4688145</v>
          </cell>
          <cell r="U2807">
            <v>2639.43</v>
          </cell>
        </row>
        <row r="2808">
          <cell r="N2808" t="str">
            <v>641</v>
          </cell>
          <cell r="Q2808" t="str">
            <v>EP3</v>
          </cell>
          <cell r="T2808">
            <v>1130</v>
          </cell>
          <cell r="U2808">
            <v>0</v>
          </cell>
        </row>
        <row r="2809">
          <cell r="N2809" t="str">
            <v>624</v>
          </cell>
          <cell r="Q2809" t="str">
            <v>EIN</v>
          </cell>
          <cell r="T2809">
            <v>3580852</v>
          </cell>
          <cell r="U2809">
            <v>2016.02</v>
          </cell>
        </row>
        <row r="2810">
          <cell r="N2810" t="str">
            <v>626</v>
          </cell>
          <cell r="Q2810" t="str">
            <v>DSU</v>
          </cell>
          <cell r="T2810">
            <v>1121472</v>
          </cell>
          <cell r="U2810">
            <v>23.56</v>
          </cell>
        </row>
        <row r="2811">
          <cell r="N2811" t="str">
            <v>624</v>
          </cell>
          <cell r="Q2811" t="str">
            <v>FFC</v>
          </cell>
          <cell r="T2811">
            <v>414384</v>
          </cell>
          <cell r="U2811">
            <v>4.97</v>
          </cell>
        </row>
        <row r="2812">
          <cell r="N2812" t="str">
            <v>642</v>
          </cell>
          <cell r="Q2812" t="str">
            <v>EIV</v>
          </cell>
          <cell r="T2812">
            <v>26102</v>
          </cell>
          <cell r="U2812">
            <v>0</v>
          </cell>
        </row>
        <row r="2813">
          <cell r="N2813" t="str">
            <v>624</v>
          </cell>
          <cell r="Q2813" t="str">
            <v>TDE</v>
          </cell>
          <cell r="T2813">
            <v>410400</v>
          </cell>
          <cell r="U2813">
            <v>0</v>
          </cell>
        </row>
        <row r="2814">
          <cell r="N2814" t="str">
            <v>641</v>
          </cell>
          <cell r="Q2814" t="str">
            <v>TDE</v>
          </cell>
          <cell r="T2814">
            <v>1130</v>
          </cell>
          <cell r="U2814">
            <v>0</v>
          </cell>
        </row>
        <row r="2815">
          <cell r="N2815" t="str">
            <v>626</v>
          </cell>
          <cell r="Q2815" t="str">
            <v>DO0</v>
          </cell>
          <cell r="T2815">
            <v>1888920</v>
          </cell>
          <cell r="U2815">
            <v>136</v>
          </cell>
        </row>
        <row r="2816">
          <cell r="N2816" t="str">
            <v>623</v>
          </cell>
          <cell r="Q2816" t="str">
            <v>TDE</v>
          </cell>
          <cell r="T2816">
            <v>234546</v>
          </cell>
          <cell r="U2816">
            <v>0</v>
          </cell>
        </row>
        <row r="2817">
          <cell r="N2817" t="str">
            <v>650</v>
          </cell>
          <cell r="Q2817" t="str">
            <v>FVC</v>
          </cell>
          <cell r="T2817">
            <v>1896</v>
          </cell>
          <cell r="U2817">
            <v>0</v>
          </cell>
        </row>
        <row r="2818">
          <cell r="N2818" t="str">
            <v>624</v>
          </cell>
          <cell r="Q2818" t="str">
            <v>FVC</v>
          </cell>
          <cell r="T2818">
            <v>590640</v>
          </cell>
          <cell r="U2818">
            <v>0</v>
          </cell>
        </row>
        <row r="2819">
          <cell r="N2819" t="str">
            <v>624</v>
          </cell>
          <cell r="Q2819" t="str">
            <v>DC</v>
          </cell>
          <cell r="T2819">
            <v>19043.89</v>
          </cell>
          <cell r="U2819">
            <v>233040.24</v>
          </cell>
        </row>
        <row r="2820">
          <cell r="N2820" t="str">
            <v>921</v>
          </cell>
          <cell r="Q2820" t="str">
            <v>DC</v>
          </cell>
          <cell r="T2820">
            <v>0</v>
          </cell>
          <cell r="U2820">
            <v>28244</v>
          </cell>
        </row>
        <row r="2821">
          <cell r="N2821" t="str">
            <v>624</v>
          </cell>
          <cell r="Q2821" t="str">
            <v>RAU</v>
          </cell>
          <cell r="T2821">
            <v>304704</v>
          </cell>
          <cell r="U2821">
            <v>8.52</v>
          </cell>
        </row>
        <row r="2822">
          <cell r="N2822" t="str">
            <v>624</v>
          </cell>
          <cell r="Q2822" t="str">
            <v>OMS</v>
          </cell>
          <cell r="T2822">
            <v>410400</v>
          </cell>
          <cell r="U2822">
            <v>102.19</v>
          </cell>
        </row>
        <row r="2823">
          <cell r="N2823" t="str">
            <v>626</v>
          </cell>
          <cell r="Q2823" t="str">
            <v>DC</v>
          </cell>
          <cell r="T2823">
            <v>13377.99</v>
          </cell>
          <cell r="U2823">
            <v>303279.03000000003</v>
          </cell>
        </row>
        <row r="2824">
          <cell r="N2824" t="str">
            <v>624</v>
          </cell>
          <cell r="Q2824" t="str">
            <v>DC</v>
          </cell>
          <cell r="T2824">
            <v>333.04</v>
          </cell>
          <cell r="U2824">
            <v>3886.58</v>
          </cell>
        </row>
        <row r="2825">
          <cell r="N2825" t="str">
            <v>634</v>
          </cell>
          <cell r="Q2825" t="str">
            <v>OMS</v>
          </cell>
          <cell r="T2825">
            <v>194840314</v>
          </cell>
          <cell r="U2825">
            <v>37214.5</v>
          </cell>
        </row>
        <row r="2826">
          <cell r="N2826" t="str">
            <v>623</v>
          </cell>
          <cell r="Q2826" t="str">
            <v>CAP</v>
          </cell>
          <cell r="T2826">
            <v>234546</v>
          </cell>
          <cell r="U2826">
            <v>3.75</v>
          </cell>
        </row>
        <row r="2827">
          <cell r="N2827" t="str">
            <v>624</v>
          </cell>
          <cell r="Q2827" t="str">
            <v>OMS</v>
          </cell>
          <cell r="T2827">
            <v>518950</v>
          </cell>
          <cell r="U2827">
            <v>129.21</v>
          </cell>
        </row>
        <row r="2828">
          <cell r="N2828" t="str">
            <v>623</v>
          </cell>
          <cell r="Q2828" t="str">
            <v>RIV</v>
          </cell>
          <cell r="T2828">
            <v>35200</v>
          </cell>
          <cell r="U2828">
            <v>0</v>
          </cell>
        </row>
        <row r="2829">
          <cell r="N2829" t="str">
            <v>686</v>
          </cell>
          <cell r="Q2829" t="str">
            <v>VAV</v>
          </cell>
          <cell r="T2829">
            <v>295</v>
          </cell>
          <cell r="U2829">
            <v>0.06</v>
          </cell>
        </row>
        <row r="2830">
          <cell r="N2830" t="str">
            <v>620</v>
          </cell>
          <cell r="Q2830" t="str">
            <v>TSC</v>
          </cell>
          <cell r="T2830">
            <v>3380</v>
          </cell>
          <cell r="U2830">
            <v>0</v>
          </cell>
        </row>
        <row r="2831">
          <cell r="N2831" t="str">
            <v>626</v>
          </cell>
          <cell r="Q2831" t="str">
            <v>LMV</v>
          </cell>
          <cell r="T2831">
            <v>444312</v>
          </cell>
          <cell r="U2831">
            <v>-16.440000000000001</v>
          </cell>
        </row>
        <row r="2832">
          <cell r="N2832" t="str">
            <v>624</v>
          </cell>
          <cell r="Q2832" t="str">
            <v>LMV</v>
          </cell>
          <cell r="T2832">
            <v>410400</v>
          </cell>
          <cell r="U2832">
            <v>-0.82</v>
          </cell>
        </row>
        <row r="2833">
          <cell r="N2833" t="str">
            <v>624</v>
          </cell>
          <cell r="Q2833" t="str">
            <v>TSC</v>
          </cell>
          <cell r="T2833">
            <v>357024</v>
          </cell>
          <cell r="U2833">
            <v>0</v>
          </cell>
        </row>
        <row r="2834">
          <cell r="N2834" t="str">
            <v>634</v>
          </cell>
          <cell r="Q2834" t="str">
            <v>EP4</v>
          </cell>
          <cell r="T2834">
            <v>194840314</v>
          </cell>
          <cell r="U2834">
            <v>0</v>
          </cell>
        </row>
        <row r="2835">
          <cell r="N2835" t="str">
            <v>641</v>
          </cell>
          <cell r="Q2835" t="str">
            <v>CAV</v>
          </cell>
          <cell r="T2835">
            <v>71411</v>
          </cell>
          <cell r="U2835">
            <v>-24.49</v>
          </cell>
        </row>
        <row r="2836">
          <cell r="N2836" t="str">
            <v>625</v>
          </cell>
          <cell r="Q2836" t="str">
            <v>EBF</v>
          </cell>
          <cell r="T2836">
            <v>124800</v>
          </cell>
          <cell r="U2836">
            <v>-3585.38</v>
          </cell>
        </row>
        <row r="2837">
          <cell r="N2837" t="str">
            <v>634</v>
          </cell>
          <cell r="Q2837" t="str">
            <v>EC</v>
          </cell>
          <cell r="T2837">
            <v>194840314</v>
          </cell>
          <cell r="U2837">
            <v>6935993.9500000002</v>
          </cell>
        </row>
        <row r="2838">
          <cell r="N2838" t="str">
            <v>641</v>
          </cell>
          <cell r="Q2838" t="str">
            <v>EC</v>
          </cell>
          <cell r="T2838">
            <v>1130</v>
          </cell>
          <cell r="U2838">
            <v>107.36</v>
          </cell>
        </row>
        <row r="2839">
          <cell r="N2839" t="str">
            <v>624</v>
          </cell>
          <cell r="Q2839" t="str">
            <v>EC</v>
          </cell>
          <cell r="T2839">
            <v>310400</v>
          </cell>
          <cell r="U2839">
            <v>18074.900000000001</v>
          </cell>
        </row>
        <row r="2840">
          <cell r="N2840" t="str">
            <v>624</v>
          </cell>
          <cell r="Q2840" t="str">
            <v>EC</v>
          </cell>
          <cell r="T2840">
            <v>953068</v>
          </cell>
          <cell r="U2840">
            <v>52067.06</v>
          </cell>
        </row>
        <row r="2841">
          <cell r="N2841" t="str">
            <v>633</v>
          </cell>
          <cell r="Q2841" t="str">
            <v>EC</v>
          </cell>
          <cell r="T2841">
            <v>16858300</v>
          </cell>
          <cell r="U2841">
            <v>554418.92000000004</v>
          </cell>
        </row>
        <row r="2842">
          <cell r="N2842" t="str">
            <v>624</v>
          </cell>
          <cell r="Q2842" t="str">
            <v>EC</v>
          </cell>
          <cell r="T2842">
            <v>8923360</v>
          </cell>
          <cell r="U2842">
            <v>487492.08</v>
          </cell>
        </row>
        <row r="2843">
          <cell r="N2843" t="str">
            <v>624</v>
          </cell>
          <cell r="Q2843" t="str">
            <v>ECR</v>
          </cell>
          <cell r="T2843">
            <v>510784</v>
          </cell>
          <cell r="U2843">
            <v>1811.76</v>
          </cell>
        </row>
        <row r="2844">
          <cell r="N2844" t="str">
            <v>641</v>
          </cell>
          <cell r="Q2844" t="str">
            <v>ECR</v>
          </cell>
          <cell r="T2844">
            <v>71411</v>
          </cell>
          <cell r="U2844">
            <v>201.74</v>
          </cell>
        </row>
        <row r="2845">
          <cell r="N2845" t="str">
            <v>624</v>
          </cell>
          <cell r="Q2845" t="str">
            <v>FMU</v>
          </cell>
          <cell r="T2845">
            <v>10684065</v>
          </cell>
          <cell r="U2845">
            <v>10.66</v>
          </cell>
        </row>
        <row r="2846">
          <cell r="N2846" t="str">
            <v>612</v>
          </cell>
          <cell r="Q2846" t="str">
            <v>FMU</v>
          </cell>
          <cell r="T2846">
            <v>10954</v>
          </cell>
          <cell r="U2846">
            <v>0.02</v>
          </cell>
        </row>
        <row r="2847">
          <cell r="N2847" t="str">
            <v>624</v>
          </cell>
          <cell r="Q2847" t="str">
            <v>SD</v>
          </cell>
          <cell r="T2847">
            <v>306.22000000000003</v>
          </cell>
          <cell r="U2847">
            <v>-339.9</v>
          </cell>
        </row>
        <row r="2848">
          <cell r="N2848" t="str">
            <v>624</v>
          </cell>
          <cell r="Q2848" t="str">
            <v>TEC</v>
          </cell>
          <cell r="T2848">
            <v>381</v>
          </cell>
          <cell r="U2848">
            <v>19.489999999999998</v>
          </cell>
        </row>
        <row r="2849">
          <cell r="N2849" t="str">
            <v>634</v>
          </cell>
          <cell r="Q2849" t="str">
            <v>TIU</v>
          </cell>
          <cell r="T2849">
            <v>194840314</v>
          </cell>
          <cell r="U2849">
            <v>0</v>
          </cell>
        </row>
        <row r="2850">
          <cell r="N2850" t="str">
            <v>632</v>
          </cell>
          <cell r="Q2850" t="str">
            <v>TTC</v>
          </cell>
          <cell r="T2850">
            <v>212354998</v>
          </cell>
          <cell r="U2850">
            <v>4247.1099999999997</v>
          </cell>
        </row>
        <row r="2851">
          <cell r="N2851" t="str">
            <v>624</v>
          </cell>
          <cell r="Q2851" t="str">
            <v>TTC</v>
          </cell>
          <cell r="T2851">
            <v>510784</v>
          </cell>
          <cell r="U2851">
            <v>18.899999999999999</v>
          </cell>
        </row>
        <row r="2852">
          <cell r="N2852" t="str">
            <v>634</v>
          </cell>
          <cell r="Q2852" t="str">
            <v>DO1</v>
          </cell>
          <cell r="T2852">
            <v>194840314</v>
          </cell>
          <cell r="U2852">
            <v>121970.04</v>
          </cell>
        </row>
        <row r="2853">
          <cell r="N2853" t="str">
            <v>624</v>
          </cell>
          <cell r="Q2853" t="str">
            <v>MSV</v>
          </cell>
          <cell r="T2853">
            <v>151200</v>
          </cell>
          <cell r="U2853">
            <v>0</v>
          </cell>
        </row>
        <row r="2854">
          <cell r="N2854" t="str">
            <v>626</v>
          </cell>
          <cell r="Q2854" t="str">
            <v>FVE</v>
          </cell>
          <cell r="T2854">
            <v>8155792</v>
          </cell>
          <cell r="U2854">
            <v>0</v>
          </cell>
        </row>
        <row r="2855">
          <cell r="N2855" t="str">
            <v>620</v>
          </cell>
          <cell r="Q2855" t="str">
            <v>EUR</v>
          </cell>
          <cell r="T2855">
            <v>3380</v>
          </cell>
          <cell r="U2855">
            <v>0.37</v>
          </cell>
        </row>
        <row r="2856">
          <cell r="N2856" t="str">
            <v>655</v>
          </cell>
          <cell r="Q2856" t="str">
            <v>EP3</v>
          </cell>
          <cell r="T2856">
            <v>297</v>
          </cell>
          <cell r="U2856">
            <v>0</v>
          </cell>
        </row>
        <row r="2857">
          <cell r="N2857" t="str">
            <v>624</v>
          </cell>
          <cell r="Q2857" t="str">
            <v>DSU</v>
          </cell>
          <cell r="T2857">
            <v>26066616</v>
          </cell>
          <cell r="U2857">
            <v>848.24</v>
          </cell>
        </row>
        <row r="2858">
          <cell r="N2858" t="str">
            <v>660</v>
          </cell>
          <cell r="Q2858" t="str">
            <v>EIN</v>
          </cell>
          <cell r="T2858">
            <v>665</v>
          </cell>
          <cell r="U2858">
            <v>0.37</v>
          </cell>
        </row>
        <row r="2859">
          <cell r="N2859" t="str">
            <v>650</v>
          </cell>
          <cell r="Q2859" t="str">
            <v>RIN</v>
          </cell>
          <cell r="T2859">
            <v>3091</v>
          </cell>
          <cell r="U2859">
            <v>1.52</v>
          </cell>
        </row>
        <row r="2860">
          <cell r="N2860" t="str">
            <v>624</v>
          </cell>
          <cell r="Q2860" t="str">
            <v>EP3</v>
          </cell>
          <cell r="T2860">
            <v>2907284</v>
          </cell>
          <cell r="U2860">
            <v>0</v>
          </cell>
        </row>
        <row r="2861">
          <cell r="N2861" t="str">
            <v>626</v>
          </cell>
          <cell r="Q2861" t="str">
            <v>RIN</v>
          </cell>
          <cell r="T2861">
            <v>3234720</v>
          </cell>
          <cell r="U2861">
            <v>5696.34</v>
          </cell>
        </row>
        <row r="2862">
          <cell r="N2862" t="str">
            <v>650</v>
          </cell>
          <cell r="Q2862" t="str">
            <v>EFL</v>
          </cell>
          <cell r="T2862">
            <v>18305</v>
          </cell>
          <cell r="U2862">
            <v>601.78</v>
          </cell>
        </row>
        <row r="2863">
          <cell r="N2863" t="str">
            <v>624</v>
          </cell>
          <cell r="Q2863" t="str">
            <v>FFC</v>
          </cell>
          <cell r="T2863">
            <v>919560</v>
          </cell>
          <cell r="U2863">
            <v>11.05</v>
          </cell>
        </row>
        <row r="2864">
          <cell r="N2864" t="str">
            <v>641</v>
          </cell>
          <cell r="Q2864" t="str">
            <v>TDE</v>
          </cell>
          <cell r="T2864">
            <v>3072</v>
          </cell>
          <cell r="U2864">
            <v>0</v>
          </cell>
        </row>
        <row r="2865">
          <cell r="N2865" t="str">
            <v>626</v>
          </cell>
          <cell r="Q2865" t="str">
            <v>EIV</v>
          </cell>
          <cell r="T2865">
            <v>13372524</v>
          </cell>
          <cell r="U2865">
            <v>0</v>
          </cell>
        </row>
        <row r="2866">
          <cell r="N2866" t="str">
            <v>624</v>
          </cell>
          <cell r="Q2866" t="str">
            <v>BFC</v>
          </cell>
          <cell r="T2866">
            <v>510784</v>
          </cell>
          <cell r="U2866">
            <v>14686.57</v>
          </cell>
        </row>
        <row r="2867">
          <cell r="N2867" t="str">
            <v>624</v>
          </cell>
          <cell r="Q2867" t="str">
            <v>PPT</v>
          </cell>
          <cell r="T2867">
            <v>70400</v>
          </cell>
          <cell r="U2867">
            <v>0</v>
          </cell>
        </row>
        <row r="2868">
          <cell r="N2868" t="str">
            <v>623</v>
          </cell>
          <cell r="Q2868" t="str">
            <v>EFL</v>
          </cell>
          <cell r="T2868">
            <v>35200</v>
          </cell>
          <cell r="U2868">
            <v>1157.2</v>
          </cell>
        </row>
        <row r="2869">
          <cell r="N2869" t="str">
            <v>611</v>
          </cell>
          <cell r="Q2869" t="str">
            <v>TDE</v>
          </cell>
          <cell r="T2869">
            <v>980</v>
          </cell>
          <cell r="U2869">
            <v>0</v>
          </cell>
        </row>
        <row r="2870">
          <cell r="N2870" t="str">
            <v>624</v>
          </cell>
          <cell r="Q2870" t="str">
            <v>FFC</v>
          </cell>
          <cell r="T2870">
            <v>518950</v>
          </cell>
          <cell r="U2870">
            <v>6.22</v>
          </cell>
        </row>
        <row r="2871">
          <cell r="N2871" t="str">
            <v>642</v>
          </cell>
          <cell r="Q2871" t="str">
            <v>CAP</v>
          </cell>
          <cell r="T2871">
            <v>1358</v>
          </cell>
          <cell r="U2871">
            <v>0</v>
          </cell>
        </row>
        <row r="2872">
          <cell r="N2872" t="str">
            <v>624</v>
          </cell>
          <cell r="Q2872" t="str">
            <v>FVC</v>
          </cell>
          <cell r="T2872">
            <v>304704</v>
          </cell>
          <cell r="U2872">
            <v>0</v>
          </cell>
        </row>
        <row r="2873">
          <cell r="N2873" t="str">
            <v>624</v>
          </cell>
          <cell r="Q2873" t="str">
            <v>DC</v>
          </cell>
          <cell r="T2873">
            <v>17971.78</v>
          </cell>
          <cell r="U2873">
            <v>215946.33</v>
          </cell>
        </row>
        <row r="2874">
          <cell r="N2874" t="str">
            <v>624</v>
          </cell>
          <cell r="Q2874" t="str">
            <v>DC</v>
          </cell>
          <cell r="T2874">
            <v>1133.03</v>
          </cell>
          <cell r="U2874">
            <v>13882.46</v>
          </cell>
        </row>
        <row r="2875">
          <cell r="N2875" t="str">
            <v>620</v>
          </cell>
          <cell r="Q2875" t="str">
            <v>CAP</v>
          </cell>
          <cell r="T2875">
            <v>3380</v>
          </cell>
          <cell r="U2875">
            <v>0.02</v>
          </cell>
        </row>
        <row r="2876">
          <cell r="N2876" t="str">
            <v>633</v>
          </cell>
          <cell r="Q2876" t="str">
            <v>DC</v>
          </cell>
          <cell r="T2876">
            <v>397265</v>
          </cell>
          <cell r="U2876">
            <v>5958975</v>
          </cell>
        </row>
        <row r="2877">
          <cell r="N2877" t="str">
            <v>676</v>
          </cell>
          <cell r="Q2877" t="str">
            <v>FVC</v>
          </cell>
          <cell r="T2877">
            <v>0</v>
          </cell>
          <cell r="U2877">
            <v>0</v>
          </cell>
        </row>
        <row r="2878">
          <cell r="N2878" t="str">
            <v>611</v>
          </cell>
          <cell r="Q2878" t="str">
            <v>DSM</v>
          </cell>
          <cell r="T2878">
            <v>12495</v>
          </cell>
          <cell r="U2878">
            <v>63.34</v>
          </cell>
        </row>
        <row r="2879">
          <cell r="N2879" t="str">
            <v>624</v>
          </cell>
          <cell r="Q2879" t="str">
            <v>DC</v>
          </cell>
          <cell r="T2879">
            <v>50</v>
          </cell>
          <cell r="U2879">
            <v>913.5</v>
          </cell>
        </row>
        <row r="2880">
          <cell r="N2880" t="str">
            <v>650</v>
          </cell>
          <cell r="Q2880" t="str">
            <v>RAU</v>
          </cell>
          <cell r="T2880">
            <v>63</v>
          </cell>
          <cell r="U2880">
            <v>0</v>
          </cell>
        </row>
        <row r="2881">
          <cell r="N2881" t="str">
            <v>650</v>
          </cell>
          <cell r="Q2881" t="str">
            <v>OMS</v>
          </cell>
          <cell r="T2881">
            <v>1896</v>
          </cell>
          <cell r="U2881">
            <v>0.41</v>
          </cell>
        </row>
        <row r="2882">
          <cell r="N2882" t="str">
            <v>611</v>
          </cell>
          <cell r="Q2882" t="str">
            <v>CAP</v>
          </cell>
          <cell r="T2882">
            <v>980</v>
          </cell>
          <cell r="U2882">
            <v>0.02</v>
          </cell>
        </row>
        <row r="2883">
          <cell r="N2883" t="str">
            <v>626</v>
          </cell>
          <cell r="Q2883" t="str">
            <v>LMV</v>
          </cell>
          <cell r="T2883">
            <v>12690216</v>
          </cell>
          <cell r="U2883">
            <v>-469.53</v>
          </cell>
        </row>
        <row r="2884">
          <cell r="N2884" t="str">
            <v>624</v>
          </cell>
          <cell r="Q2884" t="str">
            <v>MSO</v>
          </cell>
          <cell r="T2884">
            <v>70400</v>
          </cell>
          <cell r="U2884">
            <v>41.32</v>
          </cell>
        </row>
        <row r="2885">
          <cell r="N2885" t="str">
            <v>621</v>
          </cell>
          <cell r="Q2885" t="str">
            <v>DS2</v>
          </cell>
          <cell r="T2885">
            <v>288096</v>
          </cell>
          <cell r="U2885">
            <v>0</v>
          </cell>
        </row>
        <row r="2886">
          <cell r="N2886" t="str">
            <v>634</v>
          </cell>
          <cell r="Q2886" t="str">
            <v>DO5</v>
          </cell>
          <cell r="T2886">
            <v>194840314</v>
          </cell>
          <cell r="U2886">
            <v>9352.34</v>
          </cell>
        </row>
        <row r="2887">
          <cell r="N2887" t="str">
            <v>624</v>
          </cell>
          <cell r="Q2887" t="str">
            <v>DO7</v>
          </cell>
          <cell r="T2887">
            <v>116400</v>
          </cell>
          <cell r="U2887">
            <v>0</v>
          </cell>
        </row>
        <row r="2888">
          <cell r="N2888" t="str">
            <v>625</v>
          </cell>
          <cell r="Q2888" t="str">
            <v>EC</v>
          </cell>
          <cell r="T2888">
            <v>124800</v>
          </cell>
          <cell r="U2888">
            <v>3991.23</v>
          </cell>
        </row>
        <row r="2889">
          <cell r="N2889" t="str">
            <v>641</v>
          </cell>
          <cell r="Q2889" t="str">
            <v>FMU</v>
          </cell>
          <cell r="T2889">
            <v>3072</v>
          </cell>
          <cell r="U2889">
            <v>0</v>
          </cell>
        </row>
        <row r="2890">
          <cell r="N2890" t="str">
            <v>623</v>
          </cell>
          <cell r="Q2890" t="str">
            <v>FMU</v>
          </cell>
          <cell r="T2890">
            <v>35200</v>
          </cell>
          <cell r="U2890">
            <v>0.11</v>
          </cell>
        </row>
        <row r="2891">
          <cell r="N2891" t="str">
            <v>641</v>
          </cell>
          <cell r="Q2891" t="str">
            <v>TIU</v>
          </cell>
          <cell r="T2891">
            <v>1130</v>
          </cell>
          <cell r="U2891">
            <v>0</v>
          </cell>
        </row>
        <row r="2892">
          <cell r="N2892" t="str">
            <v>611</v>
          </cell>
          <cell r="Q2892" t="str">
            <v>TTC</v>
          </cell>
          <cell r="T2892">
            <v>12495</v>
          </cell>
          <cell r="U2892">
            <v>0.6</v>
          </cell>
        </row>
        <row r="2893">
          <cell r="N2893" t="str">
            <v>641</v>
          </cell>
          <cell r="Q2893" t="str">
            <v>TTC</v>
          </cell>
          <cell r="T2893">
            <v>71411</v>
          </cell>
          <cell r="U2893">
            <v>2.64</v>
          </cell>
        </row>
        <row r="2894">
          <cell r="N2894" t="str">
            <v>676</v>
          </cell>
          <cell r="Q2894" t="str">
            <v>DO1</v>
          </cell>
          <cell r="T2894">
            <v>2634000</v>
          </cell>
          <cell r="U2894">
            <v>192.28</v>
          </cell>
        </row>
        <row r="2895">
          <cell r="N2895" t="str">
            <v>624</v>
          </cell>
          <cell r="Q2895" t="str">
            <v>TTE</v>
          </cell>
          <cell r="T2895">
            <v>642528</v>
          </cell>
          <cell r="U2895">
            <v>0</v>
          </cell>
        </row>
        <row r="2896">
          <cell r="N2896" t="str">
            <v>624</v>
          </cell>
          <cell r="Q2896" t="str">
            <v>TTE</v>
          </cell>
          <cell r="T2896">
            <v>518950</v>
          </cell>
          <cell r="U2896">
            <v>0</v>
          </cell>
        </row>
        <row r="2897">
          <cell r="N2897" t="str">
            <v>626</v>
          </cell>
          <cell r="Q2897" t="str">
            <v>PRV</v>
          </cell>
          <cell r="T2897">
            <v>893970</v>
          </cell>
          <cell r="U2897">
            <v>33.97</v>
          </cell>
        </row>
        <row r="2898">
          <cell r="N2898" t="str">
            <v>623</v>
          </cell>
          <cell r="Q2898" t="str">
            <v>ICN</v>
          </cell>
          <cell r="T2898">
            <v>234546</v>
          </cell>
          <cell r="U2898">
            <v>0</v>
          </cell>
        </row>
        <row r="2899">
          <cell r="N2899" t="str">
            <v>611</v>
          </cell>
          <cell r="Q2899" t="str">
            <v>EP3</v>
          </cell>
          <cell r="T2899">
            <v>2743</v>
          </cell>
          <cell r="U2899">
            <v>0</v>
          </cell>
        </row>
        <row r="2900">
          <cell r="N2900" t="str">
            <v>621</v>
          </cell>
          <cell r="Q2900" t="str">
            <v>DSU</v>
          </cell>
          <cell r="T2900">
            <v>5100</v>
          </cell>
          <cell r="U2900">
            <v>0.75</v>
          </cell>
        </row>
        <row r="2901">
          <cell r="N2901" t="str">
            <v>624</v>
          </cell>
          <cell r="Q2901" t="str">
            <v>EP3</v>
          </cell>
          <cell r="T2901">
            <v>151200</v>
          </cell>
          <cell r="U2901">
            <v>0</v>
          </cell>
        </row>
        <row r="2902">
          <cell r="N2902" t="str">
            <v>686</v>
          </cell>
          <cell r="Q2902" t="str">
            <v>TDC</v>
          </cell>
          <cell r="T2902">
            <v>295</v>
          </cell>
          <cell r="U2902">
            <v>0.04</v>
          </cell>
        </row>
        <row r="2903">
          <cell r="N2903" t="str">
            <v>633</v>
          </cell>
          <cell r="Q2903" t="str">
            <v>DSU</v>
          </cell>
          <cell r="T2903">
            <v>6408000</v>
          </cell>
          <cell r="U2903">
            <v>108.94</v>
          </cell>
        </row>
        <row r="2904">
          <cell r="N2904" t="str">
            <v>650</v>
          </cell>
          <cell r="Q2904" t="str">
            <v>E18</v>
          </cell>
          <cell r="T2904">
            <v>6287</v>
          </cell>
          <cell r="U2904">
            <v>198.01</v>
          </cell>
        </row>
        <row r="2905">
          <cell r="N2905" t="str">
            <v>625</v>
          </cell>
          <cell r="Q2905" t="str">
            <v>EIN</v>
          </cell>
          <cell r="T2905">
            <v>391200</v>
          </cell>
          <cell r="U2905">
            <v>220.25</v>
          </cell>
        </row>
        <row r="2906">
          <cell r="N2906" t="str">
            <v>624</v>
          </cell>
          <cell r="Q2906" t="str">
            <v>TDC</v>
          </cell>
          <cell r="T2906">
            <v>642528</v>
          </cell>
          <cell r="U2906">
            <v>62.97</v>
          </cell>
        </row>
        <row r="2907">
          <cell r="N2907" t="str">
            <v>650</v>
          </cell>
          <cell r="Q2907" t="str">
            <v>L12</v>
          </cell>
          <cell r="T2907">
            <v>3</v>
          </cell>
          <cell r="U2907">
            <v>33.99</v>
          </cell>
        </row>
        <row r="2908">
          <cell r="N2908" t="str">
            <v>626</v>
          </cell>
          <cell r="Q2908" t="str">
            <v>PPT</v>
          </cell>
          <cell r="T2908">
            <v>893970</v>
          </cell>
          <cell r="U2908">
            <v>0</v>
          </cell>
        </row>
        <row r="2909">
          <cell r="N2909" t="str">
            <v>626</v>
          </cell>
          <cell r="Q2909" t="str">
            <v>DO0</v>
          </cell>
          <cell r="T2909">
            <v>1767744</v>
          </cell>
          <cell r="U2909">
            <v>127.28</v>
          </cell>
        </row>
        <row r="2910">
          <cell r="N2910" t="str">
            <v>634</v>
          </cell>
          <cell r="Q2910" t="str">
            <v>ARV</v>
          </cell>
          <cell r="T2910">
            <v>-134517</v>
          </cell>
          <cell r="U2910">
            <v>-40355.1</v>
          </cell>
        </row>
        <row r="2911">
          <cell r="N2911" t="str">
            <v>641</v>
          </cell>
          <cell r="Q2911" t="str">
            <v>CAP</v>
          </cell>
          <cell r="T2911">
            <v>71411</v>
          </cell>
          <cell r="U2911">
            <v>0.79</v>
          </cell>
        </row>
        <row r="2912">
          <cell r="N2912" t="str">
            <v>624</v>
          </cell>
          <cell r="Q2912" t="str">
            <v>OMS</v>
          </cell>
          <cell r="T2912">
            <v>304704</v>
          </cell>
          <cell r="U2912">
            <v>75.87</v>
          </cell>
        </row>
        <row r="2913">
          <cell r="N2913" t="str">
            <v>611</v>
          </cell>
          <cell r="Q2913" t="str">
            <v>DSM</v>
          </cell>
          <cell r="T2913">
            <v>2743</v>
          </cell>
          <cell r="U2913">
            <v>19.3</v>
          </cell>
        </row>
        <row r="2914">
          <cell r="N2914" t="str">
            <v>626</v>
          </cell>
          <cell r="Q2914" t="str">
            <v>DC</v>
          </cell>
          <cell r="T2914">
            <v>200</v>
          </cell>
          <cell r="U2914">
            <v>5034</v>
          </cell>
        </row>
        <row r="2915">
          <cell r="N2915" t="str">
            <v>625</v>
          </cell>
          <cell r="Q2915" t="str">
            <v>DC</v>
          </cell>
          <cell r="T2915">
            <v>525.74</v>
          </cell>
          <cell r="U2915">
            <v>11146.24</v>
          </cell>
        </row>
        <row r="2916">
          <cell r="N2916" t="str">
            <v>625</v>
          </cell>
          <cell r="Q2916" t="str">
            <v>DC</v>
          </cell>
          <cell r="T2916">
            <v>500</v>
          </cell>
          <cell r="U2916">
            <v>10625</v>
          </cell>
        </row>
        <row r="2917">
          <cell r="N2917" t="str">
            <v>655</v>
          </cell>
          <cell r="Q2917" t="str">
            <v>FVC</v>
          </cell>
          <cell r="T2917">
            <v>297</v>
          </cell>
          <cell r="U2917">
            <v>0</v>
          </cell>
        </row>
        <row r="2918">
          <cell r="N2918" t="str">
            <v>821</v>
          </cell>
          <cell r="Q2918" t="str">
            <v>DSM</v>
          </cell>
          <cell r="T2918">
            <v>-61879.9</v>
          </cell>
          <cell r="U2918">
            <v>-6.94</v>
          </cell>
        </row>
        <row r="2919">
          <cell r="N2919" t="str">
            <v>624</v>
          </cell>
          <cell r="Q2919" t="str">
            <v>DC</v>
          </cell>
          <cell r="T2919">
            <v>6196.03</v>
          </cell>
          <cell r="U2919">
            <v>71869.66</v>
          </cell>
        </row>
        <row r="2920">
          <cell r="N2920" t="str">
            <v>634</v>
          </cell>
          <cell r="Q2920" t="str">
            <v>CAP</v>
          </cell>
          <cell r="T2920">
            <v>66132778</v>
          </cell>
          <cell r="U2920">
            <v>66.13</v>
          </cell>
        </row>
        <row r="2921">
          <cell r="N2921" t="str">
            <v>685</v>
          </cell>
          <cell r="Q2921" t="str">
            <v>DSM</v>
          </cell>
          <cell r="T2921">
            <v>204</v>
          </cell>
          <cell r="U2921">
            <v>1.03</v>
          </cell>
        </row>
        <row r="2922">
          <cell r="N2922" t="str">
            <v>624</v>
          </cell>
          <cell r="Q2922" t="str">
            <v>EP4</v>
          </cell>
          <cell r="T2922">
            <v>304704</v>
          </cell>
          <cell r="U2922">
            <v>0</v>
          </cell>
        </row>
        <row r="2923">
          <cell r="N2923" t="str">
            <v>633</v>
          </cell>
          <cell r="Q2923" t="str">
            <v>DO8</v>
          </cell>
          <cell r="T2923">
            <v>112693300</v>
          </cell>
          <cell r="U2923">
            <v>112.7</v>
          </cell>
        </row>
        <row r="2924">
          <cell r="N2924" t="str">
            <v>626</v>
          </cell>
          <cell r="Q2924" t="str">
            <v>DS2</v>
          </cell>
          <cell r="T2924">
            <v>639936</v>
          </cell>
          <cell r="U2924">
            <v>0</v>
          </cell>
        </row>
        <row r="2925">
          <cell r="N2925" t="str">
            <v>624</v>
          </cell>
          <cell r="Q2925" t="str">
            <v>DO8</v>
          </cell>
          <cell r="T2925">
            <v>1282728</v>
          </cell>
          <cell r="U2925">
            <v>15.4</v>
          </cell>
        </row>
        <row r="2926">
          <cell r="N2926" t="str">
            <v>685</v>
          </cell>
          <cell r="Q2926" t="str">
            <v>TSC</v>
          </cell>
          <cell r="T2926">
            <v>204</v>
          </cell>
          <cell r="U2926">
            <v>0</v>
          </cell>
        </row>
        <row r="2927">
          <cell r="N2927" t="str">
            <v>632</v>
          </cell>
          <cell r="Q2927" t="str">
            <v>DO5</v>
          </cell>
          <cell r="T2927">
            <v>3638690</v>
          </cell>
          <cell r="U2927">
            <v>203.77</v>
          </cell>
        </row>
        <row r="2928">
          <cell r="N2928" t="str">
            <v>621</v>
          </cell>
          <cell r="Q2928" t="str">
            <v>DS1</v>
          </cell>
          <cell r="T2928">
            <v>288096</v>
          </cell>
          <cell r="U2928">
            <v>537.29999999999995</v>
          </cell>
        </row>
        <row r="2929">
          <cell r="N2929" t="str">
            <v>685</v>
          </cell>
          <cell r="Q2929" t="str">
            <v>EBF</v>
          </cell>
          <cell r="T2929">
            <v>204</v>
          </cell>
          <cell r="U2929">
            <v>-5.86</v>
          </cell>
        </row>
        <row r="2930">
          <cell r="N2930" t="str">
            <v>624</v>
          </cell>
          <cell r="Q2930" t="str">
            <v>EBF</v>
          </cell>
          <cell r="T2930">
            <v>510784</v>
          </cell>
          <cell r="U2930">
            <v>-14674.31</v>
          </cell>
        </row>
        <row r="2931">
          <cell r="N2931" t="str">
            <v>685</v>
          </cell>
          <cell r="Q2931" t="str">
            <v>EC</v>
          </cell>
          <cell r="T2931">
            <v>204</v>
          </cell>
          <cell r="U2931">
            <v>5.89</v>
          </cell>
        </row>
        <row r="2932">
          <cell r="N2932" t="str">
            <v>821</v>
          </cell>
          <cell r="Q2932" t="str">
            <v>EC</v>
          </cell>
          <cell r="T2932">
            <v>0</v>
          </cell>
          <cell r="U2932">
            <v>0</v>
          </cell>
        </row>
        <row r="2933">
          <cell r="N2933" t="str">
            <v>624</v>
          </cell>
          <cell r="Q2933" t="str">
            <v>EC</v>
          </cell>
          <cell r="T2933">
            <v>112756</v>
          </cell>
          <cell r="U2933">
            <v>6966.18</v>
          </cell>
        </row>
        <row r="2934">
          <cell r="N2934" t="str">
            <v>641</v>
          </cell>
          <cell r="Q2934" t="str">
            <v>EC</v>
          </cell>
          <cell r="T2934">
            <v>71411</v>
          </cell>
          <cell r="U2934">
            <v>6784.97</v>
          </cell>
        </row>
        <row r="2935">
          <cell r="N2935" t="str">
            <v>626</v>
          </cell>
          <cell r="Q2935" t="str">
            <v>ECR</v>
          </cell>
          <cell r="T2935">
            <v>893970</v>
          </cell>
          <cell r="U2935">
            <v>2799.02</v>
          </cell>
        </row>
        <row r="2936">
          <cell r="N2936" t="str">
            <v>624</v>
          </cell>
          <cell r="Q2936" t="str">
            <v>EEX</v>
          </cell>
          <cell r="T2936">
            <v>151200</v>
          </cell>
          <cell r="U2936">
            <v>68.489999999999995</v>
          </cell>
        </row>
        <row r="2937">
          <cell r="N2937" t="str">
            <v>644</v>
          </cell>
          <cell r="Q2937" t="str">
            <v>FMU</v>
          </cell>
          <cell r="T2937">
            <v>2195750</v>
          </cell>
          <cell r="U2937">
            <v>4.3899999999999997</v>
          </cell>
        </row>
        <row r="2938">
          <cell r="N2938" t="str">
            <v>624</v>
          </cell>
          <cell r="Q2938" t="str">
            <v>SD</v>
          </cell>
          <cell r="T2938">
            <v>1830.05</v>
          </cell>
          <cell r="U2938">
            <v>-1317.64</v>
          </cell>
        </row>
        <row r="2939">
          <cell r="N2939" t="str">
            <v>625</v>
          </cell>
          <cell r="Q2939" t="str">
            <v>TTE</v>
          </cell>
          <cell r="T2939">
            <v>391200</v>
          </cell>
          <cell r="U2939">
            <v>0</v>
          </cell>
        </row>
        <row r="2940">
          <cell r="N2940" t="str">
            <v>621</v>
          </cell>
          <cell r="Q2940" t="str">
            <v>TTE</v>
          </cell>
          <cell r="T2940">
            <v>5100</v>
          </cell>
          <cell r="U2940">
            <v>0</v>
          </cell>
        </row>
        <row r="2941">
          <cell r="N2941" t="str">
            <v>623</v>
          </cell>
          <cell r="Q2941" t="str">
            <v>EUR</v>
          </cell>
          <cell r="T2941">
            <v>165344</v>
          </cell>
          <cell r="U2941">
            <v>19.690000000000001</v>
          </cell>
        </row>
        <row r="2942">
          <cell r="N2942" t="str">
            <v>623</v>
          </cell>
          <cell r="Q2942" t="str">
            <v>MC</v>
          </cell>
          <cell r="T2942">
            <v>190.08</v>
          </cell>
          <cell r="U2942">
            <v>1632.35</v>
          </cell>
        </row>
        <row r="2943">
          <cell r="N2943" t="str">
            <v>624</v>
          </cell>
          <cell r="Q2943" t="str">
            <v>FVE</v>
          </cell>
          <cell r="T2943">
            <v>70400</v>
          </cell>
          <cell r="U2943">
            <v>0</v>
          </cell>
        </row>
        <row r="2944">
          <cell r="N2944" t="str">
            <v>624</v>
          </cell>
          <cell r="Q2944" t="str">
            <v>TDC</v>
          </cell>
          <cell r="T2944">
            <v>304704</v>
          </cell>
          <cell r="U2944">
            <v>29.86</v>
          </cell>
        </row>
        <row r="2945">
          <cell r="N2945" t="str">
            <v>623</v>
          </cell>
          <cell r="Q2945" t="str">
            <v>EP3</v>
          </cell>
          <cell r="T2945">
            <v>234546</v>
          </cell>
          <cell r="U2945">
            <v>0</v>
          </cell>
        </row>
        <row r="2946">
          <cell r="N2946" t="str">
            <v>624</v>
          </cell>
          <cell r="Q2946" t="str">
            <v>DO0</v>
          </cell>
          <cell r="T2946">
            <v>629142</v>
          </cell>
          <cell r="U2946">
            <v>88.71</v>
          </cell>
        </row>
        <row r="2947">
          <cell r="N2947" t="str">
            <v>611</v>
          </cell>
          <cell r="Q2947" t="str">
            <v>FVC</v>
          </cell>
          <cell r="T2947">
            <v>2743</v>
          </cell>
          <cell r="U2947">
            <v>0</v>
          </cell>
        </row>
        <row r="2948">
          <cell r="N2948" t="str">
            <v>644</v>
          </cell>
          <cell r="Q2948" t="str">
            <v>DC</v>
          </cell>
          <cell r="T2948">
            <v>6405</v>
          </cell>
          <cell r="U2948">
            <v>103248.6</v>
          </cell>
        </row>
        <row r="2949">
          <cell r="N2949" t="str">
            <v>624</v>
          </cell>
          <cell r="Q2949" t="str">
            <v>DC</v>
          </cell>
          <cell r="T2949">
            <v>3900</v>
          </cell>
          <cell r="U2949">
            <v>45513</v>
          </cell>
        </row>
        <row r="2950">
          <cell r="N2950" t="str">
            <v>623</v>
          </cell>
          <cell r="Q2950" t="str">
            <v>DC</v>
          </cell>
          <cell r="T2950">
            <v>165.32</v>
          </cell>
          <cell r="U2950">
            <v>1633.36</v>
          </cell>
        </row>
        <row r="2951">
          <cell r="N2951" t="str">
            <v>641</v>
          </cell>
          <cell r="Q2951" t="str">
            <v>LMV</v>
          </cell>
          <cell r="T2951">
            <v>71411</v>
          </cell>
          <cell r="U2951">
            <v>-5.5</v>
          </cell>
        </row>
        <row r="2952">
          <cell r="N2952" t="str">
            <v>624</v>
          </cell>
          <cell r="Q2952" t="str">
            <v>MSO</v>
          </cell>
          <cell r="T2952">
            <v>151200</v>
          </cell>
          <cell r="U2952">
            <v>88.75</v>
          </cell>
        </row>
        <row r="2953">
          <cell r="N2953" t="str">
            <v>626</v>
          </cell>
          <cell r="Q2953" t="str">
            <v>PRC</v>
          </cell>
          <cell r="T2953">
            <v>444312</v>
          </cell>
          <cell r="U2953">
            <v>571.83000000000004</v>
          </cell>
        </row>
        <row r="2954">
          <cell r="N2954" t="str">
            <v>624</v>
          </cell>
          <cell r="Q2954" t="str">
            <v>PRC</v>
          </cell>
          <cell r="T2954">
            <v>410400</v>
          </cell>
          <cell r="U2954">
            <v>551.16999999999996</v>
          </cell>
        </row>
        <row r="2955">
          <cell r="N2955" t="str">
            <v>633</v>
          </cell>
          <cell r="Q2955" t="str">
            <v>DO5</v>
          </cell>
          <cell r="T2955">
            <v>112693300</v>
          </cell>
          <cell r="U2955">
            <v>1915.79</v>
          </cell>
        </row>
        <row r="2956">
          <cell r="N2956" t="str">
            <v>626</v>
          </cell>
          <cell r="Q2956" t="str">
            <v>DO5</v>
          </cell>
          <cell r="T2956">
            <v>1107840</v>
          </cell>
          <cell r="U2956">
            <v>-75.33</v>
          </cell>
        </row>
        <row r="2957">
          <cell r="N2957" t="str">
            <v>644</v>
          </cell>
          <cell r="Q2957" t="str">
            <v>DO7</v>
          </cell>
          <cell r="T2957">
            <v>2195750</v>
          </cell>
          <cell r="U2957">
            <v>0</v>
          </cell>
        </row>
        <row r="2958">
          <cell r="N2958" t="str">
            <v>676</v>
          </cell>
          <cell r="Q2958" t="str">
            <v>DS3</v>
          </cell>
          <cell r="T2958">
            <v>0</v>
          </cell>
          <cell r="U2958">
            <v>0</v>
          </cell>
        </row>
        <row r="2959">
          <cell r="N2959" t="str">
            <v>632</v>
          </cell>
          <cell r="Q2959" t="str">
            <v>DS3</v>
          </cell>
          <cell r="T2959">
            <v>26155970</v>
          </cell>
          <cell r="U2959">
            <v>4132.6400000000003</v>
          </cell>
        </row>
        <row r="2960">
          <cell r="N2960" t="str">
            <v>644</v>
          </cell>
          <cell r="Q2960" t="str">
            <v>EC</v>
          </cell>
          <cell r="T2960">
            <v>2195750</v>
          </cell>
          <cell r="U2960">
            <v>78227.990000000005</v>
          </cell>
        </row>
        <row r="2961">
          <cell r="N2961" t="str">
            <v>624</v>
          </cell>
          <cell r="Q2961" t="str">
            <v>TIU</v>
          </cell>
          <cell r="T2961">
            <v>642528</v>
          </cell>
          <cell r="U2961">
            <v>0.64</v>
          </cell>
        </row>
        <row r="2962">
          <cell r="N2962" t="str">
            <v>641</v>
          </cell>
          <cell r="Q2962" t="str">
            <v>ICN</v>
          </cell>
          <cell r="T2962">
            <v>3405</v>
          </cell>
          <cell r="U2962">
            <v>0</v>
          </cell>
        </row>
        <row r="2963">
          <cell r="N2963" t="str">
            <v>621</v>
          </cell>
          <cell r="Q2963" t="str">
            <v>DS4</v>
          </cell>
          <cell r="T2963">
            <v>288096</v>
          </cell>
          <cell r="U2963">
            <v>-0.86</v>
          </cell>
        </row>
        <row r="2964">
          <cell r="N2964" t="str">
            <v>634</v>
          </cell>
          <cell r="Q2964" t="str">
            <v>EP3</v>
          </cell>
          <cell r="T2964">
            <v>66132778</v>
          </cell>
          <cell r="U2964">
            <v>0</v>
          </cell>
        </row>
        <row r="2965">
          <cell r="N2965" t="str">
            <v>650</v>
          </cell>
          <cell r="Q2965" t="str">
            <v>EFV</v>
          </cell>
          <cell r="T2965">
            <v>63</v>
          </cell>
          <cell r="U2965">
            <v>0.19</v>
          </cell>
        </row>
        <row r="2966">
          <cell r="N2966" t="str">
            <v>625</v>
          </cell>
          <cell r="Q2966" t="str">
            <v>LMR</v>
          </cell>
          <cell r="T2966">
            <v>124800</v>
          </cell>
          <cell r="U2966">
            <v>8.36</v>
          </cell>
        </row>
        <row r="2967">
          <cell r="N2967" t="str">
            <v>655</v>
          </cell>
          <cell r="Q2967" t="str">
            <v>FFC</v>
          </cell>
          <cell r="T2967">
            <v>297</v>
          </cell>
          <cell r="U2967">
            <v>0</v>
          </cell>
        </row>
        <row r="2968">
          <cell r="N2968" t="str">
            <v>686</v>
          </cell>
          <cell r="Q2968" t="str">
            <v>VSU</v>
          </cell>
          <cell r="T2968">
            <v>200</v>
          </cell>
          <cell r="U2968">
            <v>-0.01</v>
          </cell>
        </row>
        <row r="2969">
          <cell r="N2969" t="str">
            <v>644</v>
          </cell>
          <cell r="Q2969" t="str">
            <v>PPT</v>
          </cell>
          <cell r="T2969">
            <v>2195750</v>
          </cell>
          <cell r="U2969">
            <v>0</v>
          </cell>
        </row>
        <row r="2970">
          <cell r="N2970" t="str">
            <v>650</v>
          </cell>
          <cell r="Q2970" t="str">
            <v>RAU</v>
          </cell>
          <cell r="T2970">
            <v>18305</v>
          </cell>
          <cell r="U2970">
            <v>0.17</v>
          </cell>
        </row>
        <row r="2971">
          <cell r="N2971" t="str">
            <v>624</v>
          </cell>
          <cell r="Q2971" t="str">
            <v>OMS</v>
          </cell>
          <cell r="T2971">
            <v>510784</v>
          </cell>
          <cell r="U2971">
            <v>127.19</v>
          </cell>
        </row>
        <row r="2972">
          <cell r="N2972" t="str">
            <v>620</v>
          </cell>
          <cell r="Q2972" t="str">
            <v>FVC</v>
          </cell>
          <cell r="T2972">
            <v>3380</v>
          </cell>
          <cell r="U2972">
            <v>0</v>
          </cell>
        </row>
        <row r="2973">
          <cell r="N2973" t="str">
            <v>623</v>
          </cell>
          <cell r="Q2973" t="str">
            <v>DC</v>
          </cell>
          <cell r="T2973">
            <v>175.32</v>
          </cell>
          <cell r="U2973">
            <v>1862.16</v>
          </cell>
        </row>
        <row r="2974">
          <cell r="N2974" t="str">
            <v>624</v>
          </cell>
          <cell r="Q2974" t="str">
            <v>OMS</v>
          </cell>
          <cell r="T2974">
            <v>70400</v>
          </cell>
          <cell r="U2974">
            <v>17.53</v>
          </cell>
        </row>
        <row r="2975">
          <cell r="N2975" t="str">
            <v>624</v>
          </cell>
          <cell r="Q2975" t="str">
            <v>TSE</v>
          </cell>
          <cell r="T2975">
            <v>70400</v>
          </cell>
          <cell r="U2975">
            <v>0</v>
          </cell>
        </row>
        <row r="2976">
          <cell r="N2976" t="str">
            <v>624</v>
          </cell>
          <cell r="Q2976" t="str">
            <v>TSE</v>
          </cell>
          <cell r="T2976">
            <v>642528</v>
          </cell>
          <cell r="U2976">
            <v>0</v>
          </cell>
        </row>
        <row r="2977">
          <cell r="N2977" t="str">
            <v>611</v>
          </cell>
          <cell r="Q2977" t="str">
            <v>MSO</v>
          </cell>
          <cell r="T2977">
            <v>2743</v>
          </cell>
          <cell r="U2977">
            <v>2.4500000000000002</v>
          </cell>
        </row>
        <row r="2978">
          <cell r="N2978" t="str">
            <v>624</v>
          </cell>
          <cell r="Q2978" t="str">
            <v>RIV</v>
          </cell>
          <cell r="T2978">
            <v>410400</v>
          </cell>
          <cell r="U2978">
            <v>0</v>
          </cell>
        </row>
        <row r="2979">
          <cell r="N2979" t="str">
            <v>624</v>
          </cell>
          <cell r="Q2979" t="str">
            <v>CAV</v>
          </cell>
          <cell r="T2979">
            <v>2907284</v>
          </cell>
          <cell r="U2979">
            <v>-299.45999999999998</v>
          </cell>
        </row>
        <row r="2980">
          <cell r="N2980" t="str">
            <v>611</v>
          </cell>
          <cell r="Q2980" t="str">
            <v>CAV</v>
          </cell>
          <cell r="T2980">
            <v>287356489</v>
          </cell>
          <cell r="U2980">
            <v>-54886.13</v>
          </cell>
        </row>
        <row r="2981">
          <cell r="N2981" t="str">
            <v>611</v>
          </cell>
          <cell r="Q2981" t="str">
            <v>CAV</v>
          </cell>
          <cell r="T2981">
            <v>51122</v>
          </cell>
          <cell r="U2981">
            <v>-9.7100000000000009</v>
          </cell>
        </row>
        <row r="2982">
          <cell r="N2982" t="str">
            <v>660</v>
          </cell>
          <cell r="Q2982" t="str">
            <v>CAV</v>
          </cell>
          <cell r="T2982">
            <v>21868</v>
          </cell>
          <cell r="U2982">
            <v>-0.48</v>
          </cell>
        </row>
        <row r="2983">
          <cell r="N2983" t="str">
            <v>624</v>
          </cell>
          <cell r="Q2983" t="str">
            <v>CAV</v>
          </cell>
          <cell r="T2983">
            <v>919560</v>
          </cell>
          <cell r="U2983">
            <v>-94.71</v>
          </cell>
        </row>
        <row r="2984">
          <cell r="N2984" t="str">
            <v>623</v>
          </cell>
          <cell r="Q2984" t="str">
            <v>DO5</v>
          </cell>
          <cell r="T2984">
            <v>304616</v>
          </cell>
          <cell r="U2984">
            <v>-242.47</v>
          </cell>
        </row>
        <row r="2985">
          <cell r="N2985" t="str">
            <v>626</v>
          </cell>
          <cell r="Q2985" t="str">
            <v>DO7</v>
          </cell>
          <cell r="T2985">
            <v>2208492</v>
          </cell>
          <cell r="U2985">
            <v>0</v>
          </cell>
        </row>
        <row r="2986">
          <cell r="N2986" t="str">
            <v>624</v>
          </cell>
          <cell r="Q2986" t="str">
            <v>DO7</v>
          </cell>
          <cell r="T2986">
            <v>3184704</v>
          </cell>
          <cell r="U2986">
            <v>0</v>
          </cell>
        </row>
        <row r="2987">
          <cell r="N2987" t="str">
            <v>624</v>
          </cell>
          <cell r="Q2987" t="str">
            <v>DS1</v>
          </cell>
          <cell r="T2987">
            <v>567264</v>
          </cell>
          <cell r="U2987">
            <v>343.77</v>
          </cell>
        </row>
        <row r="2988">
          <cell r="N2988" t="str">
            <v>626</v>
          </cell>
          <cell r="Q2988" t="str">
            <v>DS5</v>
          </cell>
          <cell r="T2988">
            <v>639936</v>
          </cell>
          <cell r="U2988">
            <v>0</v>
          </cell>
        </row>
        <row r="2989">
          <cell r="N2989" t="str">
            <v>626</v>
          </cell>
          <cell r="Q2989" t="str">
            <v>DS5</v>
          </cell>
          <cell r="T2989">
            <v>3247200</v>
          </cell>
          <cell r="U2989">
            <v>0</v>
          </cell>
        </row>
        <row r="2990">
          <cell r="N2990" t="str">
            <v>624</v>
          </cell>
          <cell r="Q2990" t="str">
            <v>DS5</v>
          </cell>
          <cell r="T2990">
            <v>12266720</v>
          </cell>
          <cell r="U2990">
            <v>0</v>
          </cell>
        </row>
        <row r="2991">
          <cell r="N2991" t="str">
            <v>641</v>
          </cell>
          <cell r="Q2991" t="str">
            <v>EBF</v>
          </cell>
          <cell r="T2991">
            <v>1444319</v>
          </cell>
          <cell r="U2991">
            <v>-41493.93</v>
          </cell>
        </row>
        <row r="2992">
          <cell r="N2992" t="str">
            <v>625</v>
          </cell>
          <cell r="Q2992" t="str">
            <v>EBF</v>
          </cell>
          <cell r="T2992">
            <v>7485588</v>
          </cell>
          <cell r="U2992">
            <v>-215053.46</v>
          </cell>
        </row>
        <row r="2993">
          <cell r="N2993" t="str">
            <v>624</v>
          </cell>
          <cell r="Q2993" t="str">
            <v>EBF</v>
          </cell>
          <cell r="T2993">
            <v>3497335</v>
          </cell>
          <cell r="U2993">
            <v>-100474.93</v>
          </cell>
        </row>
        <row r="2994">
          <cell r="N2994" t="str">
            <v>621</v>
          </cell>
          <cell r="Q2994" t="str">
            <v>EBF</v>
          </cell>
          <cell r="T2994">
            <v>5651345</v>
          </cell>
          <cell r="U2994">
            <v>-162357.46</v>
          </cell>
        </row>
        <row r="2995">
          <cell r="N2995" t="str">
            <v>624</v>
          </cell>
          <cell r="Q2995" t="str">
            <v>EBF</v>
          </cell>
          <cell r="T2995">
            <v>23102080</v>
          </cell>
          <cell r="U2995">
            <v>-663699.67000000004</v>
          </cell>
        </row>
        <row r="2996">
          <cell r="N2996" t="str">
            <v>642</v>
          </cell>
          <cell r="Q2996" t="str">
            <v>EBF</v>
          </cell>
          <cell r="T2996">
            <v>1358</v>
          </cell>
          <cell r="U2996">
            <v>-39.04</v>
          </cell>
        </row>
        <row r="2997">
          <cell r="N2997" t="str">
            <v>624</v>
          </cell>
          <cell r="Q2997" t="str">
            <v>EC</v>
          </cell>
          <cell r="T2997">
            <v>4757795</v>
          </cell>
          <cell r="U2997">
            <v>277051.17</v>
          </cell>
        </row>
        <row r="2998">
          <cell r="N2998" t="str">
            <v>613</v>
          </cell>
          <cell r="Q2998" t="str">
            <v>EC</v>
          </cell>
          <cell r="T2998">
            <v>834603</v>
          </cell>
          <cell r="U2998">
            <v>81657.14</v>
          </cell>
        </row>
        <row r="2999">
          <cell r="N2999" t="str">
            <v>612</v>
          </cell>
          <cell r="Q2999" t="str">
            <v>EC</v>
          </cell>
          <cell r="T2999">
            <v>2456498</v>
          </cell>
          <cell r="U2999">
            <v>240348.26</v>
          </cell>
        </row>
        <row r="3000">
          <cell r="N3000" t="str">
            <v>624</v>
          </cell>
          <cell r="Q3000" t="str">
            <v>EC</v>
          </cell>
          <cell r="T3000">
            <v>419100</v>
          </cell>
          <cell r="U3000">
            <v>29119.49</v>
          </cell>
        </row>
        <row r="3001">
          <cell r="N3001" t="str">
            <v>623</v>
          </cell>
          <cell r="Q3001" t="str">
            <v>EC</v>
          </cell>
          <cell r="T3001">
            <v>35200</v>
          </cell>
          <cell r="U3001">
            <v>2382.9</v>
          </cell>
        </row>
        <row r="3002">
          <cell r="N3002" t="str">
            <v>821</v>
          </cell>
          <cell r="Q3002" t="str">
            <v>EC</v>
          </cell>
          <cell r="T3002">
            <v>-61879.9</v>
          </cell>
          <cell r="U3002">
            <v>-6406.88</v>
          </cell>
        </row>
        <row r="3003">
          <cell r="N3003" t="str">
            <v>624</v>
          </cell>
          <cell r="Q3003" t="str">
            <v>EC</v>
          </cell>
          <cell r="T3003">
            <v>8934767</v>
          </cell>
          <cell r="U3003">
            <v>530472.35</v>
          </cell>
        </row>
        <row r="3004">
          <cell r="N3004" t="str">
            <v>626</v>
          </cell>
          <cell r="Q3004" t="str">
            <v>EC</v>
          </cell>
          <cell r="T3004">
            <v>13372524</v>
          </cell>
          <cell r="U3004">
            <v>435890.79</v>
          </cell>
        </row>
        <row r="3005">
          <cell r="N3005" t="str">
            <v>612</v>
          </cell>
          <cell r="Q3005" t="str">
            <v>EC</v>
          </cell>
          <cell r="T3005">
            <v>10954</v>
          </cell>
          <cell r="U3005">
            <v>909.57</v>
          </cell>
        </row>
        <row r="3006">
          <cell r="N3006" t="str">
            <v>642</v>
          </cell>
          <cell r="Q3006" t="str">
            <v>EC</v>
          </cell>
          <cell r="T3006">
            <v>0</v>
          </cell>
          <cell r="U3006">
            <v>457.92</v>
          </cell>
        </row>
        <row r="3007">
          <cell r="N3007" t="str">
            <v>623</v>
          </cell>
          <cell r="Q3007" t="str">
            <v>ECR</v>
          </cell>
          <cell r="T3007">
            <v>83608059</v>
          </cell>
          <cell r="U3007">
            <v>423971.95</v>
          </cell>
        </row>
        <row r="3008">
          <cell r="N3008" t="str">
            <v>624</v>
          </cell>
          <cell r="Q3008" t="str">
            <v>ECR</v>
          </cell>
          <cell r="T3008">
            <v>23102080</v>
          </cell>
          <cell r="U3008">
            <v>81811.5</v>
          </cell>
        </row>
        <row r="3009">
          <cell r="N3009" t="str">
            <v>650</v>
          </cell>
          <cell r="Q3009" t="str">
            <v>ECR</v>
          </cell>
          <cell r="T3009">
            <v>3117477</v>
          </cell>
          <cell r="U3009">
            <v>3077.04</v>
          </cell>
        </row>
        <row r="3010">
          <cell r="N3010" t="str">
            <v>626</v>
          </cell>
          <cell r="Q3010" t="str">
            <v>ECR</v>
          </cell>
          <cell r="T3010">
            <v>13372524</v>
          </cell>
          <cell r="U3010">
            <v>41869.370000000003</v>
          </cell>
        </row>
        <row r="3011">
          <cell r="N3011" t="str">
            <v>633</v>
          </cell>
          <cell r="Q3011" t="str">
            <v>ECR</v>
          </cell>
          <cell r="T3011">
            <v>253803667</v>
          </cell>
          <cell r="U3011">
            <v>590347.32999999996</v>
          </cell>
        </row>
        <row r="3012">
          <cell r="N3012" t="str">
            <v>624</v>
          </cell>
          <cell r="Q3012" t="str">
            <v>ECR</v>
          </cell>
          <cell r="T3012">
            <v>8729930</v>
          </cell>
          <cell r="U3012">
            <v>30965.07</v>
          </cell>
        </row>
        <row r="3013">
          <cell r="N3013" t="str">
            <v>641</v>
          </cell>
          <cell r="Q3013" t="str">
            <v>ECR</v>
          </cell>
          <cell r="T3013">
            <v>50144</v>
          </cell>
          <cell r="U3013">
            <v>141.69999999999999</v>
          </cell>
        </row>
        <row r="3014">
          <cell r="N3014" t="str">
            <v>621</v>
          </cell>
          <cell r="Q3014" t="str">
            <v>EEX</v>
          </cell>
          <cell r="T3014">
            <v>64200</v>
          </cell>
          <cell r="U3014">
            <v>20.260000000000002</v>
          </cell>
        </row>
        <row r="3015">
          <cell r="N3015" t="str">
            <v>626</v>
          </cell>
          <cell r="Q3015" t="str">
            <v>EEX</v>
          </cell>
          <cell r="T3015">
            <v>973269</v>
          </cell>
          <cell r="U3015">
            <v>-30.17</v>
          </cell>
        </row>
        <row r="3016">
          <cell r="N3016" t="str">
            <v>626</v>
          </cell>
          <cell r="Q3016" t="str">
            <v>EEX</v>
          </cell>
          <cell r="T3016">
            <v>893970</v>
          </cell>
          <cell r="U3016">
            <v>-27.71</v>
          </cell>
        </row>
        <row r="3017">
          <cell r="N3017" t="str">
            <v>624</v>
          </cell>
          <cell r="Q3017" t="str">
            <v>EEX</v>
          </cell>
          <cell r="T3017">
            <v>10684065</v>
          </cell>
          <cell r="U3017">
            <v>4839.88</v>
          </cell>
        </row>
        <row r="3018">
          <cell r="N3018" t="str">
            <v>650</v>
          </cell>
          <cell r="Q3018" t="str">
            <v>EEX</v>
          </cell>
          <cell r="T3018">
            <v>3091</v>
          </cell>
          <cell r="U3018">
            <v>0.56000000000000005</v>
          </cell>
        </row>
        <row r="3019">
          <cell r="N3019" t="str">
            <v>621</v>
          </cell>
          <cell r="Q3019" t="str">
            <v>EEX</v>
          </cell>
          <cell r="T3019">
            <v>76584160.599999994</v>
          </cell>
          <cell r="U3019">
            <v>24189.31</v>
          </cell>
        </row>
        <row r="3020">
          <cell r="N3020" t="str">
            <v>660</v>
          </cell>
          <cell r="Q3020" t="str">
            <v>EEX</v>
          </cell>
          <cell r="T3020">
            <v>11736</v>
          </cell>
          <cell r="U3020">
            <v>1.19</v>
          </cell>
        </row>
        <row r="3021">
          <cell r="N3021" t="str">
            <v>626</v>
          </cell>
          <cell r="Q3021" t="str">
            <v>EEX</v>
          </cell>
          <cell r="T3021">
            <v>17984736</v>
          </cell>
          <cell r="U3021">
            <v>-557.51</v>
          </cell>
        </row>
        <row r="3022">
          <cell r="N3022" t="str">
            <v>621</v>
          </cell>
          <cell r="Q3022" t="str">
            <v>EP1</v>
          </cell>
          <cell r="T3022">
            <v>38010850.899999999</v>
          </cell>
          <cell r="U3022">
            <v>0</v>
          </cell>
        </row>
        <row r="3023">
          <cell r="N3023" t="str">
            <v>626</v>
          </cell>
          <cell r="Q3023" t="str">
            <v>EP1</v>
          </cell>
          <cell r="T3023">
            <v>4688145</v>
          </cell>
          <cell r="U3023">
            <v>0</v>
          </cell>
        </row>
        <row r="3024">
          <cell r="N3024" t="str">
            <v>622</v>
          </cell>
          <cell r="Q3024" t="str">
            <v>EP1</v>
          </cell>
          <cell r="T3024">
            <v>2565085</v>
          </cell>
          <cell r="U3024">
            <v>0</v>
          </cell>
        </row>
        <row r="3025">
          <cell r="N3025" t="str">
            <v>655</v>
          </cell>
          <cell r="Q3025" t="str">
            <v>EP1</v>
          </cell>
          <cell r="T3025">
            <v>22783</v>
          </cell>
          <cell r="U3025">
            <v>0</v>
          </cell>
        </row>
        <row r="3026">
          <cell r="N3026" t="str">
            <v>626</v>
          </cell>
          <cell r="Q3026" t="str">
            <v>EP1</v>
          </cell>
          <cell r="T3026">
            <v>6999936</v>
          </cell>
          <cell r="U3026">
            <v>0</v>
          </cell>
        </row>
        <row r="3027">
          <cell r="N3027" t="str">
            <v>624</v>
          </cell>
          <cell r="Q3027" t="str">
            <v>FMU</v>
          </cell>
          <cell r="T3027">
            <v>26330592</v>
          </cell>
          <cell r="U3027">
            <v>26.38</v>
          </cell>
        </row>
        <row r="3028">
          <cell r="N3028" t="str">
            <v>621</v>
          </cell>
          <cell r="Q3028" t="str">
            <v>FMU</v>
          </cell>
          <cell r="T3028">
            <v>5100</v>
          </cell>
          <cell r="U3028">
            <v>0.01</v>
          </cell>
        </row>
        <row r="3029">
          <cell r="N3029" t="str">
            <v>621</v>
          </cell>
          <cell r="Q3029" t="str">
            <v>FMU</v>
          </cell>
          <cell r="T3029">
            <v>112203</v>
          </cell>
          <cell r="U3029">
            <v>0.22</v>
          </cell>
        </row>
        <row r="3030">
          <cell r="N3030" t="str">
            <v>620</v>
          </cell>
          <cell r="Q3030" t="str">
            <v>FMU</v>
          </cell>
          <cell r="T3030">
            <v>2187264</v>
          </cell>
          <cell r="U3030">
            <v>6.67</v>
          </cell>
        </row>
        <row r="3031">
          <cell r="N3031" t="str">
            <v>660</v>
          </cell>
          <cell r="Q3031" t="str">
            <v>L32</v>
          </cell>
          <cell r="T3031">
            <v>53</v>
          </cell>
          <cell r="U3031">
            <v>574.52</v>
          </cell>
        </row>
        <row r="3032">
          <cell r="N3032" t="str">
            <v>626</v>
          </cell>
          <cell r="Q3032" t="str">
            <v>SD</v>
          </cell>
          <cell r="T3032">
            <v>8369.24</v>
          </cell>
          <cell r="U3032">
            <v>-7532.32</v>
          </cell>
        </row>
        <row r="3033">
          <cell r="N3033" t="str">
            <v>626</v>
          </cell>
          <cell r="Q3033" t="str">
            <v>SD</v>
          </cell>
          <cell r="T3033">
            <v>5063.0200000000004</v>
          </cell>
          <cell r="U3033">
            <v>-3645.37</v>
          </cell>
        </row>
        <row r="3034">
          <cell r="N3034" t="str">
            <v>676</v>
          </cell>
          <cell r="Q3034" t="str">
            <v>TD1</v>
          </cell>
          <cell r="T3034">
            <v>45000</v>
          </cell>
          <cell r="U3034">
            <v>26100</v>
          </cell>
        </row>
        <row r="3035">
          <cell r="N3035" t="str">
            <v>621</v>
          </cell>
          <cell r="Q3035" t="str">
            <v>TIU</v>
          </cell>
          <cell r="T3035">
            <v>76795429</v>
          </cell>
          <cell r="U3035">
            <v>4.78</v>
          </cell>
        </row>
        <row r="3036">
          <cell r="N3036" t="str">
            <v>621</v>
          </cell>
          <cell r="Q3036" t="str">
            <v>TIU</v>
          </cell>
          <cell r="T3036">
            <v>6513150</v>
          </cell>
          <cell r="U3036">
            <v>0.1</v>
          </cell>
        </row>
        <row r="3037">
          <cell r="N3037" t="str">
            <v>624</v>
          </cell>
          <cell r="Q3037" t="str">
            <v>TIU</v>
          </cell>
          <cell r="T3037">
            <v>26330592</v>
          </cell>
          <cell r="U3037">
            <v>26.19</v>
          </cell>
        </row>
        <row r="3038">
          <cell r="N3038" t="str">
            <v>624</v>
          </cell>
          <cell r="Q3038" t="str">
            <v>TTC</v>
          </cell>
          <cell r="T3038">
            <v>14877860</v>
          </cell>
          <cell r="U3038">
            <v>550.46</v>
          </cell>
        </row>
        <row r="3039">
          <cell r="N3039" t="str">
            <v>634</v>
          </cell>
          <cell r="Q3039" t="str">
            <v>TTC</v>
          </cell>
          <cell r="T3039">
            <v>194840314</v>
          </cell>
          <cell r="U3039">
            <v>2922.6</v>
          </cell>
        </row>
        <row r="3040">
          <cell r="N3040" t="str">
            <v>650</v>
          </cell>
          <cell r="Q3040" t="str">
            <v>TTC</v>
          </cell>
          <cell r="T3040">
            <v>3117477</v>
          </cell>
          <cell r="U3040">
            <v>180.35</v>
          </cell>
        </row>
        <row r="3041">
          <cell r="N3041" t="str">
            <v>676</v>
          </cell>
          <cell r="Q3041" t="str">
            <v>TTC</v>
          </cell>
          <cell r="T3041">
            <v>0</v>
          </cell>
          <cell r="U3041">
            <v>0</v>
          </cell>
        </row>
        <row r="3042">
          <cell r="N3042" t="str">
            <v>623</v>
          </cell>
          <cell r="Q3042" t="str">
            <v>TTC</v>
          </cell>
          <cell r="T3042">
            <v>165344</v>
          </cell>
          <cell r="U3042">
            <v>7.28</v>
          </cell>
        </row>
        <row r="3043">
          <cell r="N3043" t="str">
            <v>624</v>
          </cell>
          <cell r="Q3043" t="str">
            <v>TTC</v>
          </cell>
          <cell r="T3043">
            <v>8729930</v>
          </cell>
          <cell r="U3043">
            <v>323</v>
          </cell>
        </row>
        <row r="3044">
          <cell r="N3044" t="str">
            <v>624</v>
          </cell>
          <cell r="Q3044" t="str">
            <v>TTC</v>
          </cell>
          <cell r="T3044">
            <v>414384</v>
          </cell>
          <cell r="U3044">
            <v>15.33</v>
          </cell>
        </row>
        <row r="3045">
          <cell r="N3045" t="str">
            <v>686</v>
          </cell>
          <cell r="Q3045" t="str">
            <v>VFV</v>
          </cell>
          <cell r="T3045">
            <v>295</v>
          </cell>
          <cell r="U3045">
            <v>-0.9</v>
          </cell>
        </row>
        <row r="3046">
          <cell r="N3046" t="str">
            <v>686</v>
          </cell>
          <cell r="Q3046" t="str">
            <v>VSM</v>
          </cell>
          <cell r="T3046">
            <v>295</v>
          </cell>
          <cell r="U3046">
            <v>-1.53</v>
          </cell>
        </row>
        <row r="3047">
          <cell r="N3047" t="str">
            <v>660</v>
          </cell>
          <cell r="Q3047" t="str">
            <v>E19</v>
          </cell>
          <cell r="T3047">
            <v>64705</v>
          </cell>
          <cell r="U3047">
            <v>2041.1</v>
          </cell>
        </row>
        <row r="3048">
          <cell r="N3048" t="str">
            <v>650</v>
          </cell>
          <cell r="Q3048" t="str">
            <v>FFE</v>
          </cell>
          <cell r="T3048">
            <v>1896</v>
          </cell>
          <cell r="U3048">
            <v>0.06</v>
          </cell>
        </row>
        <row r="3049">
          <cell r="N3049" t="str">
            <v>655</v>
          </cell>
          <cell r="Q3049" t="str">
            <v>FFE</v>
          </cell>
          <cell r="T3049">
            <v>617553</v>
          </cell>
          <cell r="U3049">
            <v>92.01</v>
          </cell>
        </row>
        <row r="3050">
          <cell r="N3050" t="str">
            <v>620</v>
          </cell>
          <cell r="Q3050" t="str">
            <v>FFE</v>
          </cell>
          <cell r="T3050">
            <v>2187264</v>
          </cell>
          <cell r="U3050">
            <v>354.29</v>
          </cell>
        </row>
        <row r="3051">
          <cell r="N3051" t="str">
            <v>642</v>
          </cell>
          <cell r="Q3051" t="str">
            <v>FFE</v>
          </cell>
          <cell r="T3051">
            <v>390</v>
          </cell>
          <cell r="U3051">
            <v>0</v>
          </cell>
        </row>
        <row r="3052">
          <cell r="N3052" t="str">
            <v>621</v>
          </cell>
          <cell r="Q3052" t="str">
            <v>FFE</v>
          </cell>
          <cell r="T3052">
            <v>5100</v>
          </cell>
          <cell r="U3052">
            <v>0.68</v>
          </cell>
        </row>
        <row r="3053">
          <cell r="N3053" t="str">
            <v>641</v>
          </cell>
          <cell r="Q3053" t="str">
            <v>FFE</v>
          </cell>
          <cell r="T3053">
            <v>71411</v>
          </cell>
          <cell r="U3053">
            <v>8.5</v>
          </cell>
        </row>
        <row r="3054">
          <cell r="N3054" t="str">
            <v>660</v>
          </cell>
          <cell r="Q3054" t="str">
            <v>FFE</v>
          </cell>
          <cell r="T3054">
            <v>862411</v>
          </cell>
          <cell r="U3054">
            <v>9.24</v>
          </cell>
        </row>
        <row r="3055">
          <cell r="N3055" t="str">
            <v>613</v>
          </cell>
          <cell r="Q3055" t="str">
            <v>FFE</v>
          </cell>
          <cell r="T3055">
            <v>1254503</v>
          </cell>
          <cell r="U3055">
            <v>196.89</v>
          </cell>
        </row>
        <row r="3056">
          <cell r="N3056" t="str">
            <v>623</v>
          </cell>
          <cell r="Q3056" t="str">
            <v>MSV</v>
          </cell>
          <cell r="T3056">
            <v>83608059</v>
          </cell>
          <cell r="U3056">
            <v>0</v>
          </cell>
        </row>
        <row r="3057">
          <cell r="N3057" t="str">
            <v>650</v>
          </cell>
          <cell r="Q3057" t="str">
            <v>MSV</v>
          </cell>
          <cell r="T3057">
            <v>66539</v>
          </cell>
          <cell r="U3057">
            <v>0</v>
          </cell>
        </row>
        <row r="3058">
          <cell r="N3058" t="str">
            <v>660</v>
          </cell>
          <cell r="Q3058" t="str">
            <v>MSV</v>
          </cell>
          <cell r="T3058">
            <v>21868</v>
          </cell>
          <cell r="U3058">
            <v>0</v>
          </cell>
        </row>
        <row r="3059">
          <cell r="N3059" t="str">
            <v>611</v>
          </cell>
          <cell r="Q3059" t="str">
            <v>MSV</v>
          </cell>
          <cell r="T3059">
            <v>124334</v>
          </cell>
          <cell r="U3059">
            <v>0</v>
          </cell>
        </row>
        <row r="3060">
          <cell r="N3060" t="str">
            <v>660</v>
          </cell>
          <cell r="Q3060" t="str">
            <v>MSV</v>
          </cell>
          <cell r="T3060">
            <v>617733</v>
          </cell>
          <cell r="U3060">
            <v>0</v>
          </cell>
        </row>
        <row r="3061">
          <cell r="N3061" t="str">
            <v>611</v>
          </cell>
          <cell r="Q3061" t="str">
            <v>MSV</v>
          </cell>
          <cell r="T3061">
            <v>27206711</v>
          </cell>
          <cell r="U3061">
            <v>0</v>
          </cell>
        </row>
        <row r="3062">
          <cell r="N3062" t="str">
            <v>624</v>
          </cell>
          <cell r="Q3062" t="str">
            <v>PAJ</v>
          </cell>
          <cell r="T3062">
            <v>0</v>
          </cell>
          <cell r="U3062">
            <v>-5587.36</v>
          </cell>
        </row>
        <row r="3063">
          <cell r="N3063" t="str">
            <v>611</v>
          </cell>
          <cell r="Q3063" t="str">
            <v>PAJ</v>
          </cell>
          <cell r="T3063">
            <v>0</v>
          </cell>
          <cell r="U3063">
            <v>-2925.79</v>
          </cell>
        </row>
        <row r="3064">
          <cell r="N3064" t="str">
            <v>660</v>
          </cell>
          <cell r="Q3064" t="str">
            <v>PAJ</v>
          </cell>
          <cell r="T3064">
            <v>0</v>
          </cell>
          <cell r="U3064">
            <v>-268.48</v>
          </cell>
        </row>
        <row r="3065">
          <cell r="N3065" t="str">
            <v>660</v>
          </cell>
          <cell r="Q3065" t="str">
            <v>TTE</v>
          </cell>
          <cell r="T3065">
            <v>11736</v>
          </cell>
          <cell r="U3065">
            <v>0</v>
          </cell>
        </row>
        <row r="3066">
          <cell r="N3066" t="str">
            <v>655</v>
          </cell>
          <cell r="Q3066" t="str">
            <v>TTE</v>
          </cell>
          <cell r="T3066">
            <v>617553</v>
          </cell>
          <cell r="U3066">
            <v>0</v>
          </cell>
        </row>
        <row r="3067">
          <cell r="N3067" t="str">
            <v>626</v>
          </cell>
          <cell r="Q3067" t="str">
            <v>TTE</v>
          </cell>
          <cell r="T3067">
            <v>4688145</v>
          </cell>
          <cell r="U3067">
            <v>0</v>
          </cell>
        </row>
        <row r="3068">
          <cell r="N3068" t="str">
            <v>641</v>
          </cell>
          <cell r="Q3068" t="str">
            <v>TTE</v>
          </cell>
          <cell r="T3068">
            <v>1130</v>
          </cell>
          <cell r="U3068">
            <v>0</v>
          </cell>
        </row>
        <row r="3069">
          <cell r="N3069" t="str">
            <v>623</v>
          </cell>
          <cell r="Q3069" t="str">
            <v>TTE</v>
          </cell>
          <cell r="T3069">
            <v>144480</v>
          </cell>
          <cell r="U3069">
            <v>0</v>
          </cell>
        </row>
        <row r="3070">
          <cell r="N3070" t="str">
            <v>624</v>
          </cell>
          <cell r="Q3070" t="str">
            <v>TTE</v>
          </cell>
          <cell r="T3070">
            <v>23102080</v>
          </cell>
          <cell r="U3070">
            <v>0</v>
          </cell>
        </row>
        <row r="3071">
          <cell r="N3071" t="str">
            <v>655</v>
          </cell>
          <cell r="Q3071" t="str">
            <v>TTE</v>
          </cell>
          <cell r="T3071">
            <v>22783</v>
          </cell>
          <cell r="U3071">
            <v>0</v>
          </cell>
        </row>
        <row r="3072">
          <cell r="N3072" t="str">
            <v>642</v>
          </cell>
          <cell r="Q3072" t="str">
            <v>TTE</v>
          </cell>
          <cell r="T3072">
            <v>390</v>
          </cell>
          <cell r="U3072">
            <v>0</v>
          </cell>
        </row>
        <row r="3073">
          <cell r="N3073" t="str">
            <v>621</v>
          </cell>
          <cell r="Q3073" t="str">
            <v>TTE</v>
          </cell>
          <cell r="T3073">
            <v>6513150</v>
          </cell>
          <cell r="U3073">
            <v>0</v>
          </cell>
        </row>
        <row r="3074">
          <cell r="N3074" t="str">
            <v>624</v>
          </cell>
          <cell r="Q3074" t="str">
            <v>TTE</v>
          </cell>
          <cell r="T3074">
            <v>8616199</v>
          </cell>
          <cell r="U3074">
            <v>0</v>
          </cell>
        </row>
        <row r="3075">
          <cell r="N3075" t="str">
            <v>685</v>
          </cell>
          <cell r="Q3075" t="str">
            <v>VMS</v>
          </cell>
          <cell r="T3075">
            <v>18788</v>
          </cell>
          <cell r="U3075">
            <v>-4.67</v>
          </cell>
        </row>
        <row r="3076">
          <cell r="N3076" t="str">
            <v>611</v>
          </cell>
          <cell r="Q3076" t="str">
            <v>FVE</v>
          </cell>
          <cell r="T3076">
            <v>51122</v>
          </cell>
          <cell r="U3076">
            <v>0</v>
          </cell>
        </row>
        <row r="3077">
          <cell r="N3077" t="str">
            <v>620</v>
          </cell>
          <cell r="Q3077" t="str">
            <v>EUR</v>
          </cell>
          <cell r="T3077">
            <v>2187264</v>
          </cell>
          <cell r="U3077">
            <v>260.02999999999997</v>
          </cell>
        </row>
        <row r="3078">
          <cell r="N3078" t="str">
            <v>624</v>
          </cell>
          <cell r="Q3078" t="str">
            <v>ICN</v>
          </cell>
          <cell r="T3078">
            <v>7996312</v>
          </cell>
          <cell r="U3078">
            <v>0</v>
          </cell>
        </row>
        <row r="3079">
          <cell r="N3079" t="str">
            <v>624</v>
          </cell>
          <cell r="Q3079" t="str">
            <v>FVE</v>
          </cell>
          <cell r="T3079">
            <v>8563576</v>
          </cell>
          <cell r="U3079">
            <v>0</v>
          </cell>
        </row>
        <row r="3080">
          <cell r="N3080" t="str">
            <v>624</v>
          </cell>
          <cell r="Q3080" t="str">
            <v>FVE</v>
          </cell>
          <cell r="T3080">
            <v>518950</v>
          </cell>
          <cell r="U3080">
            <v>0</v>
          </cell>
        </row>
        <row r="3081">
          <cell r="N3081" t="str">
            <v>621</v>
          </cell>
          <cell r="Q3081" t="str">
            <v>ICN</v>
          </cell>
          <cell r="T3081">
            <v>75503789</v>
          </cell>
          <cell r="U3081">
            <v>0</v>
          </cell>
        </row>
        <row r="3082">
          <cell r="N3082" t="str">
            <v>641</v>
          </cell>
          <cell r="Q3082" t="str">
            <v>EUR</v>
          </cell>
          <cell r="T3082">
            <v>1444319</v>
          </cell>
          <cell r="U3082">
            <v>171.91</v>
          </cell>
        </row>
        <row r="3083">
          <cell r="N3083" t="str">
            <v>650</v>
          </cell>
          <cell r="Q3083" t="str">
            <v>FVE</v>
          </cell>
          <cell r="T3083">
            <v>2627483</v>
          </cell>
          <cell r="U3083">
            <v>0</v>
          </cell>
        </row>
        <row r="3084">
          <cell r="N3084" t="str">
            <v>626</v>
          </cell>
          <cell r="Q3084" t="str">
            <v>EUR</v>
          </cell>
          <cell r="T3084">
            <v>13372524</v>
          </cell>
          <cell r="U3084">
            <v>1591.34</v>
          </cell>
        </row>
        <row r="3085">
          <cell r="N3085" t="str">
            <v>641</v>
          </cell>
          <cell r="Q3085" t="str">
            <v>FVE</v>
          </cell>
          <cell r="T3085">
            <v>77639</v>
          </cell>
          <cell r="U3085">
            <v>0</v>
          </cell>
        </row>
        <row r="3086">
          <cell r="N3086" t="str">
            <v>650</v>
          </cell>
          <cell r="Q3086" t="str">
            <v>EUR</v>
          </cell>
          <cell r="T3086">
            <v>18305</v>
          </cell>
          <cell r="U3086">
            <v>2.15</v>
          </cell>
        </row>
        <row r="3087">
          <cell r="N3087" t="str">
            <v>621</v>
          </cell>
          <cell r="Q3087" t="str">
            <v>MC</v>
          </cell>
          <cell r="T3087">
            <v>0</v>
          </cell>
          <cell r="U3087">
            <v>1836</v>
          </cell>
        </row>
        <row r="3088">
          <cell r="N3088" t="str">
            <v>626</v>
          </cell>
          <cell r="Q3088" t="str">
            <v>ICV</v>
          </cell>
          <cell r="T3088">
            <v>17984736</v>
          </cell>
          <cell r="U3088">
            <v>0</v>
          </cell>
        </row>
        <row r="3089">
          <cell r="N3089" t="str">
            <v>621</v>
          </cell>
          <cell r="Q3089" t="str">
            <v>PRV</v>
          </cell>
          <cell r="T3089">
            <v>14400</v>
          </cell>
          <cell r="U3089">
            <v>0.4</v>
          </cell>
        </row>
        <row r="3090">
          <cell r="N3090" t="str">
            <v>641</v>
          </cell>
          <cell r="Q3090" t="str">
            <v>ICN</v>
          </cell>
          <cell r="T3090">
            <v>50144</v>
          </cell>
          <cell r="U3090">
            <v>0</v>
          </cell>
        </row>
        <row r="3091">
          <cell r="N3091" t="str">
            <v>624</v>
          </cell>
          <cell r="Q3091" t="str">
            <v>FVE</v>
          </cell>
          <cell r="T3091">
            <v>3497335</v>
          </cell>
          <cell r="U3091">
            <v>0</v>
          </cell>
        </row>
        <row r="3092">
          <cell r="N3092" t="str">
            <v>623</v>
          </cell>
          <cell r="Q3092" t="str">
            <v>ICV</v>
          </cell>
          <cell r="T3092">
            <v>1854408</v>
          </cell>
          <cell r="U3092">
            <v>0</v>
          </cell>
        </row>
        <row r="3093">
          <cell r="N3093" t="str">
            <v>624</v>
          </cell>
          <cell r="Q3093" t="str">
            <v>MC</v>
          </cell>
          <cell r="T3093">
            <v>4202.3999999999996</v>
          </cell>
          <cell r="U3093">
            <v>49042.01</v>
          </cell>
        </row>
        <row r="3094">
          <cell r="N3094" t="str">
            <v>621</v>
          </cell>
          <cell r="Q3094" t="str">
            <v>EUR</v>
          </cell>
          <cell r="T3094">
            <v>148224</v>
          </cell>
          <cell r="U3094">
            <v>17.64</v>
          </cell>
        </row>
        <row r="3095">
          <cell r="N3095" t="str">
            <v>624</v>
          </cell>
          <cell r="Q3095" t="str">
            <v>FVE</v>
          </cell>
          <cell r="T3095">
            <v>919560</v>
          </cell>
          <cell r="U3095">
            <v>0</v>
          </cell>
        </row>
        <row r="3096">
          <cell r="N3096" t="str">
            <v>624</v>
          </cell>
          <cell r="Q3096" t="str">
            <v>PRV</v>
          </cell>
          <cell r="T3096">
            <v>7996312</v>
          </cell>
          <cell r="U3096">
            <v>261.91000000000003</v>
          </cell>
        </row>
        <row r="3097">
          <cell r="N3097" t="str">
            <v>650</v>
          </cell>
          <cell r="Q3097" t="str">
            <v>FVE</v>
          </cell>
          <cell r="T3097">
            <v>213759</v>
          </cell>
          <cell r="U3097">
            <v>0</v>
          </cell>
        </row>
        <row r="3098">
          <cell r="N3098" t="str">
            <v>685</v>
          </cell>
          <cell r="Q3098" t="str">
            <v>EUR</v>
          </cell>
          <cell r="T3098">
            <v>18788</v>
          </cell>
          <cell r="U3098">
            <v>2.2200000000000002</v>
          </cell>
        </row>
        <row r="3099">
          <cell r="N3099" t="str">
            <v>626</v>
          </cell>
          <cell r="Q3099" t="str">
            <v>ICN</v>
          </cell>
          <cell r="T3099">
            <v>7515856</v>
          </cell>
          <cell r="U3099">
            <v>0</v>
          </cell>
        </row>
        <row r="3100">
          <cell r="N3100" t="str">
            <v>676</v>
          </cell>
          <cell r="Q3100" t="str">
            <v>ICN</v>
          </cell>
          <cell r="T3100">
            <v>3627000</v>
          </cell>
          <cell r="U3100">
            <v>0</v>
          </cell>
        </row>
        <row r="3101">
          <cell r="N3101" t="str">
            <v>650</v>
          </cell>
          <cell r="Q3101" t="str">
            <v>EUR</v>
          </cell>
          <cell r="T3101">
            <v>3117477</v>
          </cell>
          <cell r="U3101">
            <v>371.54</v>
          </cell>
        </row>
        <row r="3102">
          <cell r="N3102" t="str">
            <v>660</v>
          </cell>
          <cell r="Q3102" t="str">
            <v>EUR</v>
          </cell>
          <cell r="T3102">
            <v>21868</v>
          </cell>
          <cell r="U3102">
            <v>2.64</v>
          </cell>
        </row>
        <row r="3103">
          <cell r="N3103" t="str">
            <v>641</v>
          </cell>
          <cell r="Q3103" t="str">
            <v>RTU</v>
          </cell>
          <cell r="T3103">
            <v>1444319</v>
          </cell>
          <cell r="U3103">
            <v>15.72</v>
          </cell>
        </row>
        <row r="3104">
          <cell r="N3104" t="str">
            <v>611</v>
          </cell>
          <cell r="Q3104" t="str">
            <v>PRV</v>
          </cell>
          <cell r="T3104">
            <v>51122</v>
          </cell>
          <cell r="U3104">
            <v>-5.56</v>
          </cell>
        </row>
        <row r="3105">
          <cell r="N3105" t="str">
            <v>623</v>
          </cell>
          <cell r="Q3105" t="str">
            <v>PRV</v>
          </cell>
          <cell r="T3105">
            <v>4846584</v>
          </cell>
          <cell r="U3105">
            <v>575.82000000000005</v>
          </cell>
        </row>
        <row r="3106">
          <cell r="N3106" t="str">
            <v>624</v>
          </cell>
          <cell r="Q3106" t="str">
            <v>MC</v>
          </cell>
          <cell r="T3106">
            <v>150</v>
          </cell>
          <cell r="U3106">
            <v>0</v>
          </cell>
        </row>
        <row r="3107">
          <cell r="N3107" t="str">
            <v>623</v>
          </cell>
          <cell r="Q3107" t="str">
            <v>RTU</v>
          </cell>
          <cell r="T3107">
            <v>16914030</v>
          </cell>
          <cell r="U3107">
            <v>321.42</v>
          </cell>
        </row>
        <row r="3108">
          <cell r="N3108" t="str">
            <v>623</v>
          </cell>
          <cell r="Q3108" t="str">
            <v>ICN</v>
          </cell>
          <cell r="T3108">
            <v>81480</v>
          </cell>
          <cell r="U3108">
            <v>0</v>
          </cell>
        </row>
        <row r="3109">
          <cell r="N3109" t="str">
            <v>621</v>
          </cell>
          <cell r="Q3109" t="str">
            <v>EUR</v>
          </cell>
          <cell r="T3109">
            <v>636853</v>
          </cell>
          <cell r="U3109">
            <v>75.790000000000006</v>
          </cell>
        </row>
        <row r="3110">
          <cell r="N3110" t="str">
            <v>626</v>
          </cell>
          <cell r="Q3110" t="str">
            <v>FVE</v>
          </cell>
          <cell r="T3110">
            <v>14579136</v>
          </cell>
          <cell r="U3110">
            <v>0</v>
          </cell>
        </row>
        <row r="3111">
          <cell r="N3111" t="str">
            <v>621</v>
          </cell>
          <cell r="Q3111" t="str">
            <v>ICN</v>
          </cell>
          <cell r="T3111">
            <v>14400</v>
          </cell>
          <cell r="U3111">
            <v>0</v>
          </cell>
        </row>
        <row r="3112">
          <cell r="N3112" t="str">
            <v>624</v>
          </cell>
          <cell r="Q3112" t="str">
            <v>ICN</v>
          </cell>
          <cell r="T3112">
            <v>6308228</v>
          </cell>
          <cell r="U3112">
            <v>0</v>
          </cell>
        </row>
        <row r="3113">
          <cell r="N3113" t="str">
            <v>641</v>
          </cell>
          <cell r="Q3113" t="str">
            <v>PRV</v>
          </cell>
          <cell r="T3113">
            <v>77639</v>
          </cell>
          <cell r="U3113">
            <v>6.26</v>
          </cell>
        </row>
        <row r="3114">
          <cell r="N3114" t="str">
            <v>650</v>
          </cell>
          <cell r="Q3114" t="str">
            <v>TDC</v>
          </cell>
          <cell r="T3114">
            <v>66539</v>
          </cell>
          <cell r="U3114">
            <v>10.01</v>
          </cell>
        </row>
        <row r="3115">
          <cell r="N3115" t="str">
            <v>641</v>
          </cell>
          <cell r="Q3115" t="str">
            <v>DSU</v>
          </cell>
          <cell r="T3115">
            <v>1444319</v>
          </cell>
          <cell r="U3115">
            <v>121.21</v>
          </cell>
        </row>
        <row r="3116">
          <cell r="N3116" t="str">
            <v>624</v>
          </cell>
          <cell r="Q3116" t="str">
            <v>EIN</v>
          </cell>
          <cell r="T3116">
            <v>3497335</v>
          </cell>
          <cell r="U3116">
            <v>1968.99</v>
          </cell>
        </row>
        <row r="3117">
          <cell r="N3117" t="str">
            <v>622</v>
          </cell>
          <cell r="Q3117" t="str">
            <v>EP3</v>
          </cell>
          <cell r="T3117">
            <v>2565085</v>
          </cell>
          <cell r="U3117">
            <v>0</v>
          </cell>
        </row>
        <row r="3118">
          <cell r="N3118" t="str">
            <v>624</v>
          </cell>
          <cell r="Q3118" t="str">
            <v>DSU</v>
          </cell>
          <cell r="T3118">
            <v>10156773</v>
          </cell>
          <cell r="U3118">
            <v>335.18</v>
          </cell>
        </row>
        <row r="3119">
          <cell r="N3119" t="str">
            <v>685</v>
          </cell>
          <cell r="Q3119" t="str">
            <v>EFV</v>
          </cell>
          <cell r="T3119">
            <v>18788</v>
          </cell>
          <cell r="U3119">
            <v>57.34</v>
          </cell>
        </row>
        <row r="3120">
          <cell r="N3120" t="str">
            <v>621</v>
          </cell>
          <cell r="Q3120" t="str">
            <v>EP3</v>
          </cell>
          <cell r="T3120">
            <v>14400</v>
          </cell>
          <cell r="U3120">
            <v>0</v>
          </cell>
        </row>
        <row r="3121">
          <cell r="N3121" t="str">
            <v>641</v>
          </cell>
          <cell r="Q3121" t="str">
            <v>TDC</v>
          </cell>
          <cell r="T3121">
            <v>50144</v>
          </cell>
          <cell r="U3121">
            <v>4.8600000000000003</v>
          </cell>
        </row>
        <row r="3122">
          <cell r="N3122" t="str">
            <v>621</v>
          </cell>
          <cell r="Q3122" t="str">
            <v>TDC</v>
          </cell>
          <cell r="T3122">
            <v>64200</v>
          </cell>
          <cell r="U3122">
            <v>8.33</v>
          </cell>
        </row>
        <row r="3123">
          <cell r="N3123" t="str">
            <v>650</v>
          </cell>
          <cell r="Q3123" t="str">
            <v>EFV</v>
          </cell>
          <cell r="T3123">
            <v>213759</v>
          </cell>
          <cell r="U3123">
            <v>652.64</v>
          </cell>
        </row>
        <row r="3124">
          <cell r="N3124" t="str">
            <v>611</v>
          </cell>
          <cell r="Q3124" t="str">
            <v>EFV</v>
          </cell>
          <cell r="T3124">
            <v>287356489</v>
          </cell>
          <cell r="U3124">
            <v>878595.76</v>
          </cell>
        </row>
        <row r="3125">
          <cell r="N3125" t="str">
            <v>660</v>
          </cell>
          <cell r="Q3125" t="str">
            <v>RIN</v>
          </cell>
          <cell r="T3125">
            <v>862411</v>
          </cell>
          <cell r="U3125">
            <v>289.12</v>
          </cell>
        </row>
        <row r="3126">
          <cell r="N3126" t="str">
            <v>660</v>
          </cell>
          <cell r="Q3126" t="str">
            <v>L33</v>
          </cell>
          <cell r="T3126">
            <v>5</v>
          </cell>
          <cell r="U3126">
            <v>53.7</v>
          </cell>
        </row>
        <row r="3127">
          <cell r="N3127" t="str">
            <v>623</v>
          </cell>
          <cell r="Q3127" t="str">
            <v>EIN</v>
          </cell>
          <cell r="T3127">
            <v>2279268</v>
          </cell>
          <cell r="U3127">
            <v>1283.21</v>
          </cell>
        </row>
        <row r="3128">
          <cell r="N3128" t="str">
            <v>650</v>
          </cell>
          <cell r="Q3128" t="str">
            <v>EFV</v>
          </cell>
          <cell r="T3128">
            <v>3117477</v>
          </cell>
          <cell r="U3128">
            <v>9533.51</v>
          </cell>
        </row>
        <row r="3129">
          <cell r="N3129" t="str">
            <v>633</v>
          </cell>
          <cell r="Q3129" t="str">
            <v>EIN</v>
          </cell>
          <cell r="T3129">
            <v>253803667</v>
          </cell>
          <cell r="U3129">
            <v>142891.47</v>
          </cell>
        </row>
        <row r="3130">
          <cell r="N3130" t="str">
            <v>624</v>
          </cell>
          <cell r="Q3130" t="str">
            <v>EIN</v>
          </cell>
          <cell r="T3130">
            <v>26330592</v>
          </cell>
          <cell r="U3130">
            <v>14824.09</v>
          </cell>
        </row>
        <row r="3131">
          <cell r="N3131" t="str">
            <v>611</v>
          </cell>
          <cell r="Q3131" t="str">
            <v>EIN</v>
          </cell>
          <cell r="T3131">
            <v>27206711</v>
          </cell>
          <cell r="U3131">
            <v>15317.34</v>
          </cell>
        </row>
        <row r="3132">
          <cell r="N3132" t="str">
            <v>611</v>
          </cell>
          <cell r="Q3132" t="str">
            <v>TDC</v>
          </cell>
          <cell r="T3132">
            <v>132346</v>
          </cell>
          <cell r="U3132">
            <v>16.3</v>
          </cell>
        </row>
        <row r="3133">
          <cell r="N3133" t="str">
            <v>611</v>
          </cell>
          <cell r="Q3133" t="str">
            <v>TDC</v>
          </cell>
          <cell r="T3133">
            <v>12495</v>
          </cell>
          <cell r="U3133">
            <v>1.6</v>
          </cell>
        </row>
        <row r="3134">
          <cell r="N3134" t="str">
            <v>623</v>
          </cell>
          <cell r="Q3134" t="str">
            <v>EFV</v>
          </cell>
          <cell r="T3134">
            <v>165344</v>
          </cell>
          <cell r="U3134">
            <v>505.62</v>
          </cell>
        </row>
        <row r="3135">
          <cell r="N3135" t="str">
            <v>623</v>
          </cell>
          <cell r="Q3135" t="str">
            <v>DSU</v>
          </cell>
          <cell r="T3135">
            <v>44232</v>
          </cell>
          <cell r="U3135">
            <v>4.47</v>
          </cell>
        </row>
        <row r="3136">
          <cell r="N3136" t="str">
            <v>621</v>
          </cell>
          <cell r="Q3136" t="str">
            <v>TDC</v>
          </cell>
          <cell r="T3136">
            <v>5100</v>
          </cell>
          <cell r="U3136">
            <v>0.67</v>
          </cell>
        </row>
        <row r="3137">
          <cell r="N3137" t="str">
            <v>641</v>
          </cell>
          <cell r="Q3137" t="str">
            <v>RIN</v>
          </cell>
          <cell r="T3137">
            <v>3405</v>
          </cell>
          <cell r="U3137">
            <v>5.87</v>
          </cell>
        </row>
        <row r="3138">
          <cell r="N3138" t="str">
            <v>626</v>
          </cell>
          <cell r="Q3138" t="str">
            <v>DSU</v>
          </cell>
          <cell r="T3138">
            <v>893970</v>
          </cell>
          <cell r="U3138">
            <v>18.78</v>
          </cell>
        </row>
        <row r="3139">
          <cell r="N3139" t="str">
            <v>623</v>
          </cell>
          <cell r="Q3139" t="str">
            <v>RIN</v>
          </cell>
          <cell r="T3139">
            <v>2279268</v>
          </cell>
          <cell r="U3139">
            <v>5914.7</v>
          </cell>
        </row>
        <row r="3140">
          <cell r="N3140" t="str">
            <v>641</v>
          </cell>
          <cell r="Q3140" t="str">
            <v>EIN</v>
          </cell>
          <cell r="T3140">
            <v>1444319</v>
          </cell>
          <cell r="U3140">
            <v>813.07</v>
          </cell>
        </row>
        <row r="3141">
          <cell r="N3141" t="str">
            <v>611</v>
          </cell>
          <cell r="Q3141" t="str">
            <v>RIN</v>
          </cell>
          <cell r="T3141">
            <v>51122</v>
          </cell>
          <cell r="U3141">
            <v>149.66</v>
          </cell>
        </row>
        <row r="3142">
          <cell r="N3142" t="str">
            <v>611</v>
          </cell>
          <cell r="Q3142" t="str">
            <v>EP3</v>
          </cell>
          <cell r="T3142">
            <v>318939</v>
          </cell>
          <cell r="U3142">
            <v>0</v>
          </cell>
        </row>
        <row r="3143">
          <cell r="N3143" t="str">
            <v>660</v>
          </cell>
          <cell r="Q3143" t="str">
            <v>L19</v>
          </cell>
          <cell r="T3143">
            <v>457</v>
          </cell>
          <cell r="U3143">
            <v>4692.79</v>
          </cell>
        </row>
        <row r="3144">
          <cell r="N3144" t="str">
            <v>621</v>
          </cell>
          <cell r="Q3144" t="str">
            <v>EIN</v>
          </cell>
          <cell r="T3144">
            <v>76584160.599999994</v>
          </cell>
          <cell r="U3144">
            <v>43116</v>
          </cell>
        </row>
        <row r="3145">
          <cell r="N3145" t="str">
            <v>621</v>
          </cell>
          <cell r="Q3145" t="str">
            <v>EP3</v>
          </cell>
          <cell r="T3145">
            <v>112203</v>
          </cell>
          <cell r="U3145">
            <v>0</v>
          </cell>
        </row>
        <row r="3146">
          <cell r="N3146" t="str">
            <v>623</v>
          </cell>
          <cell r="Q3146" t="str">
            <v>DSU</v>
          </cell>
          <cell r="T3146">
            <v>4846584</v>
          </cell>
          <cell r="U3146">
            <v>487.19</v>
          </cell>
        </row>
        <row r="3147">
          <cell r="N3147" t="str">
            <v>624</v>
          </cell>
          <cell r="Q3147" t="str">
            <v>DSU</v>
          </cell>
          <cell r="T3147">
            <v>357024</v>
          </cell>
          <cell r="U3147">
            <v>11.78</v>
          </cell>
        </row>
        <row r="3148">
          <cell r="N3148" t="str">
            <v>650</v>
          </cell>
          <cell r="Q3148" t="str">
            <v>TDC</v>
          </cell>
          <cell r="T3148">
            <v>3091</v>
          </cell>
          <cell r="U3148">
            <v>0.47</v>
          </cell>
        </row>
        <row r="3149">
          <cell r="N3149" t="str">
            <v>626</v>
          </cell>
          <cell r="Q3149" t="str">
            <v>TDC</v>
          </cell>
          <cell r="T3149">
            <v>8155792</v>
          </cell>
          <cell r="U3149">
            <v>403.48</v>
          </cell>
        </row>
        <row r="3150">
          <cell r="N3150" t="str">
            <v>676</v>
          </cell>
          <cell r="Q3150" t="str">
            <v>DSU</v>
          </cell>
          <cell r="T3150">
            <v>0</v>
          </cell>
          <cell r="U3150">
            <v>0</v>
          </cell>
        </row>
        <row r="3151">
          <cell r="N3151" t="str">
            <v>624</v>
          </cell>
          <cell r="Q3151" t="str">
            <v>RIN</v>
          </cell>
          <cell r="T3151">
            <v>23574492</v>
          </cell>
          <cell r="U3151">
            <v>46202.98</v>
          </cell>
        </row>
        <row r="3152">
          <cell r="N3152" t="str">
            <v>626</v>
          </cell>
          <cell r="Q3152" t="str">
            <v>DSU</v>
          </cell>
          <cell r="T3152">
            <v>8357580</v>
          </cell>
          <cell r="U3152">
            <v>175.5</v>
          </cell>
        </row>
        <row r="3153">
          <cell r="N3153" t="str">
            <v>624</v>
          </cell>
          <cell r="Q3153" t="str">
            <v>EFV</v>
          </cell>
          <cell r="T3153">
            <v>8934767</v>
          </cell>
          <cell r="U3153">
            <v>27322.51</v>
          </cell>
        </row>
        <row r="3154">
          <cell r="N3154" t="str">
            <v>611</v>
          </cell>
          <cell r="Q3154" t="str">
            <v>RIN</v>
          </cell>
          <cell r="T3154">
            <v>980</v>
          </cell>
          <cell r="U3154">
            <v>2.87</v>
          </cell>
        </row>
        <row r="3155">
          <cell r="N3155" t="str">
            <v>660</v>
          </cell>
          <cell r="Q3155" t="str">
            <v>TDC</v>
          </cell>
          <cell r="T3155">
            <v>617733</v>
          </cell>
          <cell r="U3155">
            <v>58.08</v>
          </cell>
        </row>
        <row r="3156">
          <cell r="N3156" t="str">
            <v>623</v>
          </cell>
          <cell r="Q3156" t="str">
            <v>RIN</v>
          </cell>
          <cell r="T3156">
            <v>144480</v>
          </cell>
          <cell r="U3156">
            <v>374.92</v>
          </cell>
        </row>
        <row r="3157">
          <cell r="N3157" t="str">
            <v>623</v>
          </cell>
          <cell r="Q3157" t="str">
            <v>EIN</v>
          </cell>
          <cell r="T3157">
            <v>234546</v>
          </cell>
          <cell r="U3157">
            <v>132.05000000000001</v>
          </cell>
        </row>
        <row r="3158">
          <cell r="N3158" t="str">
            <v>624</v>
          </cell>
          <cell r="Q3158" t="str">
            <v>TDC</v>
          </cell>
          <cell r="T3158">
            <v>8729930</v>
          </cell>
          <cell r="U3158">
            <v>855.57</v>
          </cell>
        </row>
        <row r="3159">
          <cell r="N3159" t="str">
            <v>641</v>
          </cell>
          <cell r="Q3159" t="str">
            <v>EFL</v>
          </cell>
          <cell r="T3159">
            <v>603439</v>
          </cell>
          <cell r="U3159">
            <v>19838.07</v>
          </cell>
        </row>
        <row r="3160">
          <cell r="N3160" t="str">
            <v>623</v>
          </cell>
          <cell r="Q3160" t="str">
            <v>PPT</v>
          </cell>
          <cell r="T3160">
            <v>83608059</v>
          </cell>
          <cell r="U3160">
            <v>0</v>
          </cell>
        </row>
        <row r="3161">
          <cell r="N3161" t="str">
            <v>613</v>
          </cell>
          <cell r="Q3161" t="str">
            <v>TDE</v>
          </cell>
          <cell r="T3161">
            <v>1254528</v>
          </cell>
          <cell r="U3161">
            <v>0</v>
          </cell>
        </row>
        <row r="3162">
          <cell r="N3162" t="str">
            <v>611</v>
          </cell>
          <cell r="Q3162" t="str">
            <v>TDE</v>
          </cell>
          <cell r="T3162">
            <v>51122</v>
          </cell>
          <cell r="U3162">
            <v>0</v>
          </cell>
        </row>
        <row r="3163">
          <cell r="N3163" t="str">
            <v>624</v>
          </cell>
          <cell r="Q3163" t="str">
            <v>FFC</v>
          </cell>
          <cell r="T3163">
            <v>10684065</v>
          </cell>
          <cell r="U3163">
            <v>128.21</v>
          </cell>
        </row>
        <row r="3164">
          <cell r="N3164" t="str">
            <v>642</v>
          </cell>
          <cell r="Q3164" t="str">
            <v>TDE</v>
          </cell>
          <cell r="T3164">
            <v>1358</v>
          </cell>
          <cell r="U3164">
            <v>0</v>
          </cell>
        </row>
        <row r="3165">
          <cell r="N3165" t="str">
            <v>641</v>
          </cell>
          <cell r="Q3165" t="str">
            <v>FFC</v>
          </cell>
          <cell r="T3165">
            <v>77639</v>
          </cell>
          <cell r="U3165">
            <v>0.97</v>
          </cell>
        </row>
        <row r="3166">
          <cell r="N3166" t="str">
            <v>624</v>
          </cell>
          <cell r="Q3166" t="str">
            <v>TDE</v>
          </cell>
          <cell r="T3166">
            <v>8729930</v>
          </cell>
          <cell r="U3166">
            <v>0</v>
          </cell>
        </row>
        <row r="3167">
          <cell r="N3167" t="str">
            <v>612</v>
          </cell>
          <cell r="Q3167" t="str">
            <v>EFL</v>
          </cell>
          <cell r="T3167">
            <v>6856739</v>
          </cell>
          <cell r="U3167">
            <v>225415.66</v>
          </cell>
        </row>
        <row r="3168">
          <cell r="N3168" t="str">
            <v>620</v>
          </cell>
          <cell r="Q3168" t="str">
            <v>LMR</v>
          </cell>
          <cell r="T3168">
            <v>2187264</v>
          </cell>
          <cell r="U3168">
            <v>762.4</v>
          </cell>
        </row>
        <row r="3169">
          <cell r="N3169" t="str">
            <v>650</v>
          </cell>
          <cell r="Q3169" t="str">
            <v>E16</v>
          </cell>
          <cell r="T3169">
            <v>116662</v>
          </cell>
          <cell r="U3169">
            <v>3674.37</v>
          </cell>
        </row>
        <row r="3170">
          <cell r="N3170" t="str">
            <v>623</v>
          </cell>
          <cell r="Q3170" t="str">
            <v>EIV</v>
          </cell>
          <cell r="T3170">
            <v>16914030</v>
          </cell>
          <cell r="U3170">
            <v>0</v>
          </cell>
        </row>
        <row r="3171">
          <cell r="N3171" t="str">
            <v>685</v>
          </cell>
          <cell r="Q3171" t="str">
            <v>VEX</v>
          </cell>
          <cell r="T3171">
            <v>18788</v>
          </cell>
          <cell r="U3171">
            <v>-6.14</v>
          </cell>
        </row>
        <row r="3172">
          <cell r="N3172" t="str">
            <v>650</v>
          </cell>
          <cell r="Q3172" t="str">
            <v>EFL</v>
          </cell>
          <cell r="T3172">
            <v>213759</v>
          </cell>
          <cell r="U3172">
            <v>7027.97</v>
          </cell>
        </row>
        <row r="3173">
          <cell r="N3173" t="str">
            <v>622</v>
          </cell>
          <cell r="Q3173" t="str">
            <v>TDE</v>
          </cell>
          <cell r="T3173">
            <v>2581405</v>
          </cell>
          <cell r="U3173">
            <v>0</v>
          </cell>
        </row>
        <row r="3174">
          <cell r="N3174" t="str">
            <v>660</v>
          </cell>
          <cell r="Q3174" t="str">
            <v>EFL</v>
          </cell>
          <cell r="T3174">
            <v>2009</v>
          </cell>
          <cell r="U3174">
            <v>66.040000000000006</v>
          </cell>
        </row>
        <row r="3175">
          <cell r="N3175" t="str">
            <v>641</v>
          </cell>
          <cell r="Q3175" t="str">
            <v>EFL</v>
          </cell>
          <cell r="T3175">
            <v>77639</v>
          </cell>
          <cell r="U3175">
            <v>2552.34</v>
          </cell>
        </row>
        <row r="3176">
          <cell r="N3176" t="str">
            <v>624</v>
          </cell>
          <cell r="Q3176" t="str">
            <v>DO0</v>
          </cell>
          <cell r="T3176">
            <v>116400</v>
          </cell>
          <cell r="U3176">
            <v>16.41</v>
          </cell>
        </row>
        <row r="3177">
          <cell r="N3177" t="str">
            <v>660</v>
          </cell>
          <cell r="Q3177" t="str">
            <v>EFL</v>
          </cell>
          <cell r="T3177">
            <v>11736</v>
          </cell>
          <cell r="U3177">
            <v>385.82</v>
          </cell>
        </row>
        <row r="3178">
          <cell r="N3178" t="str">
            <v>650</v>
          </cell>
          <cell r="Q3178" t="str">
            <v>FFC</v>
          </cell>
          <cell r="T3178">
            <v>3086</v>
          </cell>
          <cell r="U3178">
            <v>0.01</v>
          </cell>
        </row>
        <row r="3179">
          <cell r="N3179" t="str">
            <v>612</v>
          </cell>
          <cell r="Q3179" t="str">
            <v>PPT</v>
          </cell>
          <cell r="T3179">
            <v>6856739</v>
          </cell>
          <cell r="U3179">
            <v>0</v>
          </cell>
        </row>
        <row r="3180">
          <cell r="N3180" t="str">
            <v>641</v>
          </cell>
          <cell r="Q3180" t="str">
            <v>PPT</v>
          </cell>
          <cell r="T3180">
            <v>1444319</v>
          </cell>
          <cell r="U3180">
            <v>0</v>
          </cell>
        </row>
        <row r="3181">
          <cell r="N3181" t="str">
            <v>641</v>
          </cell>
          <cell r="Q3181" t="str">
            <v>EFL</v>
          </cell>
          <cell r="T3181">
            <v>50144</v>
          </cell>
          <cell r="U3181">
            <v>1648.49</v>
          </cell>
        </row>
        <row r="3182">
          <cell r="N3182" t="str">
            <v>624</v>
          </cell>
          <cell r="Q3182" t="str">
            <v>EIV</v>
          </cell>
          <cell r="T3182">
            <v>5348968</v>
          </cell>
          <cell r="U3182">
            <v>0</v>
          </cell>
        </row>
        <row r="3183">
          <cell r="N3183" t="str">
            <v>624</v>
          </cell>
          <cell r="Q3183" t="str">
            <v>EFL</v>
          </cell>
          <cell r="T3183">
            <v>5348968</v>
          </cell>
          <cell r="U3183">
            <v>175847.33</v>
          </cell>
        </row>
        <row r="3184">
          <cell r="N3184" t="str">
            <v>626</v>
          </cell>
          <cell r="Q3184" t="str">
            <v>EFL</v>
          </cell>
          <cell r="T3184">
            <v>17984736</v>
          </cell>
          <cell r="U3184">
            <v>591248.24</v>
          </cell>
        </row>
        <row r="3185">
          <cell r="N3185" t="str">
            <v>611</v>
          </cell>
          <cell r="Q3185" t="str">
            <v>EIV</v>
          </cell>
          <cell r="T3185">
            <v>124334</v>
          </cell>
          <cell r="U3185">
            <v>0</v>
          </cell>
        </row>
        <row r="3186">
          <cell r="N3186" t="str">
            <v>626</v>
          </cell>
          <cell r="Q3186" t="str">
            <v>EFL</v>
          </cell>
          <cell r="T3186">
            <v>3120155</v>
          </cell>
          <cell r="U3186">
            <v>102575.09</v>
          </cell>
        </row>
        <row r="3187">
          <cell r="N3187" t="str">
            <v>676</v>
          </cell>
          <cell r="Q3187" t="str">
            <v>LMR</v>
          </cell>
          <cell r="T3187">
            <v>0</v>
          </cell>
          <cell r="U3187">
            <v>0</v>
          </cell>
        </row>
        <row r="3188">
          <cell r="N3188" t="str">
            <v>621</v>
          </cell>
          <cell r="Q3188" t="str">
            <v>FFC</v>
          </cell>
          <cell r="T3188">
            <v>148224</v>
          </cell>
          <cell r="U3188">
            <v>2.2200000000000002</v>
          </cell>
        </row>
        <row r="3189">
          <cell r="N3189" t="str">
            <v>622</v>
          </cell>
          <cell r="Q3189" t="str">
            <v>BFC</v>
          </cell>
          <cell r="T3189">
            <v>2565085</v>
          </cell>
          <cell r="U3189">
            <v>74110.41</v>
          </cell>
        </row>
        <row r="3190">
          <cell r="N3190" t="str">
            <v>624</v>
          </cell>
          <cell r="Q3190" t="str">
            <v>BFC</v>
          </cell>
          <cell r="T3190">
            <v>14877860</v>
          </cell>
          <cell r="U3190">
            <v>427783.11</v>
          </cell>
        </row>
        <row r="3191">
          <cell r="N3191" t="str">
            <v>623</v>
          </cell>
          <cell r="Q3191" t="str">
            <v>BFC</v>
          </cell>
          <cell r="T3191">
            <v>144480</v>
          </cell>
          <cell r="U3191">
            <v>4172.3</v>
          </cell>
        </row>
        <row r="3192">
          <cell r="N3192" t="str">
            <v>626</v>
          </cell>
          <cell r="Q3192" t="str">
            <v>FFC</v>
          </cell>
          <cell r="T3192">
            <v>973269</v>
          </cell>
          <cell r="U3192">
            <v>10.7</v>
          </cell>
        </row>
        <row r="3193">
          <cell r="N3193" t="str">
            <v>641</v>
          </cell>
          <cell r="Q3193" t="str">
            <v>EIV</v>
          </cell>
          <cell r="T3193">
            <v>603439</v>
          </cell>
          <cell r="U3193">
            <v>0</v>
          </cell>
        </row>
        <row r="3194">
          <cell r="N3194" t="str">
            <v>611</v>
          </cell>
          <cell r="Q3194" t="str">
            <v>EFL</v>
          </cell>
          <cell r="T3194">
            <v>124334</v>
          </cell>
          <cell r="U3194">
            <v>4087.62</v>
          </cell>
        </row>
        <row r="3195">
          <cell r="N3195" t="str">
            <v>621</v>
          </cell>
          <cell r="Q3195" t="str">
            <v>BFC</v>
          </cell>
          <cell r="T3195">
            <v>942741</v>
          </cell>
          <cell r="U3195">
            <v>27232.01</v>
          </cell>
        </row>
        <row r="3196">
          <cell r="N3196" t="str">
            <v>650</v>
          </cell>
          <cell r="Q3196" t="str">
            <v>EFL</v>
          </cell>
          <cell r="T3196">
            <v>1896</v>
          </cell>
          <cell r="U3196">
            <v>62.33</v>
          </cell>
        </row>
        <row r="3197">
          <cell r="N3197" t="str">
            <v>650</v>
          </cell>
          <cell r="Q3197" t="str">
            <v>EIV</v>
          </cell>
          <cell r="T3197">
            <v>1896</v>
          </cell>
          <cell r="U3197">
            <v>0</v>
          </cell>
        </row>
        <row r="3198">
          <cell r="N3198" t="str">
            <v>623</v>
          </cell>
          <cell r="Q3198" t="str">
            <v>PPT</v>
          </cell>
          <cell r="T3198">
            <v>234546</v>
          </cell>
          <cell r="U3198">
            <v>0</v>
          </cell>
        </row>
        <row r="3199">
          <cell r="N3199" t="str">
            <v>642</v>
          </cell>
          <cell r="Q3199" t="str">
            <v>EP2</v>
          </cell>
          <cell r="T3199">
            <v>1358</v>
          </cell>
          <cell r="U3199">
            <v>0.39</v>
          </cell>
        </row>
        <row r="3200">
          <cell r="N3200" t="str">
            <v>624</v>
          </cell>
          <cell r="Q3200" t="str">
            <v>CAP</v>
          </cell>
          <cell r="T3200">
            <v>8563576</v>
          </cell>
          <cell r="U3200">
            <v>99.97</v>
          </cell>
        </row>
        <row r="3201">
          <cell r="N3201" t="str">
            <v>626</v>
          </cell>
          <cell r="Q3201" t="str">
            <v>RAU</v>
          </cell>
          <cell r="T3201">
            <v>17984736</v>
          </cell>
          <cell r="U3201">
            <v>431.49</v>
          </cell>
        </row>
        <row r="3202">
          <cell r="N3202" t="str">
            <v>620</v>
          </cell>
          <cell r="Q3202" t="str">
            <v>EP2</v>
          </cell>
          <cell r="T3202">
            <v>2187264</v>
          </cell>
          <cell r="U3202">
            <v>-297.45999999999998</v>
          </cell>
        </row>
        <row r="3203">
          <cell r="N3203" t="str">
            <v>621</v>
          </cell>
          <cell r="Q3203" t="str">
            <v>EP2</v>
          </cell>
          <cell r="T3203">
            <v>64200</v>
          </cell>
          <cell r="U3203">
            <v>9.4499999999999993</v>
          </cell>
        </row>
        <row r="3204">
          <cell r="N3204" t="str">
            <v>611</v>
          </cell>
          <cell r="Q3204" t="str">
            <v>DSM</v>
          </cell>
          <cell r="T3204">
            <v>124334</v>
          </cell>
          <cell r="U3204">
            <v>662.22</v>
          </cell>
        </row>
        <row r="3205">
          <cell r="N3205" t="str">
            <v>611</v>
          </cell>
          <cell r="Q3205" t="str">
            <v>OMS</v>
          </cell>
          <cell r="T3205">
            <v>287356489</v>
          </cell>
          <cell r="U3205">
            <v>71883.179999999993</v>
          </cell>
        </row>
        <row r="3206">
          <cell r="N3206" t="str">
            <v>641</v>
          </cell>
          <cell r="Q3206" t="str">
            <v>DSM</v>
          </cell>
          <cell r="T3206">
            <v>603439</v>
          </cell>
          <cell r="U3206">
            <v>3417.41</v>
          </cell>
        </row>
        <row r="3207">
          <cell r="N3207" t="str">
            <v>624</v>
          </cell>
          <cell r="Q3207" t="str">
            <v>TSE</v>
          </cell>
          <cell r="T3207">
            <v>8729930</v>
          </cell>
          <cell r="U3207">
            <v>0</v>
          </cell>
        </row>
        <row r="3208">
          <cell r="N3208" t="str">
            <v>612</v>
          </cell>
          <cell r="Q3208" t="str">
            <v>EP2</v>
          </cell>
          <cell r="T3208">
            <v>6856739</v>
          </cell>
          <cell r="U3208">
            <v>1145.22</v>
          </cell>
        </row>
        <row r="3209">
          <cell r="N3209" t="str">
            <v>620</v>
          </cell>
          <cell r="Q3209" t="str">
            <v>CAP</v>
          </cell>
          <cell r="T3209">
            <v>2187264</v>
          </cell>
          <cell r="U3209">
            <v>17.41</v>
          </cell>
        </row>
        <row r="3210">
          <cell r="N3210" t="str">
            <v>633</v>
          </cell>
          <cell r="Q3210" t="str">
            <v>CAP</v>
          </cell>
          <cell r="T3210">
            <v>253803667</v>
          </cell>
          <cell r="U3210">
            <v>2030.43</v>
          </cell>
        </row>
        <row r="3211">
          <cell r="N3211" t="str">
            <v>642</v>
          </cell>
          <cell r="Q3211" t="str">
            <v>OMS</v>
          </cell>
          <cell r="T3211">
            <v>390</v>
          </cell>
          <cell r="U3211">
            <v>0.01</v>
          </cell>
        </row>
        <row r="3212">
          <cell r="N3212" t="str">
            <v>624</v>
          </cell>
          <cell r="Q3212" t="str">
            <v>DC</v>
          </cell>
          <cell r="T3212">
            <v>6150</v>
          </cell>
          <cell r="U3212">
            <v>115314.12</v>
          </cell>
        </row>
        <row r="3213">
          <cell r="N3213" t="str">
            <v>611</v>
          </cell>
          <cell r="Q3213" t="str">
            <v>EP2</v>
          </cell>
          <cell r="T3213">
            <v>287356489</v>
          </cell>
          <cell r="U3213">
            <v>47993.14</v>
          </cell>
        </row>
        <row r="3214">
          <cell r="N3214" t="str">
            <v>650</v>
          </cell>
          <cell r="Q3214" t="str">
            <v>EP2</v>
          </cell>
          <cell r="T3214">
            <v>3091</v>
          </cell>
          <cell r="U3214">
            <v>0.31</v>
          </cell>
        </row>
        <row r="3215">
          <cell r="N3215" t="str">
            <v>623</v>
          </cell>
          <cell r="Q3215" t="str">
            <v>EP2</v>
          </cell>
          <cell r="T3215">
            <v>165344</v>
          </cell>
          <cell r="U3215">
            <v>28.27</v>
          </cell>
        </row>
        <row r="3216">
          <cell r="N3216" t="str">
            <v>686</v>
          </cell>
          <cell r="Q3216" t="str">
            <v>VFE</v>
          </cell>
          <cell r="T3216">
            <v>295</v>
          </cell>
          <cell r="U3216">
            <v>-0.05</v>
          </cell>
        </row>
        <row r="3217">
          <cell r="N3217" t="str">
            <v>686</v>
          </cell>
          <cell r="Q3217" t="str">
            <v>VCR</v>
          </cell>
          <cell r="T3217">
            <v>295</v>
          </cell>
          <cell r="U3217">
            <v>-1.55</v>
          </cell>
        </row>
        <row r="3218">
          <cell r="N3218" t="str">
            <v>624</v>
          </cell>
          <cell r="Q3218" t="str">
            <v>DC</v>
          </cell>
          <cell r="T3218">
            <v>43239.17</v>
          </cell>
          <cell r="U3218">
            <v>502394.2</v>
          </cell>
        </row>
        <row r="3219">
          <cell r="N3219" t="str">
            <v>623</v>
          </cell>
          <cell r="Q3219" t="str">
            <v>CAP</v>
          </cell>
          <cell r="T3219">
            <v>44232</v>
          </cell>
          <cell r="U3219">
            <v>0.71</v>
          </cell>
        </row>
        <row r="3220">
          <cell r="N3220" t="str">
            <v>655</v>
          </cell>
          <cell r="Q3220" t="str">
            <v>RAU</v>
          </cell>
          <cell r="T3220">
            <v>22783</v>
          </cell>
          <cell r="U3220">
            <v>0.85</v>
          </cell>
        </row>
        <row r="3221">
          <cell r="N3221" t="str">
            <v>612</v>
          </cell>
          <cell r="Q3221" t="str">
            <v>EP2</v>
          </cell>
          <cell r="T3221">
            <v>10954</v>
          </cell>
          <cell r="U3221">
            <v>1.46</v>
          </cell>
        </row>
        <row r="3222">
          <cell r="N3222" t="str">
            <v>621</v>
          </cell>
          <cell r="Q3222" t="str">
            <v>CAP</v>
          </cell>
          <cell r="T3222">
            <v>112203</v>
          </cell>
          <cell r="U3222">
            <v>1.69</v>
          </cell>
        </row>
        <row r="3223">
          <cell r="N3223" t="str">
            <v>624</v>
          </cell>
          <cell r="Q3223" t="str">
            <v>TSE</v>
          </cell>
          <cell r="T3223">
            <v>26330592</v>
          </cell>
          <cell r="U3223">
            <v>0</v>
          </cell>
        </row>
        <row r="3224">
          <cell r="N3224" t="str">
            <v>641</v>
          </cell>
          <cell r="Q3224" t="str">
            <v>CAP</v>
          </cell>
          <cell r="T3224">
            <v>3405</v>
          </cell>
          <cell r="U3224">
            <v>0.04</v>
          </cell>
        </row>
        <row r="3225">
          <cell r="N3225" t="str">
            <v>621</v>
          </cell>
          <cell r="Q3225" t="str">
            <v>FVC</v>
          </cell>
          <cell r="T3225">
            <v>64200</v>
          </cell>
          <cell r="U3225">
            <v>0</v>
          </cell>
        </row>
        <row r="3226">
          <cell r="N3226" t="str">
            <v>624</v>
          </cell>
          <cell r="Q3226" t="str">
            <v>OMS</v>
          </cell>
          <cell r="T3226">
            <v>10684065</v>
          </cell>
          <cell r="U3226">
            <v>2660.34</v>
          </cell>
        </row>
        <row r="3227">
          <cell r="N3227" t="str">
            <v>626</v>
          </cell>
          <cell r="Q3227" t="str">
            <v>DC</v>
          </cell>
          <cell r="T3227">
            <v>600</v>
          </cell>
          <cell r="U3227">
            <v>15102</v>
          </cell>
        </row>
        <row r="3228">
          <cell r="N3228" t="str">
            <v>626</v>
          </cell>
          <cell r="Q3228" t="str">
            <v>TSE</v>
          </cell>
          <cell r="T3228">
            <v>444312</v>
          </cell>
          <cell r="U3228">
            <v>0</v>
          </cell>
        </row>
        <row r="3229">
          <cell r="N3229" t="str">
            <v>620</v>
          </cell>
          <cell r="Q3229" t="str">
            <v>TSE</v>
          </cell>
          <cell r="T3229">
            <v>2187264</v>
          </cell>
          <cell r="U3229">
            <v>0</v>
          </cell>
        </row>
        <row r="3230">
          <cell r="N3230" t="str">
            <v>624</v>
          </cell>
          <cell r="Q3230" t="str">
            <v>DC</v>
          </cell>
          <cell r="T3230">
            <v>37102.07</v>
          </cell>
          <cell r="U3230">
            <v>429330.84</v>
          </cell>
        </row>
        <row r="3231">
          <cell r="N3231" t="str">
            <v>625</v>
          </cell>
          <cell r="Q3231" t="str">
            <v>OMS</v>
          </cell>
          <cell r="T3231">
            <v>7485588</v>
          </cell>
          <cell r="U3231">
            <v>2500.19</v>
          </cell>
        </row>
        <row r="3232">
          <cell r="N3232" t="str">
            <v>625</v>
          </cell>
          <cell r="Q3232" t="str">
            <v>TSE</v>
          </cell>
          <cell r="T3232">
            <v>7485588</v>
          </cell>
          <cell r="U3232">
            <v>0</v>
          </cell>
        </row>
        <row r="3233">
          <cell r="N3233" t="str">
            <v>613</v>
          </cell>
          <cell r="Q3233" t="str">
            <v>RAU</v>
          </cell>
          <cell r="T3233">
            <v>1254503</v>
          </cell>
          <cell r="U3233">
            <v>52.24</v>
          </cell>
        </row>
        <row r="3234">
          <cell r="N3234" t="str">
            <v>650</v>
          </cell>
          <cell r="Q3234" t="str">
            <v>OMS</v>
          </cell>
          <cell r="T3234">
            <v>66539</v>
          </cell>
          <cell r="U3234">
            <v>14.43</v>
          </cell>
        </row>
        <row r="3235">
          <cell r="N3235" t="str">
            <v>624</v>
          </cell>
          <cell r="Q3235" t="str">
            <v>EP2</v>
          </cell>
          <cell r="T3235">
            <v>8616199</v>
          </cell>
          <cell r="U3235">
            <v>1042.57</v>
          </cell>
        </row>
        <row r="3236">
          <cell r="N3236" t="str">
            <v>623</v>
          </cell>
          <cell r="Q3236" t="str">
            <v>DC</v>
          </cell>
          <cell r="T3236">
            <v>12143.1</v>
          </cell>
          <cell r="U3236">
            <v>121722.6</v>
          </cell>
        </row>
        <row r="3237">
          <cell r="N3237" t="str">
            <v>623</v>
          </cell>
          <cell r="Q3237" t="str">
            <v>DC</v>
          </cell>
          <cell r="T3237">
            <v>570.86</v>
          </cell>
          <cell r="U3237">
            <v>6160.1</v>
          </cell>
        </row>
        <row r="3238">
          <cell r="N3238" t="str">
            <v>624</v>
          </cell>
          <cell r="Q3238" t="str">
            <v>DSM</v>
          </cell>
          <cell r="T3238">
            <v>10156773</v>
          </cell>
          <cell r="U3238">
            <v>22659.759999999998</v>
          </cell>
        </row>
        <row r="3239">
          <cell r="N3239" t="str">
            <v>626</v>
          </cell>
          <cell r="Q3239" t="str">
            <v>DC</v>
          </cell>
          <cell r="T3239">
            <v>1000</v>
          </cell>
          <cell r="U3239">
            <v>25170</v>
          </cell>
        </row>
        <row r="3240">
          <cell r="N3240" t="str">
            <v>624</v>
          </cell>
          <cell r="Q3240" t="str">
            <v>DC</v>
          </cell>
          <cell r="T3240">
            <v>2950</v>
          </cell>
          <cell r="U3240">
            <v>54109.62</v>
          </cell>
        </row>
        <row r="3241">
          <cell r="N3241" t="str">
            <v>621</v>
          </cell>
          <cell r="Q3241" t="str">
            <v>RAU</v>
          </cell>
          <cell r="T3241">
            <v>148224</v>
          </cell>
          <cell r="U3241">
            <v>5.04</v>
          </cell>
        </row>
        <row r="3242">
          <cell r="N3242" t="str">
            <v>622</v>
          </cell>
          <cell r="Q3242" t="str">
            <v>DO6</v>
          </cell>
          <cell r="T3242">
            <v>6425</v>
          </cell>
          <cell r="U3242">
            <v>0</v>
          </cell>
        </row>
        <row r="3243">
          <cell r="N3243" t="str">
            <v>621</v>
          </cell>
          <cell r="Q3243" t="str">
            <v>RAU</v>
          </cell>
          <cell r="T3243">
            <v>6442270</v>
          </cell>
          <cell r="U3243">
            <v>218.82</v>
          </cell>
        </row>
        <row r="3244">
          <cell r="N3244" t="str">
            <v>624</v>
          </cell>
          <cell r="Q3244" t="str">
            <v>FVC</v>
          </cell>
          <cell r="T3244">
            <v>14877860</v>
          </cell>
          <cell r="U3244">
            <v>0</v>
          </cell>
        </row>
        <row r="3245">
          <cell r="N3245" t="str">
            <v>641</v>
          </cell>
          <cell r="Q3245" t="str">
            <v>CAP</v>
          </cell>
          <cell r="T3245">
            <v>1444319</v>
          </cell>
          <cell r="U3245">
            <v>15.75</v>
          </cell>
        </row>
        <row r="3246">
          <cell r="N3246" t="str">
            <v>660</v>
          </cell>
          <cell r="Q3246" t="str">
            <v>CAP</v>
          </cell>
          <cell r="T3246">
            <v>11736</v>
          </cell>
          <cell r="U3246">
            <v>0.01</v>
          </cell>
        </row>
        <row r="3247">
          <cell r="N3247" t="str">
            <v>660</v>
          </cell>
          <cell r="Q3247" t="str">
            <v>TSE</v>
          </cell>
          <cell r="T3247">
            <v>2009</v>
          </cell>
          <cell r="U3247">
            <v>0</v>
          </cell>
        </row>
        <row r="3248">
          <cell r="N3248" t="str">
            <v>613</v>
          </cell>
          <cell r="Q3248" t="str">
            <v>EP4</v>
          </cell>
          <cell r="T3248">
            <v>1254503</v>
          </cell>
          <cell r="U3248">
            <v>0</v>
          </cell>
        </row>
        <row r="3249">
          <cell r="N3249" t="str">
            <v>665</v>
          </cell>
          <cell r="Q3249" t="str">
            <v>SLR</v>
          </cell>
          <cell r="T3249">
            <v>30960</v>
          </cell>
          <cell r="U3249">
            <v>-9571.68</v>
          </cell>
        </row>
        <row r="3250">
          <cell r="N3250" t="str">
            <v>626</v>
          </cell>
          <cell r="Q3250" t="str">
            <v>LMV</v>
          </cell>
          <cell r="T3250">
            <v>17984736</v>
          </cell>
          <cell r="U3250">
            <v>-665.42</v>
          </cell>
        </row>
        <row r="3251">
          <cell r="N3251" t="str">
            <v>621</v>
          </cell>
          <cell r="Q3251" t="str">
            <v>LMV</v>
          </cell>
          <cell r="T3251">
            <v>6341340</v>
          </cell>
          <cell r="U3251">
            <v>-228.85</v>
          </cell>
        </row>
        <row r="3252">
          <cell r="N3252" t="str">
            <v>626</v>
          </cell>
          <cell r="Q3252" t="str">
            <v>PRC</v>
          </cell>
          <cell r="T3252">
            <v>8357580</v>
          </cell>
          <cell r="U3252">
            <v>10756.22</v>
          </cell>
        </row>
        <row r="3253">
          <cell r="N3253" t="str">
            <v>621</v>
          </cell>
          <cell r="Q3253" t="str">
            <v>MSO</v>
          </cell>
          <cell r="T3253">
            <v>112203</v>
          </cell>
          <cell r="U3253">
            <v>80.569999999999993</v>
          </cell>
        </row>
        <row r="3254">
          <cell r="N3254" t="str">
            <v>621</v>
          </cell>
          <cell r="Q3254" t="str">
            <v>EP4</v>
          </cell>
          <cell r="T3254">
            <v>6442270</v>
          </cell>
          <cell r="U3254">
            <v>0</v>
          </cell>
        </row>
        <row r="3255">
          <cell r="N3255" t="str">
            <v>626</v>
          </cell>
          <cell r="Q3255" t="str">
            <v>DO3</v>
          </cell>
          <cell r="T3255">
            <v>1107840</v>
          </cell>
          <cell r="U3255">
            <v>100.81</v>
          </cell>
        </row>
        <row r="3256">
          <cell r="N3256" t="str">
            <v>623</v>
          </cell>
          <cell r="Q3256" t="str">
            <v>TSC</v>
          </cell>
          <cell r="T3256">
            <v>4909440</v>
          </cell>
          <cell r="U3256">
            <v>0</v>
          </cell>
        </row>
        <row r="3257">
          <cell r="N3257" t="str">
            <v>624</v>
          </cell>
          <cell r="Q3257" t="str">
            <v>MSO</v>
          </cell>
          <cell r="T3257">
            <v>14877860</v>
          </cell>
          <cell r="U3257">
            <v>8733.2999999999993</v>
          </cell>
        </row>
        <row r="3258">
          <cell r="N3258" t="str">
            <v>641</v>
          </cell>
          <cell r="Q3258" t="str">
            <v>EP4</v>
          </cell>
          <cell r="T3258">
            <v>3072</v>
          </cell>
          <cell r="U3258">
            <v>0</v>
          </cell>
        </row>
        <row r="3259">
          <cell r="N3259" t="str">
            <v>676</v>
          </cell>
          <cell r="Q3259" t="str">
            <v>TSC</v>
          </cell>
          <cell r="T3259">
            <v>0</v>
          </cell>
          <cell r="U3259">
            <v>0</v>
          </cell>
        </row>
        <row r="3260">
          <cell r="N3260" t="str">
            <v>676</v>
          </cell>
          <cell r="Q3260" t="str">
            <v>RIV</v>
          </cell>
          <cell r="T3260">
            <v>0</v>
          </cell>
          <cell r="U3260">
            <v>0</v>
          </cell>
        </row>
        <row r="3261">
          <cell r="N3261" t="str">
            <v>676</v>
          </cell>
          <cell r="Q3261" t="str">
            <v>DO8</v>
          </cell>
          <cell r="T3261">
            <v>0</v>
          </cell>
          <cell r="U3261">
            <v>0</v>
          </cell>
        </row>
        <row r="3262">
          <cell r="N3262" t="str">
            <v>626</v>
          </cell>
          <cell r="Q3262" t="str">
            <v>EP4</v>
          </cell>
          <cell r="T3262">
            <v>6999936</v>
          </cell>
          <cell r="U3262">
            <v>0</v>
          </cell>
        </row>
        <row r="3263">
          <cell r="N3263" t="str">
            <v>686</v>
          </cell>
          <cell r="Q3263" t="str">
            <v>EP4</v>
          </cell>
          <cell r="T3263">
            <v>295</v>
          </cell>
          <cell r="U3263">
            <v>0</v>
          </cell>
        </row>
        <row r="3264">
          <cell r="N3264" t="str">
            <v>621</v>
          </cell>
          <cell r="Q3264" t="str">
            <v>EP4</v>
          </cell>
          <cell r="T3264">
            <v>112203</v>
          </cell>
          <cell r="U3264">
            <v>0</v>
          </cell>
        </row>
        <row r="3265">
          <cell r="N3265" t="str">
            <v>624</v>
          </cell>
          <cell r="Q3265" t="str">
            <v>LMV</v>
          </cell>
          <cell r="T3265">
            <v>151200</v>
          </cell>
          <cell r="U3265">
            <v>-0.3</v>
          </cell>
        </row>
        <row r="3266">
          <cell r="N3266" t="str">
            <v>624</v>
          </cell>
          <cell r="Q3266" t="str">
            <v>DS2</v>
          </cell>
          <cell r="T3266">
            <v>2989152</v>
          </cell>
          <cell r="U3266">
            <v>0</v>
          </cell>
        </row>
        <row r="3267">
          <cell r="N3267" t="str">
            <v>626</v>
          </cell>
          <cell r="Q3267" t="str">
            <v>MSO</v>
          </cell>
          <cell r="T3267">
            <v>13372524</v>
          </cell>
          <cell r="U3267">
            <v>7207.79</v>
          </cell>
        </row>
        <row r="3268">
          <cell r="N3268" t="str">
            <v>621</v>
          </cell>
          <cell r="Q3268" t="str">
            <v>DO8</v>
          </cell>
          <cell r="T3268">
            <v>66754</v>
          </cell>
          <cell r="U3268">
            <v>2.0699999999999998</v>
          </cell>
        </row>
        <row r="3269">
          <cell r="N3269" t="str">
            <v>624</v>
          </cell>
          <cell r="Q3269" t="str">
            <v>MSO</v>
          </cell>
          <cell r="T3269">
            <v>3497335</v>
          </cell>
          <cell r="U3269">
            <v>2052.94</v>
          </cell>
        </row>
        <row r="3270">
          <cell r="N3270" t="str">
            <v>625</v>
          </cell>
          <cell r="Q3270" t="str">
            <v>RIV</v>
          </cell>
          <cell r="T3270">
            <v>7485588</v>
          </cell>
          <cell r="U3270">
            <v>0</v>
          </cell>
        </row>
        <row r="3271">
          <cell r="N3271" t="str">
            <v>626</v>
          </cell>
          <cell r="Q3271" t="str">
            <v>EP4</v>
          </cell>
          <cell r="T3271">
            <v>4688145</v>
          </cell>
          <cell r="U3271">
            <v>0</v>
          </cell>
        </row>
        <row r="3272">
          <cell r="N3272" t="str">
            <v>612</v>
          </cell>
          <cell r="Q3272" t="str">
            <v>TSC</v>
          </cell>
          <cell r="T3272">
            <v>6858057</v>
          </cell>
          <cell r="U3272">
            <v>0</v>
          </cell>
        </row>
        <row r="3273">
          <cell r="N3273" t="str">
            <v>626</v>
          </cell>
          <cell r="Q3273" t="str">
            <v>RIV</v>
          </cell>
          <cell r="T3273">
            <v>973269</v>
          </cell>
          <cell r="U3273">
            <v>0</v>
          </cell>
        </row>
        <row r="3274">
          <cell r="N3274" t="str">
            <v>821</v>
          </cell>
          <cell r="Q3274" t="str">
            <v>ECA</v>
          </cell>
          <cell r="T3274">
            <v>-15739.6</v>
          </cell>
          <cell r="U3274">
            <v>-114.37</v>
          </cell>
        </row>
        <row r="3275">
          <cell r="N3275" t="str">
            <v>624</v>
          </cell>
          <cell r="Q3275" t="str">
            <v>LMV</v>
          </cell>
          <cell r="T3275">
            <v>2406376</v>
          </cell>
          <cell r="U3275">
            <v>-4.8099999999999996</v>
          </cell>
        </row>
        <row r="3276">
          <cell r="N3276" t="str">
            <v>623</v>
          </cell>
          <cell r="Q3276" t="str">
            <v>LMV</v>
          </cell>
          <cell r="T3276">
            <v>81480</v>
          </cell>
          <cell r="U3276">
            <v>-2.36</v>
          </cell>
        </row>
        <row r="3277">
          <cell r="N3277" t="str">
            <v>622</v>
          </cell>
          <cell r="Q3277" t="str">
            <v>RIV</v>
          </cell>
          <cell r="T3277">
            <v>2565085</v>
          </cell>
          <cell r="U3277">
            <v>0</v>
          </cell>
        </row>
        <row r="3278">
          <cell r="N3278" t="str">
            <v>623</v>
          </cell>
          <cell r="Q3278" t="str">
            <v>EP4</v>
          </cell>
          <cell r="T3278">
            <v>2279268</v>
          </cell>
          <cell r="U3278">
            <v>0</v>
          </cell>
        </row>
        <row r="3279">
          <cell r="N3279" t="str">
            <v>624</v>
          </cell>
          <cell r="Q3279" t="str">
            <v>TSC</v>
          </cell>
          <cell r="T3279">
            <v>14877860</v>
          </cell>
          <cell r="U3279">
            <v>0</v>
          </cell>
        </row>
        <row r="3280">
          <cell r="N3280" t="str">
            <v>641</v>
          </cell>
          <cell r="Q3280" t="str">
            <v>RIV</v>
          </cell>
          <cell r="T3280">
            <v>1444319</v>
          </cell>
          <cell r="U3280">
            <v>0</v>
          </cell>
        </row>
        <row r="3281">
          <cell r="N3281" t="str">
            <v>641</v>
          </cell>
          <cell r="Q3281" t="str">
            <v>MSO</v>
          </cell>
          <cell r="T3281">
            <v>77639</v>
          </cell>
          <cell r="U3281">
            <v>41</v>
          </cell>
        </row>
        <row r="3282">
          <cell r="N3282" t="str">
            <v>650</v>
          </cell>
          <cell r="Q3282" t="str">
            <v>RIV</v>
          </cell>
          <cell r="T3282">
            <v>3086</v>
          </cell>
          <cell r="U3282">
            <v>0</v>
          </cell>
        </row>
        <row r="3283">
          <cell r="N3283" t="str">
            <v>685</v>
          </cell>
          <cell r="Q3283" t="str">
            <v>CAV</v>
          </cell>
          <cell r="T3283">
            <v>18788</v>
          </cell>
          <cell r="U3283">
            <v>-3.57</v>
          </cell>
        </row>
        <row r="3284">
          <cell r="N3284" t="str">
            <v>621</v>
          </cell>
          <cell r="Q3284" t="str">
            <v>CAV</v>
          </cell>
          <cell r="T3284">
            <v>5100</v>
          </cell>
          <cell r="U3284">
            <v>-0.51</v>
          </cell>
        </row>
        <row r="3285">
          <cell r="N3285" t="str">
            <v>624</v>
          </cell>
          <cell r="Q3285" t="str">
            <v>CAV</v>
          </cell>
          <cell r="T3285">
            <v>8563576</v>
          </cell>
          <cell r="U3285">
            <v>-855.36</v>
          </cell>
        </row>
        <row r="3286">
          <cell r="N3286" t="str">
            <v>621</v>
          </cell>
          <cell r="Q3286" t="str">
            <v>DO5</v>
          </cell>
          <cell r="T3286">
            <v>328300</v>
          </cell>
          <cell r="U3286">
            <v>-139.51</v>
          </cell>
        </row>
        <row r="3287">
          <cell r="N3287" t="str">
            <v>623</v>
          </cell>
          <cell r="Q3287" t="str">
            <v>EBF</v>
          </cell>
          <cell r="T3287">
            <v>81480</v>
          </cell>
          <cell r="U3287">
            <v>-2340.84</v>
          </cell>
        </row>
        <row r="3288">
          <cell r="N3288" t="str">
            <v>624</v>
          </cell>
          <cell r="Q3288" t="str">
            <v>EBF</v>
          </cell>
          <cell r="T3288">
            <v>8729930</v>
          </cell>
          <cell r="U3288">
            <v>-250802.19</v>
          </cell>
        </row>
        <row r="3289">
          <cell r="N3289" t="str">
            <v>624</v>
          </cell>
          <cell r="Q3289" t="str">
            <v>EBF</v>
          </cell>
          <cell r="T3289">
            <v>8068064</v>
          </cell>
          <cell r="U3289">
            <v>-231787.4</v>
          </cell>
        </row>
        <row r="3290">
          <cell r="N3290" t="str">
            <v>624</v>
          </cell>
          <cell r="Q3290" t="str">
            <v>EC</v>
          </cell>
          <cell r="T3290">
            <v>1159315</v>
          </cell>
          <cell r="U3290">
            <v>71608.12</v>
          </cell>
        </row>
        <row r="3291">
          <cell r="N3291" t="str">
            <v>624</v>
          </cell>
          <cell r="Q3291" t="str">
            <v>EC</v>
          </cell>
          <cell r="T3291">
            <v>8068064</v>
          </cell>
          <cell r="U3291">
            <v>476566.63</v>
          </cell>
        </row>
        <row r="3292">
          <cell r="N3292" t="str">
            <v>626</v>
          </cell>
          <cell r="Q3292" t="str">
            <v>EC</v>
          </cell>
          <cell r="T3292">
            <v>3234720</v>
          </cell>
          <cell r="U3292">
            <v>105438.93</v>
          </cell>
        </row>
        <row r="3293">
          <cell r="N3293" t="str">
            <v>611</v>
          </cell>
          <cell r="Q3293" t="str">
            <v>EC</v>
          </cell>
          <cell r="T3293">
            <v>27206711</v>
          </cell>
          <cell r="U3293">
            <v>2370547.4500000002</v>
          </cell>
        </row>
        <row r="3294">
          <cell r="N3294" t="str">
            <v>624</v>
          </cell>
          <cell r="Q3294" t="str">
            <v>EC</v>
          </cell>
          <cell r="T3294">
            <v>390640</v>
          </cell>
          <cell r="U3294">
            <v>22747.360000000001</v>
          </cell>
        </row>
        <row r="3295">
          <cell r="N3295" t="str">
            <v>624</v>
          </cell>
          <cell r="Q3295" t="str">
            <v>ECR</v>
          </cell>
          <cell r="T3295">
            <v>8616199</v>
          </cell>
          <cell r="U3295">
            <v>30561.66</v>
          </cell>
        </row>
        <row r="3296">
          <cell r="N3296" t="str">
            <v>685</v>
          </cell>
          <cell r="Q3296" t="str">
            <v>ECR</v>
          </cell>
          <cell r="T3296">
            <v>204</v>
          </cell>
          <cell r="U3296">
            <v>1.0900000000000001</v>
          </cell>
        </row>
        <row r="3297">
          <cell r="N3297" t="str">
            <v>676</v>
          </cell>
          <cell r="Q3297" t="str">
            <v>ECR</v>
          </cell>
          <cell r="T3297">
            <v>0</v>
          </cell>
          <cell r="U3297">
            <v>0</v>
          </cell>
        </row>
        <row r="3298">
          <cell r="N3298" t="str">
            <v>821</v>
          </cell>
          <cell r="Q3298" t="str">
            <v>ECR</v>
          </cell>
          <cell r="T3298">
            <v>-61879.9</v>
          </cell>
          <cell r="U3298">
            <v>-152.58000000000001</v>
          </cell>
        </row>
        <row r="3299">
          <cell r="N3299" t="str">
            <v>624</v>
          </cell>
          <cell r="Q3299" t="str">
            <v>ECR</v>
          </cell>
          <cell r="T3299">
            <v>410400</v>
          </cell>
          <cell r="U3299">
            <v>1455.69</v>
          </cell>
        </row>
        <row r="3300">
          <cell r="N3300" t="str">
            <v>624</v>
          </cell>
          <cell r="Q3300" t="str">
            <v>EEX</v>
          </cell>
          <cell r="T3300">
            <v>26330592</v>
          </cell>
          <cell r="U3300">
            <v>11927.75</v>
          </cell>
        </row>
        <row r="3301">
          <cell r="N3301" t="str">
            <v>625</v>
          </cell>
          <cell r="Q3301" t="str">
            <v>EEX</v>
          </cell>
          <cell r="T3301">
            <v>7485588</v>
          </cell>
          <cell r="U3301">
            <v>4371.59</v>
          </cell>
        </row>
        <row r="3302">
          <cell r="N3302" t="str">
            <v>621</v>
          </cell>
          <cell r="Q3302" t="str">
            <v>EEX</v>
          </cell>
          <cell r="T3302">
            <v>5100</v>
          </cell>
          <cell r="U3302">
            <v>1.61</v>
          </cell>
        </row>
        <row r="3303">
          <cell r="N3303" t="str">
            <v>611</v>
          </cell>
          <cell r="Q3303" t="str">
            <v>EEX</v>
          </cell>
          <cell r="T3303">
            <v>12495</v>
          </cell>
          <cell r="U3303">
            <v>4.07</v>
          </cell>
        </row>
        <row r="3304">
          <cell r="N3304" t="str">
            <v>621</v>
          </cell>
          <cell r="Q3304" t="str">
            <v>EEX</v>
          </cell>
          <cell r="T3304">
            <v>5651345</v>
          </cell>
          <cell r="U3304">
            <v>1785.84</v>
          </cell>
        </row>
        <row r="3305">
          <cell r="N3305" t="str">
            <v>625</v>
          </cell>
          <cell r="Q3305" t="str">
            <v>EP1</v>
          </cell>
          <cell r="T3305">
            <v>7485588</v>
          </cell>
          <cell r="U3305">
            <v>0</v>
          </cell>
        </row>
        <row r="3306">
          <cell r="N3306" t="str">
            <v>633</v>
          </cell>
          <cell r="Q3306" t="str">
            <v>EP1</v>
          </cell>
          <cell r="T3306">
            <v>253803667</v>
          </cell>
          <cell r="U3306">
            <v>0</v>
          </cell>
        </row>
        <row r="3307">
          <cell r="N3307" t="str">
            <v>624</v>
          </cell>
          <cell r="Q3307" t="str">
            <v>EP1</v>
          </cell>
          <cell r="T3307">
            <v>8068064</v>
          </cell>
          <cell r="U3307">
            <v>0</v>
          </cell>
        </row>
        <row r="3308">
          <cell r="N3308" t="str">
            <v>655</v>
          </cell>
          <cell r="Q3308" t="str">
            <v>E42</v>
          </cell>
          <cell r="T3308">
            <v>617553</v>
          </cell>
          <cell r="U3308">
            <v>52142.5</v>
          </cell>
        </row>
        <row r="3309">
          <cell r="N3309" t="str">
            <v>655</v>
          </cell>
          <cell r="Q3309" t="str">
            <v>E42</v>
          </cell>
          <cell r="T3309">
            <v>22783</v>
          </cell>
          <cell r="U3309">
            <v>1923.64</v>
          </cell>
        </row>
        <row r="3310">
          <cell r="N3310" t="str">
            <v>624</v>
          </cell>
          <cell r="Q3310" t="str">
            <v>FMU</v>
          </cell>
          <cell r="T3310">
            <v>8616199</v>
          </cell>
          <cell r="U3310">
            <v>8.64</v>
          </cell>
        </row>
        <row r="3311">
          <cell r="N3311" t="str">
            <v>626</v>
          </cell>
          <cell r="Q3311" t="str">
            <v>FMU</v>
          </cell>
          <cell r="T3311">
            <v>13372524</v>
          </cell>
          <cell r="U3311">
            <v>13.38</v>
          </cell>
        </row>
        <row r="3312">
          <cell r="N3312" t="str">
            <v>626</v>
          </cell>
          <cell r="Q3312" t="str">
            <v>FMU</v>
          </cell>
          <cell r="T3312">
            <v>3329964</v>
          </cell>
          <cell r="U3312">
            <v>3.31</v>
          </cell>
        </row>
        <row r="3313">
          <cell r="N3313" t="str">
            <v>611</v>
          </cell>
          <cell r="Q3313" t="str">
            <v>FMU</v>
          </cell>
          <cell r="T3313">
            <v>318939</v>
          </cell>
          <cell r="U3313">
            <v>0.96</v>
          </cell>
        </row>
        <row r="3314">
          <cell r="N3314" t="str">
            <v>625</v>
          </cell>
          <cell r="Q3314" t="str">
            <v>FMU</v>
          </cell>
          <cell r="T3314">
            <v>7485588</v>
          </cell>
          <cell r="U3314">
            <v>22.44</v>
          </cell>
        </row>
        <row r="3315">
          <cell r="N3315" t="str">
            <v>623</v>
          </cell>
          <cell r="Q3315" t="str">
            <v>FMU</v>
          </cell>
          <cell r="T3315">
            <v>44232</v>
          </cell>
          <cell r="U3315">
            <v>0.13</v>
          </cell>
        </row>
        <row r="3316">
          <cell r="N3316" t="str">
            <v>660</v>
          </cell>
          <cell r="Q3316" t="str">
            <v>L06</v>
          </cell>
          <cell r="T3316">
            <v>379</v>
          </cell>
          <cell r="U3316">
            <v>1042.18</v>
          </cell>
        </row>
        <row r="3317">
          <cell r="N3317" t="str">
            <v>633</v>
          </cell>
          <cell r="Q3317" t="str">
            <v>TIU</v>
          </cell>
          <cell r="T3317">
            <v>253803667</v>
          </cell>
          <cell r="U3317">
            <v>0</v>
          </cell>
        </row>
        <row r="3318">
          <cell r="N3318" t="str">
            <v>650</v>
          </cell>
          <cell r="Q3318" t="str">
            <v>TIU</v>
          </cell>
          <cell r="T3318">
            <v>18305</v>
          </cell>
          <cell r="U3318">
            <v>0</v>
          </cell>
        </row>
        <row r="3319">
          <cell r="N3319" t="str">
            <v>641</v>
          </cell>
          <cell r="Q3319" t="str">
            <v>TIU</v>
          </cell>
          <cell r="T3319">
            <v>3405</v>
          </cell>
          <cell r="U3319">
            <v>-0.01</v>
          </cell>
        </row>
        <row r="3320">
          <cell r="N3320" t="str">
            <v>624</v>
          </cell>
          <cell r="Q3320" t="str">
            <v>TTC</v>
          </cell>
          <cell r="T3320">
            <v>919560</v>
          </cell>
          <cell r="U3320">
            <v>34.020000000000003</v>
          </cell>
        </row>
        <row r="3321">
          <cell r="N3321" t="str">
            <v>686</v>
          </cell>
          <cell r="Q3321" t="str">
            <v>VTC</v>
          </cell>
          <cell r="T3321">
            <v>200</v>
          </cell>
          <cell r="U3321">
            <v>-0.01</v>
          </cell>
        </row>
        <row r="3322">
          <cell r="N3322" t="str">
            <v>650</v>
          </cell>
          <cell r="Q3322" t="str">
            <v>E39</v>
          </cell>
          <cell r="T3322">
            <v>23522</v>
          </cell>
          <cell r="U3322">
            <v>740.84</v>
          </cell>
        </row>
        <row r="3323">
          <cell r="N3323" t="str">
            <v>650</v>
          </cell>
          <cell r="Q3323" t="str">
            <v>FFE</v>
          </cell>
          <cell r="T3323">
            <v>66539</v>
          </cell>
          <cell r="U3323">
            <v>1.9</v>
          </cell>
        </row>
        <row r="3324">
          <cell r="N3324" t="str">
            <v>626</v>
          </cell>
          <cell r="Q3324" t="str">
            <v>FFE</v>
          </cell>
          <cell r="T3324">
            <v>14579136</v>
          </cell>
          <cell r="U3324">
            <v>1487.07</v>
          </cell>
        </row>
        <row r="3325">
          <cell r="N3325" t="str">
            <v>632</v>
          </cell>
          <cell r="Q3325" t="str">
            <v>FFE</v>
          </cell>
          <cell r="T3325">
            <v>212354998</v>
          </cell>
          <cell r="U3325">
            <v>27818.5</v>
          </cell>
        </row>
        <row r="3326">
          <cell r="N3326" t="str">
            <v>624</v>
          </cell>
          <cell r="Q3326" t="str">
            <v>FFE</v>
          </cell>
          <cell r="T3326">
            <v>10684065</v>
          </cell>
          <cell r="U3326">
            <v>1196.6300000000001</v>
          </cell>
        </row>
        <row r="3327">
          <cell r="N3327" t="str">
            <v>650</v>
          </cell>
          <cell r="Q3327" t="str">
            <v>L21</v>
          </cell>
          <cell r="T3327">
            <v>1084</v>
          </cell>
          <cell r="U3327">
            <v>13636.72</v>
          </cell>
        </row>
        <row r="3328">
          <cell r="N3328" t="str">
            <v>650</v>
          </cell>
          <cell r="Q3328" t="str">
            <v>MSV</v>
          </cell>
          <cell r="T3328">
            <v>3086</v>
          </cell>
          <cell r="U3328">
            <v>0</v>
          </cell>
        </row>
        <row r="3329">
          <cell r="N3329" t="str">
            <v>626</v>
          </cell>
          <cell r="Q3329" t="str">
            <v>MSV</v>
          </cell>
          <cell r="T3329">
            <v>973269</v>
          </cell>
          <cell r="U3329">
            <v>0</v>
          </cell>
        </row>
        <row r="3330">
          <cell r="N3330" t="str">
            <v>621</v>
          </cell>
          <cell r="Q3330" t="str">
            <v>MSV</v>
          </cell>
          <cell r="T3330">
            <v>636853</v>
          </cell>
          <cell r="U3330">
            <v>0</v>
          </cell>
        </row>
        <row r="3331">
          <cell r="N3331" t="str">
            <v>641</v>
          </cell>
          <cell r="Q3331" t="str">
            <v>MSV</v>
          </cell>
          <cell r="T3331">
            <v>3072</v>
          </cell>
          <cell r="U3331">
            <v>0</v>
          </cell>
        </row>
        <row r="3332">
          <cell r="N3332" t="str">
            <v>621</v>
          </cell>
          <cell r="Q3332" t="str">
            <v>TTE</v>
          </cell>
          <cell r="T3332">
            <v>636853</v>
          </cell>
          <cell r="U3332">
            <v>0</v>
          </cell>
        </row>
        <row r="3333">
          <cell r="N3333" t="str">
            <v>660</v>
          </cell>
          <cell r="Q3333" t="str">
            <v>TTE</v>
          </cell>
          <cell r="T3333">
            <v>21868</v>
          </cell>
          <cell r="U3333">
            <v>0</v>
          </cell>
        </row>
        <row r="3334">
          <cell r="N3334" t="str">
            <v>624</v>
          </cell>
          <cell r="Q3334" t="str">
            <v>TTE</v>
          </cell>
          <cell r="T3334">
            <v>8068064</v>
          </cell>
          <cell r="U3334">
            <v>0</v>
          </cell>
        </row>
        <row r="3335">
          <cell r="N3335" t="str">
            <v>624</v>
          </cell>
          <cell r="Q3335" t="str">
            <v>TTE</v>
          </cell>
          <cell r="T3335">
            <v>2907284</v>
          </cell>
          <cell r="U3335">
            <v>0</v>
          </cell>
        </row>
        <row r="3336">
          <cell r="N3336" t="str">
            <v>626</v>
          </cell>
          <cell r="Q3336" t="str">
            <v>TTE</v>
          </cell>
          <cell r="T3336">
            <v>3329964</v>
          </cell>
          <cell r="U3336">
            <v>0</v>
          </cell>
        </row>
        <row r="3337">
          <cell r="N3337" t="str">
            <v>633</v>
          </cell>
          <cell r="Q3337" t="str">
            <v>TTE</v>
          </cell>
          <cell r="T3337">
            <v>253803667</v>
          </cell>
          <cell r="U3337">
            <v>0</v>
          </cell>
        </row>
        <row r="3338">
          <cell r="N3338" t="str">
            <v>641</v>
          </cell>
          <cell r="Q3338" t="str">
            <v>MC</v>
          </cell>
          <cell r="T3338">
            <v>10</v>
          </cell>
          <cell r="U3338">
            <v>22.1</v>
          </cell>
        </row>
        <row r="3339">
          <cell r="N3339" t="str">
            <v>624</v>
          </cell>
          <cell r="Q3339" t="str">
            <v>PRV</v>
          </cell>
          <cell r="T3339">
            <v>10835360</v>
          </cell>
          <cell r="U3339">
            <v>110.97</v>
          </cell>
        </row>
        <row r="3340">
          <cell r="N3340" t="str">
            <v>624</v>
          </cell>
          <cell r="Q3340" t="str">
            <v>EUR</v>
          </cell>
          <cell r="T3340">
            <v>23102080</v>
          </cell>
          <cell r="U3340">
            <v>2753.89</v>
          </cell>
        </row>
        <row r="3341">
          <cell r="N3341" t="str">
            <v>624</v>
          </cell>
          <cell r="Q3341" t="str">
            <v>EUR</v>
          </cell>
          <cell r="T3341">
            <v>8934767</v>
          </cell>
          <cell r="U3341">
            <v>1063.28</v>
          </cell>
        </row>
        <row r="3342">
          <cell r="N3342" t="str">
            <v>650</v>
          </cell>
          <cell r="Q3342" t="str">
            <v>RTU</v>
          </cell>
          <cell r="T3342">
            <v>18305</v>
          </cell>
          <cell r="U3342">
            <v>0.13</v>
          </cell>
        </row>
        <row r="3343">
          <cell r="N3343" t="str">
            <v>626</v>
          </cell>
          <cell r="Q3343" t="str">
            <v>EUR</v>
          </cell>
          <cell r="T3343">
            <v>3234720</v>
          </cell>
          <cell r="U3343">
            <v>384.93</v>
          </cell>
        </row>
        <row r="3344">
          <cell r="N3344" t="str">
            <v>685</v>
          </cell>
          <cell r="Q3344" t="str">
            <v>PRV</v>
          </cell>
          <cell r="T3344">
            <v>18788</v>
          </cell>
          <cell r="U3344">
            <v>-2.56</v>
          </cell>
        </row>
        <row r="3345">
          <cell r="N3345" t="str">
            <v>641</v>
          </cell>
          <cell r="Q3345" t="str">
            <v>ICV</v>
          </cell>
          <cell r="T3345">
            <v>71411</v>
          </cell>
          <cell r="U3345">
            <v>0</v>
          </cell>
        </row>
        <row r="3346">
          <cell r="N3346" t="str">
            <v>641</v>
          </cell>
          <cell r="Q3346" t="str">
            <v>MC</v>
          </cell>
          <cell r="T3346">
            <v>0</v>
          </cell>
          <cell r="U3346">
            <v>1385.53</v>
          </cell>
        </row>
        <row r="3347">
          <cell r="N3347" t="str">
            <v>626</v>
          </cell>
          <cell r="Q3347" t="str">
            <v>FVE</v>
          </cell>
          <cell r="T3347">
            <v>3329964</v>
          </cell>
          <cell r="U3347">
            <v>0</v>
          </cell>
        </row>
        <row r="3348">
          <cell r="N3348" t="str">
            <v>626</v>
          </cell>
          <cell r="Q3348" t="str">
            <v>PRV</v>
          </cell>
          <cell r="T3348">
            <v>3120155</v>
          </cell>
          <cell r="U3348">
            <v>118.56</v>
          </cell>
        </row>
        <row r="3349">
          <cell r="N3349" t="str">
            <v>633</v>
          </cell>
          <cell r="Q3349" t="str">
            <v>PRV</v>
          </cell>
          <cell r="T3349">
            <v>6408000</v>
          </cell>
          <cell r="U3349">
            <v>121.75</v>
          </cell>
        </row>
        <row r="3350">
          <cell r="N3350" t="str">
            <v>626</v>
          </cell>
          <cell r="Q3350" t="str">
            <v>PRV</v>
          </cell>
          <cell r="T3350">
            <v>1470240</v>
          </cell>
          <cell r="U3350">
            <v>55.87</v>
          </cell>
        </row>
        <row r="3351">
          <cell r="N3351" t="str">
            <v>621</v>
          </cell>
          <cell r="Q3351" t="str">
            <v>FVE</v>
          </cell>
          <cell r="T3351">
            <v>942741</v>
          </cell>
          <cell r="U3351">
            <v>0</v>
          </cell>
        </row>
        <row r="3352">
          <cell r="N3352" t="str">
            <v>626</v>
          </cell>
          <cell r="Q3352" t="str">
            <v>RTU</v>
          </cell>
          <cell r="T3352">
            <v>6999936</v>
          </cell>
          <cell r="U3352">
            <v>91.01</v>
          </cell>
        </row>
        <row r="3353">
          <cell r="N3353" t="str">
            <v>624</v>
          </cell>
          <cell r="Q3353" t="str">
            <v>MC</v>
          </cell>
          <cell r="T3353">
            <v>50</v>
          </cell>
          <cell r="U3353">
            <v>0</v>
          </cell>
        </row>
        <row r="3354">
          <cell r="N3354" t="str">
            <v>650</v>
          </cell>
          <cell r="Q3354" t="str">
            <v>EIN</v>
          </cell>
          <cell r="T3354">
            <v>3086</v>
          </cell>
          <cell r="U3354">
            <v>1.77</v>
          </cell>
        </row>
        <row r="3355">
          <cell r="N3355" t="str">
            <v>612</v>
          </cell>
          <cell r="Q3355" t="str">
            <v>EFV</v>
          </cell>
          <cell r="T3355">
            <v>6856739</v>
          </cell>
          <cell r="U3355">
            <v>20967.810000000001</v>
          </cell>
        </row>
        <row r="3356">
          <cell r="N3356" t="str">
            <v>660</v>
          </cell>
          <cell r="Q3356" t="str">
            <v>TDC</v>
          </cell>
          <cell r="T3356">
            <v>21868</v>
          </cell>
          <cell r="U3356">
            <v>2.02</v>
          </cell>
        </row>
        <row r="3357">
          <cell r="N3357" t="str">
            <v>621</v>
          </cell>
          <cell r="Q3357" t="str">
            <v>EP3</v>
          </cell>
          <cell r="T3357">
            <v>5651345</v>
          </cell>
          <cell r="U3357">
            <v>0</v>
          </cell>
        </row>
        <row r="3358">
          <cell r="N3358" t="str">
            <v>665</v>
          </cell>
          <cell r="Q3358" t="str">
            <v>BIC</v>
          </cell>
          <cell r="T3358">
            <v>1176.51</v>
          </cell>
          <cell r="U3358">
            <v>-7045.79</v>
          </cell>
        </row>
        <row r="3359">
          <cell r="N3359" t="str">
            <v>621</v>
          </cell>
          <cell r="Q3359" t="str">
            <v>DSU</v>
          </cell>
          <cell r="T3359">
            <v>6341340</v>
          </cell>
          <cell r="U3359">
            <v>954.41</v>
          </cell>
        </row>
        <row r="3360">
          <cell r="N3360" t="str">
            <v>626</v>
          </cell>
          <cell r="Q3360" t="str">
            <v>TDC</v>
          </cell>
          <cell r="T3360">
            <v>14579136</v>
          </cell>
          <cell r="U3360">
            <v>1137.18</v>
          </cell>
        </row>
        <row r="3361">
          <cell r="N3361" t="str">
            <v>633</v>
          </cell>
          <cell r="Q3361" t="str">
            <v>RIN</v>
          </cell>
          <cell r="T3361">
            <v>253803667</v>
          </cell>
          <cell r="U3361">
            <v>305833.43</v>
          </cell>
        </row>
        <row r="3362">
          <cell r="N3362" t="str">
            <v>621</v>
          </cell>
          <cell r="Q3362" t="str">
            <v>TDC</v>
          </cell>
          <cell r="T3362">
            <v>112203</v>
          </cell>
          <cell r="U3362">
            <v>14.59</v>
          </cell>
        </row>
        <row r="3363">
          <cell r="N3363" t="str">
            <v>611</v>
          </cell>
          <cell r="Q3363" t="str">
            <v>EFV</v>
          </cell>
          <cell r="T3363">
            <v>124334</v>
          </cell>
          <cell r="U3363">
            <v>381.48</v>
          </cell>
        </row>
        <row r="3364">
          <cell r="N3364" t="str">
            <v>641</v>
          </cell>
          <cell r="Q3364" t="str">
            <v>TDC</v>
          </cell>
          <cell r="T3364">
            <v>71411</v>
          </cell>
          <cell r="U3364">
            <v>6.93</v>
          </cell>
        </row>
        <row r="3365">
          <cell r="N3365" t="str">
            <v>611</v>
          </cell>
          <cell r="Q3365" t="str">
            <v>EFV</v>
          </cell>
          <cell r="T3365">
            <v>12495</v>
          </cell>
          <cell r="U3365">
            <v>38.21</v>
          </cell>
        </row>
        <row r="3366">
          <cell r="N3366" t="str">
            <v>641</v>
          </cell>
          <cell r="Q3366" t="str">
            <v>EFV</v>
          </cell>
          <cell r="T3366">
            <v>1444319</v>
          </cell>
          <cell r="U3366">
            <v>4416.74</v>
          </cell>
        </row>
        <row r="3367">
          <cell r="N3367" t="str">
            <v>632</v>
          </cell>
          <cell r="Q3367" t="str">
            <v>DO4</v>
          </cell>
          <cell r="T3367">
            <v>3638690</v>
          </cell>
          <cell r="U3367">
            <v>0</v>
          </cell>
        </row>
        <row r="3368">
          <cell r="N3368" t="str">
            <v>624</v>
          </cell>
          <cell r="Q3368" t="str">
            <v>EIN</v>
          </cell>
          <cell r="T3368">
            <v>304704</v>
          </cell>
          <cell r="U3368">
            <v>171.55</v>
          </cell>
        </row>
        <row r="3369">
          <cell r="N3369" t="str">
            <v>686</v>
          </cell>
          <cell r="Q3369" t="str">
            <v>DSU</v>
          </cell>
          <cell r="T3369">
            <v>295</v>
          </cell>
          <cell r="U3369">
            <v>0.01</v>
          </cell>
        </row>
        <row r="3370">
          <cell r="N3370" t="str">
            <v>621</v>
          </cell>
          <cell r="Q3370" t="str">
            <v>EIN</v>
          </cell>
          <cell r="T3370">
            <v>5100</v>
          </cell>
          <cell r="U3370">
            <v>2.87</v>
          </cell>
        </row>
        <row r="3371">
          <cell r="N3371" t="str">
            <v>623</v>
          </cell>
          <cell r="Q3371" t="str">
            <v>DO4</v>
          </cell>
          <cell r="T3371">
            <v>62856</v>
          </cell>
          <cell r="U3371">
            <v>0</v>
          </cell>
        </row>
        <row r="3372">
          <cell r="N3372" t="str">
            <v>642</v>
          </cell>
          <cell r="Q3372" t="str">
            <v>RIN</v>
          </cell>
          <cell r="T3372">
            <v>390</v>
          </cell>
          <cell r="U3372">
            <v>0.44</v>
          </cell>
        </row>
        <row r="3373">
          <cell r="N3373" t="str">
            <v>626</v>
          </cell>
          <cell r="Q3373" t="str">
            <v>EFV</v>
          </cell>
          <cell r="T3373">
            <v>3234720</v>
          </cell>
          <cell r="U3373">
            <v>9891.77</v>
          </cell>
        </row>
        <row r="3374">
          <cell r="N3374" t="str">
            <v>624</v>
          </cell>
          <cell r="Q3374" t="str">
            <v>EFV</v>
          </cell>
          <cell r="T3374">
            <v>14877860</v>
          </cell>
          <cell r="U3374">
            <v>45496.49</v>
          </cell>
        </row>
        <row r="3375">
          <cell r="N3375" t="str">
            <v>624</v>
          </cell>
          <cell r="Q3375" t="str">
            <v>EFV</v>
          </cell>
          <cell r="T3375">
            <v>357024</v>
          </cell>
          <cell r="U3375">
            <v>1091.78</v>
          </cell>
        </row>
        <row r="3376">
          <cell r="N3376" t="str">
            <v>633</v>
          </cell>
          <cell r="Q3376" t="str">
            <v>TDC</v>
          </cell>
          <cell r="T3376">
            <v>253803667</v>
          </cell>
          <cell r="U3376">
            <v>0</v>
          </cell>
        </row>
        <row r="3377">
          <cell r="N3377" t="str">
            <v>623</v>
          </cell>
          <cell r="Q3377" t="str">
            <v>DSU</v>
          </cell>
          <cell r="T3377">
            <v>81480</v>
          </cell>
          <cell r="U3377">
            <v>8.23</v>
          </cell>
        </row>
        <row r="3378">
          <cell r="N3378" t="str">
            <v>623</v>
          </cell>
          <cell r="Q3378" t="str">
            <v>TDC</v>
          </cell>
          <cell r="T3378">
            <v>81480</v>
          </cell>
          <cell r="U3378">
            <v>9.3699999999999992</v>
          </cell>
        </row>
        <row r="3379">
          <cell r="N3379" t="str">
            <v>650</v>
          </cell>
          <cell r="Q3379" t="str">
            <v>TDE</v>
          </cell>
          <cell r="T3379">
            <v>3086</v>
          </cell>
          <cell r="U3379">
            <v>0</v>
          </cell>
        </row>
        <row r="3380">
          <cell r="N3380" t="str">
            <v>624</v>
          </cell>
          <cell r="Q3380" t="str">
            <v>BFC</v>
          </cell>
          <cell r="T3380">
            <v>8934767</v>
          </cell>
          <cell r="U3380">
            <v>256901.36</v>
          </cell>
        </row>
        <row r="3381">
          <cell r="N3381" t="str">
            <v>623</v>
          </cell>
          <cell r="Q3381" t="str">
            <v>EFL</v>
          </cell>
          <cell r="T3381">
            <v>2279268</v>
          </cell>
          <cell r="U3381">
            <v>74930.91</v>
          </cell>
        </row>
        <row r="3382">
          <cell r="N3382" t="str">
            <v>620</v>
          </cell>
          <cell r="Q3382" t="str">
            <v>PPT</v>
          </cell>
          <cell r="T3382">
            <v>2187264</v>
          </cell>
          <cell r="U3382">
            <v>0</v>
          </cell>
        </row>
        <row r="3383">
          <cell r="N3383" t="str">
            <v>624</v>
          </cell>
          <cell r="Q3383" t="str">
            <v>BFC</v>
          </cell>
          <cell r="T3383">
            <v>590640</v>
          </cell>
          <cell r="U3383">
            <v>16982.669999999998</v>
          </cell>
        </row>
        <row r="3384">
          <cell r="N3384" t="str">
            <v>621</v>
          </cell>
          <cell r="Q3384" t="str">
            <v>PPT</v>
          </cell>
          <cell r="T3384">
            <v>148224</v>
          </cell>
          <cell r="U3384">
            <v>0</v>
          </cell>
        </row>
        <row r="3385">
          <cell r="N3385" t="str">
            <v>626</v>
          </cell>
          <cell r="Q3385" t="str">
            <v>EFL</v>
          </cell>
          <cell r="T3385">
            <v>6999936</v>
          </cell>
          <cell r="U3385">
            <v>230122.9</v>
          </cell>
        </row>
        <row r="3386">
          <cell r="N3386" t="str">
            <v>624</v>
          </cell>
          <cell r="Q3386" t="str">
            <v>BFC</v>
          </cell>
          <cell r="T3386">
            <v>414384</v>
          </cell>
          <cell r="U3386">
            <v>11914.78</v>
          </cell>
        </row>
        <row r="3387">
          <cell r="N3387" t="str">
            <v>624</v>
          </cell>
          <cell r="Q3387" t="str">
            <v>PPT</v>
          </cell>
          <cell r="T3387">
            <v>26330592</v>
          </cell>
          <cell r="U3387">
            <v>0</v>
          </cell>
        </row>
        <row r="3388">
          <cell r="N3388" t="str">
            <v>623</v>
          </cell>
          <cell r="Q3388" t="str">
            <v>TDE</v>
          </cell>
          <cell r="T3388">
            <v>44232</v>
          </cell>
          <cell r="U3388">
            <v>0</v>
          </cell>
        </row>
        <row r="3389">
          <cell r="N3389" t="str">
            <v>611</v>
          </cell>
          <cell r="Q3389" t="str">
            <v>EFL</v>
          </cell>
          <cell r="T3389">
            <v>287356489</v>
          </cell>
          <cell r="U3389">
            <v>9446832.6500000004</v>
          </cell>
        </row>
        <row r="3390">
          <cell r="N3390" t="str">
            <v>612</v>
          </cell>
          <cell r="Q3390" t="str">
            <v>EIV</v>
          </cell>
          <cell r="T3390">
            <v>10954</v>
          </cell>
          <cell r="U3390">
            <v>0</v>
          </cell>
        </row>
        <row r="3391">
          <cell r="N3391" t="str">
            <v>621</v>
          </cell>
          <cell r="Q3391" t="str">
            <v>EFL</v>
          </cell>
          <cell r="T3391">
            <v>5100</v>
          </cell>
          <cell r="U3391">
            <v>167.67</v>
          </cell>
        </row>
        <row r="3392">
          <cell r="N3392" t="str">
            <v>623</v>
          </cell>
          <cell r="Q3392" t="str">
            <v>LMR</v>
          </cell>
          <cell r="T3392">
            <v>83303443</v>
          </cell>
          <cell r="U3392">
            <v>109609.24</v>
          </cell>
        </row>
        <row r="3393">
          <cell r="N3393" t="str">
            <v>626</v>
          </cell>
          <cell r="Q3393" t="str">
            <v>EFL</v>
          </cell>
          <cell r="T3393">
            <v>973269</v>
          </cell>
          <cell r="U3393">
            <v>31996.22</v>
          </cell>
        </row>
        <row r="3394">
          <cell r="N3394" t="str">
            <v>624</v>
          </cell>
          <cell r="Q3394" t="str">
            <v>PPT</v>
          </cell>
          <cell r="T3394">
            <v>3580852</v>
          </cell>
          <cell r="U3394">
            <v>0</v>
          </cell>
        </row>
        <row r="3395">
          <cell r="N3395" t="str">
            <v>624</v>
          </cell>
          <cell r="Q3395" t="str">
            <v>BFC</v>
          </cell>
          <cell r="T3395">
            <v>919560</v>
          </cell>
          <cell r="U3395">
            <v>26440.11</v>
          </cell>
        </row>
        <row r="3396">
          <cell r="N3396" t="str">
            <v>685</v>
          </cell>
          <cell r="Q3396" t="str">
            <v>VEX</v>
          </cell>
          <cell r="T3396">
            <v>204</v>
          </cell>
          <cell r="U3396">
            <v>-7.0000000000000007E-2</v>
          </cell>
        </row>
        <row r="3397">
          <cell r="N3397" t="str">
            <v>611</v>
          </cell>
          <cell r="Q3397" t="str">
            <v>FFC</v>
          </cell>
          <cell r="T3397">
            <v>980</v>
          </cell>
          <cell r="U3397">
            <v>0.02</v>
          </cell>
        </row>
        <row r="3398">
          <cell r="N3398" t="str">
            <v>624</v>
          </cell>
          <cell r="Q3398" t="str">
            <v>FFC</v>
          </cell>
          <cell r="T3398">
            <v>8729930</v>
          </cell>
          <cell r="U3398">
            <v>104.75</v>
          </cell>
        </row>
        <row r="3399">
          <cell r="N3399" t="str">
            <v>624</v>
          </cell>
          <cell r="Q3399" t="str">
            <v>DC</v>
          </cell>
          <cell r="T3399">
            <v>12222.68</v>
          </cell>
          <cell r="U3399">
            <v>143444.95000000001</v>
          </cell>
        </row>
        <row r="3400">
          <cell r="N3400" t="str">
            <v>626</v>
          </cell>
          <cell r="Q3400" t="str">
            <v>DC</v>
          </cell>
          <cell r="T3400">
            <v>11477.77</v>
          </cell>
          <cell r="U3400">
            <v>265939.94</v>
          </cell>
        </row>
        <row r="3401">
          <cell r="N3401" t="str">
            <v>623</v>
          </cell>
          <cell r="Q3401" t="str">
            <v>OMS</v>
          </cell>
          <cell r="T3401">
            <v>16914030</v>
          </cell>
          <cell r="U3401">
            <v>4330.05</v>
          </cell>
        </row>
        <row r="3402">
          <cell r="N3402" t="str">
            <v>624</v>
          </cell>
          <cell r="Q3402" t="str">
            <v>EP2</v>
          </cell>
          <cell r="T3402">
            <v>518950</v>
          </cell>
          <cell r="U3402">
            <v>62.8</v>
          </cell>
        </row>
        <row r="3403">
          <cell r="N3403" t="str">
            <v>660</v>
          </cell>
          <cell r="Q3403" t="str">
            <v>EP2</v>
          </cell>
          <cell r="T3403">
            <v>21868</v>
          </cell>
          <cell r="U3403">
            <v>1.69</v>
          </cell>
        </row>
        <row r="3404">
          <cell r="N3404" t="str">
            <v>611</v>
          </cell>
          <cell r="Q3404" t="str">
            <v>GPW</v>
          </cell>
          <cell r="T3404">
            <v>43104</v>
          </cell>
          <cell r="U3404">
            <v>53.37</v>
          </cell>
        </row>
        <row r="3405">
          <cell r="N3405" t="str">
            <v>660</v>
          </cell>
          <cell r="Q3405" t="str">
            <v>OMS</v>
          </cell>
          <cell r="T3405">
            <v>11736</v>
          </cell>
          <cell r="U3405">
            <v>1.5</v>
          </cell>
        </row>
        <row r="3406">
          <cell r="N3406" t="str">
            <v>624</v>
          </cell>
          <cell r="Q3406" t="str">
            <v>CAP</v>
          </cell>
          <cell r="T3406">
            <v>414384</v>
          </cell>
          <cell r="U3406">
            <v>4.97</v>
          </cell>
        </row>
        <row r="3407">
          <cell r="N3407" t="str">
            <v>660</v>
          </cell>
          <cell r="Q3407" t="str">
            <v>E12</v>
          </cell>
          <cell r="T3407">
            <v>79415</v>
          </cell>
          <cell r="U3407">
            <v>2504.58</v>
          </cell>
        </row>
        <row r="3408">
          <cell r="N3408" t="str">
            <v>623</v>
          </cell>
          <cell r="Q3408" t="str">
            <v>DSM</v>
          </cell>
          <cell r="T3408">
            <v>1854408</v>
          </cell>
          <cell r="U3408">
            <v>12194.35</v>
          </cell>
        </row>
        <row r="3409">
          <cell r="N3409" t="str">
            <v>624</v>
          </cell>
          <cell r="Q3409" t="str">
            <v>OMS</v>
          </cell>
          <cell r="T3409">
            <v>8068064</v>
          </cell>
          <cell r="U3409">
            <v>2008.96</v>
          </cell>
        </row>
        <row r="3410">
          <cell r="N3410" t="str">
            <v>624</v>
          </cell>
          <cell r="Q3410" t="str">
            <v>CAP</v>
          </cell>
          <cell r="T3410">
            <v>23574492</v>
          </cell>
          <cell r="U3410">
            <v>271.55</v>
          </cell>
        </row>
        <row r="3411">
          <cell r="N3411" t="str">
            <v>626</v>
          </cell>
          <cell r="Q3411" t="str">
            <v>OMS</v>
          </cell>
          <cell r="T3411">
            <v>6999936</v>
          </cell>
          <cell r="U3411">
            <v>1490.98</v>
          </cell>
        </row>
        <row r="3412">
          <cell r="N3412" t="str">
            <v>660</v>
          </cell>
          <cell r="Q3412" t="str">
            <v>EP2</v>
          </cell>
          <cell r="T3412">
            <v>862411</v>
          </cell>
          <cell r="U3412">
            <v>73.75</v>
          </cell>
        </row>
        <row r="3413">
          <cell r="N3413" t="str">
            <v>624</v>
          </cell>
          <cell r="Q3413" t="str">
            <v>RAU</v>
          </cell>
          <cell r="T3413">
            <v>10684065</v>
          </cell>
          <cell r="U3413">
            <v>299.14999999999998</v>
          </cell>
        </row>
        <row r="3414">
          <cell r="N3414" t="str">
            <v>626</v>
          </cell>
          <cell r="Q3414" t="str">
            <v>CAP</v>
          </cell>
          <cell r="T3414">
            <v>6999936</v>
          </cell>
          <cell r="U3414">
            <v>77.010000000000005</v>
          </cell>
        </row>
        <row r="3415">
          <cell r="N3415" t="str">
            <v>620</v>
          </cell>
          <cell r="Q3415" t="str">
            <v>EP2</v>
          </cell>
          <cell r="T3415">
            <v>3380</v>
          </cell>
          <cell r="U3415">
            <v>-0.46</v>
          </cell>
        </row>
        <row r="3416">
          <cell r="N3416" t="str">
            <v>626</v>
          </cell>
          <cell r="Q3416" t="str">
            <v>DC</v>
          </cell>
          <cell r="T3416">
            <v>8186.77</v>
          </cell>
          <cell r="U3416">
            <v>197874.24</v>
          </cell>
        </row>
        <row r="3417">
          <cell r="N3417" t="str">
            <v>626</v>
          </cell>
          <cell r="Q3417" t="str">
            <v>FVC</v>
          </cell>
          <cell r="T3417">
            <v>8155792</v>
          </cell>
          <cell r="U3417">
            <v>0</v>
          </cell>
        </row>
        <row r="3418">
          <cell r="N3418" t="str">
            <v>626</v>
          </cell>
          <cell r="Q3418" t="str">
            <v>DC</v>
          </cell>
          <cell r="T3418">
            <v>2400</v>
          </cell>
          <cell r="U3418">
            <v>60408</v>
          </cell>
        </row>
        <row r="3419">
          <cell r="N3419" t="str">
            <v>625</v>
          </cell>
          <cell r="Q3419" t="str">
            <v>CAP</v>
          </cell>
          <cell r="T3419">
            <v>7485588</v>
          </cell>
          <cell r="U3419">
            <v>134.74</v>
          </cell>
        </row>
        <row r="3420">
          <cell r="N3420" t="str">
            <v>611</v>
          </cell>
          <cell r="Q3420" t="str">
            <v>DSM</v>
          </cell>
          <cell r="T3420">
            <v>51122</v>
          </cell>
          <cell r="U3420">
            <v>286.29000000000002</v>
          </cell>
        </row>
        <row r="3421">
          <cell r="N3421" t="str">
            <v>612</v>
          </cell>
          <cell r="Q3421" t="str">
            <v>TSE</v>
          </cell>
          <cell r="T3421">
            <v>6858057</v>
          </cell>
          <cell r="U3421">
            <v>0</v>
          </cell>
        </row>
        <row r="3422">
          <cell r="N3422" t="str">
            <v>660</v>
          </cell>
          <cell r="Q3422" t="str">
            <v>L04</v>
          </cell>
          <cell r="T3422">
            <v>3</v>
          </cell>
          <cell r="U3422">
            <v>2.52</v>
          </cell>
        </row>
        <row r="3423">
          <cell r="N3423" t="str">
            <v>655</v>
          </cell>
          <cell r="Q3423" t="str">
            <v>CAP</v>
          </cell>
          <cell r="T3423">
            <v>22783</v>
          </cell>
          <cell r="U3423">
            <v>0.35</v>
          </cell>
        </row>
        <row r="3424">
          <cell r="N3424" t="str">
            <v>626</v>
          </cell>
          <cell r="Q3424" t="str">
            <v>EP2</v>
          </cell>
          <cell r="T3424">
            <v>3329964</v>
          </cell>
          <cell r="U3424">
            <v>339.66</v>
          </cell>
        </row>
        <row r="3425">
          <cell r="N3425" t="str">
            <v>621</v>
          </cell>
          <cell r="Q3425" t="str">
            <v>TSE</v>
          </cell>
          <cell r="T3425">
            <v>5651345</v>
          </cell>
          <cell r="U3425">
            <v>0</v>
          </cell>
        </row>
        <row r="3426">
          <cell r="N3426" t="str">
            <v>623</v>
          </cell>
          <cell r="Q3426" t="str">
            <v>RAU</v>
          </cell>
          <cell r="T3426">
            <v>16914030</v>
          </cell>
          <cell r="U3426">
            <v>693.51</v>
          </cell>
        </row>
        <row r="3427">
          <cell r="N3427" t="str">
            <v>624</v>
          </cell>
          <cell r="Q3427" t="str">
            <v>FVC</v>
          </cell>
          <cell r="T3427">
            <v>2907284</v>
          </cell>
          <cell r="U3427">
            <v>0</v>
          </cell>
        </row>
        <row r="3428">
          <cell r="N3428" t="str">
            <v>624</v>
          </cell>
          <cell r="Q3428" t="str">
            <v>DO6</v>
          </cell>
          <cell r="T3428">
            <v>3184704</v>
          </cell>
          <cell r="U3428">
            <v>257.95999999999998</v>
          </cell>
        </row>
        <row r="3429">
          <cell r="N3429" t="str">
            <v>626</v>
          </cell>
          <cell r="Q3429" t="str">
            <v>DC</v>
          </cell>
          <cell r="T3429">
            <v>5870.93</v>
          </cell>
          <cell r="U3429">
            <v>138394.03</v>
          </cell>
        </row>
        <row r="3430">
          <cell r="N3430" t="str">
            <v>650</v>
          </cell>
          <cell r="Q3430" t="str">
            <v>TSE</v>
          </cell>
          <cell r="T3430">
            <v>3117477</v>
          </cell>
          <cell r="U3430">
            <v>0</v>
          </cell>
        </row>
        <row r="3431">
          <cell r="N3431" t="str">
            <v>624</v>
          </cell>
          <cell r="Q3431" t="str">
            <v>DC</v>
          </cell>
          <cell r="T3431">
            <v>800</v>
          </cell>
          <cell r="U3431">
            <v>14616</v>
          </cell>
        </row>
        <row r="3432">
          <cell r="N3432" t="str">
            <v>624</v>
          </cell>
          <cell r="Q3432" t="str">
            <v>DC</v>
          </cell>
          <cell r="T3432">
            <v>1099.75</v>
          </cell>
          <cell r="U3432">
            <v>12834.08</v>
          </cell>
        </row>
        <row r="3433">
          <cell r="N3433" t="str">
            <v>621</v>
          </cell>
          <cell r="Q3433" t="str">
            <v>TSE</v>
          </cell>
          <cell r="T3433">
            <v>636853</v>
          </cell>
          <cell r="U3433">
            <v>0</v>
          </cell>
        </row>
        <row r="3434">
          <cell r="N3434" t="str">
            <v>641</v>
          </cell>
          <cell r="Q3434" t="str">
            <v>FVC</v>
          </cell>
          <cell r="T3434">
            <v>1444319</v>
          </cell>
          <cell r="U3434">
            <v>0</v>
          </cell>
        </row>
        <row r="3435">
          <cell r="N3435" t="str">
            <v>625</v>
          </cell>
          <cell r="Q3435" t="str">
            <v>LMV</v>
          </cell>
          <cell r="T3435">
            <v>124800</v>
          </cell>
          <cell r="U3435">
            <v>8.11</v>
          </cell>
        </row>
        <row r="3436">
          <cell r="N3436" t="str">
            <v>623</v>
          </cell>
          <cell r="Q3436" t="str">
            <v>LMV</v>
          </cell>
          <cell r="T3436">
            <v>16914030</v>
          </cell>
          <cell r="U3436">
            <v>-454.91</v>
          </cell>
        </row>
        <row r="3437">
          <cell r="N3437" t="str">
            <v>621</v>
          </cell>
          <cell r="Q3437" t="str">
            <v>PRC</v>
          </cell>
          <cell r="T3437">
            <v>63880</v>
          </cell>
          <cell r="U3437">
            <v>476.67</v>
          </cell>
        </row>
        <row r="3438">
          <cell r="N3438" t="str">
            <v>655</v>
          </cell>
          <cell r="Q3438" t="str">
            <v>EP4</v>
          </cell>
          <cell r="T3438">
            <v>617553</v>
          </cell>
          <cell r="U3438">
            <v>0</v>
          </cell>
        </row>
        <row r="3439">
          <cell r="N3439" t="str">
            <v>655</v>
          </cell>
          <cell r="Q3439" t="str">
            <v>MSO</v>
          </cell>
          <cell r="T3439">
            <v>617553</v>
          </cell>
          <cell r="U3439">
            <v>463.77</v>
          </cell>
        </row>
        <row r="3440">
          <cell r="N3440" t="str">
            <v>626</v>
          </cell>
          <cell r="Q3440" t="str">
            <v>MSO</v>
          </cell>
          <cell r="T3440">
            <v>3234720</v>
          </cell>
          <cell r="U3440">
            <v>1743.52</v>
          </cell>
        </row>
        <row r="3441">
          <cell r="N3441" t="str">
            <v>623</v>
          </cell>
          <cell r="Q3441" t="str">
            <v>EP4</v>
          </cell>
          <cell r="T3441">
            <v>144480</v>
          </cell>
          <cell r="U3441">
            <v>0</v>
          </cell>
        </row>
        <row r="3442">
          <cell r="N3442" t="str">
            <v>624</v>
          </cell>
          <cell r="Q3442" t="str">
            <v>TSC</v>
          </cell>
          <cell r="T3442">
            <v>5348968</v>
          </cell>
          <cell r="U3442">
            <v>0</v>
          </cell>
        </row>
        <row r="3443">
          <cell r="N3443" t="str">
            <v>686</v>
          </cell>
          <cell r="Q3443" t="str">
            <v>VBF</v>
          </cell>
          <cell r="T3443">
            <v>295</v>
          </cell>
          <cell r="U3443">
            <v>8.48</v>
          </cell>
        </row>
        <row r="3444">
          <cell r="N3444" t="str">
            <v>621</v>
          </cell>
          <cell r="Q3444" t="str">
            <v>MSO</v>
          </cell>
          <cell r="T3444">
            <v>942741</v>
          </cell>
          <cell r="U3444">
            <v>676.89</v>
          </cell>
        </row>
        <row r="3445">
          <cell r="N3445" t="str">
            <v>621</v>
          </cell>
          <cell r="Q3445" t="str">
            <v>TSC</v>
          </cell>
          <cell r="T3445">
            <v>942741</v>
          </cell>
          <cell r="U3445">
            <v>0</v>
          </cell>
        </row>
        <row r="3446">
          <cell r="N3446" t="str">
            <v>624</v>
          </cell>
          <cell r="Q3446" t="str">
            <v>TSC</v>
          </cell>
          <cell r="T3446">
            <v>8934767</v>
          </cell>
          <cell r="U3446">
            <v>0</v>
          </cell>
        </row>
        <row r="3447">
          <cell r="N3447" t="str">
            <v>625</v>
          </cell>
          <cell r="Q3447" t="str">
            <v>TSC</v>
          </cell>
          <cell r="T3447">
            <v>7485588</v>
          </cell>
          <cell r="U3447">
            <v>0</v>
          </cell>
        </row>
        <row r="3448">
          <cell r="N3448" t="str">
            <v>626</v>
          </cell>
          <cell r="Q3448" t="str">
            <v>PRC</v>
          </cell>
          <cell r="T3448">
            <v>973269</v>
          </cell>
          <cell r="U3448">
            <v>1252.5999999999999</v>
          </cell>
        </row>
        <row r="3449">
          <cell r="N3449" t="str">
            <v>650</v>
          </cell>
          <cell r="Q3449" t="str">
            <v>RIV</v>
          </cell>
          <cell r="T3449">
            <v>213759</v>
          </cell>
          <cell r="U3449">
            <v>0</v>
          </cell>
        </row>
        <row r="3450">
          <cell r="N3450" t="str">
            <v>632</v>
          </cell>
          <cell r="Q3450" t="str">
            <v>LMV</v>
          </cell>
          <cell r="T3450">
            <v>182560338</v>
          </cell>
          <cell r="U3450">
            <v>-68642.69</v>
          </cell>
        </row>
        <row r="3451">
          <cell r="N3451" t="str">
            <v>623</v>
          </cell>
          <cell r="Q3451" t="str">
            <v>PRC</v>
          </cell>
          <cell r="T3451">
            <v>234546</v>
          </cell>
          <cell r="U3451">
            <v>1198.99</v>
          </cell>
        </row>
        <row r="3452">
          <cell r="N3452" t="str">
            <v>626</v>
          </cell>
          <cell r="Q3452" t="str">
            <v>DS5</v>
          </cell>
          <cell r="T3452">
            <v>656640</v>
          </cell>
          <cell r="U3452">
            <v>0</v>
          </cell>
        </row>
        <row r="3453">
          <cell r="N3453" t="str">
            <v>626</v>
          </cell>
          <cell r="Q3453" t="str">
            <v>DS5</v>
          </cell>
          <cell r="T3453">
            <v>1483200</v>
          </cell>
          <cell r="U3453">
            <v>0</v>
          </cell>
        </row>
        <row r="3454">
          <cell r="N3454" t="str">
            <v>642</v>
          </cell>
          <cell r="Q3454" t="str">
            <v>EBF</v>
          </cell>
          <cell r="T3454">
            <v>390</v>
          </cell>
          <cell r="U3454">
            <v>-11.26</v>
          </cell>
        </row>
        <row r="3455">
          <cell r="N3455" t="str">
            <v>624</v>
          </cell>
          <cell r="Q3455" t="str">
            <v>EC</v>
          </cell>
          <cell r="T3455">
            <v>2181088</v>
          </cell>
          <cell r="U3455">
            <v>119155.02</v>
          </cell>
        </row>
        <row r="3456">
          <cell r="N3456" t="str">
            <v>685</v>
          </cell>
          <cell r="Q3456" t="str">
            <v>EC</v>
          </cell>
          <cell r="T3456">
            <v>204</v>
          </cell>
          <cell r="U3456">
            <v>5.89</v>
          </cell>
        </row>
        <row r="3457">
          <cell r="N3457" t="str">
            <v>624</v>
          </cell>
          <cell r="Q3457" t="str">
            <v>EC</v>
          </cell>
          <cell r="T3457">
            <v>60000</v>
          </cell>
          <cell r="U3457">
            <v>4168.8599999999997</v>
          </cell>
        </row>
        <row r="3458">
          <cell r="N3458" t="str">
            <v>644</v>
          </cell>
          <cell r="Q3458" t="str">
            <v>EEX</v>
          </cell>
          <cell r="T3458">
            <v>2195750</v>
          </cell>
          <cell r="U3458">
            <v>494.04</v>
          </cell>
        </row>
        <row r="3459">
          <cell r="N3459" t="str">
            <v>626</v>
          </cell>
          <cell r="Q3459" t="str">
            <v>EP1</v>
          </cell>
          <cell r="T3459">
            <v>3120155</v>
          </cell>
          <cell r="U3459">
            <v>0</v>
          </cell>
        </row>
        <row r="3460">
          <cell r="N3460" t="str">
            <v>612</v>
          </cell>
          <cell r="Q3460" t="str">
            <v>FMU</v>
          </cell>
          <cell r="T3460">
            <v>6856739</v>
          </cell>
          <cell r="U3460">
            <v>20.9</v>
          </cell>
        </row>
        <row r="3461">
          <cell r="N3461" t="str">
            <v>624</v>
          </cell>
          <cell r="Q3461" t="str">
            <v>FMU</v>
          </cell>
          <cell r="T3461">
            <v>510784</v>
          </cell>
          <cell r="U3461">
            <v>0.51</v>
          </cell>
        </row>
        <row r="3462">
          <cell r="N3462" t="str">
            <v>624</v>
          </cell>
          <cell r="Q3462" t="str">
            <v>FMU</v>
          </cell>
          <cell r="T3462">
            <v>518950</v>
          </cell>
          <cell r="U3462">
            <v>0.53</v>
          </cell>
        </row>
        <row r="3463">
          <cell r="N3463" t="str">
            <v>626</v>
          </cell>
          <cell r="Q3463" t="str">
            <v>SD</v>
          </cell>
          <cell r="T3463">
            <v>23599.17</v>
          </cell>
          <cell r="U3463">
            <v>-16991.400000000001</v>
          </cell>
        </row>
        <row r="3464">
          <cell r="N3464" t="str">
            <v>624</v>
          </cell>
          <cell r="Q3464" t="str">
            <v>TIU</v>
          </cell>
          <cell r="T3464">
            <v>3580852</v>
          </cell>
          <cell r="U3464">
            <v>3.58</v>
          </cell>
        </row>
        <row r="3465">
          <cell r="N3465" t="str">
            <v>655</v>
          </cell>
          <cell r="Q3465" t="str">
            <v>TIU</v>
          </cell>
          <cell r="T3465">
            <v>22783</v>
          </cell>
          <cell r="U3465">
            <v>0.03</v>
          </cell>
        </row>
        <row r="3466">
          <cell r="N3466" t="str">
            <v>660</v>
          </cell>
          <cell r="Q3466" t="str">
            <v>TTC</v>
          </cell>
          <cell r="T3466">
            <v>21868</v>
          </cell>
          <cell r="U3466">
            <v>0.76</v>
          </cell>
        </row>
        <row r="3467">
          <cell r="N3467" t="str">
            <v>655</v>
          </cell>
          <cell r="Q3467" t="str">
            <v>TTC</v>
          </cell>
          <cell r="T3467">
            <v>297</v>
          </cell>
          <cell r="U3467">
            <v>0.02</v>
          </cell>
        </row>
        <row r="3468">
          <cell r="N3468" t="str">
            <v>650</v>
          </cell>
          <cell r="Q3468" t="str">
            <v>FFE</v>
          </cell>
          <cell r="T3468">
            <v>213759</v>
          </cell>
          <cell r="U3468">
            <v>5.54</v>
          </cell>
        </row>
        <row r="3469">
          <cell r="N3469" t="str">
            <v>620</v>
          </cell>
          <cell r="Q3469" t="str">
            <v>MSV</v>
          </cell>
          <cell r="T3469">
            <v>2187264</v>
          </cell>
          <cell r="U3469">
            <v>0</v>
          </cell>
        </row>
        <row r="3470">
          <cell r="N3470" t="str">
            <v>626</v>
          </cell>
          <cell r="Q3470" t="str">
            <v>MSV</v>
          </cell>
          <cell r="T3470">
            <v>14579136</v>
          </cell>
          <cell r="U3470">
            <v>0</v>
          </cell>
        </row>
        <row r="3471">
          <cell r="N3471" t="str">
            <v>660</v>
          </cell>
          <cell r="Q3471" t="str">
            <v>MSV</v>
          </cell>
          <cell r="T3471">
            <v>862411</v>
          </cell>
          <cell r="U3471">
            <v>0</v>
          </cell>
        </row>
        <row r="3472">
          <cell r="N3472" t="str">
            <v>624</v>
          </cell>
          <cell r="Q3472" t="str">
            <v>RTU</v>
          </cell>
          <cell r="T3472">
            <v>518950</v>
          </cell>
          <cell r="U3472">
            <v>7.79</v>
          </cell>
        </row>
        <row r="3473">
          <cell r="N3473" t="str">
            <v>621</v>
          </cell>
          <cell r="Q3473" t="str">
            <v>RTU</v>
          </cell>
          <cell r="T3473">
            <v>942741</v>
          </cell>
          <cell r="U3473">
            <v>16.02</v>
          </cell>
        </row>
        <row r="3474">
          <cell r="N3474" t="str">
            <v>626</v>
          </cell>
          <cell r="Q3474" t="str">
            <v>DS4</v>
          </cell>
          <cell r="T3474">
            <v>3247200</v>
          </cell>
          <cell r="U3474">
            <v>-71.52</v>
          </cell>
        </row>
        <row r="3475">
          <cell r="N3475" t="str">
            <v>623</v>
          </cell>
          <cell r="Q3475" t="str">
            <v>ICV</v>
          </cell>
          <cell r="T3475">
            <v>44232</v>
          </cell>
          <cell r="U3475">
            <v>0</v>
          </cell>
        </row>
        <row r="3476">
          <cell r="N3476" t="str">
            <v>620</v>
          </cell>
          <cell r="Q3476" t="str">
            <v>FVE</v>
          </cell>
          <cell r="T3476">
            <v>3380</v>
          </cell>
          <cell r="U3476">
            <v>0</v>
          </cell>
        </row>
        <row r="3477">
          <cell r="N3477" t="str">
            <v>625</v>
          </cell>
          <cell r="Q3477" t="str">
            <v>ICV</v>
          </cell>
          <cell r="T3477">
            <v>7485588</v>
          </cell>
          <cell r="U3477">
            <v>0</v>
          </cell>
        </row>
        <row r="3478">
          <cell r="N3478" t="str">
            <v>641</v>
          </cell>
          <cell r="Q3478" t="str">
            <v>FVE</v>
          </cell>
          <cell r="T3478">
            <v>1130</v>
          </cell>
          <cell r="U3478">
            <v>0</v>
          </cell>
        </row>
        <row r="3479">
          <cell r="N3479" t="str">
            <v>611</v>
          </cell>
          <cell r="Q3479" t="str">
            <v>RIN</v>
          </cell>
          <cell r="T3479">
            <v>12495</v>
          </cell>
          <cell r="U3479">
            <v>36.56</v>
          </cell>
        </row>
        <row r="3480">
          <cell r="N3480" t="str">
            <v>660</v>
          </cell>
          <cell r="Q3480" t="str">
            <v>TDC</v>
          </cell>
          <cell r="T3480">
            <v>665</v>
          </cell>
          <cell r="U3480">
            <v>7.0000000000000007E-2</v>
          </cell>
        </row>
        <row r="3481">
          <cell r="N3481" t="str">
            <v>626</v>
          </cell>
          <cell r="Q3481" t="str">
            <v>TDC</v>
          </cell>
          <cell r="T3481">
            <v>3120155</v>
          </cell>
          <cell r="U3481">
            <v>243.37</v>
          </cell>
        </row>
        <row r="3482">
          <cell r="N3482" t="str">
            <v>626</v>
          </cell>
          <cell r="Q3482" t="str">
            <v>EFV</v>
          </cell>
          <cell r="T3482">
            <v>893970</v>
          </cell>
          <cell r="U3482">
            <v>2733.76</v>
          </cell>
        </row>
        <row r="3483">
          <cell r="N3483" t="str">
            <v>624</v>
          </cell>
          <cell r="Q3483" t="str">
            <v>DO4</v>
          </cell>
          <cell r="T3483">
            <v>638454</v>
          </cell>
          <cell r="U3483">
            <v>0</v>
          </cell>
        </row>
        <row r="3484">
          <cell r="N3484" t="str">
            <v>686</v>
          </cell>
          <cell r="Q3484" t="str">
            <v>RIN</v>
          </cell>
          <cell r="T3484">
            <v>295</v>
          </cell>
          <cell r="U3484">
            <v>0.85</v>
          </cell>
        </row>
        <row r="3485">
          <cell r="N3485" t="str">
            <v>624</v>
          </cell>
          <cell r="Q3485" t="str">
            <v>EIN</v>
          </cell>
          <cell r="T3485">
            <v>2907284</v>
          </cell>
          <cell r="U3485">
            <v>1636.81</v>
          </cell>
        </row>
        <row r="3486">
          <cell r="N3486" t="str">
            <v>650</v>
          </cell>
          <cell r="Q3486" t="str">
            <v>RIN</v>
          </cell>
          <cell r="T3486">
            <v>63</v>
          </cell>
          <cell r="U3486">
            <v>0.03</v>
          </cell>
        </row>
        <row r="3487">
          <cell r="N3487" t="str">
            <v>650</v>
          </cell>
          <cell r="Q3487" t="str">
            <v>TDE</v>
          </cell>
          <cell r="T3487">
            <v>213759</v>
          </cell>
          <cell r="U3487">
            <v>0</v>
          </cell>
        </row>
        <row r="3488">
          <cell r="N3488" t="str">
            <v>612</v>
          </cell>
          <cell r="Q3488" t="str">
            <v>TDE</v>
          </cell>
          <cell r="T3488">
            <v>6858057</v>
          </cell>
          <cell r="U3488">
            <v>0</v>
          </cell>
        </row>
        <row r="3489">
          <cell r="N3489" t="str">
            <v>624</v>
          </cell>
          <cell r="Q3489" t="str">
            <v>TDE</v>
          </cell>
          <cell r="T3489">
            <v>414384</v>
          </cell>
          <cell r="U3489">
            <v>0</v>
          </cell>
        </row>
        <row r="3490">
          <cell r="N3490" t="str">
            <v>623</v>
          </cell>
          <cell r="Q3490" t="str">
            <v>EFL</v>
          </cell>
          <cell r="T3490">
            <v>144480</v>
          </cell>
          <cell r="U3490">
            <v>4749.78</v>
          </cell>
        </row>
        <row r="3491">
          <cell r="N3491" t="str">
            <v>621</v>
          </cell>
          <cell r="Q3491" t="str">
            <v>TDE</v>
          </cell>
          <cell r="T3491">
            <v>14400</v>
          </cell>
          <cell r="U3491">
            <v>0</v>
          </cell>
        </row>
        <row r="3492">
          <cell r="N3492" t="str">
            <v>624</v>
          </cell>
          <cell r="Q3492" t="str">
            <v>EIV</v>
          </cell>
          <cell r="T3492">
            <v>304704</v>
          </cell>
          <cell r="U3492">
            <v>0</v>
          </cell>
        </row>
        <row r="3493">
          <cell r="N3493" t="str">
            <v>623</v>
          </cell>
          <cell r="Q3493" t="str">
            <v>LMR</v>
          </cell>
          <cell r="T3493">
            <v>44232</v>
          </cell>
          <cell r="U3493">
            <v>58.39</v>
          </cell>
        </row>
        <row r="3494">
          <cell r="N3494" t="str">
            <v>660</v>
          </cell>
          <cell r="Q3494" t="str">
            <v>FVC</v>
          </cell>
          <cell r="T3494">
            <v>2009</v>
          </cell>
          <cell r="U3494">
            <v>0</v>
          </cell>
        </row>
        <row r="3495">
          <cell r="N3495" t="str">
            <v>611</v>
          </cell>
          <cell r="Q3495" t="str">
            <v>RAU</v>
          </cell>
          <cell r="T3495">
            <v>12495</v>
          </cell>
          <cell r="U3495">
            <v>0.55000000000000004</v>
          </cell>
        </row>
        <row r="3496">
          <cell r="N3496" t="str">
            <v>611</v>
          </cell>
          <cell r="Q3496" t="str">
            <v>CC</v>
          </cell>
          <cell r="T3496">
            <v>0</v>
          </cell>
          <cell r="U3496">
            <v>110</v>
          </cell>
        </row>
        <row r="3497">
          <cell r="N3497" t="str">
            <v>624</v>
          </cell>
          <cell r="Q3497" t="str">
            <v>DC</v>
          </cell>
          <cell r="T3497">
            <v>7860.28</v>
          </cell>
          <cell r="U3497">
            <v>92939.74</v>
          </cell>
        </row>
        <row r="3498">
          <cell r="N3498" t="str">
            <v>612</v>
          </cell>
          <cell r="Q3498" t="str">
            <v>RAU</v>
          </cell>
          <cell r="T3498">
            <v>10954</v>
          </cell>
          <cell r="U3498">
            <v>0.46</v>
          </cell>
        </row>
        <row r="3499">
          <cell r="N3499" t="str">
            <v>626</v>
          </cell>
          <cell r="Q3499" t="str">
            <v>OMS</v>
          </cell>
          <cell r="T3499">
            <v>3234720</v>
          </cell>
          <cell r="U3499">
            <v>688.99</v>
          </cell>
        </row>
        <row r="3500">
          <cell r="N3500" t="str">
            <v>642</v>
          </cell>
          <cell r="Q3500" t="str">
            <v>OMS</v>
          </cell>
          <cell r="T3500">
            <v>1358</v>
          </cell>
          <cell r="U3500">
            <v>0.17</v>
          </cell>
        </row>
        <row r="3501">
          <cell r="N3501" t="str">
            <v>660</v>
          </cell>
          <cell r="Q3501" t="str">
            <v>TSE</v>
          </cell>
          <cell r="T3501">
            <v>665</v>
          </cell>
          <cell r="U3501">
            <v>0</v>
          </cell>
        </row>
        <row r="3502">
          <cell r="N3502" t="str">
            <v>821</v>
          </cell>
          <cell r="Q3502" t="str">
            <v>DSM</v>
          </cell>
          <cell r="T3502">
            <v>-15739.6</v>
          </cell>
          <cell r="U3502">
            <v>-5.67</v>
          </cell>
        </row>
        <row r="3503">
          <cell r="N3503" t="str">
            <v>624</v>
          </cell>
          <cell r="Q3503" t="str">
            <v>TSE</v>
          </cell>
          <cell r="T3503">
            <v>5348968</v>
          </cell>
          <cell r="U3503">
            <v>0</v>
          </cell>
        </row>
        <row r="3504">
          <cell r="N3504" t="str">
            <v>676</v>
          </cell>
          <cell r="Q3504" t="str">
            <v>TSE</v>
          </cell>
          <cell r="T3504">
            <v>6261000</v>
          </cell>
          <cell r="U3504">
            <v>0</v>
          </cell>
        </row>
        <row r="3505">
          <cell r="N3505" t="str">
            <v>624</v>
          </cell>
          <cell r="Q3505" t="str">
            <v>DSM</v>
          </cell>
          <cell r="T3505">
            <v>186240</v>
          </cell>
          <cell r="U3505">
            <v>415.5</v>
          </cell>
        </row>
        <row r="3506">
          <cell r="N3506" t="str">
            <v>623</v>
          </cell>
          <cell r="Q3506" t="str">
            <v>LMV</v>
          </cell>
          <cell r="T3506">
            <v>1854408</v>
          </cell>
          <cell r="U3506">
            <v>-46.15</v>
          </cell>
        </row>
        <row r="3507">
          <cell r="N3507" t="str">
            <v>660</v>
          </cell>
          <cell r="Q3507" t="str">
            <v>MSO</v>
          </cell>
          <cell r="T3507">
            <v>617733</v>
          </cell>
          <cell r="U3507">
            <v>67.36</v>
          </cell>
        </row>
        <row r="3508">
          <cell r="N3508" t="str">
            <v>633</v>
          </cell>
          <cell r="Q3508" t="str">
            <v>TSC</v>
          </cell>
          <cell r="T3508">
            <v>253803667</v>
          </cell>
          <cell r="U3508">
            <v>0</v>
          </cell>
        </row>
        <row r="3509">
          <cell r="N3509" t="str">
            <v>621</v>
          </cell>
          <cell r="Q3509" t="str">
            <v>RIV</v>
          </cell>
          <cell r="T3509">
            <v>5100</v>
          </cell>
          <cell r="U3509">
            <v>0</v>
          </cell>
        </row>
        <row r="3510">
          <cell r="N3510" t="str">
            <v>623</v>
          </cell>
          <cell r="Q3510" t="str">
            <v>LMV</v>
          </cell>
          <cell r="T3510">
            <v>144480</v>
          </cell>
          <cell r="U3510">
            <v>-4.1900000000000004</v>
          </cell>
        </row>
        <row r="3511">
          <cell r="N3511" t="str">
            <v>624</v>
          </cell>
          <cell r="Q3511" t="str">
            <v>DS2</v>
          </cell>
          <cell r="T3511">
            <v>472800</v>
          </cell>
          <cell r="U3511">
            <v>0</v>
          </cell>
        </row>
        <row r="3512">
          <cell r="N3512" t="str">
            <v>624</v>
          </cell>
          <cell r="Q3512" t="str">
            <v>DO3</v>
          </cell>
          <cell r="T3512">
            <v>2942592</v>
          </cell>
          <cell r="U3512">
            <v>2342.31</v>
          </cell>
        </row>
        <row r="3513">
          <cell r="N3513" t="str">
            <v>650</v>
          </cell>
          <cell r="Q3513" t="str">
            <v>RIV</v>
          </cell>
          <cell r="T3513">
            <v>3091</v>
          </cell>
          <cell r="U3513">
            <v>0</v>
          </cell>
        </row>
        <row r="3514">
          <cell r="N3514" t="str">
            <v>624</v>
          </cell>
          <cell r="Q3514" t="str">
            <v>EP4</v>
          </cell>
          <cell r="T3514">
            <v>70400</v>
          </cell>
          <cell r="U3514">
            <v>0</v>
          </cell>
        </row>
        <row r="3515">
          <cell r="N3515" t="str">
            <v>621</v>
          </cell>
          <cell r="Q3515" t="str">
            <v>DO3</v>
          </cell>
          <cell r="T3515">
            <v>66754</v>
          </cell>
          <cell r="U3515">
            <v>151.79</v>
          </cell>
        </row>
        <row r="3516">
          <cell r="N3516" t="str">
            <v>634</v>
          </cell>
          <cell r="Q3516" t="str">
            <v>DO8</v>
          </cell>
          <cell r="T3516">
            <v>194840314</v>
          </cell>
          <cell r="U3516">
            <v>1948.4</v>
          </cell>
        </row>
        <row r="3517">
          <cell r="N3517" t="str">
            <v>611</v>
          </cell>
          <cell r="Q3517" t="str">
            <v>PRC</v>
          </cell>
          <cell r="T3517">
            <v>318939</v>
          </cell>
          <cell r="U3517">
            <v>820.31</v>
          </cell>
        </row>
        <row r="3518">
          <cell r="N3518" t="str">
            <v>626</v>
          </cell>
          <cell r="Q3518" t="str">
            <v>DS1</v>
          </cell>
          <cell r="T3518">
            <v>656640</v>
          </cell>
          <cell r="U3518">
            <v>-3.94</v>
          </cell>
        </row>
        <row r="3519">
          <cell r="N3519" t="str">
            <v>650</v>
          </cell>
          <cell r="Q3519" t="str">
            <v>EBF</v>
          </cell>
          <cell r="T3519">
            <v>213759</v>
          </cell>
          <cell r="U3519">
            <v>-6140.76</v>
          </cell>
        </row>
        <row r="3520">
          <cell r="N3520" t="str">
            <v>624</v>
          </cell>
          <cell r="Q3520" t="str">
            <v>EC</v>
          </cell>
          <cell r="T3520">
            <v>140000</v>
          </cell>
          <cell r="U3520">
            <v>8649.34</v>
          </cell>
        </row>
        <row r="3521">
          <cell r="N3521" t="str">
            <v>921</v>
          </cell>
          <cell r="Q3521" t="str">
            <v>EC</v>
          </cell>
          <cell r="T3521">
            <v>0</v>
          </cell>
          <cell r="U3521">
            <v>4746.54</v>
          </cell>
        </row>
        <row r="3522">
          <cell r="N3522" t="str">
            <v>660</v>
          </cell>
          <cell r="Q3522" t="str">
            <v>EP1</v>
          </cell>
          <cell r="T3522">
            <v>665</v>
          </cell>
          <cell r="U3522">
            <v>0</v>
          </cell>
        </row>
        <row r="3523">
          <cell r="N3523" t="str">
            <v>624</v>
          </cell>
          <cell r="Q3523" t="str">
            <v>EP1</v>
          </cell>
          <cell r="T3523">
            <v>590640</v>
          </cell>
          <cell r="U3523">
            <v>0</v>
          </cell>
        </row>
        <row r="3524">
          <cell r="N3524" t="str">
            <v>625</v>
          </cell>
          <cell r="Q3524" t="str">
            <v>FMU</v>
          </cell>
          <cell r="T3524">
            <v>124800</v>
          </cell>
          <cell r="U3524">
            <v>0.37</v>
          </cell>
        </row>
        <row r="3525">
          <cell r="N3525" t="str">
            <v>623</v>
          </cell>
          <cell r="Q3525" t="str">
            <v>TIU</v>
          </cell>
          <cell r="T3525">
            <v>81480</v>
          </cell>
          <cell r="U3525">
            <v>0.08</v>
          </cell>
        </row>
        <row r="3526">
          <cell r="N3526" t="str">
            <v>626</v>
          </cell>
          <cell r="Q3526" t="str">
            <v>TIU</v>
          </cell>
          <cell r="T3526">
            <v>3234720</v>
          </cell>
          <cell r="U3526">
            <v>0</v>
          </cell>
        </row>
        <row r="3527">
          <cell r="N3527" t="str">
            <v>624</v>
          </cell>
          <cell r="Q3527" t="str">
            <v>TIU</v>
          </cell>
          <cell r="T3527">
            <v>590640</v>
          </cell>
          <cell r="U3527">
            <v>0.6</v>
          </cell>
        </row>
        <row r="3528">
          <cell r="N3528" t="str">
            <v>686</v>
          </cell>
          <cell r="Q3528" t="str">
            <v>VRN</v>
          </cell>
          <cell r="T3528">
            <v>295</v>
          </cell>
          <cell r="U3528">
            <v>-0.85</v>
          </cell>
        </row>
        <row r="3529">
          <cell r="N3529" t="str">
            <v>676</v>
          </cell>
          <cell r="Q3529" t="str">
            <v>DO1</v>
          </cell>
          <cell r="T3529">
            <v>0</v>
          </cell>
          <cell r="U3529">
            <v>0</v>
          </cell>
        </row>
        <row r="3530">
          <cell r="N3530" t="str">
            <v>623</v>
          </cell>
          <cell r="Q3530" t="str">
            <v>FFE</v>
          </cell>
          <cell r="T3530">
            <v>165344</v>
          </cell>
          <cell r="U3530">
            <v>24.47</v>
          </cell>
        </row>
        <row r="3531">
          <cell r="N3531" t="str">
            <v>626</v>
          </cell>
          <cell r="Q3531" t="str">
            <v>FFE</v>
          </cell>
          <cell r="T3531">
            <v>6999936</v>
          </cell>
          <cell r="U3531">
            <v>714</v>
          </cell>
        </row>
        <row r="3532">
          <cell r="N3532" t="str">
            <v>634</v>
          </cell>
          <cell r="Q3532" t="str">
            <v>TTE</v>
          </cell>
          <cell r="T3532">
            <v>194840314</v>
          </cell>
          <cell r="U3532">
            <v>0</v>
          </cell>
        </row>
        <row r="3533">
          <cell r="N3533" t="str">
            <v>624</v>
          </cell>
          <cell r="Q3533" t="str">
            <v>TTE</v>
          </cell>
          <cell r="T3533">
            <v>151200</v>
          </cell>
          <cell r="U3533">
            <v>0</v>
          </cell>
        </row>
        <row r="3534">
          <cell r="N3534" t="str">
            <v>626</v>
          </cell>
          <cell r="Q3534" t="str">
            <v>EUR</v>
          </cell>
          <cell r="T3534">
            <v>6999936</v>
          </cell>
          <cell r="U3534">
            <v>833.03</v>
          </cell>
        </row>
        <row r="3535">
          <cell r="N3535" t="str">
            <v>611</v>
          </cell>
          <cell r="Q3535" t="str">
            <v>EUR</v>
          </cell>
          <cell r="T3535">
            <v>124334</v>
          </cell>
          <cell r="U3535">
            <v>14.76</v>
          </cell>
        </row>
        <row r="3536">
          <cell r="N3536" t="str">
            <v>625</v>
          </cell>
          <cell r="Q3536" t="str">
            <v>ICV</v>
          </cell>
          <cell r="T3536">
            <v>391200</v>
          </cell>
          <cell r="U3536">
            <v>0</v>
          </cell>
        </row>
        <row r="3537">
          <cell r="N3537" t="str">
            <v>641</v>
          </cell>
          <cell r="Q3537" t="str">
            <v>ICN</v>
          </cell>
          <cell r="T3537">
            <v>1130</v>
          </cell>
          <cell r="U3537">
            <v>0</v>
          </cell>
        </row>
        <row r="3538">
          <cell r="N3538" t="str">
            <v>612</v>
          </cell>
          <cell r="Q3538" t="str">
            <v>RTU</v>
          </cell>
          <cell r="T3538">
            <v>10954</v>
          </cell>
          <cell r="U3538">
            <v>0.23</v>
          </cell>
        </row>
        <row r="3539">
          <cell r="N3539" t="str">
            <v>644</v>
          </cell>
          <cell r="Q3539" t="str">
            <v>RTU</v>
          </cell>
          <cell r="T3539">
            <v>2195750</v>
          </cell>
          <cell r="U3539">
            <v>26.35</v>
          </cell>
        </row>
        <row r="3540">
          <cell r="N3540" t="str">
            <v>626</v>
          </cell>
          <cell r="Q3540" t="str">
            <v>ICV</v>
          </cell>
          <cell r="T3540">
            <v>1121472</v>
          </cell>
          <cell r="U3540">
            <v>0</v>
          </cell>
        </row>
        <row r="3541">
          <cell r="N3541" t="str">
            <v>623</v>
          </cell>
          <cell r="Q3541" t="str">
            <v>RIN</v>
          </cell>
          <cell r="T3541">
            <v>83608059</v>
          </cell>
          <cell r="U3541">
            <v>216961.73</v>
          </cell>
        </row>
        <row r="3542">
          <cell r="N3542" t="str">
            <v>641</v>
          </cell>
          <cell r="Q3542" t="str">
            <v>EP3</v>
          </cell>
          <cell r="T3542">
            <v>3072</v>
          </cell>
          <cell r="U3542">
            <v>0</v>
          </cell>
        </row>
        <row r="3543">
          <cell r="N3543" t="str">
            <v>650</v>
          </cell>
          <cell r="Q3543" t="str">
            <v>L14</v>
          </cell>
          <cell r="T3543">
            <v>158</v>
          </cell>
          <cell r="U3543">
            <v>2299.2399999999998</v>
          </cell>
        </row>
        <row r="3544">
          <cell r="N3544" t="str">
            <v>623</v>
          </cell>
          <cell r="Q3544" t="str">
            <v>RIN</v>
          </cell>
          <cell r="T3544">
            <v>44232</v>
          </cell>
          <cell r="U3544">
            <v>114.78</v>
          </cell>
        </row>
        <row r="3545">
          <cell r="N3545" t="str">
            <v>624</v>
          </cell>
          <cell r="Q3545" t="str">
            <v>DSU</v>
          </cell>
          <cell r="T3545">
            <v>151200</v>
          </cell>
          <cell r="U3545">
            <v>4.99</v>
          </cell>
        </row>
        <row r="3546">
          <cell r="N3546" t="str">
            <v>650</v>
          </cell>
          <cell r="Q3546" t="str">
            <v>EIN</v>
          </cell>
          <cell r="T3546">
            <v>3117477</v>
          </cell>
          <cell r="U3546">
            <v>1755.54</v>
          </cell>
        </row>
        <row r="3547">
          <cell r="N3547" t="str">
            <v>625</v>
          </cell>
          <cell r="Q3547" t="str">
            <v>EP3</v>
          </cell>
          <cell r="T3547">
            <v>391200</v>
          </cell>
          <cell r="U3547">
            <v>0</v>
          </cell>
        </row>
        <row r="3548">
          <cell r="N3548" t="str">
            <v>621</v>
          </cell>
          <cell r="Q3548" t="str">
            <v>DS6</v>
          </cell>
          <cell r="T3548">
            <v>288096</v>
          </cell>
          <cell r="U3548">
            <v>6.92</v>
          </cell>
        </row>
        <row r="3549">
          <cell r="N3549" t="str">
            <v>624</v>
          </cell>
          <cell r="Q3549" t="str">
            <v>FFC</v>
          </cell>
          <cell r="T3549">
            <v>590640</v>
          </cell>
          <cell r="U3549">
            <v>7.08</v>
          </cell>
        </row>
        <row r="3550">
          <cell r="N3550" t="str">
            <v>650</v>
          </cell>
          <cell r="Q3550" t="str">
            <v>TDE</v>
          </cell>
          <cell r="T3550">
            <v>18305</v>
          </cell>
          <cell r="U3550">
            <v>0</v>
          </cell>
        </row>
        <row r="3551">
          <cell r="N3551" t="str">
            <v>686</v>
          </cell>
          <cell r="Q3551" t="str">
            <v>VEX</v>
          </cell>
          <cell r="T3551">
            <v>295</v>
          </cell>
          <cell r="U3551">
            <v>-0.1</v>
          </cell>
        </row>
        <row r="3552">
          <cell r="N3552" t="str">
            <v>624</v>
          </cell>
          <cell r="Q3552" t="str">
            <v>BFC</v>
          </cell>
          <cell r="T3552">
            <v>3580852</v>
          </cell>
          <cell r="U3552">
            <v>102960.24</v>
          </cell>
        </row>
        <row r="3553">
          <cell r="N3553" t="str">
            <v>625</v>
          </cell>
          <cell r="Q3553" t="str">
            <v>CAP</v>
          </cell>
          <cell r="T3553">
            <v>124800</v>
          </cell>
          <cell r="U3553">
            <v>2.25</v>
          </cell>
        </row>
        <row r="3554">
          <cell r="N3554" t="str">
            <v>624</v>
          </cell>
          <cell r="Q3554" t="str">
            <v>DO6</v>
          </cell>
          <cell r="T3554">
            <v>332710</v>
          </cell>
          <cell r="U3554">
            <v>26.95</v>
          </cell>
        </row>
        <row r="3555">
          <cell r="N3555" t="str">
            <v>623</v>
          </cell>
          <cell r="Q3555" t="str">
            <v>RAU</v>
          </cell>
          <cell r="T3555">
            <v>35200</v>
          </cell>
          <cell r="U3555">
            <v>1.45</v>
          </cell>
        </row>
        <row r="3556">
          <cell r="N3556" t="str">
            <v>624</v>
          </cell>
          <cell r="Q3556" t="str">
            <v>CAP</v>
          </cell>
          <cell r="T3556">
            <v>3497335</v>
          </cell>
          <cell r="U3556">
            <v>41.98</v>
          </cell>
        </row>
        <row r="3557">
          <cell r="N3557" t="str">
            <v>626</v>
          </cell>
          <cell r="Q3557" t="str">
            <v>DC</v>
          </cell>
          <cell r="T3557">
            <v>3813.07</v>
          </cell>
          <cell r="U3557">
            <v>94981.34</v>
          </cell>
        </row>
        <row r="3558">
          <cell r="N3558" t="str">
            <v>626</v>
          </cell>
          <cell r="Q3558" t="str">
            <v>DC</v>
          </cell>
          <cell r="T3558">
            <v>3246.34</v>
          </cell>
          <cell r="U3558">
            <v>75217.7</v>
          </cell>
        </row>
        <row r="3559">
          <cell r="N3559" t="str">
            <v>624</v>
          </cell>
          <cell r="Q3559" t="str">
            <v>DC</v>
          </cell>
          <cell r="T3559">
            <v>800</v>
          </cell>
          <cell r="U3559">
            <v>15042.24</v>
          </cell>
        </row>
        <row r="3560">
          <cell r="N3560" t="str">
            <v>625</v>
          </cell>
          <cell r="Q3560" t="str">
            <v>EP2</v>
          </cell>
          <cell r="T3560">
            <v>7485588</v>
          </cell>
          <cell r="U3560">
            <v>920.72</v>
          </cell>
        </row>
        <row r="3561">
          <cell r="N3561" t="str">
            <v>624</v>
          </cell>
          <cell r="Q3561" t="str">
            <v>DC</v>
          </cell>
          <cell r="T3561">
            <v>300</v>
          </cell>
          <cell r="U3561">
            <v>5481</v>
          </cell>
        </row>
        <row r="3562">
          <cell r="N3562" t="str">
            <v>624</v>
          </cell>
          <cell r="Q3562" t="str">
            <v>CAP</v>
          </cell>
          <cell r="T3562">
            <v>70400</v>
          </cell>
          <cell r="U3562">
            <v>0.84</v>
          </cell>
        </row>
        <row r="3563">
          <cell r="N3563" t="str">
            <v>626</v>
          </cell>
          <cell r="Q3563" t="str">
            <v>CAP</v>
          </cell>
          <cell r="T3563">
            <v>14579136</v>
          </cell>
          <cell r="U3563">
            <v>160.38</v>
          </cell>
        </row>
        <row r="3564">
          <cell r="N3564" t="str">
            <v>626</v>
          </cell>
          <cell r="Q3564" t="str">
            <v>DO6</v>
          </cell>
          <cell r="T3564">
            <v>1888920</v>
          </cell>
          <cell r="U3564">
            <v>-66.11</v>
          </cell>
        </row>
        <row r="3565">
          <cell r="N3565" t="str">
            <v>641</v>
          </cell>
          <cell r="Q3565" t="str">
            <v>LMV</v>
          </cell>
          <cell r="T3565">
            <v>3072</v>
          </cell>
          <cell r="U3565">
            <v>-0.24</v>
          </cell>
        </row>
        <row r="3566">
          <cell r="N3566" t="str">
            <v>621</v>
          </cell>
          <cell r="Q3566" t="str">
            <v>TSC</v>
          </cell>
          <cell r="T3566">
            <v>148224</v>
          </cell>
          <cell r="U3566">
            <v>0</v>
          </cell>
        </row>
        <row r="3567">
          <cell r="N3567" t="str">
            <v>650</v>
          </cell>
          <cell r="Q3567" t="str">
            <v>TSC</v>
          </cell>
          <cell r="T3567">
            <v>3091</v>
          </cell>
          <cell r="U3567">
            <v>0</v>
          </cell>
        </row>
        <row r="3568">
          <cell r="N3568" t="str">
            <v>621</v>
          </cell>
          <cell r="Q3568" t="str">
            <v>MSO</v>
          </cell>
          <cell r="T3568">
            <v>5100</v>
          </cell>
          <cell r="U3568">
            <v>3.66</v>
          </cell>
        </row>
        <row r="3569">
          <cell r="N3569" t="str">
            <v>626</v>
          </cell>
          <cell r="Q3569" t="str">
            <v>DS0</v>
          </cell>
          <cell r="T3569">
            <v>639936</v>
          </cell>
          <cell r="U3569">
            <v>73.59</v>
          </cell>
        </row>
        <row r="3570">
          <cell r="N3570" t="str">
            <v>621</v>
          </cell>
          <cell r="Q3570" t="str">
            <v>EP4</v>
          </cell>
          <cell r="T3570">
            <v>148224</v>
          </cell>
          <cell r="U3570">
            <v>0</v>
          </cell>
        </row>
        <row r="3571">
          <cell r="N3571" t="str">
            <v>624</v>
          </cell>
          <cell r="Q3571" t="str">
            <v>PRC</v>
          </cell>
          <cell r="T3571">
            <v>642528</v>
          </cell>
          <cell r="U3571">
            <v>862.92</v>
          </cell>
        </row>
        <row r="3572">
          <cell r="N3572" t="str">
            <v>624</v>
          </cell>
          <cell r="Q3572" t="str">
            <v>DS2</v>
          </cell>
          <cell r="T3572">
            <v>1792560</v>
          </cell>
          <cell r="U3572">
            <v>0</v>
          </cell>
        </row>
        <row r="3573">
          <cell r="N3573" t="str">
            <v>620</v>
          </cell>
          <cell r="Q3573" t="str">
            <v>CAV</v>
          </cell>
          <cell r="T3573">
            <v>3380</v>
          </cell>
          <cell r="U3573">
            <v>-1.28</v>
          </cell>
        </row>
        <row r="3574">
          <cell r="N3574" t="str">
            <v>624</v>
          </cell>
          <cell r="Q3574" t="str">
            <v>CAV</v>
          </cell>
          <cell r="T3574">
            <v>151200</v>
          </cell>
          <cell r="U3574">
            <v>-15.57</v>
          </cell>
        </row>
        <row r="3575">
          <cell r="N3575" t="str">
            <v>626</v>
          </cell>
          <cell r="Q3575" t="str">
            <v>DS3</v>
          </cell>
          <cell r="T3575">
            <v>1483200</v>
          </cell>
          <cell r="U3575">
            <v>-65.260000000000005</v>
          </cell>
        </row>
        <row r="3576">
          <cell r="N3576" t="str">
            <v>660</v>
          </cell>
          <cell r="Q3576" t="str">
            <v>EBF</v>
          </cell>
          <cell r="T3576">
            <v>665</v>
          </cell>
          <cell r="U3576">
            <v>-19.100000000000001</v>
          </cell>
        </row>
        <row r="3577">
          <cell r="N3577" t="str">
            <v>624</v>
          </cell>
          <cell r="Q3577" t="str">
            <v>EC</v>
          </cell>
          <cell r="T3577">
            <v>420000</v>
          </cell>
          <cell r="U3577">
            <v>25948.02</v>
          </cell>
        </row>
        <row r="3578">
          <cell r="N3578" t="str">
            <v>624</v>
          </cell>
          <cell r="Q3578" t="str">
            <v>EC</v>
          </cell>
          <cell r="T3578">
            <v>355801</v>
          </cell>
          <cell r="U3578">
            <v>21793.93</v>
          </cell>
        </row>
        <row r="3579">
          <cell r="N3579" t="str">
            <v>626</v>
          </cell>
          <cell r="Q3579" t="str">
            <v>EP1</v>
          </cell>
          <cell r="T3579">
            <v>3329964</v>
          </cell>
          <cell r="U3579">
            <v>0</v>
          </cell>
        </row>
        <row r="3580">
          <cell r="N3580" t="str">
            <v>641</v>
          </cell>
          <cell r="Q3580" t="str">
            <v>EP1</v>
          </cell>
          <cell r="T3580">
            <v>3405</v>
          </cell>
          <cell r="U3580">
            <v>0</v>
          </cell>
        </row>
        <row r="3581">
          <cell r="N3581" t="str">
            <v>624</v>
          </cell>
          <cell r="Q3581" t="str">
            <v>TIU</v>
          </cell>
          <cell r="T3581">
            <v>357024</v>
          </cell>
          <cell r="U3581">
            <v>0.36</v>
          </cell>
        </row>
        <row r="3582">
          <cell r="N3582" t="str">
            <v>624</v>
          </cell>
          <cell r="Q3582" t="str">
            <v>FVE</v>
          </cell>
          <cell r="T3582">
            <v>590640</v>
          </cell>
          <cell r="U3582">
            <v>0</v>
          </cell>
        </row>
        <row r="3583">
          <cell r="N3583" t="str">
            <v>626</v>
          </cell>
          <cell r="Q3583" t="str">
            <v>EUR</v>
          </cell>
          <cell r="T3583">
            <v>444312</v>
          </cell>
          <cell r="U3583">
            <v>52.86</v>
          </cell>
        </row>
        <row r="3584">
          <cell r="N3584" t="str">
            <v>626</v>
          </cell>
          <cell r="Q3584" t="str">
            <v>ICN</v>
          </cell>
          <cell r="T3584">
            <v>444312</v>
          </cell>
          <cell r="U3584">
            <v>0</v>
          </cell>
        </row>
        <row r="3585">
          <cell r="N3585" t="str">
            <v>655</v>
          </cell>
          <cell r="Q3585" t="str">
            <v>EUR</v>
          </cell>
          <cell r="T3585">
            <v>297</v>
          </cell>
          <cell r="U3585">
            <v>0.03</v>
          </cell>
        </row>
        <row r="3586">
          <cell r="N3586" t="str">
            <v>626</v>
          </cell>
          <cell r="Q3586" t="str">
            <v>RTU</v>
          </cell>
          <cell r="T3586">
            <v>4688145</v>
          </cell>
          <cell r="U3586">
            <v>60.94</v>
          </cell>
        </row>
        <row r="3587">
          <cell r="N3587" t="str">
            <v>655</v>
          </cell>
          <cell r="Q3587" t="str">
            <v>TDC</v>
          </cell>
          <cell r="T3587">
            <v>297</v>
          </cell>
          <cell r="U3587">
            <v>0.03</v>
          </cell>
        </row>
        <row r="3588">
          <cell r="N3588" t="str">
            <v>624</v>
          </cell>
          <cell r="Q3588" t="str">
            <v>RIN</v>
          </cell>
          <cell r="T3588">
            <v>414384</v>
          </cell>
          <cell r="U3588">
            <v>794.37</v>
          </cell>
        </row>
        <row r="3589">
          <cell r="N3589" t="str">
            <v>625</v>
          </cell>
          <cell r="Q3589" t="str">
            <v>TDC</v>
          </cell>
          <cell r="T3589">
            <v>391200</v>
          </cell>
          <cell r="U3589">
            <v>13.3</v>
          </cell>
        </row>
        <row r="3590">
          <cell r="N3590" t="str">
            <v>623</v>
          </cell>
          <cell r="Q3590" t="str">
            <v>FFC</v>
          </cell>
          <cell r="T3590">
            <v>35200</v>
          </cell>
          <cell r="U3590">
            <v>0.56000000000000005</v>
          </cell>
        </row>
        <row r="3591">
          <cell r="N3591" t="str">
            <v>641</v>
          </cell>
          <cell r="Q3591" t="str">
            <v>EFL</v>
          </cell>
          <cell r="T3591">
            <v>3072</v>
          </cell>
          <cell r="U3591">
            <v>100.99</v>
          </cell>
        </row>
        <row r="3592">
          <cell r="N3592" t="str">
            <v>621</v>
          </cell>
          <cell r="Q3592" t="str">
            <v>EIV</v>
          </cell>
          <cell r="T3592">
            <v>942741</v>
          </cell>
          <cell r="U3592">
            <v>0</v>
          </cell>
        </row>
        <row r="3593">
          <cell r="N3593" t="str">
            <v>626</v>
          </cell>
          <cell r="Q3593" t="str">
            <v>PPT</v>
          </cell>
          <cell r="T3593">
            <v>6999936</v>
          </cell>
          <cell r="U3593">
            <v>0</v>
          </cell>
        </row>
        <row r="3594">
          <cell r="N3594" t="str">
            <v>611</v>
          </cell>
          <cell r="Q3594" t="str">
            <v>PPT</v>
          </cell>
          <cell r="T3594">
            <v>2743</v>
          </cell>
          <cell r="U3594">
            <v>0</v>
          </cell>
        </row>
        <row r="3595">
          <cell r="N3595" t="str">
            <v>623</v>
          </cell>
          <cell r="Q3595" t="str">
            <v>LMR</v>
          </cell>
          <cell r="T3595">
            <v>234546</v>
          </cell>
          <cell r="U3595">
            <v>309.60000000000002</v>
          </cell>
        </row>
        <row r="3596">
          <cell r="N3596" t="str">
            <v>676</v>
          </cell>
          <cell r="Q3596" t="str">
            <v>DO6</v>
          </cell>
          <cell r="T3596">
            <v>2634000</v>
          </cell>
          <cell r="U3596">
            <v>-44.78</v>
          </cell>
        </row>
        <row r="3597">
          <cell r="N3597" t="str">
            <v>623</v>
          </cell>
          <cell r="Q3597" t="str">
            <v>FVC</v>
          </cell>
          <cell r="T3597">
            <v>44232</v>
          </cell>
          <cell r="U3597">
            <v>0</v>
          </cell>
        </row>
        <row r="3598">
          <cell r="N3598" t="str">
            <v>626</v>
          </cell>
          <cell r="Q3598" t="str">
            <v>DC</v>
          </cell>
          <cell r="T3598">
            <v>5063.0200000000004</v>
          </cell>
          <cell r="U3598">
            <v>121745.60000000001</v>
          </cell>
        </row>
        <row r="3599">
          <cell r="N3599" t="str">
            <v>611</v>
          </cell>
          <cell r="Q3599" t="str">
            <v>RIV</v>
          </cell>
          <cell r="T3599">
            <v>2743</v>
          </cell>
          <cell r="U3599">
            <v>0</v>
          </cell>
        </row>
        <row r="3600">
          <cell r="N3600" t="str">
            <v>620</v>
          </cell>
          <cell r="Q3600" t="str">
            <v>LMV</v>
          </cell>
          <cell r="T3600">
            <v>3380</v>
          </cell>
          <cell r="U3600">
            <v>-0.53</v>
          </cell>
        </row>
        <row r="3601">
          <cell r="N3601" t="str">
            <v>624</v>
          </cell>
          <cell r="Q3601" t="str">
            <v>EP4</v>
          </cell>
          <cell r="T3601">
            <v>8068064</v>
          </cell>
          <cell r="U3601">
            <v>0</v>
          </cell>
        </row>
        <row r="3602">
          <cell r="N3602" t="str">
            <v>611</v>
          </cell>
          <cell r="Q3602" t="str">
            <v>EP4</v>
          </cell>
          <cell r="T3602">
            <v>12495</v>
          </cell>
          <cell r="U3602">
            <v>0</v>
          </cell>
        </row>
        <row r="3603">
          <cell r="N3603" t="str">
            <v>624</v>
          </cell>
          <cell r="Q3603" t="str">
            <v>LMV</v>
          </cell>
          <cell r="T3603">
            <v>642528</v>
          </cell>
          <cell r="U3603">
            <v>-1.29</v>
          </cell>
        </row>
        <row r="3604">
          <cell r="N3604" t="str">
            <v>624</v>
          </cell>
          <cell r="Q3604" t="str">
            <v>EC</v>
          </cell>
          <cell r="T3604">
            <v>30000</v>
          </cell>
          <cell r="U3604">
            <v>2084.4299999999998</v>
          </cell>
        </row>
        <row r="3605">
          <cell r="N3605" t="str">
            <v>624</v>
          </cell>
          <cell r="Q3605" t="str">
            <v>EC</v>
          </cell>
          <cell r="T3605">
            <v>70000</v>
          </cell>
          <cell r="U3605">
            <v>4324.67</v>
          </cell>
        </row>
        <row r="3606">
          <cell r="N3606" t="str">
            <v>632</v>
          </cell>
          <cell r="Q3606" t="str">
            <v>EC</v>
          </cell>
          <cell r="T3606">
            <v>1006050</v>
          </cell>
          <cell r="U3606">
            <v>146975.85999999999</v>
          </cell>
        </row>
        <row r="3607">
          <cell r="N3607" t="str">
            <v>624</v>
          </cell>
          <cell r="Q3607" t="str">
            <v>ECR</v>
          </cell>
          <cell r="T3607">
            <v>3580852</v>
          </cell>
          <cell r="U3607">
            <v>12701.28</v>
          </cell>
        </row>
        <row r="3608">
          <cell r="N3608" t="str">
            <v>623</v>
          </cell>
          <cell r="Q3608" t="str">
            <v>EEX</v>
          </cell>
          <cell r="T3608">
            <v>81480</v>
          </cell>
          <cell r="U3608">
            <v>40.090000000000003</v>
          </cell>
        </row>
        <row r="3609">
          <cell r="N3609" t="str">
            <v>624</v>
          </cell>
          <cell r="Q3609" t="str">
            <v>EEX</v>
          </cell>
          <cell r="T3609">
            <v>5348968</v>
          </cell>
          <cell r="U3609">
            <v>2423.09</v>
          </cell>
        </row>
        <row r="3610">
          <cell r="N3610" t="str">
            <v>634</v>
          </cell>
          <cell r="Q3610" t="str">
            <v>FMU</v>
          </cell>
          <cell r="T3610">
            <v>194840314</v>
          </cell>
          <cell r="U3610">
            <v>194.85</v>
          </cell>
        </row>
        <row r="3611">
          <cell r="N3611" t="str">
            <v>621</v>
          </cell>
          <cell r="Q3611" t="str">
            <v>DO1</v>
          </cell>
          <cell r="T3611">
            <v>10384</v>
          </cell>
          <cell r="U3611">
            <v>21.16</v>
          </cell>
        </row>
        <row r="3612">
          <cell r="N3612" t="str">
            <v>660</v>
          </cell>
          <cell r="Q3612" t="str">
            <v>E19</v>
          </cell>
          <cell r="T3612">
            <v>2387</v>
          </cell>
          <cell r="U3612">
            <v>75.290000000000006</v>
          </cell>
        </row>
        <row r="3613">
          <cell r="N3613" t="str">
            <v>650</v>
          </cell>
          <cell r="Q3613" t="str">
            <v>E19</v>
          </cell>
          <cell r="T3613">
            <v>9220</v>
          </cell>
          <cell r="U3613">
            <v>290.39999999999998</v>
          </cell>
        </row>
        <row r="3614">
          <cell r="N3614" t="str">
            <v>641</v>
          </cell>
          <cell r="Q3614" t="str">
            <v>FFE</v>
          </cell>
          <cell r="T3614">
            <v>1130</v>
          </cell>
          <cell r="U3614">
            <v>0.13</v>
          </cell>
        </row>
        <row r="3615">
          <cell r="N3615" t="str">
            <v>624</v>
          </cell>
          <cell r="Q3615" t="str">
            <v>MSV</v>
          </cell>
          <cell r="T3615">
            <v>70400</v>
          </cell>
          <cell r="U3615">
            <v>0</v>
          </cell>
        </row>
        <row r="3616">
          <cell r="N3616" t="str">
            <v>624</v>
          </cell>
          <cell r="Q3616" t="str">
            <v>MSV</v>
          </cell>
          <cell r="T3616">
            <v>304704</v>
          </cell>
          <cell r="U3616">
            <v>0</v>
          </cell>
        </row>
        <row r="3617">
          <cell r="N3617" t="str">
            <v>623</v>
          </cell>
          <cell r="Q3617" t="str">
            <v>TTE</v>
          </cell>
          <cell r="T3617">
            <v>35200</v>
          </cell>
          <cell r="U3617">
            <v>0</v>
          </cell>
        </row>
        <row r="3618">
          <cell r="N3618" t="str">
            <v>624</v>
          </cell>
          <cell r="Q3618" t="str">
            <v>TTE</v>
          </cell>
          <cell r="T3618">
            <v>414384</v>
          </cell>
          <cell r="U3618">
            <v>0</v>
          </cell>
        </row>
        <row r="3619">
          <cell r="N3619" t="str">
            <v>641</v>
          </cell>
          <cell r="Q3619" t="str">
            <v>PRV</v>
          </cell>
          <cell r="T3619">
            <v>3072</v>
          </cell>
          <cell r="U3619">
            <v>0.25</v>
          </cell>
        </row>
        <row r="3620">
          <cell r="N3620" t="str">
            <v>624</v>
          </cell>
          <cell r="Q3620" t="str">
            <v>MC</v>
          </cell>
          <cell r="T3620">
            <v>1122.99</v>
          </cell>
          <cell r="U3620">
            <v>11306.44</v>
          </cell>
        </row>
        <row r="3621">
          <cell r="N3621" t="str">
            <v>633</v>
          </cell>
          <cell r="Q3621" t="str">
            <v>ICN</v>
          </cell>
          <cell r="T3621">
            <v>6408000</v>
          </cell>
          <cell r="U3621">
            <v>0</v>
          </cell>
        </row>
        <row r="3622">
          <cell r="N3622" t="str">
            <v>623</v>
          </cell>
          <cell r="Q3622" t="str">
            <v>FVE</v>
          </cell>
          <cell r="T3622">
            <v>234546</v>
          </cell>
          <cell r="U3622">
            <v>0</v>
          </cell>
        </row>
        <row r="3623">
          <cell r="N3623" t="str">
            <v>641</v>
          </cell>
          <cell r="Q3623" t="str">
            <v>EP3</v>
          </cell>
          <cell r="T3623">
            <v>3405</v>
          </cell>
          <cell r="U3623">
            <v>0</v>
          </cell>
        </row>
        <row r="3624">
          <cell r="N3624" t="str">
            <v>626</v>
          </cell>
          <cell r="Q3624" t="str">
            <v>DS6</v>
          </cell>
          <cell r="T3624">
            <v>639936</v>
          </cell>
          <cell r="U3624">
            <v>0.65</v>
          </cell>
        </row>
        <row r="3625">
          <cell r="N3625" t="str">
            <v>650</v>
          </cell>
          <cell r="Q3625" t="str">
            <v>EP3</v>
          </cell>
          <cell r="T3625">
            <v>949</v>
          </cell>
          <cell r="U3625">
            <v>0</v>
          </cell>
        </row>
        <row r="3626">
          <cell r="N3626" t="str">
            <v>624</v>
          </cell>
          <cell r="Q3626" t="str">
            <v>DO4</v>
          </cell>
          <cell r="T3626">
            <v>2290752</v>
          </cell>
          <cell r="U3626">
            <v>0</v>
          </cell>
        </row>
        <row r="3627">
          <cell r="N3627" t="str">
            <v>641</v>
          </cell>
          <cell r="Q3627" t="str">
            <v>FFC</v>
          </cell>
          <cell r="T3627">
            <v>3072</v>
          </cell>
          <cell r="U3627">
            <v>0.04</v>
          </cell>
        </row>
        <row r="3628">
          <cell r="N3628" t="str">
            <v>626</v>
          </cell>
          <cell r="Q3628" t="str">
            <v>FFC</v>
          </cell>
          <cell r="T3628">
            <v>6999936</v>
          </cell>
          <cell r="U3628">
            <v>77.010000000000005</v>
          </cell>
        </row>
        <row r="3629">
          <cell r="N3629" t="str">
            <v>621</v>
          </cell>
          <cell r="Q3629" t="str">
            <v>DO0</v>
          </cell>
          <cell r="T3629">
            <v>7008</v>
          </cell>
          <cell r="U3629">
            <v>1.4</v>
          </cell>
        </row>
        <row r="3630">
          <cell r="N3630" t="str">
            <v>650</v>
          </cell>
          <cell r="Q3630" t="str">
            <v>TDE</v>
          </cell>
          <cell r="T3630">
            <v>63</v>
          </cell>
          <cell r="U3630">
            <v>0</v>
          </cell>
        </row>
        <row r="3631">
          <cell r="N3631" t="str">
            <v>641</v>
          </cell>
          <cell r="Q3631" t="str">
            <v>OMS</v>
          </cell>
          <cell r="T3631">
            <v>3072</v>
          </cell>
          <cell r="U3631">
            <v>0.69</v>
          </cell>
        </row>
        <row r="3632">
          <cell r="N3632" t="str">
            <v>624</v>
          </cell>
          <cell r="Q3632" t="str">
            <v>CAP</v>
          </cell>
          <cell r="T3632">
            <v>510784</v>
          </cell>
          <cell r="U3632">
            <v>6.13</v>
          </cell>
        </row>
        <row r="3633">
          <cell r="N3633" t="str">
            <v>612</v>
          </cell>
          <cell r="Q3633" t="str">
            <v>CAP</v>
          </cell>
          <cell r="T3633">
            <v>10954</v>
          </cell>
          <cell r="U3633">
            <v>0.2</v>
          </cell>
        </row>
        <row r="3634">
          <cell r="N3634" t="str">
            <v>626</v>
          </cell>
          <cell r="Q3634" t="str">
            <v>DSM</v>
          </cell>
          <cell r="T3634">
            <v>444312</v>
          </cell>
          <cell r="U3634">
            <v>627.37</v>
          </cell>
        </row>
        <row r="3635">
          <cell r="N3635" t="str">
            <v>624</v>
          </cell>
          <cell r="Q3635" t="str">
            <v>CAP</v>
          </cell>
          <cell r="T3635">
            <v>642528</v>
          </cell>
          <cell r="U3635">
            <v>7.71</v>
          </cell>
        </row>
        <row r="3636">
          <cell r="N3636" t="str">
            <v>624</v>
          </cell>
          <cell r="Q3636" t="str">
            <v>DS0</v>
          </cell>
          <cell r="T3636">
            <v>1458492</v>
          </cell>
          <cell r="U3636">
            <v>128.34</v>
          </cell>
        </row>
        <row r="3637">
          <cell r="N3637" t="str">
            <v>625</v>
          </cell>
          <cell r="Q3637" t="str">
            <v>TSC</v>
          </cell>
          <cell r="T3637">
            <v>391200</v>
          </cell>
          <cell r="U3637">
            <v>0</v>
          </cell>
        </row>
        <row r="3638">
          <cell r="N3638" t="str">
            <v>644</v>
          </cell>
          <cell r="Q3638" t="str">
            <v>TSC</v>
          </cell>
          <cell r="T3638">
            <v>2195750</v>
          </cell>
          <cell r="U3638">
            <v>0</v>
          </cell>
        </row>
        <row r="3639">
          <cell r="N3639" t="str">
            <v>623</v>
          </cell>
          <cell r="Q3639" t="str">
            <v>CAV</v>
          </cell>
          <cell r="T3639">
            <v>44232</v>
          </cell>
          <cell r="U3639">
            <v>2.12</v>
          </cell>
        </row>
        <row r="3640">
          <cell r="N3640" t="str">
            <v>626</v>
          </cell>
          <cell r="Q3640" t="str">
            <v>DO5</v>
          </cell>
          <cell r="T3640">
            <v>1767744</v>
          </cell>
          <cell r="U3640">
            <v>-120.21</v>
          </cell>
        </row>
        <row r="3641">
          <cell r="N3641" t="str">
            <v>623</v>
          </cell>
          <cell r="Q3641" t="str">
            <v>EC</v>
          </cell>
          <cell r="T3641">
            <v>43042</v>
          </cell>
          <cell r="U3641">
            <v>2913.77</v>
          </cell>
        </row>
        <row r="3642">
          <cell r="N3642" t="str">
            <v>650</v>
          </cell>
          <cell r="Q3642" t="str">
            <v>ECR</v>
          </cell>
          <cell r="T3642">
            <v>63</v>
          </cell>
          <cell r="U3642">
            <v>0.06</v>
          </cell>
        </row>
        <row r="3643">
          <cell r="N3643" t="str">
            <v>624</v>
          </cell>
          <cell r="Q3643" t="str">
            <v>EEX</v>
          </cell>
          <cell r="T3643">
            <v>304704</v>
          </cell>
          <cell r="U3643">
            <v>138.03</v>
          </cell>
        </row>
        <row r="3644">
          <cell r="N3644" t="str">
            <v>685</v>
          </cell>
          <cell r="Q3644" t="str">
            <v>TIU</v>
          </cell>
          <cell r="T3644">
            <v>204</v>
          </cell>
          <cell r="U3644">
            <v>0</v>
          </cell>
        </row>
        <row r="3645">
          <cell r="N3645" t="str">
            <v>621</v>
          </cell>
          <cell r="Q3645" t="str">
            <v>DO1</v>
          </cell>
          <cell r="T3645">
            <v>320</v>
          </cell>
          <cell r="U3645">
            <v>0.65</v>
          </cell>
        </row>
        <row r="3646">
          <cell r="N3646" t="str">
            <v>624</v>
          </cell>
          <cell r="Q3646" t="str">
            <v>FFE</v>
          </cell>
          <cell r="T3646">
            <v>70400</v>
          </cell>
          <cell r="U3646">
            <v>7.88</v>
          </cell>
        </row>
        <row r="3647">
          <cell r="N3647" t="str">
            <v>641</v>
          </cell>
          <cell r="Q3647" t="str">
            <v>RTU</v>
          </cell>
          <cell r="T3647">
            <v>3072</v>
          </cell>
          <cell r="U3647">
            <v>0.03</v>
          </cell>
        </row>
        <row r="3648">
          <cell r="N3648" t="str">
            <v>624</v>
          </cell>
          <cell r="Q3648" t="str">
            <v>PRV</v>
          </cell>
          <cell r="T3648">
            <v>304704</v>
          </cell>
          <cell r="U3648">
            <v>3.35</v>
          </cell>
        </row>
        <row r="3649">
          <cell r="N3649" t="str">
            <v>623</v>
          </cell>
          <cell r="Q3649" t="str">
            <v>EUR</v>
          </cell>
          <cell r="T3649">
            <v>44232</v>
          </cell>
          <cell r="U3649">
            <v>5.26</v>
          </cell>
        </row>
        <row r="3650">
          <cell r="N3650" t="str">
            <v>650</v>
          </cell>
          <cell r="Q3650" t="str">
            <v>L19</v>
          </cell>
          <cell r="T3650">
            <v>68</v>
          </cell>
          <cell r="U3650">
            <v>393.72</v>
          </cell>
        </row>
        <row r="3651">
          <cell r="N3651" t="str">
            <v>641</v>
          </cell>
          <cell r="Q3651" t="str">
            <v>EIN</v>
          </cell>
          <cell r="T3651">
            <v>71411</v>
          </cell>
          <cell r="U3651">
            <v>40.200000000000003</v>
          </cell>
        </row>
        <row r="3652">
          <cell r="N3652" t="str">
            <v>624</v>
          </cell>
          <cell r="Q3652" t="str">
            <v>EIN</v>
          </cell>
          <cell r="T3652">
            <v>414384</v>
          </cell>
          <cell r="U3652">
            <v>233.3</v>
          </cell>
        </row>
        <row r="3653">
          <cell r="N3653" t="str">
            <v>623</v>
          </cell>
          <cell r="Q3653" t="str">
            <v>EP3</v>
          </cell>
          <cell r="T3653">
            <v>81480</v>
          </cell>
          <cell r="U3653">
            <v>0</v>
          </cell>
        </row>
        <row r="3654">
          <cell r="N3654" t="str">
            <v>621</v>
          </cell>
          <cell r="Q3654" t="str">
            <v>DS6</v>
          </cell>
          <cell r="T3654">
            <v>326200</v>
          </cell>
          <cell r="U3654">
            <v>7.82</v>
          </cell>
        </row>
        <row r="3655">
          <cell r="N3655" t="str">
            <v>685</v>
          </cell>
          <cell r="Q3655" t="str">
            <v>DSU</v>
          </cell>
          <cell r="T3655">
            <v>204</v>
          </cell>
          <cell r="U3655">
            <v>0.01</v>
          </cell>
        </row>
        <row r="3656">
          <cell r="N3656" t="str">
            <v>685</v>
          </cell>
          <cell r="Q3656" t="str">
            <v>RIN</v>
          </cell>
          <cell r="T3656">
            <v>204</v>
          </cell>
          <cell r="U3656">
            <v>0.6</v>
          </cell>
        </row>
        <row r="3657">
          <cell r="N3657" t="str">
            <v>623</v>
          </cell>
          <cell r="Q3657" t="str">
            <v>TDC</v>
          </cell>
          <cell r="T3657">
            <v>234546</v>
          </cell>
          <cell r="U3657">
            <v>26.97</v>
          </cell>
        </row>
        <row r="3658">
          <cell r="N3658" t="str">
            <v>624</v>
          </cell>
          <cell r="Q3658" t="str">
            <v>EFV</v>
          </cell>
          <cell r="T3658">
            <v>518950</v>
          </cell>
          <cell r="U3658">
            <v>1586.95</v>
          </cell>
        </row>
        <row r="3659">
          <cell r="N3659" t="str">
            <v>625</v>
          </cell>
          <cell r="Q3659" t="str">
            <v>PPT</v>
          </cell>
          <cell r="T3659">
            <v>124800</v>
          </cell>
          <cell r="U3659">
            <v>0</v>
          </cell>
        </row>
        <row r="3660">
          <cell r="N3660" t="str">
            <v>624</v>
          </cell>
          <cell r="Q3660" t="str">
            <v>TDE</v>
          </cell>
          <cell r="T3660">
            <v>590640</v>
          </cell>
          <cell r="U3660">
            <v>0</v>
          </cell>
        </row>
        <row r="3661">
          <cell r="N3661" t="str">
            <v>655</v>
          </cell>
          <cell r="Q3661" t="str">
            <v>OMS</v>
          </cell>
          <cell r="T3661">
            <v>297</v>
          </cell>
          <cell r="U3661">
            <v>0.08</v>
          </cell>
        </row>
        <row r="3662">
          <cell r="N3662" t="str">
            <v>641</v>
          </cell>
          <cell r="Q3662" t="str">
            <v>FVC</v>
          </cell>
          <cell r="T3662">
            <v>3405</v>
          </cell>
          <cell r="U3662">
            <v>0</v>
          </cell>
        </row>
        <row r="3663">
          <cell r="N3663" t="str">
            <v>650</v>
          </cell>
          <cell r="Q3663" t="str">
            <v>E37</v>
          </cell>
          <cell r="T3663">
            <v>1525</v>
          </cell>
          <cell r="U3663">
            <v>48.03</v>
          </cell>
        </row>
        <row r="3664">
          <cell r="N3664" t="str">
            <v>611</v>
          </cell>
          <cell r="Q3664" t="str">
            <v>RAU</v>
          </cell>
          <cell r="T3664">
            <v>2743</v>
          </cell>
          <cell r="U3664">
            <v>0.12</v>
          </cell>
        </row>
        <row r="3665">
          <cell r="N3665" t="str">
            <v>626</v>
          </cell>
          <cell r="Q3665" t="str">
            <v>EP2</v>
          </cell>
          <cell r="T3665">
            <v>973269</v>
          </cell>
          <cell r="U3665">
            <v>99.27</v>
          </cell>
        </row>
        <row r="3666">
          <cell r="N3666" t="str">
            <v>621</v>
          </cell>
          <cell r="Q3666" t="str">
            <v>DS0</v>
          </cell>
          <cell r="T3666">
            <v>15576</v>
          </cell>
          <cell r="U3666">
            <v>0.9</v>
          </cell>
        </row>
        <row r="3667">
          <cell r="N3667" t="str">
            <v>626</v>
          </cell>
          <cell r="Q3667" t="str">
            <v>MSO</v>
          </cell>
          <cell r="T3667">
            <v>973269</v>
          </cell>
          <cell r="U3667">
            <v>524.59</v>
          </cell>
        </row>
        <row r="3668">
          <cell r="N3668" t="str">
            <v>626</v>
          </cell>
          <cell r="Q3668" t="str">
            <v>DS0</v>
          </cell>
          <cell r="T3668">
            <v>1483200</v>
          </cell>
          <cell r="U3668">
            <v>170.57</v>
          </cell>
        </row>
        <row r="3669">
          <cell r="N3669" t="str">
            <v>624</v>
          </cell>
          <cell r="Q3669" t="str">
            <v>DS2</v>
          </cell>
          <cell r="T3669">
            <v>134442</v>
          </cell>
          <cell r="U3669">
            <v>0</v>
          </cell>
        </row>
        <row r="3670">
          <cell r="N3670" t="str">
            <v>676</v>
          </cell>
          <cell r="Q3670" t="str">
            <v>DS5</v>
          </cell>
          <cell r="T3670">
            <v>0</v>
          </cell>
          <cell r="U3670">
            <v>0</v>
          </cell>
        </row>
        <row r="3671">
          <cell r="N3671" t="str">
            <v>644</v>
          </cell>
          <cell r="Q3671" t="str">
            <v>ECR</v>
          </cell>
          <cell r="T3671">
            <v>2195750</v>
          </cell>
          <cell r="U3671">
            <v>6679.47</v>
          </cell>
        </row>
        <row r="3672">
          <cell r="N3672" t="str">
            <v>641</v>
          </cell>
          <cell r="Q3672" t="str">
            <v>EP1</v>
          </cell>
          <cell r="T3672">
            <v>3072</v>
          </cell>
          <cell r="U3672">
            <v>0</v>
          </cell>
        </row>
        <row r="3673">
          <cell r="N3673" t="str">
            <v>626</v>
          </cell>
          <cell r="Q3673" t="str">
            <v>DO1</v>
          </cell>
          <cell r="T3673">
            <v>1888920</v>
          </cell>
          <cell r="U3673">
            <v>117.11</v>
          </cell>
        </row>
        <row r="3674">
          <cell r="N3674" t="str">
            <v>624</v>
          </cell>
          <cell r="Q3674" t="str">
            <v>FFE</v>
          </cell>
          <cell r="T3674">
            <v>642528</v>
          </cell>
          <cell r="U3674">
            <v>71.959999999999994</v>
          </cell>
        </row>
        <row r="3675">
          <cell r="N3675" t="str">
            <v>623</v>
          </cell>
          <cell r="Q3675" t="str">
            <v>MSV</v>
          </cell>
          <cell r="T3675">
            <v>234546</v>
          </cell>
          <cell r="U3675">
            <v>0</v>
          </cell>
        </row>
        <row r="3676">
          <cell r="N3676" t="str">
            <v>624</v>
          </cell>
          <cell r="Q3676" t="str">
            <v>DS4</v>
          </cell>
          <cell r="T3676">
            <v>472800</v>
          </cell>
          <cell r="U3676">
            <v>41.14</v>
          </cell>
        </row>
        <row r="3677">
          <cell r="N3677" t="str">
            <v>641</v>
          </cell>
          <cell r="Q3677" t="str">
            <v>EP3</v>
          </cell>
          <cell r="T3677">
            <v>71411</v>
          </cell>
          <cell r="U3677">
            <v>0</v>
          </cell>
        </row>
        <row r="3678">
          <cell r="N3678" t="str">
            <v>624</v>
          </cell>
          <cell r="Q3678" t="str">
            <v>DSU</v>
          </cell>
          <cell r="T3678">
            <v>510784</v>
          </cell>
          <cell r="U3678">
            <v>16.850000000000001</v>
          </cell>
        </row>
        <row r="3679">
          <cell r="N3679" t="str">
            <v>624</v>
          </cell>
          <cell r="Q3679" t="str">
            <v>DS6</v>
          </cell>
          <cell r="T3679">
            <v>1458492</v>
          </cell>
          <cell r="U3679">
            <v>14.59</v>
          </cell>
        </row>
        <row r="3680">
          <cell r="N3680" t="str">
            <v>624</v>
          </cell>
          <cell r="Q3680" t="str">
            <v>DO4</v>
          </cell>
          <cell r="T3680">
            <v>859032</v>
          </cell>
          <cell r="U3680">
            <v>0</v>
          </cell>
        </row>
        <row r="3681">
          <cell r="N3681" t="str">
            <v>623</v>
          </cell>
          <cell r="Q3681" t="str">
            <v>RIN</v>
          </cell>
          <cell r="T3681">
            <v>81480</v>
          </cell>
          <cell r="U3681">
            <v>211.44</v>
          </cell>
        </row>
        <row r="3682">
          <cell r="N3682" t="str">
            <v>660</v>
          </cell>
          <cell r="Q3682" t="str">
            <v>E16</v>
          </cell>
          <cell r="T3682">
            <v>136</v>
          </cell>
          <cell r="U3682">
            <v>4.29</v>
          </cell>
        </row>
        <row r="3683">
          <cell r="N3683" t="str">
            <v>626</v>
          </cell>
          <cell r="Q3683" t="str">
            <v>EFL</v>
          </cell>
          <cell r="T3683">
            <v>444312</v>
          </cell>
          <cell r="U3683">
            <v>14606.76</v>
          </cell>
        </row>
        <row r="3684">
          <cell r="N3684" t="str">
            <v>623</v>
          </cell>
          <cell r="Q3684" t="str">
            <v>BFC</v>
          </cell>
          <cell r="T3684">
            <v>81480</v>
          </cell>
          <cell r="U3684">
            <v>2352.98</v>
          </cell>
        </row>
        <row r="3685">
          <cell r="N3685" t="str">
            <v>685</v>
          </cell>
          <cell r="Q3685" t="str">
            <v>LMR</v>
          </cell>
          <cell r="T3685">
            <v>204</v>
          </cell>
          <cell r="U3685">
            <v>0.55000000000000004</v>
          </cell>
        </row>
        <row r="3686">
          <cell r="N3686" t="str">
            <v>625</v>
          </cell>
          <cell r="Q3686" t="str">
            <v>OMS</v>
          </cell>
          <cell r="T3686">
            <v>124800</v>
          </cell>
          <cell r="U3686">
            <v>41.68</v>
          </cell>
        </row>
        <row r="3687">
          <cell r="N3687" t="str">
            <v>611</v>
          </cell>
          <cell r="Q3687" t="str">
            <v>OMS</v>
          </cell>
          <cell r="T3687">
            <v>2743</v>
          </cell>
          <cell r="U3687">
            <v>0.68</v>
          </cell>
        </row>
        <row r="3688">
          <cell r="N3688" t="str">
            <v>621</v>
          </cell>
          <cell r="Q3688" t="str">
            <v>DO6</v>
          </cell>
          <cell r="T3688">
            <v>320</v>
          </cell>
          <cell r="U3688">
            <v>-0.01</v>
          </cell>
        </row>
        <row r="3689">
          <cell r="N3689" t="str">
            <v>625</v>
          </cell>
          <cell r="Q3689" t="str">
            <v>DC</v>
          </cell>
          <cell r="T3689">
            <v>25.74</v>
          </cell>
          <cell r="U3689">
            <v>521.24</v>
          </cell>
        </row>
        <row r="3690">
          <cell r="N3690" t="str">
            <v>624</v>
          </cell>
          <cell r="Q3690" t="str">
            <v>RAU</v>
          </cell>
          <cell r="T3690">
            <v>70400</v>
          </cell>
          <cell r="U3690">
            <v>1.97</v>
          </cell>
        </row>
        <row r="3691">
          <cell r="N3691" t="str">
            <v>623</v>
          </cell>
          <cell r="Q3691" t="str">
            <v>OMS</v>
          </cell>
          <cell r="T3691">
            <v>234546</v>
          </cell>
          <cell r="U3691">
            <v>60.05</v>
          </cell>
        </row>
        <row r="3692">
          <cell r="N3692" t="str">
            <v>624</v>
          </cell>
          <cell r="Q3692" t="str">
            <v>LMV</v>
          </cell>
          <cell r="T3692">
            <v>304704</v>
          </cell>
          <cell r="U3692">
            <v>-0.61</v>
          </cell>
        </row>
        <row r="3693">
          <cell r="N3693" t="str">
            <v>626</v>
          </cell>
          <cell r="Q3693" t="str">
            <v>MSO</v>
          </cell>
          <cell r="T3693">
            <v>444312</v>
          </cell>
          <cell r="U3693">
            <v>239.48</v>
          </cell>
        </row>
        <row r="3694">
          <cell r="N3694" t="str">
            <v>621</v>
          </cell>
          <cell r="Q3694" t="str">
            <v>DO8</v>
          </cell>
          <cell r="T3694">
            <v>7008</v>
          </cell>
          <cell r="U3694">
            <v>0.21</v>
          </cell>
        </row>
        <row r="3695">
          <cell r="N3695" t="str">
            <v>644</v>
          </cell>
          <cell r="Q3695" t="str">
            <v>DO8</v>
          </cell>
          <cell r="T3695">
            <v>2195750</v>
          </cell>
          <cell r="U3695">
            <v>4.38</v>
          </cell>
        </row>
        <row r="3696">
          <cell r="N3696" t="str">
            <v>623</v>
          </cell>
          <cell r="Q3696" t="str">
            <v>MSO</v>
          </cell>
          <cell r="T3696">
            <v>81480</v>
          </cell>
          <cell r="U3696">
            <v>64.78</v>
          </cell>
        </row>
        <row r="3697">
          <cell r="N3697" t="str">
            <v>621</v>
          </cell>
          <cell r="Q3697" t="str">
            <v>DS0</v>
          </cell>
          <cell r="T3697">
            <v>288096</v>
          </cell>
          <cell r="U3697">
            <v>16.71</v>
          </cell>
        </row>
        <row r="3698">
          <cell r="N3698" t="str">
            <v>641</v>
          </cell>
          <cell r="Q3698" t="str">
            <v>CAV</v>
          </cell>
          <cell r="T3698">
            <v>603439</v>
          </cell>
          <cell r="U3698">
            <v>-207.02</v>
          </cell>
        </row>
        <row r="3699">
          <cell r="N3699" t="str">
            <v>655</v>
          </cell>
          <cell r="Q3699" t="str">
            <v>CAV</v>
          </cell>
          <cell r="T3699">
            <v>617553</v>
          </cell>
          <cell r="U3699">
            <v>29.04</v>
          </cell>
        </row>
        <row r="3700">
          <cell r="N3700" t="str">
            <v>634</v>
          </cell>
          <cell r="Q3700" t="str">
            <v>CAV</v>
          </cell>
          <cell r="T3700">
            <v>66132778</v>
          </cell>
          <cell r="U3700">
            <v>991.99</v>
          </cell>
        </row>
        <row r="3701">
          <cell r="N3701" t="str">
            <v>623</v>
          </cell>
          <cell r="Q3701" t="str">
            <v>CAV</v>
          </cell>
          <cell r="T3701">
            <v>81480</v>
          </cell>
          <cell r="U3701">
            <v>3.91</v>
          </cell>
        </row>
        <row r="3702">
          <cell r="N3702" t="str">
            <v>624</v>
          </cell>
          <cell r="Q3702" t="str">
            <v>CAV</v>
          </cell>
          <cell r="T3702">
            <v>23574492</v>
          </cell>
          <cell r="U3702">
            <v>-2320.3000000000002</v>
          </cell>
        </row>
        <row r="3703">
          <cell r="N3703" t="str">
            <v>642</v>
          </cell>
          <cell r="Q3703" t="str">
            <v>CAV</v>
          </cell>
          <cell r="T3703">
            <v>1358</v>
          </cell>
          <cell r="U3703">
            <v>0.27</v>
          </cell>
        </row>
        <row r="3704">
          <cell r="N3704" t="str">
            <v>641</v>
          </cell>
          <cell r="Q3704" t="str">
            <v>CAV</v>
          </cell>
          <cell r="T3704">
            <v>1444319</v>
          </cell>
          <cell r="U3704">
            <v>-495.39</v>
          </cell>
        </row>
        <row r="3705">
          <cell r="N3705" t="str">
            <v>624</v>
          </cell>
          <cell r="Q3705" t="str">
            <v>DS5</v>
          </cell>
          <cell r="T3705">
            <v>1792560</v>
          </cell>
          <cell r="U3705">
            <v>0</v>
          </cell>
        </row>
        <row r="3706">
          <cell r="N3706" t="str">
            <v>655</v>
          </cell>
          <cell r="Q3706" t="str">
            <v>EBF</v>
          </cell>
          <cell r="T3706">
            <v>22783</v>
          </cell>
          <cell r="U3706">
            <v>-654.53</v>
          </cell>
        </row>
        <row r="3707">
          <cell r="N3707" t="str">
            <v>621</v>
          </cell>
          <cell r="Q3707" t="str">
            <v>EBF</v>
          </cell>
          <cell r="T3707">
            <v>14400</v>
          </cell>
          <cell r="U3707">
            <v>-413.68</v>
          </cell>
        </row>
        <row r="3708">
          <cell r="N3708" t="str">
            <v>624</v>
          </cell>
          <cell r="Q3708" t="str">
            <v>EBF</v>
          </cell>
          <cell r="T3708">
            <v>14877860</v>
          </cell>
          <cell r="U3708">
            <v>-427426.03</v>
          </cell>
        </row>
        <row r="3709">
          <cell r="N3709" t="str">
            <v>624</v>
          </cell>
          <cell r="Q3709" t="str">
            <v>EBF</v>
          </cell>
          <cell r="T3709">
            <v>919560</v>
          </cell>
          <cell r="U3709">
            <v>-26418.04</v>
          </cell>
        </row>
        <row r="3710">
          <cell r="N3710" t="str">
            <v>660</v>
          </cell>
          <cell r="Q3710" t="str">
            <v>EBF</v>
          </cell>
          <cell r="T3710">
            <v>617733</v>
          </cell>
          <cell r="U3710">
            <v>-17746.32</v>
          </cell>
        </row>
        <row r="3711">
          <cell r="N3711" t="str">
            <v>623</v>
          </cell>
          <cell r="Q3711" t="str">
            <v>EC</v>
          </cell>
          <cell r="T3711">
            <v>2279268</v>
          </cell>
          <cell r="U3711">
            <v>154281.64000000001</v>
          </cell>
        </row>
        <row r="3712">
          <cell r="N3712" t="str">
            <v>624</v>
          </cell>
          <cell r="Q3712" t="str">
            <v>EC</v>
          </cell>
          <cell r="T3712">
            <v>70400</v>
          </cell>
          <cell r="U3712">
            <v>4580.38</v>
          </cell>
        </row>
        <row r="3713">
          <cell r="N3713" t="str">
            <v>624</v>
          </cell>
          <cell r="Q3713" t="str">
            <v>EC</v>
          </cell>
          <cell r="T3713">
            <v>2082921</v>
          </cell>
          <cell r="U3713">
            <v>128745.25</v>
          </cell>
        </row>
        <row r="3714">
          <cell r="N3714" t="str">
            <v>624</v>
          </cell>
          <cell r="Q3714" t="str">
            <v>EC</v>
          </cell>
          <cell r="T3714">
            <v>180000</v>
          </cell>
          <cell r="U3714">
            <v>12506.58</v>
          </cell>
        </row>
        <row r="3715">
          <cell r="N3715" t="str">
            <v>626</v>
          </cell>
          <cell r="Q3715" t="str">
            <v>EC</v>
          </cell>
          <cell r="T3715">
            <v>3120155</v>
          </cell>
          <cell r="U3715">
            <v>101704.57</v>
          </cell>
        </row>
        <row r="3716">
          <cell r="N3716" t="str">
            <v>641</v>
          </cell>
          <cell r="Q3716" t="str">
            <v>EC</v>
          </cell>
          <cell r="T3716">
            <v>75893</v>
          </cell>
          <cell r="U3716">
            <v>7210.8</v>
          </cell>
        </row>
        <row r="3717">
          <cell r="N3717" t="str">
            <v>621</v>
          </cell>
          <cell r="Q3717" t="str">
            <v>EC</v>
          </cell>
          <cell r="T3717">
            <v>942649</v>
          </cell>
          <cell r="U3717">
            <v>111775.56</v>
          </cell>
        </row>
        <row r="3718">
          <cell r="N3718" t="str">
            <v>623</v>
          </cell>
          <cell r="Q3718" t="str">
            <v>EC</v>
          </cell>
          <cell r="T3718">
            <v>16905198</v>
          </cell>
          <cell r="U3718">
            <v>1144341.28</v>
          </cell>
        </row>
        <row r="3719">
          <cell r="N3719" t="str">
            <v>624</v>
          </cell>
          <cell r="Q3719" t="str">
            <v>EC</v>
          </cell>
          <cell r="T3719">
            <v>510784</v>
          </cell>
          <cell r="U3719">
            <v>30915.46</v>
          </cell>
        </row>
        <row r="3720">
          <cell r="N3720" t="str">
            <v>624</v>
          </cell>
          <cell r="Q3720" t="str">
            <v>EC</v>
          </cell>
          <cell r="T3720">
            <v>10684065</v>
          </cell>
          <cell r="U3720">
            <v>617740.39</v>
          </cell>
        </row>
        <row r="3721">
          <cell r="N3721" t="str">
            <v>641</v>
          </cell>
          <cell r="Q3721" t="str">
            <v>EC</v>
          </cell>
          <cell r="T3721">
            <v>3405</v>
          </cell>
          <cell r="U3721">
            <v>323.52</v>
          </cell>
        </row>
        <row r="3722">
          <cell r="N3722" t="str">
            <v>650</v>
          </cell>
          <cell r="Q3722" t="str">
            <v>ECR</v>
          </cell>
          <cell r="T3722">
            <v>2627483</v>
          </cell>
          <cell r="U3722">
            <v>2593.2399999999998</v>
          </cell>
        </row>
        <row r="3723">
          <cell r="N3723" t="str">
            <v>624</v>
          </cell>
          <cell r="Q3723" t="str">
            <v>ECR</v>
          </cell>
          <cell r="T3723">
            <v>8934767</v>
          </cell>
          <cell r="U3723">
            <v>31691.62</v>
          </cell>
        </row>
        <row r="3724">
          <cell r="N3724" t="str">
            <v>621</v>
          </cell>
          <cell r="Q3724" t="str">
            <v>ECR</v>
          </cell>
          <cell r="T3724">
            <v>148224</v>
          </cell>
          <cell r="U3724">
            <v>647.74</v>
          </cell>
        </row>
        <row r="3725">
          <cell r="N3725" t="str">
            <v>624</v>
          </cell>
          <cell r="Q3725" t="str">
            <v>ECR</v>
          </cell>
          <cell r="T3725">
            <v>8563576</v>
          </cell>
          <cell r="U3725">
            <v>31433.29</v>
          </cell>
        </row>
        <row r="3726">
          <cell r="N3726" t="str">
            <v>660</v>
          </cell>
          <cell r="Q3726" t="str">
            <v>ECR</v>
          </cell>
          <cell r="T3726">
            <v>21868</v>
          </cell>
          <cell r="U3726">
            <v>14.1</v>
          </cell>
        </row>
        <row r="3727">
          <cell r="N3727" t="str">
            <v>677</v>
          </cell>
          <cell r="Q3727" t="str">
            <v>EDE</v>
          </cell>
          <cell r="T3727">
            <v>10664.29</v>
          </cell>
          <cell r="U3727">
            <v>127138.76</v>
          </cell>
        </row>
        <row r="3728">
          <cell r="N3728" t="str">
            <v>621</v>
          </cell>
          <cell r="Q3728" t="str">
            <v>EEX</v>
          </cell>
          <cell r="T3728">
            <v>38010850.899999999</v>
          </cell>
          <cell r="U3728">
            <v>12089.85</v>
          </cell>
        </row>
        <row r="3729">
          <cell r="N3729" t="str">
            <v>660</v>
          </cell>
          <cell r="Q3729" t="str">
            <v>EEX</v>
          </cell>
          <cell r="T3729">
            <v>862411</v>
          </cell>
          <cell r="U3729">
            <v>96.45</v>
          </cell>
        </row>
        <row r="3730">
          <cell r="N3730" t="str">
            <v>642</v>
          </cell>
          <cell r="Q3730" t="str">
            <v>EEX</v>
          </cell>
          <cell r="T3730">
            <v>390</v>
          </cell>
          <cell r="U3730">
            <v>-0.02</v>
          </cell>
        </row>
        <row r="3731">
          <cell r="N3731" t="str">
            <v>624</v>
          </cell>
          <cell r="Q3731" t="str">
            <v>EEX</v>
          </cell>
          <cell r="T3731">
            <v>23102080</v>
          </cell>
          <cell r="U3731">
            <v>10465.26</v>
          </cell>
        </row>
        <row r="3732">
          <cell r="N3732" t="str">
            <v>624</v>
          </cell>
          <cell r="Q3732" t="str">
            <v>EP1</v>
          </cell>
          <cell r="T3732">
            <v>8934767</v>
          </cell>
          <cell r="U3732">
            <v>0</v>
          </cell>
        </row>
        <row r="3733">
          <cell r="N3733" t="str">
            <v>624</v>
          </cell>
          <cell r="Q3733" t="str">
            <v>EP1</v>
          </cell>
          <cell r="T3733">
            <v>8616199</v>
          </cell>
          <cell r="U3733">
            <v>0</v>
          </cell>
        </row>
        <row r="3734">
          <cell r="N3734" t="str">
            <v>660</v>
          </cell>
          <cell r="Q3734" t="str">
            <v>EP1</v>
          </cell>
          <cell r="T3734">
            <v>21868</v>
          </cell>
          <cell r="U3734">
            <v>0</v>
          </cell>
        </row>
        <row r="3735">
          <cell r="N3735" t="str">
            <v>655</v>
          </cell>
          <cell r="Q3735" t="str">
            <v>FMU</v>
          </cell>
          <cell r="T3735">
            <v>617553</v>
          </cell>
          <cell r="U3735">
            <v>2.02</v>
          </cell>
        </row>
        <row r="3736">
          <cell r="N3736" t="str">
            <v>650</v>
          </cell>
          <cell r="Q3736" t="str">
            <v>FMU</v>
          </cell>
          <cell r="T3736">
            <v>2627483</v>
          </cell>
          <cell r="U3736">
            <v>2.78</v>
          </cell>
        </row>
        <row r="3737">
          <cell r="N3737" t="str">
            <v>650</v>
          </cell>
          <cell r="Q3737" t="str">
            <v>FMU</v>
          </cell>
          <cell r="T3737">
            <v>213759</v>
          </cell>
          <cell r="U3737">
            <v>0.36</v>
          </cell>
        </row>
        <row r="3738">
          <cell r="N3738" t="str">
            <v>624</v>
          </cell>
          <cell r="Q3738" t="str">
            <v>FMU</v>
          </cell>
          <cell r="T3738">
            <v>2907284</v>
          </cell>
          <cell r="U3738">
            <v>2.9</v>
          </cell>
        </row>
        <row r="3739">
          <cell r="N3739" t="str">
            <v>660</v>
          </cell>
          <cell r="Q3739" t="str">
            <v>FMU</v>
          </cell>
          <cell r="T3739">
            <v>11736</v>
          </cell>
          <cell r="U3739">
            <v>0.02</v>
          </cell>
        </row>
        <row r="3740">
          <cell r="N3740" t="str">
            <v>621</v>
          </cell>
          <cell r="Q3740" t="str">
            <v>FMU</v>
          </cell>
          <cell r="T3740">
            <v>76662292</v>
          </cell>
          <cell r="U3740">
            <v>164.57</v>
          </cell>
        </row>
        <row r="3741">
          <cell r="N3741" t="str">
            <v>660</v>
          </cell>
          <cell r="Q3741" t="str">
            <v>L06</v>
          </cell>
          <cell r="T3741">
            <v>689</v>
          </cell>
          <cell r="U3741">
            <v>1881.04</v>
          </cell>
        </row>
        <row r="3742">
          <cell r="N3742" t="str">
            <v>650</v>
          </cell>
          <cell r="Q3742" t="str">
            <v>L16</v>
          </cell>
          <cell r="T3742">
            <v>43.3</v>
          </cell>
          <cell r="U3742">
            <v>513.11</v>
          </cell>
        </row>
        <row r="3743">
          <cell r="N3743" t="str">
            <v>660</v>
          </cell>
          <cell r="Q3743" t="str">
            <v>L16</v>
          </cell>
          <cell r="T3743">
            <v>4</v>
          </cell>
          <cell r="U3743">
            <v>41.08</v>
          </cell>
        </row>
        <row r="3744">
          <cell r="N3744" t="str">
            <v>660</v>
          </cell>
          <cell r="Q3744" t="str">
            <v>L16</v>
          </cell>
          <cell r="T3744">
            <v>4770.5</v>
          </cell>
          <cell r="U3744">
            <v>48481.24</v>
          </cell>
        </row>
        <row r="3745">
          <cell r="N3745" t="str">
            <v>624</v>
          </cell>
          <cell r="Q3745" t="str">
            <v>SD</v>
          </cell>
          <cell r="T3745">
            <v>4031.13</v>
          </cell>
          <cell r="U3745">
            <v>-3628.03</v>
          </cell>
        </row>
        <row r="3746">
          <cell r="N3746" t="str">
            <v>624</v>
          </cell>
          <cell r="Q3746" t="str">
            <v>TIU</v>
          </cell>
          <cell r="T3746">
            <v>3497335</v>
          </cell>
          <cell r="U3746">
            <v>3.49</v>
          </cell>
        </row>
        <row r="3747">
          <cell r="N3747" t="str">
            <v>624</v>
          </cell>
          <cell r="Q3747" t="str">
            <v>TIU</v>
          </cell>
          <cell r="T3747">
            <v>30568968</v>
          </cell>
          <cell r="U3747">
            <v>30.47</v>
          </cell>
        </row>
        <row r="3748">
          <cell r="N3748" t="str">
            <v>624</v>
          </cell>
          <cell r="Q3748" t="str">
            <v>TIU</v>
          </cell>
          <cell r="T3748">
            <v>410400</v>
          </cell>
          <cell r="U3748">
            <v>0.41</v>
          </cell>
        </row>
        <row r="3749">
          <cell r="N3749" t="str">
            <v>611</v>
          </cell>
          <cell r="Q3749" t="str">
            <v>TIU</v>
          </cell>
          <cell r="T3749">
            <v>6196</v>
          </cell>
          <cell r="U3749">
            <v>0</v>
          </cell>
        </row>
        <row r="3750">
          <cell r="N3750" t="str">
            <v>623</v>
          </cell>
          <cell r="Q3750" t="str">
            <v>TTC</v>
          </cell>
          <cell r="T3750">
            <v>4909440</v>
          </cell>
          <cell r="U3750">
            <v>215.98</v>
          </cell>
        </row>
        <row r="3751">
          <cell r="N3751" t="str">
            <v>624</v>
          </cell>
          <cell r="Q3751" t="str">
            <v>TTC</v>
          </cell>
          <cell r="T3751">
            <v>3497335</v>
          </cell>
          <cell r="U3751">
            <v>129.4</v>
          </cell>
        </row>
        <row r="3752">
          <cell r="N3752" t="str">
            <v>633</v>
          </cell>
          <cell r="Q3752" t="str">
            <v>TTC</v>
          </cell>
          <cell r="T3752">
            <v>253803667</v>
          </cell>
          <cell r="U3752">
            <v>4060.86</v>
          </cell>
        </row>
        <row r="3753">
          <cell r="N3753" t="str">
            <v>623</v>
          </cell>
          <cell r="Q3753" t="str">
            <v>TTC</v>
          </cell>
          <cell r="T3753">
            <v>16988622</v>
          </cell>
          <cell r="U3753">
            <v>744.25</v>
          </cell>
        </row>
        <row r="3754">
          <cell r="N3754" t="str">
            <v>642</v>
          </cell>
          <cell r="Q3754" t="str">
            <v>TTC</v>
          </cell>
          <cell r="T3754">
            <v>1358</v>
          </cell>
          <cell r="U3754">
            <v>0.11</v>
          </cell>
        </row>
        <row r="3755">
          <cell r="N3755" t="str">
            <v>624</v>
          </cell>
          <cell r="Q3755" t="str">
            <v>TTC</v>
          </cell>
          <cell r="T3755">
            <v>23102080</v>
          </cell>
          <cell r="U3755">
            <v>848.34</v>
          </cell>
        </row>
        <row r="3756">
          <cell r="N3756" t="str">
            <v>676</v>
          </cell>
          <cell r="Q3756" t="str">
            <v>BUE</v>
          </cell>
          <cell r="T3756">
            <v>6261000</v>
          </cell>
          <cell r="U3756">
            <v>208087.57</v>
          </cell>
        </row>
        <row r="3757">
          <cell r="N3757" t="str">
            <v>632</v>
          </cell>
          <cell r="Q3757" t="str">
            <v>DO1</v>
          </cell>
          <cell r="T3757">
            <v>3638690</v>
          </cell>
          <cell r="U3757">
            <v>2321.48</v>
          </cell>
        </row>
        <row r="3758">
          <cell r="N3758" t="str">
            <v>624</v>
          </cell>
          <cell r="Q3758" t="str">
            <v>FFE</v>
          </cell>
          <cell r="T3758">
            <v>8563576</v>
          </cell>
          <cell r="U3758">
            <v>959.1</v>
          </cell>
        </row>
        <row r="3759">
          <cell r="N3759" t="str">
            <v>624</v>
          </cell>
          <cell r="Q3759" t="str">
            <v>FFE</v>
          </cell>
          <cell r="T3759">
            <v>5348968</v>
          </cell>
          <cell r="U3759">
            <v>599.09</v>
          </cell>
        </row>
        <row r="3760">
          <cell r="N3760" t="str">
            <v>626</v>
          </cell>
          <cell r="Q3760" t="str">
            <v>FFE</v>
          </cell>
          <cell r="T3760">
            <v>973269</v>
          </cell>
          <cell r="U3760">
            <v>99.27</v>
          </cell>
        </row>
        <row r="3761">
          <cell r="N3761" t="str">
            <v>655</v>
          </cell>
          <cell r="Q3761" t="str">
            <v>FFE</v>
          </cell>
          <cell r="T3761">
            <v>22783</v>
          </cell>
          <cell r="U3761">
            <v>3.39</v>
          </cell>
        </row>
        <row r="3762">
          <cell r="N3762" t="str">
            <v>660</v>
          </cell>
          <cell r="Q3762" t="str">
            <v>FFE</v>
          </cell>
          <cell r="T3762">
            <v>11736</v>
          </cell>
          <cell r="U3762">
            <v>0.26</v>
          </cell>
        </row>
        <row r="3763">
          <cell r="N3763" t="str">
            <v>650</v>
          </cell>
          <cell r="Q3763" t="str">
            <v>L21</v>
          </cell>
          <cell r="T3763">
            <v>33.299999999999997</v>
          </cell>
          <cell r="U3763">
            <v>418.91</v>
          </cell>
        </row>
        <row r="3764">
          <cell r="N3764" t="str">
            <v>624</v>
          </cell>
          <cell r="Q3764" t="str">
            <v>MSV</v>
          </cell>
          <cell r="T3764">
            <v>919560</v>
          </cell>
          <cell r="U3764">
            <v>0</v>
          </cell>
        </row>
        <row r="3765">
          <cell r="N3765" t="str">
            <v>626</v>
          </cell>
          <cell r="Q3765" t="str">
            <v>MSV</v>
          </cell>
          <cell r="T3765">
            <v>17984736</v>
          </cell>
          <cell r="U3765">
            <v>0</v>
          </cell>
        </row>
        <row r="3766">
          <cell r="N3766" t="str">
            <v>612</v>
          </cell>
          <cell r="Q3766" t="str">
            <v>MSV</v>
          </cell>
          <cell r="T3766">
            <v>10954</v>
          </cell>
          <cell r="U3766">
            <v>0</v>
          </cell>
        </row>
        <row r="3767">
          <cell r="N3767" t="str">
            <v>624</v>
          </cell>
          <cell r="Q3767" t="str">
            <v>MSV</v>
          </cell>
          <cell r="T3767">
            <v>8616199</v>
          </cell>
          <cell r="U3767">
            <v>0</v>
          </cell>
        </row>
        <row r="3768">
          <cell r="N3768" t="str">
            <v>650</v>
          </cell>
          <cell r="Q3768" t="str">
            <v>MSV</v>
          </cell>
          <cell r="T3768">
            <v>1896</v>
          </cell>
          <cell r="U3768">
            <v>0</v>
          </cell>
        </row>
        <row r="3769">
          <cell r="N3769" t="str">
            <v>624</v>
          </cell>
          <cell r="Q3769" t="str">
            <v>MSV</v>
          </cell>
          <cell r="T3769">
            <v>518950</v>
          </cell>
          <cell r="U3769">
            <v>0</v>
          </cell>
        </row>
        <row r="3770">
          <cell r="N3770" t="str">
            <v>650</v>
          </cell>
          <cell r="Q3770" t="str">
            <v>MSV</v>
          </cell>
          <cell r="T3770">
            <v>2627483</v>
          </cell>
          <cell r="U3770">
            <v>0</v>
          </cell>
        </row>
        <row r="3771">
          <cell r="N3771" t="str">
            <v>621</v>
          </cell>
          <cell r="Q3771" t="str">
            <v>PAJ</v>
          </cell>
          <cell r="T3771">
            <v>0</v>
          </cell>
          <cell r="U3771">
            <v>-16518.68</v>
          </cell>
        </row>
        <row r="3772">
          <cell r="N3772" t="str">
            <v>650</v>
          </cell>
          <cell r="Q3772" t="str">
            <v>TTE</v>
          </cell>
          <cell r="T3772">
            <v>66539</v>
          </cell>
          <cell r="U3772">
            <v>0</v>
          </cell>
        </row>
        <row r="3773">
          <cell r="N3773" t="str">
            <v>624</v>
          </cell>
          <cell r="Q3773" t="str">
            <v>TTE</v>
          </cell>
          <cell r="T3773">
            <v>3497335</v>
          </cell>
          <cell r="U3773">
            <v>0</v>
          </cell>
        </row>
        <row r="3774">
          <cell r="N3774" t="str">
            <v>621</v>
          </cell>
          <cell r="Q3774" t="str">
            <v>TTE</v>
          </cell>
          <cell r="T3774">
            <v>5651345</v>
          </cell>
          <cell r="U3774">
            <v>0</v>
          </cell>
        </row>
        <row r="3775">
          <cell r="N3775" t="str">
            <v>624</v>
          </cell>
          <cell r="Q3775" t="str">
            <v>TTE</v>
          </cell>
          <cell r="T3775">
            <v>3580852</v>
          </cell>
          <cell r="U3775">
            <v>0</v>
          </cell>
        </row>
        <row r="3776">
          <cell r="N3776" t="str">
            <v>624</v>
          </cell>
          <cell r="Q3776" t="str">
            <v>TTE</v>
          </cell>
          <cell r="T3776">
            <v>26330592</v>
          </cell>
          <cell r="U3776">
            <v>0</v>
          </cell>
        </row>
        <row r="3777">
          <cell r="N3777" t="str">
            <v>650</v>
          </cell>
          <cell r="Q3777" t="str">
            <v>TTE</v>
          </cell>
          <cell r="T3777">
            <v>949</v>
          </cell>
          <cell r="U3777">
            <v>0</v>
          </cell>
        </row>
        <row r="3778">
          <cell r="N3778" t="str">
            <v>621</v>
          </cell>
          <cell r="Q3778" t="str">
            <v>TTE</v>
          </cell>
          <cell r="T3778">
            <v>39079310</v>
          </cell>
          <cell r="U3778">
            <v>0</v>
          </cell>
        </row>
        <row r="3779">
          <cell r="N3779" t="str">
            <v>620</v>
          </cell>
          <cell r="Q3779" t="str">
            <v>TTE</v>
          </cell>
          <cell r="T3779">
            <v>3380</v>
          </cell>
          <cell r="U3779">
            <v>0</v>
          </cell>
        </row>
        <row r="3780">
          <cell r="N3780" t="str">
            <v>623</v>
          </cell>
          <cell r="Q3780" t="str">
            <v>TTE</v>
          </cell>
          <cell r="T3780">
            <v>83608059</v>
          </cell>
          <cell r="U3780">
            <v>0</v>
          </cell>
        </row>
        <row r="3781">
          <cell r="N3781" t="str">
            <v>621</v>
          </cell>
          <cell r="Q3781" t="str">
            <v>TTE</v>
          </cell>
          <cell r="T3781">
            <v>76795429</v>
          </cell>
          <cell r="U3781">
            <v>0</v>
          </cell>
        </row>
        <row r="3782">
          <cell r="N3782" t="str">
            <v>642</v>
          </cell>
          <cell r="Q3782" t="str">
            <v>TTE</v>
          </cell>
          <cell r="T3782">
            <v>26102</v>
          </cell>
          <cell r="U3782">
            <v>0</v>
          </cell>
        </row>
        <row r="3783">
          <cell r="N3783" t="str">
            <v>685</v>
          </cell>
          <cell r="Q3783" t="str">
            <v>VIN</v>
          </cell>
          <cell r="T3783">
            <v>18788</v>
          </cell>
          <cell r="U3783">
            <v>-10.58</v>
          </cell>
        </row>
        <row r="3784">
          <cell r="N3784" t="str">
            <v>686</v>
          </cell>
          <cell r="Q3784" t="str">
            <v>VMV</v>
          </cell>
          <cell r="T3784">
            <v>258</v>
          </cell>
          <cell r="U3784">
            <v>0.03</v>
          </cell>
        </row>
        <row r="3785">
          <cell r="N3785" t="str">
            <v>624</v>
          </cell>
          <cell r="Q3785" t="str">
            <v>ICV</v>
          </cell>
          <cell r="T3785">
            <v>7757167</v>
          </cell>
          <cell r="U3785">
            <v>0</v>
          </cell>
        </row>
        <row r="3786">
          <cell r="N3786" t="str">
            <v>660</v>
          </cell>
          <cell r="Q3786" t="str">
            <v>E32</v>
          </cell>
          <cell r="T3786">
            <v>62186</v>
          </cell>
          <cell r="U3786">
            <v>1961.56</v>
          </cell>
        </row>
        <row r="3787">
          <cell r="N3787" t="str">
            <v>641</v>
          </cell>
          <cell r="Q3787" t="str">
            <v>EUR</v>
          </cell>
          <cell r="T3787">
            <v>50144</v>
          </cell>
          <cell r="U3787">
            <v>6.1</v>
          </cell>
        </row>
        <row r="3788">
          <cell r="N3788" t="str">
            <v>621</v>
          </cell>
          <cell r="Q3788" t="str">
            <v>EUR</v>
          </cell>
          <cell r="T3788">
            <v>5651345</v>
          </cell>
          <cell r="U3788">
            <v>672.47</v>
          </cell>
        </row>
        <row r="3789">
          <cell r="N3789" t="str">
            <v>621</v>
          </cell>
          <cell r="Q3789" t="str">
            <v>ICN</v>
          </cell>
          <cell r="T3789">
            <v>63880</v>
          </cell>
          <cell r="U3789">
            <v>0</v>
          </cell>
        </row>
        <row r="3790">
          <cell r="N3790" t="str">
            <v>655</v>
          </cell>
          <cell r="Q3790" t="str">
            <v>EUR</v>
          </cell>
          <cell r="T3790">
            <v>22783</v>
          </cell>
          <cell r="U3790">
            <v>2.69</v>
          </cell>
        </row>
        <row r="3791">
          <cell r="N3791" t="str">
            <v>612</v>
          </cell>
          <cell r="Q3791" t="str">
            <v>ICN</v>
          </cell>
          <cell r="T3791">
            <v>6856739</v>
          </cell>
          <cell r="U3791">
            <v>0</v>
          </cell>
        </row>
        <row r="3792">
          <cell r="N3792" t="str">
            <v>650</v>
          </cell>
          <cell r="Q3792" t="str">
            <v>RTU</v>
          </cell>
          <cell r="T3792">
            <v>2627483</v>
          </cell>
          <cell r="U3792">
            <v>18.190000000000001</v>
          </cell>
        </row>
        <row r="3793">
          <cell r="N3793" t="str">
            <v>660</v>
          </cell>
          <cell r="Q3793" t="str">
            <v>FVE</v>
          </cell>
          <cell r="T3793">
            <v>665</v>
          </cell>
          <cell r="U3793">
            <v>0</v>
          </cell>
        </row>
        <row r="3794">
          <cell r="N3794" t="str">
            <v>623</v>
          </cell>
          <cell r="Q3794" t="str">
            <v>MC</v>
          </cell>
          <cell r="T3794">
            <v>3313.53</v>
          </cell>
          <cell r="U3794">
            <v>31672.080000000002</v>
          </cell>
        </row>
        <row r="3795">
          <cell r="N3795" t="str">
            <v>621</v>
          </cell>
          <cell r="Q3795" t="str">
            <v>EUR</v>
          </cell>
          <cell r="T3795">
            <v>38010850.899999999</v>
          </cell>
          <cell r="U3795">
            <v>4514.6000000000004</v>
          </cell>
        </row>
        <row r="3796">
          <cell r="N3796" t="str">
            <v>660</v>
          </cell>
          <cell r="Q3796" t="str">
            <v>L01</v>
          </cell>
          <cell r="T3796">
            <v>381</v>
          </cell>
          <cell r="U3796">
            <v>1049.17</v>
          </cell>
        </row>
        <row r="3797">
          <cell r="N3797" t="str">
            <v>660</v>
          </cell>
          <cell r="Q3797" t="str">
            <v>FVE</v>
          </cell>
          <cell r="T3797">
            <v>617733</v>
          </cell>
          <cell r="U3797">
            <v>0</v>
          </cell>
        </row>
        <row r="3798">
          <cell r="N3798" t="str">
            <v>613</v>
          </cell>
          <cell r="Q3798" t="str">
            <v>RTU</v>
          </cell>
          <cell r="T3798">
            <v>1254503</v>
          </cell>
          <cell r="U3798">
            <v>25.16</v>
          </cell>
        </row>
        <row r="3799">
          <cell r="N3799" t="str">
            <v>623</v>
          </cell>
          <cell r="Q3799" t="str">
            <v>PRV</v>
          </cell>
          <cell r="T3799">
            <v>16914030</v>
          </cell>
          <cell r="U3799">
            <v>2021.74</v>
          </cell>
        </row>
        <row r="3800">
          <cell r="N3800" t="str">
            <v>624</v>
          </cell>
          <cell r="Q3800" t="str">
            <v>RTU</v>
          </cell>
          <cell r="T3800">
            <v>8616199</v>
          </cell>
          <cell r="U3800">
            <v>129.21</v>
          </cell>
        </row>
        <row r="3801">
          <cell r="N3801" t="str">
            <v>632</v>
          </cell>
          <cell r="Q3801" t="str">
            <v>EUR</v>
          </cell>
          <cell r="T3801">
            <v>212354998</v>
          </cell>
          <cell r="U3801">
            <v>25270.26</v>
          </cell>
        </row>
        <row r="3802">
          <cell r="N3802" t="str">
            <v>624</v>
          </cell>
          <cell r="Q3802" t="str">
            <v>ICV</v>
          </cell>
          <cell r="T3802">
            <v>2724439</v>
          </cell>
          <cell r="U3802">
            <v>0</v>
          </cell>
        </row>
        <row r="3803">
          <cell r="N3803" t="str">
            <v>624</v>
          </cell>
          <cell r="Q3803" t="str">
            <v>ICN</v>
          </cell>
          <cell r="T3803">
            <v>2907284</v>
          </cell>
          <cell r="U3803">
            <v>0</v>
          </cell>
        </row>
        <row r="3804">
          <cell r="N3804" t="str">
            <v>623</v>
          </cell>
          <cell r="Q3804" t="str">
            <v>PRV</v>
          </cell>
          <cell r="T3804">
            <v>44232</v>
          </cell>
          <cell r="U3804">
            <v>5.44</v>
          </cell>
        </row>
        <row r="3805">
          <cell r="N3805" t="str">
            <v>611</v>
          </cell>
          <cell r="Q3805" t="str">
            <v>ICV</v>
          </cell>
          <cell r="T3805">
            <v>287356949</v>
          </cell>
          <cell r="U3805">
            <v>0</v>
          </cell>
        </row>
        <row r="3806">
          <cell r="N3806" t="str">
            <v>660</v>
          </cell>
          <cell r="Q3806" t="str">
            <v>FVE</v>
          </cell>
          <cell r="T3806">
            <v>862411</v>
          </cell>
          <cell r="U3806">
            <v>0</v>
          </cell>
        </row>
        <row r="3807">
          <cell r="N3807" t="str">
            <v>650</v>
          </cell>
          <cell r="Q3807" t="str">
            <v>RTU</v>
          </cell>
          <cell r="T3807">
            <v>213759</v>
          </cell>
          <cell r="U3807">
            <v>1.5</v>
          </cell>
        </row>
        <row r="3808">
          <cell r="N3808" t="str">
            <v>621</v>
          </cell>
          <cell r="Q3808" t="str">
            <v>EUR</v>
          </cell>
          <cell r="T3808">
            <v>5100</v>
          </cell>
          <cell r="U3808">
            <v>0.61</v>
          </cell>
        </row>
        <row r="3809">
          <cell r="N3809" t="str">
            <v>611</v>
          </cell>
          <cell r="Q3809" t="str">
            <v>RTU</v>
          </cell>
          <cell r="T3809">
            <v>51122</v>
          </cell>
          <cell r="U3809">
            <v>1.02</v>
          </cell>
        </row>
        <row r="3810">
          <cell r="N3810" t="str">
            <v>623</v>
          </cell>
          <cell r="Q3810" t="str">
            <v>ICV</v>
          </cell>
          <cell r="T3810">
            <v>83303443</v>
          </cell>
          <cell r="U3810">
            <v>0</v>
          </cell>
        </row>
        <row r="3811">
          <cell r="N3811" t="str">
            <v>623</v>
          </cell>
          <cell r="Q3811" t="str">
            <v>EUR</v>
          </cell>
          <cell r="T3811">
            <v>144480</v>
          </cell>
          <cell r="U3811">
            <v>17.190000000000001</v>
          </cell>
        </row>
        <row r="3812">
          <cell r="N3812" t="str">
            <v>626</v>
          </cell>
          <cell r="Q3812" t="str">
            <v>RTU</v>
          </cell>
          <cell r="T3812">
            <v>973269</v>
          </cell>
          <cell r="U3812">
            <v>12.67</v>
          </cell>
        </row>
        <row r="3813">
          <cell r="N3813" t="str">
            <v>626</v>
          </cell>
          <cell r="Q3813" t="str">
            <v>FVE</v>
          </cell>
          <cell r="T3813">
            <v>17984736</v>
          </cell>
          <cell r="U3813">
            <v>0</v>
          </cell>
        </row>
        <row r="3814">
          <cell r="N3814" t="str">
            <v>621</v>
          </cell>
          <cell r="Q3814" t="str">
            <v>EUR</v>
          </cell>
          <cell r="T3814">
            <v>64200</v>
          </cell>
          <cell r="U3814">
            <v>7.64</v>
          </cell>
        </row>
        <row r="3815">
          <cell r="N3815" t="str">
            <v>624</v>
          </cell>
          <cell r="Q3815" t="str">
            <v>FVE</v>
          </cell>
          <cell r="T3815">
            <v>3580852</v>
          </cell>
          <cell r="U3815">
            <v>0</v>
          </cell>
        </row>
        <row r="3816">
          <cell r="N3816" t="str">
            <v>623</v>
          </cell>
          <cell r="Q3816" t="str">
            <v>FVE</v>
          </cell>
          <cell r="T3816">
            <v>16914030</v>
          </cell>
          <cell r="U3816">
            <v>0</v>
          </cell>
        </row>
        <row r="3817">
          <cell r="N3817" t="str">
            <v>624</v>
          </cell>
          <cell r="Q3817" t="str">
            <v>PRV</v>
          </cell>
          <cell r="T3817">
            <v>26066616</v>
          </cell>
          <cell r="U3817">
            <v>262.22000000000003</v>
          </cell>
        </row>
        <row r="3818">
          <cell r="N3818" t="str">
            <v>622</v>
          </cell>
          <cell r="Q3818" t="str">
            <v>ICN</v>
          </cell>
          <cell r="T3818">
            <v>2558660</v>
          </cell>
          <cell r="U3818">
            <v>0</v>
          </cell>
        </row>
        <row r="3819">
          <cell r="N3819" t="str">
            <v>634</v>
          </cell>
          <cell r="Q3819" t="str">
            <v>FVE</v>
          </cell>
          <cell r="T3819">
            <v>194840314</v>
          </cell>
          <cell r="U3819">
            <v>0</v>
          </cell>
        </row>
        <row r="3820">
          <cell r="N3820" t="str">
            <v>621</v>
          </cell>
          <cell r="Q3820" t="str">
            <v>ICN</v>
          </cell>
          <cell r="T3820">
            <v>629845</v>
          </cell>
          <cell r="U3820">
            <v>0</v>
          </cell>
        </row>
        <row r="3821">
          <cell r="N3821" t="str">
            <v>660</v>
          </cell>
          <cell r="Q3821" t="str">
            <v>L31</v>
          </cell>
          <cell r="T3821">
            <v>1</v>
          </cell>
          <cell r="U3821">
            <v>10.71</v>
          </cell>
        </row>
        <row r="3822">
          <cell r="N3822" t="str">
            <v>641</v>
          </cell>
          <cell r="Q3822" t="str">
            <v>DSU</v>
          </cell>
          <cell r="T3822">
            <v>603439</v>
          </cell>
          <cell r="U3822">
            <v>50.63</v>
          </cell>
        </row>
        <row r="3823">
          <cell r="N3823" t="str">
            <v>623</v>
          </cell>
          <cell r="Q3823" t="str">
            <v>TDC</v>
          </cell>
          <cell r="T3823">
            <v>16988622</v>
          </cell>
          <cell r="U3823">
            <v>1945.11</v>
          </cell>
        </row>
        <row r="3824">
          <cell r="N3824" t="str">
            <v>624</v>
          </cell>
          <cell r="Q3824" t="str">
            <v>EP3</v>
          </cell>
          <cell r="T3824">
            <v>518950</v>
          </cell>
          <cell r="U3824">
            <v>0</v>
          </cell>
        </row>
        <row r="3825">
          <cell r="N3825" t="str">
            <v>624</v>
          </cell>
          <cell r="Q3825" t="str">
            <v>RIN</v>
          </cell>
          <cell r="T3825">
            <v>8729930</v>
          </cell>
          <cell r="U3825">
            <v>16735.25</v>
          </cell>
        </row>
        <row r="3826">
          <cell r="N3826" t="str">
            <v>622</v>
          </cell>
          <cell r="Q3826" t="str">
            <v>EFV</v>
          </cell>
          <cell r="T3826">
            <v>2565085</v>
          </cell>
          <cell r="U3826">
            <v>7830.48</v>
          </cell>
        </row>
        <row r="3827">
          <cell r="N3827" t="str">
            <v>612</v>
          </cell>
          <cell r="Q3827" t="str">
            <v>RIN</v>
          </cell>
          <cell r="T3827">
            <v>6856739</v>
          </cell>
          <cell r="U3827">
            <v>20062.84</v>
          </cell>
        </row>
        <row r="3828">
          <cell r="N3828" t="str">
            <v>624</v>
          </cell>
          <cell r="Q3828" t="str">
            <v>EFV</v>
          </cell>
          <cell r="T3828">
            <v>3497335</v>
          </cell>
          <cell r="U3828">
            <v>10694.83</v>
          </cell>
        </row>
        <row r="3829">
          <cell r="N3829" t="str">
            <v>624</v>
          </cell>
          <cell r="Q3829" t="str">
            <v>EFV</v>
          </cell>
          <cell r="T3829">
            <v>919560</v>
          </cell>
          <cell r="U3829">
            <v>2812.01</v>
          </cell>
        </row>
        <row r="3830">
          <cell r="N3830" t="str">
            <v>685</v>
          </cell>
          <cell r="Q3830" t="str">
            <v>EP3</v>
          </cell>
          <cell r="T3830">
            <v>18788</v>
          </cell>
          <cell r="U3830">
            <v>0</v>
          </cell>
        </row>
        <row r="3831">
          <cell r="N3831" t="str">
            <v>685</v>
          </cell>
          <cell r="Q3831" t="str">
            <v>EIN</v>
          </cell>
          <cell r="T3831">
            <v>18788</v>
          </cell>
          <cell r="U3831">
            <v>10.58</v>
          </cell>
        </row>
        <row r="3832">
          <cell r="N3832" t="str">
            <v>660</v>
          </cell>
          <cell r="Q3832" t="str">
            <v>TDC</v>
          </cell>
          <cell r="T3832">
            <v>862411</v>
          </cell>
          <cell r="U3832">
            <v>92.42</v>
          </cell>
        </row>
        <row r="3833">
          <cell r="N3833" t="str">
            <v>621</v>
          </cell>
          <cell r="Q3833" t="str">
            <v>TDC</v>
          </cell>
          <cell r="T3833">
            <v>76795429</v>
          </cell>
          <cell r="U3833">
            <v>9947.26</v>
          </cell>
        </row>
        <row r="3834">
          <cell r="N3834" t="str">
            <v>650</v>
          </cell>
          <cell r="Q3834" t="str">
            <v>TDC</v>
          </cell>
          <cell r="T3834">
            <v>213759</v>
          </cell>
          <cell r="U3834">
            <v>32.4</v>
          </cell>
        </row>
        <row r="3835">
          <cell r="N3835" t="str">
            <v>626</v>
          </cell>
          <cell r="Q3835" t="str">
            <v>DO4</v>
          </cell>
          <cell r="T3835">
            <v>2208492</v>
          </cell>
          <cell r="U3835">
            <v>0</v>
          </cell>
        </row>
        <row r="3836">
          <cell r="N3836" t="str">
            <v>621</v>
          </cell>
          <cell r="Q3836" t="str">
            <v>RIN</v>
          </cell>
          <cell r="T3836">
            <v>5651345</v>
          </cell>
          <cell r="U3836">
            <v>13258.01</v>
          </cell>
        </row>
        <row r="3837">
          <cell r="N3837" t="str">
            <v>626</v>
          </cell>
          <cell r="Q3837" t="str">
            <v>RIN</v>
          </cell>
          <cell r="T3837">
            <v>8155792</v>
          </cell>
          <cell r="U3837">
            <v>14123.41</v>
          </cell>
        </row>
        <row r="3838">
          <cell r="N3838" t="str">
            <v>621</v>
          </cell>
          <cell r="Q3838" t="str">
            <v>EP3</v>
          </cell>
          <cell r="T3838">
            <v>148224</v>
          </cell>
          <cell r="U3838">
            <v>0</v>
          </cell>
        </row>
        <row r="3839">
          <cell r="N3839" t="str">
            <v>624</v>
          </cell>
          <cell r="Q3839" t="str">
            <v>DSU</v>
          </cell>
          <cell r="T3839">
            <v>11924792</v>
          </cell>
          <cell r="U3839">
            <v>393.5</v>
          </cell>
        </row>
        <row r="3840">
          <cell r="N3840" t="str">
            <v>624</v>
          </cell>
          <cell r="Q3840" t="str">
            <v>TDC</v>
          </cell>
          <cell r="T3840">
            <v>14877860</v>
          </cell>
          <cell r="U3840">
            <v>1458.01</v>
          </cell>
        </row>
        <row r="3841">
          <cell r="N3841" t="str">
            <v>621</v>
          </cell>
          <cell r="Q3841" t="str">
            <v>RIN</v>
          </cell>
          <cell r="T3841">
            <v>38010850.899999999</v>
          </cell>
          <cell r="U3841">
            <v>89154.87</v>
          </cell>
        </row>
        <row r="3842">
          <cell r="N3842" t="str">
            <v>655</v>
          </cell>
          <cell r="Q3842" t="str">
            <v>TDC</v>
          </cell>
          <cell r="T3842">
            <v>22783</v>
          </cell>
          <cell r="U3842">
            <v>2.81</v>
          </cell>
        </row>
        <row r="3843">
          <cell r="N3843" t="str">
            <v>644</v>
          </cell>
          <cell r="Q3843" t="str">
            <v>TD4</v>
          </cell>
          <cell r="T3843">
            <v>142075</v>
          </cell>
          <cell r="U3843">
            <v>142.08000000000001</v>
          </cell>
        </row>
        <row r="3844">
          <cell r="N3844" t="str">
            <v>623</v>
          </cell>
          <cell r="Q3844" t="str">
            <v>EIN</v>
          </cell>
          <cell r="T3844">
            <v>165344</v>
          </cell>
          <cell r="U3844">
            <v>93.08</v>
          </cell>
        </row>
        <row r="3845">
          <cell r="N3845" t="str">
            <v>623</v>
          </cell>
          <cell r="Q3845" t="str">
            <v>EP3</v>
          </cell>
          <cell r="T3845">
            <v>165344</v>
          </cell>
          <cell r="U3845">
            <v>0</v>
          </cell>
        </row>
        <row r="3846">
          <cell r="N3846" t="str">
            <v>676</v>
          </cell>
          <cell r="Q3846" t="str">
            <v>DSU</v>
          </cell>
          <cell r="T3846">
            <v>3627000</v>
          </cell>
          <cell r="U3846">
            <v>101.56</v>
          </cell>
        </row>
        <row r="3847">
          <cell r="N3847" t="str">
            <v>624</v>
          </cell>
          <cell r="Q3847" t="str">
            <v>DSU</v>
          </cell>
          <cell r="T3847">
            <v>2724439</v>
          </cell>
          <cell r="U3847">
            <v>89.96</v>
          </cell>
        </row>
        <row r="3848">
          <cell r="N3848" t="str">
            <v>621</v>
          </cell>
          <cell r="Q3848" t="str">
            <v>TDC</v>
          </cell>
          <cell r="T3848">
            <v>636853</v>
          </cell>
          <cell r="U3848">
            <v>82.8</v>
          </cell>
        </row>
        <row r="3849">
          <cell r="N3849" t="str">
            <v>624</v>
          </cell>
          <cell r="Q3849" t="str">
            <v>EIN</v>
          </cell>
          <cell r="T3849">
            <v>23102080</v>
          </cell>
          <cell r="U3849">
            <v>12995.79</v>
          </cell>
        </row>
        <row r="3850">
          <cell r="N3850" t="str">
            <v>685</v>
          </cell>
          <cell r="Q3850" t="str">
            <v>EFV</v>
          </cell>
          <cell r="T3850">
            <v>204</v>
          </cell>
          <cell r="U3850">
            <v>0.62</v>
          </cell>
        </row>
        <row r="3851">
          <cell r="N3851" t="str">
            <v>613</v>
          </cell>
          <cell r="Q3851" t="str">
            <v>DSU</v>
          </cell>
          <cell r="T3851">
            <v>1254503</v>
          </cell>
          <cell r="U3851">
            <v>94</v>
          </cell>
        </row>
        <row r="3852">
          <cell r="N3852" t="str">
            <v>623</v>
          </cell>
          <cell r="Q3852" t="str">
            <v>EIV</v>
          </cell>
          <cell r="T3852">
            <v>83608059</v>
          </cell>
          <cell r="U3852">
            <v>0</v>
          </cell>
        </row>
        <row r="3853">
          <cell r="N3853" t="str">
            <v>622</v>
          </cell>
          <cell r="Q3853" t="str">
            <v>EIV</v>
          </cell>
          <cell r="T3853">
            <v>2565085</v>
          </cell>
          <cell r="U3853">
            <v>0</v>
          </cell>
        </row>
        <row r="3854">
          <cell r="N3854" t="str">
            <v>624</v>
          </cell>
          <cell r="Q3854" t="str">
            <v>FFC</v>
          </cell>
          <cell r="T3854">
            <v>26330592</v>
          </cell>
          <cell r="U3854">
            <v>315.98</v>
          </cell>
        </row>
        <row r="3855">
          <cell r="N3855" t="str">
            <v>641</v>
          </cell>
          <cell r="Q3855" t="str">
            <v>EIV</v>
          </cell>
          <cell r="T3855">
            <v>50144</v>
          </cell>
          <cell r="U3855">
            <v>0</v>
          </cell>
        </row>
        <row r="3856">
          <cell r="N3856" t="str">
            <v>626</v>
          </cell>
          <cell r="Q3856" t="str">
            <v>FFC</v>
          </cell>
          <cell r="T3856">
            <v>13372524</v>
          </cell>
          <cell r="U3856">
            <v>147.09</v>
          </cell>
        </row>
        <row r="3857">
          <cell r="N3857" t="str">
            <v>623</v>
          </cell>
          <cell r="Q3857" t="str">
            <v>EIV</v>
          </cell>
          <cell r="T3857">
            <v>4909440</v>
          </cell>
          <cell r="U3857">
            <v>0</v>
          </cell>
        </row>
        <row r="3858">
          <cell r="N3858" t="str">
            <v>660</v>
          </cell>
          <cell r="Q3858" t="str">
            <v>TDE</v>
          </cell>
          <cell r="T3858">
            <v>11736</v>
          </cell>
          <cell r="U3858">
            <v>0</v>
          </cell>
        </row>
        <row r="3859">
          <cell r="N3859" t="str">
            <v>626</v>
          </cell>
          <cell r="Q3859" t="str">
            <v>EIV</v>
          </cell>
          <cell r="T3859">
            <v>3234720</v>
          </cell>
          <cell r="U3859">
            <v>0</v>
          </cell>
        </row>
        <row r="3860">
          <cell r="N3860" t="str">
            <v>633</v>
          </cell>
          <cell r="Q3860" t="str">
            <v>EFL</v>
          </cell>
          <cell r="T3860">
            <v>253803667</v>
          </cell>
          <cell r="U3860">
            <v>8343795.5599999996</v>
          </cell>
        </row>
        <row r="3861">
          <cell r="N3861" t="str">
            <v>626</v>
          </cell>
          <cell r="Q3861" t="str">
            <v>TDE</v>
          </cell>
          <cell r="T3861">
            <v>6999936</v>
          </cell>
          <cell r="U3861">
            <v>0</v>
          </cell>
        </row>
        <row r="3862">
          <cell r="N3862" t="str">
            <v>623</v>
          </cell>
          <cell r="Q3862" t="str">
            <v>FFC</v>
          </cell>
          <cell r="T3862">
            <v>83608059</v>
          </cell>
          <cell r="U3862">
            <v>1337.76</v>
          </cell>
        </row>
        <row r="3863">
          <cell r="N3863" t="str">
            <v>623</v>
          </cell>
          <cell r="Q3863" t="str">
            <v>TDE</v>
          </cell>
          <cell r="T3863">
            <v>35200</v>
          </cell>
          <cell r="U3863">
            <v>0</v>
          </cell>
        </row>
        <row r="3864">
          <cell r="N3864" t="str">
            <v>626</v>
          </cell>
          <cell r="Q3864" t="str">
            <v>TDE</v>
          </cell>
          <cell r="T3864">
            <v>8155792</v>
          </cell>
          <cell r="U3864">
            <v>0</v>
          </cell>
        </row>
        <row r="3865">
          <cell r="N3865" t="str">
            <v>624</v>
          </cell>
          <cell r="Q3865" t="str">
            <v>BFC</v>
          </cell>
          <cell r="T3865">
            <v>5348968</v>
          </cell>
          <cell r="U3865">
            <v>153798.88</v>
          </cell>
        </row>
        <row r="3866">
          <cell r="N3866" t="str">
            <v>611</v>
          </cell>
          <cell r="Q3866" t="str">
            <v>TDE</v>
          </cell>
          <cell r="T3866">
            <v>287591220</v>
          </cell>
          <cell r="U3866">
            <v>0</v>
          </cell>
        </row>
        <row r="3867">
          <cell r="N3867" t="str">
            <v>626</v>
          </cell>
          <cell r="Q3867" t="str">
            <v>EIV</v>
          </cell>
          <cell r="T3867">
            <v>3120155</v>
          </cell>
          <cell r="U3867">
            <v>0</v>
          </cell>
        </row>
        <row r="3868">
          <cell r="N3868" t="str">
            <v>626</v>
          </cell>
          <cell r="Q3868" t="str">
            <v>LMR</v>
          </cell>
          <cell r="T3868">
            <v>5516736</v>
          </cell>
          <cell r="U3868">
            <v>568.22</v>
          </cell>
        </row>
        <row r="3869">
          <cell r="N3869" t="str">
            <v>626</v>
          </cell>
          <cell r="Q3869" t="str">
            <v>FFC</v>
          </cell>
          <cell r="T3869">
            <v>8155792</v>
          </cell>
          <cell r="U3869">
            <v>89.7</v>
          </cell>
        </row>
        <row r="3870">
          <cell r="N3870" t="str">
            <v>621</v>
          </cell>
          <cell r="Q3870" t="str">
            <v>FFC</v>
          </cell>
          <cell r="T3870">
            <v>942741</v>
          </cell>
          <cell r="U3870">
            <v>14.15</v>
          </cell>
        </row>
        <row r="3871">
          <cell r="N3871" t="str">
            <v>624</v>
          </cell>
          <cell r="Q3871" t="str">
            <v>EFL</v>
          </cell>
          <cell r="T3871">
            <v>8068064</v>
          </cell>
          <cell r="U3871">
            <v>265237.59999999998</v>
          </cell>
        </row>
        <row r="3872">
          <cell r="N3872" t="str">
            <v>620</v>
          </cell>
          <cell r="Q3872" t="str">
            <v>TDE</v>
          </cell>
          <cell r="T3872">
            <v>2187264</v>
          </cell>
          <cell r="U3872">
            <v>0</v>
          </cell>
        </row>
        <row r="3873">
          <cell r="N3873" t="str">
            <v>625</v>
          </cell>
          <cell r="Q3873" t="str">
            <v>FFC</v>
          </cell>
          <cell r="T3873">
            <v>391200</v>
          </cell>
          <cell r="U3873">
            <v>5.48</v>
          </cell>
        </row>
        <row r="3874">
          <cell r="N3874" t="str">
            <v>655</v>
          </cell>
          <cell r="Q3874" t="str">
            <v>EIV</v>
          </cell>
          <cell r="T3874">
            <v>617553</v>
          </cell>
          <cell r="U3874">
            <v>0</v>
          </cell>
        </row>
        <row r="3875">
          <cell r="N3875" t="str">
            <v>611</v>
          </cell>
          <cell r="Q3875" t="str">
            <v>TDE</v>
          </cell>
          <cell r="T3875">
            <v>12495</v>
          </cell>
          <cell r="U3875">
            <v>0</v>
          </cell>
        </row>
        <row r="3876">
          <cell r="N3876" t="str">
            <v>621</v>
          </cell>
          <cell r="Q3876" t="str">
            <v>BFC</v>
          </cell>
          <cell r="T3876">
            <v>14400</v>
          </cell>
          <cell r="U3876">
            <v>415.94</v>
          </cell>
        </row>
        <row r="3877">
          <cell r="N3877" t="str">
            <v>624</v>
          </cell>
          <cell r="Q3877" t="str">
            <v>BFC</v>
          </cell>
          <cell r="T3877">
            <v>8729930</v>
          </cell>
          <cell r="U3877">
            <v>251011.66</v>
          </cell>
        </row>
        <row r="3878">
          <cell r="N3878" t="str">
            <v>626</v>
          </cell>
          <cell r="Q3878" t="str">
            <v>EIV</v>
          </cell>
          <cell r="T3878">
            <v>973269</v>
          </cell>
          <cell r="U3878">
            <v>0</v>
          </cell>
        </row>
        <row r="3879">
          <cell r="N3879" t="str">
            <v>641</v>
          </cell>
          <cell r="Q3879" t="str">
            <v>BFC</v>
          </cell>
          <cell r="T3879">
            <v>77639</v>
          </cell>
          <cell r="U3879">
            <v>2241.65</v>
          </cell>
        </row>
        <row r="3880">
          <cell r="N3880" t="str">
            <v>650</v>
          </cell>
          <cell r="Q3880" t="str">
            <v>FFC</v>
          </cell>
          <cell r="T3880">
            <v>949</v>
          </cell>
          <cell r="U3880">
            <v>0</v>
          </cell>
        </row>
        <row r="3881">
          <cell r="N3881" t="str">
            <v>1750</v>
          </cell>
          <cell r="Q3881" t="str">
            <v>GMC</v>
          </cell>
          <cell r="T3881">
            <v>0</v>
          </cell>
          <cell r="U3881">
            <v>0</v>
          </cell>
        </row>
        <row r="3882">
          <cell r="N3882" t="str">
            <v>624</v>
          </cell>
          <cell r="Q3882" t="str">
            <v>FFC</v>
          </cell>
          <cell r="T3882">
            <v>5348968</v>
          </cell>
          <cell r="U3882">
            <v>64.180000000000007</v>
          </cell>
        </row>
        <row r="3883">
          <cell r="N3883" t="str">
            <v>624</v>
          </cell>
          <cell r="Q3883" t="str">
            <v>PPT</v>
          </cell>
          <cell r="T3883">
            <v>10684065</v>
          </cell>
          <cell r="U3883">
            <v>0</v>
          </cell>
        </row>
        <row r="3884">
          <cell r="N3884" t="str">
            <v>624</v>
          </cell>
          <cell r="Q3884" t="str">
            <v>EIV</v>
          </cell>
          <cell r="T3884">
            <v>919560</v>
          </cell>
          <cell r="U3884">
            <v>0</v>
          </cell>
        </row>
        <row r="3885">
          <cell r="N3885" t="str">
            <v>624</v>
          </cell>
          <cell r="Q3885" t="str">
            <v>EFL</v>
          </cell>
          <cell r="T3885">
            <v>23574492</v>
          </cell>
          <cell r="U3885">
            <v>776958.15</v>
          </cell>
        </row>
        <row r="3886">
          <cell r="N3886" t="str">
            <v>622</v>
          </cell>
          <cell r="Q3886" t="str">
            <v>EFL</v>
          </cell>
          <cell r="T3886">
            <v>2565085</v>
          </cell>
          <cell r="U3886">
            <v>84326.5</v>
          </cell>
        </row>
        <row r="3887">
          <cell r="N3887" t="str">
            <v>675</v>
          </cell>
          <cell r="Q3887" t="str">
            <v>IDC</v>
          </cell>
          <cell r="T3887">
            <v>0</v>
          </cell>
          <cell r="U3887">
            <v>0</v>
          </cell>
        </row>
        <row r="3888">
          <cell r="N3888" t="str">
            <v>626</v>
          </cell>
          <cell r="Q3888" t="str">
            <v>PPT</v>
          </cell>
          <cell r="T3888">
            <v>4688145</v>
          </cell>
          <cell r="U3888">
            <v>0</v>
          </cell>
        </row>
        <row r="3889">
          <cell r="N3889" t="str">
            <v>611</v>
          </cell>
          <cell r="Q3889" t="str">
            <v>LMR</v>
          </cell>
          <cell r="T3889">
            <v>51122</v>
          </cell>
          <cell r="U3889">
            <v>128.91999999999999</v>
          </cell>
        </row>
        <row r="3890">
          <cell r="N3890" t="str">
            <v>613</v>
          </cell>
          <cell r="Q3890" t="str">
            <v>EFL</v>
          </cell>
          <cell r="T3890">
            <v>1254503</v>
          </cell>
          <cell r="U3890">
            <v>41241.879999999997</v>
          </cell>
        </row>
        <row r="3891">
          <cell r="N3891" t="str">
            <v>621</v>
          </cell>
          <cell r="Q3891" t="str">
            <v>LMR</v>
          </cell>
          <cell r="T3891">
            <v>14400</v>
          </cell>
          <cell r="U3891">
            <v>35.04</v>
          </cell>
        </row>
        <row r="3892">
          <cell r="N3892" t="str">
            <v>624</v>
          </cell>
          <cell r="Q3892" t="str">
            <v>EFL</v>
          </cell>
          <cell r="T3892">
            <v>8729930</v>
          </cell>
          <cell r="U3892">
            <v>286996.46000000002</v>
          </cell>
        </row>
        <row r="3893">
          <cell r="N3893" t="str">
            <v>642</v>
          </cell>
          <cell r="Q3893" t="str">
            <v>CC</v>
          </cell>
          <cell r="T3893">
            <v>0</v>
          </cell>
          <cell r="U3893">
            <v>700</v>
          </cell>
        </row>
        <row r="3894">
          <cell r="N3894" t="str">
            <v>655</v>
          </cell>
          <cell r="Q3894" t="str">
            <v>OMS</v>
          </cell>
          <cell r="T3894">
            <v>617553</v>
          </cell>
          <cell r="U3894">
            <v>158.66999999999999</v>
          </cell>
        </row>
        <row r="3895">
          <cell r="N3895" t="str">
            <v>621</v>
          </cell>
          <cell r="Q3895" t="str">
            <v>EP2</v>
          </cell>
          <cell r="T3895">
            <v>6442270</v>
          </cell>
          <cell r="U3895">
            <v>952.2</v>
          </cell>
        </row>
        <row r="3896">
          <cell r="N3896" t="str">
            <v>624</v>
          </cell>
          <cell r="Q3896" t="str">
            <v>RAU</v>
          </cell>
          <cell r="T3896">
            <v>23574492</v>
          </cell>
          <cell r="U3896">
            <v>677.09</v>
          </cell>
        </row>
        <row r="3897">
          <cell r="N3897" t="str">
            <v>611</v>
          </cell>
          <cell r="Q3897" t="str">
            <v>EP2</v>
          </cell>
          <cell r="T3897">
            <v>124334</v>
          </cell>
          <cell r="U3897">
            <v>20.66</v>
          </cell>
        </row>
        <row r="3898">
          <cell r="N3898" t="str">
            <v>624</v>
          </cell>
          <cell r="Q3898" t="str">
            <v>RAU</v>
          </cell>
          <cell r="T3898">
            <v>8729930</v>
          </cell>
          <cell r="U3898">
            <v>244.47</v>
          </cell>
        </row>
        <row r="3899">
          <cell r="N3899" t="str">
            <v>624</v>
          </cell>
          <cell r="Q3899" t="str">
            <v>DSM</v>
          </cell>
          <cell r="T3899">
            <v>7757167</v>
          </cell>
          <cell r="U3899">
            <v>17130.43</v>
          </cell>
        </row>
        <row r="3900">
          <cell r="N3900" t="str">
            <v>621</v>
          </cell>
          <cell r="Q3900" t="str">
            <v>DSM</v>
          </cell>
          <cell r="T3900">
            <v>75489337.599999994</v>
          </cell>
          <cell r="U3900">
            <v>756298.8</v>
          </cell>
        </row>
        <row r="3901">
          <cell r="N3901" t="str">
            <v>622</v>
          </cell>
          <cell r="Q3901" t="str">
            <v>DSM</v>
          </cell>
          <cell r="T3901">
            <v>2558660</v>
          </cell>
          <cell r="U3901">
            <v>9191.23</v>
          </cell>
        </row>
        <row r="3902">
          <cell r="N3902" t="str">
            <v>626</v>
          </cell>
          <cell r="Q3902" t="str">
            <v>CAP</v>
          </cell>
          <cell r="T3902">
            <v>13372524</v>
          </cell>
          <cell r="U3902">
            <v>147.09</v>
          </cell>
        </row>
        <row r="3903">
          <cell r="N3903" t="str">
            <v>624</v>
          </cell>
          <cell r="Q3903" t="str">
            <v>DC</v>
          </cell>
          <cell r="T3903">
            <v>57098.62</v>
          </cell>
          <cell r="U3903">
            <v>671020.1</v>
          </cell>
        </row>
        <row r="3904">
          <cell r="N3904" t="str">
            <v>624</v>
          </cell>
          <cell r="Q3904" t="str">
            <v>FVC</v>
          </cell>
          <cell r="T3904">
            <v>8563576</v>
          </cell>
          <cell r="U3904">
            <v>0</v>
          </cell>
        </row>
        <row r="3905">
          <cell r="N3905" t="str">
            <v>611</v>
          </cell>
          <cell r="Q3905" t="str">
            <v>CAP</v>
          </cell>
          <cell r="T3905">
            <v>27206711</v>
          </cell>
          <cell r="U3905">
            <v>516.25</v>
          </cell>
        </row>
        <row r="3906">
          <cell r="N3906" t="str">
            <v>660</v>
          </cell>
          <cell r="Q3906" t="str">
            <v>EP2</v>
          </cell>
          <cell r="T3906">
            <v>11736</v>
          </cell>
          <cell r="U3906">
            <v>0.96</v>
          </cell>
        </row>
        <row r="3907">
          <cell r="N3907" t="str">
            <v>612</v>
          </cell>
          <cell r="Q3907" t="str">
            <v>CAP</v>
          </cell>
          <cell r="T3907">
            <v>6856739</v>
          </cell>
          <cell r="U3907">
            <v>129.75</v>
          </cell>
        </row>
        <row r="3908">
          <cell r="N3908" t="str">
            <v>626</v>
          </cell>
          <cell r="Q3908" t="str">
            <v>DC</v>
          </cell>
          <cell r="T3908">
            <v>800</v>
          </cell>
          <cell r="U3908">
            <v>20136</v>
          </cell>
        </row>
        <row r="3909">
          <cell r="N3909" t="str">
            <v>624</v>
          </cell>
          <cell r="Q3909" t="str">
            <v>CAP</v>
          </cell>
          <cell r="T3909">
            <v>8934767</v>
          </cell>
          <cell r="U3909">
            <v>107.22</v>
          </cell>
        </row>
        <row r="3910">
          <cell r="N3910" t="str">
            <v>624</v>
          </cell>
          <cell r="Q3910" t="str">
            <v>FVC</v>
          </cell>
          <cell r="T3910">
            <v>25021344</v>
          </cell>
          <cell r="U3910">
            <v>0</v>
          </cell>
        </row>
        <row r="3911">
          <cell r="N3911" t="str">
            <v>624</v>
          </cell>
          <cell r="Q3911" t="str">
            <v>TSE</v>
          </cell>
          <cell r="T3911">
            <v>919560</v>
          </cell>
          <cell r="U3911">
            <v>0</v>
          </cell>
        </row>
        <row r="3912">
          <cell r="N3912" t="str">
            <v>623</v>
          </cell>
          <cell r="Q3912" t="str">
            <v>OMS</v>
          </cell>
          <cell r="T3912">
            <v>144480</v>
          </cell>
          <cell r="U3912">
            <v>36.99</v>
          </cell>
        </row>
        <row r="3913">
          <cell r="N3913" t="str">
            <v>611</v>
          </cell>
          <cell r="Q3913" t="str">
            <v>CC</v>
          </cell>
          <cell r="T3913">
            <v>0</v>
          </cell>
          <cell r="U3913">
            <v>576.76</v>
          </cell>
        </row>
        <row r="3914">
          <cell r="N3914" t="str">
            <v>624</v>
          </cell>
          <cell r="Q3914" t="str">
            <v>EP2</v>
          </cell>
          <cell r="T3914">
            <v>14877860</v>
          </cell>
          <cell r="U3914">
            <v>1800.22</v>
          </cell>
        </row>
        <row r="3915">
          <cell r="N3915" t="str">
            <v>621</v>
          </cell>
          <cell r="Q3915" t="str">
            <v>CC</v>
          </cell>
          <cell r="T3915">
            <v>0</v>
          </cell>
          <cell r="U3915">
            <v>11800</v>
          </cell>
        </row>
        <row r="3916">
          <cell r="N3916" t="str">
            <v>624</v>
          </cell>
          <cell r="Q3916" t="str">
            <v>DSM</v>
          </cell>
          <cell r="T3916">
            <v>304704</v>
          </cell>
          <cell r="U3916">
            <v>679.79</v>
          </cell>
        </row>
        <row r="3917">
          <cell r="N3917" t="str">
            <v>633</v>
          </cell>
          <cell r="Q3917" t="str">
            <v>TSE</v>
          </cell>
          <cell r="T3917">
            <v>253803667</v>
          </cell>
          <cell r="U3917">
            <v>0</v>
          </cell>
        </row>
        <row r="3918">
          <cell r="N3918" t="str">
            <v>623</v>
          </cell>
          <cell r="Q3918" t="str">
            <v>RAU</v>
          </cell>
          <cell r="T3918">
            <v>165344</v>
          </cell>
          <cell r="U3918">
            <v>6.77</v>
          </cell>
        </row>
        <row r="3919">
          <cell r="N3919" t="str">
            <v>621</v>
          </cell>
          <cell r="Q3919" t="str">
            <v>CC</v>
          </cell>
          <cell r="T3919">
            <v>0</v>
          </cell>
          <cell r="U3919">
            <v>540</v>
          </cell>
        </row>
        <row r="3920">
          <cell r="N3920" t="str">
            <v>621</v>
          </cell>
          <cell r="Q3920" t="str">
            <v>RAU</v>
          </cell>
          <cell r="T3920">
            <v>5100</v>
          </cell>
          <cell r="U3920">
            <v>0.16</v>
          </cell>
        </row>
        <row r="3921">
          <cell r="N3921" t="str">
            <v>655</v>
          </cell>
          <cell r="Q3921" t="str">
            <v>OMS</v>
          </cell>
          <cell r="T3921">
            <v>22783</v>
          </cell>
          <cell r="U3921">
            <v>5.86</v>
          </cell>
        </row>
        <row r="3922">
          <cell r="N3922" t="str">
            <v>650</v>
          </cell>
          <cell r="Q3922" t="str">
            <v>CAP</v>
          </cell>
          <cell r="T3922">
            <v>213759</v>
          </cell>
          <cell r="U3922">
            <v>0.22</v>
          </cell>
        </row>
        <row r="3923">
          <cell r="N3923" t="str">
            <v>660</v>
          </cell>
          <cell r="Q3923" t="str">
            <v>RAU</v>
          </cell>
          <cell r="T3923">
            <v>862411</v>
          </cell>
          <cell r="U3923">
            <v>1.1499999999999999</v>
          </cell>
        </row>
        <row r="3924">
          <cell r="N3924" t="str">
            <v>621</v>
          </cell>
          <cell r="Q3924" t="str">
            <v>RAU</v>
          </cell>
          <cell r="T3924">
            <v>112203</v>
          </cell>
          <cell r="U3924">
            <v>3.79</v>
          </cell>
        </row>
        <row r="3925">
          <cell r="N3925" t="str">
            <v>623</v>
          </cell>
          <cell r="Q3925" t="str">
            <v>DC</v>
          </cell>
          <cell r="T3925">
            <v>2976.4</v>
          </cell>
          <cell r="U3925">
            <v>69930.429999999993</v>
          </cell>
        </row>
        <row r="3926">
          <cell r="N3926" t="str">
            <v>626</v>
          </cell>
          <cell r="Q3926" t="str">
            <v>RAU</v>
          </cell>
          <cell r="T3926">
            <v>13372524</v>
          </cell>
          <cell r="U3926">
            <v>320.95</v>
          </cell>
        </row>
        <row r="3927">
          <cell r="N3927" t="str">
            <v>650</v>
          </cell>
          <cell r="Q3927" t="str">
            <v>EP2</v>
          </cell>
          <cell r="T3927">
            <v>2627483</v>
          </cell>
          <cell r="U3927">
            <v>267.99</v>
          </cell>
        </row>
        <row r="3928">
          <cell r="N3928" t="str">
            <v>621</v>
          </cell>
          <cell r="Q3928" t="str">
            <v>FVC</v>
          </cell>
          <cell r="T3928">
            <v>942741</v>
          </cell>
          <cell r="U3928">
            <v>0</v>
          </cell>
        </row>
        <row r="3929">
          <cell r="N3929" t="str">
            <v>660</v>
          </cell>
          <cell r="Q3929" t="str">
            <v>OMS</v>
          </cell>
          <cell r="T3929">
            <v>21868</v>
          </cell>
          <cell r="U3929">
            <v>2.71</v>
          </cell>
        </row>
        <row r="3930">
          <cell r="N3930" t="str">
            <v>625</v>
          </cell>
          <cell r="Q3930" t="str">
            <v>DSM</v>
          </cell>
          <cell r="T3930">
            <v>391200</v>
          </cell>
          <cell r="U3930">
            <v>406.46</v>
          </cell>
        </row>
        <row r="3931">
          <cell r="N3931" t="str">
            <v>624</v>
          </cell>
          <cell r="Q3931" t="str">
            <v>DC</v>
          </cell>
          <cell r="T3931">
            <v>1300</v>
          </cell>
          <cell r="U3931">
            <v>23324.67</v>
          </cell>
        </row>
        <row r="3932">
          <cell r="N3932" t="str">
            <v>624</v>
          </cell>
          <cell r="Q3932" t="str">
            <v>EP2</v>
          </cell>
          <cell r="T3932">
            <v>8729930</v>
          </cell>
          <cell r="U3932">
            <v>1056.33</v>
          </cell>
        </row>
        <row r="3933">
          <cell r="N3933" t="str">
            <v>612</v>
          </cell>
          <cell r="Q3933" t="str">
            <v>OMS</v>
          </cell>
          <cell r="T3933">
            <v>10954</v>
          </cell>
          <cell r="U3933">
            <v>2.8</v>
          </cell>
        </row>
        <row r="3934">
          <cell r="N3934" t="str">
            <v>650</v>
          </cell>
          <cell r="Q3934" t="str">
            <v>E12</v>
          </cell>
          <cell r="T3934">
            <v>9670</v>
          </cell>
          <cell r="U3934">
            <v>304.7</v>
          </cell>
        </row>
        <row r="3935">
          <cell r="N3935" t="str">
            <v>623</v>
          </cell>
          <cell r="Q3935" t="str">
            <v>DSM</v>
          </cell>
          <cell r="T3935">
            <v>4846584</v>
          </cell>
          <cell r="U3935">
            <v>31965.26</v>
          </cell>
        </row>
        <row r="3936">
          <cell r="N3936" t="str">
            <v>624</v>
          </cell>
          <cell r="Q3936" t="str">
            <v>EP2</v>
          </cell>
          <cell r="T3936">
            <v>357024</v>
          </cell>
          <cell r="U3936">
            <v>43.2</v>
          </cell>
        </row>
        <row r="3937">
          <cell r="N3937" t="str">
            <v>650</v>
          </cell>
          <cell r="Q3937" t="str">
            <v>RAU</v>
          </cell>
          <cell r="T3937">
            <v>3091</v>
          </cell>
          <cell r="U3937">
            <v>0.17</v>
          </cell>
        </row>
        <row r="3938">
          <cell r="N3938" t="str">
            <v>676</v>
          </cell>
          <cell r="Q3938" t="str">
            <v>OMS</v>
          </cell>
          <cell r="T3938">
            <v>0</v>
          </cell>
          <cell r="U3938">
            <v>0</v>
          </cell>
        </row>
        <row r="3939">
          <cell r="N3939" t="str">
            <v>623</v>
          </cell>
          <cell r="Q3939" t="str">
            <v>DC</v>
          </cell>
          <cell r="T3939">
            <v>53.12</v>
          </cell>
          <cell r="U3939">
            <v>883.63</v>
          </cell>
        </row>
        <row r="3940">
          <cell r="N3940" t="str">
            <v>623</v>
          </cell>
          <cell r="Q3940" t="str">
            <v>EP2</v>
          </cell>
          <cell r="T3940">
            <v>35200</v>
          </cell>
          <cell r="U3940">
            <v>6.02</v>
          </cell>
        </row>
        <row r="3941">
          <cell r="N3941" t="str">
            <v>626</v>
          </cell>
          <cell r="Q3941" t="str">
            <v>OMS</v>
          </cell>
          <cell r="T3941">
            <v>14579136</v>
          </cell>
          <cell r="U3941">
            <v>3105.36</v>
          </cell>
        </row>
        <row r="3942">
          <cell r="N3942" t="str">
            <v>626</v>
          </cell>
          <cell r="Q3942" t="str">
            <v>DC</v>
          </cell>
          <cell r="T3942">
            <v>2000</v>
          </cell>
          <cell r="U3942">
            <v>48340</v>
          </cell>
        </row>
        <row r="3943">
          <cell r="N3943" t="str">
            <v>641</v>
          </cell>
          <cell r="Q3943" t="str">
            <v>TSE</v>
          </cell>
          <cell r="T3943">
            <v>1444319</v>
          </cell>
          <cell r="U3943">
            <v>0</v>
          </cell>
        </row>
        <row r="3944">
          <cell r="N3944" t="str">
            <v>611</v>
          </cell>
          <cell r="Q3944" t="str">
            <v>CC</v>
          </cell>
          <cell r="T3944">
            <v>0</v>
          </cell>
          <cell r="U3944">
            <v>3.67</v>
          </cell>
        </row>
        <row r="3945">
          <cell r="N3945" t="str">
            <v>650</v>
          </cell>
          <cell r="Q3945" t="str">
            <v>E12</v>
          </cell>
          <cell r="T3945">
            <v>2767</v>
          </cell>
          <cell r="U3945">
            <v>87.15</v>
          </cell>
        </row>
        <row r="3946">
          <cell r="N3946" t="str">
            <v>621</v>
          </cell>
          <cell r="Q3946" t="str">
            <v>EP2</v>
          </cell>
          <cell r="T3946">
            <v>76584160.599999994</v>
          </cell>
          <cell r="U3946">
            <v>11253.23</v>
          </cell>
        </row>
        <row r="3947">
          <cell r="N3947" t="str">
            <v>621</v>
          </cell>
          <cell r="Q3947" t="str">
            <v>TSE</v>
          </cell>
          <cell r="T3947">
            <v>39079310</v>
          </cell>
          <cell r="U3947">
            <v>0</v>
          </cell>
        </row>
        <row r="3948">
          <cell r="N3948" t="str">
            <v>621</v>
          </cell>
          <cell r="Q3948" t="str">
            <v>RAU</v>
          </cell>
          <cell r="T3948">
            <v>14400</v>
          </cell>
          <cell r="U3948">
            <v>0.43</v>
          </cell>
        </row>
        <row r="3949">
          <cell r="N3949" t="str">
            <v>612</v>
          </cell>
          <cell r="Q3949" t="str">
            <v>LMV</v>
          </cell>
          <cell r="T3949">
            <v>6856739</v>
          </cell>
          <cell r="U3949">
            <v>-733.5</v>
          </cell>
        </row>
        <row r="3950">
          <cell r="N3950" t="str">
            <v>650</v>
          </cell>
          <cell r="Q3950" t="str">
            <v>RIV</v>
          </cell>
          <cell r="T3950">
            <v>2627483</v>
          </cell>
          <cell r="U3950">
            <v>0</v>
          </cell>
        </row>
        <row r="3951">
          <cell r="N3951" t="str">
            <v>624</v>
          </cell>
          <cell r="Q3951" t="str">
            <v>RIV</v>
          </cell>
          <cell r="T3951">
            <v>23574492</v>
          </cell>
          <cell r="U3951">
            <v>0</v>
          </cell>
        </row>
        <row r="3952">
          <cell r="N3952" t="str">
            <v>611</v>
          </cell>
          <cell r="Q3952" t="str">
            <v>MSO</v>
          </cell>
          <cell r="T3952">
            <v>27206711</v>
          </cell>
          <cell r="U3952">
            <v>24377.97</v>
          </cell>
        </row>
        <row r="3953">
          <cell r="N3953" t="str">
            <v>660</v>
          </cell>
          <cell r="Q3953" t="str">
            <v>L08</v>
          </cell>
          <cell r="T3953">
            <v>34</v>
          </cell>
          <cell r="U3953">
            <v>136.34</v>
          </cell>
        </row>
        <row r="3954">
          <cell r="N3954" t="str">
            <v>642</v>
          </cell>
          <cell r="Q3954" t="str">
            <v>EP4</v>
          </cell>
          <cell r="T3954">
            <v>1358</v>
          </cell>
          <cell r="U3954">
            <v>0</v>
          </cell>
        </row>
        <row r="3955">
          <cell r="N3955" t="str">
            <v>621</v>
          </cell>
          <cell r="Q3955" t="str">
            <v>LMV</v>
          </cell>
          <cell r="T3955">
            <v>75503789</v>
          </cell>
          <cell r="U3955">
            <v>-2710.3</v>
          </cell>
        </row>
        <row r="3956">
          <cell r="N3956" t="str">
            <v>621</v>
          </cell>
          <cell r="Q3956" t="str">
            <v>TSC</v>
          </cell>
          <cell r="T3956">
            <v>5651345</v>
          </cell>
          <cell r="U3956">
            <v>0</v>
          </cell>
        </row>
        <row r="3957">
          <cell r="N3957" t="str">
            <v>641</v>
          </cell>
          <cell r="Q3957" t="str">
            <v>LMV</v>
          </cell>
          <cell r="T3957">
            <v>1444319</v>
          </cell>
          <cell r="U3957">
            <v>-110.81</v>
          </cell>
        </row>
        <row r="3958">
          <cell r="N3958" t="str">
            <v>624</v>
          </cell>
          <cell r="Q3958" t="str">
            <v>TSC</v>
          </cell>
          <cell r="T3958">
            <v>30568968</v>
          </cell>
          <cell r="U3958">
            <v>0</v>
          </cell>
        </row>
        <row r="3959">
          <cell r="N3959" t="str">
            <v>660</v>
          </cell>
          <cell r="Q3959" t="str">
            <v>TSC</v>
          </cell>
          <cell r="T3959">
            <v>11736</v>
          </cell>
          <cell r="U3959">
            <v>0</v>
          </cell>
        </row>
        <row r="3960">
          <cell r="N3960" t="str">
            <v>624</v>
          </cell>
          <cell r="Q3960" t="str">
            <v>PRC</v>
          </cell>
          <cell r="T3960">
            <v>11924792</v>
          </cell>
          <cell r="U3960">
            <v>16014.99</v>
          </cell>
        </row>
        <row r="3961">
          <cell r="N3961" t="str">
            <v>650</v>
          </cell>
          <cell r="Q3961" t="str">
            <v>EP4</v>
          </cell>
          <cell r="T3961">
            <v>3117477</v>
          </cell>
          <cell r="U3961">
            <v>0</v>
          </cell>
        </row>
        <row r="3962">
          <cell r="N3962" t="str">
            <v>676</v>
          </cell>
          <cell r="Q3962" t="str">
            <v>EP4</v>
          </cell>
          <cell r="T3962">
            <v>0</v>
          </cell>
          <cell r="U3962">
            <v>0</v>
          </cell>
        </row>
        <row r="3963">
          <cell r="N3963" t="str">
            <v>676</v>
          </cell>
          <cell r="Q3963" t="str">
            <v>DO8</v>
          </cell>
          <cell r="T3963">
            <v>2634000</v>
          </cell>
          <cell r="U3963">
            <v>2.64</v>
          </cell>
        </row>
        <row r="3964">
          <cell r="N3964" t="str">
            <v>621</v>
          </cell>
          <cell r="Q3964" t="str">
            <v>TSC</v>
          </cell>
          <cell r="T3964">
            <v>112203</v>
          </cell>
          <cell r="U3964">
            <v>0</v>
          </cell>
        </row>
        <row r="3965">
          <cell r="N3965" t="str">
            <v>611</v>
          </cell>
          <cell r="Q3965" t="str">
            <v>PRC</v>
          </cell>
          <cell r="T3965">
            <v>27206711</v>
          </cell>
          <cell r="U3965">
            <v>70365.16</v>
          </cell>
        </row>
        <row r="3966">
          <cell r="N3966" t="str">
            <v>612</v>
          </cell>
          <cell r="Q3966" t="str">
            <v>PVC</v>
          </cell>
          <cell r="T3966">
            <v>314</v>
          </cell>
          <cell r="U3966">
            <v>30.79</v>
          </cell>
        </row>
        <row r="3967">
          <cell r="N3967" t="str">
            <v>624</v>
          </cell>
          <cell r="Q3967" t="str">
            <v>RIV</v>
          </cell>
          <cell r="T3967">
            <v>26330592</v>
          </cell>
          <cell r="U3967">
            <v>0</v>
          </cell>
        </row>
        <row r="3968">
          <cell r="N3968" t="str">
            <v>626</v>
          </cell>
          <cell r="Q3968" t="str">
            <v>TSC</v>
          </cell>
          <cell r="T3968">
            <v>3120155</v>
          </cell>
          <cell r="U3968">
            <v>0</v>
          </cell>
        </row>
        <row r="3969">
          <cell r="N3969" t="str">
            <v>621</v>
          </cell>
          <cell r="Q3969" t="str">
            <v>LMV</v>
          </cell>
          <cell r="T3969">
            <v>63880</v>
          </cell>
          <cell r="U3969">
            <v>-2.2999999999999998</v>
          </cell>
        </row>
        <row r="3970">
          <cell r="N3970" t="str">
            <v>626</v>
          </cell>
          <cell r="Q3970" t="str">
            <v>MSO</v>
          </cell>
          <cell r="T3970">
            <v>3329964</v>
          </cell>
          <cell r="U3970">
            <v>1794.85</v>
          </cell>
        </row>
        <row r="3971">
          <cell r="N3971" t="str">
            <v>623</v>
          </cell>
          <cell r="Q3971" t="str">
            <v>PRC</v>
          </cell>
          <cell r="T3971">
            <v>16914030</v>
          </cell>
          <cell r="U3971">
            <v>86270.05</v>
          </cell>
        </row>
        <row r="3972">
          <cell r="N3972" t="str">
            <v>620</v>
          </cell>
          <cell r="Q3972" t="str">
            <v>LMV</v>
          </cell>
          <cell r="T3972">
            <v>2187264</v>
          </cell>
          <cell r="U3972">
            <v>-343.76</v>
          </cell>
        </row>
        <row r="3973">
          <cell r="N3973" t="str">
            <v>621</v>
          </cell>
          <cell r="Q3973" t="str">
            <v>DO3</v>
          </cell>
          <cell r="T3973">
            <v>328300</v>
          </cell>
          <cell r="U3973">
            <v>746.54</v>
          </cell>
        </row>
        <row r="3974">
          <cell r="N3974" t="str">
            <v>621</v>
          </cell>
          <cell r="Q3974" t="str">
            <v>DO8</v>
          </cell>
          <cell r="T3974">
            <v>328300</v>
          </cell>
          <cell r="U3974">
            <v>10.15</v>
          </cell>
        </row>
        <row r="3975">
          <cell r="N3975" t="str">
            <v>623</v>
          </cell>
          <cell r="Q3975" t="str">
            <v>RIV</v>
          </cell>
          <cell r="T3975">
            <v>83608059</v>
          </cell>
          <cell r="U3975">
            <v>0</v>
          </cell>
        </row>
        <row r="3976">
          <cell r="N3976" t="str">
            <v>623</v>
          </cell>
          <cell r="Q3976" t="str">
            <v>PRC</v>
          </cell>
          <cell r="T3976">
            <v>4846584</v>
          </cell>
          <cell r="U3976">
            <v>24708.44</v>
          </cell>
        </row>
        <row r="3977">
          <cell r="N3977" t="str">
            <v>686</v>
          </cell>
          <cell r="Q3977" t="str">
            <v>LMV</v>
          </cell>
          <cell r="T3977">
            <v>295</v>
          </cell>
          <cell r="U3977">
            <v>-0.03</v>
          </cell>
        </row>
        <row r="3978">
          <cell r="N3978" t="str">
            <v>624</v>
          </cell>
          <cell r="Q3978" t="str">
            <v>RIV</v>
          </cell>
          <cell r="T3978">
            <v>919560</v>
          </cell>
          <cell r="U3978">
            <v>0</v>
          </cell>
        </row>
        <row r="3979">
          <cell r="N3979" t="str">
            <v>676</v>
          </cell>
          <cell r="Q3979" t="str">
            <v>DS2</v>
          </cell>
          <cell r="T3979">
            <v>0</v>
          </cell>
          <cell r="U3979">
            <v>0</v>
          </cell>
        </row>
        <row r="3980">
          <cell r="N3980" t="str">
            <v>622</v>
          </cell>
          <cell r="Q3980" t="str">
            <v>MSO</v>
          </cell>
          <cell r="T3980">
            <v>2565085</v>
          </cell>
          <cell r="U3980">
            <v>929.07</v>
          </cell>
        </row>
        <row r="3981">
          <cell r="N3981" t="str">
            <v>626</v>
          </cell>
          <cell r="Q3981" t="str">
            <v>TSC</v>
          </cell>
          <cell r="T3981">
            <v>4688145</v>
          </cell>
          <cell r="U3981">
            <v>0</v>
          </cell>
        </row>
        <row r="3982">
          <cell r="N3982" t="str">
            <v>655</v>
          </cell>
          <cell r="Q3982" t="str">
            <v>TSC</v>
          </cell>
          <cell r="T3982">
            <v>617553</v>
          </cell>
          <cell r="U3982">
            <v>0</v>
          </cell>
        </row>
        <row r="3983">
          <cell r="N3983" t="str">
            <v>611</v>
          </cell>
          <cell r="Q3983" t="str">
            <v>PVC</v>
          </cell>
          <cell r="T3983">
            <v>118</v>
          </cell>
          <cell r="U3983">
            <v>14.53</v>
          </cell>
        </row>
        <row r="3984">
          <cell r="N3984" t="str">
            <v>612</v>
          </cell>
          <cell r="Q3984" t="str">
            <v>PRC</v>
          </cell>
          <cell r="T3984">
            <v>6856739</v>
          </cell>
          <cell r="U3984">
            <v>17688.560000000001</v>
          </cell>
        </row>
        <row r="3985">
          <cell r="N3985" t="str">
            <v>641</v>
          </cell>
          <cell r="Q3985" t="str">
            <v>LMV</v>
          </cell>
          <cell r="T3985">
            <v>77639</v>
          </cell>
          <cell r="U3985">
            <v>-5.89</v>
          </cell>
        </row>
        <row r="3986">
          <cell r="N3986" t="str">
            <v>660</v>
          </cell>
          <cell r="Q3986" t="str">
            <v>MSO</v>
          </cell>
          <cell r="T3986">
            <v>11736</v>
          </cell>
          <cell r="U3986">
            <v>1.3</v>
          </cell>
        </row>
        <row r="3987">
          <cell r="N3987" t="str">
            <v>621</v>
          </cell>
          <cell r="Q3987" t="str">
            <v>CAV</v>
          </cell>
          <cell r="T3987">
            <v>148224</v>
          </cell>
          <cell r="U3987">
            <v>-15.13</v>
          </cell>
        </row>
        <row r="3988">
          <cell r="N3988" t="str">
            <v>621</v>
          </cell>
          <cell r="Q3988" t="str">
            <v>DO7</v>
          </cell>
          <cell r="T3988">
            <v>328300</v>
          </cell>
          <cell r="U3988">
            <v>0</v>
          </cell>
        </row>
        <row r="3989">
          <cell r="N3989" t="str">
            <v>624</v>
          </cell>
          <cell r="Q3989" t="str">
            <v>DS3</v>
          </cell>
          <cell r="T3989">
            <v>567264</v>
          </cell>
          <cell r="U3989">
            <v>-114.02</v>
          </cell>
        </row>
        <row r="3990">
          <cell r="N3990" t="str">
            <v>626</v>
          </cell>
          <cell r="Q3990" t="str">
            <v>EBF</v>
          </cell>
          <cell r="T3990">
            <v>14579136</v>
          </cell>
          <cell r="U3990">
            <v>-418844</v>
          </cell>
        </row>
        <row r="3991">
          <cell r="N3991" t="str">
            <v>626</v>
          </cell>
          <cell r="Q3991" t="str">
            <v>EBF</v>
          </cell>
          <cell r="T3991">
            <v>4688145</v>
          </cell>
          <cell r="U3991">
            <v>-134685.71</v>
          </cell>
        </row>
        <row r="3992">
          <cell r="N3992" t="str">
            <v>650</v>
          </cell>
          <cell r="Q3992" t="str">
            <v>EBF</v>
          </cell>
          <cell r="T3992">
            <v>3117477</v>
          </cell>
          <cell r="U3992">
            <v>-89562.08</v>
          </cell>
        </row>
        <row r="3993">
          <cell r="N3993" t="str">
            <v>642</v>
          </cell>
          <cell r="Q3993" t="str">
            <v>EBF</v>
          </cell>
          <cell r="T3993">
            <v>26102</v>
          </cell>
          <cell r="U3993">
            <v>-750.23</v>
          </cell>
        </row>
        <row r="3994">
          <cell r="N3994" t="str">
            <v>623</v>
          </cell>
          <cell r="Q3994" t="str">
            <v>EC</v>
          </cell>
          <cell r="T3994">
            <v>234546</v>
          </cell>
          <cell r="U3994">
            <v>15877.82</v>
          </cell>
        </row>
        <row r="3995">
          <cell r="N3995" t="str">
            <v>626</v>
          </cell>
          <cell r="Q3995" t="str">
            <v>EC</v>
          </cell>
          <cell r="T3995">
            <v>4688145</v>
          </cell>
          <cell r="U3995">
            <v>152814.78</v>
          </cell>
        </row>
        <row r="3996">
          <cell r="N3996" t="str">
            <v>624</v>
          </cell>
          <cell r="Q3996" t="str">
            <v>EC</v>
          </cell>
          <cell r="T3996">
            <v>728000</v>
          </cell>
          <cell r="U3996">
            <v>39771.370000000003</v>
          </cell>
        </row>
        <row r="3997">
          <cell r="N3997" t="str">
            <v>624</v>
          </cell>
          <cell r="Q3997" t="str">
            <v>EC</v>
          </cell>
          <cell r="T3997">
            <v>3580852</v>
          </cell>
          <cell r="U3997">
            <v>203997.53</v>
          </cell>
        </row>
        <row r="3998">
          <cell r="N3998" t="str">
            <v>685</v>
          </cell>
          <cell r="Q3998" t="str">
            <v>EC</v>
          </cell>
          <cell r="T3998">
            <v>18788</v>
          </cell>
          <cell r="U3998">
            <v>542.85</v>
          </cell>
        </row>
        <row r="3999">
          <cell r="N3999" t="str">
            <v>625</v>
          </cell>
          <cell r="Q3999" t="str">
            <v>EC</v>
          </cell>
          <cell r="T3999">
            <v>124800</v>
          </cell>
          <cell r="U3999">
            <v>3991.23</v>
          </cell>
        </row>
        <row r="4000">
          <cell r="N4000" t="str">
            <v>612</v>
          </cell>
          <cell r="Q4000" t="str">
            <v>EC</v>
          </cell>
          <cell r="T4000">
            <v>4400241</v>
          </cell>
          <cell r="U4000">
            <v>342502.39</v>
          </cell>
        </row>
        <row r="4001">
          <cell r="N4001" t="str">
            <v>677</v>
          </cell>
          <cell r="Q4001" t="str">
            <v>EDE</v>
          </cell>
          <cell r="T4001">
            <v>9647.2900000000009</v>
          </cell>
          <cell r="U4001">
            <v>112583.87</v>
          </cell>
        </row>
        <row r="4002">
          <cell r="N4002" t="str">
            <v>634</v>
          </cell>
          <cell r="Q4002" t="str">
            <v>EEX</v>
          </cell>
          <cell r="T4002">
            <v>194840314</v>
          </cell>
          <cell r="U4002">
            <v>43644.23</v>
          </cell>
        </row>
        <row r="4003">
          <cell r="N4003" t="str">
            <v>624</v>
          </cell>
          <cell r="Q4003" t="str">
            <v>EEX</v>
          </cell>
          <cell r="T4003">
            <v>2907284</v>
          </cell>
          <cell r="U4003">
            <v>1316.99</v>
          </cell>
        </row>
        <row r="4004">
          <cell r="N4004" t="str">
            <v>624</v>
          </cell>
          <cell r="Q4004" t="str">
            <v>EEX</v>
          </cell>
          <cell r="T4004">
            <v>410400</v>
          </cell>
          <cell r="U4004">
            <v>185.91</v>
          </cell>
        </row>
        <row r="4005">
          <cell r="N4005" t="str">
            <v>624</v>
          </cell>
          <cell r="Q4005" t="str">
            <v>EEX</v>
          </cell>
          <cell r="T4005">
            <v>3497335</v>
          </cell>
          <cell r="U4005">
            <v>1584.28</v>
          </cell>
        </row>
        <row r="4006">
          <cell r="N4006" t="str">
            <v>623</v>
          </cell>
          <cell r="Q4006" t="str">
            <v>EP1</v>
          </cell>
          <cell r="T4006">
            <v>83608059</v>
          </cell>
          <cell r="U4006">
            <v>0</v>
          </cell>
        </row>
        <row r="4007">
          <cell r="N4007" t="str">
            <v>626</v>
          </cell>
          <cell r="Q4007" t="str">
            <v>EP1</v>
          </cell>
          <cell r="T4007">
            <v>14579136</v>
          </cell>
          <cell r="U4007">
            <v>0</v>
          </cell>
        </row>
        <row r="4008">
          <cell r="N4008" t="str">
            <v>660</v>
          </cell>
          <cell r="Q4008" t="str">
            <v>EP1</v>
          </cell>
          <cell r="T4008">
            <v>862411</v>
          </cell>
          <cell r="U4008">
            <v>0</v>
          </cell>
        </row>
        <row r="4009">
          <cell r="N4009" t="str">
            <v>611</v>
          </cell>
          <cell r="Q4009" t="str">
            <v>FMU</v>
          </cell>
          <cell r="T4009">
            <v>980</v>
          </cell>
          <cell r="U4009">
            <v>0</v>
          </cell>
        </row>
        <row r="4010">
          <cell r="N4010" t="str">
            <v>623</v>
          </cell>
          <cell r="Q4010" t="str">
            <v>FMU</v>
          </cell>
          <cell r="T4010">
            <v>81480</v>
          </cell>
          <cell r="U4010">
            <v>0.25</v>
          </cell>
        </row>
        <row r="4011">
          <cell r="N4011" t="str">
            <v>623</v>
          </cell>
          <cell r="Q4011" t="str">
            <v>FMU</v>
          </cell>
          <cell r="T4011">
            <v>16914030</v>
          </cell>
          <cell r="U4011">
            <v>50.68</v>
          </cell>
        </row>
        <row r="4012">
          <cell r="N4012" t="str">
            <v>623</v>
          </cell>
          <cell r="Q4012" t="str">
            <v>FMU</v>
          </cell>
          <cell r="T4012">
            <v>2279268</v>
          </cell>
          <cell r="U4012">
            <v>6.82</v>
          </cell>
        </row>
        <row r="4013">
          <cell r="N4013" t="str">
            <v>624</v>
          </cell>
          <cell r="Q4013" t="str">
            <v>TEC</v>
          </cell>
          <cell r="T4013">
            <v>1223</v>
          </cell>
          <cell r="U4013">
            <v>62.55</v>
          </cell>
        </row>
        <row r="4014">
          <cell r="N4014" t="str">
            <v>685</v>
          </cell>
          <cell r="Q4014" t="str">
            <v>TIU</v>
          </cell>
          <cell r="T4014">
            <v>21372</v>
          </cell>
          <cell r="U4014">
            <v>0.01</v>
          </cell>
        </row>
        <row r="4015">
          <cell r="N4015" t="str">
            <v>686</v>
          </cell>
          <cell r="Q4015" t="str">
            <v>VAU</v>
          </cell>
          <cell r="T4015">
            <v>295</v>
          </cell>
          <cell r="U4015">
            <v>-0.02</v>
          </cell>
        </row>
        <row r="4016">
          <cell r="N4016" t="str">
            <v>660</v>
          </cell>
          <cell r="Q4016" t="str">
            <v>E19</v>
          </cell>
          <cell r="T4016">
            <v>443</v>
          </cell>
          <cell r="U4016">
            <v>13.98</v>
          </cell>
        </row>
        <row r="4017">
          <cell r="N4017" t="str">
            <v>685</v>
          </cell>
          <cell r="Q4017" t="str">
            <v>FFE</v>
          </cell>
          <cell r="T4017">
            <v>204</v>
          </cell>
          <cell r="U4017">
            <v>0.03</v>
          </cell>
        </row>
        <row r="4018">
          <cell r="N4018" t="str">
            <v>660</v>
          </cell>
          <cell r="Q4018" t="str">
            <v>FFE</v>
          </cell>
          <cell r="T4018">
            <v>2009</v>
          </cell>
          <cell r="U4018">
            <v>0.03</v>
          </cell>
        </row>
        <row r="4019">
          <cell r="N4019" t="str">
            <v>641</v>
          </cell>
          <cell r="Q4019" t="str">
            <v>FFE</v>
          </cell>
          <cell r="T4019">
            <v>77639</v>
          </cell>
          <cell r="U4019">
            <v>9.2100000000000009</v>
          </cell>
        </row>
        <row r="4020">
          <cell r="N4020" t="str">
            <v>624</v>
          </cell>
          <cell r="Q4020" t="str">
            <v>FFE</v>
          </cell>
          <cell r="T4020">
            <v>919560</v>
          </cell>
          <cell r="U4020">
            <v>102.99</v>
          </cell>
        </row>
        <row r="4021">
          <cell r="N4021" t="str">
            <v>623</v>
          </cell>
          <cell r="Q4021" t="str">
            <v>FFE</v>
          </cell>
          <cell r="T4021">
            <v>144480</v>
          </cell>
          <cell r="U4021">
            <v>21.39</v>
          </cell>
        </row>
        <row r="4022">
          <cell r="N4022" t="str">
            <v>660</v>
          </cell>
          <cell r="Q4022" t="str">
            <v>L21</v>
          </cell>
          <cell r="T4022">
            <v>346.3</v>
          </cell>
          <cell r="U4022">
            <v>3623.73</v>
          </cell>
        </row>
        <row r="4023">
          <cell r="N4023" t="str">
            <v>623</v>
          </cell>
          <cell r="Q4023" t="str">
            <v>MSV</v>
          </cell>
          <cell r="T4023">
            <v>16914030</v>
          </cell>
          <cell r="U4023">
            <v>0</v>
          </cell>
        </row>
        <row r="4024">
          <cell r="N4024" t="str">
            <v>623</v>
          </cell>
          <cell r="Q4024" t="str">
            <v>MSV</v>
          </cell>
          <cell r="T4024">
            <v>4909440</v>
          </cell>
          <cell r="U4024">
            <v>0</v>
          </cell>
        </row>
        <row r="4025">
          <cell r="N4025" t="str">
            <v>623</v>
          </cell>
          <cell r="Q4025" t="str">
            <v>TTE</v>
          </cell>
          <cell r="T4025">
            <v>44232</v>
          </cell>
          <cell r="U4025">
            <v>0</v>
          </cell>
        </row>
        <row r="4026">
          <cell r="N4026" t="str">
            <v>625</v>
          </cell>
          <cell r="Q4026" t="str">
            <v>TTE</v>
          </cell>
          <cell r="T4026">
            <v>124800</v>
          </cell>
          <cell r="U4026">
            <v>0</v>
          </cell>
        </row>
        <row r="4027">
          <cell r="N4027" t="str">
            <v>626</v>
          </cell>
          <cell r="Q4027" t="str">
            <v>EUR</v>
          </cell>
          <cell r="T4027">
            <v>17984736</v>
          </cell>
          <cell r="U4027">
            <v>2140.17</v>
          </cell>
        </row>
        <row r="4028">
          <cell r="N4028" t="str">
            <v>642</v>
          </cell>
          <cell r="Q4028" t="str">
            <v>RTU</v>
          </cell>
          <cell r="T4028">
            <v>1358</v>
          </cell>
          <cell r="U4028">
            <v>7.0000000000000007E-2</v>
          </cell>
        </row>
        <row r="4029">
          <cell r="N4029" t="str">
            <v>611</v>
          </cell>
          <cell r="Q4029" t="str">
            <v>ICN</v>
          </cell>
          <cell r="T4029">
            <v>318939</v>
          </cell>
          <cell r="U4029">
            <v>0</v>
          </cell>
        </row>
        <row r="4030">
          <cell r="N4030" t="str">
            <v>611</v>
          </cell>
          <cell r="Q4030" t="str">
            <v>ACC</v>
          </cell>
          <cell r="T4030">
            <v>0</v>
          </cell>
          <cell r="U4030">
            <v>18.84</v>
          </cell>
        </row>
        <row r="4031">
          <cell r="N4031" t="str">
            <v>623</v>
          </cell>
          <cell r="Q4031" t="str">
            <v>ICN</v>
          </cell>
          <cell r="T4031">
            <v>83303443</v>
          </cell>
          <cell r="U4031">
            <v>0</v>
          </cell>
        </row>
        <row r="4032">
          <cell r="N4032" t="str">
            <v>624</v>
          </cell>
          <cell r="Q4032" t="str">
            <v>RTU</v>
          </cell>
          <cell r="T4032">
            <v>3497335</v>
          </cell>
          <cell r="U4032">
            <v>52.49</v>
          </cell>
        </row>
        <row r="4033">
          <cell r="N4033" t="str">
            <v>624</v>
          </cell>
          <cell r="Q4033" t="str">
            <v>EUR</v>
          </cell>
          <cell r="T4033">
            <v>2907284</v>
          </cell>
          <cell r="U4033">
            <v>345.94</v>
          </cell>
        </row>
        <row r="4034">
          <cell r="N4034" t="str">
            <v>686</v>
          </cell>
          <cell r="Q4034" t="str">
            <v>ICV</v>
          </cell>
          <cell r="T4034">
            <v>295</v>
          </cell>
          <cell r="U4034">
            <v>0</v>
          </cell>
        </row>
        <row r="4035">
          <cell r="N4035" t="str">
            <v>624</v>
          </cell>
          <cell r="Q4035" t="str">
            <v>FVE</v>
          </cell>
          <cell r="T4035">
            <v>510784</v>
          </cell>
          <cell r="U4035">
            <v>0</v>
          </cell>
        </row>
        <row r="4036">
          <cell r="N4036" t="str">
            <v>641</v>
          </cell>
          <cell r="Q4036" t="str">
            <v>EUR</v>
          </cell>
          <cell r="T4036">
            <v>3405</v>
          </cell>
          <cell r="U4036">
            <v>0.41</v>
          </cell>
        </row>
        <row r="4037">
          <cell r="N4037" t="str">
            <v>641</v>
          </cell>
          <cell r="Q4037" t="str">
            <v>MC</v>
          </cell>
          <cell r="T4037">
            <v>0</v>
          </cell>
          <cell r="U4037">
            <v>6.99</v>
          </cell>
        </row>
        <row r="4038">
          <cell r="N4038" t="str">
            <v>621</v>
          </cell>
          <cell r="Q4038" t="str">
            <v>ICN</v>
          </cell>
          <cell r="T4038">
            <v>616541</v>
          </cell>
          <cell r="U4038">
            <v>0</v>
          </cell>
        </row>
        <row r="4039">
          <cell r="N4039" t="str">
            <v>626</v>
          </cell>
          <cell r="Q4039" t="str">
            <v>ICN</v>
          </cell>
          <cell r="T4039">
            <v>1660230</v>
          </cell>
          <cell r="U4039">
            <v>0</v>
          </cell>
        </row>
        <row r="4040">
          <cell r="N4040" t="str">
            <v>650</v>
          </cell>
          <cell r="Q4040" t="str">
            <v>FVE</v>
          </cell>
          <cell r="T4040">
            <v>18305</v>
          </cell>
          <cell r="U4040">
            <v>0</v>
          </cell>
        </row>
        <row r="4041">
          <cell r="N4041" t="str">
            <v>611</v>
          </cell>
          <cell r="Q4041" t="str">
            <v>ICV</v>
          </cell>
          <cell r="T4041">
            <v>12495</v>
          </cell>
          <cell r="U4041">
            <v>0</v>
          </cell>
        </row>
        <row r="4042">
          <cell r="N4042" t="str">
            <v>624</v>
          </cell>
          <cell r="Q4042" t="str">
            <v>ICV</v>
          </cell>
          <cell r="T4042">
            <v>357024</v>
          </cell>
          <cell r="U4042">
            <v>0</v>
          </cell>
        </row>
        <row r="4043">
          <cell r="N4043" t="str">
            <v>624</v>
          </cell>
          <cell r="Q4043" t="str">
            <v>EUR</v>
          </cell>
          <cell r="T4043">
            <v>5348968</v>
          </cell>
          <cell r="U4043">
            <v>636.51</v>
          </cell>
        </row>
        <row r="4044">
          <cell r="N4044" t="str">
            <v>624</v>
          </cell>
          <cell r="Q4044" t="str">
            <v>RTU</v>
          </cell>
          <cell r="T4044">
            <v>3580852</v>
          </cell>
          <cell r="U4044">
            <v>53.72</v>
          </cell>
        </row>
        <row r="4045">
          <cell r="N4045" t="str">
            <v>676</v>
          </cell>
          <cell r="Q4045" t="str">
            <v>DS4</v>
          </cell>
          <cell r="T4045">
            <v>0</v>
          </cell>
          <cell r="U4045">
            <v>0</v>
          </cell>
        </row>
        <row r="4046">
          <cell r="N4046" t="str">
            <v>621</v>
          </cell>
          <cell r="Q4046" t="str">
            <v>MC</v>
          </cell>
          <cell r="T4046">
            <v>0</v>
          </cell>
          <cell r="U4046">
            <v>170</v>
          </cell>
        </row>
        <row r="4047">
          <cell r="N4047" t="str">
            <v>624</v>
          </cell>
          <cell r="Q4047" t="str">
            <v>RTU</v>
          </cell>
          <cell r="T4047">
            <v>14877860</v>
          </cell>
          <cell r="U4047">
            <v>223.14</v>
          </cell>
        </row>
        <row r="4048">
          <cell r="N4048" t="str">
            <v>611</v>
          </cell>
          <cell r="Q4048" t="str">
            <v>ICN</v>
          </cell>
          <cell r="T4048">
            <v>980</v>
          </cell>
          <cell r="U4048">
            <v>0</v>
          </cell>
        </row>
        <row r="4049">
          <cell r="N4049" t="str">
            <v>623</v>
          </cell>
          <cell r="Q4049" t="str">
            <v>ICV</v>
          </cell>
          <cell r="T4049">
            <v>144480</v>
          </cell>
          <cell r="U4049">
            <v>0</v>
          </cell>
        </row>
        <row r="4050">
          <cell r="N4050" t="str">
            <v>623</v>
          </cell>
          <cell r="Q4050" t="str">
            <v>ICV</v>
          </cell>
          <cell r="T4050">
            <v>234546</v>
          </cell>
          <cell r="U4050">
            <v>0</v>
          </cell>
        </row>
        <row r="4051">
          <cell r="N4051" t="str">
            <v>624</v>
          </cell>
          <cell r="Q4051" t="str">
            <v>EIN</v>
          </cell>
          <cell r="T4051">
            <v>8729930</v>
          </cell>
          <cell r="U4051">
            <v>4914.95</v>
          </cell>
        </row>
        <row r="4052">
          <cell r="N4052" t="str">
            <v>660</v>
          </cell>
          <cell r="Q4052" t="str">
            <v>L14</v>
          </cell>
          <cell r="T4052">
            <v>364</v>
          </cell>
          <cell r="U4052">
            <v>4168.5600000000004</v>
          </cell>
        </row>
        <row r="4053">
          <cell r="N4053" t="str">
            <v>650</v>
          </cell>
          <cell r="Q4053" t="str">
            <v>TDC</v>
          </cell>
          <cell r="T4053">
            <v>1896</v>
          </cell>
          <cell r="U4053">
            <v>0.28000000000000003</v>
          </cell>
        </row>
        <row r="4054">
          <cell r="N4054" t="str">
            <v>621</v>
          </cell>
          <cell r="Q4054" t="str">
            <v>DSU</v>
          </cell>
          <cell r="T4054">
            <v>629845</v>
          </cell>
          <cell r="U4054">
            <v>94.5</v>
          </cell>
        </row>
        <row r="4055">
          <cell r="N4055" t="str">
            <v>624</v>
          </cell>
          <cell r="Q4055" t="str">
            <v>EFV</v>
          </cell>
          <cell r="T4055">
            <v>8563576</v>
          </cell>
          <cell r="U4055">
            <v>23730.71</v>
          </cell>
        </row>
        <row r="4056">
          <cell r="N4056" t="str">
            <v>611</v>
          </cell>
          <cell r="Q4056" t="str">
            <v>DSU</v>
          </cell>
          <cell r="T4056">
            <v>318939</v>
          </cell>
          <cell r="U4056">
            <v>23.76</v>
          </cell>
        </row>
        <row r="4057">
          <cell r="N4057" t="str">
            <v>624</v>
          </cell>
          <cell r="Q4057" t="str">
            <v>TDC</v>
          </cell>
          <cell r="T4057">
            <v>919560</v>
          </cell>
          <cell r="U4057">
            <v>90.12</v>
          </cell>
        </row>
        <row r="4058">
          <cell r="N4058" t="str">
            <v>623</v>
          </cell>
          <cell r="Q4058" t="str">
            <v>EFV</v>
          </cell>
          <cell r="T4058">
            <v>83608059</v>
          </cell>
          <cell r="U4058">
            <v>255679.9</v>
          </cell>
        </row>
        <row r="4059">
          <cell r="N4059" t="str">
            <v>660</v>
          </cell>
          <cell r="Q4059" t="str">
            <v>L19</v>
          </cell>
          <cell r="T4059">
            <v>17</v>
          </cell>
          <cell r="U4059">
            <v>174.25</v>
          </cell>
        </row>
        <row r="4060">
          <cell r="N4060" t="str">
            <v>624</v>
          </cell>
          <cell r="Q4060" t="str">
            <v>RIN</v>
          </cell>
          <cell r="T4060">
            <v>10684065</v>
          </cell>
          <cell r="U4060">
            <v>20481.36</v>
          </cell>
        </row>
        <row r="4061">
          <cell r="N4061" t="str">
            <v>621</v>
          </cell>
          <cell r="Q4061" t="str">
            <v>EP3</v>
          </cell>
          <cell r="T4061">
            <v>5100</v>
          </cell>
          <cell r="U4061">
            <v>0</v>
          </cell>
        </row>
        <row r="4062">
          <cell r="N4062" t="str">
            <v>624</v>
          </cell>
          <cell r="Q4062" t="str">
            <v>DSU</v>
          </cell>
          <cell r="T4062">
            <v>25857792</v>
          </cell>
          <cell r="U4062">
            <v>840.44</v>
          </cell>
        </row>
        <row r="4063">
          <cell r="N4063" t="str">
            <v>624</v>
          </cell>
          <cell r="Q4063" t="str">
            <v>TDC</v>
          </cell>
          <cell r="T4063">
            <v>151200</v>
          </cell>
          <cell r="U4063">
            <v>14.82</v>
          </cell>
        </row>
        <row r="4064">
          <cell r="N4064" t="str">
            <v>626</v>
          </cell>
          <cell r="Q4064" t="str">
            <v>RIN</v>
          </cell>
          <cell r="T4064">
            <v>13372524</v>
          </cell>
          <cell r="U4064">
            <v>23548.99</v>
          </cell>
        </row>
        <row r="4065">
          <cell r="N4065" t="str">
            <v>624</v>
          </cell>
          <cell r="Q4065" t="str">
            <v>EIN</v>
          </cell>
          <cell r="T4065">
            <v>8934767</v>
          </cell>
          <cell r="U4065">
            <v>5030.26</v>
          </cell>
        </row>
        <row r="4066">
          <cell r="N4066" t="str">
            <v>624</v>
          </cell>
          <cell r="Q4066" t="str">
            <v>EP3</v>
          </cell>
          <cell r="T4066">
            <v>3580852</v>
          </cell>
          <cell r="U4066">
            <v>0</v>
          </cell>
        </row>
        <row r="4067">
          <cell r="N4067" t="str">
            <v>611</v>
          </cell>
          <cell r="Q4067" t="str">
            <v>DSU</v>
          </cell>
          <cell r="T4067">
            <v>980</v>
          </cell>
          <cell r="U4067">
            <v>7.0000000000000007E-2</v>
          </cell>
        </row>
        <row r="4068">
          <cell r="N4068" t="str">
            <v>650</v>
          </cell>
          <cell r="Q4068" t="str">
            <v>EP3</v>
          </cell>
          <cell r="T4068">
            <v>3086</v>
          </cell>
          <cell r="U4068">
            <v>0</v>
          </cell>
        </row>
        <row r="4069">
          <cell r="N4069" t="str">
            <v>641</v>
          </cell>
          <cell r="Q4069" t="str">
            <v>TDE</v>
          </cell>
          <cell r="T4069">
            <v>1444319</v>
          </cell>
          <cell r="U4069">
            <v>0</v>
          </cell>
        </row>
        <row r="4070">
          <cell r="N4070" t="str">
            <v>624</v>
          </cell>
          <cell r="Q4070" t="str">
            <v>LMR</v>
          </cell>
          <cell r="T4070">
            <v>10156773</v>
          </cell>
          <cell r="U4070">
            <v>8592.6299999999992</v>
          </cell>
        </row>
        <row r="4071">
          <cell r="N4071" t="str">
            <v>621</v>
          </cell>
          <cell r="Q4071" t="str">
            <v>EFL</v>
          </cell>
          <cell r="T4071">
            <v>112203</v>
          </cell>
          <cell r="U4071">
            <v>3688.68</v>
          </cell>
        </row>
        <row r="4072">
          <cell r="N4072" t="str">
            <v>641</v>
          </cell>
          <cell r="Q4072" t="str">
            <v>EFL</v>
          </cell>
          <cell r="T4072">
            <v>71411</v>
          </cell>
          <cell r="U4072">
            <v>2347.64</v>
          </cell>
        </row>
        <row r="4073">
          <cell r="N4073" t="str">
            <v>624</v>
          </cell>
          <cell r="Q4073" t="str">
            <v>PPT</v>
          </cell>
          <cell r="T4073">
            <v>14877860</v>
          </cell>
          <cell r="U4073">
            <v>0</v>
          </cell>
        </row>
        <row r="4074">
          <cell r="N4074" t="str">
            <v>622</v>
          </cell>
          <cell r="Q4074" t="str">
            <v>FFC</v>
          </cell>
          <cell r="T4074">
            <v>2565085</v>
          </cell>
          <cell r="U4074">
            <v>43.68</v>
          </cell>
        </row>
        <row r="4075">
          <cell r="N4075" t="str">
            <v>624</v>
          </cell>
          <cell r="Q4075" t="str">
            <v>EFL</v>
          </cell>
          <cell r="T4075">
            <v>304704</v>
          </cell>
          <cell r="U4075">
            <v>10017.14</v>
          </cell>
        </row>
        <row r="4076">
          <cell r="N4076" t="str">
            <v>624</v>
          </cell>
          <cell r="Q4076" t="str">
            <v>TDE</v>
          </cell>
          <cell r="T4076">
            <v>8068064</v>
          </cell>
          <cell r="U4076">
            <v>0</v>
          </cell>
        </row>
        <row r="4077">
          <cell r="N4077" t="str">
            <v>650</v>
          </cell>
          <cell r="Q4077" t="str">
            <v>EIV</v>
          </cell>
          <cell r="T4077">
            <v>3091</v>
          </cell>
          <cell r="U4077">
            <v>0</v>
          </cell>
        </row>
        <row r="4078">
          <cell r="N4078" t="str">
            <v>624</v>
          </cell>
          <cell r="Q4078" t="str">
            <v>TDE</v>
          </cell>
          <cell r="T4078">
            <v>5348968</v>
          </cell>
          <cell r="U4078">
            <v>0</v>
          </cell>
        </row>
        <row r="4079">
          <cell r="N4079" t="str">
            <v>626</v>
          </cell>
          <cell r="Q4079" t="str">
            <v>LMR</v>
          </cell>
          <cell r="T4079">
            <v>3120155</v>
          </cell>
          <cell r="U4079">
            <v>321.38</v>
          </cell>
        </row>
        <row r="4080">
          <cell r="N4080" t="str">
            <v>611</v>
          </cell>
          <cell r="Q4080" t="str">
            <v>EIV</v>
          </cell>
          <cell r="T4080">
            <v>287356489</v>
          </cell>
          <cell r="U4080">
            <v>0</v>
          </cell>
        </row>
        <row r="4081">
          <cell r="N4081" t="str">
            <v>611</v>
          </cell>
          <cell r="Q4081" t="str">
            <v>FFC</v>
          </cell>
          <cell r="T4081">
            <v>2743</v>
          </cell>
          <cell r="U4081">
            <v>0.05</v>
          </cell>
        </row>
        <row r="4082">
          <cell r="N4082" t="str">
            <v>621</v>
          </cell>
          <cell r="Q4082" t="str">
            <v>EIV</v>
          </cell>
          <cell r="T4082">
            <v>5100</v>
          </cell>
          <cell r="U4082">
            <v>0</v>
          </cell>
        </row>
        <row r="4083">
          <cell r="N4083" t="str">
            <v>685</v>
          </cell>
          <cell r="Q4083" t="str">
            <v>LMR</v>
          </cell>
          <cell r="T4083">
            <v>18788</v>
          </cell>
          <cell r="U4083">
            <v>48.78</v>
          </cell>
        </row>
        <row r="4084">
          <cell r="N4084" t="str">
            <v>624</v>
          </cell>
          <cell r="Q4084" t="str">
            <v>LMR</v>
          </cell>
          <cell r="T4084">
            <v>7996312</v>
          </cell>
          <cell r="U4084">
            <v>8533.7099999999991</v>
          </cell>
        </row>
        <row r="4085">
          <cell r="N4085" t="str">
            <v>623</v>
          </cell>
          <cell r="Q4085" t="str">
            <v>FFC</v>
          </cell>
          <cell r="T4085">
            <v>2279268</v>
          </cell>
          <cell r="U4085">
            <v>36.479999999999997</v>
          </cell>
        </row>
        <row r="4086">
          <cell r="N4086" t="str">
            <v>624</v>
          </cell>
          <cell r="Q4086" t="str">
            <v>FFC</v>
          </cell>
          <cell r="T4086">
            <v>3497335</v>
          </cell>
          <cell r="U4086">
            <v>41.98</v>
          </cell>
        </row>
        <row r="4087">
          <cell r="N4087" t="str">
            <v>686</v>
          </cell>
          <cell r="Q4087" t="str">
            <v>BFC</v>
          </cell>
          <cell r="T4087">
            <v>295</v>
          </cell>
          <cell r="U4087">
            <v>8.5299999999999994</v>
          </cell>
        </row>
        <row r="4088">
          <cell r="N4088" t="str">
            <v>623</v>
          </cell>
          <cell r="Q4088" t="str">
            <v>TDE</v>
          </cell>
          <cell r="T4088">
            <v>165344</v>
          </cell>
          <cell r="U4088">
            <v>0</v>
          </cell>
        </row>
        <row r="4089">
          <cell r="N4089" t="str">
            <v>626</v>
          </cell>
          <cell r="Q4089" t="str">
            <v>FFC</v>
          </cell>
          <cell r="T4089">
            <v>14579136</v>
          </cell>
          <cell r="U4089">
            <v>160.38</v>
          </cell>
        </row>
        <row r="4090">
          <cell r="N4090" t="str">
            <v>641</v>
          </cell>
          <cell r="Q4090" t="str">
            <v>RAU</v>
          </cell>
          <cell r="T4090">
            <v>1444319</v>
          </cell>
          <cell r="U4090">
            <v>30.48</v>
          </cell>
        </row>
        <row r="4091">
          <cell r="N4091" t="str">
            <v>623</v>
          </cell>
          <cell r="Q4091" t="str">
            <v>FVC</v>
          </cell>
          <cell r="T4091">
            <v>2279268</v>
          </cell>
          <cell r="U4091">
            <v>0</v>
          </cell>
        </row>
        <row r="4092">
          <cell r="N4092" t="str">
            <v>623</v>
          </cell>
          <cell r="Q4092" t="str">
            <v>DC</v>
          </cell>
          <cell r="T4092">
            <v>8539.16</v>
          </cell>
          <cell r="U4092">
            <v>86339.73</v>
          </cell>
        </row>
        <row r="4093">
          <cell r="N4093" t="str">
            <v>622</v>
          </cell>
          <cell r="Q4093" t="str">
            <v>RAU</v>
          </cell>
          <cell r="T4093">
            <v>2565085</v>
          </cell>
          <cell r="U4093">
            <v>37.549999999999997</v>
          </cell>
        </row>
        <row r="4094">
          <cell r="N4094" t="str">
            <v>626</v>
          </cell>
          <cell r="Q4094" t="str">
            <v>DSM</v>
          </cell>
          <cell r="T4094">
            <v>17984736</v>
          </cell>
          <cell r="U4094">
            <v>25394.46</v>
          </cell>
        </row>
        <row r="4095">
          <cell r="N4095" t="str">
            <v>624</v>
          </cell>
          <cell r="Q4095" t="str">
            <v>RAU</v>
          </cell>
          <cell r="T4095">
            <v>26330592</v>
          </cell>
          <cell r="U4095">
            <v>737.23</v>
          </cell>
        </row>
        <row r="4096">
          <cell r="N4096" t="str">
            <v>641</v>
          </cell>
          <cell r="Q4096" t="str">
            <v>OMS</v>
          </cell>
          <cell r="T4096">
            <v>50144</v>
          </cell>
          <cell r="U4096">
            <v>11.26</v>
          </cell>
        </row>
        <row r="4097">
          <cell r="N4097" t="str">
            <v>621</v>
          </cell>
          <cell r="Q4097" t="str">
            <v>DSO</v>
          </cell>
          <cell r="T4097">
            <v>34176</v>
          </cell>
          <cell r="U4097">
            <v>0</v>
          </cell>
        </row>
        <row r="4098">
          <cell r="N4098" t="str">
            <v>626</v>
          </cell>
          <cell r="Q4098" t="str">
            <v>TSE</v>
          </cell>
          <cell r="T4098">
            <v>13372524</v>
          </cell>
          <cell r="U4098">
            <v>0</v>
          </cell>
        </row>
        <row r="4099">
          <cell r="N4099" t="str">
            <v>624</v>
          </cell>
          <cell r="Q4099" t="str">
            <v>OMS</v>
          </cell>
          <cell r="T4099">
            <v>2907284</v>
          </cell>
          <cell r="U4099">
            <v>723.91</v>
          </cell>
        </row>
        <row r="4100">
          <cell r="N4100" t="str">
            <v>660</v>
          </cell>
          <cell r="Q4100" t="str">
            <v>RAU</v>
          </cell>
          <cell r="T4100">
            <v>665</v>
          </cell>
          <cell r="U4100">
            <v>0.02</v>
          </cell>
        </row>
        <row r="4101">
          <cell r="N4101" t="str">
            <v>621</v>
          </cell>
          <cell r="Q4101" t="str">
            <v>OMS</v>
          </cell>
          <cell r="T4101">
            <v>5100</v>
          </cell>
          <cell r="U4101">
            <v>1.18</v>
          </cell>
        </row>
        <row r="4102">
          <cell r="N4102" t="str">
            <v>624</v>
          </cell>
          <cell r="Q4102" t="str">
            <v>DSM</v>
          </cell>
          <cell r="T4102">
            <v>151200</v>
          </cell>
          <cell r="U4102">
            <v>337.33</v>
          </cell>
        </row>
        <row r="4103">
          <cell r="N4103" t="str">
            <v>621</v>
          </cell>
          <cell r="Q4103" t="str">
            <v>DO6</v>
          </cell>
          <cell r="T4103">
            <v>10384</v>
          </cell>
          <cell r="U4103">
            <v>-0.43</v>
          </cell>
        </row>
        <row r="4104">
          <cell r="N4104" t="str">
            <v>626</v>
          </cell>
          <cell r="Q4104" t="str">
            <v>DSO</v>
          </cell>
          <cell r="T4104">
            <v>639936</v>
          </cell>
          <cell r="U4104">
            <v>19.84</v>
          </cell>
        </row>
        <row r="4105">
          <cell r="N4105" t="str">
            <v>624</v>
          </cell>
          <cell r="Q4105" t="str">
            <v>DC</v>
          </cell>
          <cell r="T4105">
            <v>1500</v>
          </cell>
          <cell r="U4105">
            <v>27465.93</v>
          </cell>
        </row>
        <row r="4106">
          <cell r="N4106" t="str">
            <v>626</v>
          </cell>
          <cell r="Q4106" t="str">
            <v>DC</v>
          </cell>
          <cell r="T4106">
            <v>2054.9</v>
          </cell>
          <cell r="U4106">
            <v>46584.58</v>
          </cell>
        </row>
        <row r="4107">
          <cell r="N4107" t="str">
            <v>624</v>
          </cell>
          <cell r="Q4107" t="str">
            <v>DO6</v>
          </cell>
          <cell r="T4107">
            <v>859032</v>
          </cell>
          <cell r="U4107">
            <v>69.58</v>
          </cell>
        </row>
        <row r="4108">
          <cell r="N4108" t="str">
            <v>626</v>
          </cell>
          <cell r="Q4108" t="str">
            <v>TSE</v>
          </cell>
          <cell r="T4108">
            <v>973269</v>
          </cell>
          <cell r="U4108">
            <v>0</v>
          </cell>
        </row>
        <row r="4109">
          <cell r="N4109" t="str">
            <v>626</v>
          </cell>
          <cell r="Q4109" t="str">
            <v>DO6</v>
          </cell>
          <cell r="T4109">
            <v>1767744</v>
          </cell>
          <cell r="U4109">
            <v>-61.87</v>
          </cell>
        </row>
        <row r="4110">
          <cell r="N4110" t="str">
            <v>622</v>
          </cell>
          <cell r="Q4110" t="str">
            <v>OMS</v>
          </cell>
          <cell r="T4110">
            <v>2565085</v>
          </cell>
          <cell r="U4110">
            <v>331.81</v>
          </cell>
        </row>
        <row r="4111">
          <cell r="N4111" t="str">
            <v>611</v>
          </cell>
          <cell r="Q4111" t="str">
            <v>TSE</v>
          </cell>
          <cell r="T4111">
            <v>980</v>
          </cell>
          <cell r="U4111">
            <v>0</v>
          </cell>
        </row>
        <row r="4112">
          <cell r="N4112" t="str">
            <v>650</v>
          </cell>
          <cell r="Q4112" t="str">
            <v>EP2</v>
          </cell>
          <cell r="T4112">
            <v>66539</v>
          </cell>
          <cell r="U4112">
            <v>7.02</v>
          </cell>
        </row>
        <row r="4113">
          <cell r="N4113" t="str">
            <v>623</v>
          </cell>
          <cell r="Q4113" t="str">
            <v>DO6</v>
          </cell>
          <cell r="T4113">
            <v>304616</v>
          </cell>
          <cell r="U4113">
            <v>-260.14</v>
          </cell>
        </row>
        <row r="4114">
          <cell r="N4114" t="str">
            <v>624</v>
          </cell>
          <cell r="Q4114" t="str">
            <v>EP4</v>
          </cell>
          <cell r="T4114">
            <v>3497335</v>
          </cell>
          <cell r="U4114">
            <v>0</v>
          </cell>
        </row>
        <row r="4115">
          <cell r="N4115" t="str">
            <v>655</v>
          </cell>
          <cell r="Q4115" t="str">
            <v>SDC</v>
          </cell>
          <cell r="T4115">
            <v>0</v>
          </cell>
          <cell r="U4115">
            <v>26.48</v>
          </cell>
        </row>
        <row r="4116">
          <cell r="N4116" t="str">
            <v>624</v>
          </cell>
          <cell r="Q4116" t="str">
            <v>TSC</v>
          </cell>
          <cell r="T4116">
            <v>590640</v>
          </cell>
          <cell r="U4116">
            <v>0</v>
          </cell>
        </row>
        <row r="4117">
          <cell r="N4117" t="str">
            <v>611</v>
          </cell>
          <cell r="Q4117" t="str">
            <v>MSO</v>
          </cell>
          <cell r="T4117">
            <v>12495</v>
          </cell>
          <cell r="U4117">
            <v>11.19</v>
          </cell>
        </row>
        <row r="4118">
          <cell r="N4118" t="str">
            <v>620</v>
          </cell>
          <cell r="Q4118" t="str">
            <v>MSO</v>
          </cell>
          <cell r="T4118">
            <v>2187264</v>
          </cell>
          <cell r="U4118">
            <v>868.34</v>
          </cell>
        </row>
        <row r="4119">
          <cell r="N4119" t="str">
            <v>624</v>
          </cell>
          <cell r="Q4119" t="str">
            <v>TSC</v>
          </cell>
          <cell r="T4119">
            <v>8068064</v>
          </cell>
          <cell r="U4119">
            <v>0</v>
          </cell>
        </row>
        <row r="4120">
          <cell r="N4120" t="str">
            <v>624</v>
          </cell>
          <cell r="Q4120" t="str">
            <v>LMV</v>
          </cell>
          <cell r="T4120">
            <v>8068064</v>
          </cell>
          <cell r="U4120">
            <v>-16.149999999999999</v>
          </cell>
        </row>
        <row r="4121">
          <cell r="N4121" t="str">
            <v>611</v>
          </cell>
          <cell r="Q4121" t="str">
            <v>TSC</v>
          </cell>
          <cell r="T4121">
            <v>6196</v>
          </cell>
          <cell r="U4121">
            <v>0</v>
          </cell>
        </row>
        <row r="4122">
          <cell r="N4122" t="str">
            <v>655</v>
          </cell>
          <cell r="Q4122" t="str">
            <v>EP4</v>
          </cell>
          <cell r="T4122">
            <v>22783</v>
          </cell>
          <cell r="U4122">
            <v>0</v>
          </cell>
        </row>
        <row r="4123">
          <cell r="N4123" t="str">
            <v>621</v>
          </cell>
          <cell r="Q4123" t="str">
            <v>LMV</v>
          </cell>
          <cell r="T4123">
            <v>5100</v>
          </cell>
          <cell r="U4123">
            <v>-0.18</v>
          </cell>
        </row>
        <row r="4124">
          <cell r="N4124" t="str">
            <v>624</v>
          </cell>
          <cell r="Q4124" t="str">
            <v>RIV</v>
          </cell>
          <cell r="T4124">
            <v>357024</v>
          </cell>
          <cell r="U4124">
            <v>0</v>
          </cell>
        </row>
        <row r="4125">
          <cell r="N4125" t="str">
            <v>626</v>
          </cell>
          <cell r="Q4125" t="str">
            <v>EP4</v>
          </cell>
          <cell r="T4125">
            <v>3329964</v>
          </cell>
          <cell r="U4125">
            <v>0</v>
          </cell>
        </row>
        <row r="4126">
          <cell r="N4126" t="str">
            <v>626</v>
          </cell>
          <cell r="Q4126" t="str">
            <v>RIV</v>
          </cell>
          <cell r="T4126">
            <v>444312</v>
          </cell>
          <cell r="U4126">
            <v>0</v>
          </cell>
        </row>
        <row r="4127">
          <cell r="N4127" t="str">
            <v>626</v>
          </cell>
          <cell r="Q4127" t="str">
            <v>RIV</v>
          </cell>
          <cell r="T4127">
            <v>893970</v>
          </cell>
          <cell r="U4127">
            <v>0</v>
          </cell>
        </row>
        <row r="4128">
          <cell r="N4128" t="str">
            <v>626</v>
          </cell>
          <cell r="Q4128" t="str">
            <v>EP4</v>
          </cell>
          <cell r="T4128">
            <v>973269</v>
          </cell>
          <cell r="U4128">
            <v>0</v>
          </cell>
        </row>
        <row r="4129">
          <cell r="N4129" t="str">
            <v>624</v>
          </cell>
          <cell r="Q4129" t="str">
            <v>EP4</v>
          </cell>
          <cell r="T4129">
            <v>5348968</v>
          </cell>
          <cell r="U4129">
            <v>0</v>
          </cell>
        </row>
        <row r="4130">
          <cell r="N4130" t="str">
            <v>623</v>
          </cell>
          <cell r="Q4130" t="str">
            <v>TSC</v>
          </cell>
          <cell r="T4130">
            <v>81480</v>
          </cell>
          <cell r="U4130">
            <v>0</v>
          </cell>
        </row>
        <row r="4131">
          <cell r="N4131" t="str">
            <v>685</v>
          </cell>
          <cell r="Q4131" t="str">
            <v>VBF</v>
          </cell>
          <cell r="T4131">
            <v>204</v>
          </cell>
          <cell r="U4131">
            <v>5.86</v>
          </cell>
        </row>
        <row r="4132">
          <cell r="N4132" t="str">
            <v>611</v>
          </cell>
          <cell r="Q4132" t="str">
            <v>TSC</v>
          </cell>
          <cell r="T4132">
            <v>980</v>
          </cell>
          <cell r="U4132">
            <v>0</v>
          </cell>
        </row>
        <row r="4133">
          <cell r="N4133" t="str">
            <v>624</v>
          </cell>
          <cell r="Q4133" t="str">
            <v>CAV</v>
          </cell>
          <cell r="T4133">
            <v>642528</v>
          </cell>
          <cell r="U4133">
            <v>-66.180000000000007</v>
          </cell>
        </row>
        <row r="4134">
          <cell r="N4134" t="str">
            <v>626</v>
          </cell>
          <cell r="Q4134" t="str">
            <v>CAV</v>
          </cell>
          <cell r="T4134">
            <v>3329964</v>
          </cell>
          <cell r="U4134">
            <v>-566.09</v>
          </cell>
        </row>
        <row r="4135">
          <cell r="N4135" t="str">
            <v>660</v>
          </cell>
          <cell r="Q4135" t="str">
            <v>CAV</v>
          </cell>
          <cell r="T4135">
            <v>862411</v>
          </cell>
          <cell r="U4135">
            <v>-9.24</v>
          </cell>
        </row>
        <row r="4136">
          <cell r="N4136" t="str">
            <v>623</v>
          </cell>
          <cell r="Q4136" t="str">
            <v>CAV</v>
          </cell>
          <cell r="T4136">
            <v>83608059</v>
          </cell>
          <cell r="U4136">
            <v>4013.43</v>
          </cell>
        </row>
        <row r="4137">
          <cell r="N4137" t="str">
            <v>621</v>
          </cell>
          <cell r="Q4137" t="str">
            <v>DS5</v>
          </cell>
          <cell r="T4137">
            <v>288096</v>
          </cell>
          <cell r="U4137">
            <v>0</v>
          </cell>
        </row>
        <row r="4138">
          <cell r="N4138" t="str">
            <v>641</v>
          </cell>
          <cell r="Q4138" t="str">
            <v>EBF</v>
          </cell>
          <cell r="T4138">
            <v>50144</v>
          </cell>
          <cell r="U4138">
            <v>-1440.62</v>
          </cell>
        </row>
        <row r="4139">
          <cell r="N4139" t="str">
            <v>621</v>
          </cell>
          <cell r="Q4139" t="str">
            <v>EC</v>
          </cell>
          <cell r="T4139">
            <v>14400</v>
          </cell>
          <cell r="U4139">
            <v>1707.51</v>
          </cell>
        </row>
        <row r="4140">
          <cell r="N4140" t="str">
            <v>624</v>
          </cell>
          <cell r="Q4140" t="str">
            <v>EC</v>
          </cell>
          <cell r="T4140">
            <v>30000</v>
          </cell>
          <cell r="U4140">
            <v>2084.4299999999998</v>
          </cell>
        </row>
        <row r="4141">
          <cell r="N4141" t="str">
            <v>624</v>
          </cell>
          <cell r="Q4141" t="str">
            <v>EEX</v>
          </cell>
          <cell r="T4141">
            <v>357024</v>
          </cell>
          <cell r="U4141">
            <v>161.72999999999999</v>
          </cell>
        </row>
        <row r="4142">
          <cell r="N4142" t="str">
            <v>650</v>
          </cell>
          <cell r="Q4142" t="str">
            <v>EEX</v>
          </cell>
          <cell r="T4142">
            <v>1896</v>
          </cell>
          <cell r="U4142">
            <v>0.34</v>
          </cell>
        </row>
        <row r="4143">
          <cell r="N4143" t="str">
            <v>624</v>
          </cell>
          <cell r="Q4143" t="str">
            <v>EEX</v>
          </cell>
          <cell r="T4143">
            <v>414384</v>
          </cell>
          <cell r="U4143">
            <v>187.72</v>
          </cell>
        </row>
        <row r="4144">
          <cell r="N4144" t="str">
            <v>644</v>
          </cell>
          <cell r="Q4144" t="str">
            <v>EP1</v>
          </cell>
          <cell r="T4144">
            <v>2195750</v>
          </cell>
          <cell r="U4144">
            <v>0</v>
          </cell>
        </row>
        <row r="4145">
          <cell r="N4145" t="str">
            <v>621</v>
          </cell>
          <cell r="Q4145" t="str">
            <v>FMU</v>
          </cell>
          <cell r="T4145">
            <v>6442270</v>
          </cell>
          <cell r="U4145">
            <v>12.69</v>
          </cell>
        </row>
        <row r="4146">
          <cell r="N4146" t="str">
            <v>660</v>
          </cell>
          <cell r="Q4146" t="str">
            <v>L16</v>
          </cell>
          <cell r="T4146">
            <v>3</v>
          </cell>
          <cell r="U4146">
            <v>30.81</v>
          </cell>
        </row>
        <row r="4147">
          <cell r="N4147" t="str">
            <v>660</v>
          </cell>
          <cell r="Q4147" t="str">
            <v>L32</v>
          </cell>
          <cell r="T4147">
            <v>395</v>
          </cell>
          <cell r="U4147">
            <v>4298.78</v>
          </cell>
        </row>
        <row r="4148">
          <cell r="N4148" t="str">
            <v>632</v>
          </cell>
          <cell r="Q4148" t="str">
            <v>TIU</v>
          </cell>
          <cell r="T4148">
            <v>212354998</v>
          </cell>
          <cell r="U4148">
            <v>-0.01</v>
          </cell>
        </row>
        <row r="4149">
          <cell r="N4149" t="str">
            <v>624</v>
          </cell>
          <cell r="Q4149" t="str">
            <v>TIU</v>
          </cell>
          <cell r="T4149">
            <v>2907284</v>
          </cell>
          <cell r="U4149">
            <v>2.91</v>
          </cell>
        </row>
        <row r="4150">
          <cell r="N4150" t="str">
            <v>620</v>
          </cell>
          <cell r="Q4150" t="str">
            <v>TIU</v>
          </cell>
          <cell r="T4150">
            <v>3380</v>
          </cell>
          <cell r="U4150">
            <v>-0.01</v>
          </cell>
        </row>
        <row r="4151">
          <cell r="N4151" t="str">
            <v>642</v>
          </cell>
          <cell r="Q4151" t="str">
            <v>TIU</v>
          </cell>
          <cell r="T4151">
            <v>26102</v>
          </cell>
          <cell r="U4151">
            <v>0.76</v>
          </cell>
        </row>
        <row r="4152">
          <cell r="N4152" t="str">
            <v>650</v>
          </cell>
          <cell r="Q4152" t="str">
            <v>TTC</v>
          </cell>
          <cell r="T4152">
            <v>949</v>
          </cell>
          <cell r="U4152">
            <v>0.06</v>
          </cell>
        </row>
        <row r="4153">
          <cell r="N4153" t="str">
            <v>650</v>
          </cell>
          <cell r="Q4153" t="str">
            <v>TTC</v>
          </cell>
          <cell r="T4153">
            <v>18305</v>
          </cell>
          <cell r="U4153">
            <v>1.06</v>
          </cell>
        </row>
        <row r="4154">
          <cell r="N4154" t="str">
            <v>676</v>
          </cell>
          <cell r="Q4154" t="str">
            <v>TTC</v>
          </cell>
          <cell r="T4154">
            <v>6261000</v>
          </cell>
          <cell r="U4154">
            <v>114.68</v>
          </cell>
        </row>
        <row r="4155">
          <cell r="N4155" t="str">
            <v>612</v>
          </cell>
          <cell r="Q4155" t="str">
            <v>TTC</v>
          </cell>
          <cell r="T4155">
            <v>10954</v>
          </cell>
          <cell r="U4155">
            <v>0.51</v>
          </cell>
        </row>
        <row r="4156">
          <cell r="N4156" t="str">
            <v>625</v>
          </cell>
          <cell r="Q4156" t="str">
            <v>TTC</v>
          </cell>
          <cell r="T4156">
            <v>124800</v>
          </cell>
          <cell r="U4156">
            <v>1.62</v>
          </cell>
        </row>
        <row r="4157">
          <cell r="N4157" t="str">
            <v>621</v>
          </cell>
          <cell r="Q4157" t="str">
            <v>DO1</v>
          </cell>
          <cell r="T4157">
            <v>89663</v>
          </cell>
          <cell r="U4157">
            <v>182.73</v>
          </cell>
        </row>
        <row r="4158">
          <cell r="N4158" t="str">
            <v>611</v>
          </cell>
          <cell r="Q4158" t="str">
            <v>FFE</v>
          </cell>
          <cell r="T4158">
            <v>51122</v>
          </cell>
          <cell r="U4158">
            <v>8.0500000000000007</v>
          </cell>
        </row>
        <row r="4159">
          <cell r="N4159" t="str">
            <v>676</v>
          </cell>
          <cell r="Q4159" t="str">
            <v>FFE</v>
          </cell>
          <cell r="T4159">
            <v>6261000</v>
          </cell>
          <cell r="U4159">
            <v>675.32</v>
          </cell>
        </row>
        <row r="4160">
          <cell r="N4160" t="str">
            <v>660</v>
          </cell>
          <cell r="Q4160" t="str">
            <v>FFE</v>
          </cell>
          <cell r="T4160">
            <v>665</v>
          </cell>
          <cell r="U4160">
            <v>0.02</v>
          </cell>
        </row>
        <row r="4161">
          <cell r="N4161" t="str">
            <v>621</v>
          </cell>
          <cell r="Q4161" t="str">
            <v>FFE</v>
          </cell>
          <cell r="T4161">
            <v>14400</v>
          </cell>
          <cell r="U4161">
            <v>1.93</v>
          </cell>
        </row>
        <row r="4162">
          <cell r="N4162" t="str">
            <v>642</v>
          </cell>
          <cell r="Q4162" t="str">
            <v>FFE</v>
          </cell>
          <cell r="T4162">
            <v>1358</v>
          </cell>
          <cell r="U4162">
            <v>7.0000000000000007E-2</v>
          </cell>
        </row>
        <row r="4163">
          <cell r="N4163" t="str">
            <v>621</v>
          </cell>
          <cell r="Q4163" t="str">
            <v>MSV</v>
          </cell>
          <cell r="T4163">
            <v>5651345</v>
          </cell>
          <cell r="U4163">
            <v>0</v>
          </cell>
        </row>
        <row r="4164">
          <cell r="N4164" t="str">
            <v>655</v>
          </cell>
          <cell r="Q4164" t="str">
            <v>TTE</v>
          </cell>
          <cell r="T4164">
            <v>297</v>
          </cell>
          <cell r="U4164">
            <v>0</v>
          </cell>
        </row>
        <row r="4165">
          <cell r="N4165" t="str">
            <v>650</v>
          </cell>
          <cell r="Q4165" t="str">
            <v>RTU</v>
          </cell>
          <cell r="T4165">
            <v>3086</v>
          </cell>
          <cell r="U4165">
            <v>0.01</v>
          </cell>
        </row>
        <row r="4166">
          <cell r="N4166" t="str">
            <v>621</v>
          </cell>
          <cell r="Q4166" t="str">
            <v>RTU</v>
          </cell>
          <cell r="T4166">
            <v>636853</v>
          </cell>
          <cell r="U4166">
            <v>10.83</v>
          </cell>
        </row>
        <row r="4167">
          <cell r="N4167" t="str">
            <v>622</v>
          </cell>
          <cell r="Q4167" t="str">
            <v>PRV</v>
          </cell>
          <cell r="T4167">
            <v>2558660</v>
          </cell>
          <cell r="U4167">
            <v>533.75</v>
          </cell>
        </row>
        <row r="4168">
          <cell r="N4168" t="str">
            <v>624</v>
          </cell>
          <cell r="Q4168" t="str">
            <v>ICV</v>
          </cell>
          <cell r="T4168">
            <v>590640</v>
          </cell>
          <cell r="U4168">
            <v>0</v>
          </cell>
        </row>
        <row r="4169">
          <cell r="N4169" t="str">
            <v>624</v>
          </cell>
          <cell r="Q4169" t="str">
            <v>MC</v>
          </cell>
          <cell r="T4169">
            <v>-50</v>
          </cell>
          <cell r="U4169">
            <v>0</v>
          </cell>
        </row>
        <row r="4170">
          <cell r="N4170" t="str">
            <v>623</v>
          </cell>
          <cell r="Q4170" t="str">
            <v>MC</v>
          </cell>
          <cell r="T4170">
            <v>3948</v>
          </cell>
          <cell r="U4170">
            <v>31594.99</v>
          </cell>
        </row>
        <row r="4171">
          <cell r="N4171" t="str">
            <v>625</v>
          </cell>
          <cell r="Q4171" t="str">
            <v>FVE</v>
          </cell>
          <cell r="T4171">
            <v>7485588</v>
          </cell>
          <cell r="U4171">
            <v>0</v>
          </cell>
        </row>
        <row r="4172">
          <cell r="N4172" t="str">
            <v>623</v>
          </cell>
          <cell r="Q4172" t="str">
            <v>FVE</v>
          </cell>
          <cell r="T4172">
            <v>144480</v>
          </cell>
          <cell r="U4172">
            <v>0</v>
          </cell>
        </row>
        <row r="4173">
          <cell r="N4173" t="str">
            <v>626</v>
          </cell>
          <cell r="Q4173" t="str">
            <v>EUR</v>
          </cell>
          <cell r="T4173">
            <v>973269</v>
          </cell>
          <cell r="U4173">
            <v>115.81</v>
          </cell>
        </row>
        <row r="4174">
          <cell r="N4174" t="str">
            <v>624</v>
          </cell>
          <cell r="Q4174" t="str">
            <v>EUR</v>
          </cell>
          <cell r="T4174">
            <v>357024</v>
          </cell>
          <cell r="U4174">
            <v>42.5</v>
          </cell>
        </row>
        <row r="4175">
          <cell r="N4175" t="str">
            <v>650</v>
          </cell>
          <cell r="Q4175" t="str">
            <v>FVE</v>
          </cell>
          <cell r="T4175">
            <v>3091</v>
          </cell>
          <cell r="U4175">
            <v>0</v>
          </cell>
        </row>
        <row r="4176">
          <cell r="N4176" t="str">
            <v>621</v>
          </cell>
          <cell r="Q4176" t="str">
            <v>FVE</v>
          </cell>
          <cell r="T4176">
            <v>636853</v>
          </cell>
          <cell r="U4176">
            <v>0</v>
          </cell>
        </row>
        <row r="4177">
          <cell r="N4177" t="str">
            <v>623</v>
          </cell>
          <cell r="Q4177" t="str">
            <v>EUR</v>
          </cell>
          <cell r="T4177">
            <v>35200</v>
          </cell>
          <cell r="U4177">
            <v>4.1900000000000004</v>
          </cell>
        </row>
        <row r="4178">
          <cell r="N4178" t="str">
            <v>612</v>
          </cell>
          <cell r="Q4178" t="str">
            <v>ICV</v>
          </cell>
          <cell r="T4178">
            <v>6856739</v>
          </cell>
          <cell r="U4178">
            <v>0</v>
          </cell>
        </row>
        <row r="4179">
          <cell r="N4179" t="str">
            <v>641</v>
          </cell>
          <cell r="Q4179" t="str">
            <v>DSU</v>
          </cell>
          <cell r="T4179">
            <v>50144</v>
          </cell>
          <cell r="U4179">
            <v>4.03</v>
          </cell>
        </row>
        <row r="4180">
          <cell r="N4180" t="str">
            <v>626</v>
          </cell>
          <cell r="Q4180" t="str">
            <v>EP3</v>
          </cell>
          <cell r="T4180">
            <v>3120155</v>
          </cell>
          <cell r="U4180">
            <v>0</v>
          </cell>
        </row>
        <row r="4181">
          <cell r="N4181" t="str">
            <v>623</v>
          </cell>
          <cell r="Q4181" t="str">
            <v>EFV</v>
          </cell>
          <cell r="T4181">
            <v>44232</v>
          </cell>
          <cell r="U4181">
            <v>135.26</v>
          </cell>
        </row>
        <row r="4182">
          <cell r="N4182" t="str">
            <v>612</v>
          </cell>
          <cell r="Q4182" t="str">
            <v>EIN</v>
          </cell>
          <cell r="T4182">
            <v>10954</v>
          </cell>
          <cell r="U4182">
            <v>6.17</v>
          </cell>
        </row>
        <row r="4183">
          <cell r="N4183" t="str">
            <v>650</v>
          </cell>
          <cell r="Q4183" t="str">
            <v>EFV</v>
          </cell>
          <cell r="T4183">
            <v>949</v>
          </cell>
          <cell r="U4183">
            <v>2.9</v>
          </cell>
        </row>
        <row r="4184">
          <cell r="N4184" t="str">
            <v>621</v>
          </cell>
          <cell r="Q4184" t="str">
            <v>EIN</v>
          </cell>
          <cell r="T4184">
            <v>942741</v>
          </cell>
          <cell r="U4184">
            <v>530.76</v>
          </cell>
        </row>
        <row r="4185">
          <cell r="N4185" t="str">
            <v>624</v>
          </cell>
          <cell r="Q4185" t="str">
            <v>DS6</v>
          </cell>
          <cell r="T4185">
            <v>134442</v>
          </cell>
          <cell r="U4185">
            <v>1.34</v>
          </cell>
        </row>
        <row r="4186">
          <cell r="N4186" t="str">
            <v>660</v>
          </cell>
          <cell r="Q4186" t="str">
            <v>L19</v>
          </cell>
          <cell r="T4186">
            <v>1</v>
          </cell>
          <cell r="U4186">
            <v>10.25</v>
          </cell>
        </row>
        <row r="4187">
          <cell r="N4187" t="str">
            <v>642</v>
          </cell>
          <cell r="Q4187" t="str">
            <v>FFC</v>
          </cell>
          <cell r="T4187">
            <v>26102</v>
          </cell>
          <cell r="U4187">
            <v>0.04</v>
          </cell>
        </row>
        <row r="4188">
          <cell r="N4188" t="str">
            <v>650</v>
          </cell>
          <cell r="Q4188" t="str">
            <v>EIV</v>
          </cell>
          <cell r="T4188">
            <v>2627483</v>
          </cell>
          <cell r="U4188">
            <v>0</v>
          </cell>
        </row>
        <row r="4189">
          <cell r="N4189" t="str">
            <v>686</v>
          </cell>
          <cell r="Q4189" t="str">
            <v>EIV</v>
          </cell>
          <cell r="T4189">
            <v>295</v>
          </cell>
          <cell r="U4189">
            <v>0</v>
          </cell>
        </row>
        <row r="4190">
          <cell r="N4190" t="str">
            <v>624</v>
          </cell>
          <cell r="Q4190" t="str">
            <v>TDE</v>
          </cell>
          <cell r="T4190">
            <v>510784</v>
          </cell>
          <cell r="U4190">
            <v>0</v>
          </cell>
        </row>
        <row r="4191">
          <cell r="N4191" t="str">
            <v>611</v>
          </cell>
          <cell r="Q4191" t="str">
            <v>EIV</v>
          </cell>
          <cell r="T4191">
            <v>2743</v>
          </cell>
          <cell r="U4191">
            <v>0</v>
          </cell>
        </row>
        <row r="4192">
          <cell r="N4192" t="str">
            <v>626</v>
          </cell>
          <cell r="Q4192" t="str">
            <v>PPT</v>
          </cell>
          <cell r="T4192">
            <v>444312</v>
          </cell>
          <cell r="U4192">
            <v>0</v>
          </cell>
        </row>
        <row r="4193">
          <cell r="N4193" t="str">
            <v>621</v>
          </cell>
          <cell r="Q4193" t="str">
            <v>DO0</v>
          </cell>
          <cell r="T4193">
            <v>66754</v>
          </cell>
          <cell r="U4193">
            <v>13.35</v>
          </cell>
        </row>
        <row r="4194">
          <cell r="N4194" t="str">
            <v>625</v>
          </cell>
          <cell r="Q4194" t="str">
            <v>LMR</v>
          </cell>
          <cell r="T4194">
            <v>391200</v>
          </cell>
          <cell r="U4194">
            <v>-15.65</v>
          </cell>
        </row>
        <row r="4195">
          <cell r="N4195" t="str">
            <v>624</v>
          </cell>
          <cell r="Q4195" t="str">
            <v>EIV</v>
          </cell>
          <cell r="T4195">
            <v>14877860</v>
          </cell>
          <cell r="U4195">
            <v>0</v>
          </cell>
        </row>
        <row r="4196">
          <cell r="N4196" t="str">
            <v>626</v>
          </cell>
          <cell r="Q4196" t="str">
            <v>EIV</v>
          </cell>
          <cell r="T4196">
            <v>4688145</v>
          </cell>
          <cell r="U4196">
            <v>0</v>
          </cell>
        </row>
        <row r="4197">
          <cell r="N4197" t="str">
            <v>626</v>
          </cell>
          <cell r="Q4197" t="str">
            <v>LMR</v>
          </cell>
          <cell r="T4197">
            <v>1660230</v>
          </cell>
          <cell r="U4197">
            <v>171</v>
          </cell>
        </row>
        <row r="4198">
          <cell r="N4198" t="str">
            <v>821</v>
          </cell>
          <cell r="Q4198" t="str">
            <v>PPT</v>
          </cell>
          <cell r="T4198">
            <v>-61879.9</v>
          </cell>
          <cell r="U4198">
            <v>0</v>
          </cell>
        </row>
        <row r="4199">
          <cell r="N4199" t="str">
            <v>624</v>
          </cell>
          <cell r="Q4199" t="str">
            <v>TDE</v>
          </cell>
          <cell r="T4199">
            <v>3580852</v>
          </cell>
          <cell r="U4199">
            <v>0</v>
          </cell>
        </row>
        <row r="4200">
          <cell r="N4200" t="str">
            <v>650</v>
          </cell>
          <cell r="Q4200" t="str">
            <v>BFC</v>
          </cell>
          <cell r="T4200">
            <v>3091</v>
          </cell>
          <cell r="U4200">
            <v>89.26</v>
          </cell>
        </row>
        <row r="4201">
          <cell r="N4201" t="str">
            <v>624</v>
          </cell>
          <cell r="Q4201" t="str">
            <v>EFL</v>
          </cell>
          <cell r="T4201">
            <v>2907284</v>
          </cell>
          <cell r="U4201">
            <v>95576.97</v>
          </cell>
        </row>
        <row r="4202">
          <cell r="N4202" t="str">
            <v>626</v>
          </cell>
          <cell r="Q4202" t="str">
            <v>EFL</v>
          </cell>
          <cell r="T4202">
            <v>4688145</v>
          </cell>
          <cell r="U4202">
            <v>154122.76999999999</v>
          </cell>
        </row>
        <row r="4203">
          <cell r="N4203" t="str">
            <v>625</v>
          </cell>
          <cell r="Q4203" t="str">
            <v>DC</v>
          </cell>
          <cell r="T4203">
            <v>500</v>
          </cell>
          <cell r="U4203">
            <v>6728.81</v>
          </cell>
        </row>
        <row r="4204">
          <cell r="N4204" t="str">
            <v>623</v>
          </cell>
          <cell r="Q4204" t="str">
            <v>FVC</v>
          </cell>
          <cell r="T4204">
            <v>16914030</v>
          </cell>
          <cell r="U4204">
            <v>0</v>
          </cell>
        </row>
        <row r="4205">
          <cell r="N4205" t="str">
            <v>621</v>
          </cell>
          <cell r="Q4205" t="str">
            <v>CAP</v>
          </cell>
          <cell r="T4205">
            <v>148224</v>
          </cell>
          <cell r="U4205">
            <v>2.2200000000000002</v>
          </cell>
        </row>
        <row r="4206">
          <cell r="N4206" t="str">
            <v>632</v>
          </cell>
          <cell r="Q4206" t="str">
            <v>DC</v>
          </cell>
          <cell r="T4206">
            <v>534845</v>
          </cell>
          <cell r="U4206">
            <v>5348450</v>
          </cell>
        </row>
        <row r="4207">
          <cell r="N4207" t="str">
            <v>624</v>
          </cell>
          <cell r="Q4207" t="str">
            <v>DC</v>
          </cell>
          <cell r="T4207">
            <v>591.83000000000004</v>
          </cell>
          <cell r="U4207">
            <v>6906.66</v>
          </cell>
        </row>
        <row r="4208">
          <cell r="N4208" t="str">
            <v>624</v>
          </cell>
          <cell r="Q4208" t="str">
            <v>DSO</v>
          </cell>
          <cell r="T4208">
            <v>1458492</v>
          </cell>
          <cell r="U4208">
            <v>860.51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633</v>
          </cell>
          <cell r="Q4210" t="str">
            <v>RAU</v>
          </cell>
          <cell r="T4210">
            <v>253803667</v>
          </cell>
          <cell r="U4210">
            <v>4822.25</v>
          </cell>
        </row>
        <row r="4211">
          <cell r="N4211" t="str">
            <v>676</v>
          </cell>
          <cell r="Q4211" t="str">
            <v>DSO</v>
          </cell>
          <cell r="T4211">
            <v>0</v>
          </cell>
          <cell r="U4211">
            <v>0</v>
          </cell>
        </row>
        <row r="4212">
          <cell r="N4212" t="str">
            <v>623</v>
          </cell>
          <cell r="Q4212" t="str">
            <v>TSE</v>
          </cell>
          <cell r="T4212">
            <v>81480</v>
          </cell>
          <cell r="U4212">
            <v>0</v>
          </cell>
        </row>
        <row r="4213">
          <cell r="N4213" t="str">
            <v>624</v>
          </cell>
          <cell r="Q4213" t="str">
            <v>DC</v>
          </cell>
          <cell r="T4213">
            <v>8287.61</v>
          </cell>
          <cell r="U4213">
            <v>96716.41</v>
          </cell>
        </row>
        <row r="4214">
          <cell r="N4214" t="str">
            <v>624</v>
          </cell>
          <cell r="Q4214" t="str">
            <v>EP4</v>
          </cell>
          <cell r="T4214">
            <v>8563576</v>
          </cell>
          <cell r="U4214">
            <v>0</v>
          </cell>
        </row>
        <row r="4215">
          <cell r="N4215" t="str">
            <v>612</v>
          </cell>
          <cell r="Q4215" t="str">
            <v>LMV</v>
          </cell>
          <cell r="T4215">
            <v>10954</v>
          </cell>
          <cell r="U4215">
            <v>-1.18</v>
          </cell>
        </row>
        <row r="4216">
          <cell r="N4216" t="str">
            <v>660</v>
          </cell>
          <cell r="Q4216" t="str">
            <v>TSC</v>
          </cell>
          <cell r="T4216">
            <v>665</v>
          </cell>
          <cell r="U4216">
            <v>0</v>
          </cell>
        </row>
        <row r="4217">
          <cell r="N4217" t="str">
            <v>655</v>
          </cell>
          <cell r="Q4217" t="str">
            <v>MSO</v>
          </cell>
          <cell r="T4217">
            <v>22783</v>
          </cell>
          <cell r="U4217">
            <v>17.100000000000001</v>
          </cell>
        </row>
        <row r="4218">
          <cell r="N4218" t="str">
            <v>641</v>
          </cell>
          <cell r="Q4218" t="str">
            <v>EP4</v>
          </cell>
          <cell r="T4218">
            <v>3405</v>
          </cell>
          <cell r="U4218">
            <v>0</v>
          </cell>
        </row>
        <row r="4219">
          <cell r="N4219" t="str">
            <v>621</v>
          </cell>
          <cell r="Q4219" t="str">
            <v>DS2</v>
          </cell>
          <cell r="T4219">
            <v>764520</v>
          </cell>
          <cell r="U4219">
            <v>0</v>
          </cell>
        </row>
        <row r="4220">
          <cell r="N4220" t="str">
            <v>626</v>
          </cell>
          <cell r="Q4220" t="str">
            <v>TSC</v>
          </cell>
          <cell r="T4220">
            <v>973269</v>
          </cell>
          <cell r="U4220">
            <v>0</v>
          </cell>
        </row>
        <row r="4221">
          <cell r="N4221" t="str">
            <v>641</v>
          </cell>
          <cell r="Q4221" t="str">
            <v>LMV</v>
          </cell>
          <cell r="T4221">
            <v>1130</v>
          </cell>
          <cell r="U4221">
            <v>-0.09</v>
          </cell>
        </row>
        <row r="4222">
          <cell r="N4222" t="str">
            <v>626</v>
          </cell>
          <cell r="Q4222" t="str">
            <v>DO8</v>
          </cell>
          <cell r="T4222">
            <v>1888920</v>
          </cell>
          <cell r="U4222">
            <v>3.78</v>
          </cell>
        </row>
        <row r="4223">
          <cell r="N4223" t="str">
            <v>624</v>
          </cell>
          <cell r="Q4223" t="str">
            <v>DO5</v>
          </cell>
          <cell r="T4223">
            <v>116400</v>
          </cell>
          <cell r="U4223">
            <v>-20.02</v>
          </cell>
        </row>
        <row r="4224">
          <cell r="N4224" t="str">
            <v>624</v>
          </cell>
          <cell r="Q4224" t="str">
            <v>DS1</v>
          </cell>
          <cell r="T4224">
            <v>134442</v>
          </cell>
          <cell r="U4224">
            <v>81.47</v>
          </cell>
        </row>
        <row r="4225">
          <cell r="N4225" t="str">
            <v>624</v>
          </cell>
          <cell r="Q4225" t="str">
            <v>DS3</v>
          </cell>
          <cell r="T4225">
            <v>134442</v>
          </cell>
          <cell r="U4225">
            <v>-27.02</v>
          </cell>
        </row>
        <row r="4226">
          <cell r="N4226" t="str">
            <v>621</v>
          </cell>
          <cell r="Q4226" t="str">
            <v>DS3</v>
          </cell>
          <cell r="T4226">
            <v>764520</v>
          </cell>
          <cell r="U4226">
            <v>-303.24</v>
          </cell>
        </row>
        <row r="4227">
          <cell r="N4227" t="str">
            <v>625</v>
          </cell>
          <cell r="Q4227" t="str">
            <v>EBF</v>
          </cell>
          <cell r="T4227">
            <v>391200</v>
          </cell>
          <cell r="U4227">
            <v>-11238.78</v>
          </cell>
        </row>
        <row r="4228">
          <cell r="N4228" t="str">
            <v>626</v>
          </cell>
          <cell r="Q4228" t="str">
            <v>EBF</v>
          </cell>
          <cell r="T4228">
            <v>8155792</v>
          </cell>
          <cell r="U4228">
            <v>-234307.75</v>
          </cell>
        </row>
        <row r="4229">
          <cell r="N4229" t="str">
            <v>821</v>
          </cell>
          <cell r="Q4229" t="str">
            <v>EC</v>
          </cell>
          <cell r="T4229">
            <v>-15739.6</v>
          </cell>
          <cell r="U4229">
            <v>-1963.53</v>
          </cell>
        </row>
        <row r="4230">
          <cell r="N4230" t="str">
            <v>626</v>
          </cell>
          <cell r="Q4230" t="str">
            <v>EC</v>
          </cell>
          <cell r="T4230">
            <v>893970</v>
          </cell>
          <cell r="U4230">
            <v>29139.85</v>
          </cell>
        </row>
        <row r="4231">
          <cell r="N4231" t="str">
            <v>624</v>
          </cell>
          <cell r="Q4231" t="str">
            <v>EC</v>
          </cell>
          <cell r="T4231">
            <v>140000</v>
          </cell>
          <cell r="U4231">
            <v>8649.34</v>
          </cell>
        </row>
        <row r="4232">
          <cell r="N4232" t="str">
            <v>626</v>
          </cell>
          <cell r="Q4232" t="str">
            <v>EEX</v>
          </cell>
          <cell r="T4232">
            <v>14579136</v>
          </cell>
          <cell r="U4232">
            <v>-451.95</v>
          </cell>
        </row>
        <row r="4233">
          <cell r="N4233" t="str">
            <v>624</v>
          </cell>
          <cell r="Q4233" t="str">
            <v>TIU</v>
          </cell>
          <cell r="T4233">
            <v>10684065</v>
          </cell>
          <cell r="U4233">
            <v>10.72</v>
          </cell>
        </row>
        <row r="4234">
          <cell r="N4234" t="str">
            <v>624</v>
          </cell>
          <cell r="Q4234" t="str">
            <v>TIU</v>
          </cell>
          <cell r="T4234">
            <v>151200</v>
          </cell>
          <cell r="U4234">
            <v>0.15</v>
          </cell>
        </row>
        <row r="4235">
          <cell r="N4235" t="str">
            <v>621</v>
          </cell>
          <cell r="Q4235" t="str">
            <v>MSV</v>
          </cell>
          <cell r="T4235">
            <v>942741</v>
          </cell>
          <cell r="U4235">
            <v>0</v>
          </cell>
        </row>
        <row r="4236">
          <cell r="N4236" t="str">
            <v>660</v>
          </cell>
          <cell r="Q4236" t="str">
            <v>TTE</v>
          </cell>
          <cell r="T4236">
            <v>665</v>
          </cell>
          <cell r="U4236">
            <v>0</v>
          </cell>
        </row>
        <row r="4237">
          <cell r="N4237" t="str">
            <v>686</v>
          </cell>
          <cell r="Q4237" t="str">
            <v>VSO</v>
          </cell>
          <cell r="T4237">
            <v>295</v>
          </cell>
          <cell r="U4237">
            <v>-0.26</v>
          </cell>
        </row>
        <row r="4238">
          <cell r="N4238" t="str">
            <v>642</v>
          </cell>
          <cell r="Q4238" t="str">
            <v>EUR</v>
          </cell>
          <cell r="T4238">
            <v>1358</v>
          </cell>
          <cell r="U4238">
            <v>0.11</v>
          </cell>
        </row>
        <row r="4239">
          <cell r="N4239" t="str">
            <v>641</v>
          </cell>
          <cell r="Q4239" t="str">
            <v>ICV</v>
          </cell>
          <cell r="T4239">
            <v>603439</v>
          </cell>
          <cell r="U4239">
            <v>0</v>
          </cell>
        </row>
        <row r="4240">
          <cell r="N4240" t="str">
            <v>642</v>
          </cell>
          <cell r="Q4240" t="str">
            <v>EUR</v>
          </cell>
          <cell r="T4240">
            <v>390</v>
          </cell>
          <cell r="U4240">
            <v>-0.36</v>
          </cell>
        </row>
        <row r="4241">
          <cell r="N4241" t="str">
            <v>624</v>
          </cell>
          <cell r="Q4241" t="str">
            <v>ICN</v>
          </cell>
          <cell r="T4241">
            <v>2406376</v>
          </cell>
          <cell r="U4241">
            <v>0</v>
          </cell>
        </row>
        <row r="4242">
          <cell r="N4242" t="str">
            <v>626</v>
          </cell>
          <cell r="Q4242" t="str">
            <v>ICN</v>
          </cell>
          <cell r="T4242">
            <v>1121472</v>
          </cell>
          <cell r="U4242">
            <v>0</v>
          </cell>
        </row>
        <row r="4243">
          <cell r="N4243" t="str">
            <v>626</v>
          </cell>
          <cell r="Q4243" t="str">
            <v>ICV</v>
          </cell>
          <cell r="T4243">
            <v>893970</v>
          </cell>
          <cell r="U4243">
            <v>0</v>
          </cell>
        </row>
        <row r="4244">
          <cell r="N4244" t="str">
            <v>623</v>
          </cell>
          <cell r="Q4244" t="str">
            <v>ICN</v>
          </cell>
          <cell r="T4244">
            <v>144480</v>
          </cell>
          <cell r="U4244">
            <v>0</v>
          </cell>
        </row>
        <row r="4245">
          <cell r="N4245" t="str">
            <v>621</v>
          </cell>
          <cell r="Q4245" t="str">
            <v>ICV</v>
          </cell>
          <cell r="T4245">
            <v>5625385</v>
          </cell>
          <cell r="U4245">
            <v>0</v>
          </cell>
        </row>
        <row r="4246">
          <cell r="N4246" t="str">
            <v>624</v>
          </cell>
          <cell r="Q4246" t="str">
            <v>ICV</v>
          </cell>
          <cell r="T4246">
            <v>803160</v>
          </cell>
          <cell r="U4246">
            <v>0</v>
          </cell>
        </row>
        <row r="4247">
          <cell r="N4247" t="str">
            <v>626</v>
          </cell>
          <cell r="Q4247" t="str">
            <v>EUR</v>
          </cell>
          <cell r="T4247">
            <v>4688145</v>
          </cell>
          <cell r="U4247">
            <v>557.89</v>
          </cell>
        </row>
        <row r="4248">
          <cell r="N4248" t="str">
            <v>650</v>
          </cell>
          <cell r="Q4248" t="str">
            <v>RTU</v>
          </cell>
          <cell r="T4248">
            <v>63</v>
          </cell>
          <cell r="U4248">
            <v>0</v>
          </cell>
        </row>
        <row r="4249">
          <cell r="N4249" t="str">
            <v>660</v>
          </cell>
          <cell r="Q4249" t="str">
            <v>L33</v>
          </cell>
          <cell r="T4249">
            <v>2</v>
          </cell>
          <cell r="U4249">
            <v>21.48</v>
          </cell>
        </row>
        <row r="4250">
          <cell r="N4250" t="str">
            <v>624</v>
          </cell>
          <cell r="Q4250" t="str">
            <v>TDC</v>
          </cell>
          <cell r="T4250">
            <v>23102080</v>
          </cell>
          <cell r="U4250">
            <v>2246.89</v>
          </cell>
        </row>
        <row r="4251">
          <cell r="N4251" t="str">
            <v>642</v>
          </cell>
          <cell r="Q4251" t="str">
            <v>EIN</v>
          </cell>
          <cell r="T4251">
            <v>390</v>
          </cell>
          <cell r="U4251">
            <v>0.4</v>
          </cell>
        </row>
        <row r="4252">
          <cell r="N4252" t="str">
            <v>676</v>
          </cell>
          <cell r="Q4252" t="str">
            <v>DO4</v>
          </cell>
          <cell r="T4252">
            <v>0</v>
          </cell>
          <cell r="U4252">
            <v>0</v>
          </cell>
        </row>
        <row r="4253">
          <cell r="N4253" t="str">
            <v>641</v>
          </cell>
          <cell r="Q4253" t="str">
            <v>TDC</v>
          </cell>
          <cell r="T4253">
            <v>3405</v>
          </cell>
          <cell r="U4253">
            <v>0.33</v>
          </cell>
        </row>
        <row r="4254">
          <cell r="N4254" t="str">
            <v>626</v>
          </cell>
          <cell r="Q4254" t="str">
            <v>EIN</v>
          </cell>
          <cell r="T4254">
            <v>8155792</v>
          </cell>
          <cell r="U4254">
            <v>4505.96</v>
          </cell>
        </row>
        <row r="4255">
          <cell r="N4255" t="str">
            <v>624</v>
          </cell>
          <cell r="Q4255" t="str">
            <v>DS6</v>
          </cell>
          <cell r="T4255">
            <v>472800</v>
          </cell>
          <cell r="U4255">
            <v>4.74</v>
          </cell>
        </row>
        <row r="4256">
          <cell r="N4256" t="str">
            <v>611</v>
          </cell>
          <cell r="Q4256" t="str">
            <v>EP3</v>
          </cell>
          <cell r="T4256">
            <v>980</v>
          </cell>
          <cell r="U4256">
            <v>0</v>
          </cell>
        </row>
        <row r="4257">
          <cell r="N4257" t="str">
            <v>624</v>
          </cell>
          <cell r="Q4257" t="str">
            <v>FFC</v>
          </cell>
          <cell r="T4257">
            <v>8616199</v>
          </cell>
          <cell r="U4257">
            <v>103.4</v>
          </cell>
        </row>
        <row r="4258">
          <cell r="N4258" t="str">
            <v>621</v>
          </cell>
          <cell r="Q4258" t="str">
            <v>TDE</v>
          </cell>
          <cell r="T4258">
            <v>5651345</v>
          </cell>
          <cell r="U4258">
            <v>0</v>
          </cell>
        </row>
        <row r="4259">
          <cell r="N4259" t="str">
            <v>641</v>
          </cell>
          <cell r="Q4259" t="str">
            <v>EIV</v>
          </cell>
          <cell r="T4259">
            <v>3072</v>
          </cell>
          <cell r="U4259">
            <v>0</v>
          </cell>
        </row>
        <row r="4260">
          <cell r="N4260" t="str">
            <v>624</v>
          </cell>
          <cell r="Q4260" t="str">
            <v>EFL</v>
          </cell>
          <cell r="T4260">
            <v>151200</v>
          </cell>
          <cell r="U4260">
            <v>4970.7</v>
          </cell>
        </row>
        <row r="4261">
          <cell r="N4261" t="str">
            <v>620</v>
          </cell>
          <cell r="Q4261" t="str">
            <v>LMR</v>
          </cell>
          <cell r="T4261">
            <v>3380</v>
          </cell>
          <cell r="U4261">
            <v>1.17</v>
          </cell>
        </row>
        <row r="4262">
          <cell r="N4262" t="str">
            <v>621</v>
          </cell>
          <cell r="Q4262" t="str">
            <v>LMR</v>
          </cell>
          <cell r="T4262">
            <v>5625385</v>
          </cell>
          <cell r="U4262">
            <v>13373.74</v>
          </cell>
        </row>
        <row r="4263">
          <cell r="N4263" t="str">
            <v>625</v>
          </cell>
          <cell r="Q4263" t="str">
            <v>BFC</v>
          </cell>
          <cell r="T4263">
            <v>391200</v>
          </cell>
          <cell r="U4263">
            <v>11258.34</v>
          </cell>
        </row>
        <row r="4264">
          <cell r="N4264" t="str">
            <v>611</v>
          </cell>
          <cell r="Q4264" t="str">
            <v>EIV</v>
          </cell>
          <cell r="T4264">
            <v>12495</v>
          </cell>
          <cell r="U4264">
            <v>0</v>
          </cell>
        </row>
        <row r="4265">
          <cell r="N4265" t="str">
            <v>641</v>
          </cell>
          <cell r="Q4265" t="str">
            <v>PPT</v>
          </cell>
          <cell r="T4265">
            <v>1130</v>
          </cell>
          <cell r="U4265">
            <v>0</v>
          </cell>
        </row>
        <row r="4266">
          <cell r="N4266" t="str">
            <v>624</v>
          </cell>
          <cell r="Q4266" t="str">
            <v>EIV</v>
          </cell>
          <cell r="T4266">
            <v>357024</v>
          </cell>
          <cell r="U4266">
            <v>0</v>
          </cell>
        </row>
        <row r="4267">
          <cell r="N4267" t="str">
            <v>623</v>
          </cell>
          <cell r="Q4267" t="str">
            <v>FFC</v>
          </cell>
          <cell r="T4267">
            <v>165344</v>
          </cell>
          <cell r="U4267">
            <v>2.65</v>
          </cell>
        </row>
        <row r="4268">
          <cell r="N4268" t="str">
            <v>611</v>
          </cell>
          <cell r="Q4268" t="str">
            <v>BFC</v>
          </cell>
          <cell r="T4268">
            <v>980</v>
          </cell>
          <cell r="U4268">
            <v>28.32</v>
          </cell>
        </row>
        <row r="4269">
          <cell r="N4269" t="str">
            <v>624</v>
          </cell>
          <cell r="Q4269" t="str">
            <v>EFL</v>
          </cell>
          <cell r="T4269">
            <v>518950</v>
          </cell>
          <cell r="U4269">
            <v>17060.48</v>
          </cell>
        </row>
        <row r="4270">
          <cell r="N4270" t="str">
            <v>624</v>
          </cell>
          <cell r="Q4270" t="str">
            <v>EP2</v>
          </cell>
          <cell r="T4270">
            <v>414384</v>
          </cell>
          <cell r="U4270">
            <v>50.14</v>
          </cell>
        </row>
        <row r="4271">
          <cell r="N4271" t="str">
            <v>641</v>
          </cell>
          <cell r="Q4271" t="str">
            <v>RAU</v>
          </cell>
          <cell r="T4271">
            <v>3072</v>
          </cell>
          <cell r="U4271">
            <v>7.0000000000000007E-2</v>
          </cell>
        </row>
        <row r="4272">
          <cell r="N4272" t="str">
            <v>641</v>
          </cell>
          <cell r="Q4272" t="str">
            <v>CAP</v>
          </cell>
          <cell r="T4272">
            <v>3072</v>
          </cell>
          <cell r="U4272">
            <v>0.03</v>
          </cell>
        </row>
        <row r="4273">
          <cell r="N4273" t="str">
            <v>626</v>
          </cell>
          <cell r="Q4273" t="str">
            <v>DC</v>
          </cell>
          <cell r="T4273">
            <v>2451.54</v>
          </cell>
          <cell r="U4273">
            <v>56802.18</v>
          </cell>
        </row>
        <row r="4274">
          <cell r="N4274" t="str">
            <v>675</v>
          </cell>
          <cell r="Q4274" t="str">
            <v>DC</v>
          </cell>
          <cell r="T4274">
            <v>214929</v>
          </cell>
          <cell r="U4274">
            <v>-1719432</v>
          </cell>
        </row>
        <row r="4275">
          <cell r="N4275" t="str">
            <v>621</v>
          </cell>
          <cell r="Q4275" t="str">
            <v>RIV</v>
          </cell>
          <cell r="T4275">
            <v>14400</v>
          </cell>
          <cell r="U4275">
            <v>0</v>
          </cell>
        </row>
        <row r="4276">
          <cell r="N4276" t="str">
            <v>626</v>
          </cell>
          <cell r="Q4276" t="str">
            <v>RIV</v>
          </cell>
          <cell r="T4276">
            <v>8155792</v>
          </cell>
          <cell r="U4276">
            <v>0</v>
          </cell>
        </row>
        <row r="4277">
          <cell r="N4277" t="str">
            <v>624</v>
          </cell>
          <cell r="Q4277" t="str">
            <v>RIV</v>
          </cell>
          <cell r="T4277">
            <v>3580852</v>
          </cell>
          <cell r="U4277">
            <v>0</v>
          </cell>
        </row>
        <row r="4278">
          <cell r="N4278" t="str">
            <v>624</v>
          </cell>
          <cell r="Q4278" t="str">
            <v>RIV</v>
          </cell>
          <cell r="T4278">
            <v>8934767</v>
          </cell>
          <cell r="U4278">
            <v>0</v>
          </cell>
        </row>
        <row r="4279">
          <cell r="N4279" t="str">
            <v>685</v>
          </cell>
          <cell r="Q4279" t="str">
            <v>EP4</v>
          </cell>
          <cell r="T4279">
            <v>204</v>
          </cell>
          <cell r="U4279">
            <v>0</v>
          </cell>
        </row>
        <row r="4280">
          <cell r="N4280" t="str">
            <v>676</v>
          </cell>
          <cell r="Q4280" t="str">
            <v>DO7</v>
          </cell>
          <cell r="T4280">
            <v>0</v>
          </cell>
          <cell r="U4280">
            <v>0</v>
          </cell>
        </row>
        <row r="4281">
          <cell r="N4281" t="str">
            <v>626</v>
          </cell>
          <cell r="Q4281" t="str">
            <v>DS1</v>
          </cell>
          <cell r="T4281">
            <v>639936</v>
          </cell>
          <cell r="U4281">
            <v>-3.84</v>
          </cell>
        </row>
        <row r="4282">
          <cell r="N4282" t="str">
            <v>612</v>
          </cell>
          <cell r="Q4282" t="str">
            <v>EBF</v>
          </cell>
          <cell r="T4282">
            <v>10954</v>
          </cell>
          <cell r="U4282">
            <v>-314.69</v>
          </cell>
        </row>
        <row r="4283">
          <cell r="N4283" t="str">
            <v>612</v>
          </cell>
          <cell r="Q4283" t="str">
            <v>EC</v>
          </cell>
          <cell r="T4283">
            <v>3404</v>
          </cell>
          <cell r="U4283">
            <v>332.94</v>
          </cell>
        </row>
        <row r="4284">
          <cell r="N4284" t="str">
            <v>611</v>
          </cell>
          <cell r="Q4284" t="str">
            <v>EC</v>
          </cell>
          <cell r="T4284">
            <v>2743</v>
          </cell>
          <cell r="U4284">
            <v>233.15</v>
          </cell>
        </row>
        <row r="4285">
          <cell r="N4285" t="str">
            <v>650</v>
          </cell>
          <cell r="Q4285" t="str">
            <v>ECR</v>
          </cell>
          <cell r="T4285">
            <v>1896</v>
          </cell>
          <cell r="U4285">
            <v>1.88</v>
          </cell>
        </row>
        <row r="4286">
          <cell r="N4286" t="str">
            <v>624</v>
          </cell>
          <cell r="Q4286" t="str">
            <v>ECR</v>
          </cell>
          <cell r="T4286">
            <v>414384</v>
          </cell>
          <cell r="U4286">
            <v>1469.82</v>
          </cell>
        </row>
        <row r="4287">
          <cell r="N4287" t="str">
            <v>821</v>
          </cell>
          <cell r="Q4287" t="str">
            <v>EEX</v>
          </cell>
          <cell r="T4287">
            <v>-15739.6</v>
          </cell>
          <cell r="U4287">
            <v>-30.02</v>
          </cell>
        </row>
        <row r="4288">
          <cell r="N4288" t="str">
            <v>641</v>
          </cell>
          <cell r="Q4288" t="str">
            <v>TIU</v>
          </cell>
          <cell r="T4288">
            <v>71411</v>
          </cell>
          <cell r="U4288">
            <v>0</v>
          </cell>
        </row>
        <row r="4289">
          <cell r="N4289" t="str">
            <v>650</v>
          </cell>
          <cell r="Q4289" t="str">
            <v>TTC</v>
          </cell>
          <cell r="T4289">
            <v>1896</v>
          </cell>
          <cell r="U4289">
            <v>0.11</v>
          </cell>
        </row>
        <row r="4290">
          <cell r="N4290" t="str">
            <v>624</v>
          </cell>
          <cell r="Q4290" t="str">
            <v>TTC</v>
          </cell>
          <cell r="T4290">
            <v>590640</v>
          </cell>
          <cell r="U4290">
            <v>21.85</v>
          </cell>
        </row>
        <row r="4291">
          <cell r="N4291" t="str">
            <v>650</v>
          </cell>
          <cell r="Q4291" t="str">
            <v>E13</v>
          </cell>
          <cell r="T4291">
            <v>1813</v>
          </cell>
          <cell r="U4291">
            <v>57.12</v>
          </cell>
        </row>
        <row r="4292">
          <cell r="N4292" t="str">
            <v>642</v>
          </cell>
          <cell r="Q4292" t="str">
            <v>FFE</v>
          </cell>
          <cell r="T4292">
            <v>26102</v>
          </cell>
          <cell r="U4292">
            <v>1.25</v>
          </cell>
        </row>
        <row r="4293">
          <cell r="N4293" t="str">
            <v>660</v>
          </cell>
          <cell r="Q4293" t="str">
            <v>L09</v>
          </cell>
          <cell r="T4293">
            <v>4</v>
          </cell>
          <cell r="U4293">
            <v>3.36</v>
          </cell>
        </row>
        <row r="4294">
          <cell r="N4294" t="str">
            <v>634</v>
          </cell>
          <cell r="Q4294" t="str">
            <v>MSV</v>
          </cell>
          <cell r="T4294">
            <v>194840314</v>
          </cell>
          <cell r="U4294">
            <v>0</v>
          </cell>
        </row>
        <row r="4295">
          <cell r="N4295" t="str">
            <v>624</v>
          </cell>
          <cell r="Q4295" t="str">
            <v>RTU</v>
          </cell>
          <cell r="T4295">
            <v>510784</v>
          </cell>
          <cell r="U4295">
            <v>7.67</v>
          </cell>
        </row>
        <row r="4296">
          <cell r="N4296" t="str">
            <v>686</v>
          </cell>
          <cell r="Q4296" t="str">
            <v>VDC</v>
          </cell>
          <cell r="T4296">
            <v>258</v>
          </cell>
          <cell r="U4296">
            <v>-0.04</v>
          </cell>
        </row>
        <row r="4297">
          <cell r="N4297" t="str">
            <v>626</v>
          </cell>
          <cell r="Q4297" t="str">
            <v>RTU</v>
          </cell>
          <cell r="T4297">
            <v>444312</v>
          </cell>
          <cell r="U4297">
            <v>5.78</v>
          </cell>
        </row>
        <row r="4298">
          <cell r="N4298" t="str">
            <v>624</v>
          </cell>
          <cell r="Q4298" t="str">
            <v>DS4</v>
          </cell>
          <cell r="T4298">
            <v>1458492</v>
          </cell>
          <cell r="U4298">
            <v>126.89</v>
          </cell>
        </row>
        <row r="4299">
          <cell r="N4299" t="str">
            <v>625</v>
          </cell>
          <cell r="Q4299" t="str">
            <v>PRV</v>
          </cell>
          <cell r="T4299">
            <v>391200</v>
          </cell>
          <cell r="U4299">
            <v>-72.37</v>
          </cell>
        </row>
        <row r="4300">
          <cell r="N4300" t="str">
            <v>685</v>
          </cell>
          <cell r="Q4300" t="str">
            <v>FVE</v>
          </cell>
          <cell r="T4300">
            <v>204</v>
          </cell>
          <cell r="U4300">
            <v>0</v>
          </cell>
        </row>
        <row r="4301">
          <cell r="N4301" t="str">
            <v>641</v>
          </cell>
          <cell r="Q4301" t="str">
            <v>EFV</v>
          </cell>
          <cell r="T4301">
            <v>3072</v>
          </cell>
          <cell r="U4301">
            <v>9.39</v>
          </cell>
        </row>
        <row r="4302">
          <cell r="N4302" t="str">
            <v>626</v>
          </cell>
          <cell r="Q4302" t="str">
            <v>DSU</v>
          </cell>
          <cell r="T4302">
            <v>1660230</v>
          </cell>
          <cell r="U4302">
            <v>34.86</v>
          </cell>
        </row>
        <row r="4303">
          <cell r="N4303" t="str">
            <v>644</v>
          </cell>
          <cell r="Q4303" t="str">
            <v>EFV</v>
          </cell>
          <cell r="T4303">
            <v>2195750</v>
          </cell>
          <cell r="U4303">
            <v>6714.6</v>
          </cell>
        </row>
        <row r="4304">
          <cell r="N4304" t="str">
            <v>624</v>
          </cell>
          <cell r="Q4304" t="str">
            <v>PPT</v>
          </cell>
          <cell r="T4304">
            <v>518950</v>
          </cell>
          <cell r="U4304">
            <v>0</v>
          </cell>
        </row>
        <row r="4305">
          <cell r="N4305" t="str">
            <v>611</v>
          </cell>
          <cell r="Q4305" t="str">
            <v>TDE</v>
          </cell>
          <cell r="T4305">
            <v>6196</v>
          </cell>
          <cell r="U4305">
            <v>0</v>
          </cell>
        </row>
        <row r="4306">
          <cell r="N4306" t="str">
            <v>620</v>
          </cell>
          <cell r="Q4306" t="str">
            <v>FFC</v>
          </cell>
          <cell r="T4306">
            <v>3380</v>
          </cell>
          <cell r="U4306">
            <v>0.06</v>
          </cell>
        </row>
        <row r="4307">
          <cell r="N4307" t="str">
            <v>626</v>
          </cell>
          <cell r="Q4307" t="str">
            <v>EIV</v>
          </cell>
          <cell r="T4307">
            <v>14579136</v>
          </cell>
          <cell r="U4307">
            <v>0</v>
          </cell>
        </row>
        <row r="4308">
          <cell r="N4308" t="str">
            <v>644</v>
          </cell>
          <cell r="Q4308" t="str">
            <v>TDE</v>
          </cell>
          <cell r="T4308">
            <v>2195750</v>
          </cell>
          <cell r="U4308">
            <v>0</v>
          </cell>
        </row>
        <row r="4309">
          <cell r="N4309" t="str">
            <v>676</v>
          </cell>
          <cell r="Q4309" t="str">
            <v>FFC</v>
          </cell>
          <cell r="T4309">
            <v>6261000</v>
          </cell>
          <cell r="U4309">
            <v>71.849999999999994</v>
          </cell>
        </row>
        <row r="4310">
          <cell r="N4310" t="str">
            <v>685</v>
          </cell>
          <cell r="Q4310" t="str">
            <v>BFC</v>
          </cell>
          <cell r="T4310">
            <v>204</v>
          </cell>
          <cell r="U4310">
            <v>5.89</v>
          </cell>
        </row>
        <row r="4311">
          <cell r="N4311" t="str">
            <v>623</v>
          </cell>
          <cell r="Q4311" t="str">
            <v>EP2</v>
          </cell>
          <cell r="T4311">
            <v>44232</v>
          </cell>
          <cell r="U4311">
            <v>7.56</v>
          </cell>
        </row>
        <row r="4312">
          <cell r="N4312" t="str">
            <v>660</v>
          </cell>
          <cell r="Q4312" t="str">
            <v>EP2</v>
          </cell>
          <cell r="T4312">
            <v>665</v>
          </cell>
          <cell r="U4312">
            <v>0.04</v>
          </cell>
        </row>
        <row r="4313">
          <cell r="N4313" t="str">
            <v>621</v>
          </cell>
          <cell r="Q4313" t="str">
            <v>FVC</v>
          </cell>
          <cell r="T4313">
            <v>5100</v>
          </cell>
          <cell r="U4313">
            <v>0</v>
          </cell>
        </row>
        <row r="4314">
          <cell r="N4314" t="str">
            <v>624</v>
          </cell>
          <cell r="Q4314" t="str">
            <v>OMS</v>
          </cell>
          <cell r="T4314">
            <v>151200</v>
          </cell>
          <cell r="U4314">
            <v>37.65</v>
          </cell>
        </row>
        <row r="4315">
          <cell r="N4315" t="str">
            <v>626</v>
          </cell>
          <cell r="Q4315" t="str">
            <v>TSE</v>
          </cell>
          <cell r="T4315">
            <v>893970</v>
          </cell>
          <cell r="U4315">
            <v>0</v>
          </cell>
        </row>
        <row r="4316">
          <cell r="N4316" t="str">
            <v>650</v>
          </cell>
          <cell r="Q4316" t="str">
            <v>OMS</v>
          </cell>
          <cell r="T4316">
            <v>18305</v>
          </cell>
          <cell r="U4316">
            <v>3.99</v>
          </cell>
        </row>
        <row r="4317">
          <cell r="N4317" t="str">
            <v>650</v>
          </cell>
          <cell r="Q4317" t="str">
            <v>OMS</v>
          </cell>
          <cell r="T4317">
            <v>63</v>
          </cell>
          <cell r="U4317">
            <v>0.01</v>
          </cell>
        </row>
        <row r="4318">
          <cell r="N4318" t="str">
            <v>611</v>
          </cell>
          <cell r="Q4318" t="str">
            <v>OMS</v>
          </cell>
          <cell r="T4318">
            <v>980</v>
          </cell>
          <cell r="U4318">
            <v>0.25</v>
          </cell>
        </row>
        <row r="4319">
          <cell r="N4319" t="str">
            <v>632</v>
          </cell>
          <cell r="Q4319" t="str">
            <v>RIV</v>
          </cell>
          <cell r="T4319">
            <v>162180676</v>
          </cell>
          <cell r="U4319">
            <v>0</v>
          </cell>
        </row>
        <row r="4320">
          <cell r="N4320" t="str">
            <v>624</v>
          </cell>
          <cell r="Q4320" t="str">
            <v>EP4</v>
          </cell>
          <cell r="T4320">
            <v>151200</v>
          </cell>
          <cell r="U4320">
            <v>0</v>
          </cell>
        </row>
        <row r="4321">
          <cell r="N4321" t="str">
            <v>626</v>
          </cell>
          <cell r="Q4321" t="str">
            <v>RIV</v>
          </cell>
          <cell r="T4321">
            <v>3329964</v>
          </cell>
          <cell r="U4321">
            <v>0</v>
          </cell>
        </row>
        <row r="4322">
          <cell r="N4322" t="str">
            <v>633</v>
          </cell>
          <cell r="Q4322" t="str">
            <v>LMV</v>
          </cell>
          <cell r="T4322">
            <v>6408000</v>
          </cell>
          <cell r="U4322">
            <v>-108.94</v>
          </cell>
        </row>
        <row r="4323">
          <cell r="N4323" t="str">
            <v>650</v>
          </cell>
          <cell r="Q4323" t="str">
            <v>EBF</v>
          </cell>
          <cell r="T4323">
            <v>63</v>
          </cell>
          <cell r="U4323">
            <v>-1.81</v>
          </cell>
        </row>
        <row r="4324">
          <cell r="N4324" t="str">
            <v>821</v>
          </cell>
          <cell r="Q4324" t="str">
            <v>EC</v>
          </cell>
          <cell r="T4324">
            <v>0</v>
          </cell>
          <cell r="U4324">
            <v>0</v>
          </cell>
        </row>
        <row r="4325">
          <cell r="N4325" t="str">
            <v>624</v>
          </cell>
          <cell r="Q4325" t="str">
            <v>EC</v>
          </cell>
          <cell r="T4325">
            <v>304704</v>
          </cell>
          <cell r="U4325">
            <v>18329.22</v>
          </cell>
        </row>
        <row r="4326">
          <cell r="N4326" t="str">
            <v>641</v>
          </cell>
          <cell r="Q4326" t="str">
            <v>EC</v>
          </cell>
          <cell r="T4326">
            <v>3072</v>
          </cell>
          <cell r="U4326">
            <v>291.88</v>
          </cell>
        </row>
        <row r="4327">
          <cell r="N4327" t="str">
            <v>623</v>
          </cell>
          <cell r="Q4327" t="str">
            <v>EEX</v>
          </cell>
          <cell r="T4327">
            <v>165344</v>
          </cell>
          <cell r="U4327">
            <v>81.34</v>
          </cell>
        </row>
        <row r="4328">
          <cell r="N4328" t="str">
            <v>624</v>
          </cell>
          <cell r="Q4328" t="str">
            <v>FMU</v>
          </cell>
          <cell r="T4328">
            <v>590640</v>
          </cell>
          <cell r="U4328">
            <v>0.6</v>
          </cell>
        </row>
        <row r="4329">
          <cell r="N4329" t="str">
            <v>624</v>
          </cell>
          <cell r="Q4329" t="str">
            <v>DO1</v>
          </cell>
          <cell r="T4329">
            <v>2290752</v>
          </cell>
          <cell r="U4329">
            <v>1965.47</v>
          </cell>
        </row>
        <row r="4330">
          <cell r="N4330" t="str">
            <v>650</v>
          </cell>
          <cell r="Q4330" t="str">
            <v>E19</v>
          </cell>
          <cell r="T4330">
            <v>5984</v>
          </cell>
          <cell r="U4330">
            <v>188.47</v>
          </cell>
        </row>
        <row r="4331">
          <cell r="N4331" t="str">
            <v>611</v>
          </cell>
          <cell r="Q4331" t="str">
            <v>FFE</v>
          </cell>
          <cell r="T4331">
            <v>2743</v>
          </cell>
          <cell r="U4331">
            <v>0.43</v>
          </cell>
        </row>
        <row r="4332">
          <cell r="N4332" t="str">
            <v>650</v>
          </cell>
          <cell r="Q4332" t="str">
            <v>PAJ</v>
          </cell>
          <cell r="T4332">
            <v>0</v>
          </cell>
          <cell r="U4332">
            <v>-549.13</v>
          </cell>
        </row>
        <row r="4333">
          <cell r="N4333" t="str">
            <v>611</v>
          </cell>
          <cell r="Q4333" t="str">
            <v>TTE</v>
          </cell>
          <cell r="T4333">
            <v>980</v>
          </cell>
          <cell r="U4333">
            <v>0</v>
          </cell>
        </row>
        <row r="4334">
          <cell r="N4334" t="str">
            <v>623</v>
          </cell>
          <cell r="Q4334" t="str">
            <v>FVE</v>
          </cell>
          <cell r="T4334">
            <v>44232</v>
          </cell>
          <cell r="U4334">
            <v>0</v>
          </cell>
        </row>
        <row r="4335">
          <cell r="N4335" t="str">
            <v>623</v>
          </cell>
          <cell r="Q4335" t="str">
            <v>MC</v>
          </cell>
          <cell r="T4335">
            <v>10</v>
          </cell>
          <cell r="U4335">
            <v>228.8</v>
          </cell>
        </row>
        <row r="4336">
          <cell r="N4336" t="str">
            <v>676</v>
          </cell>
          <cell r="Q4336" t="str">
            <v>ICV</v>
          </cell>
          <cell r="T4336">
            <v>0</v>
          </cell>
          <cell r="U4336">
            <v>0</v>
          </cell>
        </row>
        <row r="4337">
          <cell r="N4337" t="str">
            <v>624</v>
          </cell>
          <cell r="Q4337" t="str">
            <v>EIN</v>
          </cell>
          <cell r="T4337">
            <v>151200</v>
          </cell>
          <cell r="U4337">
            <v>85.13</v>
          </cell>
        </row>
        <row r="4338">
          <cell r="N4338" t="str">
            <v>626</v>
          </cell>
          <cell r="Q4338" t="str">
            <v>DS6</v>
          </cell>
          <cell r="T4338">
            <v>1483200</v>
          </cell>
          <cell r="U4338">
            <v>1.48</v>
          </cell>
        </row>
        <row r="4339">
          <cell r="N4339" t="str">
            <v>624</v>
          </cell>
          <cell r="Q4339" t="str">
            <v>RIN</v>
          </cell>
          <cell r="T4339">
            <v>2907284</v>
          </cell>
          <cell r="U4339">
            <v>5573.26</v>
          </cell>
        </row>
        <row r="4340">
          <cell r="N4340" t="str">
            <v>626</v>
          </cell>
          <cell r="Q4340" t="str">
            <v>DS6</v>
          </cell>
          <cell r="T4340">
            <v>656640</v>
          </cell>
          <cell r="U4340">
            <v>0.66</v>
          </cell>
        </row>
        <row r="4341">
          <cell r="N4341" t="str">
            <v>623</v>
          </cell>
          <cell r="Q4341" t="str">
            <v>TDE</v>
          </cell>
          <cell r="T4341">
            <v>144480</v>
          </cell>
          <cell r="U4341">
            <v>0</v>
          </cell>
        </row>
        <row r="4342">
          <cell r="N4342" t="str">
            <v>623</v>
          </cell>
          <cell r="Q4342" t="str">
            <v>DO6</v>
          </cell>
          <cell r="T4342">
            <v>62856</v>
          </cell>
          <cell r="U4342">
            <v>-53.68</v>
          </cell>
        </row>
        <row r="4343">
          <cell r="N4343" t="str">
            <v>626</v>
          </cell>
          <cell r="Q4343" t="str">
            <v>EP2</v>
          </cell>
          <cell r="T4343">
            <v>444312</v>
          </cell>
          <cell r="U4343">
            <v>45.32</v>
          </cell>
        </row>
        <row r="4344">
          <cell r="N4344" t="str">
            <v>625</v>
          </cell>
          <cell r="Q4344" t="str">
            <v>FVC</v>
          </cell>
          <cell r="T4344">
            <v>391200</v>
          </cell>
          <cell r="U4344">
            <v>0</v>
          </cell>
        </row>
        <row r="4345">
          <cell r="N4345" t="str">
            <v>624</v>
          </cell>
          <cell r="Q4345" t="str">
            <v>LMV</v>
          </cell>
          <cell r="T4345">
            <v>414384</v>
          </cell>
          <cell r="U4345">
            <v>-0.83</v>
          </cell>
        </row>
        <row r="4346">
          <cell r="N4346" t="str">
            <v>632</v>
          </cell>
          <cell r="Q4346" t="str">
            <v>MSO</v>
          </cell>
          <cell r="T4346">
            <v>212354998</v>
          </cell>
          <cell r="U4346">
            <v>134208.35</v>
          </cell>
        </row>
        <row r="4347">
          <cell r="N4347" t="str">
            <v>641</v>
          </cell>
          <cell r="Q4347" t="str">
            <v>MSO</v>
          </cell>
          <cell r="T4347">
            <v>3072</v>
          </cell>
          <cell r="U4347">
            <v>1.62</v>
          </cell>
        </row>
        <row r="4348">
          <cell r="N4348" t="str">
            <v>624</v>
          </cell>
          <cell r="Q4348" t="str">
            <v>EP4</v>
          </cell>
          <cell r="T4348">
            <v>510784</v>
          </cell>
          <cell r="U4348">
            <v>0</v>
          </cell>
        </row>
        <row r="4349">
          <cell r="N4349" t="str">
            <v>612</v>
          </cell>
          <cell r="Q4349" t="str">
            <v>MSO</v>
          </cell>
          <cell r="T4349">
            <v>10954</v>
          </cell>
          <cell r="U4349">
            <v>9.49</v>
          </cell>
        </row>
        <row r="4350">
          <cell r="N4350" t="str">
            <v>624</v>
          </cell>
          <cell r="Q4350" t="str">
            <v>RIV</v>
          </cell>
          <cell r="T4350">
            <v>151200</v>
          </cell>
          <cell r="U4350">
            <v>0</v>
          </cell>
        </row>
        <row r="4351">
          <cell r="N4351" t="str">
            <v>624</v>
          </cell>
          <cell r="Q4351" t="str">
            <v>TSC</v>
          </cell>
          <cell r="T4351">
            <v>151200</v>
          </cell>
          <cell r="U4351">
            <v>0</v>
          </cell>
        </row>
        <row r="4352">
          <cell r="N4352" t="str">
            <v>641</v>
          </cell>
          <cell r="Q4352" t="str">
            <v>RIV</v>
          </cell>
          <cell r="T4352">
            <v>3405</v>
          </cell>
          <cell r="U4352">
            <v>0</v>
          </cell>
        </row>
        <row r="4353">
          <cell r="N4353" t="str">
            <v>650</v>
          </cell>
          <cell r="Q4353" t="str">
            <v>MSO</v>
          </cell>
          <cell r="T4353">
            <v>18305</v>
          </cell>
          <cell r="U4353">
            <v>2.83</v>
          </cell>
        </row>
        <row r="4354">
          <cell r="N4354" t="str">
            <v>626</v>
          </cell>
          <cell r="Q4354" t="str">
            <v>DO8</v>
          </cell>
          <cell r="T4354">
            <v>3027915</v>
          </cell>
          <cell r="U4354">
            <v>6.06</v>
          </cell>
        </row>
        <row r="4355">
          <cell r="N4355" t="str">
            <v>624</v>
          </cell>
          <cell r="Q4355" t="str">
            <v>MSO</v>
          </cell>
          <cell r="T4355">
            <v>518950</v>
          </cell>
          <cell r="U4355">
            <v>304.62</v>
          </cell>
        </row>
        <row r="4356">
          <cell r="N4356" t="str">
            <v>621</v>
          </cell>
          <cell r="Q4356" t="str">
            <v>DO5</v>
          </cell>
          <cell r="T4356">
            <v>320</v>
          </cell>
          <cell r="U4356">
            <v>-0.14000000000000001</v>
          </cell>
        </row>
        <row r="4357">
          <cell r="N4357" t="str">
            <v>676</v>
          </cell>
          <cell r="Q4357" t="str">
            <v>DS1</v>
          </cell>
          <cell r="T4357">
            <v>0</v>
          </cell>
          <cell r="U4357">
            <v>0</v>
          </cell>
        </row>
        <row r="4358">
          <cell r="N4358" t="str">
            <v>626</v>
          </cell>
          <cell r="Q4358" t="str">
            <v>FMU</v>
          </cell>
          <cell r="T4358">
            <v>893970</v>
          </cell>
          <cell r="U4358">
            <v>0.9</v>
          </cell>
        </row>
        <row r="4359">
          <cell r="N4359" t="str">
            <v>650</v>
          </cell>
          <cell r="Q4359" t="str">
            <v>TIU</v>
          </cell>
          <cell r="T4359">
            <v>3091</v>
          </cell>
          <cell r="U4359">
            <v>0.05</v>
          </cell>
        </row>
        <row r="4360">
          <cell r="N4360" t="str">
            <v>624</v>
          </cell>
          <cell r="Q4360" t="str">
            <v>TTC</v>
          </cell>
          <cell r="T4360">
            <v>642528</v>
          </cell>
          <cell r="U4360">
            <v>23.77</v>
          </cell>
        </row>
        <row r="4361">
          <cell r="N4361" t="str">
            <v>644</v>
          </cell>
          <cell r="Q4361" t="str">
            <v>DO1</v>
          </cell>
          <cell r="T4361">
            <v>2195750</v>
          </cell>
          <cell r="U4361">
            <v>292.02999999999997</v>
          </cell>
        </row>
        <row r="4362">
          <cell r="N4362" t="str">
            <v>641</v>
          </cell>
          <cell r="Q4362" t="str">
            <v>MSV</v>
          </cell>
          <cell r="T4362">
            <v>71411</v>
          </cell>
          <cell r="U4362">
            <v>0</v>
          </cell>
        </row>
        <row r="4363">
          <cell r="N4363" t="str">
            <v>624</v>
          </cell>
          <cell r="Q4363" t="str">
            <v>MSV</v>
          </cell>
          <cell r="T4363">
            <v>590640</v>
          </cell>
          <cell r="U4363">
            <v>0</v>
          </cell>
        </row>
        <row r="4364">
          <cell r="N4364" t="str">
            <v>650</v>
          </cell>
          <cell r="Q4364" t="str">
            <v>PAJ</v>
          </cell>
          <cell r="T4364">
            <v>0</v>
          </cell>
          <cell r="U4364">
            <v>-2475.0500000000002</v>
          </cell>
        </row>
        <row r="4365">
          <cell r="N4365" t="str">
            <v>624</v>
          </cell>
          <cell r="Q4365" t="str">
            <v>ICV</v>
          </cell>
          <cell r="T4365">
            <v>414384</v>
          </cell>
          <cell r="U4365">
            <v>0</v>
          </cell>
        </row>
        <row r="4366">
          <cell r="N4366" t="str">
            <v>623</v>
          </cell>
          <cell r="Q4366" t="str">
            <v>ICV</v>
          </cell>
          <cell r="T4366">
            <v>35200</v>
          </cell>
          <cell r="U4366">
            <v>0</v>
          </cell>
        </row>
        <row r="4367">
          <cell r="N4367" t="str">
            <v>624</v>
          </cell>
          <cell r="Q4367" t="str">
            <v>MC</v>
          </cell>
          <cell r="T4367">
            <v>7383.18</v>
          </cell>
          <cell r="U4367">
            <v>128285.04</v>
          </cell>
        </row>
        <row r="4368">
          <cell r="N4368" t="str">
            <v>623</v>
          </cell>
          <cell r="Q4368" t="str">
            <v>ICN</v>
          </cell>
          <cell r="T4368">
            <v>44232</v>
          </cell>
          <cell r="U4368">
            <v>0</v>
          </cell>
        </row>
        <row r="4369">
          <cell r="N4369" t="str">
            <v>624</v>
          </cell>
          <cell r="Q4369" t="str">
            <v>FVE</v>
          </cell>
          <cell r="T4369">
            <v>151200</v>
          </cell>
          <cell r="U4369">
            <v>0</v>
          </cell>
        </row>
        <row r="4370">
          <cell r="N4370" t="str">
            <v>685</v>
          </cell>
          <cell r="Q4370" t="str">
            <v>RTU</v>
          </cell>
          <cell r="T4370">
            <v>204</v>
          </cell>
          <cell r="U4370">
            <v>0.01</v>
          </cell>
        </row>
        <row r="4371">
          <cell r="N4371" t="str">
            <v>650</v>
          </cell>
          <cell r="Q4371" t="str">
            <v>L17</v>
          </cell>
          <cell r="T4371">
            <v>1</v>
          </cell>
          <cell r="U4371">
            <v>12.13</v>
          </cell>
        </row>
        <row r="4372">
          <cell r="N4372" t="str">
            <v>625</v>
          </cell>
          <cell r="Q4372" t="str">
            <v>RIN</v>
          </cell>
          <cell r="T4372">
            <v>124800</v>
          </cell>
          <cell r="U4372">
            <v>346.2</v>
          </cell>
        </row>
        <row r="4373">
          <cell r="N4373" t="str">
            <v>650</v>
          </cell>
          <cell r="Q4373" t="str">
            <v>RIN</v>
          </cell>
          <cell r="T4373">
            <v>1896</v>
          </cell>
          <cell r="U4373">
            <v>0.96</v>
          </cell>
        </row>
        <row r="4374">
          <cell r="N4374" t="str">
            <v>641</v>
          </cell>
          <cell r="Q4374" t="str">
            <v>EIN</v>
          </cell>
          <cell r="T4374">
            <v>3072</v>
          </cell>
          <cell r="U4374">
            <v>1.73</v>
          </cell>
        </row>
        <row r="4375">
          <cell r="N4375" t="str">
            <v>625</v>
          </cell>
          <cell r="Q4375" t="str">
            <v>DSU</v>
          </cell>
          <cell r="T4375">
            <v>7485588</v>
          </cell>
          <cell r="U4375">
            <v>119.77</v>
          </cell>
        </row>
        <row r="4376">
          <cell r="N4376" t="str">
            <v>624</v>
          </cell>
          <cell r="Q4376" t="str">
            <v>RIN</v>
          </cell>
          <cell r="T4376">
            <v>642528</v>
          </cell>
          <cell r="U4376">
            <v>1231.73</v>
          </cell>
        </row>
        <row r="4377">
          <cell r="N4377" t="str">
            <v>634</v>
          </cell>
          <cell r="Q4377" t="str">
            <v>TDC</v>
          </cell>
          <cell r="T4377">
            <v>194840314</v>
          </cell>
          <cell r="U4377">
            <v>0</v>
          </cell>
        </row>
        <row r="4378">
          <cell r="N4378" t="str">
            <v>655</v>
          </cell>
          <cell r="Q4378" t="str">
            <v>EFL</v>
          </cell>
          <cell r="T4378">
            <v>297</v>
          </cell>
          <cell r="U4378">
            <v>9.76</v>
          </cell>
        </row>
        <row r="4379">
          <cell r="N4379" t="str">
            <v>623</v>
          </cell>
          <cell r="Q4379" t="str">
            <v>BFC</v>
          </cell>
          <cell r="T4379">
            <v>44232</v>
          </cell>
          <cell r="U4379">
            <v>1277.33</v>
          </cell>
        </row>
        <row r="4380">
          <cell r="N4380" t="str">
            <v>626</v>
          </cell>
          <cell r="Q4380" t="str">
            <v>EIV</v>
          </cell>
          <cell r="T4380">
            <v>444312</v>
          </cell>
          <cell r="U4380">
            <v>0</v>
          </cell>
        </row>
        <row r="4381">
          <cell r="N4381" t="str">
            <v>821</v>
          </cell>
          <cell r="Q4381" t="str">
            <v>PPT</v>
          </cell>
          <cell r="T4381">
            <v>-15739.6</v>
          </cell>
          <cell r="U4381">
            <v>0</v>
          </cell>
        </row>
        <row r="4382">
          <cell r="N4382" t="str">
            <v>634</v>
          </cell>
          <cell r="Q4382" t="str">
            <v>TDE</v>
          </cell>
          <cell r="T4382">
            <v>194840314</v>
          </cell>
          <cell r="U4382">
            <v>0</v>
          </cell>
        </row>
        <row r="4383">
          <cell r="N4383" t="str">
            <v>626</v>
          </cell>
          <cell r="Q4383" t="str">
            <v>DC</v>
          </cell>
          <cell r="T4383">
            <v>0</v>
          </cell>
          <cell r="U4383">
            <v>0</v>
          </cell>
        </row>
        <row r="4384">
          <cell r="N4384" t="str">
            <v>821</v>
          </cell>
          <cell r="Q4384" t="str">
            <v>CC</v>
          </cell>
          <cell r="T4384">
            <v>0</v>
          </cell>
          <cell r="U4384">
            <v>0</v>
          </cell>
        </row>
        <row r="4385">
          <cell r="N4385" t="str">
            <v>624</v>
          </cell>
          <cell r="Q4385" t="str">
            <v>OMS</v>
          </cell>
          <cell r="T4385">
            <v>3580852</v>
          </cell>
          <cell r="U4385">
            <v>891.63</v>
          </cell>
        </row>
        <row r="4386">
          <cell r="N4386" t="str">
            <v>623</v>
          </cell>
          <cell r="Q4386" t="str">
            <v>FVC</v>
          </cell>
          <cell r="T4386">
            <v>81480</v>
          </cell>
          <cell r="U4386">
            <v>0</v>
          </cell>
        </row>
        <row r="4387">
          <cell r="N4387" t="str">
            <v>623</v>
          </cell>
          <cell r="Q4387" t="str">
            <v>TSE</v>
          </cell>
          <cell r="T4387">
            <v>234546</v>
          </cell>
          <cell r="U4387">
            <v>0</v>
          </cell>
        </row>
        <row r="4388">
          <cell r="N4388" t="str">
            <v>624</v>
          </cell>
          <cell r="Q4388" t="str">
            <v>DS0</v>
          </cell>
          <cell r="T4388">
            <v>527292</v>
          </cell>
          <cell r="U4388">
            <v>46.4</v>
          </cell>
        </row>
        <row r="4389">
          <cell r="N4389" t="str">
            <v>626</v>
          </cell>
          <cell r="Q4389" t="str">
            <v>DO8</v>
          </cell>
          <cell r="T4389">
            <v>1767744</v>
          </cell>
          <cell r="U4389">
            <v>3.54</v>
          </cell>
        </row>
        <row r="4390">
          <cell r="N4390" t="str">
            <v>626</v>
          </cell>
          <cell r="Q4390" t="str">
            <v>DO3</v>
          </cell>
          <cell r="T4390">
            <v>3027915</v>
          </cell>
          <cell r="U4390">
            <v>275.54000000000002</v>
          </cell>
        </row>
        <row r="4391">
          <cell r="N4391" t="str">
            <v>624</v>
          </cell>
          <cell r="Q4391" t="str">
            <v>DS1</v>
          </cell>
          <cell r="T4391">
            <v>1670340</v>
          </cell>
          <cell r="U4391">
            <v>1012.23</v>
          </cell>
        </row>
        <row r="4392">
          <cell r="N4392" t="str">
            <v>621</v>
          </cell>
          <cell r="Q4392" t="str">
            <v>DS3</v>
          </cell>
          <cell r="T4392">
            <v>288096</v>
          </cell>
          <cell r="U4392">
            <v>-114.38</v>
          </cell>
        </row>
        <row r="4393">
          <cell r="N4393" t="str">
            <v>624</v>
          </cell>
          <cell r="Q4393" t="str">
            <v>DS3</v>
          </cell>
          <cell r="T4393">
            <v>1670340</v>
          </cell>
          <cell r="U4393">
            <v>-335.74</v>
          </cell>
        </row>
        <row r="4394">
          <cell r="N4394" t="str">
            <v>611</v>
          </cell>
          <cell r="Q4394" t="str">
            <v>EC</v>
          </cell>
          <cell r="T4394">
            <v>1396</v>
          </cell>
          <cell r="U4394">
            <v>101.47</v>
          </cell>
        </row>
        <row r="4395">
          <cell r="N4395" t="str">
            <v>623</v>
          </cell>
          <cell r="Q4395" t="str">
            <v>EP1</v>
          </cell>
          <cell r="T4395">
            <v>81480</v>
          </cell>
          <cell r="U4395">
            <v>0</v>
          </cell>
        </row>
        <row r="4396">
          <cell r="N4396" t="str">
            <v>624</v>
          </cell>
          <cell r="Q4396" t="str">
            <v>DO1</v>
          </cell>
          <cell r="T4396">
            <v>629142</v>
          </cell>
          <cell r="U4396">
            <v>539.79999999999995</v>
          </cell>
        </row>
        <row r="4397">
          <cell r="N4397" t="str">
            <v>660</v>
          </cell>
          <cell r="Q4397" t="str">
            <v>L07</v>
          </cell>
          <cell r="T4397">
            <v>1</v>
          </cell>
          <cell r="U4397">
            <v>3.48</v>
          </cell>
        </row>
        <row r="4398">
          <cell r="N4398" t="str">
            <v>650</v>
          </cell>
          <cell r="Q4398" t="str">
            <v>L21</v>
          </cell>
          <cell r="T4398">
            <v>41</v>
          </cell>
          <cell r="U4398">
            <v>237.39</v>
          </cell>
        </row>
        <row r="4399">
          <cell r="N4399" t="str">
            <v>665</v>
          </cell>
          <cell r="Q4399" t="str">
            <v>WND</v>
          </cell>
          <cell r="T4399">
            <v>465</v>
          </cell>
          <cell r="U4399">
            <v>-83.7</v>
          </cell>
        </row>
        <row r="4400">
          <cell r="N4400" t="str">
            <v>624</v>
          </cell>
          <cell r="Q4400" t="str">
            <v>EUR</v>
          </cell>
          <cell r="T4400">
            <v>151200</v>
          </cell>
          <cell r="U4400">
            <v>17.98</v>
          </cell>
        </row>
        <row r="4401">
          <cell r="N4401" t="str">
            <v>624</v>
          </cell>
          <cell r="Q4401" t="str">
            <v>EFL</v>
          </cell>
          <cell r="T4401">
            <v>414384</v>
          </cell>
          <cell r="U4401">
            <v>13622.87</v>
          </cell>
        </row>
        <row r="4402">
          <cell r="N4402" t="str">
            <v>620</v>
          </cell>
          <cell r="Q4402" t="str">
            <v>PPT</v>
          </cell>
          <cell r="T4402">
            <v>3380</v>
          </cell>
          <cell r="U4402">
            <v>0</v>
          </cell>
        </row>
        <row r="4403">
          <cell r="N4403" t="str">
            <v>620</v>
          </cell>
          <cell r="Q4403" t="str">
            <v>TDE</v>
          </cell>
          <cell r="T4403">
            <v>3380</v>
          </cell>
          <cell r="U4403">
            <v>0</v>
          </cell>
        </row>
        <row r="4404">
          <cell r="N4404" t="str">
            <v>624</v>
          </cell>
          <cell r="Q4404" t="str">
            <v>FFC</v>
          </cell>
          <cell r="T4404">
            <v>410400</v>
          </cell>
          <cell r="U4404">
            <v>4.92</v>
          </cell>
        </row>
        <row r="4405">
          <cell r="N4405" t="str">
            <v>650</v>
          </cell>
          <cell r="Q4405" t="str">
            <v>EIV</v>
          </cell>
          <cell r="T4405">
            <v>949</v>
          </cell>
          <cell r="U4405">
            <v>0</v>
          </cell>
        </row>
        <row r="4406">
          <cell r="N4406" t="str">
            <v>634</v>
          </cell>
          <cell r="Q4406" t="str">
            <v>DO0</v>
          </cell>
          <cell r="T4406">
            <v>194840314</v>
          </cell>
          <cell r="U4406">
            <v>194.84</v>
          </cell>
        </row>
        <row r="4407">
          <cell r="N4407" t="str">
            <v>634</v>
          </cell>
          <cell r="Q4407" t="str">
            <v>FFC</v>
          </cell>
          <cell r="T4407">
            <v>194840314</v>
          </cell>
          <cell r="U4407">
            <v>1558.72</v>
          </cell>
        </row>
        <row r="4408">
          <cell r="N4408" t="str">
            <v>624</v>
          </cell>
          <cell r="Q4408" t="str">
            <v>TSE</v>
          </cell>
          <cell r="T4408">
            <v>414384</v>
          </cell>
          <cell r="U4408">
            <v>0</v>
          </cell>
        </row>
        <row r="4409">
          <cell r="N4409" t="str">
            <v>626</v>
          </cell>
          <cell r="Q4409" t="str">
            <v>OMS</v>
          </cell>
          <cell r="T4409">
            <v>444312</v>
          </cell>
          <cell r="U4409">
            <v>94.64</v>
          </cell>
        </row>
        <row r="4410">
          <cell r="N4410" t="str">
            <v>625</v>
          </cell>
          <cell r="Q4410" t="str">
            <v>EP2</v>
          </cell>
          <cell r="T4410">
            <v>391200</v>
          </cell>
          <cell r="U4410">
            <v>48.12</v>
          </cell>
        </row>
        <row r="4411">
          <cell r="N4411" t="str">
            <v>624</v>
          </cell>
          <cell r="Q4411" t="str">
            <v>RAU</v>
          </cell>
          <cell r="T4411">
            <v>642528</v>
          </cell>
          <cell r="U4411">
            <v>17.989999999999998</v>
          </cell>
        </row>
        <row r="4412">
          <cell r="N4412" t="str">
            <v>685</v>
          </cell>
          <cell r="Q4412" t="str">
            <v>OMS</v>
          </cell>
          <cell r="T4412">
            <v>204</v>
          </cell>
          <cell r="U4412">
            <v>0.05</v>
          </cell>
        </row>
        <row r="4413">
          <cell r="N4413" t="str">
            <v>611</v>
          </cell>
          <cell r="Q4413" t="str">
            <v>LMV</v>
          </cell>
          <cell r="T4413">
            <v>2743</v>
          </cell>
          <cell r="U4413">
            <v>-0.27</v>
          </cell>
        </row>
        <row r="4414">
          <cell r="N4414" t="str">
            <v>624</v>
          </cell>
          <cell r="Q4414" t="str">
            <v>EP4</v>
          </cell>
          <cell r="T4414">
            <v>357024</v>
          </cell>
          <cell r="U4414">
            <v>0</v>
          </cell>
        </row>
        <row r="4415">
          <cell r="N4415" t="str">
            <v>626</v>
          </cell>
          <cell r="Q4415" t="str">
            <v>TSC</v>
          </cell>
          <cell r="T4415">
            <v>893970</v>
          </cell>
          <cell r="U4415">
            <v>0</v>
          </cell>
        </row>
        <row r="4416">
          <cell r="N4416" t="str">
            <v>624</v>
          </cell>
          <cell r="Q4416" t="str">
            <v>TSC</v>
          </cell>
          <cell r="T4416">
            <v>410400</v>
          </cell>
          <cell r="U4416">
            <v>0</v>
          </cell>
        </row>
        <row r="4417">
          <cell r="N4417" t="str">
            <v>650</v>
          </cell>
          <cell r="Q4417" t="str">
            <v>EP4</v>
          </cell>
          <cell r="T4417">
            <v>63</v>
          </cell>
          <cell r="U4417">
            <v>0</v>
          </cell>
        </row>
        <row r="4418">
          <cell r="N4418" t="str">
            <v>626</v>
          </cell>
          <cell r="Q4418" t="str">
            <v>CAV</v>
          </cell>
          <cell r="T4418">
            <v>973269</v>
          </cell>
          <cell r="U4418">
            <v>-165.46</v>
          </cell>
        </row>
        <row r="4419">
          <cell r="N4419" t="str">
            <v>641</v>
          </cell>
          <cell r="Q4419" t="str">
            <v>CAV</v>
          </cell>
          <cell r="T4419">
            <v>3405</v>
          </cell>
          <cell r="U4419">
            <v>-1.17</v>
          </cell>
        </row>
        <row r="4420">
          <cell r="N4420" t="str">
            <v>655</v>
          </cell>
          <cell r="Q4420" t="str">
            <v>CAV</v>
          </cell>
          <cell r="T4420">
            <v>22783</v>
          </cell>
          <cell r="U4420">
            <v>1.08</v>
          </cell>
        </row>
        <row r="4421">
          <cell r="N4421" t="str">
            <v>624</v>
          </cell>
          <cell r="Q4421" t="str">
            <v>CAV</v>
          </cell>
          <cell r="T4421">
            <v>10684065</v>
          </cell>
          <cell r="U4421">
            <v>-1100.46</v>
          </cell>
        </row>
        <row r="4422">
          <cell r="N4422" t="str">
            <v>644</v>
          </cell>
          <cell r="Q4422" t="str">
            <v>DO5</v>
          </cell>
          <cell r="T4422">
            <v>2195750</v>
          </cell>
          <cell r="U4422">
            <v>6.59</v>
          </cell>
        </row>
        <row r="4423">
          <cell r="N4423" t="str">
            <v>634</v>
          </cell>
          <cell r="Q4423" t="str">
            <v>DO7</v>
          </cell>
          <cell r="T4423">
            <v>194840314</v>
          </cell>
          <cell r="U4423">
            <v>0</v>
          </cell>
        </row>
        <row r="4424">
          <cell r="N4424" t="str">
            <v>621</v>
          </cell>
          <cell r="Q4424" t="str">
            <v>DS1</v>
          </cell>
          <cell r="T4424">
            <v>764520</v>
          </cell>
          <cell r="U4424">
            <v>1424.55</v>
          </cell>
        </row>
        <row r="4425">
          <cell r="N4425" t="str">
            <v>624</v>
          </cell>
          <cell r="Q4425" t="str">
            <v>DS1</v>
          </cell>
          <cell r="T4425">
            <v>527292</v>
          </cell>
          <cell r="U4425">
            <v>319.54000000000002</v>
          </cell>
        </row>
        <row r="4426">
          <cell r="N4426" t="str">
            <v>611</v>
          </cell>
          <cell r="Q4426" t="str">
            <v>EBF</v>
          </cell>
          <cell r="T4426">
            <v>12495</v>
          </cell>
          <cell r="U4426">
            <v>-358.97</v>
          </cell>
        </row>
        <row r="4427">
          <cell r="N4427" t="str">
            <v>621</v>
          </cell>
          <cell r="Q4427" t="str">
            <v>EBF</v>
          </cell>
          <cell r="T4427">
            <v>64200</v>
          </cell>
          <cell r="U4427">
            <v>-1844.4</v>
          </cell>
        </row>
        <row r="4428">
          <cell r="N4428" t="str">
            <v>626</v>
          </cell>
          <cell r="Q4428" t="str">
            <v>EBF</v>
          </cell>
          <cell r="T4428">
            <v>17984736</v>
          </cell>
          <cell r="U4428">
            <v>-516683.5</v>
          </cell>
        </row>
        <row r="4429">
          <cell r="N4429" t="str">
            <v>624</v>
          </cell>
          <cell r="Q4429" t="str">
            <v>EBF</v>
          </cell>
          <cell r="T4429">
            <v>357024</v>
          </cell>
          <cell r="U4429">
            <v>-10256.94</v>
          </cell>
        </row>
        <row r="4430">
          <cell r="N4430" t="str">
            <v>650</v>
          </cell>
          <cell r="Q4430" t="str">
            <v>EBF</v>
          </cell>
          <cell r="T4430">
            <v>2627483</v>
          </cell>
          <cell r="U4430">
            <v>-75485.009999999995</v>
          </cell>
        </row>
        <row r="4431">
          <cell r="N4431" t="str">
            <v>611</v>
          </cell>
          <cell r="Q4431" t="str">
            <v>EBF</v>
          </cell>
          <cell r="T4431">
            <v>2743</v>
          </cell>
          <cell r="U4431">
            <v>-78.81</v>
          </cell>
        </row>
        <row r="4432">
          <cell r="N4432" t="str">
            <v>641</v>
          </cell>
          <cell r="Q4432" t="str">
            <v>EBF</v>
          </cell>
          <cell r="T4432">
            <v>3072</v>
          </cell>
          <cell r="U4432">
            <v>-88.26</v>
          </cell>
        </row>
        <row r="4433">
          <cell r="N4433" t="str">
            <v>626</v>
          </cell>
          <cell r="Q4433" t="str">
            <v>EBF</v>
          </cell>
          <cell r="T4433">
            <v>3120155</v>
          </cell>
          <cell r="U4433">
            <v>-89638.93</v>
          </cell>
        </row>
        <row r="4434">
          <cell r="N4434" t="str">
            <v>641</v>
          </cell>
          <cell r="Q4434" t="str">
            <v>EC</v>
          </cell>
          <cell r="T4434">
            <v>596593</v>
          </cell>
          <cell r="U4434">
            <v>56683.94</v>
          </cell>
        </row>
        <row r="4435">
          <cell r="N4435" t="str">
            <v>624</v>
          </cell>
          <cell r="Q4435" t="str">
            <v>EC</v>
          </cell>
          <cell r="T4435">
            <v>8776490</v>
          </cell>
          <cell r="U4435">
            <v>524330.43000000005</v>
          </cell>
        </row>
        <row r="4436">
          <cell r="N4436" t="str">
            <v>623</v>
          </cell>
          <cell r="Q4436" t="str">
            <v>EC</v>
          </cell>
          <cell r="T4436">
            <v>83500362</v>
          </cell>
          <cell r="U4436">
            <v>5652522.7199999997</v>
          </cell>
        </row>
        <row r="4437">
          <cell r="N4437" t="str">
            <v>611</v>
          </cell>
          <cell r="Q4437" t="str">
            <v>EC</v>
          </cell>
          <cell r="T4437">
            <v>318939</v>
          </cell>
          <cell r="U4437">
            <v>31203.79</v>
          </cell>
        </row>
        <row r="4438">
          <cell r="N4438" t="str">
            <v>624</v>
          </cell>
          <cell r="Q4438" t="str">
            <v>EC</v>
          </cell>
          <cell r="T4438">
            <v>765999</v>
          </cell>
          <cell r="U4438">
            <v>53219.13</v>
          </cell>
        </row>
        <row r="4439">
          <cell r="N4439" t="str">
            <v>624</v>
          </cell>
          <cell r="Q4439" t="str">
            <v>EC</v>
          </cell>
          <cell r="T4439">
            <v>5740064</v>
          </cell>
          <cell r="U4439">
            <v>334249.65999999997</v>
          </cell>
        </row>
        <row r="4440">
          <cell r="N4440" t="str">
            <v>624</v>
          </cell>
          <cell r="Q4440" t="str">
            <v>EC</v>
          </cell>
          <cell r="T4440">
            <v>919560</v>
          </cell>
          <cell r="U4440">
            <v>56955.839999999997</v>
          </cell>
        </row>
        <row r="4441">
          <cell r="N4441" t="str">
            <v>624</v>
          </cell>
          <cell r="Q4441" t="str">
            <v>EC</v>
          </cell>
          <cell r="T4441">
            <v>5348968</v>
          </cell>
          <cell r="U4441">
            <v>311598.42</v>
          </cell>
        </row>
        <row r="4442">
          <cell r="N4442" t="str">
            <v>624</v>
          </cell>
          <cell r="Q4442" t="str">
            <v>EC</v>
          </cell>
          <cell r="T4442">
            <v>3806376</v>
          </cell>
          <cell r="U4442">
            <v>221649.08</v>
          </cell>
        </row>
        <row r="4443">
          <cell r="N4443" t="str">
            <v>641</v>
          </cell>
          <cell r="Q4443" t="str">
            <v>EC</v>
          </cell>
          <cell r="T4443">
            <v>75893</v>
          </cell>
          <cell r="U4443">
            <v>7210.8</v>
          </cell>
        </row>
        <row r="4444">
          <cell r="N4444" t="str">
            <v>621</v>
          </cell>
          <cell r="Q4444" t="str">
            <v>EC</v>
          </cell>
          <cell r="T4444">
            <v>76584160.599999994</v>
          </cell>
          <cell r="U4444">
            <v>9080894.5899999999</v>
          </cell>
        </row>
        <row r="4445">
          <cell r="N4445" t="str">
            <v>623</v>
          </cell>
          <cell r="Q4445" t="str">
            <v>EC</v>
          </cell>
          <cell r="T4445">
            <v>2279268</v>
          </cell>
          <cell r="U4445">
            <v>154281.64000000001</v>
          </cell>
        </row>
        <row r="4446">
          <cell r="N4446" t="str">
            <v>626</v>
          </cell>
          <cell r="Q4446" t="str">
            <v>EC</v>
          </cell>
          <cell r="T4446">
            <v>444312</v>
          </cell>
          <cell r="U4446">
            <v>14482.79</v>
          </cell>
        </row>
        <row r="4447">
          <cell r="N4447" t="str">
            <v>623</v>
          </cell>
          <cell r="Q4447" t="str">
            <v>EC</v>
          </cell>
          <cell r="T4447">
            <v>43042</v>
          </cell>
          <cell r="U4447">
            <v>2913.77</v>
          </cell>
        </row>
        <row r="4448">
          <cell r="N4448" t="str">
            <v>624</v>
          </cell>
          <cell r="Q4448" t="str">
            <v>EC</v>
          </cell>
          <cell r="T4448">
            <v>26256032</v>
          </cell>
          <cell r="U4448">
            <v>1598643.4</v>
          </cell>
        </row>
        <row r="4449">
          <cell r="N4449" t="str">
            <v>624</v>
          </cell>
          <cell r="Q4449" t="str">
            <v>EC</v>
          </cell>
          <cell r="T4449">
            <v>1878832</v>
          </cell>
          <cell r="U4449">
            <v>116076.12</v>
          </cell>
        </row>
        <row r="4450">
          <cell r="N4450" t="str">
            <v>660</v>
          </cell>
          <cell r="Q4450" t="str">
            <v>ECR</v>
          </cell>
          <cell r="T4450">
            <v>617733</v>
          </cell>
          <cell r="U4450">
            <v>397.96</v>
          </cell>
        </row>
        <row r="4451">
          <cell r="N4451" t="str">
            <v>626</v>
          </cell>
          <cell r="Q4451" t="str">
            <v>ECR</v>
          </cell>
          <cell r="T4451">
            <v>3234720</v>
          </cell>
          <cell r="U4451">
            <v>10127.91</v>
          </cell>
        </row>
        <row r="4452">
          <cell r="N4452" t="str">
            <v>626</v>
          </cell>
          <cell r="Q4452" t="str">
            <v>ECR</v>
          </cell>
          <cell r="T4452">
            <v>3329964</v>
          </cell>
          <cell r="U4452">
            <v>10426.120000000001</v>
          </cell>
        </row>
        <row r="4453">
          <cell r="N4453" t="str">
            <v>623</v>
          </cell>
          <cell r="Q4453" t="str">
            <v>ECR</v>
          </cell>
          <cell r="T4453">
            <v>144480</v>
          </cell>
          <cell r="U4453">
            <v>732.66</v>
          </cell>
        </row>
        <row r="4454">
          <cell r="N4454" t="str">
            <v>611</v>
          </cell>
          <cell r="Q4454" t="str">
            <v>ECR</v>
          </cell>
          <cell r="T4454">
            <v>287356489</v>
          </cell>
          <cell r="U4454">
            <v>1538249</v>
          </cell>
        </row>
        <row r="4455">
          <cell r="N4455" t="str">
            <v>624</v>
          </cell>
          <cell r="Q4455" t="str">
            <v>ECR</v>
          </cell>
          <cell r="T4455">
            <v>8068064</v>
          </cell>
          <cell r="U4455">
            <v>28617.43</v>
          </cell>
        </row>
        <row r="4456">
          <cell r="N4456" t="str">
            <v>650</v>
          </cell>
          <cell r="Q4456" t="str">
            <v>ECR</v>
          </cell>
          <cell r="T4456">
            <v>3086</v>
          </cell>
          <cell r="U4456">
            <v>3.04</v>
          </cell>
        </row>
        <row r="4457">
          <cell r="N4457" t="str">
            <v>611</v>
          </cell>
          <cell r="Q4457" t="str">
            <v>ECR</v>
          </cell>
          <cell r="T4457">
            <v>51122</v>
          </cell>
          <cell r="U4457">
            <v>273.88</v>
          </cell>
        </row>
        <row r="4458">
          <cell r="N4458" t="str">
            <v>623</v>
          </cell>
          <cell r="Q4458" t="str">
            <v>EEX</v>
          </cell>
          <cell r="T4458">
            <v>144480</v>
          </cell>
          <cell r="U4458">
            <v>71.09</v>
          </cell>
        </row>
        <row r="4459">
          <cell r="N4459" t="str">
            <v>623</v>
          </cell>
          <cell r="Q4459" t="str">
            <v>EEX</v>
          </cell>
          <cell r="T4459">
            <v>83608059</v>
          </cell>
          <cell r="U4459">
            <v>41135.199999999997</v>
          </cell>
        </row>
        <row r="4460">
          <cell r="N4460" t="str">
            <v>621</v>
          </cell>
          <cell r="Q4460" t="str">
            <v>EEX</v>
          </cell>
          <cell r="T4460">
            <v>112203</v>
          </cell>
          <cell r="U4460">
            <v>35.450000000000003</v>
          </cell>
        </row>
        <row r="4461">
          <cell r="N4461" t="str">
            <v>655</v>
          </cell>
          <cell r="Q4461" t="str">
            <v>EEX</v>
          </cell>
          <cell r="T4461">
            <v>22783</v>
          </cell>
          <cell r="U4461">
            <v>15.78</v>
          </cell>
        </row>
        <row r="4462">
          <cell r="N4462" t="str">
            <v>660</v>
          </cell>
          <cell r="Q4462" t="str">
            <v>EEX</v>
          </cell>
          <cell r="T4462">
            <v>21868</v>
          </cell>
          <cell r="U4462">
            <v>2.2000000000000002</v>
          </cell>
        </row>
        <row r="4463">
          <cell r="N4463" t="str">
            <v>626</v>
          </cell>
          <cell r="Q4463" t="str">
            <v>EEX</v>
          </cell>
          <cell r="T4463">
            <v>13372524</v>
          </cell>
          <cell r="U4463">
            <v>-414.55</v>
          </cell>
        </row>
        <row r="4464">
          <cell r="N4464" t="str">
            <v>650</v>
          </cell>
          <cell r="Q4464" t="str">
            <v>EP1</v>
          </cell>
          <cell r="T4464">
            <v>1896</v>
          </cell>
          <cell r="U4464">
            <v>0</v>
          </cell>
        </row>
        <row r="4465">
          <cell r="N4465" t="str">
            <v>624</v>
          </cell>
          <cell r="Q4465" t="str">
            <v>EP1</v>
          </cell>
          <cell r="T4465">
            <v>642528</v>
          </cell>
          <cell r="U4465">
            <v>0</v>
          </cell>
        </row>
        <row r="4466">
          <cell r="N4466" t="str">
            <v>624</v>
          </cell>
          <cell r="Q4466" t="str">
            <v>EP1</v>
          </cell>
          <cell r="T4466">
            <v>919560</v>
          </cell>
          <cell r="U4466">
            <v>0</v>
          </cell>
        </row>
        <row r="4467">
          <cell r="N4467" t="str">
            <v>621</v>
          </cell>
          <cell r="Q4467" t="str">
            <v>EP1</v>
          </cell>
          <cell r="T4467">
            <v>112203</v>
          </cell>
          <cell r="U4467">
            <v>0</v>
          </cell>
        </row>
        <row r="4468">
          <cell r="N4468" t="str">
            <v>641</v>
          </cell>
          <cell r="Q4468" t="str">
            <v>EP1</v>
          </cell>
          <cell r="T4468">
            <v>1444319</v>
          </cell>
          <cell r="U4468">
            <v>0</v>
          </cell>
        </row>
        <row r="4469">
          <cell r="N4469" t="str">
            <v>625</v>
          </cell>
          <cell r="Q4469" t="str">
            <v>EP1</v>
          </cell>
          <cell r="T4469">
            <v>391200</v>
          </cell>
          <cell r="U4469">
            <v>0</v>
          </cell>
        </row>
        <row r="4470">
          <cell r="N4470" t="str">
            <v>623</v>
          </cell>
          <cell r="Q4470" t="str">
            <v>EP1</v>
          </cell>
          <cell r="T4470">
            <v>35200</v>
          </cell>
          <cell r="U4470">
            <v>0</v>
          </cell>
        </row>
        <row r="4471">
          <cell r="N4471" t="str">
            <v>660</v>
          </cell>
          <cell r="Q4471" t="str">
            <v>EP1</v>
          </cell>
          <cell r="T4471">
            <v>11736</v>
          </cell>
          <cell r="U4471">
            <v>0</v>
          </cell>
        </row>
        <row r="4472">
          <cell r="N4472" t="str">
            <v>621</v>
          </cell>
          <cell r="Q4472" t="str">
            <v>EP1</v>
          </cell>
          <cell r="T4472">
            <v>6442270</v>
          </cell>
          <cell r="U4472">
            <v>0</v>
          </cell>
        </row>
        <row r="4473">
          <cell r="N4473" t="str">
            <v>660</v>
          </cell>
          <cell r="Q4473" t="str">
            <v>E14</v>
          </cell>
          <cell r="T4473">
            <v>14119</v>
          </cell>
          <cell r="U4473">
            <v>445.32</v>
          </cell>
        </row>
        <row r="4474">
          <cell r="N4474" t="str">
            <v>626</v>
          </cell>
          <cell r="Q4474" t="str">
            <v>FMU</v>
          </cell>
          <cell r="T4474">
            <v>14579136</v>
          </cell>
          <cell r="U4474">
            <v>14.58</v>
          </cell>
        </row>
        <row r="4475">
          <cell r="N4475" t="str">
            <v>676</v>
          </cell>
          <cell r="Q4475" t="str">
            <v>FMU</v>
          </cell>
          <cell r="T4475">
            <v>0</v>
          </cell>
          <cell r="U4475">
            <v>0</v>
          </cell>
        </row>
        <row r="4476">
          <cell r="N4476" t="str">
            <v>621</v>
          </cell>
          <cell r="Q4476" t="str">
            <v>FMU</v>
          </cell>
          <cell r="T4476">
            <v>64200</v>
          </cell>
          <cell r="U4476">
            <v>0.11</v>
          </cell>
        </row>
        <row r="4477">
          <cell r="N4477" t="str">
            <v>611</v>
          </cell>
          <cell r="Q4477" t="str">
            <v>FMU</v>
          </cell>
          <cell r="T4477">
            <v>2743</v>
          </cell>
          <cell r="U4477">
            <v>0.01</v>
          </cell>
        </row>
        <row r="4478">
          <cell r="N4478" t="str">
            <v>660</v>
          </cell>
          <cell r="Q4478" t="str">
            <v>L32</v>
          </cell>
          <cell r="T4478">
            <v>8</v>
          </cell>
          <cell r="U4478">
            <v>86.72</v>
          </cell>
        </row>
        <row r="4479">
          <cell r="N4479" t="str">
            <v>624</v>
          </cell>
          <cell r="Q4479" t="str">
            <v>SD</v>
          </cell>
          <cell r="T4479">
            <v>22753.94</v>
          </cell>
          <cell r="U4479">
            <v>-16382.85</v>
          </cell>
        </row>
        <row r="4480">
          <cell r="N4480" t="str">
            <v>624</v>
          </cell>
          <cell r="Q4480" t="str">
            <v>SD</v>
          </cell>
          <cell r="T4480">
            <v>19043.89</v>
          </cell>
          <cell r="U4480">
            <v>-13893.94</v>
          </cell>
        </row>
        <row r="4481">
          <cell r="N4481" t="str">
            <v>622</v>
          </cell>
          <cell r="Q4481" t="str">
            <v>TIU</v>
          </cell>
          <cell r="T4481">
            <v>2581405</v>
          </cell>
          <cell r="U4481">
            <v>-0.09</v>
          </cell>
        </row>
        <row r="4482">
          <cell r="N4482" t="str">
            <v>611</v>
          </cell>
          <cell r="Q4482" t="str">
            <v>TIU</v>
          </cell>
          <cell r="T4482">
            <v>51122</v>
          </cell>
          <cell r="U4482">
            <v>0.04</v>
          </cell>
        </row>
        <row r="4483">
          <cell r="N4483" t="str">
            <v>624</v>
          </cell>
          <cell r="Q4483" t="str">
            <v>TIU</v>
          </cell>
          <cell r="T4483">
            <v>14877860</v>
          </cell>
          <cell r="U4483">
            <v>14.94</v>
          </cell>
        </row>
        <row r="4484">
          <cell r="N4484" t="str">
            <v>621</v>
          </cell>
          <cell r="Q4484" t="str">
            <v>TIU</v>
          </cell>
          <cell r="T4484">
            <v>39079310</v>
          </cell>
          <cell r="U4484">
            <v>1.43</v>
          </cell>
        </row>
        <row r="4485">
          <cell r="N4485" t="str">
            <v>626</v>
          </cell>
          <cell r="Q4485" t="str">
            <v>TTC</v>
          </cell>
          <cell r="T4485">
            <v>4688145</v>
          </cell>
          <cell r="U4485">
            <v>140.63999999999999</v>
          </cell>
        </row>
        <row r="4486">
          <cell r="N4486" t="str">
            <v>623</v>
          </cell>
          <cell r="Q4486" t="str">
            <v>TTC</v>
          </cell>
          <cell r="T4486">
            <v>2279268</v>
          </cell>
          <cell r="U4486">
            <v>100.28</v>
          </cell>
        </row>
        <row r="4487">
          <cell r="N4487" t="str">
            <v>624</v>
          </cell>
          <cell r="Q4487" t="str">
            <v>TTC</v>
          </cell>
          <cell r="T4487">
            <v>8068064</v>
          </cell>
          <cell r="U4487">
            <v>298.51</v>
          </cell>
        </row>
        <row r="4488">
          <cell r="N4488" t="str">
            <v>624</v>
          </cell>
          <cell r="Q4488" t="str">
            <v>TTC</v>
          </cell>
          <cell r="T4488">
            <v>30568968</v>
          </cell>
          <cell r="U4488">
            <v>1127.08</v>
          </cell>
        </row>
        <row r="4489">
          <cell r="N4489" t="str">
            <v>626</v>
          </cell>
          <cell r="Q4489" t="str">
            <v>TTC</v>
          </cell>
          <cell r="T4489">
            <v>3120155</v>
          </cell>
          <cell r="U4489">
            <v>93.61</v>
          </cell>
        </row>
        <row r="4490">
          <cell r="N4490" t="str">
            <v>625</v>
          </cell>
          <cell r="Q4490" t="str">
            <v>TTC</v>
          </cell>
          <cell r="T4490">
            <v>7485588</v>
          </cell>
          <cell r="U4490">
            <v>97.31</v>
          </cell>
        </row>
        <row r="4491">
          <cell r="N4491" t="str">
            <v>621</v>
          </cell>
          <cell r="Q4491" t="str">
            <v>TTC</v>
          </cell>
          <cell r="T4491">
            <v>6513150</v>
          </cell>
          <cell r="U4491">
            <v>323.88</v>
          </cell>
        </row>
        <row r="4492">
          <cell r="N4492" t="str">
            <v>685</v>
          </cell>
          <cell r="Q4492" t="str">
            <v>VAU</v>
          </cell>
          <cell r="T4492">
            <v>18788</v>
          </cell>
          <cell r="U4492">
            <v>-0.85</v>
          </cell>
        </row>
        <row r="4493">
          <cell r="N4493" t="str">
            <v>685</v>
          </cell>
          <cell r="Q4493" t="str">
            <v>VSM</v>
          </cell>
          <cell r="T4493">
            <v>18788</v>
          </cell>
          <cell r="U4493">
            <v>-100.91</v>
          </cell>
        </row>
        <row r="4494">
          <cell r="N4494" t="str">
            <v>611</v>
          </cell>
          <cell r="Q4494" t="str">
            <v>FFE</v>
          </cell>
          <cell r="T4494">
            <v>318939</v>
          </cell>
          <cell r="U4494">
            <v>50.09</v>
          </cell>
        </row>
        <row r="4495">
          <cell r="N4495" t="str">
            <v>626</v>
          </cell>
          <cell r="Q4495" t="str">
            <v>FFE</v>
          </cell>
          <cell r="T4495">
            <v>13372524</v>
          </cell>
          <cell r="U4495">
            <v>1363.99</v>
          </cell>
        </row>
        <row r="4496">
          <cell r="N4496" t="str">
            <v>623</v>
          </cell>
          <cell r="Q4496" t="str">
            <v>FFE</v>
          </cell>
          <cell r="T4496">
            <v>4909440</v>
          </cell>
          <cell r="U4496">
            <v>726.59</v>
          </cell>
        </row>
        <row r="4497">
          <cell r="N4497" t="str">
            <v>624</v>
          </cell>
          <cell r="Q4497" t="str">
            <v>FFE</v>
          </cell>
          <cell r="T4497">
            <v>14877860</v>
          </cell>
          <cell r="U4497">
            <v>1666.33</v>
          </cell>
        </row>
        <row r="4498">
          <cell r="N4498" t="str">
            <v>660</v>
          </cell>
          <cell r="Q4498" t="str">
            <v>L09</v>
          </cell>
          <cell r="T4498">
            <v>66</v>
          </cell>
          <cell r="U4498">
            <v>55.02</v>
          </cell>
        </row>
        <row r="4499">
          <cell r="N4499" t="str">
            <v>660</v>
          </cell>
          <cell r="Q4499" t="str">
            <v>L21</v>
          </cell>
          <cell r="T4499">
            <v>7</v>
          </cell>
          <cell r="U4499">
            <v>73.08</v>
          </cell>
        </row>
        <row r="4500">
          <cell r="N4500" t="str">
            <v>650</v>
          </cell>
          <cell r="Q4500" t="str">
            <v>MSV</v>
          </cell>
          <cell r="T4500">
            <v>3117477</v>
          </cell>
          <cell r="U4500">
            <v>0</v>
          </cell>
        </row>
        <row r="4501">
          <cell r="N4501" t="str">
            <v>626</v>
          </cell>
          <cell r="Q4501" t="str">
            <v>MSV</v>
          </cell>
          <cell r="T4501">
            <v>6999936</v>
          </cell>
          <cell r="U4501">
            <v>0</v>
          </cell>
        </row>
        <row r="4502">
          <cell r="N4502" t="str">
            <v>624</v>
          </cell>
          <cell r="Q4502" t="str">
            <v>MSV</v>
          </cell>
          <cell r="T4502">
            <v>3580852</v>
          </cell>
          <cell r="U4502">
            <v>0</v>
          </cell>
        </row>
        <row r="4503">
          <cell r="N4503" t="str">
            <v>660</v>
          </cell>
          <cell r="Q4503" t="str">
            <v>MSV</v>
          </cell>
          <cell r="T4503">
            <v>11736</v>
          </cell>
          <cell r="U4503">
            <v>0</v>
          </cell>
        </row>
        <row r="4504">
          <cell r="N4504" t="str">
            <v>621</v>
          </cell>
          <cell r="Q4504" t="str">
            <v>MSV</v>
          </cell>
          <cell r="T4504">
            <v>76584160.599999994</v>
          </cell>
          <cell r="U4504">
            <v>4.05</v>
          </cell>
        </row>
        <row r="4505">
          <cell r="N4505" t="str">
            <v>626</v>
          </cell>
          <cell r="Q4505" t="str">
            <v>MSV</v>
          </cell>
          <cell r="T4505">
            <v>4688145</v>
          </cell>
          <cell r="U4505">
            <v>0</v>
          </cell>
        </row>
        <row r="4506">
          <cell r="N4506" t="str">
            <v>676</v>
          </cell>
          <cell r="Q4506" t="str">
            <v>MSV</v>
          </cell>
          <cell r="T4506">
            <v>0</v>
          </cell>
          <cell r="U4506">
            <v>0</v>
          </cell>
        </row>
        <row r="4507">
          <cell r="N4507" t="str">
            <v>650</v>
          </cell>
          <cell r="Q4507" t="str">
            <v>MSV</v>
          </cell>
          <cell r="T4507">
            <v>213759</v>
          </cell>
          <cell r="U4507">
            <v>0</v>
          </cell>
        </row>
        <row r="4508">
          <cell r="N4508" t="str">
            <v>632</v>
          </cell>
          <cell r="Q4508" t="str">
            <v>MSV</v>
          </cell>
          <cell r="T4508">
            <v>212354998</v>
          </cell>
          <cell r="U4508">
            <v>0</v>
          </cell>
        </row>
        <row r="4509">
          <cell r="N4509" t="str">
            <v>641</v>
          </cell>
          <cell r="Q4509" t="str">
            <v>MSV</v>
          </cell>
          <cell r="T4509">
            <v>603439</v>
          </cell>
          <cell r="U4509">
            <v>0</v>
          </cell>
        </row>
        <row r="4510">
          <cell r="N4510" t="str">
            <v>811</v>
          </cell>
          <cell r="Q4510" t="str">
            <v>PAJ</v>
          </cell>
          <cell r="T4510">
            <v>0</v>
          </cell>
          <cell r="U4510">
            <v>-165.86</v>
          </cell>
        </row>
        <row r="4511">
          <cell r="N4511" t="str">
            <v>660</v>
          </cell>
          <cell r="Q4511" t="str">
            <v>TTE</v>
          </cell>
          <cell r="T4511">
            <v>617733</v>
          </cell>
          <cell r="U4511">
            <v>0</v>
          </cell>
        </row>
        <row r="4512">
          <cell r="N4512" t="str">
            <v>612</v>
          </cell>
          <cell r="Q4512" t="str">
            <v>TTE</v>
          </cell>
          <cell r="T4512">
            <v>6858057</v>
          </cell>
          <cell r="U4512">
            <v>0</v>
          </cell>
        </row>
        <row r="4513">
          <cell r="N4513" t="str">
            <v>660</v>
          </cell>
          <cell r="Q4513" t="str">
            <v>TTE</v>
          </cell>
          <cell r="T4513">
            <v>862411</v>
          </cell>
          <cell r="U4513">
            <v>0</v>
          </cell>
        </row>
        <row r="4514">
          <cell r="N4514" t="str">
            <v>641</v>
          </cell>
          <cell r="Q4514" t="str">
            <v>TTE</v>
          </cell>
          <cell r="T4514">
            <v>50144</v>
          </cell>
          <cell r="U4514">
            <v>0</v>
          </cell>
        </row>
        <row r="4515">
          <cell r="N4515" t="str">
            <v>641</v>
          </cell>
          <cell r="Q4515" t="str">
            <v>TTE</v>
          </cell>
          <cell r="T4515">
            <v>3405</v>
          </cell>
          <cell r="U4515">
            <v>0</v>
          </cell>
        </row>
        <row r="4516">
          <cell r="N4516" t="str">
            <v>624</v>
          </cell>
          <cell r="Q4516" t="str">
            <v>TTE</v>
          </cell>
          <cell r="T4516">
            <v>304704</v>
          </cell>
          <cell r="U4516">
            <v>0</v>
          </cell>
        </row>
        <row r="4517">
          <cell r="N4517" t="str">
            <v>642</v>
          </cell>
          <cell r="Q4517" t="str">
            <v>TTE</v>
          </cell>
          <cell r="T4517">
            <v>1358</v>
          </cell>
          <cell r="U4517">
            <v>0</v>
          </cell>
        </row>
        <row r="4518">
          <cell r="N4518" t="str">
            <v>624</v>
          </cell>
          <cell r="Q4518" t="str">
            <v>ICN</v>
          </cell>
          <cell r="T4518">
            <v>7757167</v>
          </cell>
          <cell r="U4518">
            <v>0</v>
          </cell>
        </row>
        <row r="4519">
          <cell r="N4519" t="str">
            <v>655</v>
          </cell>
          <cell r="Q4519" t="str">
            <v>FVE</v>
          </cell>
          <cell r="T4519">
            <v>617553</v>
          </cell>
          <cell r="U4519">
            <v>0</v>
          </cell>
        </row>
        <row r="4520">
          <cell r="N4520" t="str">
            <v>624</v>
          </cell>
          <cell r="Q4520" t="str">
            <v>ICV</v>
          </cell>
          <cell r="T4520">
            <v>7996312</v>
          </cell>
          <cell r="U4520">
            <v>0</v>
          </cell>
        </row>
        <row r="4521">
          <cell r="N4521" t="str">
            <v>624</v>
          </cell>
          <cell r="Q4521" t="str">
            <v>FVE</v>
          </cell>
          <cell r="T4521">
            <v>10684065</v>
          </cell>
          <cell r="U4521">
            <v>0</v>
          </cell>
        </row>
        <row r="4522">
          <cell r="N4522" t="str">
            <v>626</v>
          </cell>
          <cell r="Q4522" t="str">
            <v>EUR</v>
          </cell>
          <cell r="T4522">
            <v>3120155</v>
          </cell>
          <cell r="U4522">
            <v>371.3</v>
          </cell>
        </row>
        <row r="4523">
          <cell r="N4523" t="str">
            <v>611</v>
          </cell>
          <cell r="Q4523" t="str">
            <v>ICV</v>
          </cell>
          <cell r="T4523">
            <v>27206711</v>
          </cell>
          <cell r="U4523">
            <v>0</v>
          </cell>
        </row>
        <row r="4524">
          <cell r="N4524" t="str">
            <v>611</v>
          </cell>
          <cell r="Q4524" t="str">
            <v>PRV</v>
          </cell>
          <cell r="T4524">
            <v>287356949</v>
          </cell>
          <cell r="U4524">
            <v>-50208.51</v>
          </cell>
        </row>
        <row r="4525">
          <cell r="N4525" t="str">
            <v>611</v>
          </cell>
          <cell r="Q4525" t="str">
            <v>ICN</v>
          </cell>
          <cell r="T4525">
            <v>287356949</v>
          </cell>
          <cell r="U4525">
            <v>0</v>
          </cell>
        </row>
        <row r="4526">
          <cell r="N4526" t="str">
            <v>621</v>
          </cell>
          <cell r="Q4526" t="str">
            <v>PRV</v>
          </cell>
          <cell r="T4526">
            <v>37714500</v>
          </cell>
          <cell r="U4526">
            <v>1051.81</v>
          </cell>
        </row>
        <row r="4527">
          <cell r="N4527" t="str">
            <v>624</v>
          </cell>
          <cell r="Q4527" t="str">
            <v>FVE</v>
          </cell>
          <cell r="T4527">
            <v>25021344</v>
          </cell>
          <cell r="U4527">
            <v>0</v>
          </cell>
        </row>
        <row r="4528">
          <cell r="N4528" t="str">
            <v>611</v>
          </cell>
          <cell r="Q4528" t="str">
            <v>FVE</v>
          </cell>
          <cell r="T4528">
            <v>287383192</v>
          </cell>
          <cell r="U4528">
            <v>0</v>
          </cell>
        </row>
        <row r="4529">
          <cell r="N4529" t="str">
            <v>623</v>
          </cell>
          <cell r="Q4529" t="str">
            <v>PRV</v>
          </cell>
          <cell r="T4529">
            <v>83303443</v>
          </cell>
          <cell r="U4529">
            <v>10151.56</v>
          </cell>
        </row>
        <row r="4530">
          <cell r="N4530" t="str">
            <v>650</v>
          </cell>
          <cell r="Q4530" t="str">
            <v>RTU</v>
          </cell>
          <cell r="T4530">
            <v>66539</v>
          </cell>
          <cell r="U4530">
            <v>0.18</v>
          </cell>
        </row>
        <row r="4531">
          <cell r="N4531" t="str">
            <v>624</v>
          </cell>
          <cell r="Q4531" t="str">
            <v>ICN</v>
          </cell>
          <cell r="T4531">
            <v>5185523</v>
          </cell>
          <cell r="U4531">
            <v>0</v>
          </cell>
        </row>
        <row r="4532">
          <cell r="N4532" t="str">
            <v>685</v>
          </cell>
          <cell r="Q4532" t="str">
            <v>FVE</v>
          </cell>
          <cell r="T4532">
            <v>19127</v>
          </cell>
          <cell r="U4532">
            <v>0</v>
          </cell>
        </row>
        <row r="4533">
          <cell r="N4533" t="str">
            <v>624</v>
          </cell>
          <cell r="Q4533" t="str">
            <v>DS4</v>
          </cell>
          <cell r="T4533">
            <v>12266720</v>
          </cell>
          <cell r="U4533">
            <v>1067.2</v>
          </cell>
        </row>
        <row r="4534">
          <cell r="N4534" t="str">
            <v>620</v>
          </cell>
          <cell r="Q4534" t="str">
            <v>RTU</v>
          </cell>
          <cell r="T4534">
            <v>2187264</v>
          </cell>
          <cell r="U4534">
            <v>13.17</v>
          </cell>
        </row>
        <row r="4535">
          <cell r="N4535" t="str">
            <v>624</v>
          </cell>
          <cell r="Q4535" t="str">
            <v>RTU</v>
          </cell>
          <cell r="T4535">
            <v>8563576</v>
          </cell>
          <cell r="U4535">
            <v>136.93</v>
          </cell>
        </row>
        <row r="4536">
          <cell r="N4536" t="str">
            <v>623</v>
          </cell>
          <cell r="Q4536" t="str">
            <v>ICN</v>
          </cell>
          <cell r="T4536">
            <v>16914030</v>
          </cell>
          <cell r="U4536">
            <v>0</v>
          </cell>
        </row>
        <row r="4537">
          <cell r="N4537" t="str">
            <v>624</v>
          </cell>
          <cell r="Q4537" t="str">
            <v>PRV</v>
          </cell>
          <cell r="T4537">
            <v>10156773</v>
          </cell>
          <cell r="U4537">
            <v>111.72</v>
          </cell>
        </row>
        <row r="4538">
          <cell r="N4538" t="str">
            <v>685</v>
          </cell>
          <cell r="Q4538" t="str">
            <v>ICN</v>
          </cell>
          <cell r="T4538">
            <v>18788</v>
          </cell>
          <cell r="U4538">
            <v>0</v>
          </cell>
        </row>
        <row r="4539">
          <cell r="N4539" t="str">
            <v>621</v>
          </cell>
          <cell r="Q4539" t="str">
            <v>FVE</v>
          </cell>
          <cell r="T4539">
            <v>148224</v>
          </cell>
          <cell r="U4539">
            <v>0</v>
          </cell>
        </row>
        <row r="4540">
          <cell r="N4540" t="str">
            <v>621</v>
          </cell>
          <cell r="Q4540" t="str">
            <v>EUR</v>
          </cell>
          <cell r="T4540">
            <v>942741</v>
          </cell>
          <cell r="U4540">
            <v>112.2</v>
          </cell>
        </row>
        <row r="4541">
          <cell r="N4541" t="str">
            <v>623</v>
          </cell>
          <cell r="Q4541" t="str">
            <v>RTU</v>
          </cell>
          <cell r="T4541">
            <v>2279268</v>
          </cell>
          <cell r="U4541">
            <v>43.3</v>
          </cell>
        </row>
        <row r="4542">
          <cell r="N4542" t="str">
            <v>624</v>
          </cell>
          <cell r="Q4542" t="str">
            <v>FVE</v>
          </cell>
          <cell r="T4542">
            <v>8934767</v>
          </cell>
          <cell r="U4542">
            <v>0</v>
          </cell>
        </row>
        <row r="4543">
          <cell r="N4543" t="str">
            <v>626</v>
          </cell>
          <cell r="Q4543" t="str">
            <v>PRV</v>
          </cell>
          <cell r="T4543">
            <v>1660230</v>
          </cell>
          <cell r="U4543">
            <v>63.09</v>
          </cell>
        </row>
        <row r="4544">
          <cell r="N4544" t="str">
            <v>611</v>
          </cell>
          <cell r="Q4544" t="str">
            <v>EUR</v>
          </cell>
          <cell r="T4544">
            <v>12495</v>
          </cell>
          <cell r="U4544">
            <v>1.49</v>
          </cell>
        </row>
        <row r="4545">
          <cell r="N4545" t="str">
            <v>660</v>
          </cell>
          <cell r="Q4545" t="str">
            <v>FVE</v>
          </cell>
          <cell r="T4545">
            <v>2009</v>
          </cell>
          <cell r="U4545">
            <v>0</v>
          </cell>
        </row>
        <row r="4546">
          <cell r="N4546" t="str">
            <v>624</v>
          </cell>
          <cell r="Q4546" t="str">
            <v>FVE</v>
          </cell>
          <cell r="T4546">
            <v>357024</v>
          </cell>
          <cell r="U4546">
            <v>0</v>
          </cell>
        </row>
        <row r="4547">
          <cell r="N4547" t="str">
            <v>685</v>
          </cell>
          <cell r="Q4547" t="str">
            <v>RTU</v>
          </cell>
          <cell r="T4547">
            <v>18788</v>
          </cell>
          <cell r="U4547">
            <v>0.45</v>
          </cell>
        </row>
        <row r="4548">
          <cell r="N4548" t="str">
            <v>623</v>
          </cell>
          <cell r="Q4548" t="str">
            <v>EUR</v>
          </cell>
          <cell r="T4548">
            <v>16914030</v>
          </cell>
          <cell r="U4548">
            <v>2012.78</v>
          </cell>
        </row>
        <row r="4549">
          <cell r="N4549" t="str">
            <v>621</v>
          </cell>
          <cell r="Q4549" t="str">
            <v>PRV</v>
          </cell>
          <cell r="T4549">
            <v>629845</v>
          </cell>
          <cell r="U4549">
            <v>17.63</v>
          </cell>
        </row>
        <row r="4550">
          <cell r="N4550" t="str">
            <v>624</v>
          </cell>
          <cell r="Q4550" t="str">
            <v>MC</v>
          </cell>
          <cell r="T4550">
            <v>0</v>
          </cell>
          <cell r="U4550">
            <v>0</v>
          </cell>
        </row>
        <row r="4551">
          <cell r="N4551" t="str">
            <v>624</v>
          </cell>
          <cell r="Q4551" t="str">
            <v>EUR</v>
          </cell>
          <cell r="T4551">
            <v>518950</v>
          </cell>
          <cell r="U4551">
            <v>61.76</v>
          </cell>
        </row>
        <row r="4552">
          <cell r="N4552" t="str">
            <v>660</v>
          </cell>
          <cell r="Q4552" t="str">
            <v>EUR</v>
          </cell>
          <cell r="T4552">
            <v>2009</v>
          </cell>
          <cell r="U4552">
            <v>0.23</v>
          </cell>
        </row>
        <row r="4553">
          <cell r="N4553" t="str">
            <v>655</v>
          </cell>
          <cell r="Q4553" t="str">
            <v>EP3</v>
          </cell>
          <cell r="T4553">
            <v>617553</v>
          </cell>
          <cell r="U4553">
            <v>0</v>
          </cell>
        </row>
        <row r="4554">
          <cell r="N4554" t="str">
            <v>642</v>
          </cell>
          <cell r="Q4554" t="str">
            <v>EP3</v>
          </cell>
          <cell r="T4554">
            <v>1358</v>
          </cell>
          <cell r="U4554">
            <v>0</v>
          </cell>
        </row>
        <row r="4555">
          <cell r="N4555" t="str">
            <v>641</v>
          </cell>
          <cell r="Q4555" t="str">
            <v>TDC</v>
          </cell>
          <cell r="T4555">
            <v>77639</v>
          </cell>
          <cell r="U4555">
            <v>7.54</v>
          </cell>
        </row>
        <row r="4556">
          <cell r="N4556" t="str">
            <v>650</v>
          </cell>
          <cell r="Q4556" t="str">
            <v>EP3</v>
          </cell>
          <cell r="T4556">
            <v>1896</v>
          </cell>
          <cell r="U4556">
            <v>0</v>
          </cell>
        </row>
        <row r="4557">
          <cell r="N4557" t="str">
            <v>620</v>
          </cell>
          <cell r="Q4557" t="str">
            <v>EFV</v>
          </cell>
          <cell r="T4557">
            <v>2187264</v>
          </cell>
          <cell r="U4557">
            <v>6688.73</v>
          </cell>
        </row>
        <row r="4558">
          <cell r="N4558" t="str">
            <v>624</v>
          </cell>
          <cell r="Q4558" t="str">
            <v>EFV</v>
          </cell>
          <cell r="T4558">
            <v>23574492</v>
          </cell>
          <cell r="U4558">
            <v>68177.320000000007</v>
          </cell>
        </row>
        <row r="4559">
          <cell r="N4559" t="str">
            <v>624</v>
          </cell>
          <cell r="Q4559" t="str">
            <v>EP3</v>
          </cell>
          <cell r="T4559">
            <v>8563576</v>
          </cell>
          <cell r="U4559">
            <v>0</v>
          </cell>
        </row>
        <row r="4560">
          <cell r="N4560" t="str">
            <v>621</v>
          </cell>
          <cell r="Q4560" t="str">
            <v>EIN</v>
          </cell>
          <cell r="T4560">
            <v>112203</v>
          </cell>
          <cell r="U4560">
            <v>63.18</v>
          </cell>
        </row>
        <row r="4561">
          <cell r="N4561" t="str">
            <v>611</v>
          </cell>
          <cell r="Q4561" t="str">
            <v>EIN</v>
          </cell>
          <cell r="T4561">
            <v>287356489</v>
          </cell>
          <cell r="U4561">
            <v>161784.39000000001</v>
          </cell>
        </row>
        <row r="4562">
          <cell r="N4562" t="str">
            <v>611</v>
          </cell>
          <cell r="Q4562" t="str">
            <v>EP3</v>
          </cell>
          <cell r="T4562">
            <v>51122</v>
          </cell>
          <cell r="U4562">
            <v>0</v>
          </cell>
        </row>
        <row r="4563">
          <cell r="N4563" t="str">
            <v>650</v>
          </cell>
          <cell r="Q4563" t="str">
            <v>EFV</v>
          </cell>
          <cell r="T4563">
            <v>2627483</v>
          </cell>
          <cell r="U4563">
            <v>8034.85</v>
          </cell>
        </row>
        <row r="4564">
          <cell r="N4564" t="str">
            <v>621</v>
          </cell>
          <cell r="Q4564" t="str">
            <v>EP3</v>
          </cell>
          <cell r="T4564">
            <v>64200</v>
          </cell>
          <cell r="U4564">
            <v>0</v>
          </cell>
        </row>
        <row r="4565">
          <cell r="N4565" t="str">
            <v>611</v>
          </cell>
          <cell r="Q4565" t="str">
            <v>TDC</v>
          </cell>
          <cell r="T4565">
            <v>287591220</v>
          </cell>
          <cell r="U4565">
            <v>36774.97</v>
          </cell>
        </row>
        <row r="4566">
          <cell r="N4566" t="str">
            <v>641</v>
          </cell>
          <cell r="Q4566" t="str">
            <v>EFV</v>
          </cell>
          <cell r="T4566">
            <v>71411</v>
          </cell>
          <cell r="U4566">
            <v>218.37</v>
          </cell>
        </row>
        <row r="4567">
          <cell r="N4567" t="str">
            <v>650</v>
          </cell>
          <cell r="Q4567" t="str">
            <v>EFV</v>
          </cell>
          <cell r="T4567">
            <v>3086</v>
          </cell>
          <cell r="U4567">
            <v>9.43</v>
          </cell>
        </row>
        <row r="4568">
          <cell r="N4568" t="str">
            <v>641</v>
          </cell>
          <cell r="Q4568" t="str">
            <v>EFV</v>
          </cell>
          <cell r="T4568">
            <v>50144</v>
          </cell>
          <cell r="U4568">
            <v>153.25</v>
          </cell>
        </row>
        <row r="4569">
          <cell r="N4569" t="str">
            <v>624</v>
          </cell>
          <cell r="Q4569" t="str">
            <v>DS6</v>
          </cell>
          <cell r="T4569">
            <v>12266720</v>
          </cell>
          <cell r="U4569">
            <v>122.69</v>
          </cell>
        </row>
        <row r="4570">
          <cell r="N4570" t="str">
            <v>623</v>
          </cell>
          <cell r="Q4570" t="str">
            <v>EP3</v>
          </cell>
          <cell r="T4570">
            <v>35200</v>
          </cell>
          <cell r="U4570">
            <v>0</v>
          </cell>
        </row>
        <row r="4571">
          <cell r="N4571" t="str">
            <v>621</v>
          </cell>
          <cell r="Q4571" t="str">
            <v>EIN</v>
          </cell>
          <cell r="T4571">
            <v>6442270</v>
          </cell>
          <cell r="U4571">
            <v>3628.25</v>
          </cell>
        </row>
        <row r="4572">
          <cell r="N4572" t="str">
            <v>650</v>
          </cell>
          <cell r="Q4572" t="str">
            <v>RIN</v>
          </cell>
          <cell r="T4572">
            <v>2627483</v>
          </cell>
          <cell r="U4572">
            <v>1332.13</v>
          </cell>
        </row>
        <row r="4573">
          <cell r="N4573" t="str">
            <v>621</v>
          </cell>
          <cell r="Q4573" t="str">
            <v>EIN</v>
          </cell>
          <cell r="T4573">
            <v>5651345</v>
          </cell>
          <cell r="U4573">
            <v>3181.59</v>
          </cell>
        </row>
        <row r="4574">
          <cell r="N4574" t="str">
            <v>624</v>
          </cell>
          <cell r="Q4574" t="str">
            <v>EP3</v>
          </cell>
          <cell r="T4574">
            <v>26330592</v>
          </cell>
          <cell r="U4574">
            <v>0</v>
          </cell>
        </row>
        <row r="4575">
          <cell r="N4575" t="str">
            <v>621</v>
          </cell>
          <cell r="Q4575" t="str">
            <v>EFV</v>
          </cell>
          <cell r="T4575">
            <v>5100</v>
          </cell>
          <cell r="U4575">
            <v>15.59</v>
          </cell>
        </row>
        <row r="4576">
          <cell r="N4576" t="str">
            <v>655</v>
          </cell>
          <cell r="Q4576" t="str">
            <v>EP3</v>
          </cell>
          <cell r="T4576">
            <v>22783</v>
          </cell>
          <cell r="U4576">
            <v>0</v>
          </cell>
        </row>
        <row r="4577">
          <cell r="N4577" t="str">
            <v>611</v>
          </cell>
          <cell r="Q4577" t="str">
            <v>EP3</v>
          </cell>
          <cell r="T4577">
            <v>287356489</v>
          </cell>
          <cell r="U4577">
            <v>0</v>
          </cell>
        </row>
        <row r="4578">
          <cell r="N4578" t="str">
            <v>626</v>
          </cell>
          <cell r="Q4578" t="str">
            <v>EFV</v>
          </cell>
          <cell r="T4578">
            <v>17984736</v>
          </cell>
          <cell r="U4578">
            <v>54997.36</v>
          </cell>
        </row>
        <row r="4579">
          <cell r="N4579" t="str">
            <v>626</v>
          </cell>
          <cell r="Q4579" t="str">
            <v>EIN</v>
          </cell>
          <cell r="T4579">
            <v>17984736</v>
          </cell>
          <cell r="U4579">
            <v>10125.4</v>
          </cell>
        </row>
        <row r="4580">
          <cell r="N4580" t="str">
            <v>624</v>
          </cell>
          <cell r="Q4580" t="str">
            <v>EP3</v>
          </cell>
          <cell r="T4580">
            <v>10684065</v>
          </cell>
          <cell r="U4580">
            <v>0</v>
          </cell>
        </row>
        <row r="4581">
          <cell r="N4581" t="str">
            <v>626</v>
          </cell>
          <cell r="Q4581" t="str">
            <v>EP3</v>
          </cell>
          <cell r="T4581">
            <v>6999936</v>
          </cell>
          <cell r="U4581">
            <v>0</v>
          </cell>
        </row>
        <row r="4582">
          <cell r="N4582" t="str">
            <v>676</v>
          </cell>
          <cell r="Q4582" t="str">
            <v>TD2</v>
          </cell>
          <cell r="T4582">
            <v>0</v>
          </cell>
          <cell r="U4582">
            <v>0</v>
          </cell>
        </row>
        <row r="4583">
          <cell r="N4583" t="str">
            <v>650</v>
          </cell>
          <cell r="Q4583" t="str">
            <v>L19</v>
          </cell>
          <cell r="T4583">
            <v>910</v>
          </cell>
          <cell r="U4583">
            <v>11284</v>
          </cell>
        </row>
        <row r="4584">
          <cell r="N4584" t="str">
            <v>660</v>
          </cell>
          <cell r="Q4584" t="str">
            <v>EIN</v>
          </cell>
          <cell r="T4584">
            <v>21868</v>
          </cell>
          <cell r="U4584">
            <v>12.34</v>
          </cell>
        </row>
        <row r="4585">
          <cell r="N4585" t="str">
            <v>624</v>
          </cell>
          <cell r="Q4585" t="str">
            <v>RIN</v>
          </cell>
          <cell r="T4585">
            <v>410400</v>
          </cell>
          <cell r="U4585">
            <v>786.74</v>
          </cell>
        </row>
        <row r="4586">
          <cell r="N4586" t="str">
            <v>641</v>
          </cell>
          <cell r="Q4586" t="str">
            <v>TDC</v>
          </cell>
          <cell r="T4586">
            <v>1444319</v>
          </cell>
          <cell r="U4586">
            <v>140.19</v>
          </cell>
        </row>
        <row r="4587">
          <cell r="N4587" t="str">
            <v>624</v>
          </cell>
          <cell r="Q4587" t="str">
            <v>DSU</v>
          </cell>
          <cell r="T4587">
            <v>6308228</v>
          </cell>
          <cell r="U4587">
            <v>209.18</v>
          </cell>
        </row>
        <row r="4588">
          <cell r="N4588" t="str">
            <v>612</v>
          </cell>
          <cell r="Q4588" t="str">
            <v>EFV</v>
          </cell>
          <cell r="T4588">
            <v>10954</v>
          </cell>
          <cell r="U4588">
            <v>33.5</v>
          </cell>
        </row>
        <row r="4589">
          <cell r="N4589" t="str">
            <v>655</v>
          </cell>
          <cell r="Q4589" t="str">
            <v>RIN</v>
          </cell>
          <cell r="T4589">
            <v>22783</v>
          </cell>
          <cell r="U4589">
            <v>55.9</v>
          </cell>
        </row>
        <row r="4590">
          <cell r="N4590" t="str">
            <v>621</v>
          </cell>
          <cell r="Q4590" t="str">
            <v>EFV</v>
          </cell>
          <cell r="T4590">
            <v>64200</v>
          </cell>
          <cell r="U4590">
            <v>196.34</v>
          </cell>
        </row>
        <row r="4591">
          <cell r="N4591" t="str">
            <v>621</v>
          </cell>
          <cell r="Q4591" t="str">
            <v>DO4</v>
          </cell>
          <cell r="T4591">
            <v>10384</v>
          </cell>
          <cell r="U4591">
            <v>0</v>
          </cell>
        </row>
        <row r="4592">
          <cell r="N4592" t="str">
            <v>620</v>
          </cell>
          <cell r="Q4592" t="str">
            <v>RIN</v>
          </cell>
          <cell r="T4592">
            <v>2187264</v>
          </cell>
          <cell r="U4592">
            <v>2832.53</v>
          </cell>
        </row>
        <row r="4593">
          <cell r="N4593" t="str">
            <v>624</v>
          </cell>
          <cell r="Q4593" t="str">
            <v>RIN</v>
          </cell>
          <cell r="T4593">
            <v>3497335</v>
          </cell>
          <cell r="U4593">
            <v>6704.39</v>
          </cell>
        </row>
        <row r="4594">
          <cell r="N4594" t="str">
            <v>626</v>
          </cell>
          <cell r="Q4594" t="str">
            <v>DSU</v>
          </cell>
          <cell r="T4594">
            <v>12690216</v>
          </cell>
          <cell r="U4594">
            <v>266.5</v>
          </cell>
        </row>
        <row r="4595">
          <cell r="N4595" t="str">
            <v>660</v>
          </cell>
          <cell r="Q4595" t="str">
            <v>EP3</v>
          </cell>
          <cell r="T4595">
            <v>617733</v>
          </cell>
          <cell r="U4595">
            <v>0</v>
          </cell>
        </row>
        <row r="4596">
          <cell r="N4596" t="str">
            <v>621</v>
          </cell>
          <cell r="Q4596" t="str">
            <v>EFV</v>
          </cell>
          <cell r="T4596">
            <v>38010850.899999999</v>
          </cell>
          <cell r="U4596">
            <v>116049.82</v>
          </cell>
        </row>
        <row r="4597">
          <cell r="N4597" t="str">
            <v>641</v>
          </cell>
          <cell r="Q4597" t="str">
            <v>LMR</v>
          </cell>
          <cell r="T4597">
            <v>77639</v>
          </cell>
          <cell r="U4597">
            <v>43.98</v>
          </cell>
        </row>
        <row r="4598">
          <cell r="N4598" t="str">
            <v>621</v>
          </cell>
          <cell r="Q4598" t="str">
            <v>TDE</v>
          </cell>
          <cell r="T4598">
            <v>39079310</v>
          </cell>
          <cell r="U4598">
            <v>0</v>
          </cell>
        </row>
        <row r="4599">
          <cell r="N4599" t="str">
            <v>611</v>
          </cell>
          <cell r="Q4599" t="str">
            <v>EIV</v>
          </cell>
          <cell r="T4599">
            <v>51122</v>
          </cell>
          <cell r="U4599">
            <v>0</v>
          </cell>
        </row>
        <row r="4600">
          <cell r="N4600" t="str">
            <v>641</v>
          </cell>
          <cell r="Q4600" t="str">
            <v>EFL</v>
          </cell>
          <cell r="T4600">
            <v>1444319</v>
          </cell>
          <cell r="U4600">
            <v>47482.05</v>
          </cell>
        </row>
        <row r="4601">
          <cell r="N4601" t="str">
            <v>641</v>
          </cell>
          <cell r="Q4601" t="str">
            <v>BFC</v>
          </cell>
          <cell r="T4601">
            <v>1444319</v>
          </cell>
          <cell r="U4601">
            <v>41701.870000000003</v>
          </cell>
        </row>
        <row r="4602">
          <cell r="N4602" t="str">
            <v>624</v>
          </cell>
          <cell r="Q4602" t="str">
            <v>TDE</v>
          </cell>
          <cell r="T4602">
            <v>3497335</v>
          </cell>
          <cell r="U4602">
            <v>0</v>
          </cell>
        </row>
        <row r="4603">
          <cell r="N4603" t="str">
            <v>621</v>
          </cell>
          <cell r="Q4603" t="str">
            <v>EFL</v>
          </cell>
          <cell r="T4603">
            <v>6442270</v>
          </cell>
          <cell r="U4603">
            <v>211787.85</v>
          </cell>
        </row>
        <row r="4604">
          <cell r="N4604" t="str">
            <v>623</v>
          </cell>
          <cell r="Q4604" t="str">
            <v>FFC</v>
          </cell>
          <cell r="T4604">
            <v>16914030</v>
          </cell>
          <cell r="U4604">
            <v>270.57</v>
          </cell>
        </row>
        <row r="4605">
          <cell r="N4605" t="str">
            <v>611</v>
          </cell>
          <cell r="Q4605" t="str">
            <v>PPT</v>
          </cell>
          <cell r="T4605">
            <v>287356489</v>
          </cell>
          <cell r="U4605">
            <v>0</v>
          </cell>
        </row>
        <row r="4606">
          <cell r="N4606" t="str">
            <v>660</v>
          </cell>
          <cell r="Q4606" t="str">
            <v>E16</v>
          </cell>
          <cell r="T4606">
            <v>988</v>
          </cell>
          <cell r="U4606">
            <v>31.15</v>
          </cell>
        </row>
        <row r="4607">
          <cell r="N4607" t="str">
            <v>624</v>
          </cell>
          <cell r="Q4607" t="str">
            <v>LMR</v>
          </cell>
          <cell r="T4607">
            <v>6308228</v>
          </cell>
          <cell r="U4607">
            <v>5359.04</v>
          </cell>
        </row>
        <row r="4608">
          <cell r="N4608" t="str">
            <v>624</v>
          </cell>
          <cell r="Q4608" t="str">
            <v>TDE</v>
          </cell>
          <cell r="T4608">
            <v>8616199</v>
          </cell>
          <cell r="U4608">
            <v>0</v>
          </cell>
        </row>
        <row r="4609">
          <cell r="N4609" t="str">
            <v>624</v>
          </cell>
          <cell r="Q4609" t="str">
            <v>LMR</v>
          </cell>
          <cell r="T4609">
            <v>7757167</v>
          </cell>
          <cell r="U4609">
            <v>6507.87</v>
          </cell>
        </row>
        <row r="4610">
          <cell r="N4610" t="str">
            <v>624</v>
          </cell>
          <cell r="Q4610" t="str">
            <v>EFL</v>
          </cell>
          <cell r="T4610">
            <v>8616199</v>
          </cell>
          <cell r="U4610">
            <v>283257.55</v>
          </cell>
        </row>
        <row r="4611">
          <cell r="N4611" t="str">
            <v>650</v>
          </cell>
          <cell r="Q4611" t="str">
            <v>EFL</v>
          </cell>
          <cell r="T4611">
            <v>2627483</v>
          </cell>
          <cell r="U4611">
            <v>86378.5</v>
          </cell>
        </row>
        <row r="4612">
          <cell r="N4612" t="str">
            <v>626</v>
          </cell>
          <cell r="Q4612" t="str">
            <v>TDE</v>
          </cell>
          <cell r="T4612">
            <v>13372524</v>
          </cell>
          <cell r="U4612">
            <v>0</v>
          </cell>
        </row>
        <row r="4613">
          <cell r="N4613" t="str">
            <v>623</v>
          </cell>
          <cell r="Q4613" t="str">
            <v>EFL</v>
          </cell>
          <cell r="T4613">
            <v>16914030</v>
          </cell>
          <cell r="U4613">
            <v>556048.71</v>
          </cell>
        </row>
        <row r="4614">
          <cell r="N4614" t="str">
            <v>642</v>
          </cell>
          <cell r="Q4614" t="str">
            <v>BFC</v>
          </cell>
          <cell r="T4614">
            <v>26102</v>
          </cell>
          <cell r="U4614">
            <v>753.33</v>
          </cell>
        </row>
        <row r="4615">
          <cell r="N4615" t="str">
            <v>641</v>
          </cell>
          <cell r="Q4615" t="str">
            <v>TDE</v>
          </cell>
          <cell r="T4615">
            <v>3405</v>
          </cell>
          <cell r="U4615">
            <v>0</v>
          </cell>
        </row>
        <row r="4616">
          <cell r="N4616" t="str">
            <v>641</v>
          </cell>
          <cell r="Q4616" t="str">
            <v>LMR</v>
          </cell>
          <cell r="T4616">
            <v>603439</v>
          </cell>
          <cell r="U4616">
            <v>342</v>
          </cell>
        </row>
        <row r="4617">
          <cell r="N4617" t="str">
            <v>621</v>
          </cell>
          <cell r="Q4617" t="str">
            <v>EFL</v>
          </cell>
          <cell r="T4617">
            <v>76584160.599999994</v>
          </cell>
          <cell r="U4617">
            <v>2517878.73</v>
          </cell>
        </row>
        <row r="4618">
          <cell r="N4618" t="str">
            <v>623</v>
          </cell>
          <cell r="Q4618" t="str">
            <v>TDE</v>
          </cell>
          <cell r="T4618">
            <v>2279268</v>
          </cell>
          <cell r="U4618">
            <v>0</v>
          </cell>
        </row>
        <row r="4619">
          <cell r="N4619" t="str">
            <v>623</v>
          </cell>
          <cell r="Q4619" t="str">
            <v>BFC</v>
          </cell>
          <cell r="T4619">
            <v>16914030</v>
          </cell>
          <cell r="U4619">
            <v>488443.34</v>
          </cell>
        </row>
        <row r="4620">
          <cell r="N4620" t="str">
            <v>621</v>
          </cell>
          <cell r="Q4620" t="str">
            <v>LMR</v>
          </cell>
          <cell r="T4620">
            <v>63880</v>
          </cell>
          <cell r="U4620">
            <v>155.41999999999999</v>
          </cell>
        </row>
        <row r="4621">
          <cell r="N4621" t="str">
            <v>623</v>
          </cell>
          <cell r="Q4621" t="str">
            <v>LMR</v>
          </cell>
          <cell r="T4621">
            <v>144480</v>
          </cell>
          <cell r="U4621">
            <v>190.71</v>
          </cell>
        </row>
        <row r="4622">
          <cell r="N4622" t="str">
            <v>621</v>
          </cell>
          <cell r="Q4622" t="str">
            <v>BFC</v>
          </cell>
          <cell r="T4622">
            <v>38010850.899999999</v>
          </cell>
          <cell r="U4622">
            <v>1097981.75</v>
          </cell>
        </row>
        <row r="4623">
          <cell r="N4623" t="str">
            <v>624</v>
          </cell>
          <cell r="Q4623" t="str">
            <v>LMR</v>
          </cell>
          <cell r="T4623">
            <v>2724439</v>
          </cell>
          <cell r="U4623">
            <v>2304.85</v>
          </cell>
        </row>
        <row r="4624">
          <cell r="N4624" t="str">
            <v>626</v>
          </cell>
          <cell r="Q4624" t="str">
            <v>DO0</v>
          </cell>
          <cell r="T4624">
            <v>2208492</v>
          </cell>
          <cell r="U4624">
            <v>159.01</v>
          </cell>
        </row>
        <row r="4625">
          <cell r="N4625" t="str">
            <v>623</v>
          </cell>
          <cell r="Q4625" t="str">
            <v>PPT</v>
          </cell>
          <cell r="T4625">
            <v>165344</v>
          </cell>
          <cell r="U4625">
            <v>0</v>
          </cell>
        </row>
        <row r="4626">
          <cell r="N4626" t="str">
            <v>655</v>
          </cell>
          <cell r="Q4626" t="str">
            <v>FFC</v>
          </cell>
          <cell r="T4626">
            <v>22783</v>
          </cell>
          <cell r="U4626">
            <v>0.35</v>
          </cell>
        </row>
        <row r="4627">
          <cell r="N4627" t="str">
            <v>624</v>
          </cell>
          <cell r="Q4627" t="str">
            <v>BFC</v>
          </cell>
          <cell r="T4627">
            <v>10684065</v>
          </cell>
          <cell r="U4627">
            <v>307198.90999999997</v>
          </cell>
        </row>
        <row r="4628">
          <cell r="N4628" t="str">
            <v>623</v>
          </cell>
          <cell r="Q4628" t="str">
            <v>LMR</v>
          </cell>
          <cell r="T4628">
            <v>16914030</v>
          </cell>
          <cell r="U4628">
            <v>22108.54</v>
          </cell>
        </row>
        <row r="4629">
          <cell r="N4629" t="str">
            <v>621</v>
          </cell>
          <cell r="Q4629" t="str">
            <v>LMR</v>
          </cell>
          <cell r="T4629">
            <v>616541</v>
          </cell>
          <cell r="U4629">
            <v>1500.04</v>
          </cell>
        </row>
        <row r="4630">
          <cell r="N4630" t="str">
            <v>624</v>
          </cell>
          <cell r="Q4630" t="str">
            <v>DO0</v>
          </cell>
          <cell r="T4630">
            <v>2290752</v>
          </cell>
          <cell r="U4630">
            <v>322.99</v>
          </cell>
        </row>
        <row r="4631">
          <cell r="N4631" t="str">
            <v>625</v>
          </cell>
          <cell r="Q4631" t="str">
            <v>TDE</v>
          </cell>
          <cell r="T4631">
            <v>7485588</v>
          </cell>
          <cell r="U4631">
            <v>0</v>
          </cell>
        </row>
        <row r="4632">
          <cell r="N4632" t="str">
            <v>625</v>
          </cell>
          <cell r="Q4632" t="str">
            <v>EIV</v>
          </cell>
          <cell r="T4632">
            <v>7485588</v>
          </cell>
          <cell r="U4632">
            <v>0</v>
          </cell>
        </row>
        <row r="4633">
          <cell r="N4633" t="str">
            <v>625</v>
          </cell>
          <cell r="Q4633" t="str">
            <v>FFC</v>
          </cell>
          <cell r="T4633">
            <v>7485588</v>
          </cell>
          <cell r="U4633">
            <v>104.8</v>
          </cell>
        </row>
        <row r="4634">
          <cell r="N4634" t="str">
            <v>611</v>
          </cell>
          <cell r="Q4634" t="str">
            <v>LMR</v>
          </cell>
          <cell r="T4634">
            <v>318939</v>
          </cell>
          <cell r="U4634">
            <v>860.9</v>
          </cell>
        </row>
        <row r="4635">
          <cell r="N4635" t="str">
            <v>650</v>
          </cell>
          <cell r="Q4635" t="str">
            <v>BFC</v>
          </cell>
          <cell r="T4635">
            <v>66539</v>
          </cell>
          <cell r="U4635">
            <v>1922.59</v>
          </cell>
        </row>
        <row r="4636">
          <cell r="N4636" t="str">
            <v>611</v>
          </cell>
          <cell r="Q4636" t="str">
            <v>FFC</v>
          </cell>
          <cell r="T4636">
            <v>27208799</v>
          </cell>
          <cell r="U4636">
            <v>461.18</v>
          </cell>
        </row>
        <row r="4637">
          <cell r="N4637" t="str">
            <v>612</v>
          </cell>
          <cell r="Q4637" t="str">
            <v>EFL</v>
          </cell>
          <cell r="T4637">
            <v>10954</v>
          </cell>
          <cell r="U4637">
            <v>360.12</v>
          </cell>
        </row>
        <row r="4638">
          <cell r="N4638" t="str">
            <v>613</v>
          </cell>
          <cell r="Q4638" t="str">
            <v>BFC</v>
          </cell>
          <cell r="T4638">
            <v>1254503</v>
          </cell>
          <cell r="U4638">
            <v>36246.559999999998</v>
          </cell>
        </row>
        <row r="4639">
          <cell r="N4639" t="str">
            <v>650</v>
          </cell>
          <cell r="Q4639" t="str">
            <v>EFL</v>
          </cell>
          <cell r="T4639">
            <v>66539</v>
          </cell>
          <cell r="U4639">
            <v>2187.42</v>
          </cell>
        </row>
        <row r="4640">
          <cell r="N4640" t="str">
            <v>650</v>
          </cell>
          <cell r="Q4640" t="str">
            <v>EIV</v>
          </cell>
          <cell r="T4640">
            <v>3086</v>
          </cell>
          <cell r="U4640">
            <v>0</v>
          </cell>
        </row>
        <row r="4641">
          <cell r="N4641" t="str">
            <v>621</v>
          </cell>
          <cell r="Q4641" t="str">
            <v>RAU</v>
          </cell>
          <cell r="T4641">
            <v>38010850.899999999</v>
          </cell>
          <cell r="U4641">
            <v>1292.3599999999999</v>
          </cell>
        </row>
        <row r="4642">
          <cell r="N4642" t="str">
            <v>612</v>
          </cell>
          <cell r="Q4642" t="str">
            <v>CC</v>
          </cell>
          <cell r="T4642">
            <v>0</v>
          </cell>
          <cell r="U4642">
            <v>42327.64</v>
          </cell>
        </row>
        <row r="4643">
          <cell r="N4643" t="str">
            <v>641</v>
          </cell>
          <cell r="Q4643" t="str">
            <v>DSM</v>
          </cell>
          <cell r="T4643">
            <v>50144</v>
          </cell>
          <cell r="U4643">
            <v>283.70999999999998</v>
          </cell>
        </row>
        <row r="4644">
          <cell r="N4644" t="str">
            <v>650</v>
          </cell>
          <cell r="Q4644" t="str">
            <v>CAP</v>
          </cell>
          <cell r="T4644">
            <v>3117477</v>
          </cell>
          <cell r="U4644">
            <v>8.8699999999999992</v>
          </cell>
        </row>
        <row r="4645">
          <cell r="N4645" t="str">
            <v>624</v>
          </cell>
          <cell r="Q4645" t="str">
            <v>RAU</v>
          </cell>
          <cell r="T4645">
            <v>8563576</v>
          </cell>
          <cell r="U4645">
            <v>243.95</v>
          </cell>
        </row>
        <row r="4646">
          <cell r="N4646" t="str">
            <v>624</v>
          </cell>
          <cell r="Q4646" t="str">
            <v>OMS</v>
          </cell>
          <cell r="T4646">
            <v>8729930</v>
          </cell>
          <cell r="U4646">
            <v>2173.77</v>
          </cell>
        </row>
        <row r="4647">
          <cell r="N4647" t="str">
            <v>621</v>
          </cell>
          <cell r="Q4647" t="str">
            <v>RAU</v>
          </cell>
          <cell r="T4647">
            <v>76584160.599999994</v>
          </cell>
          <cell r="U4647">
            <v>2611.96</v>
          </cell>
        </row>
        <row r="4648">
          <cell r="N4648" t="str">
            <v>624</v>
          </cell>
          <cell r="Q4648" t="str">
            <v>DC</v>
          </cell>
          <cell r="T4648">
            <v>358.18</v>
          </cell>
          <cell r="U4648">
            <v>1736.48</v>
          </cell>
        </row>
        <row r="4649">
          <cell r="N4649" t="str">
            <v>620</v>
          </cell>
          <cell r="Q4649" t="str">
            <v>RAU</v>
          </cell>
          <cell r="T4649">
            <v>2187264</v>
          </cell>
          <cell r="U4649">
            <v>30.74</v>
          </cell>
        </row>
        <row r="4650">
          <cell r="N4650" t="str">
            <v>624</v>
          </cell>
          <cell r="Q4650" t="str">
            <v>DSO</v>
          </cell>
          <cell r="T4650">
            <v>-5676828</v>
          </cell>
          <cell r="U4650">
            <v>1763.61</v>
          </cell>
        </row>
        <row r="4651">
          <cell r="N4651" t="str">
            <v>623</v>
          </cell>
          <cell r="Q4651" t="str">
            <v>TSE</v>
          </cell>
          <cell r="T4651">
            <v>16988622</v>
          </cell>
          <cell r="U4651">
            <v>0</v>
          </cell>
        </row>
        <row r="4652">
          <cell r="N4652" t="str">
            <v>641</v>
          </cell>
          <cell r="Q4652" t="str">
            <v>DSM</v>
          </cell>
          <cell r="T4652">
            <v>3405</v>
          </cell>
          <cell r="U4652">
            <v>19.29</v>
          </cell>
        </row>
        <row r="4653">
          <cell r="N4653" t="str">
            <v>611</v>
          </cell>
          <cell r="Q4653" t="str">
            <v>RAU</v>
          </cell>
          <cell r="T4653">
            <v>27206711</v>
          </cell>
          <cell r="U4653">
            <v>1143.45</v>
          </cell>
        </row>
        <row r="4654">
          <cell r="N4654" t="str">
            <v>650</v>
          </cell>
          <cell r="Q4654" t="str">
            <v>OMS</v>
          </cell>
          <cell r="T4654">
            <v>2627483</v>
          </cell>
          <cell r="U4654">
            <v>572.80999999999995</v>
          </cell>
        </row>
        <row r="4655">
          <cell r="N4655" t="str">
            <v>660</v>
          </cell>
          <cell r="Q4655" t="str">
            <v>RAU</v>
          </cell>
          <cell r="T4655">
            <v>617733</v>
          </cell>
          <cell r="U4655">
            <v>3.77</v>
          </cell>
        </row>
        <row r="4656">
          <cell r="N4656" t="str">
            <v>621</v>
          </cell>
          <cell r="Q4656" t="str">
            <v>TSE</v>
          </cell>
          <cell r="T4656">
            <v>6513150</v>
          </cell>
          <cell r="U4656">
            <v>0</v>
          </cell>
        </row>
        <row r="4657">
          <cell r="N4657" t="str">
            <v>622</v>
          </cell>
          <cell r="Q4657" t="str">
            <v>TSE</v>
          </cell>
          <cell r="T4657">
            <v>2581405</v>
          </cell>
          <cell r="U4657">
            <v>0</v>
          </cell>
        </row>
        <row r="4658">
          <cell r="N4658" t="str">
            <v>622</v>
          </cell>
          <cell r="Q4658" t="str">
            <v>EP2</v>
          </cell>
          <cell r="T4658">
            <v>2565085</v>
          </cell>
          <cell r="U4658">
            <v>-100.4</v>
          </cell>
        </row>
        <row r="4659">
          <cell r="N4659" t="str">
            <v>626</v>
          </cell>
          <cell r="Q4659" t="str">
            <v>FVC</v>
          </cell>
          <cell r="T4659">
            <v>3234720</v>
          </cell>
          <cell r="U4659">
            <v>0</v>
          </cell>
        </row>
        <row r="4660">
          <cell r="N4660" t="str">
            <v>624</v>
          </cell>
          <cell r="Q4660" t="str">
            <v>OMS</v>
          </cell>
          <cell r="T4660">
            <v>919560</v>
          </cell>
          <cell r="U4660">
            <v>228.97</v>
          </cell>
        </row>
        <row r="4661">
          <cell r="N4661" t="str">
            <v>624</v>
          </cell>
          <cell r="Q4661" t="str">
            <v>DO6</v>
          </cell>
          <cell r="T4661">
            <v>116400</v>
          </cell>
          <cell r="U4661">
            <v>9.43</v>
          </cell>
        </row>
        <row r="4662">
          <cell r="N4662" t="str">
            <v>650</v>
          </cell>
          <cell r="Q4662" t="str">
            <v>OMS</v>
          </cell>
          <cell r="T4662">
            <v>3086</v>
          </cell>
          <cell r="U4662">
            <v>0.66</v>
          </cell>
        </row>
        <row r="4663">
          <cell r="N4663" t="str">
            <v>623</v>
          </cell>
          <cell r="Q4663" t="str">
            <v>RAU</v>
          </cell>
          <cell r="T4663">
            <v>144480</v>
          </cell>
          <cell r="U4663">
            <v>5.93</v>
          </cell>
        </row>
        <row r="4664">
          <cell r="N4664" t="str">
            <v>623</v>
          </cell>
          <cell r="Q4664" t="str">
            <v>DC</v>
          </cell>
          <cell r="T4664">
            <v>611.20000000000005</v>
          </cell>
          <cell r="U4664">
            <v>6428.66</v>
          </cell>
        </row>
        <row r="4665">
          <cell r="N4665" t="str">
            <v>612</v>
          </cell>
          <cell r="Q4665" t="str">
            <v>GPW</v>
          </cell>
          <cell r="T4665">
            <v>25628.5</v>
          </cell>
          <cell r="U4665">
            <v>31.75</v>
          </cell>
        </row>
        <row r="4666">
          <cell r="N4666" t="str">
            <v>676</v>
          </cell>
          <cell r="Q4666" t="str">
            <v>RAU</v>
          </cell>
          <cell r="T4666">
            <v>6261000</v>
          </cell>
          <cell r="U4666">
            <v>86.32</v>
          </cell>
        </row>
        <row r="4667">
          <cell r="N4667" t="str">
            <v>626</v>
          </cell>
          <cell r="Q4667" t="str">
            <v>EP2</v>
          </cell>
          <cell r="T4667">
            <v>6999936</v>
          </cell>
          <cell r="U4667">
            <v>714</v>
          </cell>
        </row>
        <row r="4668">
          <cell r="N4668" t="str">
            <v>621</v>
          </cell>
          <cell r="Q4668" t="str">
            <v>EP2</v>
          </cell>
          <cell r="T4668">
            <v>112203</v>
          </cell>
          <cell r="U4668">
            <v>16.489999999999998</v>
          </cell>
        </row>
        <row r="4669">
          <cell r="N4669" t="str">
            <v>611</v>
          </cell>
          <cell r="Q4669" t="str">
            <v>GPW</v>
          </cell>
          <cell r="T4669">
            <v>482145.3</v>
          </cell>
          <cell r="U4669">
            <v>597.1</v>
          </cell>
        </row>
        <row r="4670">
          <cell r="N4670" t="str">
            <v>624</v>
          </cell>
          <cell r="Q4670" t="str">
            <v>DC</v>
          </cell>
          <cell r="T4670">
            <v>50328.77</v>
          </cell>
          <cell r="U4670">
            <v>628203.65</v>
          </cell>
        </row>
        <row r="4671">
          <cell r="N4671" t="str">
            <v>685</v>
          </cell>
          <cell r="Q4671" t="str">
            <v>RAU</v>
          </cell>
          <cell r="T4671">
            <v>18788</v>
          </cell>
          <cell r="U4671">
            <v>0.85</v>
       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   <cell r="U4672">
            <v>0</v>
          </cell>
        </row>
        <row r="4673">
          <cell r="N4673" t="str">
            <v>624</v>
          </cell>
          <cell r="Q4673" t="str">
            <v>DC</v>
          </cell>
          <cell r="T4673">
            <v>28434.97</v>
          </cell>
          <cell r="U4673">
            <v>352634.35</v>
          </cell>
        </row>
        <row r="4674">
          <cell r="N4674" t="str">
            <v>626</v>
          </cell>
          <cell r="Q4674" t="str">
            <v>CAP</v>
          </cell>
          <cell r="T4674">
            <v>893970</v>
          </cell>
          <cell r="U4674">
            <v>9.83</v>
          </cell>
        </row>
        <row r="4675">
          <cell r="N4675" t="str">
            <v>624</v>
          </cell>
          <cell r="Q4675" t="str">
            <v>EP2</v>
          </cell>
          <cell r="T4675">
            <v>3497335</v>
          </cell>
          <cell r="U4675">
            <v>423.17</v>
          </cell>
        </row>
        <row r="4676">
          <cell r="N4676" t="str">
            <v>624</v>
          </cell>
          <cell r="Q4676" t="str">
            <v>TSE</v>
          </cell>
          <cell r="T4676">
            <v>3497335</v>
          </cell>
          <cell r="U4676">
            <v>0</v>
          </cell>
        </row>
        <row r="4677">
          <cell r="N4677" t="str">
            <v>632</v>
          </cell>
          <cell r="Q4677" t="str">
            <v>DC</v>
          </cell>
          <cell r="T4677">
            <v>534845</v>
          </cell>
          <cell r="U4677">
            <v>5348450</v>
          </cell>
        </row>
        <row r="4678">
          <cell r="N4678" t="str">
            <v>625</v>
          </cell>
          <cell r="Q4678" t="str">
            <v>DSM</v>
          </cell>
          <cell r="T4678">
            <v>7485588</v>
          </cell>
          <cell r="U4678">
            <v>7777.52</v>
          </cell>
        </row>
        <row r="4679">
          <cell r="N4679" t="str">
            <v>650</v>
          </cell>
          <cell r="Q4679" t="str">
            <v>FVC</v>
          </cell>
          <cell r="T4679">
            <v>18305</v>
          </cell>
          <cell r="U4679">
            <v>0</v>
          </cell>
        </row>
        <row r="4680">
          <cell r="N4680" t="str">
            <v>613</v>
          </cell>
          <cell r="Q4680" t="str">
            <v>FVC</v>
          </cell>
          <cell r="T4680">
            <v>1254503</v>
          </cell>
          <cell r="U4680">
            <v>0</v>
          </cell>
        </row>
        <row r="4681">
          <cell r="N4681" t="str">
            <v>626</v>
          </cell>
          <cell r="Q4681" t="str">
            <v>OMS</v>
          </cell>
          <cell r="T4681">
            <v>973269</v>
          </cell>
          <cell r="U4681">
            <v>207.3</v>
          </cell>
        </row>
        <row r="4682">
          <cell r="N4682" t="str">
            <v>626</v>
          </cell>
          <cell r="Q4682" t="str">
            <v>RAU</v>
          </cell>
          <cell r="T4682">
            <v>973269</v>
          </cell>
          <cell r="U4682">
            <v>23.37</v>
          </cell>
        </row>
        <row r="4683">
          <cell r="N4683" t="str">
            <v>642</v>
          </cell>
          <cell r="Q4683" t="str">
            <v>TSE</v>
          </cell>
          <cell r="T4683">
            <v>1358</v>
          </cell>
          <cell r="U4683">
            <v>0</v>
          </cell>
        </row>
        <row r="4684">
          <cell r="N4684" t="str">
            <v>611</v>
          </cell>
          <cell r="Q4684" t="str">
            <v>FVC</v>
          </cell>
          <cell r="T4684">
            <v>287383192</v>
          </cell>
          <cell r="U4684">
            <v>0</v>
          </cell>
        </row>
        <row r="4685">
          <cell r="N4685" t="str">
            <v>612</v>
          </cell>
          <cell r="Q4685" t="str">
            <v>DSM</v>
          </cell>
          <cell r="T4685">
            <v>10954</v>
          </cell>
          <cell r="U4685">
            <v>58.74</v>
          </cell>
        </row>
        <row r="4686">
          <cell r="N4686" t="str">
            <v>623</v>
          </cell>
          <cell r="Q4686" t="str">
            <v>RAU</v>
          </cell>
          <cell r="T4686">
            <v>4909440</v>
          </cell>
          <cell r="U4686">
            <v>201.27</v>
          </cell>
        </row>
        <row r="4687">
          <cell r="N4687" t="str">
            <v>624</v>
          </cell>
          <cell r="Q4687" t="str">
            <v>OMS</v>
          </cell>
          <cell r="T4687">
            <v>26330592</v>
          </cell>
          <cell r="U4687">
            <v>6556.3</v>
          </cell>
        </row>
        <row r="4688">
          <cell r="N4688" t="str">
            <v>623</v>
          </cell>
          <cell r="Q4688" t="str">
            <v>DSM</v>
          </cell>
          <cell r="T4688">
            <v>165344</v>
          </cell>
          <cell r="U4688">
            <v>1095.73</v>
          </cell>
        </row>
        <row r="4689">
          <cell r="N4689" t="str">
            <v>623</v>
          </cell>
          <cell r="Q4689" t="str">
            <v>DC</v>
          </cell>
          <cell r="T4689">
            <v>56267.97</v>
          </cell>
          <cell r="U4689">
            <v>606225.38</v>
          </cell>
        </row>
        <row r="4690">
          <cell r="N4690" t="str">
            <v>676</v>
          </cell>
          <cell r="Q4690" t="str">
            <v>DSM</v>
          </cell>
          <cell r="T4690">
            <v>3627000</v>
          </cell>
          <cell r="U4690">
            <v>6651.92</v>
          </cell>
        </row>
        <row r="4691">
          <cell r="N4691" t="str">
            <v>676</v>
          </cell>
          <cell r="Q4691" t="str">
            <v>FVC</v>
          </cell>
          <cell r="T4691">
            <v>6261000</v>
          </cell>
          <cell r="U4691">
            <v>0</v>
          </cell>
        </row>
        <row r="4692">
          <cell r="N4692" t="str">
            <v>623</v>
          </cell>
          <cell r="Q4692" t="str">
            <v>OMS</v>
          </cell>
          <cell r="T4692">
            <v>2279268</v>
          </cell>
          <cell r="U4692">
            <v>583.48</v>
          </cell>
        </row>
        <row r="4693">
          <cell r="N4693" t="str">
            <v>621</v>
          </cell>
          <cell r="Q4693" t="str">
            <v>FVC</v>
          </cell>
          <cell r="T4693">
            <v>636853</v>
          </cell>
          <cell r="U4693">
            <v>0</v>
          </cell>
        </row>
        <row r="4694">
          <cell r="N4694" t="str">
            <v>626</v>
          </cell>
          <cell r="Q4694" t="str">
            <v>DC</v>
          </cell>
          <cell r="T4694">
            <v>21377.99</v>
          </cell>
          <cell r="U4694">
            <v>492239.03</v>
          </cell>
        </row>
        <row r="4695">
          <cell r="N4695" t="str">
            <v>626</v>
          </cell>
          <cell r="Q4695" t="str">
            <v>DC</v>
          </cell>
          <cell r="T4695">
            <v>3514.34</v>
          </cell>
          <cell r="U4695">
            <v>81427.25</v>
          </cell>
        </row>
        <row r="4696">
          <cell r="N4696" t="str">
            <v>655</v>
          </cell>
          <cell r="Q4696" t="str">
            <v>CAP</v>
          </cell>
          <cell r="T4696">
            <v>617553</v>
          </cell>
          <cell r="U4696">
            <v>9.81</v>
          </cell>
        </row>
        <row r="4697">
          <cell r="N4697" t="str">
            <v>641</v>
          </cell>
          <cell r="Q4697" t="str">
            <v>EP2</v>
          </cell>
          <cell r="T4697">
            <v>50144</v>
          </cell>
          <cell r="U4697">
            <v>-7.0000000000000007E-2</v>
          </cell>
        </row>
        <row r="4698">
          <cell r="N4698" t="str">
            <v>641</v>
          </cell>
          <cell r="Q4698" t="str">
            <v>DSM</v>
          </cell>
          <cell r="T4698">
            <v>1444319</v>
          </cell>
          <cell r="U4698">
            <v>8179.08</v>
          </cell>
        </row>
        <row r="4699">
          <cell r="N4699" t="str">
            <v>611</v>
          </cell>
          <cell r="Q4699" t="str">
            <v>CAP</v>
          </cell>
          <cell r="T4699">
            <v>12495</v>
          </cell>
          <cell r="U4699">
            <v>0.22</v>
          </cell>
        </row>
        <row r="4700">
          <cell r="N4700" t="str">
            <v>621</v>
          </cell>
          <cell r="Q4700" t="str">
            <v>FVC</v>
          </cell>
          <cell r="T4700">
            <v>76662292</v>
          </cell>
          <cell r="U4700">
            <v>0</v>
          </cell>
        </row>
        <row r="4701">
          <cell r="N4701" t="str">
            <v>642</v>
          </cell>
          <cell r="Q4701" t="str">
            <v>RIV</v>
          </cell>
          <cell r="T4701">
            <v>1358</v>
          </cell>
          <cell r="U4701">
            <v>0</v>
          </cell>
        </row>
        <row r="4702">
          <cell r="N4702" t="str">
            <v>641</v>
          </cell>
          <cell r="Q4702" t="str">
            <v>MSO</v>
          </cell>
          <cell r="T4702">
            <v>603439</v>
          </cell>
          <cell r="U4702">
            <v>318.60000000000002</v>
          </cell>
        </row>
        <row r="4703">
          <cell r="N4703" t="str">
            <v>623</v>
          </cell>
          <cell r="Q4703" t="str">
            <v>MSO</v>
          </cell>
          <cell r="T4703">
            <v>83608059</v>
          </cell>
          <cell r="U4703">
            <v>66468.13</v>
          </cell>
        </row>
        <row r="4704">
          <cell r="N4704" t="str">
            <v>613</v>
          </cell>
          <cell r="Q4704" t="str">
            <v>PRC</v>
          </cell>
          <cell r="T4704">
            <v>1254503</v>
          </cell>
          <cell r="U4704">
            <v>3243.26</v>
          </cell>
        </row>
        <row r="4705">
          <cell r="N4705" t="str">
            <v>624</v>
          </cell>
          <cell r="Q4705" t="str">
            <v>TSC</v>
          </cell>
          <cell r="T4705">
            <v>23102080</v>
          </cell>
          <cell r="U4705">
            <v>0</v>
          </cell>
        </row>
        <row r="4706">
          <cell r="N4706" t="str">
            <v>625</v>
          </cell>
          <cell r="Q4706" t="str">
            <v>RIV</v>
          </cell>
          <cell r="T4706">
            <v>124800</v>
          </cell>
          <cell r="U4706">
            <v>0</v>
          </cell>
        </row>
        <row r="4707">
          <cell r="N4707" t="str">
            <v>660</v>
          </cell>
          <cell r="Q4707" t="str">
            <v>MSO</v>
          </cell>
          <cell r="T4707">
            <v>862411</v>
          </cell>
          <cell r="U4707">
            <v>103.62</v>
          </cell>
        </row>
        <row r="4708">
          <cell r="N4708" t="str">
            <v>660</v>
          </cell>
          <cell r="Q4708" t="str">
            <v>TSC</v>
          </cell>
          <cell r="T4708">
            <v>2009</v>
          </cell>
          <cell r="U4708">
            <v>0</v>
          </cell>
        </row>
        <row r="4709">
          <cell r="N4709" t="str">
            <v>641</v>
          </cell>
          <cell r="Q4709" t="str">
            <v>MSO</v>
          </cell>
          <cell r="T4709">
            <v>3405</v>
          </cell>
          <cell r="U4709">
            <v>1.8</v>
          </cell>
        </row>
        <row r="4710">
          <cell r="N4710" t="str">
            <v>623</v>
          </cell>
          <cell r="Q4710" t="str">
            <v>MSO</v>
          </cell>
          <cell r="T4710">
            <v>4909440</v>
          </cell>
          <cell r="U4710">
            <v>3903.01</v>
          </cell>
        </row>
        <row r="4711">
          <cell r="N4711" t="str">
            <v>655</v>
          </cell>
          <cell r="Q4711" t="str">
            <v>RIV</v>
          </cell>
          <cell r="T4711">
            <v>617553</v>
          </cell>
          <cell r="U4711">
            <v>0</v>
          </cell>
        </row>
        <row r="4712">
          <cell r="N4712" t="str">
            <v>611</v>
          </cell>
          <cell r="Q4712" t="str">
            <v>MSO</v>
          </cell>
          <cell r="T4712">
            <v>318939</v>
          </cell>
          <cell r="U4712">
            <v>285.82</v>
          </cell>
        </row>
        <row r="4713">
          <cell r="N4713" t="str">
            <v>612</v>
          </cell>
          <cell r="Q4713" t="str">
            <v>RIV</v>
          </cell>
          <cell r="T4713">
            <v>6856739</v>
          </cell>
          <cell r="U4713">
            <v>0</v>
          </cell>
        </row>
        <row r="4714">
          <cell r="N4714" t="str">
            <v>641</v>
          </cell>
          <cell r="Q4714" t="str">
            <v>TSC</v>
          </cell>
          <cell r="T4714">
            <v>50144</v>
          </cell>
          <cell r="U4714">
            <v>0</v>
          </cell>
        </row>
        <row r="4715">
          <cell r="N4715" t="str">
            <v>624</v>
          </cell>
          <cell r="Q4715" t="str">
            <v>DO8</v>
          </cell>
          <cell r="T4715">
            <v>116400</v>
          </cell>
          <cell r="U4715">
            <v>1.4</v>
          </cell>
        </row>
        <row r="4716">
          <cell r="N4716" t="str">
            <v>611</v>
          </cell>
          <cell r="Q4716" t="str">
            <v>EP4</v>
          </cell>
          <cell r="T4716">
            <v>287356489</v>
          </cell>
          <cell r="U4716">
            <v>0</v>
          </cell>
        </row>
        <row r="4717">
          <cell r="N4717" t="str">
            <v>624</v>
          </cell>
          <cell r="Q4717" t="str">
            <v>RIV</v>
          </cell>
          <cell r="T4717">
            <v>23102080</v>
          </cell>
          <cell r="U4717">
            <v>0</v>
          </cell>
        </row>
        <row r="4718">
          <cell r="N4718" t="str">
            <v>624</v>
          </cell>
          <cell r="Q4718" t="str">
            <v>MSO</v>
          </cell>
          <cell r="T4718">
            <v>23102080</v>
          </cell>
          <cell r="U4718">
            <v>13545.89</v>
          </cell>
        </row>
        <row r="4719">
          <cell r="N4719" t="str">
            <v>622</v>
          </cell>
          <cell r="Q4719" t="str">
            <v>LMV</v>
          </cell>
          <cell r="T4719">
            <v>2558660</v>
          </cell>
          <cell r="U4719">
            <v>-637.52</v>
          </cell>
        </row>
        <row r="4720">
          <cell r="N4720" t="str">
            <v>626</v>
          </cell>
          <cell r="Q4720" t="str">
            <v>RIV</v>
          </cell>
          <cell r="T4720">
            <v>13372524</v>
          </cell>
          <cell r="U4720">
            <v>0</v>
          </cell>
        </row>
        <row r="4721">
          <cell r="N4721" t="str">
            <v>633</v>
          </cell>
          <cell r="Q4721" t="str">
            <v>RIV</v>
          </cell>
          <cell r="T4721">
            <v>253803667</v>
          </cell>
          <cell r="U4721">
            <v>0</v>
          </cell>
        </row>
        <row r="4722">
          <cell r="N4722" t="str">
            <v>621</v>
          </cell>
          <cell r="Q4722" t="str">
            <v>RIV</v>
          </cell>
          <cell r="T4722">
            <v>5651345</v>
          </cell>
          <cell r="U4722">
            <v>0</v>
          </cell>
        </row>
        <row r="4723">
          <cell r="N4723" t="str">
            <v>611</v>
          </cell>
          <cell r="Q4723" t="str">
            <v>LMV</v>
          </cell>
          <cell r="T4723">
            <v>287356949</v>
          </cell>
          <cell r="U4723">
            <v>-30732.639999999999</v>
          </cell>
        </row>
        <row r="4724">
          <cell r="N4724" t="str">
            <v>621</v>
          </cell>
          <cell r="Q4724" t="str">
            <v>PRC</v>
          </cell>
          <cell r="T4724">
            <v>5100</v>
          </cell>
          <cell r="U4724">
            <v>38.06</v>
          </cell>
        </row>
        <row r="4725">
          <cell r="N4725" t="str">
            <v>626</v>
          </cell>
          <cell r="Q4725" t="str">
            <v>MSO</v>
          </cell>
          <cell r="T4725">
            <v>17984736</v>
          </cell>
          <cell r="U4725">
            <v>9693.7000000000007</v>
          </cell>
        </row>
        <row r="4726">
          <cell r="N4726" t="str">
            <v>623</v>
          </cell>
          <cell r="Q4726" t="str">
            <v>EP4</v>
          </cell>
          <cell r="T4726">
            <v>16914030</v>
          </cell>
          <cell r="U4726">
            <v>0</v>
          </cell>
        </row>
        <row r="4727">
          <cell r="N4727" t="str">
            <v>642</v>
          </cell>
          <cell r="Q4727" t="str">
            <v>EP4</v>
          </cell>
          <cell r="T4727">
            <v>390</v>
          </cell>
          <cell r="U4727">
            <v>0</v>
          </cell>
        </row>
        <row r="4728">
          <cell r="N4728" t="str">
            <v>676</v>
          </cell>
          <cell r="Q4728" t="str">
            <v>EP4</v>
          </cell>
          <cell r="T4728">
            <v>6261000</v>
          </cell>
          <cell r="U4728">
            <v>0</v>
          </cell>
        </row>
        <row r="4729">
          <cell r="N4729" t="str">
            <v>676</v>
          </cell>
          <cell r="Q4729" t="str">
            <v>TSC</v>
          </cell>
          <cell r="T4729">
            <v>6261000</v>
          </cell>
          <cell r="U4729">
            <v>0</v>
          </cell>
        </row>
        <row r="4730">
          <cell r="N4730" t="str">
            <v>624</v>
          </cell>
          <cell r="Q4730" t="str">
            <v>DS0</v>
          </cell>
          <cell r="T4730">
            <v>2989152</v>
          </cell>
          <cell r="U4730">
            <v>263.04000000000002</v>
          </cell>
        </row>
        <row r="4731">
          <cell r="N4731" t="str">
            <v>624</v>
          </cell>
          <cell r="Q4731" t="str">
            <v>MSO</v>
          </cell>
          <cell r="T4731">
            <v>8068064</v>
          </cell>
          <cell r="U4731">
            <v>4735.95</v>
          </cell>
        </row>
        <row r="4732">
          <cell r="N4732" t="str">
            <v>621</v>
          </cell>
          <cell r="Q4732" t="str">
            <v>DO3</v>
          </cell>
          <cell r="T4732">
            <v>89663</v>
          </cell>
          <cell r="U4732">
            <v>203.88</v>
          </cell>
        </row>
        <row r="4733">
          <cell r="N4733" t="str">
            <v>624</v>
          </cell>
          <cell r="Q4733" t="str">
            <v>EP4</v>
          </cell>
          <cell r="T4733">
            <v>8729930</v>
          </cell>
          <cell r="U4733">
            <v>0</v>
          </cell>
        </row>
        <row r="4734">
          <cell r="N4734" t="str">
            <v>611</v>
          </cell>
          <cell r="Q4734" t="str">
            <v>MSO</v>
          </cell>
          <cell r="T4734">
            <v>287356489</v>
          </cell>
          <cell r="U4734">
            <v>257467.9</v>
          </cell>
        </row>
        <row r="4735">
          <cell r="N4735" t="str">
            <v>676</v>
          </cell>
          <cell r="Q4735" t="str">
            <v>DS2</v>
          </cell>
          <cell r="T4735">
            <v>0</v>
          </cell>
          <cell r="U4735">
            <v>0</v>
          </cell>
        </row>
        <row r="4736">
          <cell r="N4736" t="str">
            <v>624</v>
          </cell>
          <cell r="Q4736" t="str">
            <v>DO3</v>
          </cell>
          <cell r="T4736">
            <v>3184704</v>
          </cell>
          <cell r="U4736">
            <v>2535.02</v>
          </cell>
        </row>
        <row r="4737">
          <cell r="N4737" t="str">
            <v>626</v>
          </cell>
          <cell r="Q4737" t="str">
            <v>DS2</v>
          </cell>
          <cell r="T4737">
            <v>656640</v>
          </cell>
          <cell r="U4737">
            <v>0</v>
          </cell>
        </row>
        <row r="4738">
          <cell r="N4738" t="str">
            <v>624</v>
          </cell>
          <cell r="Q4738" t="str">
            <v>TSC</v>
          </cell>
          <cell r="T4738">
            <v>70400</v>
          </cell>
          <cell r="U4738">
            <v>0</v>
          </cell>
        </row>
        <row r="4739">
          <cell r="N4739" t="str">
            <v>624</v>
          </cell>
          <cell r="Q4739" t="str">
            <v>TSC</v>
          </cell>
          <cell r="T4739">
            <v>642528</v>
          </cell>
          <cell r="U4739">
            <v>0</v>
          </cell>
        </row>
        <row r="4740">
          <cell r="N4740" t="str">
            <v>641</v>
          </cell>
          <cell r="Q4740" t="str">
            <v>LMV</v>
          </cell>
          <cell r="T4740">
            <v>50144</v>
          </cell>
          <cell r="U4740">
            <v>-3.77</v>
          </cell>
        </row>
        <row r="4741">
          <cell r="N4741" t="str">
            <v>621</v>
          </cell>
          <cell r="Q4741" t="str">
            <v>DS0</v>
          </cell>
          <cell r="T4741">
            <v>764520</v>
          </cell>
          <cell r="U4741">
            <v>44.32</v>
          </cell>
        </row>
        <row r="4742">
          <cell r="N4742" t="str">
            <v>641</v>
          </cell>
          <cell r="Q4742" t="str">
            <v>LMV</v>
          </cell>
          <cell r="T4742">
            <v>603439</v>
          </cell>
          <cell r="U4742">
            <v>-46.36</v>
          </cell>
        </row>
        <row r="4743">
          <cell r="N4743" t="str">
            <v>624</v>
          </cell>
          <cell r="Q4743" t="str">
            <v>CAV</v>
          </cell>
          <cell r="T4743">
            <v>14877860</v>
          </cell>
          <cell r="U4743">
            <v>-1532.42</v>
          </cell>
        </row>
        <row r="4744">
          <cell r="N4744" t="str">
            <v>611</v>
          </cell>
          <cell r="Q4744" t="str">
            <v>CAV</v>
          </cell>
          <cell r="T4744">
            <v>2743</v>
          </cell>
          <cell r="U4744">
            <v>-0.5</v>
          </cell>
        </row>
        <row r="4745">
          <cell r="N4745" t="str">
            <v>611</v>
          </cell>
          <cell r="Q4745" t="str">
            <v>CAV</v>
          </cell>
          <cell r="T4745">
            <v>12495</v>
          </cell>
          <cell r="U4745">
            <v>-2.39</v>
          </cell>
        </row>
        <row r="4746">
          <cell r="N4746" t="str">
            <v>612</v>
          </cell>
          <cell r="Q4746" t="str">
            <v>CAV</v>
          </cell>
          <cell r="T4746">
            <v>6856739</v>
          </cell>
          <cell r="U4746">
            <v>-1309.9100000000001</v>
          </cell>
        </row>
        <row r="4747">
          <cell r="N4747" t="str">
            <v>625</v>
          </cell>
          <cell r="Q4747" t="str">
            <v>CAV</v>
          </cell>
          <cell r="T4747">
            <v>124800</v>
          </cell>
          <cell r="U4747">
            <v>-26.83</v>
          </cell>
        </row>
        <row r="4748">
          <cell r="N4748" t="str">
            <v>624</v>
          </cell>
          <cell r="Q4748" t="str">
            <v>DS3</v>
          </cell>
          <cell r="T4748">
            <v>2989152</v>
          </cell>
          <cell r="U4748">
            <v>-600.80999999999995</v>
          </cell>
        </row>
        <row r="4749">
          <cell r="N4749" t="str">
            <v>650</v>
          </cell>
          <cell r="Q4749" t="str">
            <v>EBF</v>
          </cell>
          <cell r="T4749">
            <v>1896</v>
          </cell>
          <cell r="U4749">
            <v>-54.47</v>
          </cell>
        </row>
        <row r="4750">
          <cell r="N4750" t="str">
            <v>650</v>
          </cell>
          <cell r="Q4750" t="str">
            <v>EBF</v>
          </cell>
          <cell r="T4750">
            <v>3091</v>
          </cell>
          <cell r="U4750">
            <v>-88.78</v>
          </cell>
        </row>
        <row r="4751">
          <cell r="N4751" t="str">
            <v>624</v>
          </cell>
          <cell r="Q4751" t="str">
            <v>EBF</v>
          </cell>
          <cell r="T4751">
            <v>10684065</v>
          </cell>
          <cell r="U4751">
            <v>-306942.5</v>
          </cell>
        </row>
        <row r="4752">
          <cell r="N4752" t="str">
            <v>621</v>
          </cell>
          <cell r="Q4752" t="str">
            <v>EBF</v>
          </cell>
          <cell r="T4752">
            <v>942741</v>
          </cell>
          <cell r="U4752">
            <v>-27084</v>
          </cell>
        </row>
        <row r="4753">
          <cell r="N4753" t="str">
            <v>620</v>
          </cell>
          <cell r="Q4753" t="str">
            <v>EC</v>
          </cell>
          <cell r="T4753">
            <v>2187264</v>
          </cell>
          <cell r="U4753">
            <v>126832.08</v>
          </cell>
        </row>
        <row r="4754">
          <cell r="N4754" t="str">
            <v>624</v>
          </cell>
          <cell r="Q4754" t="str">
            <v>EC</v>
          </cell>
          <cell r="T4754">
            <v>30000</v>
          </cell>
          <cell r="U4754">
            <v>2084.4299999999998</v>
          </cell>
        </row>
        <row r="4755">
          <cell r="N4755" t="str">
            <v>626</v>
          </cell>
          <cell r="Q4755" t="str">
            <v>EC</v>
          </cell>
          <cell r="T4755">
            <v>3329964</v>
          </cell>
          <cell r="U4755">
            <v>108543.5</v>
          </cell>
        </row>
        <row r="4756">
          <cell r="N4756" t="str">
            <v>621</v>
          </cell>
          <cell r="Q4756" t="str">
            <v>EC</v>
          </cell>
          <cell r="T4756">
            <v>112203</v>
          </cell>
          <cell r="U4756">
            <v>13304.54</v>
          </cell>
        </row>
        <row r="4757">
          <cell r="N4757" t="str">
            <v>613</v>
          </cell>
          <cell r="Q4757" t="str">
            <v>EC</v>
          </cell>
          <cell r="T4757">
            <v>1254503</v>
          </cell>
          <cell r="U4757">
            <v>114343.75</v>
          </cell>
        </row>
        <row r="4758">
          <cell r="N4758" t="str">
            <v>624</v>
          </cell>
          <cell r="Q4758" t="str">
            <v>EC</v>
          </cell>
          <cell r="T4758">
            <v>14877860</v>
          </cell>
          <cell r="U4758">
            <v>853413.24</v>
          </cell>
        </row>
        <row r="4759">
          <cell r="N4759" t="str">
            <v>622</v>
          </cell>
          <cell r="Q4759" t="str">
            <v>EC</v>
          </cell>
          <cell r="T4759">
            <v>2565085</v>
          </cell>
          <cell r="U4759">
            <v>192641.92000000001</v>
          </cell>
        </row>
        <row r="4760">
          <cell r="N4760" t="str">
            <v>642</v>
          </cell>
          <cell r="Q4760" t="str">
            <v>EC</v>
          </cell>
          <cell r="T4760">
            <v>0</v>
          </cell>
          <cell r="U4760">
            <v>8916.82</v>
          </cell>
        </row>
        <row r="4761">
          <cell r="N4761" t="str">
            <v>624</v>
          </cell>
          <cell r="Q4761" t="str">
            <v>EC</v>
          </cell>
          <cell r="T4761">
            <v>204704</v>
          </cell>
          <cell r="U4761">
            <v>11920.12</v>
          </cell>
        </row>
        <row r="4762">
          <cell r="N4762" t="str">
            <v>633</v>
          </cell>
          <cell r="Q4762" t="str">
            <v>EC</v>
          </cell>
          <cell r="T4762">
            <v>236779167</v>
          </cell>
          <cell r="U4762">
            <v>8497293.9700000007</v>
          </cell>
        </row>
        <row r="4763">
          <cell r="N4763" t="str">
            <v>621</v>
          </cell>
          <cell r="Q4763" t="str">
            <v>EC</v>
          </cell>
          <cell r="T4763">
            <v>5651345</v>
          </cell>
          <cell r="U4763">
            <v>670062.15</v>
          </cell>
        </row>
        <row r="4764">
          <cell r="N4764" t="str">
            <v>655</v>
          </cell>
          <cell r="Q4764" t="str">
            <v>ECR</v>
          </cell>
          <cell r="T4764">
            <v>22783</v>
          </cell>
          <cell r="U4764">
            <v>109.2</v>
          </cell>
        </row>
        <row r="4765">
          <cell r="N4765" t="str">
            <v>642</v>
          </cell>
          <cell r="Q4765" t="str">
            <v>ECR</v>
          </cell>
          <cell r="T4765">
            <v>1358</v>
          </cell>
          <cell r="U4765">
            <v>2.86</v>
          </cell>
        </row>
        <row r="4766">
          <cell r="N4766" t="str">
            <v>625</v>
          </cell>
          <cell r="Q4766" t="str">
            <v>ECR</v>
          </cell>
          <cell r="T4766">
            <v>7485588</v>
          </cell>
          <cell r="U4766">
            <v>37600.11</v>
          </cell>
        </row>
        <row r="4767">
          <cell r="N4767" t="str">
            <v>623</v>
          </cell>
          <cell r="Q4767" t="str">
            <v>ECR</v>
          </cell>
          <cell r="T4767">
            <v>35200</v>
          </cell>
          <cell r="U4767">
            <v>178.5</v>
          </cell>
        </row>
        <row r="4768">
          <cell r="N4768" t="str">
            <v>621</v>
          </cell>
          <cell r="Q4768" t="str">
            <v>EEX</v>
          </cell>
          <cell r="T4768">
            <v>14400</v>
          </cell>
          <cell r="U4768">
            <v>4.5599999999999996</v>
          </cell>
        </row>
        <row r="4769">
          <cell r="N4769" t="str">
            <v>623</v>
          </cell>
          <cell r="Q4769" t="str">
            <v>EEX</v>
          </cell>
          <cell r="T4769">
            <v>35200</v>
          </cell>
          <cell r="U4769">
            <v>17.32</v>
          </cell>
        </row>
        <row r="4770">
          <cell r="N4770" t="str">
            <v>622</v>
          </cell>
          <cell r="Q4770" t="str">
            <v>EEX</v>
          </cell>
          <cell r="T4770">
            <v>2565085</v>
          </cell>
          <cell r="U4770">
            <v>1272.31</v>
          </cell>
        </row>
        <row r="4771">
          <cell r="N4771" t="str">
            <v>611</v>
          </cell>
          <cell r="Q4771" t="str">
            <v>EEX</v>
          </cell>
          <cell r="T4771">
            <v>124334</v>
          </cell>
          <cell r="U4771">
            <v>40.549999999999997</v>
          </cell>
        </row>
        <row r="4772">
          <cell r="N4772" t="str">
            <v>612</v>
          </cell>
          <cell r="Q4772" t="str">
            <v>EP1</v>
          </cell>
          <cell r="T4772">
            <v>6856739</v>
          </cell>
          <cell r="U4772">
            <v>0</v>
          </cell>
        </row>
        <row r="4773">
          <cell r="N4773" t="str">
            <v>624</v>
          </cell>
          <cell r="Q4773" t="str">
            <v>EP1</v>
          </cell>
          <cell r="T4773">
            <v>3497335</v>
          </cell>
          <cell r="U4773">
            <v>0</v>
          </cell>
        </row>
        <row r="4774">
          <cell r="N4774" t="str">
            <v>641</v>
          </cell>
          <cell r="Q4774" t="str">
            <v>FMU</v>
          </cell>
          <cell r="T4774">
            <v>77639</v>
          </cell>
          <cell r="U4774">
            <v>0.22</v>
          </cell>
        </row>
        <row r="4775">
          <cell r="N4775" t="str">
            <v>660</v>
          </cell>
          <cell r="Q4775" t="str">
            <v>FMU</v>
          </cell>
          <cell r="T4775">
            <v>617733</v>
          </cell>
          <cell r="U4775">
            <v>1.8</v>
          </cell>
        </row>
        <row r="4776">
          <cell r="N4776" t="str">
            <v>621</v>
          </cell>
          <cell r="Q4776" t="str">
            <v>FMU</v>
          </cell>
          <cell r="T4776">
            <v>942741</v>
          </cell>
          <cell r="U4776">
            <v>1.88</v>
          </cell>
        </row>
        <row r="4777">
          <cell r="N4777" t="str">
            <v>611</v>
          </cell>
          <cell r="Q4777" t="str">
            <v>FMU</v>
          </cell>
          <cell r="T4777">
            <v>125736</v>
          </cell>
          <cell r="U4777">
            <v>0.46</v>
          </cell>
        </row>
        <row r="4778">
          <cell r="N4778" t="str">
            <v>624</v>
          </cell>
          <cell r="Q4778" t="str">
            <v>SD</v>
          </cell>
          <cell r="T4778">
            <v>2361.61</v>
          </cell>
          <cell r="U4778">
            <v>-2125.4499999999998</v>
          </cell>
        </row>
        <row r="4779">
          <cell r="N4779" t="str">
            <v>621</v>
          </cell>
          <cell r="Q4779" t="str">
            <v>TIU</v>
          </cell>
          <cell r="T4779">
            <v>148224</v>
          </cell>
          <cell r="U4779">
            <v>0</v>
          </cell>
        </row>
        <row r="4780">
          <cell r="N4780" t="str">
            <v>626</v>
          </cell>
          <cell r="Q4780" t="str">
            <v>TIU</v>
          </cell>
          <cell r="T4780">
            <v>17984736</v>
          </cell>
          <cell r="U4780">
            <v>-0.04</v>
          </cell>
        </row>
        <row r="4781">
          <cell r="N4781" t="str">
            <v>623</v>
          </cell>
          <cell r="Q4781" t="str">
            <v>TIU</v>
          </cell>
          <cell r="T4781">
            <v>16988622</v>
          </cell>
          <cell r="U4781">
            <v>16.899999999999999</v>
          </cell>
        </row>
        <row r="4782">
          <cell r="N4782" t="str">
            <v>624</v>
          </cell>
          <cell r="Q4782" t="str">
            <v>TTC</v>
          </cell>
          <cell r="T4782">
            <v>26330592</v>
          </cell>
          <cell r="U4782">
            <v>970.28</v>
          </cell>
        </row>
        <row r="4783">
          <cell r="N4783" t="str">
            <v>624</v>
          </cell>
          <cell r="Q4783" t="str">
            <v>TTC</v>
          </cell>
          <cell r="T4783">
            <v>357024</v>
          </cell>
          <cell r="U4783">
            <v>13.21</v>
          </cell>
        </row>
        <row r="4784">
          <cell r="N4784" t="str">
            <v>613</v>
          </cell>
          <cell r="Q4784" t="str">
            <v>TTC</v>
          </cell>
          <cell r="T4784">
            <v>1254528</v>
          </cell>
          <cell r="U4784">
            <v>60.28</v>
          </cell>
        </row>
        <row r="4785">
          <cell r="N4785" t="str">
            <v>626</v>
          </cell>
          <cell r="Q4785" t="str">
            <v>DO1</v>
          </cell>
          <cell r="T4785">
            <v>1767744</v>
          </cell>
          <cell r="U4785">
            <v>109.6</v>
          </cell>
        </row>
        <row r="4786">
          <cell r="N4786" t="str">
            <v>621</v>
          </cell>
          <cell r="Q4786" t="str">
            <v>DO1</v>
          </cell>
          <cell r="T4786">
            <v>328300</v>
          </cell>
          <cell r="U4786">
            <v>669.11</v>
          </cell>
        </row>
        <row r="4787">
          <cell r="N4787" t="str">
            <v>650</v>
          </cell>
          <cell r="Q4787" t="str">
            <v>E13</v>
          </cell>
          <cell r="T4787">
            <v>33521</v>
          </cell>
          <cell r="U4787">
            <v>1056.31</v>
          </cell>
        </row>
        <row r="4788">
          <cell r="N4788" t="str">
            <v>650</v>
          </cell>
          <cell r="Q4788" t="str">
            <v>E17</v>
          </cell>
          <cell r="T4788">
            <v>85</v>
          </cell>
          <cell r="U4788">
            <v>2.68</v>
          </cell>
        </row>
        <row r="4789">
          <cell r="N4789" t="str">
            <v>660</v>
          </cell>
          <cell r="Q4789" t="str">
            <v>E21</v>
          </cell>
          <cell r="T4789">
            <v>60814</v>
          </cell>
          <cell r="U4789">
            <v>1918.19</v>
          </cell>
        </row>
        <row r="4790">
          <cell r="N4790" t="str">
            <v>660</v>
          </cell>
          <cell r="Q4790" t="str">
            <v>E21</v>
          </cell>
          <cell r="T4790">
            <v>1670</v>
          </cell>
          <cell r="U4790">
            <v>52.68</v>
          </cell>
        </row>
        <row r="4791">
          <cell r="N4791" t="str">
            <v>621</v>
          </cell>
          <cell r="Q4791" t="str">
            <v>FFE</v>
          </cell>
          <cell r="T4791">
            <v>942741</v>
          </cell>
          <cell r="U4791">
            <v>127.26</v>
          </cell>
        </row>
        <row r="4792">
          <cell r="N4792" t="str">
            <v>621</v>
          </cell>
          <cell r="Q4792" t="str">
            <v>FFE</v>
          </cell>
          <cell r="T4792">
            <v>38162884</v>
          </cell>
          <cell r="U4792">
            <v>5118.07</v>
          </cell>
        </row>
        <row r="4793">
          <cell r="N4793" t="str">
            <v>650</v>
          </cell>
          <cell r="Q4793" t="str">
            <v>FFE</v>
          </cell>
          <cell r="T4793">
            <v>18305</v>
          </cell>
          <cell r="U4793">
            <v>0.56999999999999995</v>
          </cell>
        </row>
        <row r="4794">
          <cell r="N4794" t="str">
            <v>685</v>
          </cell>
          <cell r="Q4794" t="str">
            <v>MSV</v>
          </cell>
          <cell r="T4794">
            <v>18788</v>
          </cell>
          <cell r="U4794">
            <v>0</v>
          </cell>
        </row>
        <row r="4795">
          <cell r="N4795" t="str">
            <v>621</v>
          </cell>
          <cell r="Q4795" t="str">
            <v>TTE</v>
          </cell>
          <cell r="T4795">
            <v>64200</v>
          </cell>
          <cell r="U4795">
            <v>0</v>
          </cell>
        </row>
        <row r="4796">
          <cell r="N4796" t="str">
            <v>626</v>
          </cell>
          <cell r="Q4796" t="str">
            <v>TTE</v>
          </cell>
          <cell r="T4796">
            <v>893970</v>
          </cell>
          <cell r="U4796">
            <v>0</v>
          </cell>
        </row>
        <row r="4797">
          <cell r="N4797" t="str">
            <v>621</v>
          </cell>
          <cell r="Q4797" t="str">
            <v>ICV</v>
          </cell>
          <cell r="T4797">
            <v>37714500</v>
          </cell>
          <cell r="U4797">
            <v>0</v>
          </cell>
        </row>
        <row r="4798">
          <cell r="N4798" t="str">
            <v>641</v>
          </cell>
          <cell r="Q4798" t="str">
            <v>MC</v>
          </cell>
          <cell r="T4798">
            <v>0</v>
          </cell>
          <cell r="U4798">
            <v>69.900000000000006</v>
          </cell>
        </row>
        <row r="4799">
          <cell r="N4799" t="str">
            <v>642</v>
          </cell>
          <cell r="Q4799" t="str">
            <v>FVE</v>
          </cell>
          <cell r="T4799">
            <v>1358</v>
          </cell>
          <cell r="U4799">
            <v>0</v>
          </cell>
        </row>
        <row r="4800">
          <cell r="N4800" t="str">
            <v>626</v>
          </cell>
          <cell r="Q4800" t="str">
            <v>ICV</v>
          </cell>
          <cell r="T4800">
            <v>8357580</v>
          </cell>
          <cell r="U4800">
            <v>0</v>
          </cell>
        </row>
        <row r="4801">
          <cell r="N4801" t="str">
            <v>624</v>
          </cell>
          <cell r="Q4801" t="str">
            <v>ICV</v>
          </cell>
          <cell r="T4801">
            <v>26066616</v>
          </cell>
          <cell r="U4801">
            <v>0</v>
          </cell>
        </row>
        <row r="4802">
          <cell r="N4802" t="str">
            <v>611</v>
          </cell>
          <cell r="Q4802" t="str">
            <v>RTU</v>
          </cell>
          <cell r="T4802">
            <v>27206711</v>
          </cell>
          <cell r="U4802">
            <v>543.16999999999996</v>
          </cell>
        </row>
        <row r="4803">
          <cell r="N4803" t="str">
            <v>641</v>
          </cell>
          <cell r="Q4803" t="str">
            <v>PRV</v>
          </cell>
          <cell r="T4803">
            <v>50144</v>
          </cell>
          <cell r="U4803">
            <v>3.97</v>
          </cell>
        </row>
        <row r="4804">
          <cell r="N4804" t="str">
            <v>611</v>
          </cell>
          <cell r="Q4804" t="str">
            <v>FVE</v>
          </cell>
          <cell r="T4804">
            <v>2743</v>
          </cell>
          <cell r="U4804">
            <v>0</v>
          </cell>
        </row>
        <row r="4805">
          <cell r="N4805" t="str">
            <v>624</v>
          </cell>
          <cell r="Q4805" t="str">
            <v>EUR</v>
          </cell>
          <cell r="T4805">
            <v>26330592</v>
          </cell>
          <cell r="U4805">
            <v>3133.48</v>
          </cell>
        </row>
        <row r="4806">
          <cell r="N4806" t="str">
            <v>623</v>
          </cell>
          <cell r="Q4806" t="str">
            <v>MC</v>
          </cell>
          <cell r="T4806">
            <v>142.06</v>
          </cell>
          <cell r="U4806">
            <v>1403.55</v>
          </cell>
        </row>
        <row r="4807">
          <cell r="N4807" t="str">
            <v>650</v>
          </cell>
          <cell r="Q4807" t="str">
            <v>E15</v>
          </cell>
          <cell r="T4807">
            <v>36934</v>
          </cell>
          <cell r="U4807">
            <v>1163.28</v>
          </cell>
        </row>
        <row r="4808">
          <cell r="N4808" t="str">
            <v>623</v>
          </cell>
          <cell r="Q4808" t="str">
            <v>FVE</v>
          </cell>
          <cell r="T4808">
            <v>2279268</v>
          </cell>
          <cell r="U4808">
            <v>0</v>
          </cell>
        </row>
        <row r="4809">
          <cell r="N4809" t="str">
            <v>611</v>
          </cell>
          <cell r="Q4809" t="str">
            <v>FVE</v>
          </cell>
          <cell r="T4809">
            <v>12495</v>
          </cell>
          <cell r="U4809">
            <v>0</v>
          </cell>
        </row>
        <row r="4810">
          <cell r="N4810" t="str">
            <v>624</v>
          </cell>
          <cell r="Q4810" t="str">
            <v>EUR</v>
          </cell>
          <cell r="T4810">
            <v>8729930</v>
          </cell>
          <cell r="U4810">
            <v>1038.9000000000001</v>
          </cell>
        </row>
        <row r="4811">
          <cell r="N4811" t="str">
            <v>641</v>
          </cell>
          <cell r="Q4811" t="str">
            <v>MC</v>
          </cell>
          <cell r="T4811">
            <v>560</v>
          </cell>
          <cell r="U4811">
            <v>597.95000000000005</v>
          </cell>
        </row>
        <row r="4812">
          <cell r="N4812" t="str">
            <v>650</v>
          </cell>
          <cell r="Q4812" t="str">
            <v>EUR</v>
          </cell>
          <cell r="T4812">
            <v>949</v>
          </cell>
          <cell r="U4812">
            <v>0.11</v>
          </cell>
        </row>
        <row r="4813">
          <cell r="N4813" t="str">
            <v>623</v>
          </cell>
          <cell r="Q4813" t="str">
            <v>ICV</v>
          </cell>
          <cell r="T4813">
            <v>4846584</v>
          </cell>
          <cell r="U4813">
            <v>0</v>
          </cell>
        </row>
        <row r="4814">
          <cell r="N4814" t="str">
            <v>623</v>
          </cell>
          <cell r="Q4814" t="str">
            <v>DS4</v>
          </cell>
          <cell r="T4814">
            <v>424860</v>
          </cell>
          <cell r="U4814">
            <v>-363.68</v>
          </cell>
        </row>
        <row r="4815">
          <cell r="N4815" t="str">
            <v>623</v>
          </cell>
          <cell r="Q4815" t="str">
            <v>RTU</v>
          </cell>
          <cell r="T4815">
            <v>35200</v>
          </cell>
          <cell r="U4815">
            <v>0.67</v>
          </cell>
        </row>
        <row r="4816">
          <cell r="N4816" t="str">
            <v>623</v>
          </cell>
          <cell r="Q4816" t="str">
            <v>EP3</v>
          </cell>
          <cell r="T4816">
            <v>16914030</v>
          </cell>
          <cell r="U4816">
            <v>0</v>
          </cell>
        </row>
        <row r="4817">
          <cell r="N4817" t="str">
            <v>660</v>
          </cell>
          <cell r="Q4817" t="str">
            <v>EP3</v>
          </cell>
          <cell r="T4817">
            <v>862411</v>
          </cell>
          <cell r="U4817">
            <v>0</v>
          </cell>
        </row>
        <row r="4818">
          <cell r="N4818" t="str">
            <v>624</v>
          </cell>
          <cell r="Q4818" t="str">
            <v>DO4</v>
          </cell>
          <cell r="T4818">
            <v>332710</v>
          </cell>
          <cell r="U4818">
            <v>0</v>
          </cell>
        </row>
        <row r="4819">
          <cell r="N4819" t="str">
            <v>623</v>
          </cell>
          <cell r="Q4819" t="str">
            <v>EP3</v>
          </cell>
          <cell r="T4819">
            <v>83608059</v>
          </cell>
          <cell r="U4819">
            <v>0</v>
          </cell>
        </row>
        <row r="4820">
          <cell r="N4820" t="str">
            <v>624</v>
          </cell>
          <cell r="Q4820" t="str">
            <v>TDC</v>
          </cell>
          <cell r="T4820">
            <v>8934767</v>
          </cell>
          <cell r="U4820">
            <v>875.61</v>
          </cell>
        </row>
        <row r="4821">
          <cell r="N4821" t="str">
            <v>641</v>
          </cell>
          <cell r="Q4821" t="str">
            <v>DSU</v>
          </cell>
          <cell r="T4821">
            <v>3405</v>
          </cell>
          <cell r="U4821">
            <v>0.28000000000000003</v>
          </cell>
        </row>
        <row r="4822">
          <cell r="N4822" t="str">
            <v>621</v>
          </cell>
          <cell r="Q4822" t="str">
            <v>EP3</v>
          </cell>
          <cell r="T4822">
            <v>6442270</v>
          </cell>
          <cell r="U4822">
            <v>0</v>
          </cell>
        </row>
        <row r="4823">
          <cell r="N4823" t="str">
            <v>641</v>
          </cell>
          <cell r="Q4823" t="str">
            <v>RIN</v>
          </cell>
          <cell r="T4823">
            <v>77639</v>
          </cell>
          <cell r="U4823">
            <v>133.76</v>
          </cell>
        </row>
        <row r="4824">
          <cell r="N4824" t="str">
            <v>660</v>
          </cell>
          <cell r="Q4824" t="str">
            <v>L33</v>
          </cell>
          <cell r="T4824">
            <v>71</v>
          </cell>
          <cell r="U4824">
            <v>757.53</v>
          </cell>
        </row>
        <row r="4825">
          <cell r="N4825" t="str">
            <v>633</v>
          </cell>
          <cell r="Q4825" t="str">
            <v>DS6</v>
          </cell>
          <cell r="T4825">
            <v>121501200</v>
          </cell>
          <cell r="U4825">
            <v>0</v>
          </cell>
        </row>
        <row r="4826">
          <cell r="N4826" t="str">
            <v>621</v>
          </cell>
          <cell r="Q4826" t="str">
            <v>RIN</v>
          </cell>
          <cell r="T4826">
            <v>5100</v>
          </cell>
          <cell r="U4826">
            <v>11.97</v>
          </cell>
        </row>
        <row r="4827">
          <cell r="N4827" t="str">
            <v>660</v>
          </cell>
          <cell r="Q4827" t="str">
            <v>RIN</v>
          </cell>
          <cell r="T4827">
            <v>665</v>
          </cell>
          <cell r="U4827">
            <v>0.22</v>
          </cell>
        </row>
        <row r="4828">
          <cell r="N4828" t="str">
            <v>620</v>
          </cell>
          <cell r="Q4828" t="str">
            <v>EIN</v>
          </cell>
          <cell r="T4828">
            <v>3380</v>
          </cell>
          <cell r="U4828">
            <v>1.91</v>
          </cell>
        </row>
        <row r="4829">
          <cell r="N4829" t="str">
            <v>626</v>
          </cell>
          <cell r="Q4829" t="str">
            <v>EIN</v>
          </cell>
          <cell r="T4829">
            <v>13372524</v>
          </cell>
          <cell r="U4829">
            <v>7528.73</v>
          </cell>
        </row>
        <row r="4830">
          <cell r="N4830" t="str">
            <v>621</v>
          </cell>
          <cell r="Q4830" t="str">
            <v>TDC</v>
          </cell>
          <cell r="T4830">
            <v>942741</v>
          </cell>
          <cell r="U4830">
            <v>122.56</v>
          </cell>
        </row>
        <row r="4831">
          <cell r="N4831" t="str">
            <v>621</v>
          </cell>
          <cell r="Q4831" t="str">
            <v>DO4</v>
          </cell>
          <cell r="T4831">
            <v>66754</v>
          </cell>
          <cell r="U4831">
            <v>0</v>
          </cell>
        </row>
        <row r="4832">
          <cell r="N4832" t="str">
            <v>621</v>
          </cell>
          <cell r="Q4832" t="str">
            <v>EP3</v>
          </cell>
          <cell r="T4832">
            <v>636853</v>
          </cell>
          <cell r="U4832">
            <v>0</v>
          </cell>
        </row>
        <row r="4833">
          <cell r="N4833" t="str">
            <v>641</v>
          </cell>
          <cell r="Q4833" t="str">
            <v>TDC</v>
          </cell>
          <cell r="T4833">
            <v>1130</v>
          </cell>
          <cell r="U4833">
            <v>0.11</v>
          </cell>
        </row>
        <row r="4834">
          <cell r="N4834" t="str">
            <v>624</v>
          </cell>
          <cell r="Q4834" t="str">
            <v>EP3</v>
          </cell>
          <cell r="T4834">
            <v>5348968</v>
          </cell>
          <cell r="U4834">
            <v>0</v>
          </cell>
        </row>
        <row r="4835">
          <cell r="N4835" t="str">
            <v>621</v>
          </cell>
          <cell r="Q4835" t="str">
            <v>TDC</v>
          </cell>
          <cell r="T4835">
            <v>5651345</v>
          </cell>
          <cell r="U4835">
            <v>738.17</v>
          </cell>
        </row>
        <row r="4836">
          <cell r="N4836" t="str">
            <v>626</v>
          </cell>
          <cell r="Q4836" t="str">
            <v>TDC</v>
          </cell>
          <cell r="T4836">
            <v>3234720</v>
          </cell>
          <cell r="U4836">
            <v>252.31</v>
          </cell>
        </row>
        <row r="4837">
          <cell r="N4837" t="str">
            <v>626</v>
          </cell>
          <cell r="Q4837" t="str">
            <v>DO4</v>
          </cell>
          <cell r="T4837">
            <v>3027915</v>
          </cell>
          <cell r="U4837">
            <v>0</v>
          </cell>
        </row>
        <row r="4838">
          <cell r="N4838" t="str">
            <v>611</v>
          </cell>
          <cell r="Q4838" t="str">
            <v>RIN</v>
          </cell>
          <cell r="T4838">
            <v>318939</v>
          </cell>
          <cell r="U4838">
            <v>933.19</v>
          </cell>
        </row>
        <row r="4839">
          <cell r="N4839" t="str">
            <v>624</v>
          </cell>
          <cell r="Q4839" t="str">
            <v>DSU</v>
          </cell>
          <cell r="T4839">
            <v>186240</v>
          </cell>
          <cell r="U4839">
            <v>6.14</v>
          </cell>
        </row>
        <row r="4840">
          <cell r="N4840" t="str">
            <v>650</v>
          </cell>
          <cell r="Q4840" t="str">
            <v>FFC</v>
          </cell>
          <cell r="T4840">
            <v>66539</v>
          </cell>
          <cell r="U4840">
            <v>0.09</v>
          </cell>
        </row>
        <row r="4841">
          <cell r="N4841" t="str">
            <v>620</v>
          </cell>
          <cell r="Q4841" t="str">
            <v>EIV</v>
          </cell>
          <cell r="T4841">
            <v>2187264</v>
          </cell>
          <cell r="U4841">
            <v>0</v>
          </cell>
        </row>
        <row r="4842">
          <cell r="N4842" t="str">
            <v>626</v>
          </cell>
          <cell r="Q4842" t="str">
            <v>EFL</v>
          </cell>
          <cell r="T4842">
            <v>13372524</v>
          </cell>
          <cell r="U4842">
            <v>439621.74</v>
          </cell>
        </row>
        <row r="4843">
          <cell r="N4843" t="str">
            <v>655</v>
          </cell>
          <cell r="Q4843" t="str">
            <v>BFC</v>
          </cell>
          <cell r="T4843">
            <v>297</v>
          </cell>
          <cell r="U4843">
            <v>8.58</v>
          </cell>
        </row>
        <row r="4844">
          <cell r="N4844" t="str">
            <v>624</v>
          </cell>
          <cell r="Q4844" t="str">
            <v>EIV</v>
          </cell>
          <cell r="T4844">
            <v>23102080</v>
          </cell>
          <cell r="U4844">
            <v>0</v>
          </cell>
        </row>
        <row r="4845">
          <cell r="N4845" t="str">
            <v>621</v>
          </cell>
          <cell r="Q4845" t="str">
            <v>TDE</v>
          </cell>
          <cell r="T4845">
            <v>636853</v>
          </cell>
          <cell r="U4845">
            <v>0</v>
          </cell>
        </row>
        <row r="4846">
          <cell r="N4846" t="str">
            <v>621</v>
          </cell>
          <cell r="Q4846" t="str">
            <v>BFC</v>
          </cell>
          <cell r="T4846">
            <v>636853</v>
          </cell>
          <cell r="U4846">
            <v>18396.13</v>
          </cell>
        </row>
        <row r="4847">
          <cell r="N4847" t="str">
            <v>624</v>
          </cell>
          <cell r="Q4847" t="str">
            <v>EIV</v>
          </cell>
          <cell r="T4847">
            <v>590640</v>
          </cell>
          <cell r="U4847">
            <v>0</v>
          </cell>
        </row>
        <row r="4848">
          <cell r="N4848" t="str">
            <v>660</v>
          </cell>
          <cell r="Q4848" t="str">
            <v>FFC</v>
          </cell>
          <cell r="T4848">
            <v>617733</v>
          </cell>
          <cell r="U4848">
            <v>0.08</v>
          </cell>
        </row>
        <row r="4849">
          <cell r="N4849" t="str">
            <v>641</v>
          </cell>
          <cell r="Q4849" t="str">
            <v>BFC</v>
          </cell>
          <cell r="T4849">
            <v>603439</v>
          </cell>
          <cell r="U4849">
            <v>17423.099999999999</v>
          </cell>
        </row>
        <row r="4850">
          <cell r="N4850" t="str">
            <v>611</v>
          </cell>
          <cell r="Q4850" t="str">
            <v>EFL</v>
          </cell>
          <cell r="T4850">
            <v>318939</v>
          </cell>
          <cell r="U4850">
            <v>10485.129999999999</v>
          </cell>
        </row>
        <row r="4851">
          <cell r="N4851" t="str">
            <v>624</v>
          </cell>
          <cell r="Q4851" t="str">
            <v>FFC</v>
          </cell>
          <cell r="T4851">
            <v>510784</v>
          </cell>
          <cell r="U4851">
            <v>6.13</v>
          </cell>
        </row>
        <row r="4852">
          <cell r="N4852" t="str">
            <v>611</v>
          </cell>
          <cell r="Q4852" t="str">
            <v>LMR</v>
          </cell>
          <cell r="T4852">
            <v>287356949</v>
          </cell>
          <cell r="U4852">
            <v>774776.1</v>
          </cell>
        </row>
        <row r="4853">
          <cell r="N4853" t="str">
            <v>655</v>
          </cell>
          <cell r="Q4853" t="str">
            <v>EFL</v>
          </cell>
          <cell r="T4853">
            <v>22783</v>
          </cell>
          <cell r="U4853">
            <v>748.99</v>
          </cell>
        </row>
        <row r="4854">
          <cell r="N4854" t="str">
            <v>626</v>
          </cell>
          <cell r="Q4854" t="str">
            <v>LMR</v>
          </cell>
          <cell r="T4854">
            <v>17984736</v>
          </cell>
          <cell r="U4854">
            <v>1852.4</v>
          </cell>
        </row>
        <row r="4855">
          <cell r="N4855" t="str">
            <v>626</v>
          </cell>
          <cell r="Q4855" t="str">
            <v>LMR</v>
          </cell>
          <cell r="T4855">
            <v>1121472</v>
          </cell>
          <cell r="U4855">
            <v>115.51</v>
          </cell>
        </row>
        <row r="4856">
          <cell r="N4856" t="str">
            <v>624</v>
          </cell>
          <cell r="Q4856" t="str">
            <v>EFL</v>
          </cell>
          <cell r="T4856">
            <v>3497335</v>
          </cell>
          <cell r="U4856">
            <v>114974.9</v>
          </cell>
        </row>
        <row r="4857">
          <cell r="N4857" t="str">
            <v>624</v>
          </cell>
          <cell r="Q4857" t="str">
            <v>TDE</v>
          </cell>
          <cell r="T4857">
            <v>23102080</v>
          </cell>
          <cell r="U4857">
            <v>0</v>
          </cell>
        </row>
        <row r="4858">
          <cell r="N4858" t="str">
            <v>625</v>
          </cell>
          <cell r="Q4858" t="str">
            <v>BFC</v>
          </cell>
          <cell r="T4858">
            <v>7485588</v>
          </cell>
          <cell r="U4858">
            <v>215427.74</v>
          </cell>
        </row>
        <row r="4859">
          <cell r="N4859" t="str">
            <v>641</v>
          </cell>
          <cell r="Q4859" t="str">
            <v>LMR</v>
          </cell>
          <cell r="T4859">
            <v>50144</v>
          </cell>
          <cell r="U4859">
            <v>28.35</v>
          </cell>
        </row>
        <row r="4860">
          <cell r="N4860" t="str">
            <v>677</v>
          </cell>
          <cell r="Q4860" t="str">
            <v>EPD</v>
          </cell>
          <cell r="T4860">
            <v>5372</v>
          </cell>
          <cell r="U4860">
            <v>-3867.84</v>
          </cell>
        </row>
        <row r="4861">
          <cell r="N4861" t="str">
            <v>611</v>
          </cell>
          <cell r="Q4861" t="str">
            <v>LMR</v>
          </cell>
          <cell r="T4861">
            <v>12495</v>
          </cell>
          <cell r="U4861">
            <v>33.700000000000003</v>
          </cell>
        </row>
        <row r="4862">
          <cell r="N4862" t="str">
            <v>623</v>
          </cell>
          <cell r="Q4862" t="str">
            <v>EFL</v>
          </cell>
          <cell r="T4862">
            <v>83608059</v>
          </cell>
          <cell r="U4862">
            <v>2748618.07</v>
          </cell>
        </row>
        <row r="4863">
          <cell r="N4863" t="str">
            <v>626</v>
          </cell>
          <cell r="Q4863" t="str">
            <v>PPT</v>
          </cell>
          <cell r="T4863">
            <v>973269</v>
          </cell>
          <cell r="U4863">
            <v>0</v>
          </cell>
        </row>
        <row r="4864">
          <cell r="N4864" t="str">
            <v>660</v>
          </cell>
          <cell r="Q4864" t="str">
            <v>EFL</v>
          </cell>
          <cell r="T4864">
            <v>665</v>
          </cell>
          <cell r="U4864">
            <v>21.86</v>
          </cell>
        </row>
        <row r="4865">
          <cell r="N4865" t="str">
            <v>624</v>
          </cell>
          <cell r="Q4865" t="str">
            <v>BFC</v>
          </cell>
          <cell r="T4865">
            <v>357024</v>
          </cell>
          <cell r="U4865">
            <v>10265.51</v>
          </cell>
        </row>
        <row r="4866">
          <cell r="N4866" t="str">
            <v>624</v>
          </cell>
          <cell r="Q4866" t="str">
            <v>LMR</v>
          </cell>
          <cell r="T4866">
            <v>803160</v>
          </cell>
          <cell r="U4866">
            <v>679.47</v>
          </cell>
        </row>
        <row r="4867">
          <cell r="N4867" t="str">
            <v>676</v>
          </cell>
          <cell r="Q4867" t="str">
            <v>TDE</v>
          </cell>
          <cell r="T4867">
            <v>0</v>
          </cell>
          <cell r="U4867">
            <v>0</v>
          </cell>
        </row>
        <row r="4868">
          <cell r="N4868" t="str">
            <v>624</v>
          </cell>
          <cell r="Q4868" t="str">
            <v>BFC</v>
          </cell>
          <cell r="T4868">
            <v>70400</v>
          </cell>
          <cell r="U4868">
            <v>2024.21</v>
          </cell>
        </row>
        <row r="4869">
          <cell r="N4869" t="str">
            <v>611</v>
          </cell>
          <cell r="Q4869" t="str">
            <v>TDE</v>
          </cell>
          <cell r="T4869">
            <v>319059</v>
          </cell>
          <cell r="U4869">
            <v>0</v>
          </cell>
        </row>
        <row r="4870">
          <cell r="N4870" t="str">
            <v>623</v>
          </cell>
          <cell r="Q4870" t="str">
            <v>TDE</v>
          </cell>
          <cell r="T4870">
            <v>83608059</v>
          </cell>
          <cell r="U4870">
            <v>0</v>
          </cell>
        </row>
        <row r="4871">
          <cell r="N4871" t="str">
            <v>660</v>
          </cell>
          <cell r="Q4871" t="str">
            <v>BFC</v>
          </cell>
          <cell r="T4871">
            <v>2009</v>
          </cell>
          <cell r="U4871">
            <v>58.05</v>
          </cell>
        </row>
        <row r="4872">
          <cell r="N4872" t="str">
            <v>650</v>
          </cell>
          <cell r="Q4872" t="str">
            <v>E37</v>
          </cell>
          <cell r="T4872">
            <v>80641</v>
          </cell>
          <cell r="U4872">
            <v>2539.89</v>
          </cell>
        </row>
        <row r="4873">
          <cell r="N4873" t="str">
            <v>624</v>
          </cell>
          <cell r="Q4873" t="str">
            <v>EP2</v>
          </cell>
          <cell r="T4873">
            <v>10684065</v>
          </cell>
          <cell r="U4873">
            <v>1292.77</v>
          </cell>
        </row>
        <row r="4874">
          <cell r="N4874" t="str">
            <v>642</v>
          </cell>
          <cell r="Q4874" t="str">
            <v>EP2</v>
          </cell>
          <cell r="T4874">
            <v>26102</v>
          </cell>
          <cell r="U4874">
            <v>5.77</v>
          </cell>
        </row>
        <row r="4875">
          <cell r="N4875" t="str">
            <v>660</v>
          </cell>
          <cell r="Q4875" t="str">
            <v>EP2</v>
          </cell>
          <cell r="T4875">
            <v>2009</v>
          </cell>
          <cell r="U4875">
            <v>0.16</v>
          </cell>
        </row>
        <row r="4876">
          <cell r="N4876" t="str">
            <v>650</v>
          </cell>
          <cell r="Q4876" t="str">
            <v>RAU</v>
          </cell>
          <cell r="T4876">
            <v>213759</v>
          </cell>
          <cell r="U4876">
            <v>5.32</v>
          </cell>
        </row>
        <row r="4877">
          <cell r="N4877" t="str">
            <v>624</v>
          </cell>
          <cell r="Q4877" t="str">
            <v>DSM</v>
          </cell>
          <cell r="T4877">
            <v>5185523</v>
          </cell>
          <cell r="U4877">
            <v>11568.88</v>
          </cell>
        </row>
        <row r="4878">
          <cell r="N4878" t="str">
            <v>660</v>
          </cell>
          <cell r="Q4878" t="str">
            <v>E12</v>
          </cell>
          <cell r="T4878">
            <v>79886</v>
          </cell>
          <cell r="U4878">
            <v>2519.2600000000002</v>
          </cell>
        </row>
        <row r="4879">
          <cell r="N4879" t="str">
            <v>641</v>
          </cell>
          <cell r="Q4879" t="str">
            <v>OMS</v>
          </cell>
          <cell r="T4879">
            <v>71411</v>
          </cell>
          <cell r="U4879">
            <v>16</v>
          </cell>
        </row>
        <row r="4880">
          <cell r="N4880" t="str">
            <v>623</v>
          </cell>
          <cell r="Q4880" t="str">
            <v>DC</v>
          </cell>
          <cell r="T4880">
            <v>581.20000000000005</v>
          </cell>
          <cell r="U4880">
            <v>5742.26</v>
          </cell>
        </row>
        <row r="4881">
          <cell r="N4881" t="str">
            <v>624</v>
          </cell>
          <cell r="Q4881" t="str">
            <v>FVC</v>
          </cell>
          <cell r="T4881">
            <v>8068064</v>
          </cell>
          <cell r="U4881">
            <v>0</v>
          </cell>
        </row>
        <row r="4882">
          <cell r="N4882" t="str">
            <v>624</v>
          </cell>
          <cell r="Q4882" t="str">
            <v>DSM</v>
          </cell>
          <cell r="T4882">
            <v>2907284</v>
          </cell>
          <cell r="U4882">
            <v>6486.14</v>
          </cell>
        </row>
        <row r="4883">
          <cell r="N4883" t="str">
            <v>676</v>
          </cell>
          <cell r="Q4883" t="str">
            <v>EP2</v>
          </cell>
          <cell r="T4883">
            <v>0</v>
          </cell>
          <cell r="U4883">
            <v>0</v>
          </cell>
        </row>
        <row r="4884">
          <cell r="N4884" t="str">
            <v>624</v>
          </cell>
          <cell r="Q4884" t="str">
            <v>TSE</v>
          </cell>
          <cell r="T4884">
            <v>11065336</v>
          </cell>
          <cell r="U4884">
            <v>0</v>
          </cell>
        </row>
        <row r="4885">
          <cell r="N4885" t="str">
            <v>650</v>
          </cell>
          <cell r="Q4885" t="str">
            <v>TSE</v>
          </cell>
          <cell r="T4885">
            <v>3091</v>
          </cell>
          <cell r="U4885">
            <v>0</v>
          </cell>
        </row>
        <row r="4886">
          <cell r="N4886" t="str">
            <v>623</v>
          </cell>
          <cell r="Q4886" t="str">
            <v>RAU</v>
          </cell>
          <cell r="T4886">
            <v>44232</v>
          </cell>
          <cell r="U4886">
            <v>1.82</v>
          </cell>
        </row>
        <row r="4887">
          <cell r="N4887" t="str">
            <v>621</v>
          </cell>
          <cell r="Q4887" t="str">
            <v>DSM</v>
          </cell>
          <cell r="T4887">
            <v>5100</v>
          </cell>
          <cell r="U4887">
            <v>51.19</v>
          </cell>
        </row>
        <row r="4888">
          <cell r="N4888" t="str">
            <v>626</v>
          </cell>
          <cell r="Q4888" t="str">
            <v>RAU</v>
          </cell>
          <cell r="T4888">
            <v>3120155</v>
          </cell>
          <cell r="U4888">
            <v>74.86</v>
          </cell>
        </row>
        <row r="4889">
          <cell r="N4889" t="str">
            <v>620</v>
          </cell>
          <cell r="Q4889" t="str">
            <v>RAU</v>
          </cell>
          <cell r="T4889">
            <v>3380</v>
          </cell>
          <cell r="U4889">
            <v>0.05</v>
          </cell>
        </row>
        <row r="4890">
          <cell r="N4890" t="str">
            <v>626</v>
          </cell>
          <cell r="Q4890" t="str">
            <v>FVC</v>
          </cell>
          <cell r="T4890">
            <v>13372524</v>
          </cell>
          <cell r="U4890">
            <v>0</v>
          </cell>
        </row>
        <row r="4891">
          <cell r="N4891" t="str">
            <v>624</v>
          </cell>
          <cell r="Q4891" t="str">
            <v>DC</v>
          </cell>
          <cell r="T4891">
            <v>30425.64</v>
          </cell>
          <cell r="U4891">
            <v>350216.67</v>
          </cell>
        </row>
        <row r="4892">
          <cell r="N4892" t="str">
            <v>624</v>
          </cell>
          <cell r="Q4892" t="str">
            <v>DC</v>
          </cell>
          <cell r="T4892">
            <v>50</v>
          </cell>
          <cell r="U4892">
            <v>913.5</v>
          </cell>
        </row>
        <row r="4893">
          <cell r="N4893" t="str">
            <v>655</v>
          </cell>
          <cell r="Q4893" t="str">
            <v>TSE</v>
          </cell>
          <cell r="T4893">
            <v>617553</v>
          </cell>
          <cell r="U4893">
            <v>0</v>
          </cell>
        </row>
        <row r="4894">
          <cell r="N4894" t="str">
            <v>611</v>
          </cell>
          <cell r="Q4894" t="str">
            <v>EP2</v>
          </cell>
          <cell r="T4894">
            <v>12495</v>
          </cell>
          <cell r="U4894">
            <v>2.08</v>
          </cell>
        </row>
        <row r="4895">
          <cell r="N4895" t="str">
            <v>624</v>
          </cell>
          <cell r="Q4895" t="str">
            <v>DSM</v>
          </cell>
          <cell r="T4895">
            <v>357024</v>
          </cell>
          <cell r="U4895">
            <v>796.52</v>
          </cell>
        </row>
        <row r="4896">
          <cell r="N4896" t="str">
            <v>644</v>
          </cell>
          <cell r="Q4896" t="str">
            <v>DC</v>
          </cell>
          <cell r="T4896">
            <v>6405</v>
          </cell>
          <cell r="U4896">
            <v>103248.6</v>
          </cell>
        </row>
        <row r="4897">
          <cell r="N4897" t="str">
            <v>644</v>
          </cell>
          <cell r="Q4897" t="str">
            <v>RAU</v>
          </cell>
          <cell r="T4897">
            <v>2195750</v>
          </cell>
          <cell r="U4897">
            <v>52.7</v>
          </cell>
        </row>
        <row r="4898">
          <cell r="N4898" t="str">
            <v>624</v>
          </cell>
          <cell r="Q4898" t="str">
            <v>DC</v>
          </cell>
          <cell r="T4898">
            <v>3405.28</v>
          </cell>
          <cell r="U4898">
            <v>38036.980000000003</v>
          </cell>
        </row>
        <row r="4899">
          <cell r="N4899" t="str">
            <v>626</v>
          </cell>
          <cell r="Q4899" t="str">
            <v>EP2</v>
          </cell>
          <cell r="T4899">
            <v>3234720</v>
          </cell>
          <cell r="U4899">
            <v>329.94</v>
          </cell>
        </row>
        <row r="4900">
          <cell r="N4900" t="str">
            <v>620</v>
          </cell>
          <cell r="Q4900" t="str">
            <v>OMS</v>
          </cell>
          <cell r="T4900">
            <v>2187264</v>
          </cell>
          <cell r="U4900">
            <v>271.14999999999998</v>
          </cell>
        </row>
        <row r="4901">
          <cell r="N4901" t="str">
            <v>624</v>
          </cell>
          <cell r="Q4901" t="str">
            <v>OMS</v>
          </cell>
          <cell r="T4901">
            <v>23102080</v>
          </cell>
          <cell r="U4901">
            <v>5733.01</v>
          </cell>
        </row>
        <row r="4902">
          <cell r="N4902" t="str">
            <v>685</v>
          </cell>
          <cell r="Q4902" t="str">
            <v>CAP</v>
          </cell>
          <cell r="T4902">
            <v>204</v>
          </cell>
          <cell r="U4902">
            <v>0</v>
          </cell>
        </row>
        <row r="4903">
          <cell r="N4903" t="str">
            <v>660</v>
          </cell>
          <cell r="Q4903" t="str">
            <v>E31</v>
          </cell>
          <cell r="T4903">
            <v>98</v>
          </cell>
          <cell r="U4903">
            <v>3.09</v>
          </cell>
        </row>
        <row r="4904">
          <cell r="N4904" t="str">
            <v>624</v>
          </cell>
          <cell r="Q4904" t="str">
            <v>LMV</v>
          </cell>
          <cell r="T4904">
            <v>7757167</v>
          </cell>
          <cell r="U4904">
            <v>-14.95</v>
          </cell>
        </row>
        <row r="4905">
          <cell r="N4905" t="str">
            <v>613</v>
          </cell>
          <cell r="Q4905" t="str">
            <v>MSO</v>
          </cell>
          <cell r="T4905">
            <v>1254503</v>
          </cell>
          <cell r="U4905">
            <v>1123.73</v>
          </cell>
        </row>
        <row r="4906">
          <cell r="N4906" t="str">
            <v>642</v>
          </cell>
          <cell r="Q4906" t="str">
            <v>TSC</v>
          </cell>
          <cell r="T4906">
            <v>390</v>
          </cell>
          <cell r="U4906">
            <v>0</v>
          </cell>
        </row>
        <row r="4907">
          <cell r="N4907" t="str">
            <v>624</v>
          </cell>
          <cell r="Q4907" t="str">
            <v>LMV</v>
          </cell>
          <cell r="T4907">
            <v>7996312</v>
          </cell>
          <cell r="U4907">
            <v>-34.5</v>
          </cell>
        </row>
        <row r="4908">
          <cell r="N4908" t="str">
            <v>624</v>
          </cell>
          <cell r="Q4908" t="str">
            <v>MSO</v>
          </cell>
          <cell r="T4908">
            <v>26330592</v>
          </cell>
          <cell r="U4908">
            <v>15456.06</v>
          </cell>
        </row>
        <row r="4909">
          <cell r="N4909" t="str">
            <v>641</v>
          </cell>
          <cell r="Q4909" t="str">
            <v>MSO</v>
          </cell>
          <cell r="T4909">
            <v>1444319</v>
          </cell>
          <cell r="U4909">
            <v>762.56</v>
          </cell>
        </row>
        <row r="4910">
          <cell r="N4910" t="str">
            <v>650</v>
          </cell>
          <cell r="Q4910" t="str">
            <v>EP4</v>
          </cell>
          <cell r="T4910">
            <v>18305</v>
          </cell>
          <cell r="U4910">
            <v>0</v>
          </cell>
        </row>
        <row r="4911">
          <cell r="N4911" t="str">
            <v>623</v>
          </cell>
          <cell r="Q4911" t="str">
            <v>PRC</v>
          </cell>
          <cell r="T4911">
            <v>44232</v>
          </cell>
          <cell r="U4911">
            <v>226.11</v>
          </cell>
        </row>
        <row r="4912">
          <cell r="N4912" t="str">
            <v>621</v>
          </cell>
          <cell r="Q4912" t="str">
            <v>RIV</v>
          </cell>
          <cell r="T4912">
            <v>112203</v>
          </cell>
          <cell r="U4912">
            <v>0</v>
          </cell>
        </row>
        <row r="4913">
          <cell r="N4913" t="str">
            <v>612</v>
          </cell>
          <cell r="Q4913" t="str">
            <v>RIV</v>
          </cell>
          <cell r="T4913">
            <v>10954</v>
          </cell>
          <cell r="U4913">
            <v>0</v>
          </cell>
        </row>
        <row r="4914">
          <cell r="N4914" t="str">
            <v>611</v>
          </cell>
          <cell r="Q4914" t="str">
            <v>LMV</v>
          </cell>
          <cell r="T4914">
            <v>27206711</v>
          </cell>
          <cell r="U4914">
            <v>-2910.4</v>
          </cell>
        </row>
        <row r="4915">
          <cell r="N4915" t="str">
            <v>624</v>
          </cell>
          <cell r="Q4915" t="str">
            <v>EP4</v>
          </cell>
          <cell r="T4915">
            <v>26330592</v>
          </cell>
          <cell r="U4915">
            <v>0</v>
          </cell>
        </row>
        <row r="4916">
          <cell r="N4916" t="str">
            <v>621</v>
          </cell>
          <cell r="Q4916" t="str">
            <v>DO8</v>
          </cell>
          <cell r="T4916">
            <v>320</v>
          </cell>
          <cell r="U4916">
            <v>0.01</v>
          </cell>
        </row>
        <row r="4917">
          <cell r="N4917" t="str">
            <v>620</v>
          </cell>
          <cell r="Q4917" t="str">
            <v>EP4</v>
          </cell>
          <cell r="T4917">
            <v>3380</v>
          </cell>
          <cell r="U4917">
            <v>0</v>
          </cell>
        </row>
        <row r="4918">
          <cell r="N4918" t="str">
            <v>650</v>
          </cell>
          <cell r="Q4918" t="str">
            <v>MSO</v>
          </cell>
          <cell r="T4918">
            <v>3117477</v>
          </cell>
          <cell r="U4918">
            <v>483.29</v>
          </cell>
        </row>
        <row r="4919">
          <cell r="N4919" t="str">
            <v>621</v>
          </cell>
          <cell r="Q4919" t="str">
            <v>LMV</v>
          </cell>
          <cell r="T4919">
            <v>616541</v>
          </cell>
          <cell r="U4919">
            <v>-22.19</v>
          </cell>
        </row>
        <row r="4920">
          <cell r="N4920" t="str">
            <v>624</v>
          </cell>
          <cell r="Q4920" t="str">
            <v>LMV</v>
          </cell>
          <cell r="T4920">
            <v>11924792</v>
          </cell>
          <cell r="U4920">
            <v>-23.85</v>
          </cell>
        </row>
        <row r="4921">
          <cell r="N4921" t="str">
            <v>641</v>
          </cell>
          <cell r="Q4921" t="str">
            <v>TSC</v>
          </cell>
          <cell r="T4921">
            <v>1444319</v>
          </cell>
          <cell r="U4921">
            <v>0</v>
          </cell>
        </row>
        <row r="4922">
          <cell r="N4922" t="str">
            <v>665</v>
          </cell>
          <cell r="Q4922" t="str">
            <v>SLR</v>
          </cell>
          <cell r="T4922">
            <v>57943500</v>
          </cell>
          <cell r="U4922">
            <v>-15644745</v>
          </cell>
        </row>
        <row r="4923">
          <cell r="N4923" t="str">
            <v>660</v>
          </cell>
          <cell r="Q4923" t="str">
            <v>MSO</v>
          </cell>
          <cell r="T4923">
            <v>2009</v>
          </cell>
          <cell r="U4923">
            <v>0.21</v>
          </cell>
        </row>
        <row r="4924">
          <cell r="N4924" t="str">
            <v>624</v>
          </cell>
          <cell r="Q4924" t="str">
            <v>PRC</v>
          </cell>
          <cell r="T4924">
            <v>803160</v>
          </cell>
          <cell r="U4924">
            <v>1078.6500000000001</v>
          </cell>
        </row>
        <row r="4925">
          <cell r="N4925" t="str">
            <v>650</v>
          </cell>
          <cell r="Q4925" t="str">
            <v>TSC</v>
          </cell>
          <cell r="T4925">
            <v>3117477</v>
          </cell>
          <cell r="U4925">
            <v>0</v>
          </cell>
        </row>
        <row r="4926">
          <cell r="N4926" t="str">
            <v>634</v>
          </cell>
          <cell r="Q4926" t="str">
            <v>MSO</v>
          </cell>
          <cell r="T4926">
            <v>194840314</v>
          </cell>
          <cell r="U4926">
            <v>78130.97</v>
          </cell>
        </row>
        <row r="4927">
          <cell r="N4927" t="str">
            <v>685</v>
          </cell>
          <cell r="Q4927" t="str">
            <v>PRC</v>
          </cell>
          <cell r="T4927">
            <v>204</v>
          </cell>
          <cell r="U4927">
            <v>0.53</v>
          </cell>
        </row>
        <row r="4928">
          <cell r="N4928" t="str">
            <v>621</v>
          </cell>
          <cell r="Q4928" t="str">
            <v>MSO</v>
          </cell>
          <cell r="T4928">
            <v>14400</v>
          </cell>
          <cell r="U4928">
            <v>10.33</v>
          </cell>
        </row>
        <row r="4929">
          <cell r="N4929" t="str">
            <v>624</v>
          </cell>
          <cell r="Q4929" t="str">
            <v>CAV</v>
          </cell>
          <cell r="T4929">
            <v>414384</v>
          </cell>
          <cell r="U4929">
            <v>-42.68</v>
          </cell>
        </row>
        <row r="4930">
          <cell r="N4930" t="str">
            <v>676</v>
          </cell>
          <cell r="Q4930" t="str">
            <v>DO7</v>
          </cell>
          <cell r="T4930">
            <v>2634000</v>
          </cell>
          <cell r="U4930">
            <v>0</v>
          </cell>
        </row>
        <row r="4931">
          <cell r="N4931" t="str">
            <v>626</v>
          </cell>
          <cell r="Q4931" t="str">
            <v>DS3</v>
          </cell>
          <cell r="T4931">
            <v>656640</v>
          </cell>
          <cell r="U4931">
            <v>-28.89</v>
          </cell>
        </row>
        <row r="4932">
          <cell r="N4932" t="str">
            <v>624</v>
          </cell>
          <cell r="Q4932" t="str">
            <v>DS3</v>
          </cell>
          <cell r="T4932">
            <v>1458492</v>
          </cell>
          <cell r="U4932">
            <v>-293.16000000000003</v>
          </cell>
        </row>
        <row r="4933">
          <cell r="N4933" t="str">
            <v>624</v>
          </cell>
          <cell r="Q4933" t="str">
            <v>EBF</v>
          </cell>
          <cell r="T4933">
            <v>2907284</v>
          </cell>
          <cell r="U4933">
            <v>-83523.350000000006</v>
          </cell>
        </row>
        <row r="4934">
          <cell r="N4934" t="str">
            <v>611</v>
          </cell>
          <cell r="Q4934" t="str">
            <v>EBF</v>
          </cell>
          <cell r="T4934">
            <v>287356489</v>
          </cell>
          <cell r="U4934">
            <v>-8255464.4500000002</v>
          </cell>
        </row>
        <row r="4935">
          <cell r="N4935" t="str">
            <v>626</v>
          </cell>
          <cell r="Q4935" t="str">
            <v>EC</v>
          </cell>
          <cell r="T4935">
            <v>6999936</v>
          </cell>
          <cell r="U4935">
            <v>228169.9</v>
          </cell>
        </row>
        <row r="4936">
          <cell r="N4936" t="str">
            <v>686</v>
          </cell>
          <cell r="Q4936" t="str">
            <v>EC</v>
          </cell>
          <cell r="T4936">
            <v>295</v>
          </cell>
          <cell r="U4936">
            <v>8.5299999999999994</v>
          </cell>
        </row>
        <row r="4937">
          <cell r="N4937" t="str">
            <v>624</v>
          </cell>
          <cell r="Q4937" t="str">
            <v>ECR</v>
          </cell>
          <cell r="T4937">
            <v>14877860</v>
          </cell>
          <cell r="U4937">
            <v>52771.77</v>
          </cell>
        </row>
        <row r="4938">
          <cell r="N4938" t="str">
            <v>621</v>
          </cell>
          <cell r="Q4938" t="str">
            <v>ECR</v>
          </cell>
          <cell r="T4938">
            <v>942741</v>
          </cell>
          <cell r="U4938">
            <v>4119.78</v>
          </cell>
        </row>
        <row r="4939">
          <cell r="N4939" t="str">
            <v>660</v>
          </cell>
          <cell r="Q4939" t="str">
            <v>ECR</v>
          </cell>
          <cell r="T4939">
            <v>665</v>
          </cell>
          <cell r="U4939">
            <v>0.43</v>
          </cell>
        </row>
        <row r="4940">
          <cell r="N4940" t="str">
            <v>641</v>
          </cell>
          <cell r="Q4940" t="str">
            <v>EEX</v>
          </cell>
          <cell r="T4940">
            <v>3072</v>
          </cell>
          <cell r="U4940">
            <v>1.44</v>
          </cell>
        </row>
        <row r="4941">
          <cell r="N4941" t="str">
            <v>624</v>
          </cell>
          <cell r="Q4941" t="str">
            <v>EEX</v>
          </cell>
          <cell r="T4941">
            <v>8729930</v>
          </cell>
          <cell r="U4941">
            <v>3954.66</v>
          </cell>
        </row>
        <row r="4942">
          <cell r="N4942" t="str">
            <v>621</v>
          </cell>
          <cell r="Q4942" t="str">
            <v>FMU</v>
          </cell>
          <cell r="T4942">
            <v>636853</v>
          </cell>
          <cell r="U4942">
            <v>1.28</v>
          </cell>
        </row>
        <row r="4943">
          <cell r="N4943" t="str">
            <v>676</v>
          </cell>
          <cell r="Q4943" t="str">
            <v>FMU</v>
          </cell>
          <cell r="T4943">
            <v>6261000</v>
          </cell>
          <cell r="U4943">
            <v>9.89</v>
          </cell>
        </row>
        <row r="4944">
          <cell r="N4944" t="str">
            <v>624</v>
          </cell>
          <cell r="Q4944" t="str">
            <v>FMU</v>
          </cell>
          <cell r="T4944">
            <v>414384</v>
          </cell>
          <cell r="U4944">
            <v>0.42</v>
          </cell>
        </row>
        <row r="4945">
          <cell r="N4945" t="str">
            <v>660</v>
          </cell>
          <cell r="Q4945" t="str">
            <v>FMU</v>
          </cell>
          <cell r="T4945">
            <v>21868</v>
          </cell>
          <cell r="U4945">
            <v>7.0000000000000007E-2</v>
          </cell>
        </row>
        <row r="4946">
          <cell r="N4946" t="str">
            <v>676</v>
          </cell>
          <cell r="Q4946" t="str">
            <v>MDW</v>
          </cell>
          <cell r="T4946">
            <v>0</v>
          </cell>
          <cell r="U4946">
            <v>0</v>
          </cell>
        </row>
        <row r="4947">
          <cell r="N4947" t="str">
            <v>621</v>
          </cell>
          <cell r="Q4947" t="str">
            <v>TIU</v>
          </cell>
          <cell r="T4947">
            <v>64200</v>
          </cell>
          <cell r="U4947">
            <v>0.02</v>
          </cell>
        </row>
        <row r="4948">
          <cell r="N4948" t="str">
            <v>623</v>
          </cell>
          <cell r="Q4948" t="str">
            <v>TIU</v>
          </cell>
          <cell r="T4948">
            <v>4909440</v>
          </cell>
          <cell r="U4948">
            <v>4.97</v>
          </cell>
        </row>
        <row r="4949">
          <cell r="N4949" t="str">
            <v>626</v>
          </cell>
          <cell r="Q4949" t="str">
            <v>TTC</v>
          </cell>
          <cell r="T4949">
            <v>973269</v>
          </cell>
          <cell r="U4949">
            <v>29.2</v>
          </cell>
        </row>
        <row r="4950">
          <cell r="N4950" t="str">
            <v>685</v>
          </cell>
          <cell r="Q4950" t="str">
            <v>VTC</v>
          </cell>
          <cell r="T4950">
            <v>204</v>
          </cell>
          <cell r="U4950">
            <v>-0.01</v>
          </cell>
        </row>
        <row r="4951">
          <cell r="N4951" t="str">
            <v>677</v>
          </cell>
          <cell r="Q4951" t="str">
            <v>EBE</v>
          </cell>
          <cell r="T4951">
            <v>0</v>
          </cell>
          <cell r="U4951">
            <v>848571.64</v>
          </cell>
        </row>
        <row r="4952">
          <cell r="N4952" t="str">
            <v>650</v>
          </cell>
          <cell r="Q4952" t="str">
            <v>E21</v>
          </cell>
          <cell r="T4952">
            <v>9085</v>
          </cell>
          <cell r="U4952">
            <v>286.14999999999998</v>
          </cell>
        </row>
        <row r="4953">
          <cell r="N4953" t="str">
            <v>624</v>
          </cell>
          <cell r="Q4953" t="str">
            <v>FFE</v>
          </cell>
          <cell r="T4953">
            <v>26330592</v>
          </cell>
          <cell r="U4953">
            <v>2948.99</v>
          </cell>
        </row>
        <row r="4954">
          <cell r="N4954" t="str">
            <v>686</v>
          </cell>
          <cell r="Q4954" t="str">
            <v>MSV</v>
          </cell>
          <cell r="T4954">
            <v>295</v>
          </cell>
          <cell r="U4954">
            <v>0</v>
          </cell>
        </row>
        <row r="4955">
          <cell r="N4955" t="str">
            <v>626</v>
          </cell>
          <cell r="Q4955" t="str">
            <v>TTE</v>
          </cell>
          <cell r="T4955">
            <v>973269</v>
          </cell>
          <cell r="U4955">
            <v>0</v>
          </cell>
        </row>
        <row r="4956">
          <cell r="N4956" t="str">
            <v>621</v>
          </cell>
          <cell r="Q4956" t="str">
            <v>DS4</v>
          </cell>
          <cell r="T4956">
            <v>0</v>
          </cell>
          <cell r="U4956">
            <v>0</v>
          </cell>
        </row>
        <row r="4957">
          <cell r="N4957" t="str">
            <v>624</v>
          </cell>
          <cell r="Q4957" t="str">
            <v>ICN</v>
          </cell>
          <cell r="T4957">
            <v>414384</v>
          </cell>
          <cell r="U4957">
            <v>0</v>
          </cell>
        </row>
        <row r="4958">
          <cell r="N4958" t="str">
            <v>621</v>
          </cell>
          <cell r="Q4958" t="str">
            <v>EUR</v>
          </cell>
          <cell r="T4958">
            <v>14400</v>
          </cell>
          <cell r="U4958">
            <v>1.64</v>
          </cell>
        </row>
        <row r="4959">
          <cell r="N4959" t="str">
            <v>632</v>
          </cell>
          <cell r="Q4959" t="str">
            <v>ICN</v>
          </cell>
          <cell r="T4959">
            <v>182560338</v>
          </cell>
          <cell r="U4959">
            <v>0</v>
          </cell>
        </row>
        <row r="4960">
          <cell r="N4960" t="str">
            <v>621</v>
          </cell>
          <cell r="Q4960" t="str">
            <v>ICV</v>
          </cell>
          <cell r="T4960">
            <v>148224</v>
          </cell>
          <cell r="U4960">
            <v>0</v>
          </cell>
        </row>
        <row r="4961">
          <cell r="N4961" t="str">
            <v>621</v>
          </cell>
          <cell r="Q4961" t="str">
            <v>ICV</v>
          </cell>
          <cell r="T4961">
            <v>5100</v>
          </cell>
          <cell r="U4961">
            <v>0</v>
          </cell>
        </row>
        <row r="4962">
          <cell r="N4962" t="str">
            <v>624</v>
          </cell>
          <cell r="Q4962" t="str">
            <v>PRV</v>
          </cell>
          <cell r="T4962">
            <v>151200</v>
          </cell>
          <cell r="U4962">
            <v>1.66</v>
          </cell>
        </row>
        <row r="4963">
          <cell r="N4963" t="str">
            <v>625</v>
          </cell>
          <cell r="Q4963" t="str">
            <v>PRV</v>
          </cell>
          <cell r="T4963">
            <v>7485588</v>
          </cell>
          <cell r="U4963">
            <v>-1384.84</v>
          </cell>
        </row>
        <row r="4964">
          <cell r="N4964" t="str">
            <v>621</v>
          </cell>
          <cell r="Q4964" t="str">
            <v>DS4</v>
          </cell>
          <cell r="T4964">
            <v>326200</v>
          </cell>
          <cell r="U4964">
            <v>-0.98</v>
          </cell>
        </row>
        <row r="4965">
          <cell r="N4965" t="str">
            <v>624</v>
          </cell>
          <cell r="Q4965" t="str">
            <v>MC</v>
          </cell>
          <cell r="T4965">
            <v>195.76</v>
          </cell>
          <cell r="U4965">
            <v>2284.52</v>
          </cell>
        </row>
        <row r="4966">
          <cell r="N4966" t="str">
            <v>685</v>
          </cell>
          <cell r="Q4966" t="str">
            <v>ICV</v>
          </cell>
          <cell r="T4966">
            <v>204</v>
          </cell>
          <cell r="U4966">
            <v>0</v>
          </cell>
        </row>
        <row r="4967">
          <cell r="N4967" t="str">
            <v>623</v>
          </cell>
          <cell r="Q4967" t="str">
            <v>MC</v>
          </cell>
          <cell r="T4967">
            <v>180</v>
          </cell>
          <cell r="U4967">
            <v>4980.22</v>
          </cell>
        </row>
        <row r="4968">
          <cell r="N4968" t="str">
            <v>625</v>
          </cell>
          <cell r="Q4968" t="str">
            <v>EIN</v>
          </cell>
          <cell r="T4968">
            <v>124800</v>
          </cell>
          <cell r="U4968">
            <v>70.260000000000005</v>
          </cell>
        </row>
        <row r="4969">
          <cell r="N4969" t="str">
            <v>642</v>
          </cell>
          <cell r="Q4969" t="str">
            <v>TDC</v>
          </cell>
          <cell r="T4969">
            <v>26102</v>
          </cell>
          <cell r="U4969">
            <v>5.28</v>
          </cell>
        </row>
        <row r="4970">
          <cell r="N4970" t="str">
            <v>660</v>
          </cell>
          <cell r="Q4970" t="str">
            <v>EIN</v>
          </cell>
          <cell r="T4970">
            <v>2009</v>
          </cell>
          <cell r="U4970">
            <v>1.1399999999999999</v>
          </cell>
        </row>
        <row r="4971">
          <cell r="N4971" t="str">
            <v>621</v>
          </cell>
          <cell r="Q4971" t="str">
            <v>EIN</v>
          </cell>
          <cell r="T4971">
            <v>148224</v>
          </cell>
          <cell r="U4971">
            <v>83.45</v>
          </cell>
        </row>
        <row r="4972">
          <cell r="N4972" t="str">
            <v>641</v>
          </cell>
          <cell r="Q4972" t="str">
            <v>TDC</v>
          </cell>
          <cell r="T4972">
            <v>3072</v>
          </cell>
          <cell r="U4972">
            <v>0.3</v>
          </cell>
        </row>
        <row r="4973">
          <cell r="N4973" t="str">
            <v>621</v>
          </cell>
          <cell r="Q4973" t="str">
            <v>EFV</v>
          </cell>
          <cell r="T4973">
            <v>112203</v>
          </cell>
          <cell r="U4973">
            <v>343.12</v>
          </cell>
        </row>
        <row r="4974">
          <cell r="N4974" t="str">
            <v>632</v>
          </cell>
          <cell r="Q4974" t="str">
            <v>DSU</v>
          </cell>
          <cell r="T4974">
            <v>182560338</v>
          </cell>
          <cell r="U4974">
            <v>5111.6899999999996</v>
          </cell>
        </row>
        <row r="4975">
          <cell r="N4975" t="str">
            <v>624</v>
          </cell>
          <cell r="Q4975" t="str">
            <v>DSU</v>
          </cell>
          <cell r="T4975">
            <v>2406376</v>
          </cell>
          <cell r="U4975">
            <v>79.41</v>
          </cell>
        </row>
        <row r="4976">
          <cell r="N4976" t="str">
            <v>624</v>
          </cell>
          <cell r="Q4976" t="str">
            <v>TDC</v>
          </cell>
          <cell r="T4976">
            <v>3580852</v>
          </cell>
          <cell r="U4976">
            <v>350.92</v>
          </cell>
        </row>
        <row r="4977">
          <cell r="N4977" t="str">
            <v>626</v>
          </cell>
          <cell r="Q4977" t="str">
            <v>TDC</v>
          </cell>
          <cell r="T4977">
            <v>3329964</v>
          </cell>
          <cell r="U4977">
            <v>259.73</v>
          </cell>
        </row>
        <row r="4978">
          <cell r="N4978" t="str">
            <v>624</v>
          </cell>
          <cell r="Q4978" t="str">
            <v>EP3</v>
          </cell>
          <cell r="T4978">
            <v>919560</v>
          </cell>
          <cell r="U4978">
            <v>0</v>
          </cell>
        </row>
        <row r="4979">
          <cell r="N4979" t="str">
            <v>624</v>
          </cell>
          <cell r="Q4979" t="str">
            <v>EIN</v>
          </cell>
          <cell r="T4979">
            <v>919560</v>
          </cell>
          <cell r="U4979">
            <v>517.70000000000005</v>
          </cell>
        </row>
        <row r="4980">
          <cell r="N4980" t="str">
            <v>642</v>
          </cell>
          <cell r="Q4980" t="str">
            <v>EIV</v>
          </cell>
          <cell r="T4980">
            <v>1358</v>
          </cell>
          <cell r="U4980">
            <v>0</v>
          </cell>
        </row>
        <row r="4981">
          <cell r="N4981" t="str">
            <v>624</v>
          </cell>
          <cell r="Q4981" t="str">
            <v>LMR</v>
          </cell>
          <cell r="T4981">
            <v>5185523</v>
          </cell>
          <cell r="U4981">
            <v>4386.9399999999996</v>
          </cell>
        </row>
        <row r="4982">
          <cell r="N4982" t="str">
            <v>624</v>
          </cell>
          <cell r="Q4982" t="str">
            <v>EFL</v>
          </cell>
          <cell r="T4982">
            <v>8563576</v>
          </cell>
          <cell r="U4982">
            <v>281388.42</v>
          </cell>
        </row>
        <row r="4983">
          <cell r="N4983" t="str">
            <v>621</v>
          </cell>
          <cell r="Q4983" t="str">
            <v>FFC</v>
          </cell>
          <cell r="T4983">
            <v>38162884</v>
          </cell>
          <cell r="U4983">
            <v>568.1</v>
          </cell>
        </row>
        <row r="4984">
          <cell r="N4984" t="str">
            <v>660</v>
          </cell>
          <cell r="Q4984" t="str">
            <v>TDE</v>
          </cell>
          <cell r="T4984">
            <v>617733</v>
          </cell>
          <cell r="U4984">
            <v>0</v>
          </cell>
        </row>
        <row r="4985">
          <cell r="N4985" t="str">
            <v>624</v>
          </cell>
          <cell r="Q4985" t="str">
            <v>PPT</v>
          </cell>
          <cell r="T4985">
            <v>510784</v>
          </cell>
          <cell r="U4985">
            <v>0</v>
          </cell>
        </row>
        <row r="4986">
          <cell r="N4986" t="str">
            <v>626</v>
          </cell>
          <cell r="Q4986" t="str">
            <v>FFC</v>
          </cell>
          <cell r="T4986">
            <v>3329964</v>
          </cell>
          <cell r="U4986">
            <v>36.64</v>
          </cell>
        </row>
        <row r="4987">
          <cell r="N4987" t="str">
            <v>626</v>
          </cell>
          <cell r="Q4987" t="str">
            <v>BFC</v>
          </cell>
          <cell r="T4987">
            <v>3234720</v>
          </cell>
          <cell r="U4987">
            <v>93156.7</v>
          </cell>
        </row>
        <row r="4988">
          <cell r="N4988" t="str">
            <v>626</v>
          </cell>
          <cell r="Q4988" t="str">
            <v>BFC</v>
          </cell>
          <cell r="T4988">
            <v>893970</v>
          </cell>
          <cell r="U4988">
            <v>25745.439999999999</v>
          </cell>
        </row>
        <row r="4989">
          <cell r="N4989" t="str">
            <v>626</v>
          </cell>
          <cell r="Q4989" t="str">
            <v>TDE</v>
          </cell>
          <cell r="T4989">
            <v>4688145</v>
          </cell>
          <cell r="U4989">
            <v>0</v>
          </cell>
        </row>
        <row r="4990">
          <cell r="N4990" t="str">
            <v>626</v>
          </cell>
          <cell r="Q4990" t="str">
            <v>LMR</v>
          </cell>
          <cell r="T4990">
            <v>973269</v>
          </cell>
          <cell r="U4990">
            <v>100.25</v>
          </cell>
        </row>
        <row r="4991">
          <cell r="N4991" t="str">
            <v>641</v>
          </cell>
          <cell r="Q4991" t="str">
            <v>EIV</v>
          </cell>
          <cell r="T4991">
            <v>1130</v>
          </cell>
          <cell r="U4991">
            <v>0</v>
          </cell>
        </row>
        <row r="4992">
          <cell r="N4992" t="str">
            <v>660</v>
          </cell>
          <cell r="Q4992" t="str">
            <v>EFL</v>
          </cell>
          <cell r="T4992">
            <v>862411</v>
          </cell>
          <cell r="U4992">
            <v>28353.74</v>
          </cell>
        </row>
        <row r="4993">
          <cell r="N4993" t="str">
            <v>623</v>
          </cell>
          <cell r="Q4993" t="str">
            <v>LMR</v>
          </cell>
          <cell r="T4993">
            <v>165344</v>
          </cell>
          <cell r="U4993">
            <v>218.26</v>
          </cell>
        </row>
        <row r="4994">
          <cell r="N4994" t="str">
            <v>626</v>
          </cell>
          <cell r="Q4994" t="str">
            <v>TDE</v>
          </cell>
          <cell r="T4994">
            <v>14579136</v>
          </cell>
          <cell r="U4994">
            <v>0</v>
          </cell>
        </row>
        <row r="4995">
          <cell r="N4995" t="str">
            <v>660</v>
          </cell>
          <cell r="Q4995" t="str">
            <v>E31</v>
          </cell>
          <cell r="T4995">
            <v>92</v>
          </cell>
          <cell r="U4995">
            <v>2.9</v>
          </cell>
        </row>
        <row r="4996">
          <cell r="N4996" t="str">
            <v>655</v>
          </cell>
          <cell r="Q4996" t="str">
            <v>EP2</v>
          </cell>
          <cell r="T4996">
            <v>297</v>
          </cell>
          <cell r="U4996">
            <v>0.05</v>
          </cell>
        </row>
        <row r="4997">
          <cell r="N4997" t="str">
            <v>613</v>
          </cell>
          <cell r="Q4997" t="str">
            <v>GPW</v>
          </cell>
          <cell r="T4997">
            <v>2540</v>
          </cell>
          <cell r="U4997">
            <v>3.14</v>
          </cell>
        </row>
        <row r="4998">
          <cell r="N4998" t="str">
            <v>621</v>
          </cell>
          <cell r="Q4998" t="str">
            <v>RAU</v>
          </cell>
          <cell r="T4998">
            <v>5651345</v>
          </cell>
          <cell r="U4998">
            <v>192.32</v>
          </cell>
        </row>
        <row r="4999">
          <cell r="N4999" t="str">
            <v>624</v>
          </cell>
          <cell r="Q4999" t="str">
            <v>EP2</v>
          </cell>
          <cell r="T4999">
            <v>304704</v>
          </cell>
          <cell r="U4999">
            <v>36.869999999999997</v>
          </cell>
        </row>
        <row r="5000">
          <cell r="N5000" t="str">
            <v>686</v>
          </cell>
          <cell r="Q5000" t="str">
            <v>DSM</v>
          </cell>
          <cell r="T5000">
            <v>295</v>
          </cell>
          <cell r="U5000">
            <v>1.53</v>
          </cell>
        </row>
        <row r="5001">
          <cell r="N5001" t="str">
            <v>626</v>
          </cell>
          <cell r="Q5001" t="str">
            <v>DC</v>
          </cell>
          <cell r="T5001">
            <v>1401.93</v>
          </cell>
          <cell r="U5001">
            <v>33884.65</v>
          </cell>
        </row>
        <row r="5002">
          <cell r="N5002" t="str">
            <v>621</v>
          </cell>
          <cell r="Q5002" t="str">
            <v>EP2</v>
          </cell>
          <cell r="T5002">
            <v>5100</v>
          </cell>
          <cell r="U5002">
            <v>0.75</v>
          </cell>
        </row>
        <row r="5003">
          <cell r="N5003" t="str">
            <v>621</v>
          </cell>
          <cell r="Q5003" t="str">
            <v>FVC</v>
          </cell>
          <cell r="T5003">
            <v>148224</v>
          </cell>
          <cell r="U5003">
            <v>0</v>
          </cell>
        </row>
        <row r="5004">
          <cell r="N5004" t="str">
            <v>626</v>
          </cell>
          <cell r="Q5004" t="str">
            <v>OMS</v>
          </cell>
          <cell r="T5004">
            <v>13372524</v>
          </cell>
          <cell r="U5004">
            <v>2848.34</v>
          </cell>
        </row>
        <row r="5005">
          <cell r="N5005" t="str">
            <v>626</v>
          </cell>
          <cell r="Q5005" t="str">
            <v>RAU</v>
          </cell>
          <cell r="T5005">
            <v>14579136</v>
          </cell>
          <cell r="U5005">
            <v>349.89</v>
          </cell>
        </row>
        <row r="5006">
          <cell r="N5006" t="str">
            <v>650</v>
          </cell>
          <cell r="Q5006" t="str">
            <v>OMS</v>
          </cell>
          <cell r="T5006">
            <v>949</v>
          </cell>
          <cell r="U5006">
            <v>0.21</v>
          </cell>
        </row>
        <row r="5007">
          <cell r="N5007" t="str">
            <v>641</v>
          </cell>
          <cell r="Q5007" t="str">
            <v>FVC</v>
          </cell>
          <cell r="T5007">
            <v>1130</v>
          </cell>
          <cell r="U5007">
            <v>0</v>
          </cell>
        </row>
        <row r="5008">
          <cell r="N5008" t="str">
            <v>660</v>
          </cell>
          <cell r="Q5008" t="str">
            <v>OMS</v>
          </cell>
          <cell r="T5008">
            <v>665</v>
          </cell>
          <cell r="U5008">
            <v>0.09</v>
          </cell>
        </row>
        <row r="5009">
          <cell r="N5009" t="str">
            <v>913</v>
          </cell>
          <cell r="Q5009" t="str">
            <v>DC</v>
          </cell>
          <cell r="T5009">
            <v>190185</v>
          </cell>
          <cell r="U5009">
            <v>414603.3</v>
          </cell>
        </row>
        <row r="5010">
          <cell r="N5010" t="str">
            <v>624</v>
          </cell>
          <cell r="Q5010" t="str">
            <v>DSM</v>
          </cell>
          <cell r="T5010">
            <v>3580852</v>
          </cell>
          <cell r="U5010">
            <v>7988.88</v>
          </cell>
        </row>
        <row r="5011">
          <cell r="N5011" t="str">
            <v>650</v>
          </cell>
          <cell r="Q5011" t="str">
            <v>RAU</v>
          </cell>
          <cell r="T5011">
            <v>2627483</v>
          </cell>
          <cell r="U5011">
            <v>21.51</v>
          </cell>
        </row>
        <row r="5012">
          <cell r="N5012" t="str">
            <v>621</v>
          </cell>
          <cell r="Q5012" t="str">
            <v>CC</v>
          </cell>
          <cell r="T5012">
            <v>0</v>
          </cell>
          <cell r="U5012">
            <v>200</v>
          </cell>
        </row>
        <row r="5013">
          <cell r="N5013" t="str">
            <v>623</v>
          </cell>
          <cell r="Q5013" t="str">
            <v>CAP</v>
          </cell>
          <cell r="T5013">
            <v>35200</v>
          </cell>
          <cell r="U5013">
            <v>0.56000000000000005</v>
          </cell>
        </row>
        <row r="5014">
          <cell r="N5014" t="str">
            <v>913</v>
          </cell>
          <cell r="Q5014" t="str">
            <v>DC</v>
          </cell>
          <cell r="T5014">
            <v>97265</v>
          </cell>
          <cell r="U5014">
            <v>323892.45</v>
          </cell>
        </row>
        <row r="5015">
          <cell r="N5015" t="str">
            <v>621</v>
          </cell>
          <cell r="Q5015" t="str">
            <v>DS2</v>
          </cell>
          <cell r="T5015">
            <v>0</v>
          </cell>
          <cell r="U5015">
            <v>0</v>
          </cell>
        </row>
        <row r="5016">
          <cell r="N5016" t="str">
            <v>620</v>
          </cell>
          <cell r="Q5016" t="str">
            <v>TSC</v>
          </cell>
          <cell r="T5016">
            <v>2187264</v>
          </cell>
          <cell r="U5016">
            <v>0</v>
          </cell>
        </row>
        <row r="5017">
          <cell r="N5017" t="str">
            <v>624</v>
          </cell>
          <cell r="Q5017" t="str">
            <v>RIV</v>
          </cell>
          <cell r="T5017">
            <v>10684065</v>
          </cell>
          <cell r="U5017">
            <v>0</v>
          </cell>
        </row>
        <row r="5018">
          <cell r="N5018" t="str">
            <v>624</v>
          </cell>
          <cell r="Q5018" t="str">
            <v>LMV</v>
          </cell>
          <cell r="T5018">
            <v>5185523</v>
          </cell>
          <cell r="U5018">
            <v>-10.38</v>
          </cell>
        </row>
        <row r="5019">
          <cell r="N5019" t="str">
            <v>621</v>
          </cell>
          <cell r="Q5019" t="str">
            <v>PRC</v>
          </cell>
          <cell r="T5019">
            <v>112203</v>
          </cell>
          <cell r="U5019">
            <v>837.01</v>
          </cell>
        </row>
        <row r="5020">
          <cell r="N5020" t="str">
            <v>621</v>
          </cell>
          <cell r="Q5020" t="str">
            <v>MSO</v>
          </cell>
          <cell r="T5020">
            <v>76584160.599999994</v>
          </cell>
          <cell r="U5020">
            <v>55005.21</v>
          </cell>
        </row>
        <row r="5021">
          <cell r="N5021" t="str">
            <v>611</v>
          </cell>
          <cell r="Q5021" t="str">
            <v>MSO</v>
          </cell>
          <cell r="T5021">
            <v>124334</v>
          </cell>
          <cell r="U5021">
            <v>111.37</v>
          </cell>
        </row>
        <row r="5022">
          <cell r="N5022" t="str">
            <v>632</v>
          </cell>
          <cell r="Q5022" t="str">
            <v>EP4</v>
          </cell>
          <cell r="T5022">
            <v>212354998</v>
          </cell>
          <cell r="U5022">
            <v>0</v>
          </cell>
        </row>
        <row r="5023">
          <cell r="N5023" t="str">
            <v>676</v>
          </cell>
          <cell r="Q5023" t="str">
            <v>MSO</v>
          </cell>
          <cell r="T5023">
            <v>6261000</v>
          </cell>
          <cell r="U5023">
            <v>3264.21</v>
          </cell>
        </row>
        <row r="5024">
          <cell r="N5024" t="str">
            <v>624</v>
          </cell>
          <cell r="Q5024" t="str">
            <v>PRC</v>
          </cell>
          <cell r="T5024">
            <v>2406376</v>
          </cell>
          <cell r="U5024">
            <v>3231.77</v>
          </cell>
        </row>
        <row r="5025">
          <cell r="N5025" t="str">
            <v>620</v>
          </cell>
          <cell r="Q5025" t="str">
            <v>RIV</v>
          </cell>
          <cell r="T5025">
            <v>3380</v>
          </cell>
          <cell r="U5025">
            <v>0</v>
          </cell>
        </row>
        <row r="5026">
          <cell r="N5026" t="str">
            <v>624</v>
          </cell>
          <cell r="Q5026" t="str">
            <v>MSO</v>
          </cell>
          <cell r="T5026">
            <v>8934767</v>
          </cell>
          <cell r="U5026">
            <v>5244.69</v>
          </cell>
        </row>
        <row r="5027">
          <cell r="N5027" t="str">
            <v>624</v>
          </cell>
          <cell r="Q5027" t="str">
            <v>TSC</v>
          </cell>
          <cell r="T5027">
            <v>3580852</v>
          </cell>
          <cell r="U5027">
            <v>0</v>
          </cell>
        </row>
        <row r="5028">
          <cell r="N5028" t="str">
            <v>624</v>
          </cell>
          <cell r="Q5028" t="str">
            <v>MSO</v>
          </cell>
          <cell r="T5028">
            <v>919560</v>
          </cell>
          <cell r="U5028">
            <v>539.79</v>
          </cell>
        </row>
        <row r="5029">
          <cell r="N5029" t="str">
            <v>626</v>
          </cell>
          <cell r="Q5029" t="str">
            <v>PRC</v>
          </cell>
          <cell r="T5029">
            <v>12690216</v>
          </cell>
          <cell r="U5029">
            <v>16332.3</v>
          </cell>
        </row>
        <row r="5030">
          <cell r="N5030" t="str">
            <v>626</v>
          </cell>
          <cell r="Q5030" t="str">
            <v>CAV</v>
          </cell>
          <cell r="T5030">
            <v>444312</v>
          </cell>
          <cell r="U5030">
            <v>-75.53</v>
          </cell>
        </row>
        <row r="5031">
          <cell r="N5031" t="str">
            <v>624</v>
          </cell>
          <cell r="Q5031" t="str">
            <v>EC</v>
          </cell>
          <cell r="T5031">
            <v>60000</v>
          </cell>
          <cell r="U5031">
            <v>4168.8599999999997</v>
          </cell>
        </row>
        <row r="5032">
          <cell r="N5032" t="str">
            <v>623</v>
          </cell>
          <cell r="Q5032" t="str">
            <v>EEX</v>
          </cell>
          <cell r="T5032">
            <v>234546</v>
          </cell>
          <cell r="U5032">
            <v>115.39</v>
          </cell>
        </row>
        <row r="5033">
          <cell r="N5033" t="str">
            <v>624</v>
          </cell>
          <cell r="Q5033" t="str">
            <v>EEX</v>
          </cell>
          <cell r="T5033">
            <v>3580852</v>
          </cell>
          <cell r="U5033">
            <v>1622.13</v>
          </cell>
        </row>
        <row r="5034">
          <cell r="N5034" t="str">
            <v>650</v>
          </cell>
          <cell r="Q5034" t="str">
            <v>EP1</v>
          </cell>
          <cell r="T5034">
            <v>63</v>
          </cell>
          <cell r="U5034">
            <v>0</v>
          </cell>
        </row>
        <row r="5035">
          <cell r="N5035" t="str">
            <v>650</v>
          </cell>
          <cell r="Q5035" t="str">
            <v>EP1</v>
          </cell>
          <cell r="T5035">
            <v>18305</v>
          </cell>
          <cell r="U5035">
            <v>0</v>
          </cell>
        </row>
        <row r="5036">
          <cell r="N5036" t="str">
            <v>660</v>
          </cell>
          <cell r="Q5036" t="str">
            <v>L10</v>
          </cell>
          <cell r="T5036">
            <v>9</v>
          </cell>
          <cell r="U5036">
            <v>15.93</v>
          </cell>
        </row>
        <row r="5037">
          <cell r="N5037" t="str">
            <v>626</v>
          </cell>
          <cell r="Q5037" t="str">
            <v>TIU</v>
          </cell>
          <cell r="T5037">
            <v>973269</v>
          </cell>
          <cell r="U5037">
            <v>0.01</v>
          </cell>
        </row>
        <row r="5038">
          <cell r="N5038" t="str">
            <v>623</v>
          </cell>
          <cell r="Q5038" t="str">
            <v>TIU</v>
          </cell>
          <cell r="T5038">
            <v>144480</v>
          </cell>
          <cell r="U5038">
            <v>0.13</v>
          </cell>
        </row>
        <row r="5039">
          <cell r="N5039" t="str">
            <v>660</v>
          </cell>
          <cell r="Q5039" t="str">
            <v>TTC</v>
          </cell>
          <cell r="T5039">
            <v>862411</v>
          </cell>
          <cell r="U5039">
            <v>19.3</v>
          </cell>
        </row>
        <row r="5040">
          <cell r="N5040" t="str">
            <v>641</v>
          </cell>
          <cell r="Q5040" t="str">
            <v>TTC</v>
          </cell>
          <cell r="T5040">
            <v>1130</v>
          </cell>
          <cell r="U5040">
            <v>0.04</v>
          </cell>
        </row>
        <row r="5041">
          <cell r="N5041" t="str">
            <v>626</v>
          </cell>
          <cell r="Q5041" t="str">
            <v>TTC</v>
          </cell>
          <cell r="T5041">
            <v>893970</v>
          </cell>
          <cell r="U5041">
            <v>26.82</v>
          </cell>
        </row>
        <row r="5042">
          <cell r="N5042" t="str">
            <v>650</v>
          </cell>
          <cell r="Q5042" t="str">
            <v>FFE</v>
          </cell>
          <cell r="T5042">
            <v>63</v>
          </cell>
          <cell r="U5042">
            <v>0</v>
          </cell>
        </row>
        <row r="5043">
          <cell r="N5043" t="str">
            <v>660</v>
          </cell>
          <cell r="Q5043" t="str">
            <v>L21</v>
          </cell>
          <cell r="T5043">
            <v>7</v>
          </cell>
          <cell r="U5043">
            <v>73.08</v>
          </cell>
        </row>
        <row r="5044">
          <cell r="N5044" t="str">
            <v>644</v>
          </cell>
          <cell r="Q5044" t="str">
            <v>TTE</v>
          </cell>
          <cell r="T5044">
            <v>2195750</v>
          </cell>
          <cell r="U5044">
            <v>0</v>
          </cell>
        </row>
        <row r="5045">
          <cell r="N5045" t="str">
            <v>624</v>
          </cell>
          <cell r="Q5045" t="str">
            <v>TTE</v>
          </cell>
          <cell r="T5045">
            <v>410400</v>
          </cell>
          <cell r="U5045">
            <v>0</v>
          </cell>
        </row>
        <row r="5046">
          <cell r="N5046" t="str">
            <v>624</v>
          </cell>
          <cell r="Q5046" t="str">
            <v>TTE</v>
          </cell>
          <cell r="T5046">
            <v>10684065</v>
          </cell>
          <cell r="U5046">
            <v>0</v>
          </cell>
        </row>
        <row r="5047">
          <cell r="N5047" t="str">
            <v>624</v>
          </cell>
          <cell r="Q5047" t="str">
            <v>EUR</v>
          </cell>
          <cell r="T5047">
            <v>510784</v>
          </cell>
          <cell r="U5047">
            <v>60.78</v>
          </cell>
        </row>
        <row r="5048">
          <cell r="N5048" t="str">
            <v>612</v>
          </cell>
          <cell r="Q5048" t="str">
            <v>ICV</v>
          </cell>
          <cell r="T5048">
            <v>10954</v>
          </cell>
          <cell r="U5048">
            <v>0</v>
          </cell>
        </row>
        <row r="5049">
          <cell r="N5049" t="str">
            <v>611</v>
          </cell>
          <cell r="Q5049" t="str">
            <v>ICV</v>
          </cell>
          <cell r="T5049">
            <v>2743</v>
          </cell>
          <cell r="U5049">
            <v>0</v>
          </cell>
        </row>
        <row r="5050">
          <cell r="N5050" t="str">
            <v>676</v>
          </cell>
          <cell r="Q5050" t="str">
            <v>BTE</v>
          </cell>
          <cell r="T5050">
            <v>0</v>
          </cell>
          <cell r="U5050">
            <v>0</v>
          </cell>
        </row>
        <row r="5051">
          <cell r="N5051" t="str">
            <v>621</v>
          </cell>
          <cell r="Q5051" t="str">
            <v>ICN</v>
          </cell>
          <cell r="T5051">
            <v>148224</v>
          </cell>
          <cell r="U5051">
            <v>0</v>
          </cell>
        </row>
        <row r="5052">
          <cell r="N5052" t="str">
            <v>641</v>
          </cell>
          <cell r="Q5052" t="str">
            <v>ICV</v>
          </cell>
          <cell r="T5052">
            <v>1130</v>
          </cell>
          <cell r="U5052">
            <v>0</v>
          </cell>
        </row>
        <row r="5053">
          <cell r="N5053" t="str">
            <v>612</v>
          </cell>
          <cell r="Q5053" t="str">
            <v>PRV</v>
          </cell>
          <cell r="T5053">
            <v>10954</v>
          </cell>
          <cell r="U5053">
            <v>-1.03</v>
          </cell>
        </row>
        <row r="5054">
          <cell r="N5054" t="str">
            <v>624</v>
          </cell>
          <cell r="Q5054" t="str">
            <v>PRV</v>
          </cell>
          <cell r="T5054">
            <v>70400</v>
          </cell>
          <cell r="U5054">
            <v>0.77</v>
          </cell>
        </row>
        <row r="5055">
          <cell r="N5055" t="str">
            <v>623</v>
          </cell>
          <cell r="Q5055" t="str">
            <v>EUR</v>
          </cell>
          <cell r="T5055">
            <v>234546</v>
          </cell>
          <cell r="U5055">
            <v>27.91</v>
          </cell>
        </row>
        <row r="5056">
          <cell r="N5056" t="str">
            <v>623</v>
          </cell>
          <cell r="Q5056" t="str">
            <v>RTU</v>
          </cell>
          <cell r="T5056">
            <v>234546</v>
          </cell>
          <cell r="U5056">
            <v>4.45</v>
          </cell>
        </row>
        <row r="5057">
          <cell r="N5057" t="str">
            <v>621</v>
          </cell>
          <cell r="Q5057" t="str">
            <v>DS6</v>
          </cell>
          <cell r="T5057">
            <v>15576</v>
          </cell>
          <cell r="U5057">
            <v>0.37</v>
          </cell>
        </row>
        <row r="5058">
          <cell r="N5058" t="str">
            <v>660</v>
          </cell>
          <cell r="Q5058" t="str">
            <v>EP3</v>
          </cell>
          <cell r="T5058">
            <v>2009</v>
          </cell>
          <cell r="U5058">
            <v>0</v>
          </cell>
        </row>
        <row r="5059">
          <cell r="N5059" t="str">
            <v>626</v>
          </cell>
          <cell r="Q5059" t="str">
            <v>EFV</v>
          </cell>
          <cell r="T5059">
            <v>444312</v>
          </cell>
          <cell r="U5059">
            <v>1358.71</v>
          </cell>
        </row>
        <row r="5060">
          <cell r="N5060" t="str">
            <v>624</v>
          </cell>
          <cell r="Q5060" t="str">
            <v>TDC</v>
          </cell>
          <cell r="T5060">
            <v>410400</v>
          </cell>
          <cell r="U5060">
            <v>40.22</v>
          </cell>
        </row>
        <row r="5061">
          <cell r="N5061" t="str">
            <v>624</v>
          </cell>
          <cell r="Q5061" t="str">
            <v>EFV</v>
          </cell>
          <cell r="T5061">
            <v>3580852</v>
          </cell>
          <cell r="U5061">
            <v>10950.24</v>
          </cell>
        </row>
        <row r="5062">
          <cell r="N5062" t="str">
            <v>621</v>
          </cell>
          <cell r="Q5062" t="str">
            <v>DSU</v>
          </cell>
          <cell r="T5062">
            <v>616541</v>
          </cell>
          <cell r="U5062">
            <v>92.46</v>
          </cell>
        </row>
        <row r="5063">
          <cell r="N5063" t="str">
            <v>624</v>
          </cell>
          <cell r="Q5063" t="str">
            <v>PPT</v>
          </cell>
          <cell r="T5063">
            <v>590640</v>
          </cell>
          <cell r="U5063">
            <v>0</v>
          </cell>
        </row>
        <row r="5064">
          <cell r="N5064" t="str">
            <v>611</v>
          </cell>
          <cell r="Q5064" t="str">
            <v>PPT</v>
          </cell>
          <cell r="T5064">
            <v>27206711</v>
          </cell>
          <cell r="U5064">
            <v>0</v>
          </cell>
        </row>
        <row r="5065">
          <cell r="N5065" t="str">
            <v>641</v>
          </cell>
          <cell r="Q5065" t="str">
            <v>PPT</v>
          </cell>
          <cell r="T5065">
            <v>3072</v>
          </cell>
          <cell r="U5065">
            <v>0</v>
          </cell>
        </row>
        <row r="5066">
          <cell r="N5066" t="str">
            <v>686</v>
          </cell>
          <cell r="Q5066" t="str">
            <v>EFL</v>
          </cell>
          <cell r="T5066">
            <v>295</v>
          </cell>
          <cell r="U5066">
            <v>9.7100000000000009</v>
          </cell>
        </row>
        <row r="5067">
          <cell r="N5067" t="str">
            <v>626</v>
          </cell>
          <cell r="Q5067" t="str">
            <v>FFC</v>
          </cell>
          <cell r="T5067">
            <v>893970</v>
          </cell>
          <cell r="U5067">
            <v>9.83</v>
          </cell>
        </row>
        <row r="5068">
          <cell r="N5068" t="str">
            <v>821</v>
          </cell>
          <cell r="Q5068" t="str">
            <v>RRB</v>
          </cell>
          <cell r="T5068">
            <v>-7113.02</v>
          </cell>
          <cell r="U5068">
            <v>311.57</v>
          </cell>
        </row>
        <row r="5069">
          <cell r="N5069" t="str">
            <v>624</v>
          </cell>
          <cell r="Q5069" t="str">
            <v>EFL</v>
          </cell>
          <cell r="T5069">
            <v>70400</v>
          </cell>
          <cell r="U5069">
            <v>2314.4</v>
          </cell>
        </row>
        <row r="5070">
          <cell r="N5070" t="str">
            <v>625</v>
          </cell>
          <cell r="Q5070" t="str">
            <v>TSE</v>
          </cell>
          <cell r="T5070">
            <v>124800</v>
          </cell>
          <cell r="U5070">
            <v>0</v>
          </cell>
        </row>
        <row r="5071">
          <cell r="N5071" t="str">
            <v>624</v>
          </cell>
          <cell r="Q5071" t="str">
            <v>DSM</v>
          </cell>
          <cell r="T5071">
            <v>590640</v>
          </cell>
          <cell r="U5071">
            <v>1317.72</v>
          </cell>
        </row>
        <row r="5072">
          <cell r="N5072" t="str">
            <v>624</v>
          </cell>
          <cell r="Q5072" t="str">
            <v>FVC</v>
          </cell>
          <cell r="T5072">
            <v>414384</v>
          </cell>
          <cell r="U5072">
            <v>0</v>
          </cell>
        </row>
        <row r="5073">
          <cell r="N5073" t="str">
            <v>626</v>
          </cell>
          <cell r="Q5073" t="str">
            <v>DC</v>
          </cell>
          <cell r="T5073">
            <v>798.66</v>
          </cell>
          <cell r="U5073">
            <v>18504.95</v>
          </cell>
        </row>
        <row r="5074">
          <cell r="N5074" t="str">
            <v>624</v>
          </cell>
          <cell r="Q5074" t="str">
            <v>DC</v>
          </cell>
          <cell r="T5074">
            <v>1273.3599999999999</v>
          </cell>
          <cell r="U5074">
            <v>14860.11</v>
          </cell>
        </row>
        <row r="5075">
          <cell r="N5075" t="str">
            <v>623</v>
          </cell>
          <cell r="Q5075" t="str">
            <v>CAP</v>
          </cell>
          <cell r="T5075">
            <v>144480</v>
          </cell>
          <cell r="U5075">
            <v>2.31</v>
          </cell>
        </row>
        <row r="5076">
          <cell r="N5076" t="str">
            <v>626</v>
          </cell>
          <cell r="Q5076" t="str">
            <v>FVC</v>
          </cell>
          <cell r="T5076">
            <v>973269</v>
          </cell>
          <cell r="U5076">
            <v>0</v>
          </cell>
        </row>
        <row r="5077">
          <cell r="N5077" t="str">
            <v>612</v>
          </cell>
          <cell r="Q5077" t="str">
            <v>FVC</v>
          </cell>
          <cell r="T5077">
            <v>10954</v>
          </cell>
          <cell r="U5077">
            <v>0</v>
          </cell>
        </row>
        <row r="5078">
          <cell r="N5078" t="str">
            <v>650</v>
          </cell>
          <cell r="Q5078" t="str">
            <v>OMS</v>
          </cell>
          <cell r="T5078">
            <v>213759</v>
          </cell>
          <cell r="U5078">
            <v>47.38</v>
          </cell>
        </row>
        <row r="5079">
          <cell r="N5079" t="str">
            <v>626</v>
          </cell>
          <cell r="Q5079" t="str">
            <v>DC</v>
          </cell>
          <cell r="T5079">
            <v>5141.78</v>
          </cell>
          <cell r="U5079">
            <v>122392.82</v>
          </cell>
        </row>
        <row r="5080">
          <cell r="N5080" t="str">
            <v>624</v>
          </cell>
          <cell r="Q5080" t="str">
            <v>DO6</v>
          </cell>
          <cell r="T5080">
            <v>2290752</v>
          </cell>
          <cell r="U5080">
            <v>185.55</v>
          </cell>
        </row>
        <row r="5081">
          <cell r="N5081" t="str">
            <v>623</v>
          </cell>
          <cell r="Q5081" t="str">
            <v>DC</v>
          </cell>
          <cell r="T5081">
            <v>30</v>
          </cell>
          <cell r="U5081">
            <v>686.4</v>
          </cell>
        </row>
        <row r="5082">
          <cell r="N5082" t="str">
            <v>624</v>
          </cell>
          <cell r="Q5082" t="str">
            <v>DC</v>
          </cell>
          <cell r="T5082">
            <v>6258.96</v>
          </cell>
          <cell r="U5082">
            <v>69912.58</v>
          </cell>
        </row>
        <row r="5083">
          <cell r="N5083" t="str">
            <v>624</v>
          </cell>
          <cell r="Q5083" t="str">
            <v>MSO</v>
          </cell>
          <cell r="T5083">
            <v>10684065</v>
          </cell>
          <cell r="U5083">
            <v>6271.56</v>
          </cell>
        </row>
        <row r="5084">
          <cell r="N5084" t="str">
            <v>650</v>
          </cell>
          <cell r="Q5084" t="str">
            <v>EP4</v>
          </cell>
          <cell r="T5084">
            <v>1896</v>
          </cell>
          <cell r="U5084">
            <v>0</v>
          </cell>
        </row>
        <row r="5085">
          <cell r="N5085" t="str">
            <v>624</v>
          </cell>
          <cell r="Q5085" t="str">
            <v>MSO</v>
          </cell>
          <cell r="T5085">
            <v>590640</v>
          </cell>
          <cell r="U5085">
            <v>346.7</v>
          </cell>
        </row>
        <row r="5086">
          <cell r="N5086" t="str">
            <v>641</v>
          </cell>
          <cell r="Q5086" t="str">
            <v>PRC</v>
          </cell>
          <cell r="T5086">
            <v>71411</v>
          </cell>
          <cell r="U5086">
            <v>357.7</v>
          </cell>
        </row>
        <row r="5087">
          <cell r="N5087" t="str">
            <v>623</v>
          </cell>
          <cell r="Q5087" t="str">
            <v>TSC</v>
          </cell>
          <cell r="T5087">
            <v>44232</v>
          </cell>
          <cell r="U5087">
            <v>0</v>
          </cell>
        </row>
        <row r="5088">
          <cell r="N5088" t="str">
            <v>626</v>
          </cell>
          <cell r="Q5088" t="str">
            <v>EP4</v>
          </cell>
          <cell r="T5088">
            <v>3120155</v>
          </cell>
          <cell r="U5088">
            <v>0</v>
          </cell>
        </row>
        <row r="5089">
          <cell r="N5089" t="str">
            <v>623</v>
          </cell>
          <cell r="Q5089" t="str">
            <v>RIV</v>
          </cell>
          <cell r="T5089">
            <v>144480</v>
          </cell>
          <cell r="U5089">
            <v>0</v>
          </cell>
        </row>
        <row r="5090">
          <cell r="N5090" t="str">
            <v>676</v>
          </cell>
          <cell r="Q5090" t="str">
            <v>DS0</v>
          </cell>
          <cell r="T5090">
            <v>0</v>
          </cell>
          <cell r="U5090">
            <v>0</v>
          </cell>
        </row>
        <row r="5091">
          <cell r="N5091" t="str">
            <v>626</v>
          </cell>
          <cell r="Q5091" t="str">
            <v>PRC</v>
          </cell>
          <cell r="T5091">
            <v>1660230</v>
          </cell>
          <cell r="U5091">
            <v>2136.7199999999998</v>
          </cell>
        </row>
        <row r="5092">
          <cell r="N5092" t="str">
            <v>624</v>
          </cell>
          <cell r="Q5092" t="str">
            <v>CAV</v>
          </cell>
          <cell r="T5092">
            <v>3580852</v>
          </cell>
          <cell r="U5092">
            <v>-368.83</v>
          </cell>
        </row>
        <row r="5093">
          <cell r="N5093" t="str">
            <v>626</v>
          </cell>
          <cell r="Q5093" t="str">
            <v>CAV</v>
          </cell>
          <cell r="T5093">
            <v>893970</v>
          </cell>
          <cell r="U5093">
            <v>-151.97</v>
          </cell>
        </row>
        <row r="5094">
          <cell r="N5094" t="str">
            <v>621</v>
          </cell>
          <cell r="Q5094" t="str">
            <v>EC</v>
          </cell>
          <cell r="T5094">
            <v>636853</v>
          </cell>
          <cell r="U5094">
            <v>75515.48</v>
          </cell>
        </row>
        <row r="5095">
          <cell r="N5095" t="str">
            <v>633</v>
          </cell>
          <cell r="Q5095" t="str">
            <v>EC</v>
          </cell>
          <cell r="T5095">
            <v>166200</v>
          </cell>
          <cell r="U5095">
            <v>5299.62</v>
          </cell>
        </row>
        <row r="5096">
          <cell r="N5096" t="str">
            <v>626</v>
          </cell>
          <cell r="Q5096" t="str">
            <v>ECR</v>
          </cell>
          <cell r="T5096">
            <v>14579136</v>
          </cell>
          <cell r="U5096">
            <v>45647.28</v>
          </cell>
        </row>
        <row r="5097">
          <cell r="N5097" t="str">
            <v>624</v>
          </cell>
          <cell r="Q5097" t="str">
            <v>ECR</v>
          </cell>
          <cell r="T5097">
            <v>10684065</v>
          </cell>
          <cell r="U5097">
            <v>37896.36</v>
          </cell>
        </row>
        <row r="5098">
          <cell r="N5098" t="str">
            <v>626</v>
          </cell>
          <cell r="Q5098" t="str">
            <v>EEX</v>
          </cell>
          <cell r="T5098">
            <v>3329964</v>
          </cell>
          <cell r="U5098">
            <v>-103.23</v>
          </cell>
        </row>
        <row r="5099">
          <cell r="N5099" t="str">
            <v>621</v>
          </cell>
          <cell r="Q5099" t="str">
            <v>EP1</v>
          </cell>
          <cell r="T5099">
            <v>942741</v>
          </cell>
          <cell r="U5099">
            <v>0</v>
          </cell>
        </row>
        <row r="5100">
          <cell r="N5100" t="str">
            <v>626</v>
          </cell>
          <cell r="Q5100" t="str">
            <v>EP1</v>
          </cell>
          <cell r="T5100">
            <v>973269</v>
          </cell>
          <cell r="U5100">
            <v>0</v>
          </cell>
        </row>
        <row r="5101">
          <cell r="N5101" t="str">
            <v>650</v>
          </cell>
          <cell r="Q5101" t="str">
            <v>E14</v>
          </cell>
          <cell r="T5101">
            <v>36211</v>
          </cell>
          <cell r="U5101">
            <v>1140.5</v>
          </cell>
        </row>
        <row r="5102">
          <cell r="N5102" t="str">
            <v>624</v>
          </cell>
          <cell r="Q5102" t="str">
            <v>FMU</v>
          </cell>
          <cell r="T5102">
            <v>3580852</v>
          </cell>
          <cell r="U5102">
            <v>3.58</v>
          </cell>
        </row>
        <row r="5103">
          <cell r="N5103" t="str">
            <v>821</v>
          </cell>
          <cell r="Q5103" t="str">
            <v>PPR</v>
          </cell>
          <cell r="T5103">
            <v>-15739.6</v>
          </cell>
          <cell r="U5103">
            <v>0</v>
          </cell>
        </row>
        <row r="5104">
          <cell r="N5104" t="str">
            <v>660</v>
          </cell>
          <cell r="Q5104" t="str">
            <v>TIU</v>
          </cell>
          <cell r="T5104">
            <v>2009</v>
          </cell>
          <cell r="U5104">
            <v>0.03</v>
          </cell>
        </row>
        <row r="5105">
          <cell r="N5105" t="str">
            <v>611</v>
          </cell>
          <cell r="Q5105" t="str">
            <v>TIU</v>
          </cell>
          <cell r="T5105">
            <v>980</v>
          </cell>
          <cell r="U5105">
            <v>-0.01</v>
          </cell>
        </row>
        <row r="5106">
          <cell r="N5106" t="str">
            <v>625</v>
          </cell>
          <cell r="Q5106" t="str">
            <v>TTC</v>
          </cell>
          <cell r="T5106">
            <v>391200</v>
          </cell>
          <cell r="U5106">
            <v>5.09</v>
          </cell>
        </row>
        <row r="5107">
          <cell r="N5107" t="str">
            <v>611</v>
          </cell>
          <cell r="Q5107" t="str">
            <v>TTC</v>
          </cell>
          <cell r="T5107">
            <v>6196</v>
          </cell>
          <cell r="U5107">
            <v>0.13</v>
          </cell>
        </row>
        <row r="5108">
          <cell r="N5108" t="str">
            <v>685</v>
          </cell>
          <cell r="Q5108" t="str">
            <v>VRN</v>
          </cell>
          <cell r="T5108">
            <v>204</v>
          </cell>
          <cell r="U5108">
            <v>-0.6</v>
          </cell>
        </row>
        <row r="5109">
          <cell r="N5109" t="str">
            <v>611</v>
          </cell>
          <cell r="Q5109" t="str">
            <v>FFE</v>
          </cell>
          <cell r="T5109">
            <v>12495</v>
          </cell>
          <cell r="U5109">
            <v>1.97</v>
          </cell>
        </row>
        <row r="5110">
          <cell r="N5110" t="str">
            <v>623</v>
          </cell>
          <cell r="Q5110" t="str">
            <v>PAJ</v>
          </cell>
          <cell r="T5110">
            <v>0</v>
          </cell>
          <cell r="U5110">
            <v>-519</v>
          </cell>
        </row>
        <row r="5111">
          <cell r="N5111" t="str">
            <v>685</v>
          </cell>
          <cell r="Q5111" t="str">
            <v>TTE</v>
          </cell>
          <cell r="T5111">
            <v>204</v>
          </cell>
          <cell r="U5111">
            <v>0</v>
          </cell>
        </row>
        <row r="5112">
          <cell r="N5112" t="str">
            <v>650</v>
          </cell>
          <cell r="Q5112" t="str">
            <v>TTE</v>
          </cell>
          <cell r="T5112">
            <v>63</v>
          </cell>
          <cell r="U5112">
            <v>0</v>
          </cell>
        </row>
        <row r="5113">
          <cell r="N5113" t="str">
            <v>685</v>
          </cell>
          <cell r="Q5113" t="str">
            <v>VSO</v>
          </cell>
          <cell r="T5113">
            <v>204</v>
          </cell>
          <cell r="U5113">
            <v>-0.18</v>
          </cell>
        </row>
        <row r="5114">
          <cell r="N5114" t="str">
            <v>621</v>
          </cell>
          <cell r="Q5114" t="str">
            <v>EUR</v>
          </cell>
          <cell r="T5114">
            <v>6442270</v>
          </cell>
          <cell r="U5114">
            <v>765.72</v>
          </cell>
        </row>
        <row r="5115">
          <cell r="N5115" t="str">
            <v>625</v>
          </cell>
          <cell r="Q5115" t="str">
            <v>EUR</v>
          </cell>
          <cell r="T5115">
            <v>7485588</v>
          </cell>
          <cell r="U5115">
            <v>890.79</v>
          </cell>
        </row>
        <row r="5116">
          <cell r="N5116" t="str">
            <v>650</v>
          </cell>
          <cell r="Q5116" t="str">
            <v>EUR</v>
          </cell>
          <cell r="T5116">
            <v>3091</v>
          </cell>
          <cell r="U5116">
            <v>0.42</v>
          </cell>
        </row>
        <row r="5117">
          <cell r="N5117" t="str">
            <v>611</v>
          </cell>
          <cell r="Q5117" t="str">
            <v>FVE</v>
          </cell>
          <cell r="T5117">
            <v>980</v>
          </cell>
          <cell r="U5117">
            <v>0</v>
          </cell>
        </row>
        <row r="5118">
          <cell r="N5118" t="str">
            <v>624</v>
          </cell>
          <cell r="Q5118" t="str">
            <v>EFV</v>
          </cell>
          <cell r="T5118">
            <v>5348968</v>
          </cell>
          <cell r="U5118">
            <v>16357.14</v>
          </cell>
        </row>
        <row r="5119">
          <cell r="N5119" t="str">
            <v>641</v>
          </cell>
          <cell r="Q5119" t="str">
            <v>RIN</v>
          </cell>
          <cell r="T5119">
            <v>1130</v>
          </cell>
          <cell r="U5119">
            <v>1.95</v>
          </cell>
        </row>
        <row r="5120">
          <cell r="N5120" t="str">
            <v>644</v>
          </cell>
          <cell r="Q5120" t="str">
            <v>TDC</v>
          </cell>
          <cell r="T5120">
            <v>2195750</v>
          </cell>
          <cell r="U5120">
            <v>195.42</v>
          </cell>
        </row>
        <row r="5121">
          <cell r="N5121" t="str">
            <v>624</v>
          </cell>
          <cell r="Q5121" t="str">
            <v>DSU</v>
          </cell>
          <cell r="T5121">
            <v>803160</v>
          </cell>
          <cell r="U5121">
            <v>26.5</v>
          </cell>
        </row>
        <row r="5122">
          <cell r="N5122" t="str">
            <v>623</v>
          </cell>
          <cell r="Q5122" t="str">
            <v>EFV</v>
          </cell>
          <cell r="T5122">
            <v>234546</v>
          </cell>
          <cell r="U5122">
            <v>717.24</v>
          </cell>
        </row>
        <row r="5123">
          <cell r="N5123" t="str">
            <v>625</v>
          </cell>
          <cell r="Q5123" t="str">
            <v>EIV</v>
          </cell>
          <cell r="T5123">
            <v>124800</v>
          </cell>
          <cell r="U5123">
            <v>0</v>
          </cell>
        </row>
        <row r="5124">
          <cell r="N5124" t="str">
            <v>624</v>
          </cell>
          <cell r="Q5124" t="str">
            <v>LMR</v>
          </cell>
          <cell r="T5124">
            <v>590640</v>
          </cell>
          <cell r="U5124">
            <v>499.69</v>
          </cell>
        </row>
        <row r="5125">
          <cell r="N5125" t="str">
            <v>621</v>
          </cell>
          <cell r="Q5125" t="str">
            <v>DO0</v>
          </cell>
          <cell r="T5125">
            <v>89663</v>
          </cell>
          <cell r="U5125">
            <v>17.940000000000001</v>
          </cell>
        </row>
        <row r="5126">
          <cell r="N5126" t="str">
            <v>624</v>
          </cell>
          <cell r="Q5126" t="str">
            <v>DO6</v>
          </cell>
          <cell r="T5126">
            <v>629142</v>
          </cell>
          <cell r="U5126">
            <v>50.96</v>
          </cell>
        </row>
        <row r="5127">
          <cell r="N5127" t="str">
            <v>641</v>
          </cell>
          <cell r="Q5127" t="str">
            <v>FVC</v>
          </cell>
          <cell r="T5127">
            <v>71411</v>
          </cell>
          <cell r="U5127">
            <v>0</v>
          </cell>
        </row>
        <row r="5128">
          <cell r="N5128" t="str">
            <v>624</v>
          </cell>
          <cell r="Q5128" t="str">
            <v>FVC</v>
          </cell>
          <cell r="T5128">
            <v>510784</v>
          </cell>
          <cell r="U5128">
            <v>0</v>
          </cell>
        </row>
        <row r="5129">
          <cell r="N5129" t="str">
            <v>624</v>
          </cell>
          <cell r="Q5129" t="str">
            <v>DO6</v>
          </cell>
          <cell r="T5129">
            <v>638454</v>
          </cell>
          <cell r="U5129">
            <v>51.71</v>
          </cell>
        </row>
        <row r="5130">
          <cell r="N5130" t="str">
            <v>611</v>
          </cell>
          <cell r="Q5130" t="str">
            <v>GPW</v>
          </cell>
          <cell r="T5130">
            <v>1672</v>
          </cell>
          <cell r="U5130">
            <v>2.17</v>
          </cell>
        </row>
        <row r="5131">
          <cell r="N5131" t="str">
            <v>660</v>
          </cell>
          <cell r="Q5131" t="str">
            <v>L03</v>
          </cell>
          <cell r="T5131">
            <v>2</v>
          </cell>
          <cell r="U5131">
            <v>8.02</v>
          </cell>
        </row>
        <row r="5132">
          <cell r="N5132" t="str">
            <v>821</v>
          </cell>
          <cell r="Q5132" t="str">
            <v>CC</v>
          </cell>
          <cell r="T5132">
            <v>0</v>
          </cell>
          <cell r="U5132">
            <v>-115.03</v>
          </cell>
        </row>
        <row r="5133">
          <cell r="N5133" t="str">
            <v>623</v>
          </cell>
          <cell r="Q5133" t="str">
            <v>OMS</v>
          </cell>
          <cell r="T5133">
            <v>81480</v>
          </cell>
          <cell r="U5133">
            <v>20.86</v>
          </cell>
        </row>
        <row r="5134">
          <cell r="N5134" t="str">
            <v>624</v>
          </cell>
          <cell r="Q5134" t="str">
            <v>DO6</v>
          </cell>
          <cell r="T5134">
            <v>1282728</v>
          </cell>
          <cell r="U5134">
            <v>103.9</v>
          </cell>
        </row>
        <row r="5135">
          <cell r="N5135" t="str">
            <v>642</v>
          </cell>
          <cell r="Q5135" t="str">
            <v>MSO</v>
          </cell>
          <cell r="T5135">
            <v>390</v>
          </cell>
          <cell r="U5135">
            <v>0.02</v>
          </cell>
        </row>
        <row r="5136">
          <cell r="N5136" t="str">
            <v>624</v>
          </cell>
          <cell r="Q5136" t="str">
            <v>RIV</v>
          </cell>
          <cell r="T5136">
            <v>304704</v>
          </cell>
          <cell r="U5136">
            <v>0</v>
          </cell>
        </row>
        <row r="5137">
          <cell r="N5137" t="str">
            <v>620</v>
          </cell>
          <cell r="Q5137" t="str">
            <v>PRC</v>
          </cell>
          <cell r="T5137">
            <v>3380</v>
          </cell>
          <cell r="U5137">
            <v>10.57</v>
          </cell>
        </row>
        <row r="5138">
          <cell r="N5138" t="str">
            <v>625</v>
          </cell>
          <cell r="Q5138" t="str">
            <v>MSO</v>
          </cell>
          <cell r="T5138">
            <v>391200</v>
          </cell>
          <cell r="U5138">
            <v>332.13</v>
          </cell>
        </row>
        <row r="5139">
          <cell r="N5139" t="str">
            <v>626</v>
          </cell>
          <cell r="Q5139" t="str">
            <v>DS2</v>
          </cell>
          <cell r="T5139">
            <v>1483200</v>
          </cell>
          <cell r="U5139">
            <v>0</v>
          </cell>
        </row>
        <row r="5140">
          <cell r="N5140" t="str">
            <v>626</v>
          </cell>
          <cell r="Q5140" t="str">
            <v>DO3</v>
          </cell>
          <cell r="T5140">
            <v>1767744</v>
          </cell>
          <cell r="U5140">
            <v>160.86000000000001</v>
          </cell>
        </row>
        <row r="5141">
          <cell r="N5141" t="str">
            <v>624</v>
          </cell>
          <cell r="Q5141" t="str">
            <v>MSO</v>
          </cell>
          <cell r="T5141">
            <v>642528</v>
          </cell>
          <cell r="U5141">
            <v>377.16</v>
          </cell>
        </row>
        <row r="5142">
          <cell r="N5142" t="str">
            <v>685</v>
          </cell>
          <cell r="Q5142" t="str">
            <v>VAV</v>
          </cell>
          <cell r="T5142">
            <v>204</v>
          </cell>
          <cell r="U5142">
            <v>0.04</v>
          </cell>
        </row>
        <row r="5143">
          <cell r="N5143" t="str">
            <v>624</v>
          </cell>
          <cell r="Q5143" t="str">
            <v>CAV</v>
          </cell>
          <cell r="T5143">
            <v>510784</v>
          </cell>
          <cell r="U5143">
            <v>-52.61</v>
          </cell>
        </row>
        <row r="5144">
          <cell r="N5144" t="str">
            <v>624</v>
          </cell>
          <cell r="Q5144" t="str">
            <v>CAV</v>
          </cell>
          <cell r="T5144">
            <v>304704</v>
          </cell>
          <cell r="U5144">
            <v>-31.38</v>
          </cell>
        </row>
        <row r="5145">
          <cell r="N5145" t="str">
            <v>624</v>
          </cell>
          <cell r="Q5145" t="str">
            <v>DO5</v>
          </cell>
          <cell r="T5145">
            <v>859032</v>
          </cell>
          <cell r="U5145">
            <v>-147.75</v>
          </cell>
        </row>
        <row r="5146">
          <cell r="N5146" t="str">
            <v>621</v>
          </cell>
          <cell r="Q5146" t="str">
            <v>DS1</v>
          </cell>
          <cell r="T5146">
            <v>15576</v>
          </cell>
          <cell r="U5146">
            <v>29.05</v>
          </cell>
        </row>
        <row r="5147">
          <cell r="N5147" t="str">
            <v>621</v>
          </cell>
          <cell r="Q5147" t="str">
            <v>DS3</v>
          </cell>
          <cell r="T5147">
            <v>326200</v>
          </cell>
          <cell r="U5147">
            <v>-129.5</v>
          </cell>
        </row>
        <row r="5148">
          <cell r="N5148" t="str">
            <v>623</v>
          </cell>
          <cell r="Q5148" t="str">
            <v>EBF</v>
          </cell>
          <cell r="T5148">
            <v>144480</v>
          </cell>
          <cell r="U5148">
            <v>-4150.7700000000004</v>
          </cell>
        </row>
        <row r="5149">
          <cell r="N5149" t="str">
            <v>641</v>
          </cell>
          <cell r="Q5149" t="str">
            <v>EC</v>
          </cell>
          <cell r="T5149">
            <v>1130</v>
          </cell>
          <cell r="U5149">
            <v>107.36</v>
          </cell>
        </row>
        <row r="5150">
          <cell r="N5150" t="str">
            <v>633</v>
          </cell>
          <cell r="Q5150" t="str">
            <v>FMU</v>
          </cell>
          <cell r="T5150">
            <v>253803667</v>
          </cell>
          <cell r="U5150">
            <v>253.8</v>
          </cell>
        </row>
        <row r="5151">
          <cell r="N5151" t="str">
            <v>650</v>
          </cell>
          <cell r="Q5151" t="str">
            <v>FFE</v>
          </cell>
          <cell r="T5151">
            <v>949</v>
          </cell>
          <cell r="U5151">
            <v>0.03</v>
          </cell>
        </row>
        <row r="5152">
          <cell r="N5152" t="str">
            <v>685</v>
          </cell>
          <cell r="Q5152" t="str">
            <v>ICN</v>
          </cell>
          <cell r="T5152">
            <v>204</v>
          </cell>
          <cell r="U5152">
            <v>0</v>
          </cell>
        </row>
        <row r="5153">
          <cell r="N5153" t="str">
            <v>685</v>
          </cell>
          <cell r="Q5153" t="str">
            <v>VUR</v>
          </cell>
          <cell r="T5153">
            <v>204</v>
          </cell>
          <cell r="U5153">
            <v>-0.03</v>
          </cell>
        </row>
        <row r="5154">
          <cell r="N5154" t="str">
            <v>624</v>
          </cell>
          <cell r="Q5154" t="str">
            <v>ICN</v>
          </cell>
          <cell r="T5154">
            <v>186240</v>
          </cell>
          <cell r="U5154">
            <v>0</v>
          </cell>
        </row>
        <row r="5155">
          <cell r="N5155" t="str">
            <v>626</v>
          </cell>
          <cell r="Q5155" t="str">
            <v>EIN</v>
          </cell>
          <cell r="T5155">
            <v>444312</v>
          </cell>
          <cell r="U5155">
            <v>250.15</v>
          </cell>
        </row>
        <row r="5156">
          <cell r="N5156" t="str">
            <v>660</v>
          </cell>
          <cell r="Q5156" t="str">
            <v>L12</v>
          </cell>
          <cell r="T5156">
            <v>1</v>
          </cell>
          <cell r="U5156">
            <v>10.47</v>
          </cell>
        </row>
        <row r="5157">
          <cell r="N5157" t="str">
            <v>641</v>
          </cell>
          <cell r="Q5157" t="str">
            <v>FFC</v>
          </cell>
          <cell r="T5157">
            <v>3405</v>
          </cell>
          <cell r="U5157">
            <v>0.04</v>
          </cell>
        </row>
        <row r="5158">
          <cell r="N5158" t="str">
            <v>641</v>
          </cell>
          <cell r="Q5158" t="str">
            <v>EIV</v>
          </cell>
          <cell r="T5158">
            <v>3405</v>
          </cell>
          <cell r="U5158">
            <v>0</v>
          </cell>
        </row>
        <row r="5159">
          <cell r="N5159" t="str">
            <v>660</v>
          </cell>
          <cell r="Q5159" t="str">
            <v>E16</v>
          </cell>
          <cell r="T5159">
            <v>187</v>
          </cell>
          <cell r="U5159">
            <v>5.9</v>
          </cell>
        </row>
        <row r="5160">
          <cell r="N5160" t="str">
            <v>624</v>
          </cell>
          <cell r="Q5160" t="str">
            <v>FFC</v>
          </cell>
          <cell r="T5160">
            <v>151200</v>
          </cell>
          <cell r="U5160">
            <v>1.81</v>
          </cell>
        </row>
        <row r="5161">
          <cell r="N5161" t="str">
            <v>633</v>
          </cell>
          <cell r="Q5161" t="str">
            <v>BFC</v>
          </cell>
          <cell r="T5161">
            <v>253803667</v>
          </cell>
          <cell r="U5161">
            <v>7240003.4100000001</v>
          </cell>
        </row>
        <row r="5162">
          <cell r="N5162" t="str">
            <v>624</v>
          </cell>
          <cell r="Q5162" t="str">
            <v>BFC</v>
          </cell>
          <cell r="T5162">
            <v>410400</v>
          </cell>
          <cell r="U5162">
            <v>11800.23</v>
          </cell>
        </row>
        <row r="5163">
          <cell r="N5163" t="str">
            <v>625</v>
          </cell>
          <cell r="Q5163" t="str">
            <v>DSM</v>
          </cell>
          <cell r="T5163">
            <v>124800</v>
          </cell>
          <cell r="U5163">
            <v>21.22</v>
          </cell>
        </row>
        <row r="5164">
          <cell r="N5164" t="str">
            <v>641</v>
          </cell>
          <cell r="Q5164" t="str">
            <v>TSE</v>
          </cell>
          <cell r="T5164">
            <v>71411</v>
          </cell>
          <cell r="U5164">
            <v>0</v>
          </cell>
        </row>
        <row r="5165">
          <cell r="N5165" t="str">
            <v>632</v>
          </cell>
          <cell r="Q5165" t="str">
            <v>DO6</v>
          </cell>
          <cell r="T5165">
            <v>3638690</v>
          </cell>
          <cell r="U5165">
            <v>-1368.15</v>
          </cell>
        </row>
        <row r="5166">
          <cell r="N5166" t="str">
            <v>623</v>
          </cell>
          <cell r="Q5166" t="str">
            <v>DC</v>
          </cell>
          <cell r="T5166">
            <v>40</v>
          </cell>
          <cell r="U5166">
            <v>915.2</v>
          </cell>
        </row>
        <row r="5167">
          <cell r="N5167" t="str">
            <v>650</v>
          </cell>
          <cell r="Q5167" t="str">
            <v>E12</v>
          </cell>
          <cell r="T5167">
            <v>9483</v>
          </cell>
          <cell r="U5167">
            <v>298.68</v>
          </cell>
        </row>
        <row r="5168">
          <cell r="N5168" t="str">
            <v>621</v>
          </cell>
          <cell r="Q5168" t="str">
            <v>DSO</v>
          </cell>
          <cell r="T5168">
            <v>288096</v>
          </cell>
          <cell r="U5168">
            <v>445.69</v>
          </cell>
        </row>
        <row r="5169">
          <cell r="N5169" t="str">
            <v>641</v>
          </cell>
          <cell r="Q5169" t="str">
            <v>LMV</v>
          </cell>
          <cell r="T5169">
            <v>3405</v>
          </cell>
          <cell r="U5169">
            <v>-0.26</v>
          </cell>
        </row>
        <row r="5170">
          <cell r="N5170" t="str">
            <v>650</v>
          </cell>
          <cell r="Q5170" t="str">
            <v>RIV</v>
          </cell>
          <cell r="T5170">
            <v>18305</v>
          </cell>
          <cell r="U5170">
            <v>0</v>
          </cell>
        </row>
        <row r="5171">
          <cell r="N5171" t="str">
            <v>624</v>
          </cell>
          <cell r="Q5171" t="str">
            <v>MSO</v>
          </cell>
          <cell r="T5171">
            <v>414384</v>
          </cell>
          <cell r="U5171">
            <v>243.24</v>
          </cell>
        </row>
        <row r="5172">
          <cell r="N5172" t="str">
            <v>632</v>
          </cell>
          <cell r="Q5172" t="str">
            <v>DS2</v>
          </cell>
          <cell r="T5172">
            <v>26155970</v>
          </cell>
          <cell r="U5172">
            <v>0</v>
          </cell>
        </row>
        <row r="5173">
          <cell r="N5173" t="str">
            <v>624</v>
          </cell>
          <cell r="Q5173" t="str">
            <v>PRC</v>
          </cell>
          <cell r="T5173">
            <v>304704</v>
          </cell>
          <cell r="U5173">
            <v>409.22</v>
          </cell>
        </row>
        <row r="5174">
          <cell r="N5174" t="str">
            <v>625</v>
          </cell>
          <cell r="Q5174" t="str">
            <v>PRC</v>
          </cell>
          <cell r="T5174">
            <v>391200</v>
          </cell>
          <cell r="U5174">
            <v>424.84</v>
          </cell>
        </row>
        <row r="5175">
          <cell r="N5175" t="str">
            <v>624</v>
          </cell>
          <cell r="Q5175" t="str">
            <v>DO3</v>
          </cell>
          <cell r="T5175">
            <v>859032</v>
          </cell>
          <cell r="U5175">
            <v>683.79</v>
          </cell>
        </row>
        <row r="5176">
          <cell r="N5176" t="str">
            <v>624</v>
          </cell>
          <cell r="Q5176" t="str">
            <v>EP4</v>
          </cell>
          <cell r="T5176">
            <v>3580852</v>
          </cell>
          <cell r="U5176">
            <v>0</v>
          </cell>
        </row>
        <row r="5177">
          <cell r="N5177" t="str">
            <v>626</v>
          </cell>
          <cell r="Q5177" t="str">
            <v>DO7</v>
          </cell>
          <cell r="T5177">
            <v>3027915</v>
          </cell>
          <cell r="U5177">
            <v>0</v>
          </cell>
        </row>
        <row r="5178">
          <cell r="N5178" t="str">
            <v>624</v>
          </cell>
          <cell r="Q5178" t="str">
            <v>DS1</v>
          </cell>
          <cell r="T5178">
            <v>472800</v>
          </cell>
          <cell r="U5178">
            <v>286.51</v>
          </cell>
        </row>
        <row r="5179">
          <cell r="N5179" t="str">
            <v>676</v>
          </cell>
          <cell r="Q5179" t="str">
            <v>DS5</v>
          </cell>
          <cell r="T5179">
            <v>0</v>
          </cell>
          <cell r="U5179">
            <v>0</v>
          </cell>
        </row>
        <row r="5180">
          <cell r="N5180" t="str">
            <v>624</v>
          </cell>
          <cell r="Q5180" t="str">
            <v>EBF</v>
          </cell>
          <cell r="T5180">
            <v>414384</v>
          </cell>
          <cell r="U5180">
            <v>-11904.84</v>
          </cell>
        </row>
        <row r="5181">
          <cell r="N5181" t="str">
            <v>624</v>
          </cell>
          <cell r="Q5181" t="str">
            <v>EEX</v>
          </cell>
          <cell r="T5181">
            <v>642528</v>
          </cell>
          <cell r="U5181">
            <v>291.07</v>
          </cell>
        </row>
        <row r="5182">
          <cell r="N5182" t="str">
            <v>625</v>
          </cell>
          <cell r="Q5182" t="str">
            <v>EEX</v>
          </cell>
          <cell r="T5182">
            <v>124800</v>
          </cell>
          <cell r="U5182">
            <v>72.88</v>
          </cell>
        </row>
        <row r="5183">
          <cell r="N5183" t="str">
            <v>685</v>
          </cell>
          <cell r="Q5183" t="str">
            <v>EP1</v>
          </cell>
          <cell r="T5183">
            <v>204</v>
          </cell>
          <cell r="U5183">
            <v>0</v>
          </cell>
        </row>
        <row r="5184">
          <cell r="N5184" t="str">
            <v>624</v>
          </cell>
          <cell r="Q5184" t="str">
            <v>EP1</v>
          </cell>
          <cell r="T5184">
            <v>414384</v>
          </cell>
          <cell r="U5184">
            <v>0</v>
          </cell>
        </row>
        <row r="5185">
          <cell r="N5185" t="str">
            <v>623</v>
          </cell>
          <cell r="Q5185" t="str">
            <v>TTC</v>
          </cell>
          <cell r="T5185">
            <v>144480</v>
          </cell>
          <cell r="U5185">
            <v>6.36</v>
          </cell>
        </row>
        <row r="5186">
          <cell r="N5186" t="str">
            <v>634</v>
          </cell>
          <cell r="Q5186" t="str">
            <v>FFE</v>
          </cell>
          <cell r="T5186">
            <v>194840314</v>
          </cell>
          <cell r="U5186">
            <v>14418.18</v>
          </cell>
        </row>
        <row r="5187">
          <cell r="N5187" t="str">
            <v>626</v>
          </cell>
          <cell r="Q5187" t="str">
            <v>FFE</v>
          </cell>
          <cell r="T5187">
            <v>3234720</v>
          </cell>
          <cell r="U5187">
            <v>329.94</v>
          </cell>
        </row>
        <row r="5188">
          <cell r="N5188" t="str">
            <v>621</v>
          </cell>
          <cell r="Q5188" t="str">
            <v>PAJ</v>
          </cell>
          <cell r="T5188">
            <v>0</v>
          </cell>
          <cell r="U5188">
            <v>-59.86</v>
          </cell>
        </row>
        <row r="5189">
          <cell r="N5189" t="str">
            <v>641</v>
          </cell>
          <cell r="Q5189" t="str">
            <v>EUR</v>
          </cell>
          <cell r="T5189">
            <v>71411</v>
          </cell>
          <cell r="U5189">
            <v>8.51</v>
          </cell>
        </row>
        <row r="5190">
          <cell r="N5190" t="str">
            <v>624</v>
          </cell>
          <cell r="Q5190" t="str">
            <v>MC</v>
          </cell>
          <cell r="T5190">
            <v>-1740</v>
          </cell>
          <cell r="U5190">
            <v>-16574.64</v>
          </cell>
        </row>
        <row r="5191">
          <cell r="N5191" t="str">
            <v>624</v>
          </cell>
          <cell r="Q5191" t="str">
            <v>MC</v>
          </cell>
          <cell r="T5191">
            <v>150</v>
          </cell>
          <cell r="U5191">
            <v>0</v>
          </cell>
        </row>
        <row r="5192">
          <cell r="N5192" t="str">
            <v>611</v>
          </cell>
          <cell r="Q5192" t="str">
            <v>ICN</v>
          </cell>
          <cell r="T5192">
            <v>2743</v>
          </cell>
          <cell r="U5192">
            <v>0</v>
          </cell>
        </row>
        <row r="5193">
          <cell r="N5193" t="str">
            <v>633</v>
          </cell>
          <cell r="Q5193" t="str">
            <v>ICV</v>
          </cell>
          <cell r="T5193">
            <v>6408000</v>
          </cell>
          <cell r="U5193">
            <v>0</v>
          </cell>
        </row>
        <row r="5194">
          <cell r="N5194" t="str">
            <v>626</v>
          </cell>
          <cell r="Q5194" t="str">
            <v>FVE</v>
          </cell>
          <cell r="T5194">
            <v>893970</v>
          </cell>
          <cell r="U5194">
            <v>0</v>
          </cell>
        </row>
        <row r="5195">
          <cell r="N5195" t="str">
            <v>626</v>
          </cell>
          <cell r="Q5195" t="str">
            <v>ICN</v>
          </cell>
          <cell r="T5195">
            <v>893970</v>
          </cell>
          <cell r="U5195">
            <v>0</v>
          </cell>
        </row>
        <row r="5196">
          <cell r="N5196" t="str">
            <v>623</v>
          </cell>
          <cell r="Q5196" t="str">
            <v>ICV</v>
          </cell>
          <cell r="T5196">
            <v>81480</v>
          </cell>
          <cell r="U5196">
            <v>0</v>
          </cell>
        </row>
        <row r="5197">
          <cell r="N5197" t="str">
            <v>624</v>
          </cell>
          <cell r="Q5197" t="str">
            <v>MC</v>
          </cell>
          <cell r="T5197">
            <v>307.2</v>
          </cell>
          <cell r="U5197">
            <v>3198.02</v>
          </cell>
        </row>
        <row r="5198">
          <cell r="N5198" t="str">
            <v>624</v>
          </cell>
          <cell r="Q5198" t="str">
            <v>EUR</v>
          </cell>
          <cell r="T5198">
            <v>642528</v>
          </cell>
          <cell r="U5198">
            <v>76.47</v>
          </cell>
        </row>
        <row r="5199">
          <cell r="N5199" t="str">
            <v>612</v>
          </cell>
          <cell r="Q5199" t="str">
            <v>TDC</v>
          </cell>
          <cell r="T5199">
            <v>10954</v>
          </cell>
          <cell r="U5199">
            <v>1.37</v>
          </cell>
        </row>
        <row r="5200">
          <cell r="N5200" t="str">
            <v>611</v>
          </cell>
          <cell r="Q5200" t="str">
            <v>DSU</v>
          </cell>
          <cell r="T5200">
            <v>2743</v>
          </cell>
          <cell r="U5200">
            <v>0.28000000000000003</v>
          </cell>
        </row>
        <row r="5201">
          <cell r="N5201" t="str">
            <v>624</v>
          </cell>
          <cell r="Q5201" t="str">
            <v>EP3</v>
          </cell>
          <cell r="T5201">
            <v>357024</v>
          </cell>
          <cell r="U5201">
            <v>0</v>
          </cell>
        </row>
        <row r="5202">
          <cell r="N5202" t="str">
            <v>626</v>
          </cell>
          <cell r="Q5202" t="str">
            <v>RIN</v>
          </cell>
          <cell r="T5202">
            <v>444312</v>
          </cell>
          <cell r="U5202">
            <v>782.43</v>
          </cell>
        </row>
        <row r="5203">
          <cell r="N5203" t="str">
            <v>624</v>
          </cell>
          <cell r="Q5203" t="str">
            <v>EFV</v>
          </cell>
          <cell r="T5203">
            <v>642528</v>
          </cell>
          <cell r="U5203">
            <v>1964.85</v>
          </cell>
        </row>
        <row r="5204">
          <cell r="N5204" t="str">
            <v>624</v>
          </cell>
          <cell r="Q5204" t="str">
            <v>BFC</v>
          </cell>
          <cell r="T5204">
            <v>642528</v>
          </cell>
          <cell r="U5204">
            <v>18474.61</v>
          </cell>
        </row>
        <row r="5205">
          <cell r="N5205" t="str">
            <v>650</v>
          </cell>
          <cell r="Q5205" t="str">
            <v>E12</v>
          </cell>
          <cell r="T5205">
            <v>261</v>
          </cell>
          <cell r="U5205">
            <v>8.2200000000000006</v>
          </cell>
        </row>
        <row r="5206">
          <cell r="N5206" t="str">
            <v>624</v>
          </cell>
          <cell r="Q5206" t="str">
            <v>DC</v>
          </cell>
          <cell r="T5206">
            <v>936.92</v>
          </cell>
          <cell r="U5206">
            <v>10933.85</v>
          </cell>
        </row>
        <row r="5207">
          <cell r="N5207" t="str">
            <v>626</v>
          </cell>
          <cell r="Q5207" t="str">
            <v>DC</v>
          </cell>
          <cell r="T5207">
            <v>714.2</v>
          </cell>
          <cell r="U5207">
            <v>16548.009999999998</v>
          </cell>
        </row>
        <row r="5208">
          <cell r="N5208" t="str">
            <v>623</v>
          </cell>
          <cell r="Q5208" t="str">
            <v>TSE</v>
          </cell>
          <cell r="T5208">
            <v>165344</v>
          </cell>
          <cell r="U5208">
            <v>0</v>
          </cell>
        </row>
        <row r="5209">
          <cell r="N5209" t="str">
            <v>626</v>
          </cell>
          <cell r="Q5209" t="str">
            <v>DC</v>
          </cell>
          <cell r="T5209">
            <v>1724.96</v>
          </cell>
          <cell r="U5209">
            <v>39104.85</v>
          </cell>
        </row>
        <row r="5210">
          <cell r="N5210" t="str">
            <v>624</v>
          </cell>
          <cell r="Q5210" t="str">
            <v>FVC</v>
          </cell>
          <cell r="T5210">
            <v>642528</v>
          </cell>
          <cell r="U5210">
            <v>0</v>
          </cell>
        </row>
        <row r="5211">
          <cell r="N5211" t="str">
            <v>634</v>
          </cell>
          <cell r="Q5211" t="str">
            <v>TSE</v>
          </cell>
          <cell r="T5211">
            <v>194840314</v>
          </cell>
          <cell r="U5211">
            <v>0</v>
          </cell>
        </row>
        <row r="5212">
          <cell r="N5212" t="str">
            <v>624</v>
          </cell>
          <cell r="Q5212" t="str">
            <v>FVC</v>
          </cell>
          <cell r="T5212">
            <v>518950</v>
          </cell>
          <cell r="U5212">
            <v>0</v>
          </cell>
        </row>
        <row r="5213">
          <cell r="N5213" t="str">
            <v>623</v>
          </cell>
          <cell r="Q5213" t="str">
            <v>EP4</v>
          </cell>
          <cell r="T5213">
            <v>81480</v>
          </cell>
          <cell r="U5213">
            <v>0</v>
          </cell>
        </row>
        <row r="5214">
          <cell r="N5214" t="str">
            <v>650</v>
          </cell>
          <cell r="Q5214" t="str">
            <v>RIV</v>
          </cell>
          <cell r="T5214">
            <v>63</v>
          </cell>
          <cell r="U5214">
            <v>0</v>
          </cell>
        </row>
        <row r="5215">
          <cell r="N5215" t="str">
            <v>626</v>
          </cell>
          <cell r="Q5215" t="str">
            <v>DO5</v>
          </cell>
          <cell r="T5215">
            <v>1888920</v>
          </cell>
          <cell r="U5215">
            <v>-128.44999999999999</v>
          </cell>
        </row>
        <row r="5216">
          <cell r="N5216" t="str">
            <v>624</v>
          </cell>
          <cell r="Q5216" t="str">
            <v>DS5</v>
          </cell>
          <cell r="T5216">
            <v>134442</v>
          </cell>
          <cell r="U5216">
            <v>0</v>
          </cell>
        </row>
        <row r="5217">
          <cell r="N5217" t="str">
            <v>624</v>
          </cell>
          <cell r="Q5217" t="str">
            <v>EBF</v>
          </cell>
          <cell r="T5217">
            <v>151200</v>
          </cell>
          <cell r="U5217">
            <v>-4343.82</v>
          </cell>
        </row>
        <row r="5218">
          <cell r="N5218" t="str">
            <v>624</v>
          </cell>
          <cell r="Q5218" t="str">
            <v>EC</v>
          </cell>
          <cell r="T5218">
            <v>314003</v>
          </cell>
          <cell r="U5218">
            <v>18284.71</v>
          </cell>
        </row>
        <row r="5219">
          <cell r="N5219" t="str">
            <v>624</v>
          </cell>
          <cell r="Q5219" t="str">
            <v>ECR</v>
          </cell>
          <cell r="T5219">
            <v>151200</v>
          </cell>
          <cell r="U5219">
            <v>536.30999999999995</v>
          </cell>
        </row>
        <row r="5220">
          <cell r="N5220" t="str">
            <v>650</v>
          </cell>
          <cell r="Q5220" t="str">
            <v>EEX</v>
          </cell>
          <cell r="T5220">
            <v>949</v>
          </cell>
          <cell r="U5220">
            <v>0.17</v>
          </cell>
        </row>
        <row r="5221">
          <cell r="N5221" t="str">
            <v>626</v>
          </cell>
          <cell r="Q5221" t="str">
            <v>EP1</v>
          </cell>
          <cell r="T5221">
            <v>444312</v>
          </cell>
          <cell r="U5221">
            <v>0</v>
          </cell>
        </row>
        <row r="5222">
          <cell r="N5222" t="str">
            <v>624</v>
          </cell>
          <cell r="Q5222" t="str">
            <v>FMU</v>
          </cell>
          <cell r="T5222">
            <v>642528</v>
          </cell>
          <cell r="U5222">
            <v>0.65</v>
          </cell>
        </row>
        <row r="5223">
          <cell r="N5223" t="str">
            <v>624</v>
          </cell>
          <cell r="Q5223" t="str">
            <v>FMU</v>
          </cell>
          <cell r="T5223">
            <v>304704</v>
          </cell>
          <cell r="U5223">
            <v>0.3</v>
          </cell>
        </row>
        <row r="5224">
          <cell r="N5224" t="str">
            <v>624</v>
          </cell>
          <cell r="Q5224" t="str">
            <v>TIU</v>
          </cell>
          <cell r="T5224">
            <v>510784</v>
          </cell>
          <cell r="U5224">
            <v>0.5</v>
          </cell>
        </row>
        <row r="5225">
          <cell r="N5225" t="str">
            <v>624</v>
          </cell>
          <cell r="Q5225" t="str">
            <v>TIU</v>
          </cell>
          <cell r="T5225">
            <v>414384</v>
          </cell>
          <cell r="U5225">
            <v>0.42</v>
          </cell>
        </row>
        <row r="5226">
          <cell r="N5226" t="str">
            <v>624</v>
          </cell>
          <cell r="Q5226" t="str">
            <v>TTE</v>
          </cell>
          <cell r="T5226">
            <v>70400</v>
          </cell>
          <cell r="U5226">
            <v>0</v>
          </cell>
        </row>
        <row r="5227">
          <cell r="N5227" t="str">
            <v>624</v>
          </cell>
          <cell r="Q5227" t="str">
            <v>RTU</v>
          </cell>
          <cell r="T5227">
            <v>590640</v>
          </cell>
          <cell r="U5227">
            <v>8.86</v>
          </cell>
        </row>
        <row r="5228">
          <cell r="N5228" t="str">
            <v>624</v>
          </cell>
          <cell r="Q5228" t="str">
            <v>RTU</v>
          </cell>
          <cell r="T5228">
            <v>304704</v>
          </cell>
          <cell r="U5228">
            <v>4.57</v>
          </cell>
        </row>
        <row r="5229">
          <cell r="N5229" t="str">
            <v>624</v>
          </cell>
          <cell r="Q5229" t="str">
            <v>EUR</v>
          </cell>
          <cell r="T5229">
            <v>304704</v>
          </cell>
          <cell r="U5229">
            <v>36.270000000000003</v>
          </cell>
        </row>
        <row r="5230">
          <cell r="N5230" t="str">
            <v>624</v>
          </cell>
          <cell r="Q5230" t="str">
            <v>ICN</v>
          </cell>
          <cell r="T5230">
            <v>70400</v>
          </cell>
          <cell r="U5230">
            <v>0</v>
          </cell>
        </row>
        <row r="5231">
          <cell r="N5231" t="str">
            <v>650</v>
          </cell>
          <cell r="Q5231" t="str">
            <v>FVE</v>
          </cell>
          <cell r="T5231">
            <v>63</v>
          </cell>
          <cell r="U5231">
            <v>0</v>
          </cell>
        </row>
        <row r="5232">
          <cell r="N5232" t="str">
            <v>641</v>
          </cell>
          <cell r="Q5232" t="str">
            <v>RIN</v>
          </cell>
          <cell r="T5232">
            <v>71411</v>
          </cell>
          <cell r="U5232">
            <v>123.04</v>
          </cell>
        </row>
        <row r="5233">
          <cell r="N5233" t="str">
            <v>624</v>
          </cell>
          <cell r="Q5233" t="str">
            <v>RIN</v>
          </cell>
          <cell r="T5233">
            <v>304704</v>
          </cell>
          <cell r="U5233">
            <v>584.12</v>
          </cell>
        </row>
        <row r="5234">
          <cell r="N5234" t="str">
            <v>626</v>
          </cell>
          <cell r="Q5234" t="str">
            <v>TDC</v>
          </cell>
          <cell r="T5234">
            <v>444312</v>
          </cell>
          <cell r="U5234">
            <v>34.659999999999997</v>
          </cell>
        </row>
        <row r="5235">
          <cell r="N5235" t="str">
            <v>626</v>
          </cell>
          <cell r="Q5235" t="str">
            <v>EIN</v>
          </cell>
          <cell r="T5235">
            <v>893970</v>
          </cell>
          <cell r="U5235">
            <v>503.31</v>
          </cell>
        </row>
        <row r="5236">
          <cell r="N5236" t="str">
            <v>676</v>
          </cell>
          <cell r="Q5236" t="str">
            <v>DS6</v>
          </cell>
          <cell r="T5236">
            <v>0</v>
          </cell>
          <cell r="U5236">
            <v>0</v>
          </cell>
        </row>
        <row r="5237">
          <cell r="N5237" t="str">
            <v>634</v>
          </cell>
          <cell r="Q5237" t="str">
            <v>EIN</v>
          </cell>
          <cell r="T5237">
            <v>194840314</v>
          </cell>
          <cell r="U5237">
            <v>109695.1</v>
          </cell>
        </row>
        <row r="5238">
          <cell r="N5238" t="str">
            <v>624</v>
          </cell>
          <cell r="Q5238" t="str">
            <v>LMR</v>
          </cell>
          <cell r="T5238">
            <v>410400</v>
          </cell>
          <cell r="U5238">
            <v>347.2</v>
          </cell>
        </row>
        <row r="5239">
          <cell r="N5239" t="str">
            <v>624</v>
          </cell>
          <cell r="Q5239" t="str">
            <v>EP2</v>
          </cell>
          <cell r="T5239">
            <v>590640</v>
          </cell>
          <cell r="U5239">
            <v>71.47</v>
          </cell>
        </row>
        <row r="5240">
          <cell r="N5240" t="str">
            <v>611</v>
          </cell>
          <cell r="Q5240" t="str">
            <v>TSE</v>
          </cell>
          <cell r="T5240">
            <v>6196</v>
          </cell>
          <cell r="U5240">
            <v>0</v>
          </cell>
        </row>
        <row r="5241">
          <cell r="N5241" t="str">
            <v>620</v>
          </cell>
          <cell r="Q5241" t="str">
            <v>DSM</v>
          </cell>
          <cell r="T5241">
            <v>3380</v>
          </cell>
          <cell r="U5241">
            <v>11.81</v>
          </cell>
        </row>
        <row r="5242">
          <cell r="N5242" t="str">
            <v>626</v>
          </cell>
          <cell r="Q5242" t="str">
            <v>EP2</v>
          </cell>
          <cell r="T5242">
            <v>893970</v>
          </cell>
          <cell r="U5242">
            <v>91.18</v>
          </cell>
        </row>
        <row r="5243">
          <cell r="N5243" t="str">
            <v>650</v>
          </cell>
          <cell r="Q5243" t="str">
            <v>CC</v>
          </cell>
          <cell r="T5243">
            <v>5</v>
          </cell>
          <cell r="U5243">
            <v>14.6</v>
          </cell>
        </row>
        <row r="5244">
          <cell r="N5244" t="str">
            <v>623</v>
          </cell>
          <cell r="Q5244" t="str">
            <v>DSM</v>
          </cell>
          <cell r="T5244">
            <v>81480</v>
          </cell>
          <cell r="U5244">
            <v>539.97</v>
          </cell>
        </row>
        <row r="5245">
          <cell r="N5245" t="str">
            <v>625</v>
          </cell>
          <cell r="Q5245" t="str">
            <v>TSC</v>
          </cell>
          <cell r="T5245">
            <v>124800</v>
          </cell>
          <cell r="U5245">
            <v>0</v>
          </cell>
        </row>
        <row r="5246">
          <cell r="N5246" t="str">
            <v>641</v>
          </cell>
          <cell r="Q5246" t="str">
            <v>RIV</v>
          </cell>
          <cell r="T5246">
            <v>71411</v>
          </cell>
          <cell r="U5246">
            <v>0</v>
          </cell>
        </row>
        <row r="5247">
          <cell r="N5247" t="str">
            <v>641</v>
          </cell>
          <cell r="Q5247" t="str">
            <v>EP4</v>
          </cell>
          <cell r="T5247">
            <v>71411</v>
          </cell>
          <cell r="U5247">
            <v>0</v>
          </cell>
        </row>
        <row r="5248">
          <cell r="N5248" t="str">
            <v>624</v>
          </cell>
          <cell r="Q5248" t="str">
            <v>DC</v>
          </cell>
          <cell r="T5248">
            <v>44431.28</v>
          </cell>
          <cell r="U5248">
            <v>518814.98</v>
          </cell>
        </row>
        <row r="5249">
          <cell r="N5249" t="str">
            <v>624</v>
          </cell>
          <cell r="Q5249" t="str">
            <v>EFL</v>
          </cell>
          <cell r="T5249">
            <v>357024</v>
          </cell>
          <cell r="U5249">
            <v>11737.16</v>
          </cell>
        </row>
        <row r="5250">
          <cell r="N5250" t="str">
            <v>660</v>
          </cell>
          <cell r="Q5250" t="str">
            <v>EP4</v>
          </cell>
          <cell r="T5250">
            <v>2009</v>
          </cell>
          <cell r="U5250">
            <v>0</v>
          </cell>
        </row>
        <row r="5251">
          <cell r="N5251" t="str">
            <v>621</v>
          </cell>
          <cell r="Q5251" t="str">
            <v>CAV</v>
          </cell>
          <cell r="T5251">
            <v>6442270</v>
          </cell>
          <cell r="U5251">
            <v>-660.32</v>
          </cell>
        </row>
        <row r="5252">
          <cell r="N5252" t="str">
            <v>620</v>
          </cell>
          <cell r="Q5252" t="str">
            <v>EFL</v>
          </cell>
          <cell r="T5252">
            <v>3380</v>
          </cell>
          <cell r="U5252">
            <v>111.13</v>
          </cell>
        </row>
        <row r="5253">
          <cell r="N5253" t="str">
            <v>686</v>
          </cell>
          <cell r="Q5253" t="str">
            <v>FVE</v>
          </cell>
          <cell r="T5253">
            <v>295</v>
          </cell>
          <cell r="U5253">
            <v>0</v>
          </cell>
        </row>
        <row r="5254">
          <cell r="N5254" t="str">
            <v>685</v>
          </cell>
          <cell r="Q5254" t="str">
            <v>VMV</v>
          </cell>
          <cell r="T5254">
            <v>18619</v>
          </cell>
          <cell r="U5254">
            <v>2</v>
          </cell>
        </row>
        <row r="5255">
          <cell r="N5255" t="str">
            <v>624</v>
          </cell>
          <cell r="Q5255" t="str">
            <v>DS1</v>
          </cell>
          <cell r="T5255">
            <v>1458492</v>
          </cell>
          <cell r="U5255">
            <v>883.85</v>
          </cell>
        </row>
        <row r="5256">
          <cell r="N5256" t="str">
            <v>650</v>
          </cell>
          <cell r="Q5256" t="str">
            <v>EBF</v>
          </cell>
          <cell r="T5256">
            <v>66539</v>
          </cell>
          <cell r="U5256">
            <v>-1911.62</v>
          </cell>
        </row>
        <row r="5257">
          <cell r="N5257" t="str">
            <v>621</v>
          </cell>
          <cell r="Q5257" t="str">
            <v>TDE</v>
          </cell>
          <cell r="T5257">
            <v>76795429</v>
          </cell>
          <cell r="U5257">
            <v>0</v>
          </cell>
        </row>
        <row r="5258">
          <cell r="N5258" t="str">
            <v>621</v>
          </cell>
          <cell r="Q5258" t="str">
            <v>EP3</v>
          </cell>
          <cell r="T5258">
            <v>942741</v>
          </cell>
          <cell r="U5258">
            <v>0</v>
          </cell>
        </row>
        <row r="5259">
          <cell r="N5259" t="str">
            <v>622</v>
          </cell>
          <cell r="Q5259" t="str">
            <v>EC</v>
          </cell>
          <cell r="T5259">
            <v>334718</v>
          </cell>
          <cell r="U5259">
            <v>26709.94</v>
          </cell>
        </row>
        <row r="5260">
          <cell r="N5260" t="str">
            <v>620</v>
          </cell>
          <cell r="Q5260" t="str">
            <v>TTC</v>
          </cell>
          <cell r="T5260">
            <v>2187264</v>
          </cell>
          <cell r="U5260">
            <v>28.43</v>
          </cell>
        </row>
        <row r="5261">
          <cell r="N5261" t="str">
            <v>650</v>
          </cell>
          <cell r="Q5261" t="str">
            <v>E16</v>
          </cell>
          <cell r="T5261">
            <v>190</v>
          </cell>
          <cell r="U5261">
            <v>5.98</v>
          </cell>
        </row>
        <row r="5262">
          <cell r="N5262" t="str">
            <v>624</v>
          </cell>
          <cell r="Q5262" t="str">
            <v>LMR</v>
          </cell>
          <cell r="T5262">
            <v>642528</v>
          </cell>
          <cell r="U5262">
            <v>543.58000000000004</v>
          </cell>
        </row>
        <row r="5263">
          <cell r="N5263" t="str">
            <v>676</v>
          </cell>
          <cell r="Q5263" t="str">
            <v>DO5</v>
          </cell>
          <cell r="T5263">
            <v>0</v>
          </cell>
          <cell r="U5263">
            <v>0</v>
          </cell>
        </row>
        <row r="5264">
          <cell r="N5264" t="str">
            <v>621</v>
          </cell>
          <cell r="Q5264" t="str">
            <v>EP4</v>
          </cell>
          <cell r="T5264">
            <v>14400</v>
          </cell>
          <cell r="U5264">
            <v>0</v>
          </cell>
        </row>
        <row r="5265">
          <cell r="N5265" t="str">
            <v>624</v>
          </cell>
          <cell r="Q5265" t="str">
            <v>EIV</v>
          </cell>
          <cell r="T5265">
            <v>414384</v>
          </cell>
          <cell r="U5265">
            <v>0</v>
          </cell>
        </row>
        <row r="5266">
          <cell r="N5266" t="str">
            <v>624</v>
          </cell>
          <cell r="Q5266" t="str">
            <v>EP1</v>
          </cell>
          <cell r="T5266">
            <v>14877860</v>
          </cell>
          <cell r="U5266">
            <v>0</v>
          </cell>
        </row>
        <row r="5267">
          <cell r="N5267" t="str">
            <v>650</v>
          </cell>
          <cell r="Q5267" t="str">
            <v>EP2</v>
          </cell>
          <cell r="T5267">
            <v>3117477</v>
          </cell>
          <cell r="U5267">
            <v>318.26</v>
          </cell>
        </row>
        <row r="5268">
          <cell r="N5268" t="str">
            <v>624</v>
          </cell>
          <cell r="Q5268" t="str">
            <v>DSU</v>
          </cell>
          <cell r="T5268">
            <v>7757167</v>
          </cell>
          <cell r="U5268">
            <v>253.33</v>
          </cell>
        </row>
        <row r="5269">
          <cell r="N5269" t="str">
            <v>655</v>
          </cell>
          <cell r="Q5269" t="str">
            <v>RTU</v>
          </cell>
          <cell r="T5269">
            <v>22783</v>
          </cell>
          <cell r="U5269">
            <v>0.42</v>
          </cell>
        </row>
        <row r="5270">
          <cell r="N5270" t="str">
            <v>611</v>
          </cell>
          <cell r="Q5270" t="str">
            <v>CC</v>
          </cell>
          <cell r="T5270">
            <v>0</v>
          </cell>
          <cell r="U5270">
            <v>1210.73</v>
          </cell>
        </row>
        <row r="5271">
          <cell r="N5271" t="str">
            <v>625</v>
          </cell>
          <cell r="Q5271" t="str">
            <v>EP2</v>
          </cell>
          <cell r="T5271">
            <v>124800</v>
          </cell>
          <cell r="U5271">
            <v>15.35</v>
          </cell>
        </row>
        <row r="5272">
          <cell r="N5272" t="str">
            <v>626</v>
          </cell>
          <cell r="Q5272" t="str">
            <v>FVC</v>
          </cell>
          <cell r="T5272">
            <v>3329964</v>
          </cell>
          <cell r="U5272">
            <v>0</v>
          </cell>
        </row>
        <row r="5273">
          <cell r="N5273" t="str">
            <v>624</v>
          </cell>
          <cell r="Q5273" t="str">
            <v>FVE</v>
          </cell>
          <cell r="T5273">
            <v>26330592</v>
          </cell>
          <cell r="U5273">
            <v>0</v>
          </cell>
        </row>
        <row r="5274">
          <cell r="N5274" t="str">
            <v>650</v>
          </cell>
          <cell r="Q5274" t="str">
            <v>EIN</v>
          </cell>
          <cell r="T5274">
            <v>2627483</v>
          </cell>
          <cell r="U5274">
            <v>1479.25</v>
          </cell>
        </row>
        <row r="5275">
          <cell r="N5275" t="str">
            <v>620</v>
          </cell>
          <cell r="Q5275" t="str">
            <v>TIU</v>
          </cell>
          <cell r="T5275">
            <v>2187264</v>
          </cell>
          <cell r="U5275">
            <v>2.16</v>
          </cell>
        </row>
        <row r="5276">
          <cell r="N5276" t="str">
            <v>625</v>
          </cell>
          <cell r="Q5276" t="str">
            <v>DC</v>
          </cell>
          <cell r="T5276">
            <v>2000</v>
          </cell>
          <cell r="U5276">
            <v>44978.81</v>
          </cell>
        </row>
        <row r="5277">
          <cell r="N5277" t="str">
            <v>623</v>
          </cell>
          <cell r="Q5277" t="str">
            <v>EFV</v>
          </cell>
          <cell r="T5277">
            <v>2279268</v>
          </cell>
          <cell r="U5277">
            <v>6970.01</v>
          </cell>
        </row>
        <row r="5278">
          <cell r="N5278" t="str">
            <v>621</v>
          </cell>
          <cell r="Q5278" t="str">
            <v>EFL</v>
          </cell>
          <cell r="T5278">
            <v>5651345</v>
          </cell>
          <cell r="U5278">
            <v>185788.09</v>
          </cell>
        </row>
        <row r="5279">
          <cell r="N5279" t="str">
            <v>650</v>
          </cell>
          <cell r="Q5279" t="str">
            <v>TSE</v>
          </cell>
          <cell r="T5279">
            <v>1896</v>
          </cell>
          <cell r="U5279">
            <v>0</v>
          </cell>
        </row>
        <row r="5280">
          <cell r="N5280" t="str">
            <v>624</v>
          </cell>
          <cell r="Q5280" t="str">
            <v>EC</v>
          </cell>
          <cell r="T5280">
            <v>542528</v>
          </cell>
          <cell r="U5280">
            <v>31591.95</v>
          </cell>
        </row>
        <row r="5281">
          <cell r="N5281" t="str">
            <v>623</v>
          </cell>
          <cell r="Q5281" t="str">
            <v>EFV</v>
          </cell>
          <cell r="T5281">
            <v>4909440</v>
          </cell>
          <cell r="U5281">
            <v>15013.08</v>
          </cell>
        </row>
        <row r="5282">
          <cell r="N5282" t="str">
            <v>611</v>
          </cell>
          <cell r="Q5282" t="str">
            <v>CC</v>
          </cell>
          <cell r="T5282">
            <v>0</v>
          </cell>
          <cell r="U5282">
            <v>227607.29</v>
          </cell>
        </row>
        <row r="5283">
          <cell r="N5283" t="str">
            <v>644</v>
          </cell>
          <cell r="Q5283" t="str">
            <v>EFL</v>
          </cell>
          <cell r="T5283">
            <v>2195750</v>
          </cell>
          <cell r="U5283">
            <v>72185.279999999999</v>
          </cell>
        </row>
        <row r="5284">
          <cell r="N5284" t="str">
            <v>633</v>
          </cell>
          <cell r="Q5284" t="str">
            <v>DO1</v>
          </cell>
          <cell r="T5284">
            <v>112693300</v>
          </cell>
          <cell r="U5284">
            <v>8226.61</v>
          </cell>
        </row>
        <row r="5285">
          <cell r="N5285" t="str">
            <v>611</v>
          </cell>
          <cell r="Q5285" t="str">
            <v>EP2</v>
          </cell>
          <cell r="T5285">
            <v>318939</v>
          </cell>
          <cell r="U5285">
            <v>53.33</v>
          </cell>
        </row>
        <row r="5286">
          <cell r="N5286" t="str">
            <v>624</v>
          </cell>
          <cell r="Q5286" t="str">
            <v>RIV</v>
          </cell>
          <cell r="T5286">
            <v>414384</v>
          </cell>
          <cell r="U5286">
            <v>0</v>
          </cell>
        </row>
        <row r="5287">
          <cell r="N5287" t="str">
            <v>1750</v>
          </cell>
          <cell r="Q5287" t="str">
            <v>GMC</v>
          </cell>
          <cell r="T5287">
            <v>0</v>
          </cell>
          <cell r="U5287">
            <v>-5807.13</v>
          </cell>
        </row>
        <row r="5288">
          <cell r="N5288" t="str">
            <v>676</v>
          </cell>
          <cell r="Q5288" t="str">
            <v>FFE</v>
          </cell>
          <cell r="T5288">
            <v>0</v>
          </cell>
          <cell r="U5288">
            <v>0</v>
          </cell>
        </row>
        <row r="5289">
          <cell r="N5289" t="str">
            <v>676</v>
          </cell>
          <cell r="Q5289" t="str">
            <v>EP2</v>
          </cell>
          <cell r="T5289">
            <v>6261000</v>
          </cell>
          <cell r="U5289">
            <v>117.71</v>
          </cell>
        </row>
        <row r="5290">
          <cell r="N5290" t="str">
            <v>612</v>
          </cell>
          <cell r="Q5290" t="str">
            <v>LMR</v>
          </cell>
          <cell r="T5290">
            <v>6856739</v>
          </cell>
          <cell r="U5290">
            <v>18493.89</v>
          </cell>
        </row>
        <row r="5291">
          <cell r="N5291" t="str">
            <v>611</v>
          </cell>
          <cell r="Q5291" t="str">
            <v>PRV</v>
          </cell>
          <cell r="T5291">
            <v>2743</v>
          </cell>
          <cell r="U5291">
            <v>0.2</v>
          </cell>
        </row>
        <row r="5292">
          <cell r="N5292" t="str">
            <v>650</v>
          </cell>
          <cell r="Q5292" t="str">
            <v>EIV</v>
          </cell>
          <cell r="T5292">
            <v>18305</v>
          </cell>
          <cell r="U5292">
            <v>0</v>
          </cell>
        </row>
        <row r="5293">
          <cell r="N5293" t="str">
            <v>641</v>
          </cell>
          <cell r="Q5293" t="str">
            <v>PRC</v>
          </cell>
          <cell r="T5293">
            <v>3405</v>
          </cell>
          <cell r="U5293">
            <v>17.059999999999999</v>
          </cell>
        </row>
        <row r="5294">
          <cell r="N5294" t="str">
            <v>650</v>
          </cell>
          <cell r="Q5294" t="str">
            <v>EFV</v>
          </cell>
          <cell r="T5294">
            <v>18305</v>
          </cell>
          <cell r="U5294">
            <v>55.98</v>
          </cell>
        </row>
        <row r="5295">
          <cell r="N5295" t="str">
            <v>623</v>
          </cell>
          <cell r="Q5295" t="str">
            <v>RTU</v>
          </cell>
          <cell r="T5295">
            <v>83608059</v>
          </cell>
          <cell r="U5295">
            <v>1588.81</v>
          </cell>
        </row>
        <row r="5296">
          <cell r="N5296" t="str">
            <v>626</v>
          </cell>
          <cell r="Q5296" t="str">
            <v>MSV</v>
          </cell>
          <cell r="T5296">
            <v>444312</v>
          </cell>
          <cell r="U5296">
            <v>0</v>
          </cell>
        </row>
        <row r="5297">
          <cell r="N5297" t="str">
            <v>641</v>
          </cell>
          <cell r="Q5297" t="str">
            <v>FMU</v>
          </cell>
          <cell r="T5297">
            <v>50144</v>
          </cell>
          <cell r="U5297">
            <v>0.2</v>
          </cell>
        </row>
        <row r="5298">
          <cell r="N5298" t="str">
            <v>624</v>
          </cell>
          <cell r="Q5298" t="str">
            <v>RIN</v>
          </cell>
          <cell r="T5298">
            <v>26330592</v>
          </cell>
          <cell r="U5298">
            <v>50475.78</v>
          </cell>
        </row>
        <row r="5299">
          <cell r="N5299" t="str">
            <v>624</v>
          </cell>
          <cell r="Q5299" t="str">
            <v>RIV</v>
          </cell>
          <cell r="T5299">
            <v>14877860</v>
          </cell>
          <cell r="U5299">
            <v>0</v>
          </cell>
        </row>
        <row r="5300">
          <cell r="N5300" t="str">
            <v>626</v>
          </cell>
          <cell r="Q5300" t="str">
            <v>EP1</v>
          </cell>
          <cell r="T5300">
            <v>893970</v>
          </cell>
          <cell r="U5300">
            <v>0</v>
          </cell>
        </row>
        <row r="5301">
          <cell r="N5301" t="str">
            <v>624</v>
          </cell>
          <cell r="Q5301" t="str">
            <v>FFE</v>
          </cell>
          <cell r="T5301">
            <v>3580852</v>
          </cell>
          <cell r="U5301">
            <v>401.06</v>
          </cell>
        </row>
        <row r="5302">
          <cell r="N5302" t="str">
            <v>621</v>
          </cell>
          <cell r="Q5302" t="str">
            <v>MSO</v>
          </cell>
          <cell r="T5302">
            <v>5651345</v>
          </cell>
          <cell r="U5302">
            <v>4057.6</v>
          </cell>
        </row>
        <row r="5303">
          <cell r="N5303" t="str">
            <v>650</v>
          </cell>
          <cell r="Q5303" t="str">
            <v>RAU</v>
          </cell>
          <cell r="T5303">
            <v>66539</v>
          </cell>
          <cell r="U5303">
            <v>0.79</v>
          </cell>
        </row>
        <row r="5304">
          <cell r="N5304" t="str">
            <v>626</v>
          </cell>
          <cell r="Q5304" t="str">
            <v>RIN</v>
          </cell>
          <cell r="T5304">
            <v>6999936</v>
          </cell>
          <cell r="U5304">
            <v>12326.9</v>
          </cell>
        </row>
        <row r="5305">
          <cell r="N5305" t="str">
            <v>624</v>
          </cell>
          <cell r="Q5305" t="str">
            <v>PPT</v>
          </cell>
          <cell r="T5305">
            <v>919560</v>
          </cell>
          <cell r="U5305">
            <v>0</v>
          </cell>
        </row>
        <row r="5306">
          <cell r="N5306" t="str">
            <v>623</v>
          </cell>
          <cell r="Q5306" t="str">
            <v>DC</v>
          </cell>
          <cell r="T5306">
            <v>20</v>
          </cell>
          <cell r="U5306">
            <v>457.6</v>
          </cell>
        </row>
        <row r="5307">
          <cell r="N5307" t="str">
            <v>611</v>
          </cell>
          <cell r="Q5307" t="str">
            <v>LMR</v>
          </cell>
          <cell r="T5307">
            <v>27206711</v>
          </cell>
          <cell r="U5307">
            <v>73330.570000000007</v>
          </cell>
        </row>
        <row r="5308">
          <cell r="N5308" t="str">
            <v>621</v>
          </cell>
          <cell r="Q5308" t="str">
            <v>GPW</v>
          </cell>
          <cell r="T5308">
            <v>3831.5</v>
          </cell>
          <cell r="U5308">
            <v>4.74</v>
          </cell>
        </row>
        <row r="5309">
          <cell r="N5309" t="str">
            <v>686</v>
          </cell>
          <cell r="Q5309" t="str">
            <v>CAV</v>
          </cell>
          <cell r="T5309">
            <v>295</v>
          </cell>
          <cell r="U5309">
            <v>-0.06</v>
          </cell>
        </row>
        <row r="5310">
          <cell r="N5310" t="str">
            <v>623</v>
          </cell>
          <cell r="Q5310" t="str">
            <v>PRV</v>
          </cell>
          <cell r="T5310">
            <v>35200</v>
          </cell>
          <cell r="U5310">
            <v>4.33</v>
          </cell>
        </row>
        <row r="5311">
          <cell r="N5311" t="str">
            <v>612</v>
          </cell>
          <cell r="Q5311" t="str">
            <v>EEX</v>
          </cell>
          <cell r="T5311">
            <v>10954</v>
          </cell>
          <cell r="U5311">
            <v>3.51</v>
          </cell>
        </row>
        <row r="5312">
          <cell r="N5312" t="str">
            <v>611</v>
          </cell>
          <cell r="Q5312" t="str">
            <v>TSC</v>
          </cell>
          <cell r="T5312">
            <v>12495</v>
          </cell>
          <cell r="U5312">
            <v>0</v>
          </cell>
        </row>
        <row r="5313">
          <cell r="N5313" t="str">
            <v>660</v>
          </cell>
          <cell r="Q5313" t="str">
            <v>EP4</v>
          </cell>
          <cell r="T5313">
            <v>617733</v>
          </cell>
          <cell r="U5313">
            <v>0</v>
          </cell>
        </row>
        <row r="5314">
          <cell r="N5314" t="str">
            <v>623</v>
          </cell>
          <cell r="Q5314" t="str">
            <v>FMU</v>
          </cell>
          <cell r="T5314">
            <v>83608059</v>
          </cell>
          <cell r="U5314">
            <v>250.86</v>
          </cell>
        </row>
        <row r="5315">
          <cell r="N5315" t="str">
            <v>623</v>
          </cell>
          <cell r="Q5315" t="str">
            <v>TSC</v>
          </cell>
          <cell r="T5315">
            <v>234546</v>
          </cell>
          <cell r="U5315">
            <v>0</v>
          </cell>
        </row>
        <row r="5316">
          <cell r="N5316" t="str">
            <v>624</v>
          </cell>
          <cell r="Q5316" t="str">
            <v>TSC</v>
          </cell>
          <cell r="T5316">
            <v>510784</v>
          </cell>
          <cell r="U5316">
            <v>0</v>
          </cell>
        </row>
        <row r="5317">
          <cell r="N5317" t="str">
            <v>612</v>
          </cell>
          <cell r="Q5317" t="str">
            <v>RAU</v>
          </cell>
          <cell r="T5317">
            <v>6856739</v>
          </cell>
          <cell r="U5317">
            <v>289.20999999999998</v>
          </cell>
        </row>
        <row r="5318">
          <cell r="N5318" t="str">
            <v>621</v>
          </cell>
          <cell r="Q5318" t="str">
            <v>DO3</v>
          </cell>
          <cell r="T5318">
            <v>7008</v>
          </cell>
          <cell r="U5318">
            <v>15.94</v>
          </cell>
        </row>
        <row r="5319">
          <cell r="N5319" t="str">
            <v>811</v>
          </cell>
          <cell r="Q5319" t="str">
            <v>PAJ</v>
          </cell>
          <cell r="T5319">
            <v>0</v>
          </cell>
          <cell r="U5319">
            <v>55.79</v>
          </cell>
        </row>
        <row r="5320">
          <cell r="N5320" t="str">
            <v>624</v>
          </cell>
          <cell r="Q5320" t="str">
            <v>DO1</v>
          </cell>
          <cell r="T5320">
            <v>859032</v>
          </cell>
          <cell r="U5320">
            <v>737.05</v>
          </cell>
        </row>
        <row r="5321">
          <cell r="N5321" t="str">
            <v>676</v>
          </cell>
          <cell r="Q5321" t="str">
            <v>DO3</v>
          </cell>
          <cell r="T5321">
            <v>2634000</v>
          </cell>
          <cell r="U5321">
            <v>187.01</v>
          </cell>
        </row>
        <row r="5322">
          <cell r="N5322" t="str">
            <v>621</v>
          </cell>
          <cell r="Q5322" t="str">
            <v>FVE</v>
          </cell>
          <cell r="T5322">
            <v>38162884</v>
          </cell>
          <cell r="U5322">
            <v>0</v>
          </cell>
        </row>
        <row r="5323">
          <cell r="N5323" t="str">
            <v>644</v>
          </cell>
          <cell r="Q5323" t="str">
            <v>FFC</v>
          </cell>
          <cell r="T5323">
            <v>2195750</v>
          </cell>
          <cell r="U5323">
            <v>26.35</v>
          </cell>
        </row>
        <row r="5324">
          <cell r="N5324" t="str">
            <v>624</v>
          </cell>
          <cell r="Q5324" t="str">
            <v>EP2</v>
          </cell>
          <cell r="T5324">
            <v>23574492</v>
          </cell>
          <cell r="U5324">
            <v>4010.8</v>
          </cell>
        </row>
        <row r="5325">
          <cell r="N5325" t="str">
            <v>626</v>
          </cell>
          <cell r="Q5325" t="str">
            <v>LMV</v>
          </cell>
          <cell r="T5325">
            <v>7515856</v>
          </cell>
          <cell r="U5325">
            <v>-317.60000000000002</v>
          </cell>
        </row>
        <row r="5326">
          <cell r="N5326" t="str">
            <v>624</v>
          </cell>
          <cell r="Q5326" t="str">
            <v>RTU</v>
          </cell>
          <cell r="T5326">
            <v>642528</v>
          </cell>
          <cell r="U5326">
            <v>9.64</v>
          </cell>
        </row>
        <row r="5327">
          <cell r="N5327" t="str">
            <v>611</v>
          </cell>
          <cell r="Q5327" t="str">
            <v>RAU</v>
          </cell>
          <cell r="T5327">
            <v>287356489</v>
          </cell>
          <cell r="U5327">
            <v>12073.83</v>
          </cell>
        </row>
        <row r="5328">
          <cell r="N5328" t="str">
            <v>650</v>
          </cell>
          <cell r="Q5328" t="str">
            <v>CAV</v>
          </cell>
          <cell r="T5328">
            <v>2627483</v>
          </cell>
          <cell r="U5328">
            <v>18.12</v>
          </cell>
        </row>
        <row r="5329">
          <cell r="N5329" t="str">
            <v>621</v>
          </cell>
          <cell r="Q5329" t="str">
            <v>TTC</v>
          </cell>
          <cell r="T5329">
            <v>64200</v>
          </cell>
          <cell r="U5329">
            <v>3.19</v>
          </cell>
        </row>
        <row r="5330">
          <cell r="N5330" t="str">
            <v>613</v>
          </cell>
          <cell r="Q5330" t="str">
            <v>CC</v>
          </cell>
          <cell r="T5330">
            <v>0</v>
          </cell>
          <cell r="U5330">
            <v>17875.37</v>
          </cell>
        </row>
        <row r="5331">
          <cell r="N5331" t="str">
            <v>624</v>
          </cell>
          <cell r="Q5331" t="str">
            <v>DO0</v>
          </cell>
          <cell r="T5331">
            <v>1282728</v>
          </cell>
          <cell r="U5331">
            <v>180.86</v>
          </cell>
        </row>
        <row r="5332">
          <cell r="N5332" t="str">
            <v>641</v>
          </cell>
          <cell r="Q5332" t="str">
            <v>BFC</v>
          </cell>
          <cell r="T5332">
            <v>1130</v>
          </cell>
          <cell r="U5332">
            <v>32.630000000000003</v>
          </cell>
        </row>
        <row r="5333">
          <cell r="N5333" t="str">
            <v>624</v>
          </cell>
          <cell r="Q5333" t="str">
            <v>ICV</v>
          </cell>
          <cell r="T5333">
            <v>410400</v>
          </cell>
          <cell r="U5333">
            <v>0</v>
          </cell>
        </row>
        <row r="5334">
          <cell r="N5334" t="str">
            <v>621</v>
          </cell>
          <cell r="Q5334" t="str">
            <v>EC</v>
          </cell>
          <cell r="T5334">
            <v>37991746.899999999</v>
          </cell>
          <cell r="U5334">
            <v>4504843.13</v>
          </cell>
        </row>
        <row r="5335">
          <cell r="N5335" t="str">
            <v>624</v>
          </cell>
          <cell r="Q5335" t="str">
            <v>ICV</v>
          </cell>
          <cell r="T5335">
            <v>510784</v>
          </cell>
          <cell r="U5335">
            <v>0</v>
          </cell>
        </row>
        <row r="5336">
          <cell r="N5336" t="str">
            <v>626</v>
          </cell>
          <cell r="Q5336" t="str">
            <v>PPT</v>
          </cell>
          <cell r="T5336">
            <v>8155792</v>
          </cell>
          <cell r="U5336">
            <v>0</v>
          </cell>
        </row>
        <row r="5337">
          <cell r="N5337" t="str">
            <v>641</v>
          </cell>
          <cell r="Q5337" t="str">
            <v>EUR</v>
          </cell>
          <cell r="T5337">
            <v>1130</v>
          </cell>
          <cell r="U5337">
            <v>0.12</v>
          </cell>
        </row>
        <row r="5338">
          <cell r="N5338" t="str">
            <v>676</v>
          </cell>
          <cell r="Q5338" t="str">
            <v>TD4</v>
          </cell>
          <cell r="T5338">
            <v>0</v>
          </cell>
          <cell r="U5338">
            <v>0</v>
          </cell>
        </row>
        <row r="5339">
          <cell r="N5339" t="str">
            <v>623</v>
          </cell>
          <cell r="Q5339" t="str">
            <v>TTE</v>
          </cell>
          <cell r="T5339">
            <v>16988622</v>
          </cell>
          <cell r="U5339">
            <v>0</v>
          </cell>
        </row>
        <row r="5340">
          <cell r="N5340" t="str">
            <v>621</v>
          </cell>
          <cell r="Q5340" t="str">
            <v>PRC</v>
          </cell>
          <cell r="T5340">
            <v>616541</v>
          </cell>
          <cell r="U5340">
            <v>4600.6400000000003</v>
          </cell>
        </row>
        <row r="5341">
          <cell r="N5341" t="str">
            <v>624</v>
          </cell>
          <cell r="Q5341" t="str">
            <v>OMS</v>
          </cell>
          <cell r="T5341">
            <v>414384</v>
          </cell>
          <cell r="U5341">
            <v>103.18</v>
          </cell>
        </row>
        <row r="5342">
          <cell r="N5342" t="str">
            <v>611</v>
          </cell>
          <cell r="Q5342" t="str">
            <v>ICN</v>
          </cell>
          <cell r="T5342">
            <v>12495</v>
          </cell>
          <cell r="U5342">
            <v>0</v>
          </cell>
        </row>
        <row r="5343">
          <cell r="N5343" t="str">
            <v>626</v>
          </cell>
          <cell r="Q5343" t="str">
            <v>MSO</v>
          </cell>
          <cell r="T5343">
            <v>4688145</v>
          </cell>
          <cell r="U5343">
            <v>2526.91</v>
          </cell>
        </row>
        <row r="5344">
          <cell r="N5344" t="str">
            <v>626</v>
          </cell>
          <cell r="Q5344" t="str">
            <v>EBF</v>
          </cell>
          <cell r="T5344">
            <v>3329964</v>
          </cell>
          <cell r="U5344">
            <v>-95666.53</v>
          </cell>
        </row>
        <row r="5345">
          <cell r="N5345" t="str">
            <v>611</v>
          </cell>
          <cell r="Q5345" t="str">
            <v>TSC</v>
          </cell>
          <cell r="T5345">
            <v>132346</v>
          </cell>
          <cell r="U5345">
            <v>0</v>
          </cell>
        </row>
        <row r="5346">
          <cell r="N5346" t="str">
            <v>621</v>
          </cell>
          <cell r="Q5346" t="str">
            <v>DO4</v>
          </cell>
          <cell r="T5346">
            <v>320</v>
          </cell>
          <cell r="U5346">
            <v>0</v>
          </cell>
        </row>
        <row r="5347">
          <cell r="N5347" t="str">
            <v>624</v>
          </cell>
          <cell r="Q5347" t="str">
            <v>TSE</v>
          </cell>
          <cell r="T5347">
            <v>357024</v>
          </cell>
          <cell r="U5347">
            <v>0</v>
          </cell>
        </row>
        <row r="5348">
          <cell r="N5348" t="str">
            <v>626</v>
          </cell>
          <cell r="Q5348" t="str">
            <v>DS0</v>
          </cell>
          <cell r="T5348">
            <v>3247200</v>
          </cell>
          <cell r="U5348">
            <v>234.99</v>
          </cell>
        </row>
        <row r="5349">
          <cell r="N5349" t="str">
            <v>626</v>
          </cell>
          <cell r="Q5349" t="str">
            <v>TSE</v>
          </cell>
          <cell r="T5349">
            <v>4688145</v>
          </cell>
          <cell r="U5349">
            <v>0</v>
          </cell>
        </row>
        <row r="5350">
          <cell r="N5350" t="str">
            <v>624</v>
          </cell>
          <cell r="Q5350" t="str">
            <v>DSU</v>
          </cell>
          <cell r="T5350">
            <v>590640</v>
          </cell>
          <cell r="U5350">
            <v>19.489999999999998</v>
          </cell>
        </row>
        <row r="5351">
          <cell r="N5351" t="str">
            <v>624</v>
          </cell>
          <cell r="Q5351" t="str">
            <v>TSC</v>
          </cell>
          <cell r="T5351">
            <v>919560</v>
          </cell>
          <cell r="U5351">
            <v>0</v>
          </cell>
        </row>
        <row r="5352">
          <cell r="N5352" t="str">
            <v>685</v>
          </cell>
          <cell r="Q5352" t="str">
            <v>FFE</v>
          </cell>
          <cell r="T5352">
            <v>19127</v>
          </cell>
          <cell r="U5352">
            <v>2.91</v>
          </cell>
        </row>
        <row r="5353">
          <cell r="N5353" t="str">
            <v>650</v>
          </cell>
          <cell r="Q5353" t="str">
            <v>BFC</v>
          </cell>
          <cell r="T5353">
            <v>213759</v>
          </cell>
          <cell r="U5353">
            <v>6175.14</v>
          </cell>
        </row>
        <row r="5354">
          <cell r="N5354" t="str">
            <v>626</v>
          </cell>
          <cell r="Q5354" t="str">
            <v>EUR</v>
          </cell>
          <cell r="T5354">
            <v>8155792</v>
          </cell>
          <cell r="U5354">
            <v>1008.51</v>
          </cell>
        </row>
        <row r="5355">
          <cell r="N5355" t="str">
            <v>624</v>
          </cell>
          <cell r="Q5355" t="str">
            <v>EC</v>
          </cell>
          <cell r="T5355">
            <v>1580852</v>
          </cell>
          <cell r="U5355">
            <v>86363.53</v>
          </cell>
        </row>
        <row r="5356">
          <cell r="N5356" t="str">
            <v>613</v>
          </cell>
          <cell r="Q5356" t="str">
            <v>FVE</v>
          </cell>
          <cell r="T5356">
            <v>1254503</v>
          </cell>
          <cell r="U5356">
            <v>0</v>
          </cell>
        </row>
        <row r="5357">
          <cell r="N5357" t="str">
            <v>611</v>
          </cell>
          <cell r="Q5357" t="str">
            <v>LMV</v>
          </cell>
          <cell r="T5357">
            <v>980</v>
          </cell>
          <cell r="U5357">
            <v>-0.1</v>
          </cell>
        </row>
        <row r="5358">
          <cell r="N5358" t="str">
            <v>611</v>
          </cell>
          <cell r="Q5358" t="str">
            <v>CAP</v>
          </cell>
          <cell r="T5358">
            <v>51122</v>
          </cell>
          <cell r="U5358">
            <v>0.97</v>
          </cell>
        </row>
        <row r="5359">
          <cell r="N5359" t="str">
            <v>650</v>
          </cell>
          <cell r="Q5359" t="str">
            <v>FVE</v>
          </cell>
          <cell r="T5359">
            <v>3117477</v>
          </cell>
          <cell r="U5359">
            <v>0</v>
          </cell>
        </row>
        <row r="5360">
          <cell r="N5360" t="str">
            <v>611</v>
          </cell>
          <cell r="Q5360" t="str">
            <v>EIN</v>
          </cell>
          <cell r="T5360">
            <v>980</v>
          </cell>
          <cell r="U5360">
            <v>0.55000000000000004</v>
          </cell>
        </row>
        <row r="5361">
          <cell r="N5361" t="str">
            <v>621</v>
          </cell>
          <cell r="Q5361" t="str">
            <v>PRV</v>
          </cell>
          <cell r="T5361">
            <v>112203</v>
          </cell>
          <cell r="U5361">
            <v>3.14</v>
          </cell>
        </row>
        <row r="5362">
          <cell r="N5362" t="str">
            <v>620</v>
          </cell>
          <cell r="Q5362" t="str">
            <v>EC</v>
          </cell>
          <cell r="T5362">
            <v>2187264</v>
          </cell>
          <cell r="U5362">
            <v>126832.08</v>
          </cell>
        </row>
        <row r="5363">
          <cell r="N5363" t="str">
            <v>626</v>
          </cell>
          <cell r="Q5363" t="str">
            <v>EP4</v>
          </cell>
          <cell r="T5363">
            <v>8155792</v>
          </cell>
          <cell r="U5363">
            <v>0</v>
          </cell>
        </row>
        <row r="5364">
          <cell r="N5364" t="str">
            <v>621</v>
          </cell>
          <cell r="Q5364" t="str">
            <v>PRV</v>
          </cell>
          <cell r="T5364">
            <v>75503789</v>
          </cell>
          <cell r="U5364">
            <v>2111.42</v>
          </cell>
        </row>
        <row r="5365">
          <cell r="N5365" t="str">
            <v>641</v>
          </cell>
          <cell r="Q5365" t="str">
            <v>MC</v>
          </cell>
          <cell r="T5365">
            <v>286</v>
          </cell>
          <cell r="U5365">
            <v>619.16999999999996</v>
          </cell>
        </row>
        <row r="5366">
          <cell r="N5366" t="str">
            <v>676</v>
          </cell>
          <cell r="Q5366" t="str">
            <v>TTE</v>
          </cell>
          <cell r="T5366">
            <v>0</v>
          </cell>
          <cell r="U5366">
            <v>0</v>
          </cell>
        </row>
        <row r="5367">
          <cell r="N5367" t="str">
            <v>624</v>
          </cell>
          <cell r="Q5367" t="str">
            <v>EBF</v>
          </cell>
          <cell r="T5367">
            <v>410400</v>
          </cell>
          <cell r="U5367">
            <v>-11790.38</v>
          </cell>
        </row>
        <row r="5368">
          <cell r="N5368" t="str">
            <v>632</v>
          </cell>
          <cell r="Q5368" t="str">
            <v>DS1</v>
          </cell>
          <cell r="T5368">
            <v>26155970</v>
          </cell>
          <cell r="U5368">
            <v>15222.77</v>
          </cell>
        </row>
        <row r="5369">
          <cell r="N5369" t="str">
            <v>624</v>
          </cell>
          <cell r="Q5369" t="str">
            <v>FMU</v>
          </cell>
          <cell r="T5369">
            <v>357024</v>
          </cell>
          <cell r="U5369">
            <v>0.36</v>
          </cell>
        </row>
        <row r="5370">
          <cell r="N5370" t="str">
            <v>624</v>
          </cell>
          <cell r="Q5370" t="str">
            <v>PRV</v>
          </cell>
          <cell r="T5370">
            <v>2406376</v>
          </cell>
          <cell r="U5370">
            <v>26.47</v>
          </cell>
        </row>
        <row r="5371">
          <cell r="N5371" t="str">
            <v>624</v>
          </cell>
          <cell r="Q5371" t="str">
            <v>BFC</v>
          </cell>
          <cell r="T5371">
            <v>3497335</v>
          </cell>
          <cell r="U5371">
            <v>100558.87</v>
          </cell>
        </row>
        <row r="5372">
          <cell r="N5372" t="str">
            <v>655</v>
          </cell>
          <cell r="Q5372" t="str">
            <v>TDE</v>
          </cell>
          <cell r="T5372">
            <v>22783</v>
          </cell>
          <cell r="U5372">
            <v>0</v>
          </cell>
        </row>
        <row r="5373">
          <cell r="N5373" t="str">
            <v>611</v>
          </cell>
          <cell r="Q5373" t="str">
            <v>EIN</v>
          </cell>
          <cell r="T5373">
            <v>2743</v>
          </cell>
          <cell r="U5373">
            <v>1.54</v>
          </cell>
        </row>
        <row r="5374">
          <cell r="N5374" t="str">
            <v>655</v>
          </cell>
          <cell r="Q5374" t="str">
            <v>FMU</v>
          </cell>
          <cell r="T5374">
            <v>297</v>
          </cell>
          <cell r="U5374">
            <v>0</v>
          </cell>
        </row>
        <row r="5375">
          <cell r="N5375" t="str">
            <v>624</v>
          </cell>
          <cell r="Q5375" t="str">
            <v>CAV</v>
          </cell>
          <cell r="T5375">
            <v>26330592</v>
          </cell>
          <cell r="U5375">
            <v>-2712.03</v>
          </cell>
        </row>
        <row r="5376">
          <cell r="N5376" t="str">
            <v>676</v>
          </cell>
          <cell r="Q5376" t="str">
            <v>PRC</v>
          </cell>
          <cell r="T5376">
            <v>0</v>
          </cell>
          <cell r="U5376">
            <v>0</v>
          </cell>
        </row>
        <row r="5377">
          <cell r="N5377" t="str">
            <v>660</v>
          </cell>
          <cell r="Q5377" t="str">
            <v>FVC</v>
          </cell>
          <cell r="T5377">
            <v>862411</v>
          </cell>
          <cell r="U5377">
            <v>0</v>
          </cell>
        </row>
        <row r="5378">
          <cell r="N5378" t="str">
            <v>641</v>
          </cell>
          <cell r="Q5378" t="str">
            <v>EC</v>
          </cell>
          <cell r="T5378">
            <v>596593</v>
          </cell>
          <cell r="U5378">
            <v>56683.94</v>
          </cell>
        </row>
        <row r="5379">
          <cell r="N5379" t="str">
            <v>623</v>
          </cell>
          <cell r="Q5379" t="str">
            <v>EC</v>
          </cell>
          <cell r="T5379">
            <v>138638</v>
          </cell>
          <cell r="U5379">
            <v>9385.24</v>
          </cell>
        </row>
        <row r="5380">
          <cell r="N5380" t="str">
            <v>650</v>
          </cell>
          <cell r="Q5380" t="str">
            <v>TSC</v>
          </cell>
          <cell r="T5380">
            <v>1896</v>
          </cell>
          <cell r="U5380">
            <v>0</v>
          </cell>
        </row>
        <row r="5381">
          <cell r="N5381" t="str">
            <v>621</v>
          </cell>
          <cell r="Q5381" t="str">
            <v>MSO</v>
          </cell>
          <cell r="T5381">
            <v>64200</v>
          </cell>
          <cell r="U5381">
            <v>46.09</v>
          </cell>
        </row>
        <row r="5382">
          <cell r="N5382" t="str">
            <v>623</v>
          </cell>
          <cell r="Q5382" t="str">
            <v>EIV</v>
          </cell>
          <cell r="T5382">
            <v>81480</v>
          </cell>
          <cell r="U5382">
            <v>0</v>
          </cell>
        </row>
        <row r="5383">
          <cell r="N5383" t="str">
            <v>626</v>
          </cell>
          <cell r="Q5383" t="str">
            <v>DO8</v>
          </cell>
          <cell r="T5383">
            <v>2208492</v>
          </cell>
          <cell r="U5383">
            <v>4.43</v>
          </cell>
        </row>
        <row r="5384">
          <cell r="N5384" t="str">
            <v>660</v>
          </cell>
          <cell r="Q5384" t="str">
            <v>L31</v>
          </cell>
          <cell r="T5384">
            <v>1</v>
          </cell>
          <cell r="U5384">
            <v>10.71</v>
          </cell>
        </row>
        <row r="5385">
          <cell r="N5385" t="str">
            <v>626</v>
          </cell>
          <cell r="Q5385" t="str">
            <v>DSU</v>
          </cell>
          <cell r="T5385">
            <v>17984736</v>
          </cell>
          <cell r="U5385">
            <v>377.75</v>
          </cell>
        </row>
        <row r="5386">
          <cell r="N5386" t="str">
            <v>650</v>
          </cell>
          <cell r="Q5386" t="str">
            <v>E19</v>
          </cell>
          <cell r="T5386">
            <v>3526</v>
          </cell>
          <cell r="U5386">
            <v>111.05</v>
          </cell>
        </row>
        <row r="5387">
          <cell r="N5387" t="str">
            <v>660</v>
          </cell>
          <cell r="Q5387" t="str">
            <v>FFE</v>
          </cell>
          <cell r="T5387">
            <v>617733</v>
          </cell>
          <cell r="U5387">
            <v>11.78</v>
          </cell>
        </row>
        <row r="5388">
          <cell r="N5388" t="str">
            <v>612</v>
          </cell>
          <cell r="Q5388" t="str">
            <v>DSU</v>
          </cell>
          <cell r="T5388">
            <v>6856738</v>
          </cell>
          <cell r="U5388">
            <v>513.41</v>
          </cell>
        </row>
        <row r="5389">
          <cell r="N5389" t="str">
            <v>650</v>
          </cell>
          <cell r="Q5389" t="str">
            <v>E21</v>
          </cell>
          <cell r="T5389">
            <v>747680</v>
          </cell>
          <cell r="U5389">
            <v>23548.880000000001</v>
          </cell>
        </row>
        <row r="5390">
          <cell r="N5390" t="str">
            <v>642</v>
          </cell>
          <cell r="Q5390" t="str">
            <v>RAU</v>
          </cell>
          <cell r="T5390">
            <v>26102</v>
          </cell>
          <cell r="U5390">
            <v>0.08</v>
          </cell>
        </row>
        <row r="5391">
          <cell r="N5391" t="str">
            <v>623</v>
          </cell>
          <cell r="Q5391" t="str">
            <v>FFE</v>
          </cell>
          <cell r="T5391">
            <v>35200</v>
          </cell>
          <cell r="U5391">
            <v>5.21</v>
          </cell>
        </row>
        <row r="5392">
          <cell r="N5392" t="str">
            <v>655</v>
          </cell>
          <cell r="Q5392" t="str">
            <v>ECR</v>
          </cell>
          <cell r="T5392">
            <v>617553</v>
          </cell>
          <cell r="U5392">
            <v>2959.95</v>
          </cell>
        </row>
        <row r="5393">
          <cell r="N5393" t="str">
            <v>624</v>
          </cell>
          <cell r="Q5393" t="str">
            <v>EBF</v>
          </cell>
          <cell r="T5393">
            <v>304704</v>
          </cell>
          <cell r="U5393">
            <v>-8753.84</v>
          </cell>
        </row>
        <row r="5394">
          <cell r="N5394" t="str">
            <v>655</v>
          </cell>
          <cell r="Q5394" t="str">
            <v>FVC</v>
          </cell>
          <cell r="T5394">
            <v>22783</v>
          </cell>
          <cell r="U5394">
            <v>0</v>
          </cell>
        </row>
        <row r="5395">
          <cell r="N5395" t="str">
            <v>821</v>
          </cell>
          <cell r="Q5395" t="str">
            <v>EC</v>
          </cell>
          <cell r="T5395">
            <v>-50752</v>
          </cell>
          <cell r="U5395">
            <v>-5071.6400000000003</v>
          </cell>
        </row>
        <row r="5396">
          <cell r="N5396" t="str">
            <v>624</v>
          </cell>
          <cell r="Q5396" t="str">
            <v>EC</v>
          </cell>
          <cell r="T5396">
            <v>140000</v>
          </cell>
          <cell r="U5396">
            <v>8649.34</v>
          </cell>
        </row>
        <row r="5397">
          <cell r="N5397" t="str">
            <v>660</v>
          </cell>
          <cell r="Q5397" t="str">
            <v>RIV</v>
          </cell>
          <cell r="T5397">
            <v>21868</v>
          </cell>
          <cell r="U5397">
            <v>0</v>
          </cell>
        </row>
        <row r="5398">
          <cell r="N5398" t="str">
            <v>623</v>
          </cell>
          <cell r="Q5398" t="str">
            <v>ECR</v>
          </cell>
          <cell r="T5398">
            <v>16914030</v>
          </cell>
          <cell r="U5398">
            <v>85771.09</v>
          </cell>
        </row>
        <row r="5399">
          <cell r="N5399" t="str">
            <v>626</v>
          </cell>
          <cell r="Q5399" t="str">
            <v>EP1</v>
          </cell>
          <cell r="T5399">
            <v>3234720</v>
          </cell>
          <cell r="U5399">
            <v>0</v>
          </cell>
        </row>
        <row r="5400">
          <cell r="N5400" t="str">
            <v>624</v>
          </cell>
          <cell r="Q5400" t="str">
            <v>TTE</v>
          </cell>
          <cell r="T5400">
            <v>8934767</v>
          </cell>
          <cell r="U5400">
            <v>0</v>
          </cell>
        </row>
        <row r="5401">
          <cell r="N5401" t="str">
            <v>624</v>
          </cell>
          <cell r="Q5401" t="str">
            <v>EIN</v>
          </cell>
          <cell r="T5401">
            <v>642528</v>
          </cell>
          <cell r="U5401">
            <v>361.74</v>
          </cell>
        </row>
        <row r="5402">
          <cell r="N5402" t="str">
            <v>650</v>
          </cell>
          <cell r="Q5402" t="str">
            <v>ECR</v>
          </cell>
          <cell r="T5402">
            <v>66539</v>
          </cell>
          <cell r="U5402">
            <v>65.59</v>
          </cell>
        </row>
        <row r="5403">
          <cell r="N5403" t="str">
            <v>660</v>
          </cell>
          <cell r="Q5403" t="str">
            <v>OMS</v>
          </cell>
          <cell r="T5403">
            <v>862411</v>
          </cell>
          <cell r="U5403">
            <v>115.44</v>
          </cell>
        </row>
        <row r="5404">
          <cell r="N5404" t="str">
            <v>634</v>
          </cell>
          <cell r="Q5404" t="str">
            <v>EFV</v>
          </cell>
          <cell r="T5404">
            <v>194840314</v>
          </cell>
          <cell r="U5404">
            <v>595821.68000000005</v>
          </cell>
        </row>
        <row r="5405">
          <cell r="N5405" t="str">
            <v>624</v>
          </cell>
          <cell r="Q5405" t="str">
            <v>PRV</v>
          </cell>
          <cell r="T5405">
            <v>11924792</v>
          </cell>
          <cell r="U5405">
            <v>131.18</v>
          </cell>
        </row>
        <row r="5406">
          <cell r="N5406" t="str">
            <v>626</v>
          </cell>
          <cell r="Q5406" t="str">
            <v>DC</v>
          </cell>
          <cell r="T5406">
            <v>12267.51</v>
          </cell>
          <cell r="U5406">
            <v>300796.57</v>
          </cell>
        </row>
        <row r="5407">
          <cell r="N5407" t="str">
            <v>626</v>
          </cell>
          <cell r="Q5407" t="str">
            <v>EP4</v>
          </cell>
          <cell r="T5407">
            <v>13372524</v>
          </cell>
          <cell r="U5407">
            <v>0</v>
          </cell>
        </row>
        <row r="5408">
          <cell r="N5408" t="str">
            <v>624</v>
          </cell>
          <cell r="Q5408" t="str">
            <v>TSC</v>
          </cell>
          <cell r="T5408">
            <v>8616199</v>
          </cell>
          <cell r="U5408">
            <v>0</v>
          </cell>
        </row>
        <row r="5409">
          <cell r="N5409" t="str">
            <v>624</v>
          </cell>
          <cell r="Q5409" t="str">
            <v>EIV</v>
          </cell>
          <cell r="T5409">
            <v>642528</v>
          </cell>
          <cell r="U5409">
            <v>0</v>
          </cell>
        </row>
        <row r="5410">
          <cell r="N5410" t="str">
            <v>623</v>
          </cell>
          <cell r="Q5410" t="str">
            <v>TSC</v>
          </cell>
          <cell r="T5410">
            <v>144480</v>
          </cell>
          <cell r="U5410">
            <v>0</v>
          </cell>
        </row>
        <row r="5411">
          <cell r="N5411" t="str">
            <v>611</v>
          </cell>
          <cell r="Q5411" t="str">
            <v>TTE</v>
          </cell>
          <cell r="T5411">
            <v>319059</v>
          </cell>
          <cell r="U5411">
            <v>0</v>
          </cell>
        </row>
        <row r="5412">
          <cell r="N5412" t="str">
            <v>611</v>
          </cell>
          <cell r="Q5412" t="str">
            <v>ICN</v>
          </cell>
          <cell r="T5412">
            <v>27206711</v>
          </cell>
          <cell r="U5412">
            <v>0</v>
          </cell>
        </row>
        <row r="5413">
          <cell r="N5413" t="str">
            <v>621</v>
          </cell>
          <cell r="Q5413" t="str">
            <v>GPW</v>
          </cell>
          <cell r="T5413">
            <v>23424.25</v>
          </cell>
          <cell r="U5413">
            <v>29</v>
          </cell>
        </row>
        <row r="5414">
          <cell r="N5414" t="str">
            <v>623</v>
          </cell>
          <cell r="Q5414" t="str">
            <v>TDE</v>
          </cell>
          <cell r="T5414">
            <v>4909440</v>
          </cell>
          <cell r="U5414">
            <v>0</v>
          </cell>
        </row>
        <row r="5415">
          <cell r="N5415" t="str">
            <v>621</v>
          </cell>
          <cell r="Q5415" t="str">
            <v>DSO</v>
          </cell>
          <cell r="T5415">
            <v>766523</v>
          </cell>
          <cell r="U5415">
            <v>1181.6300000000001</v>
          </cell>
        </row>
        <row r="5416">
          <cell r="N5416" t="str">
            <v>626</v>
          </cell>
          <cell r="Q5416" t="str">
            <v>FMU</v>
          </cell>
          <cell r="T5416">
            <v>8155792</v>
          </cell>
          <cell r="U5416">
            <v>8.19</v>
          </cell>
        </row>
        <row r="5417">
          <cell r="N5417" t="str">
            <v>650</v>
          </cell>
          <cell r="Q5417" t="str">
            <v>MSV</v>
          </cell>
          <cell r="T5417">
            <v>18305</v>
          </cell>
          <cell r="U5417">
            <v>0</v>
          </cell>
        </row>
        <row r="5418">
          <cell r="N5418" t="str">
            <v>626</v>
          </cell>
          <cell r="Q5418" t="str">
            <v>EC</v>
          </cell>
          <cell r="T5418">
            <v>8155792</v>
          </cell>
          <cell r="U5418">
            <v>265095.27</v>
          </cell>
        </row>
        <row r="5419">
          <cell r="N5419" t="str">
            <v>624</v>
          </cell>
          <cell r="Q5419" t="str">
            <v>PRC</v>
          </cell>
          <cell r="T5419">
            <v>26066616</v>
          </cell>
          <cell r="U5419">
            <v>34489.64</v>
          </cell>
        </row>
        <row r="5420">
          <cell r="N5420" t="str">
            <v>660</v>
          </cell>
          <cell r="Q5420" t="str">
            <v>RAU</v>
          </cell>
          <cell r="T5420">
            <v>21868</v>
          </cell>
          <cell r="U5420">
            <v>0.16</v>
          </cell>
        </row>
        <row r="5421">
          <cell r="N5421" t="str">
            <v>624</v>
          </cell>
          <cell r="Q5421" t="str">
            <v>DSM</v>
          </cell>
          <cell r="T5421">
            <v>414384</v>
          </cell>
          <cell r="U5421">
            <v>924.49</v>
          </cell>
        </row>
        <row r="5422">
          <cell r="N5422" t="str">
            <v>624</v>
          </cell>
          <cell r="Q5422" t="str">
            <v>MSO</v>
          </cell>
          <cell r="T5422">
            <v>357024</v>
          </cell>
          <cell r="U5422">
            <v>209.57</v>
          </cell>
        </row>
        <row r="5423">
          <cell r="N5423" t="str">
            <v>641</v>
          </cell>
          <cell r="Q5423" t="str">
            <v>FMU</v>
          </cell>
          <cell r="T5423">
            <v>1130</v>
          </cell>
          <cell r="U5423">
            <v>0.01</v>
          </cell>
        </row>
        <row r="5424">
          <cell r="N5424" t="str">
            <v>821</v>
          </cell>
          <cell r="Q5424" t="str">
            <v>EC</v>
          </cell>
          <cell r="T5424">
            <v>-11127.9</v>
          </cell>
          <cell r="U5424">
            <v>-1335.24</v>
          </cell>
        </row>
        <row r="5425">
          <cell r="N5425" t="str">
            <v>624</v>
          </cell>
          <cell r="Q5425" t="str">
            <v>TSE</v>
          </cell>
          <cell r="T5425">
            <v>518950</v>
          </cell>
          <cell r="U5425">
            <v>0</v>
          </cell>
        </row>
        <row r="5426">
          <cell r="N5426" t="str">
            <v>644</v>
          </cell>
          <cell r="Q5426" t="str">
            <v>DO3</v>
          </cell>
          <cell r="T5426">
            <v>2195750</v>
          </cell>
          <cell r="U5426">
            <v>153.69999999999999</v>
          </cell>
        </row>
        <row r="5427">
          <cell r="N5427" t="str">
            <v>913</v>
          </cell>
          <cell r="Q5427" t="str">
            <v>DC</v>
          </cell>
          <cell r="T5427">
            <v>97265</v>
          </cell>
          <cell r="U5427">
            <v>323892.45</v>
          </cell>
        </row>
        <row r="5428">
          <cell r="N5428" t="str">
            <v>624</v>
          </cell>
          <cell r="Q5428" t="str">
            <v>CAP</v>
          </cell>
          <cell r="T5428">
            <v>410400</v>
          </cell>
          <cell r="U5428">
            <v>4.92</v>
          </cell>
        </row>
        <row r="5429">
          <cell r="N5429" t="str">
            <v>624</v>
          </cell>
          <cell r="Q5429" t="str">
            <v>EUR</v>
          </cell>
          <cell r="T5429">
            <v>919560</v>
          </cell>
          <cell r="U5429">
            <v>109.44</v>
          </cell>
        </row>
        <row r="5430">
          <cell r="N5430" t="str">
            <v>624</v>
          </cell>
          <cell r="Q5430" t="str">
            <v>EP3</v>
          </cell>
          <cell r="T5430">
            <v>3497335</v>
          </cell>
          <cell r="U5430">
            <v>0</v>
          </cell>
        </row>
        <row r="5431">
          <cell r="N5431" t="str">
            <v>650</v>
          </cell>
          <cell r="Q5431" t="str">
            <v>E39</v>
          </cell>
          <cell r="T5431">
            <v>949</v>
          </cell>
          <cell r="U5431">
            <v>29.89</v>
          </cell>
        </row>
        <row r="5432">
          <cell r="N5432" t="str">
            <v>611</v>
          </cell>
          <cell r="Q5432" t="str">
            <v>TSC</v>
          </cell>
          <cell r="T5432">
            <v>287591220</v>
          </cell>
          <cell r="U5432">
            <v>0</v>
          </cell>
        </row>
        <row r="5433">
          <cell r="N5433" t="str">
            <v>624</v>
          </cell>
          <cell r="Q5433" t="str">
            <v>LMR</v>
          </cell>
          <cell r="T5433">
            <v>8068064</v>
          </cell>
          <cell r="U5433">
            <v>6825.59</v>
          </cell>
        </row>
        <row r="5434">
          <cell r="N5434" t="str">
            <v>621</v>
          </cell>
          <cell r="Q5434" t="str">
            <v>CAV</v>
          </cell>
          <cell r="T5434">
            <v>5651345</v>
          </cell>
          <cell r="U5434">
            <v>-576.54999999999995</v>
          </cell>
        </row>
        <row r="5435">
          <cell r="N5435" t="str">
            <v>624</v>
          </cell>
          <cell r="Q5435" t="str">
            <v>MSO</v>
          </cell>
          <cell r="T5435">
            <v>410400</v>
          </cell>
          <cell r="U5435">
            <v>240.9</v>
          </cell>
        </row>
        <row r="5436">
          <cell r="N5436" t="str">
            <v>623</v>
          </cell>
          <cell r="Q5436" t="str">
            <v>EFL</v>
          </cell>
          <cell r="T5436">
            <v>4909440</v>
          </cell>
          <cell r="U5436">
            <v>161397.82999999999</v>
          </cell>
        </row>
        <row r="5437">
          <cell r="N5437" t="str">
            <v>621</v>
          </cell>
          <cell r="Q5437" t="str">
            <v>TSE</v>
          </cell>
          <cell r="T5437">
            <v>64200</v>
          </cell>
          <cell r="U5437">
            <v>0</v>
          </cell>
        </row>
        <row r="5438">
          <cell r="N5438" t="str">
            <v>611</v>
          </cell>
          <cell r="Q5438" t="str">
            <v>TSE</v>
          </cell>
          <cell r="T5438">
            <v>12495</v>
          </cell>
          <cell r="U5438">
            <v>0</v>
          </cell>
        </row>
        <row r="5439">
          <cell r="N5439" t="str">
            <v>641</v>
          </cell>
          <cell r="Q5439" t="str">
            <v>EP2</v>
          </cell>
          <cell r="T5439">
            <v>3072</v>
          </cell>
          <cell r="U5439">
            <v>-0.01</v>
          </cell>
        </row>
        <row r="5440">
          <cell r="N5440" t="str">
            <v>621</v>
          </cell>
          <cell r="Q5440" t="str">
            <v>EP2</v>
          </cell>
          <cell r="T5440">
            <v>5651345</v>
          </cell>
          <cell r="U5440">
            <v>830.71</v>
          </cell>
        </row>
        <row r="5441">
          <cell r="N5441" t="str">
            <v>624</v>
          </cell>
          <cell r="Q5441" t="str">
            <v>FMU</v>
          </cell>
          <cell r="T5441">
            <v>8934767</v>
          </cell>
          <cell r="U5441">
            <v>8.9499999999999993</v>
          </cell>
        </row>
        <row r="5442">
          <cell r="N5442" t="str">
            <v>676</v>
          </cell>
          <cell r="Q5442" t="str">
            <v>PRV</v>
          </cell>
          <cell r="T5442">
            <v>3627000</v>
          </cell>
          <cell r="U5442">
            <v>558.55999999999995</v>
          </cell>
        </row>
        <row r="5443">
          <cell r="N5443" t="str">
            <v>626</v>
          </cell>
          <cell r="Q5443" t="str">
            <v>CAP</v>
          </cell>
          <cell r="T5443">
            <v>17984736</v>
          </cell>
          <cell r="U5443">
            <v>197.88</v>
          </cell>
        </row>
        <row r="5444">
          <cell r="N5444" t="str">
            <v>623</v>
          </cell>
          <cell r="Q5444" t="str">
            <v>EUR</v>
          </cell>
          <cell r="T5444">
            <v>4909440</v>
          </cell>
          <cell r="U5444">
            <v>584.24</v>
          </cell>
        </row>
        <row r="5445">
          <cell r="N5445" t="str">
            <v>624</v>
          </cell>
          <cell r="Q5445" t="str">
            <v>EIN</v>
          </cell>
          <cell r="T5445">
            <v>357024</v>
          </cell>
          <cell r="U5445">
            <v>201</v>
          </cell>
        </row>
        <row r="5446">
          <cell r="N5446" t="str">
            <v>624</v>
          </cell>
          <cell r="Q5446" t="str">
            <v>FFE</v>
          </cell>
          <cell r="T5446">
            <v>8729930</v>
          </cell>
          <cell r="U5446">
            <v>977.74</v>
          </cell>
        </row>
        <row r="5447">
          <cell r="N5447" t="str">
            <v>624</v>
          </cell>
          <cell r="Q5447" t="str">
            <v>TSE</v>
          </cell>
          <cell r="T5447">
            <v>14877860</v>
          </cell>
          <cell r="U5447">
            <v>0</v>
          </cell>
        </row>
        <row r="5448">
          <cell r="N5448" t="str">
            <v>624</v>
          </cell>
          <cell r="Q5448" t="str">
            <v>EP4</v>
          </cell>
          <cell r="T5448">
            <v>10684065</v>
          </cell>
          <cell r="U5448">
            <v>0</v>
          </cell>
        </row>
        <row r="5449">
          <cell r="N5449" t="str">
            <v>641</v>
          </cell>
          <cell r="Q5449" t="str">
            <v>TSC</v>
          </cell>
          <cell r="T5449">
            <v>3072</v>
          </cell>
          <cell r="U5449">
            <v>0</v>
          </cell>
        </row>
        <row r="5450">
          <cell r="N5450" t="str">
            <v>621</v>
          </cell>
          <cell r="Q5450" t="str">
            <v>EP4</v>
          </cell>
          <cell r="T5450">
            <v>5100</v>
          </cell>
          <cell r="U5450">
            <v>0</v>
          </cell>
        </row>
        <row r="5451">
          <cell r="N5451" t="str">
            <v>650</v>
          </cell>
          <cell r="Q5451" t="str">
            <v>E21</v>
          </cell>
          <cell r="T5451">
            <v>9529</v>
          </cell>
          <cell r="U5451">
            <v>300.12</v>
          </cell>
        </row>
        <row r="5452">
          <cell r="N5452" t="str">
            <v>621</v>
          </cell>
          <cell r="Q5452" t="str">
            <v>ECR</v>
          </cell>
          <cell r="T5452">
            <v>14400</v>
          </cell>
          <cell r="U5452">
            <v>62.9</v>
          </cell>
        </row>
        <row r="5453">
          <cell r="N5453" t="str">
            <v>624</v>
          </cell>
          <cell r="Q5453" t="str">
            <v>EEX</v>
          </cell>
          <cell r="T5453">
            <v>8616199</v>
          </cell>
          <cell r="U5453">
            <v>3903.13</v>
          </cell>
        </row>
        <row r="5454">
          <cell r="N5454" t="str">
            <v>685</v>
          </cell>
          <cell r="Q5454" t="str">
            <v>VFL</v>
          </cell>
          <cell r="T5454">
            <v>204</v>
          </cell>
          <cell r="U5454">
            <v>-6.71</v>
          </cell>
        </row>
        <row r="5455">
          <cell r="N5455" t="str">
            <v>624</v>
          </cell>
          <cell r="Q5455" t="str">
            <v>SD</v>
          </cell>
          <cell r="T5455">
            <v>383.04</v>
          </cell>
          <cell r="U5455">
            <v>-344.74</v>
          </cell>
        </row>
        <row r="5456">
          <cell r="N5456" t="str">
            <v>611</v>
          </cell>
          <cell r="Q5456" t="str">
            <v>TIU</v>
          </cell>
          <cell r="T5456">
            <v>319059</v>
          </cell>
          <cell r="U5456">
            <v>-0.02</v>
          </cell>
        </row>
        <row r="5457">
          <cell r="N5457" t="str">
            <v>611</v>
          </cell>
          <cell r="Q5457" t="str">
            <v>TDC</v>
          </cell>
          <cell r="T5457">
            <v>27219238</v>
          </cell>
          <cell r="U5457">
            <v>3482.69</v>
          </cell>
        </row>
        <row r="5458">
          <cell r="N5458" t="str">
            <v>650</v>
          </cell>
          <cell r="Q5458" t="str">
            <v>CAP</v>
          </cell>
          <cell r="T5458">
            <v>66539</v>
          </cell>
          <cell r="U5458">
            <v>0.09</v>
          </cell>
        </row>
        <row r="5459">
          <cell r="N5459" t="str">
            <v>660</v>
          </cell>
          <cell r="Q5459" t="str">
            <v>EUR</v>
          </cell>
          <cell r="T5459">
            <v>11736</v>
          </cell>
          <cell r="U5459">
            <v>1.42</v>
          </cell>
        </row>
        <row r="5460">
          <cell r="N5460" t="str">
            <v>641</v>
          </cell>
          <cell r="Q5460" t="str">
            <v>EP1</v>
          </cell>
          <cell r="T5460">
            <v>1130</v>
          </cell>
          <cell r="U5460">
            <v>0</v>
          </cell>
        </row>
        <row r="5461">
          <cell r="N5461" t="str">
            <v>623</v>
          </cell>
          <cell r="Q5461" t="str">
            <v>ICV</v>
          </cell>
          <cell r="T5461">
            <v>165344</v>
          </cell>
          <cell r="U5461">
            <v>0</v>
          </cell>
        </row>
        <row r="5462">
          <cell r="N5462" t="str">
            <v>685</v>
          </cell>
          <cell r="Q5462" t="str">
            <v>EP3</v>
          </cell>
          <cell r="T5462">
            <v>204</v>
          </cell>
          <cell r="U5462">
            <v>0</v>
          </cell>
        </row>
        <row r="5463">
          <cell r="N5463" t="str">
            <v>641</v>
          </cell>
          <cell r="Q5463" t="str">
            <v>OMS</v>
          </cell>
          <cell r="T5463">
            <v>1444319</v>
          </cell>
          <cell r="U5463">
            <v>323.52</v>
          </cell>
        </row>
        <row r="5464">
          <cell r="N5464" t="str">
            <v>634</v>
          </cell>
          <cell r="Q5464" t="str">
            <v>EP1</v>
          </cell>
          <cell r="T5464">
            <v>194840314</v>
          </cell>
          <cell r="U5464">
            <v>0</v>
          </cell>
        </row>
        <row r="5465">
          <cell r="N5465" t="str">
            <v>621</v>
          </cell>
          <cell r="Q5465" t="str">
            <v>CAV</v>
          </cell>
          <cell r="T5465">
            <v>14400</v>
          </cell>
          <cell r="U5465">
            <v>-1.45</v>
          </cell>
        </row>
        <row r="5466">
          <cell r="N5466" t="str">
            <v>633</v>
          </cell>
          <cell r="Q5466" t="str">
            <v>EP3</v>
          </cell>
          <cell r="T5466">
            <v>253803667</v>
          </cell>
          <cell r="U5466">
            <v>0</v>
          </cell>
        </row>
        <row r="5467">
          <cell r="N5467" t="str">
            <v>625</v>
          </cell>
          <cell r="Q5467" t="str">
            <v>FFE</v>
          </cell>
          <cell r="T5467">
            <v>391200</v>
          </cell>
          <cell r="U5467">
            <v>52.03</v>
          </cell>
        </row>
        <row r="5468">
          <cell r="N5468" t="str">
            <v>641</v>
          </cell>
          <cell r="Q5468" t="str">
            <v>RIN</v>
          </cell>
          <cell r="T5468">
            <v>603439</v>
          </cell>
          <cell r="U5468">
            <v>1039.68</v>
          </cell>
        </row>
        <row r="5469">
          <cell r="N5469" t="str">
            <v>650</v>
          </cell>
          <cell r="Q5469" t="str">
            <v>EP2</v>
          </cell>
          <cell r="T5469">
            <v>213759</v>
          </cell>
          <cell r="U5469">
            <v>21.34</v>
          </cell>
        </row>
        <row r="5470">
          <cell r="N5470" t="str">
            <v>632</v>
          </cell>
          <cell r="Q5470" t="str">
            <v>PPT</v>
          </cell>
          <cell r="T5470">
            <v>212354998</v>
          </cell>
          <cell r="U5470">
            <v>0</v>
          </cell>
        </row>
        <row r="5471">
          <cell r="N5471" t="str">
            <v>611</v>
          </cell>
          <cell r="Q5471" t="str">
            <v>OMS</v>
          </cell>
          <cell r="T5471">
            <v>124334</v>
          </cell>
          <cell r="U5471">
            <v>30.98</v>
          </cell>
        </row>
        <row r="5472">
          <cell r="N5472" t="str">
            <v>624</v>
          </cell>
          <cell r="Q5472" t="str">
            <v>TDE</v>
          </cell>
          <cell r="T5472">
            <v>14877860</v>
          </cell>
          <cell r="U5472">
            <v>0</v>
          </cell>
        </row>
        <row r="5473">
          <cell r="N5473" t="str">
            <v>624</v>
          </cell>
          <cell r="Q5473" t="str">
            <v>DS1</v>
          </cell>
          <cell r="T5473">
            <v>2989152</v>
          </cell>
          <cell r="U5473">
            <v>1811.43</v>
          </cell>
        </row>
        <row r="5474">
          <cell r="N5474" t="str">
            <v>660</v>
          </cell>
          <cell r="Q5474" t="str">
            <v>CAV</v>
          </cell>
          <cell r="T5474">
            <v>665</v>
          </cell>
          <cell r="U5474">
            <v>-0.02</v>
          </cell>
        </row>
        <row r="5475">
          <cell r="N5475" t="str">
            <v>650</v>
          </cell>
          <cell r="Q5475" t="str">
            <v>CAP</v>
          </cell>
          <cell r="T5475">
            <v>3086</v>
          </cell>
          <cell r="U5475">
            <v>0.01</v>
          </cell>
        </row>
        <row r="5476">
          <cell r="N5476" t="str">
            <v>611</v>
          </cell>
          <cell r="Q5476" t="str">
            <v>CAV</v>
          </cell>
          <cell r="T5476">
            <v>318939</v>
          </cell>
          <cell r="U5476">
            <v>-60.93</v>
          </cell>
        </row>
        <row r="5477">
          <cell r="N5477" t="str">
            <v>623</v>
          </cell>
          <cell r="Q5477" t="str">
            <v>DC</v>
          </cell>
          <cell r="T5477">
            <v>10</v>
          </cell>
          <cell r="U5477">
            <v>228.8</v>
          </cell>
        </row>
        <row r="5478">
          <cell r="N5478" t="str">
            <v>624</v>
          </cell>
          <cell r="Q5478" t="str">
            <v>TDE</v>
          </cell>
          <cell r="T5478">
            <v>8934767</v>
          </cell>
          <cell r="U5478">
            <v>0</v>
          </cell>
        </row>
        <row r="5479">
          <cell r="N5479" t="str">
            <v>642</v>
          </cell>
          <cell r="Q5479" t="str">
            <v>EUR</v>
          </cell>
          <cell r="T5479">
            <v>26102</v>
          </cell>
          <cell r="U5479">
            <v>7.1</v>
          </cell>
        </row>
        <row r="5480">
          <cell r="N5480" t="str">
            <v>626</v>
          </cell>
          <cell r="Q5480" t="str">
            <v>EP3</v>
          </cell>
          <cell r="T5480">
            <v>444312</v>
          </cell>
          <cell r="U5480">
            <v>0</v>
          </cell>
        </row>
        <row r="5481">
          <cell r="N5481" t="str">
            <v>641</v>
          </cell>
          <cell r="Q5481" t="str">
            <v>FMU</v>
          </cell>
          <cell r="T5481">
            <v>71411</v>
          </cell>
          <cell r="U5481">
            <v>0.14000000000000001</v>
          </cell>
        </row>
        <row r="5482">
          <cell r="N5482" t="str">
            <v>623</v>
          </cell>
          <cell r="Q5482" t="str">
            <v>LMV</v>
          </cell>
          <cell r="T5482">
            <v>35200</v>
          </cell>
          <cell r="U5482">
            <v>-1.02</v>
          </cell>
        </row>
        <row r="5483">
          <cell r="N5483" t="str">
            <v>621</v>
          </cell>
          <cell r="Q5483" t="str">
            <v>MSV</v>
          </cell>
          <cell r="T5483">
            <v>148224</v>
          </cell>
          <cell r="U5483">
            <v>0</v>
          </cell>
        </row>
        <row r="5484">
          <cell r="N5484" t="str">
            <v>622</v>
          </cell>
          <cell r="Q5484" t="str">
            <v>LMR</v>
          </cell>
          <cell r="T5484">
            <v>2558660</v>
          </cell>
          <cell r="U5484">
            <v>1214.53</v>
          </cell>
        </row>
        <row r="5485">
          <cell r="N5485" t="str">
            <v>613</v>
          </cell>
          <cell r="Q5485" t="str">
            <v>EUR</v>
          </cell>
          <cell r="T5485">
            <v>1254503</v>
          </cell>
          <cell r="U5485">
            <v>149.32</v>
          </cell>
        </row>
        <row r="5486">
          <cell r="N5486" t="str">
            <v>624</v>
          </cell>
          <cell r="Q5486" t="str">
            <v>RTU</v>
          </cell>
          <cell r="T5486">
            <v>70400</v>
          </cell>
          <cell r="U5486">
            <v>1.06</v>
          </cell>
        </row>
        <row r="5487">
          <cell r="N5487" t="str">
            <v>621</v>
          </cell>
          <cell r="Q5487" t="str">
            <v>DS1</v>
          </cell>
          <cell r="T5487">
            <v>0</v>
          </cell>
          <cell r="U5487">
            <v>0</v>
          </cell>
        </row>
        <row r="5488">
          <cell r="N5488" t="str">
            <v>624</v>
          </cell>
          <cell r="Q5488" t="str">
            <v>DC</v>
          </cell>
          <cell r="T5488">
            <v>1208.56</v>
          </cell>
          <cell r="U5488">
            <v>14103.9</v>
          </cell>
        </row>
        <row r="5489">
          <cell r="N5489" t="str">
            <v>611</v>
          </cell>
          <cell r="Q5489" t="str">
            <v>EP4</v>
          </cell>
          <cell r="T5489">
            <v>2743</v>
          </cell>
          <cell r="U5489">
            <v>0</v>
          </cell>
        </row>
        <row r="5490">
          <cell r="N5490" t="str">
            <v>641</v>
          </cell>
          <cell r="Q5490" t="str">
            <v>EP1</v>
          </cell>
          <cell r="T5490">
            <v>77639</v>
          </cell>
          <cell r="U5490">
            <v>0</v>
          </cell>
        </row>
        <row r="5491">
          <cell r="N5491" t="str">
            <v>626</v>
          </cell>
          <cell r="Q5491" t="str">
            <v>LMV</v>
          </cell>
          <cell r="T5491">
            <v>1470240</v>
          </cell>
          <cell r="U5491">
            <v>-54.4</v>
          </cell>
        </row>
        <row r="5492">
          <cell r="N5492" t="str">
            <v>655</v>
          </cell>
          <cell r="Q5492" t="str">
            <v>CAP</v>
          </cell>
          <cell r="T5492">
            <v>297</v>
          </cell>
          <cell r="U5492">
            <v>0</v>
          </cell>
        </row>
        <row r="5493">
          <cell r="N5493" t="str">
            <v>650</v>
          </cell>
          <cell r="Q5493" t="str">
            <v>FVC</v>
          </cell>
          <cell r="T5493">
            <v>3117477</v>
          </cell>
          <cell r="U5493">
            <v>0</v>
          </cell>
        </row>
        <row r="5494">
          <cell r="N5494" t="str">
            <v>686</v>
          </cell>
          <cell r="Q5494" t="str">
            <v>TSE</v>
          </cell>
          <cell r="T5494">
            <v>295</v>
          </cell>
          <cell r="U5494">
            <v>0</v>
          </cell>
        </row>
        <row r="5495">
          <cell r="N5495" t="str">
            <v>626</v>
          </cell>
          <cell r="Q5495" t="str">
            <v>PRV</v>
          </cell>
          <cell r="T5495">
            <v>5516736</v>
          </cell>
          <cell r="U5495">
            <v>209.64</v>
          </cell>
        </row>
        <row r="5496">
          <cell r="N5496" t="str">
            <v>624</v>
          </cell>
          <cell r="Q5496" t="str">
            <v>RTU</v>
          </cell>
          <cell r="T5496">
            <v>414384</v>
          </cell>
          <cell r="U5496">
            <v>6.22</v>
          </cell>
        </row>
        <row r="5497">
          <cell r="N5497" t="str">
            <v>623</v>
          </cell>
          <cell r="Q5497" t="str">
            <v>TSE</v>
          </cell>
          <cell r="T5497">
            <v>83608059</v>
          </cell>
          <cell r="U5497">
            <v>0</v>
          </cell>
        </row>
        <row r="5498">
          <cell r="N5498" t="str">
            <v>611</v>
          </cell>
          <cell r="Q5498" t="str">
            <v>RAU</v>
          </cell>
          <cell r="T5498">
            <v>124334</v>
          </cell>
          <cell r="U5498">
            <v>5.27</v>
          </cell>
        </row>
        <row r="5499">
          <cell r="N5499" t="str">
            <v>626</v>
          </cell>
          <cell r="Q5499" t="str">
            <v>DS6</v>
          </cell>
          <cell r="T5499">
            <v>2043360</v>
          </cell>
          <cell r="U5499">
            <v>2.04</v>
          </cell>
        </row>
        <row r="5500">
          <cell r="N5500" t="str">
            <v>624</v>
          </cell>
          <cell r="Q5500" t="str">
            <v>TTC</v>
          </cell>
          <cell r="T5500">
            <v>304704</v>
          </cell>
          <cell r="U5500">
            <v>11.27</v>
          </cell>
        </row>
        <row r="5501">
          <cell r="N5501" t="str">
            <v>624</v>
          </cell>
          <cell r="Q5501" t="str">
            <v>MSV</v>
          </cell>
          <cell r="T5501">
            <v>8068064</v>
          </cell>
          <cell r="U5501">
            <v>0</v>
          </cell>
        </row>
        <row r="5502">
          <cell r="N5502" t="str">
            <v>621</v>
          </cell>
          <cell r="Q5502" t="str">
            <v>EFV</v>
          </cell>
          <cell r="T5502">
            <v>5651345</v>
          </cell>
          <cell r="U5502">
            <v>17281.8</v>
          </cell>
        </row>
        <row r="5503">
          <cell r="N5503" t="str">
            <v>641</v>
          </cell>
          <cell r="Q5503" t="str">
            <v>MC</v>
          </cell>
          <cell r="T5503">
            <v>560</v>
          </cell>
          <cell r="U5503">
            <v>1225.07</v>
          </cell>
        </row>
        <row r="5504">
          <cell r="N5504" t="str">
            <v>624</v>
          </cell>
          <cell r="Q5504" t="str">
            <v>EFV</v>
          </cell>
          <cell r="T5504">
            <v>26330592</v>
          </cell>
          <cell r="U5504">
            <v>80518.929999999993</v>
          </cell>
        </row>
        <row r="5505">
          <cell r="N5505" t="str">
            <v>624</v>
          </cell>
          <cell r="Q5505" t="str">
            <v>RIV</v>
          </cell>
          <cell r="T5505">
            <v>70400</v>
          </cell>
          <cell r="U5505">
            <v>0</v>
          </cell>
        </row>
        <row r="5506">
          <cell r="N5506" t="str">
            <v>660</v>
          </cell>
          <cell r="Q5506" t="str">
            <v>RIN</v>
          </cell>
          <cell r="T5506">
            <v>11736</v>
          </cell>
          <cell r="U5506">
            <v>4.0599999999999996</v>
          </cell>
        </row>
        <row r="5507">
          <cell r="N5507" t="str">
            <v>660</v>
          </cell>
          <cell r="Q5507" t="str">
            <v>EFV</v>
          </cell>
          <cell r="T5507">
            <v>665</v>
          </cell>
          <cell r="U5507">
            <v>2.04</v>
          </cell>
        </row>
        <row r="5508">
          <cell r="N5508" t="str">
            <v>641</v>
          </cell>
          <cell r="Q5508" t="str">
            <v>FVE</v>
          </cell>
          <cell r="T5508">
            <v>3405</v>
          </cell>
          <cell r="U5508">
            <v>0</v>
          </cell>
        </row>
        <row r="5509">
          <cell r="N5509" t="str">
            <v>650</v>
          </cell>
          <cell r="Q5509" t="str">
            <v>EFV</v>
          </cell>
          <cell r="T5509">
            <v>3091</v>
          </cell>
          <cell r="U5509">
            <v>9.4</v>
          </cell>
        </row>
        <row r="5510">
          <cell r="N5510" t="str">
            <v>641</v>
          </cell>
          <cell r="Q5510" t="str">
            <v>ECR</v>
          </cell>
          <cell r="T5510">
            <v>1130</v>
          </cell>
          <cell r="U5510">
            <v>3.19</v>
          </cell>
        </row>
        <row r="5511">
          <cell r="N5511" t="str">
            <v>624</v>
          </cell>
          <cell r="Q5511" t="str">
            <v>TSE</v>
          </cell>
          <cell r="T5511">
            <v>23102080</v>
          </cell>
          <cell r="U5511">
            <v>0</v>
          </cell>
        </row>
        <row r="5512">
          <cell r="N5512" t="str">
            <v>624</v>
          </cell>
          <cell r="Q5512" t="str">
            <v>MSV</v>
          </cell>
          <cell r="T5512">
            <v>8563576</v>
          </cell>
          <cell r="U5512">
            <v>0</v>
          </cell>
        </row>
        <row r="5513">
          <cell r="N5513" t="str">
            <v>624</v>
          </cell>
          <cell r="Q5513" t="str">
            <v>RAU</v>
          </cell>
          <cell r="T5513">
            <v>919560</v>
          </cell>
          <cell r="U5513">
            <v>25.75</v>
          </cell>
        </row>
        <row r="5514">
          <cell r="N5514" t="str">
            <v>626</v>
          </cell>
          <cell r="Q5514" t="str">
            <v>LMV</v>
          </cell>
          <cell r="T5514">
            <v>893970</v>
          </cell>
          <cell r="U5514">
            <v>-33.08</v>
          </cell>
        </row>
        <row r="5515">
          <cell r="N5515" t="str">
            <v>633</v>
          </cell>
          <cell r="Q5515" t="str">
            <v>DO0</v>
          </cell>
          <cell r="T5515">
            <v>112693300</v>
          </cell>
          <cell r="U5515">
            <v>112.69</v>
          </cell>
        </row>
        <row r="5516">
          <cell r="N5516" t="str">
            <v>623</v>
          </cell>
          <cell r="Q5516" t="str">
            <v>DO1</v>
          </cell>
          <cell r="T5516">
            <v>304616</v>
          </cell>
          <cell r="U5516">
            <v>127.64</v>
          </cell>
        </row>
        <row r="5517">
          <cell r="N5517" t="str">
            <v>624</v>
          </cell>
          <cell r="Q5517" t="str">
            <v>MSV</v>
          </cell>
          <cell r="T5517">
            <v>26330592</v>
          </cell>
          <cell r="U5517">
            <v>0</v>
          </cell>
        </row>
        <row r="5518">
          <cell r="N5518" t="str">
            <v>632</v>
          </cell>
          <cell r="Q5518" t="str">
            <v>EFV</v>
          </cell>
          <cell r="T5518">
            <v>212354998</v>
          </cell>
          <cell r="U5518">
            <v>649381.57999999996</v>
          </cell>
        </row>
        <row r="5519">
          <cell r="N5519" t="str">
            <v>650</v>
          </cell>
          <cell r="Q5519" t="str">
            <v>CAP</v>
          </cell>
          <cell r="T5519">
            <v>18305</v>
          </cell>
          <cell r="U5519">
            <v>0.04</v>
          </cell>
        </row>
        <row r="5520">
          <cell r="N5520" t="str">
            <v>621</v>
          </cell>
          <cell r="Q5520" t="str">
            <v>PRV</v>
          </cell>
          <cell r="T5520">
            <v>616541</v>
          </cell>
          <cell r="U5520">
            <v>17.260000000000002</v>
          </cell>
        </row>
        <row r="5521">
          <cell r="N5521" t="str">
            <v>642</v>
          </cell>
          <cell r="Q5521" t="str">
            <v>RTU</v>
          </cell>
          <cell r="T5521">
            <v>26102</v>
          </cell>
          <cell r="U5521">
            <v>6.09</v>
          </cell>
        </row>
        <row r="5522">
          <cell r="N5522" t="str">
            <v>626</v>
          </cell>
          <cell r="Q5522" t="str">
            <v>EP3</v>
          </cell>
          <cell r="T5522">
            <v>3329964</v>
          </cell>
          <cell r="U5522">
            <v>0</v>
          </cell>
        </row>
        <row r="5523">
          <cell r="N5523" t="str">
            <v>624</v>
          </cell>
          <cell r="Q5523" t="str">
            <v>TDC</v>
          </cell>
          <cell r="T5523">
            <v>70400</v>
          </cell>
          <cell r="U5523">
            <v>6.9</v>
          </cell>
        </row>
        <row r="5524">
          <cell r="N5524" t="str">
            <v>626</v>
          </cell>
          <cell r="Q5524" t="str">
            <v>EFV</v>
          </cell>
          <cell r="T5524">
            <v>973269</v>
          </cell>
          <cell r="U5524">
            <v>2976.25</v>
          </cell>
        </row>
        <row r="5525">
          <cell r="N5525" t="str">
            <v>626</v>
          </cell>
          <cell r="Q5525" t="str">
            <v>EFL</v>
          </cell>
          <cell r="T5525">
            <v>14579136</v>
          </cell>
          <cell r="U5525">
            <v>479289.1</v>
          </cell>
        </row>
        <row r="5526">
          <cell r="N5526" t="str">
            <v>623</v>
          </cell>
          <cell r="Q5526" t="str">
            <v>PPT</v>
          </cell>
          <cell r="T5526">
            <v>44232</v>
          </cell>
          <cell r="U5526">
            <v>0</v>
          </cell>
        </row>
        <row r="5527">
          <cell r="N5527" t="str">
            <v>624</v>
          </cell>
          <cell r="Q5527" t="str">
            <v>LMR</v>
          </cell>
          <cell r="T5527">
            <v>186240</v>
          </cell>
          <cell r="U5527">
            <v>157.56</v>
          </cell>
        </row>
        <row r="5528">
          <cell r="N5528" t="str">
            <v>623</v>
          </cell>
          <cell r="Q5528" t="str">
            <v>DSM</v>
          </cell>
          <cell r="T5528">
            <v>234546</v>
          </cell>
          <cell r="U5528">
            <v>1554.33</v>
          </cell>
        </row>
        <row r="5529">
          <cell r="N5529" t="str">
            <v>685</v>
          </cell>
          <cell r="Q5529" t="str">
            <v>VSU</v>
          </cell>
          <cell r="T5529">
            <v>204</v>
          </cell>
          <cell r="U5529">
            <v>-0.01</v>
          </cell>
        </row>
        <row r="5530">
          <cell r="N5530" t="str">
            <v>660</v>
          </cell>
          <cell r="Q5530" t="str">
            <v>EP3</v>
          </cell>
          <cell r="T5530">
            <v>665</v>
          </cell>
          <cell r="U5530">
            <v>0</v>
          </cell>
        </row>
        <row r="5531">
          <cell r="N5531" t="str">
            <v>611</v>
          </cell>
          <cell r="Q5531" t="str">
            <v>EP1</v>
          </cell>
          <cell r="T5531">
            <v>124334</v>
          </cell>
          <cell r="U5531">
            <v>0</v>
          </cell>
        </row>
        <row r="5532">
          <cell r="N5532" t="str">
            <v>611</v>
          </cell>
          <cell r="Q5532" t="str">
            <v>DSU</v>
          </cell>
          <cell r="T5532">
            <v>12495</v>
          </cell>
          <cell r="U5532">
            <v>0.93</v>
          </cell>
        </row>
        <row r="5533">
          <cell r="N5533" t="str">
            <v>624</v>
          </cell>
          <cell r="Q5533" t="str">
            <v>DSO</v>
          </cell>
          <cell r="T5533">
            <v>1670340</v>
          </cell>
          <cell r="U5533">
            <v>985.5</v>
          </cell>
        </row>
        <row r="5534">
          <cell r="N5534" t="str">
            <v>641</v>
          </cell>
          <cell r="Q5534" t="str">
            <v>TSC</v>
          </cell>
          <cell r="T5534">
            <v>71411</v>
          </cell>
          <cell r="U5534">
            <v>0</v>
          </cell>
        </row>
        <row r="5535">
          <cell r="N5535" t="str">
            <v>611</v>
          </cell>
          <cell r="Q5535" t="str">
            <v>PVC</v>
          </cell>
          <cell r="T5535">
            <v>0</v>
          </cell>
          <cell r="U5535">
            <v>0</v>
          </cell>
        </row>
        <row r="5536">
          <cell r="N5536" t="str">
            <v>641</v>
          </cell>
          <cell r="Q5536" t="str">
            <v>EIV</v>
          </cell>
          <cell r="T5536">
            <v>1444319</v>
          </cell>
          <cell r="U5536">
            <v>0</v>
          </cell>
        </row>
        <row r="5537">
          <cell r="N5537" t="str">
            <v>624</v>
          </cell>
          <cell r="Q5537" t="str">
            <v>DC</v>
          </cell>
          <cell r="T5537">
            <v>5399.01</v>
          </cell>
          <cell r="U5537">
            <v>60306.94</v>
          </cell>
        </row>
        <row r="5538">
          <cell r="N5538" t="str">
            <v>611</v>
          </cell>
          <cell r="Q5538" t="str">
            <v>RTU</v>
          </cell>
          <cell r="T5538">
            <v>980</v>
          </cell>
          <cell r="U5538">
            <v>0.02</v>
          </cell>
        </row>
        <row r="5539">
          <cell r="N5539" t="str">
            <v>621</v>
          </cell>
          <cell r="Q5539" t="str">
            <v>CAP</v>
          </cell>
          <cell r="T5539">
            <v>64200</v>
          </cell>
          <cell r="U5539">
            <v>0.95</v>
          </cell>
        </row>
        <row r="5540">
          <cell r="N5540" t="str">
            <v>685</v>
          </cell>
          <cell r="Q5540" t="str">
            <v>VAP</v>
          </cell>
          <cell r="T5540">
            <v>204</v>
          </cell>
          <cell r="U5540">
            <v>0</v>
          </cell>
        </row>
        <row r="5541">
          <cell r="N5541" t="str">
            <v>624</v>
          </cell>
          <cell r="Q5541" t="str">
            <v>EFV</v>
          </cell>
          <cell r="T5541">
            <v>304704</v>
          </cell>
          <cell r="U5541">
            <v>931.78</v>
          </cell>
        </row>
        <row r="5542">
          <cell r="N5542" t="str">
            <v>621</v>
          </cell>
          <cell r="Q5542" t="str">
            <v>TSE</v>
          </cell>
          <cell r="T5542">
            <v>5100</v>
          </cell>
          <cell r="U5542">
            <v>0</v>
          </cell>
        </row>
        <row r="5543">
          <cell r="N5543" t="str">
            <v>620</v>
          </cell>
          <cell r="Q5543" t="str">
            <v>PRV</v>
          </cell>
          <cell r="T5543">
            <v>3380</v>
          </cell>
          <cell r="U5543">
            <v>0.42</v>
          </cell>
        </row>
        <row r="5544">
          <cell r="N5544" t="str">
            <v>611</v>
          </cell>
          <cell r="Q5544" t="str">
            <v>DSU</v>
          </cell>
          <cell r="T5544">
            <v>287356566</v>
          </cell>
          <cell r="U5544">
            <v>21565.01</v>
          </cell>
        </row>
        <row r="5545">
          <cell r="N5545" t="str">
            <v>624</v>
          </cell>
          <cell r="Q5545" t="str">
            <v>OMS</v>
          </cell>
          <cell r="T5545">
            <v>5348968</v>
          </cell>
          <cell r="U5545">
            <v>1331.9</v>
          </cell>
        </row>
        <row r="5546">
          <cell r="N5546" t="str">
            <v>611</v>
          </cell>
          <cell r="Q5546" t="str">
            <v>EEX</v>
          </cell>
          <cell r="T5546">
            <v>51122</v>
          </cell>
          <cell r="U5546">
            <v>16.7</v>
          </cell>
        </row>
        <row r="5547">
          <cell r="N5547" t="str">
            <v>623</v>
          </cell>
          <cell r="Q5547" t="str">
            <v>LMV</v>
          </cell>
          <cell r="T5547">
            <v>44232</v>
          </cell>
          <cell r="U5547">
            <v>-1.28</v>
          </cell>
        </row>
        <row r="5548">
          <cell r="N5548" t="str">
            <v>621</v>
          </cell>
          <cell r="Q5548" t="str">
            <v>CAV</v>
          </cell>
          <cell r="T5548">
            <v>76584160.599999994</v>
          </cell>
          <cell r="U5548">
            <v>-7806.49</v>
          </cell>
        </row>
        <row r="5549">
          <cell r="N5549" t="str">
            <v>612</v>
          </cell>
          <cell r="Q5549" t="str">
            <v>FVC</v>
          </cell>
          <cell r="T5549">
            <v>6856739</v>
          </cell>
          <cell r="U5549">
            <v>0</v>
          </cell>
        </row>
        <row r="5550">
          <cell r="N5550" t="str">
            <v>626</v>
          </cell>
          <cell r="Q5550" t="str">
            <v>TIU</v>
          </cell>
          <cell r="T5550">
            <v>444312</v>
          </cell>
          <cell r="U5550">
            <v>0</v>
          </cell>
        </row>
        <row r="5551">
          <cell r="N5551" t="str">
            <v>624</v>
          </cell>
          <cell r="Q5551" t="str">
            <v>DC</v>
          </cell>
          <cell r="T5551">
            <v>16040.63</v>
          </cell>
          <cell r="U5551">
            <v>187194.13</v>
          </cell>
        </row>
        <row r="5552">
          <cell r="N5552" t="str">
            <v>641</v>
          </cell>
          <cell r="Q5552" t="str">
            <v>EUR</v>
          </cell>
          <cell r="T5552">
            <v>3072</v>
          </cell>
          <cell r="U5552">
            <v>0.38</v>
          </cell>
        </row>
        <row r="5553">
          <cell r="N5553" t="str">
            <v>650</v>
          </cell>
          <cell r="Q5553" t="str">
            <v>EP1</v>
          </cell>
          <cell r="T5553">
            <v>949</v>
          </cell>
          <cell r="U5553">
            <v>0</v>
          </cell>
        </row>
        <row r="5554">
          <cell r="N5554" t="str">
            <v>611</v>
          </cell>
          <cell r="Q5554" t="str">
            <v>TDE</v>
          </cell>
          <cell r="T5554">
            <v>132346</v>
          </cell>
          <cell r="U5554">
            <v>0</v>
          </cell>
        </row>
        <row r="5555">
          <cell r="N5555" t="str">
            <v>624</v>
          </cell>
          <cell r="Q5555" t="str">
            <v>MSO</v>
          </cell>
          <cell r="T5555">
            <v>304704</v>
          </cell>
          <cell r="U5555">
            <v>178.86</v>
          </cell>
        </row>
        <row r="5556">
          <cell r="N5556" t="str">
            <v>623</v>
          </cell>
          <cell r="Q5556" t="str">
            <v>PRC</v>
          </cell>
          <cell r="T5556">
            <v>81480</v>
          </cell>
          <cell r="U5556">
            <v>416.53</v>
          </cell>
        </row>
        <row r="5557">
          <cell r="N5557" t="str">
            <v>623</v>
          </cell>
          <cell r="Q5557" t="str">
            <v>MSV</v>
          </cell>
          <cell r="T5557">
            <v>2279268</v>
          </cell>
          <cell r="U5557">
            <v>0</v>
          </cell>
        </row>
        <row r="5558">
          <cell r="N5558" t="str">
            <v>626</v>
          </cell>
          <cell r="Q5558" t="str">
            <v>TIU</v>
          </cell>
          <cell r="T5558">
            <v>4688145</v>
          </cell>
          <cell r="U5558">
            <v>-0.01</v>
          </cell>
        </row>
        <row r="5559">
          <cell r="N5559" t="str">
            <v>650</v>
          </cell>
          <cell r="Q5559" t="str">
            <v>RIN</v>
          </cell>
          <cell r="T5559">
            <v>3117477</v>
          </cell>
          <cell r="U5559">
            <v>1580.46</v>
          </cell>
        </row>
        <row r="5560">
          <cell r="N5560" t="str">
            <v>624</v>
          </cell>
          <cell r="Q5560" t="str">
            <v>ECR</v>
          </cell>
          <cell r="T5560">
            <v>642528</v>
          </cell>
          <cell r="U5560">
            <v>2279.0500000000002</v>
          </cell>
        </row>
        <row r="5561">
          <cell r="N5561" t="str">
            <v>623</v>
          </cell>
          <cell r="Q5561" t="str">
            <v>FVE</v>
          </cell>
          <cell r="T5561">
            <v>81480</v>
          </cell>
          <cell r="U5561">
            <v>0</v>
          </cell>
        </row>
        <row r="5562">
          <cell r="N5562" t="str">
            <v>625</v>
          </cell>
          <cell r="Q5562" t="str">
            <v>EFL</v>
          </cell>
          <cell r="T5562">
            <v>391200</v>
          </cell>
          <cell r="U5562">
            <v>12860.7</v>
          </cell>
        </row>
        <row r="5563">
          <cell r="N5563" t="str">
            <v>624</v>
          </cell>
          <cell r="Q5563" t="str">
            <v>DO3</v>
          </cell>
          <cell r="T5563">
            <v>2290752</v>
          </cell>
          <cell r="U5563">
            <v>1823.44</v>
          </cell>
        </row>
        <row r="5564">
          <cell r="N5564" t="str">
            <v>624</v>
          </cell>
          <cell r="Q5564" t="str">
            <v>DSU</v>
          </cell>
          <cell r="T5564">
            <v>7996312</v>
          </cell>
          <cell r="U5564">
            <v>348.95</v>
          </cell>
        </row>
        <row r="5565">
          <cell r="N5565" t="str">
            <v>623</v>
          </cell>
          <cell r="Q5565" t="str">
            <v>MSV</v>
          </cell>
          <cell r="T5565">
            <v>35200</v>
          </cell>
          <cell r="U5565">
            <v>0</v>
          </cell>
        </row>
        <row r="5566">
          <cell r="N5566" t="str">
            <v>685</v>
          </cell>
          <cell r="Q5566" t="str">
            <v>FMU</v>
          </cell>
          <cell r="T5566">
            <v>204</v>
          </cell>
          <cell r="U5566">
            <v>0.01</v>
          </cell>
        </row>
        <row r="5567">
          <cell r="N5567" t="str">
            <v>650</v>
          </cell>
          <cell r="Q5567" t="str">
            <v>ECR</v>
          </cell>
          <cell r="T5567">
            <v>213759</v>
          </cell>
          <cell r="U5567">
            <v>209.69</v>
          </cell>
        </row>
        <row r="5568">
          <cell r="N5568" t="str">
            <v>660</v>
          </cell>
          <cell r="Q5568" t="str">
            <v>RAU</v>
          </cell>
          <cell r="T5568">
            <v>2009</v>
          </cell>
          <cell r="U5568">
            <v>0</v>
          </cell>
        </row>
        <row r="5569">
          <cell r="N5569" t="str">
            <v>677</v>
          </cell>
          <cell r="Q5569" t="str">
            <v>EEE</v>
          </cell>
          <cell r="T5569">
            <v>4187592</v>
          </cell>
          <cell r="U5569">
            <v>371633.74</v>
          </cell>
        </row>
        <row r="5570">
          <cell r="N5570" t="str">
            <v>621</v>
          </cell>
          <cell r="Q5570" t="str">
            <v>MC</v>
          </cell>
          <cell r="T5570">
            <v>0</v>
          </cell>
          <cell r="U5570">
            <v>34</v>
          </cell>
        </row>
        <row r="5571">
          <cell r="N5571" t="str">
            <v>624</v>
          </cell>
          <cell r="Q5571" t="str">
            <v>RAU</v>
          </cell>
          <cell r="T5571">
            <v>510784</v>
          </cell>
          <cell r="U5571">
            <v>14.3</v>
          </cell>
        </row>
        <row r="5572">
          <cell r="N5572" t="str">
            <v>623</v>
          </cell>
          <cell r="Q5572" t="str">
            <v>ECR</v>
          </cell>
          <cell r="T5572">
            <v>2279268</v>
          </cell>
          <cell r="U5572">
            <v>11558.16</v>
          </cell>
        </row>
        <row r="5573">
          <cell r="N5573" t="str">
            <v>650</v>
          </cell>
          <cell r="Q5573" t="str">
            <v>EIN</v>
          </cell>
          <cell r="T5573">
            <v>1896</v>
          </cell>
          <cell r="U5573">
            <v>1.07</v>
          </cell>
        </row>
        <row r="5574">
          <cell r="N5574" t="str">
            <v>625</v>
          </cell>
          <cell r="Q5574" t="str">
            <v>PPT</v>
          </cell>
          <cell r="T5574">
            <v>7485588</v>
          </cell>
          <cell r="U5574">
            <v>0</v>
          </cell>
        </row>
        <row r="5575">
          <cell r="N5575" t="str">
            <v>624</v>
          </cell>
          <cell r="Q5575" t="str">
            <v>FMU</v>
          </cell>
          <cell r="T5575">
            <v>23102080</v>
          </cell>
          <cell r="U5575">
            <v>23.07</v>
          </cell>
        </row>
        <row r="5576">
          <cell r="N5576" t="str">
            <v>642</v>
          </cell>
          <cell r="Q5576" t="str">
            <v>CAP</v>
          </cell>
          <cell r="T5576">
            <v>390</v>
          </cell>
          <cell r="U5576">
            <v>0</v>
          </cell>
        </row>
        <row r="5577">
          <cell r="N5577" t="str">
            <v>624</v>
          </cell>
          <cell r="Q5577" t="str">
            <v>EBF</v>
          </cell>
          <cell r="T5577">
            <v>642528</v>
          </cell>
          <cell r="U5577">
            <v>-18459.189999999999</v>
          </cell>
        </row>
        <row r="5578">
          <cell r="N5578" t="str">
            <v>624</v>
          </cell>
          <cell r="Q5578" t="str">
            <v>LMR</v>
          </cell>
          <cell r="T5578">
            <v>357024</v>
          </cell>
          <cell r="U5578">
            <v>302.04000000000002</v>
          </cell>
        </row>
        <row r="5579">
          <cell r="N5579" t="str">
            <v>632</v>
          </cell>
          <cell r="Q5579" t="str">
            <v>DSO</v>
          </cell>
          <cell r="T5579">
            <v>26155970</v>
          </cell>
          <cell r="U5579">
            <v>9756.18</v>
          </cell>
        </row>
        <row r="5580">
          <cell r="N5580" t="str">
            <v>624</v>
          </cell>
          <cell r="Q5580" t="str">
            <v>EEX</v>
          </cell>
          <cell r="T5580">
            <v>919560</v>
          </cell>
          <cell r="U5580">
            <v>416.57</v>
          </cell>
        </row>
        <row r="5581">
          <cell r="N5581" t="str">
            <v>621</v>
          </cell>
          <cell r="Q5581" t="str">
            <v>ICN</v>
          </cell>
          <cell r="T5581">
            <v>6341340</v>
          </cell>
          <cell r="U5581">
            <v>0</v>
          </cell>
        </row>
        <row r="5582">
          <cell r="N5582" t="str">
            <v>624</v>
          </cell>
          <cell r="Q5582" t="str">
            <v>LMR</v>
          </cell>
          <cell r="T5582">
            <v>151200</v>
          </cell>
          <cell r="U5582">
            <v>127.92</v>
          </cell>
        </row>
        <row r="5583">
          <cell r="N5583" t="str">
            <v>621</v>
          </cell>
          <cell r="Q5583" t="str">
            <v>OMS</v>
          </cell>
          <cell r="T5583">
            <v>112203</v>
          </cell>
          <cell r="U5583">
            <v>25.81</v>
          </cell>
        </row>
        <row r="5584">
          <cell r="N5584" t="str">
            <v>650</v>
          </cell>
          <cell r="Q5584" t="str">
            <v>FFC</v>
          </cell>
          <cell r="T5584">
            <v>63</v>
          </cell>
          <cell r="U5584">
            <v>0</v>
          </cell>
        </row>
        <row r="5585">
          <cell r="N5585" t="str">
            <v>623</v>
          </cell>
          <cell r="Q5585" t="str">
            <v>EIN</v>
          </cell>
          <cell r="T5585">
            <v>83608059</v>
          </cell>
          <cell r="U5585">
            <v>47071.05</v>
          </cell>
        </row>
        <row r="5586">
          <cell r="N5586" t="str">
            <v>621</v>
          </cell>
          <cell r="Q5586" t="str">
            <v>CAV</v>
          </cell>
          <cell r="T5586">
            <v>38010850.899999999</v>
          </cell>
          <cell r="U5586">
            <v>-3868.75</v>
          </cell>
        </row>
        <row r="5587">
          <cell r="N5587" t="str">
            <v>626</v>
          </cell>
          <cell r="Q5587" t="str">
            <v>PRC</v>
          </cell>
          <cell r="T5587">
            <v>3120155</v>
          </cell>
          <cell r="U5587">
            <v>4015.64</v>
          </cell>
        </row>
        <row r="5588">
          <cell r="N5588" t="str">
            <v>611</v>
          </cell>
          <cell r="Q5588" t="str">
            <v>BFC</v>
          </cell>
          <cell r="T5588">
            <v>51122</v>
          </cell>
          <cell r="U5588">
            <v>1477.07</v>
          </cell>
        </row>
        <row r="5589">
          <cell r="N5589" t="str">
            <v>623</v>
          </cell>
          <cell r="Q5589" t="str">
            <v>EBF</v>
          </cell>
          <cell r="T5589">
            <v>83608059</v>
          </cell>
          <cell r="U5589">
            <v>-2401975.9300000002</v>
          </cell>
        </row>
        <row r="5590">
          <cell r="N5590" t="str">
            <v>660</v>
          </cell>
          <cell r="Q5590" t="str">
            <v>L19</v>
          </cell>
          <cell r="T5590">
            <v>793</v>
          </cell>
          <cell r="U5590">
            <v>8102.29</v>
          </cell>
        </row>
        <row r="5591">
          <cell r="N5591" t="str">
            <v>660</v>
          </cell>
          <cell r="Q5591" t="str">
            <v>CAV</v>
          </cell>
          <cell r="T5591">
            <v>2009</v>
          </cell>
          <cell r="U5591">
            <v>-0.03</v>
          </cell>
        </row>
        <row r="5592">
          <cell r="N5592" t="str">
            <v>626</v>
          </cell>
          <cell r="Q5592" t="str">
            <v>TTE</v>
          </cell>
          <cell r="T5592">
            <v>6999936</v>
          </cell>
          <cell r="U5592">
            <v>0</v>
          </cell>
        </row>
        <row r="5593">
          <cell r="N5593" t="str">
            <v>624</v>
          </cell>
          <cell r="Q5593" t="str">
            <v>DO5</v>
          </cell>
          <cell r="T5593">
            <v>2290752</v>
          </cell>
          <cell r="U5593">
            <v>-394.01</v>
          </cell>
        </row>
        <row r="5594">
          <cell r="N5594" t="str">
            <v>650</v>
          </cell>
          <cell r="Q5594" t="str">
            <v>MSO</v>
          </cell>
          <cell r="T5594">
            <v>66539</v>
          </cell>
          <cell r="U5594">
            <v>10.32</v>
          </cell>
        </row>
        <row r="5595">
          <cell r="N5595" t="str">
            <v>655</v>
          </cell>
          <cell r="Q5595" t="str">
            <v>EBF</v>
          </cell>
          <cell r="T5595">
            <v>297</v>
          </cell>
          <cell r="U5595">
            <v>-8.5299999999999994</v>
          </cell>
        </row>
        <row r="5596">
          <cell r="N5596" t="str">
            <v>650</v>
          </cell>
          <cell r="Q5596" t="str">
            <v>E17</v>
          </cell>
          <cell r="T5596">
            <v>1108</v>
          </cell>
          <cell r="U5596">
            <v>34.89</v>
          </cell>
        </row>
        <row r="5597">
          <cell r="N5597" t="str">
            <v>624</v>
          </cell>
          <cell r="Q5597" t="str">
            <v>PPT</v>
          </cell>
          <cell r="T5597">
            <v>304704</v>
          </cell>
          <cell r="U5597">
            <v>0</v>
          </cell>
        </row>
        <row r="5598">
          <cell r="N5598" t="str">
            <v>611</v>
          </cell>
          <cell r="Q5598" t="str">
            <v>EC</v>
          </cell>
          <cell r="T5598">
            <v>933</v>
          </cell>
          <cell r="U5598">
            <v>91.28</v>
          </cell>
        </row>
        <row r="5599">
          <cell r="N5599" t="str">
            <v>626</v>
          </cell>
          <cell r="Q5599" t="str">
            <v>DO5</v>
          </cell>
          <cell r="T5599">
            <v>3027915</v>
          </cell>
          <cell r="U5599">
            <v>-205.9</v>
          </cell>
        </row>
        <row r="5600">
          <cell r="N5600" t="str">
            <v>624</v>
          </cell>
          <cell r="Q5600" t="str">
            <v>LMR</v>
          </cell>
          <cell r="T5600">
            <v>70400</v>
          </cell>
          <cell r="U5600">
            <v>59.56</v>
          </cell>
        </row>
        <row r="5601">
          <cell r="N5601" t="str">
            <v>626</v>
          </cell>
          <cell r="Q5601" t="str">
            <v>DC</v>
          </cell>
          <cell r="T5601">
            <v>15433.11</v>
          </cell>
          <cell r="U5601">
            <v>373771.94</v>
          </cell>
        </row>
        <row r="5602">
          <cell r="N5602" t="str">
            <v>624</v>
          </cell>
          <cell r="Q5602" t="str">
            <v>DC</v>
          </cell>
          <cell r="T5602">
            <v>939.6</v>
          </cell>
          <cell r="U5602">
            <v>10495.33</v>
          </cell>
        </row>
        <row r="5603">
          <cell r="N5603" t="str">
            <v>623</v>
          </cell>
          <cell r="Q5603" t="str">
            <v>CAV</v>
          </cell>
          <cell r="T5603">
            <v>2279268</v>
          </cell>
          <cell r="U5603">
            <v>109.4</v>
          </cell>
        </row>
        <row r="5604">
          <cell r="N5604" t="str">
            <v>660</v>
          </cell>
          <cell r="Q5604" t="str">
            <v>TIU</v>
          </cell>
          <cell r="T5604">
            <v>617733</v>
          </cell>
          <cell r="U5604">
            <v>1.05</v>
          </cell>
        </row>
        <row r="5605">
          <cell r="N5605" t="str">
            <v>611</v>
          </cell>
          <cell r="Q5605" t="str">
            <v>DSM</v>
          </cell>
          <cell r="T5605">
            <v>980</v>
          </cell>
          <cell r="U5605">
            <v>4.97</v>
          </cell>
        </row>
        <row r="5606">
          <cell r="N5606" t="str">
            <v>676</v>
          </cell>
          <cell r="Q5606" t="str">
            <v>DSO</v>
          </cell>
          <cell r="T5606">
            <v>0</v>
          </cell>
          <cell r="U5606">
            <v>0</v>
          </cell>
        </row>
        <row r="5607">
          <cell r="N5607" t="str">
            <v>676</v>
          </cell>
          <cell r="Q5607" t="str">
            <v>TTE</v>
          </cell>
          <cell r="T5607">
            <v>6261000</v>
          </cell>
          <cell r="U5607">
            <v>0</v>
          </cell>
        </row>
        <row r="5608">
          <cell r="N5608" t="str">
            <v>660</v>
          </cell>
          <cell r="Q5608" t="str">
            <v>L32</v>
          </cell>
          <cell r="T5608">
            <v>1</v>
          </cell>
          <cell r="U5608">
            <v>10.84</v>
          </cell>
        </row>
        <row r="5609">
          <cell r="N5609" t="str">
            <v>623</v>
          </cell>
          <cell r="Q5609" t="str">
            <v>EIN</v>
          </cell>
          <cell r="T5609">
            <v>35200</v>
          </cell>
          <cell r="U5609">
            <v>19.82</v>
          </cell>
        </row>
        <row r="5610">
          <cell r="N5610" t="str">
            <v>623</v>
          </cell>
          <cell r="Q5610" t="str">
            <v>RIV</v>
          </cell>
          <cell r="T5610">
            <v>16914030</v>
          </cell>
          <cell r="U5610">
            <v>0</v>
          </cell>
        </row>
        <row r="5611">
          <cell r="N5611" t="str">
            <v>624</v>
          </cell>
          <cell r="Q5611" t="str">
            <v>RIN</v>
          </cell>
          <cell r="T5611">
            <v>919560</v>
          </cell>
          <cell r="U5611">
            <v>1762.79</v>
          </cell>
        </row>
        <row r="5612">
          <cell r="N5612" t="str">
            <v>621</v>
          </cell>
          <cell r="Q5612" t="str">
            <v>ICV</v>
          </cell>
          <cell r="T5612">
            <v>75503789</v>
          </cell>
          <cell r="U5612">
            <v>0</v>
          </cell>
        </row>
        <row r="5613">
          <cell r="N5613" t="str">
            <v>623</v>
          </cell>
          <cell r="Q5613" t="str">
            <v>DSM</v>
          </cell>
          <cell r="T5613">
            <v>144480</v>
          </cell>
          <cell r="U5613">
            <v>957.47</v>
          </cell>
        </row>
        <row r="5614">
          <cell r="N5614" t="str">
            <v>624</v>
          </cell>
          <cell r="Q5614" t="str">
            <v>EC</v>
          </cell>
          <cell r="T5614">
            <v>2307284</v>
          </cell>
          <cell r="U5614">
            <v>134355.45000000001</v>
          </cell>
        </row>
        <row r="5615">
          <cell r="N5615" t="str">
            <v>624</v>
          </cell>
          <cell r="Q5615" t="str">
            <v>RAU</v>
          </cell>
          <cell r="T5615">
            <v>357024</v>
          </cell>
          <cell r="U5615">
            <v>10</v>
          </cell>
        </row>
        <row r="5616">
          <cell r="N5616" t="str">
            <v>622</v>
          </cell>
          <cell r="Q5616" t="str">
            <v>ECR</v>
          </cell>
          <cell r="T5616">
            <v>2565085</v>
          </cell>
          <cell r="U5616">
            <v>5075.33</v>
          </cell>
        </row>
        <row r="5617">
          <cell r="N5617" t="str">
            <v>624</v>
          </cell>
          <cell r="Q5617" t="str">
            <v>MC</v>
          </cell>
          <cell r="T5617">
            <v>1591.26</v>
          </cell>
          <cell r="U5617">
            <v>13316.14</v>
          </cell>
        </row>
        <row r="5618">
          <cell r="N5618" t="str">
            <v>626</v>
          </cell>
          <cell r="Q5618" t="str">
            <v>DS0</v>
          </cell>
          <cell r="T5618">
            <v>656640</v>
          </cell>
          <cell r="U5618">
            <v>75.510000000000005</v>
          </cell>
        </row>
        <row r="5619">
          <cell r="N5619" t="str">
            <v>626</v>
          </cell>
          <cell r="Q5619" t="str">
            <v>PRC</v>
          </cell>
          <cell r="T5619">
            <v>5516736</v>
          </cell>
          <cell r="U5619">
            <v>7100.05</v>
          </cell>
        </row>
        <row r="5620">
          <cell r="N5620" t="str">
            <v>642</v>
          </cell>
          <cell r="Q5620" t="str">
            <v>FVE</v>
          </cell>
          <cell r="T5620">
            <v>390</v>
          </cell>
          <cell r="U5620">
            <v>0</v>
          </cell>
        </row>
        <row r="5621">
          <cell r="N5621" t="str">
            <v>650</v>
          </cell>
          <cell r="Q5621" t="str">
            <v>FMU</v>
          </cell>
          <cell r="T5621">
            <v>1896</v>
          </cell>
          <cell r="U5621">
            <v>0.01</v>
          </cell>
        </row>
        <row r="5622">
          <cell r="N5622" t="str">
            <v>621</v>
          </cell>
          <cell r="Q5622" t="str">
            <v>EP4</v>
          </cell>
          <cell r="T5622">
            <v>38010850.899999999</v>
          </cell>
          <cell r="U5622">
            <v>0</v>
          </cell>
        </row>
        <row r="5623">
          <cell r="N5623" t="str">
            <v>624</v>
          </cell>
          <cell r="Q5623" t="str">
            <v>TIU</v>
          </cell>
          <cell r="T5623">
            <v>23102080</v>
          </cell>
          <cell r="U5623">
            <v>22.89</v>
          </cell>
        </row>
        <row r="5624">
          <cell r="N5624" t="str">
            <v>624</v>
          </cell>
          <cell r="Q5624" t="str">
            <v>EC</v>
          </cell>
          <cell r="T5624">
            <v>60000</v>
          </cell>
          <cell r="U5624">
            <v>4168.8599999999997</v>
          </cell>
        </row>
        <row r="5625">
          <cell r="N5625" t="str">
            <v>611</v>
          </cell>
          <cell r="Q5625" t="str">
            <v>FVC</v>
          </cell>
          <cell r="T5625">
            <v>12495</v>
          </cell>
          <cell r="U5625">
            <v>0</v>
          </cell>
        </row>
        <row r="5626">
          <cell r="N5626" t="str">
            <v>624</v>
          </cell>
          <cell r="Q5626" t="str">
            <v>FFE</v>
          </cell>
          <cell r="T5626">
            <v>518950</v>
          </cell>
          <cell r="U5626">
            <v>58.12</v>
          </cell>
        </row>
        <row r="5627">
          <cell r="N5627" t="str">
            <v>611</v>
          </cell>
          <cell r="Q5627" t="str">
            <v>EIN</v>
          </cell>
          <cell r="T5627">
            <v>12495</v>
          </cell>
          <cell r="U5627">
            <v>7.04</v>
          </cell>
        </row>
        <row r="5628">
          <cell r="N5628" t="str">
            <v>624</v>
          </cell>
          <cell r="Q5628" t="str">
            <v>PRC</v>
          </cell>
          <cell r="T5628">
            <v>10156773</v>
          </cell>
          <cell r="U5628">
            <v>13640.55</v>
          </cell>
        </row>
        <row r="5629">
          <cell r="N5629" t="str">
            <v>624</v>
          </cell>
          <cell r="Q5629" t="str">
            <v>CAP</v>
          </cell>
          <cell r="T5629">
            <v>590640</v>
          </cell>
          <cell r="U5629">
            <v>7.08</v>
          </cell>
        </row>
        <row r="5630">
          <cell r="N5630" t="str">
            <v>624</v>
          </cell>
          <cell r="Q5630" t="str">
            <v>LMR</v>
          </cell>
          <cell r="T5630">
            <v>510784</v>
          </cell>
          <cell r="U5630">
            <v>432.12</v>
          </cell>
        </row>
        <row r="5631">
          <cell r="N5631" t="str">
            <v>624</v>
          </cell>
          <cell r="Q5631" t="str">
            <v>EFL</v>
          </cell>
          <cell r="T5631">
            <v>510784</v>
          </cell>
          <cell r="U5631">
            <v>16792.02</v>
          </cell>
        </row>
        <row r="5632">
          <cell r="N5632" t="str">
            <v>624</v>
          </cell>
          <cell r="Q5632" t="str">
            <v>PRV</v>
          </cell>
          <cell r="T5632">
            <v>2907284</v>
          </cell>
          <cell r="U5632">
            <v>31.97</v>
          </cell>
        </row>
        <row r="5633">
          <cell r="N5633" t="str">
            <v>623</v>
          </cell>
          <cell r="Q5633" t="str">
            <v>EP4</v>
          </cell>
          <cell r="T5633">
            <v>4909440</v>
          </cell>
          <cell r="U5633">
            <v>0</v>
          </cell>
        </row>
        <row r="5634">
          <cell r="N5634" t="str">
            <v>624</v>
          </cell>
          <cell r="Q5634" t="str">
            <v>FFE</v>
          </cell>
          <cell r="T5634">
            <v>357024</v>
          </cell>
          <cell r="U5634">
            <v>39.99</v>
          </cell>
        </row>
        <row r="5635">
          <cell r="N5635" t="str">
            <v>660</v>
          </cell>
          <cell r="Q5635" t="str">
            <v>RTU</v>
          </cell>
          <cell r="T5635">
            <v>665</v>
          </cell>
          <cell r="U5635">
            <v>-0.01</v>
          </cell>
        </row>
        <row r="5636">
          <cell r="N5636" t="str">
            <v>626</v>
          </cell>
          <cell r="Q5636" t="str">
            <v>RIV</v>
          </cell>
          <cell r="T5636">
            <v>4688145</v>
          </cell>
          <cell r="U5636">
            <v>0</v>
          </cell>
        </row>
        <row r="5637">
          <cell r="N5637" t="str">
            <v>650</v>
          </cell>
          <cell r="Q5637" t="str">
            <v>RIN</v>
          </cell>
          <cell r="T5637">
            <v>66539</v>
          </cell>
          <cell r="U5637">
            <v>33.57</v>
          </cell>
        </row>
        <row r="5638">
          <cell r="N5638" t="str">
            <v>623</v>
          </cell>
          <cell r="Q5638" t="str">
            <v>TIU</v>
          </cell>
          <cell r="T5638">
            <v>35200</v>
          </cell>
          <cell r="U5638">
            <v>0.03</v>
          </cell>
        </row>
        <row r="5639">
          <cell r="N5639" t="str">
            <v>624</v>
          </cell>
          <cell r="Q5639" t="str">
            <v>EC</v>
          </cell>
          <cell r="T5639">
            <v>5758200</v>
          </cell>
          <cell r="U5639">
            <v>314576.21999999997</v>
          </cell>
        </row>
        <row r="5640">
          <cell r="N5640" t="str">
            <v>624</v>
          </cell>
          <cell r="Q5640" t="str">
            <v>EP4</v>
          </cell>
          <cell r="T5640">
            <v>8934767</v>
          </cell>
          <cell r="U5640">
            <v>0</v>
          </cell>
        </row>
        <row r="5641">
          <cell r="N5641" t="str">
            <v>611</v>
          </cell>
          <cell r="Q5641" t="str">
            <v>RTU</v>
          </cell>
          <cell r="T5641">
            <v>287356489</v>
          </cell>
          <cell r="U5641">
            <v>5751.74</v>
          </cell>
        </row>
        <row r="5642">
          <cell r="N5642" t="str">
            <v>624</v>
          </cell>
          <cell r="Q5642" t="str">
            <v>SD</v>
          </cell>
          <cell r="T5642">
            <v>641.83000000000004</v>
          </cell>
          <cell r="U5642">
            <v>-462.12</v>
          </cell>
        </row>
        <row r="5643">
          <cell r="N5643" t="str">
            <v>650</v>
          </cell>
          <cell r="Q5643" t="str">
            <v>OMS</v>
          </cell>
          <cell r="T5643">
            <v>3117477</v>
          </cell>
          <cell r="U5643">
            <v>679.56</v>
          </cell>
        </row>
        <row r="5644">
          <cell r="N5644" t="str">
            <v>623</v>
          </cell>
          <cell r="Q5644" t="str">
            <v>RIV</v>
          </cell>
          <cell r="T5644">
            <v>44232</v>
          </cell>
          <cell r="U5644">
            <v>0</v>
          </cell>
        </row>
        <row r="5645">
          <cell r="N5645" t="str">
            <v>621</v>
          </cell>
          <cell r="Q5645" t="str">
            <v>EIV</v>
          </cell>
          <cell r="T5645">
            <v>636853</v>
          </cell>
          <cell r="U5645">
            <v>0</v>
          </cell>
        </row>
        <row r="5646">
          <cell r="N5646" t="str">
            <v>624</v>
          </cell>
          <cell r="Q5646" t="str">
            <v>DC</v>
          </cell>
          <cell r="T5646">
            <v>1036.92</v>
          </cell>
          <cell r="U5646">
            <v>12760.85</v>
          </cell>
        </row>
        <row r="5647">
          <cell r="N5647" t="str">
            <v>655</v>
          </cell>
          <cell r="Q5647" t="str">
            <v>MSV</v>
          </cell>
          <cell r="T5647">
            <v>22783</v>
          </cell>
          <cell r="U5647">
            <v>0</v>
          </cell>
        </row>
        <row r="5648">
          <cell r="N5648" t="str">
            <v>624</v>
          </cell>
          <cell r="Q5648" t="str">
            <v>DC</v>
          </cell>
          <cell r="T5648">
            <v>100</v>
          </cell>
          <cell r="U5648">
            <v>1827</v>
          </cell>
        </row>
        <row r="5649">
          <cell r="N5649" t="str">
            <v>621</v>
          </cell>
          <cell r="Q5649" t="str">
            <v>DSU</v>
          </cell>
          <cell r="T5649">
            <v>112203</v>
          </cell>
          <cell r="U5649">
            <v>16.829999999999998</v>
          </cell>
        </row>
        <row r="5650">
          <cell r="N5650" t="str">
            <v>626</v>
          </cell>
          <cell r="Q5650" t="str">
            <v>EC</v>
          </cell>
          <cell r="T5650">
            <v>13372524</v>
          </cell>
          <cell r="U5650">
            <v>435890.79</v>
          </cell>
        </row>
        <row r="5651">
          <cell r="N5651" t="str">
            <v>611</v>
          </cell>
          <cell r="Q5651" t="str">
            <v>TTE</v>
          </cell>
          <cell r="T5651">
            <v>12495</v>
          </cell>
          <cell r="U5651">
            <v>0</v>
          </cell>
        </row>
        <row r="5652">
          <cell r="N5652" t="str">
            <v>624</v>
          </cell>
          <cell r="Q5652" t="str">
            <v>RTU</v>
          </cell>
          <cell r="T5652">
            <v>26330592</v>
          </cell>
          <cell r="U5652">
            <v>395.02</v>
          </cell>
        </row>
        <row r="5653">
          <cell r="N5653" t="str">
            <v>686</v>
          </cell>
          <cell r="Q5653" t="str">
            <v>TTE</v>
          </cell>
          <cell r="T5653">
            <v>295</v>
          </cell>
          <cell r="U5653">
            <v>0</v>
          </cell>
        </row>
        <row r="5654">
          <cell r="N5654" t="str">
            <v>611</v>
          </cell>
          <cell r="Q5654" t="str">
            <v>EBF</v>
          </cell>
          <cell r="T5654">
            <v>318939</v>
          </cell>
          <cell r="U5654">
            <v>-9162.8799999999992</v>
          </cell>
        </row>
        <row r="5655">
          <cell r="N5655" t="str">
            <v>641</v>
          </cell>
          <cell r="Q5655" t="str">
            <v>RIV</v>
          </cell>
          <cell r="T5655">
            <v>50144</v>
          </cell>
          <cell r="U5655">
            <v>0</v>
          </cell>
        </row>
        <row r="5656">
          <cell r="N5656" t="str">
            <v>621</v>
          </cell>
          <cell r="Q5656" t="str">
            <v>ECR</v>
          </cell>
          <cell r="T5656">
            <v>64200</v>
          </cell>
          <cell r="U5656">
            <v>280.57</v>
          </cell>
        </row>
        <row r="5657">
          <cell r="N5657" t="str">
            <v>650</v>
          </cell>
          <cell r="Q5657" t="str">
            <v>TIU</v>
          </cell>
          <cell r="T5657">
            <v>3117477</v>
          </cell>
          <cell r="U5657">
            <v>0.79</v>
          </cell>
        </row>
        <row r="5658">
          <cell r="N5658" t="str">
            <v>621</v>
          </cell>
          <cell r="Q5658" t="str">
            <v>EP1</v>
          </cell>
          <cell r="T5658">
            <v>5100</v>
          </cell>
          <cell r="U5658">
            <v>0</v>
          </cell>
        </row>
        <row r="5659">
          <cell r="N5659" t="str">
            <v>623</v>
          </cell>
          <cell r="Q5659" t="str">
            <v>PAJ</v>
          </cell>
          <cell r="T5659">
            <v>0</v>
          </cell>
          <cell r="U5659">
            <v>-1000.28</v>
          </cell>
        </row>
        <row r="5660">
          <cell r="N5660" t="str">
            <v>642</v>
          </cell>
          <cell r="Q5660" t="str">
            <v>TTC</v>
          </cell>
          <cell r="T5660">
            <v>390</v>
          </cell>
          <cell r="U5660">
            <v>0</v>
          </cell>
        </row>
        <row r="5661">
          <cell r="N5661" t="str">
            <v>641</v>
          </cell>
          <cell r="Q5661" t="str">
            <v>EP3</v>
          </cell>
          <cell r="T5661">
            <v>50144</v>
          </cell>
          <cell r="U5661">
            <v>0</v>
          </cell>
        </row>
        <row r="5662">
          <cell r="N5662" t="str">
            <v>621</v>
          </cell>
          <cell r="Q5662" t="str">
            <v>CAP</v>
          </cell>
          <cell r="T5662">
            <v>6442270</v>
          </cell>
          <cell r="U5662">
            <v>96.6</v>
          </cell>
        </row>
        <row r="5663">
          <cell r="N5663" t="str">
            <v>611</v>
          </cell>
          <cell r="Q5663" t="str">
            <v>PVC</v>
          </cell>
          <cell r="T5663">
            <v>3788</v>
          </cell>
          <cell r="U5663">
            <v>457.97</v>
          </cell>
        </row>
        <row r="5664">
          <cell r="N5664" t="str">
            <v>642</v>
          </cell>
          <cell r="Q5664" t="str">
            <v>FMU</v>
          </cell>
          <cell r="T5664">
            <v>390</v>
          </cell>
          <cell r="U5664">
            <v>0</v>
          </cell>
        </row>
        <row r="5665">
          <cell r="N5665" t="str">
            <v>644</v>
          </cell>
          <cell r="Q5665" t="str">
            <v>OMS</v>
          </cell>
          <cell r="T5665">
            <v>2195750</v>
          </cell>
          <cell r="U5665">
            <v>436.95</v>
          </cell>
        </row>
        <row r="5666">
          <cell r="N5666" t="str">
            <v>676</v>
          </cell>
          <cell r="Q5666" t="str">
            <v>LMV</v>
          </cell>
          <cell r="T5666">
            <v>3627000</v>
          </cell>
          <cell r="U5666">
            <v>-1363.75</v>
          </cell>
        </row>
        <row r="5667">
          <cell r="N5667" t="str">
            <v>632</v>
          </cell>
          <cell r="Q5667" t="str">
            <v>DS0</v>
          </cell>
          <cell r="T5667">
            <v>26155970</v>
          </cell>
          <cell r="U5667">
            <v>78.47</v>
          </cell>
        </row>
        <row r="5668">
          <cell r="N5668" t="str">
            <v>626</v>
          </cell>
          <cell r="Q5668" t="str">
            <v>EC</v>
          </cell>
          <cell r="T5668">
            <v>973269</v>
          </cell>
          <cell r="U5668">
            <v>31724.67</v>
          </cell>
        </row>
        <row r="5669">
          <cell r="N5669" t="str">
            <v>626</v>
          </cell>
          <cell r="Q5669" t="str">
            <v>FFC</v>
          </cell>
          <cell r="T5669">
            <v>3234720</v>
          </cell>
          <cell r="U5669">
            <v>35.58</v>
          </cell>
        </row>
        <row r="5670">
          <cell r="N5670" t="str">
            <v>620</v>
          </cell>
          <cell r="Q5670" t="str">
            <v>RTU</v>
          </cell>
          <cell r="T5670">
            <v>3380</v>
          </cell>
          <cell r="U5670">
            <v>0.02</v>
          </cell>
        </row>
        <row r="5671">
          <cell r="N5671" t="str">
            <v>641</v>
          </cell>
          <cell r="Q5671" t="str">
            <v>TTE</v>
          </cell>
          <cell r="T5671">
            <v>603439</v>
          </cell>
          <cell r="U5671">
            <v>0</v>
          </cell>
        </row>
        <row r="5672">
          <cell r="N5672" t="str">
            <v>612</v>
          </cell>
          <cell r="Q5672" t="str">
            <v>RIN</v>
          </cell>
          <cell r="T5672">
            <v>10954</v>
          </cell>
          <cell r="U5672">
            <v>30.98</v>
          </cell>
        </row>
        <row r="5673">
          <cell r="N5673" t="str">
            <v>621</v>
          </cell>
          <cell r="Q5673" t="str">
            <v>EP4</v>
          </cell>
          <cell r="T5673">
            <v>636853</v>
          </cell>
          <cell r="U5673">
            <v>0</v>
          </cell>
        </row>
        <row r="5674">
          <cell r="N5674" t="str">
            <v>633</v>
          </cell>
          <cell r="Q5674" t="str">
            <v>TDE</v>
          </cell>
          <cell r="T5674">
            <v>253803667</v>
          </cell>
          <cell r="U5674">
            <v>0</v>
          </cell>
        </row>
        <row r="5675">
          <cell r="N5675" t="str">
            <v>624</v>
          </cell>
          <cell r="Q5675" t="str">
            <v>EFL</v>
          </cell>
          <cell r="T5675">
            <v>410400</v>
          </cell>
          <cell r="U5675">
            <v>13491.9</v>
          </cell>
        </row>
        <row r="5676">
          <cell r="N5676" t="str">
            <v>621</v>
          </cell>
          <cell r="Q5676" t="str">
            <v>DO5</v>
          </cell>
          <cell r="T5676">
            <v>89663</v>
          </cell>
          <cell r="U5676">
            <v>-38.11</v>
          </cell>
        </row>
        <row r="5677">
          <cell r="N5677" t="str">
            <v>624</v>
          </cell>
          <cell r="Q5677" t="str">
            <v>DC</v>
          </cell>
          <cell r="T5677">
            <v>100</v>
          </cell>
          <cell r="U5677">
            <v>1827</v>
          </cell>
        </row>
        <row r="5678">
          <cell r="N5678" t="str">
            <v>624</v>
          </cell>
          <cell r="Q5678" t="str">
            <v>DS2</v>
          </cell>
          <cell r="T5678">
            <v>567264</v>
          </cell>
          <cell r="U5678">
            <v>0</v>
          </cell>
        </row>
        <row r="5679">
          <cell r="N5679" t="str">
            <v>650</v>
          </cell>
          <cell r="Q5679" t="str">
            <v>EFV</v>
          </cell>
          <cell r="T5679">
            <v>1896</v>
          </cell>
          <cell r="U5679">
            <v>5.8</v>
          </cell>
        </row>
        <row r="5680">
          <cell r="N5680" t="str">
            <v>642</v>
          </cell>
          <cell r="Q5680" t="str">
            <v>ECR</v>
          </cell>
          <cell r="T5680">
            <v>26102</v>
          </cell>
          <cell r="U5680">
            <v>55.89</v>
          </cell>
        </row>
        <row r="5681">
          <cell r="N5681" t="str">
            <v>621</v>
          </cell>
          <cell r="Q5681" t="str">
            <v>DO1</v>
          </cell>
          <cell r="T5681">
            <v>66754</v>
          </cell>
          <cell r="U5681">
            <v>136.03</v>
          </cell>
        </row>
        <row r="5682">
          <cell r="N5682" t="str">
            <v>677</v>
          </cell>
          <cell r="Q5682" t="str">
            <v>EEC</v>
          </cell>
          <cell r="T5682">
            <v>4187592</v>
          </cell>
          <cell r="U5682">
            <v>248362.82</v>
          </cell>
        </row>
        <row r="5683">
          <cell r="N5683" t="str">
            <v>623</v>
          </cell>
          <cell r="Q5683" t="str">
            <v>RTU</v>
          </cell>
          <cell r="T5683">
            <v>4909440</v>
          </cell>
          <cell r="U5683">
            <v>93.25</v>
          </cell>
        </row>
        <row r="5684">
          <cell r="N5684" t="str">
            <v>626</v>
          </cell>
          <cell r="Q5684" t="str">
            <v>DO1</v>
          </cell>
          <cell r="T5684">
            <v>3027915</v>
          </cell>
          <cell r="U5684">
            <v>187.74</v>
          </cell>
        </row>
        <row r="5685">
          <cell r="N5685" t="str">
            <v>611</v>
          </cell>
          <cell r="Q5685" t="str">
            <v>EEX</v>
          </cell>
          <cell r="T5685">
            <v>287356489</v>
          </cell>
          <cell r="U5685">
            <v>93666.13</v>
          </cell>
        </row>
        <row r="5686">
          <cell r="N5686" t="str">
            <v>624</v>
          </cell>
          <cell r="Q5686" t="str">
            <v>EP4</v>
          </cell>
          <cell r="T5686">
            <v>14877860</v>
          </cell>
          <cell r="U5686">
            <v>0</v>
          </cell>
        </row>
        <row r="5687">
          <cell r="N5687" t="str">
            <v>633</v>
          </cell>
          <cell r="Q5687" t="str">
            <v>DS4</v>
          </cell>
          <cell r="T5687">
            <v>134702367</v>
          </cell>
          <cell r="U5687">
            <v>-2065.52</v>
          </cell>
        </row>
        <row r="5688">
          <cell r="N5688" t="str">
            <v>621</v>
          </cell>
          <cell r="Q5688" t="str">
            <v>CAP</v>
          </cell>
          <cell r="T5688">
            <v>38010850.899999999</v>
          </cell>
          <cell r="U5688">
            <v>569.38</v>
          </cell>
        </row>
        <row r="5689">
          <cell r="N5689" t="str">
            <v>623</v>
          </cell>
          <cell r="Q5689" t="str">
            <v>EC</v>
          </cell>
          <cell r="T5689">
            <v>81480</v>
          </cell>
          <cell r="U5689">
            <v>5515.87</v>
          </cell>
        </row>
        <row r="5690">
          <cell r="N5690" t="str">
            <v>650</v>
          </cell>
          <cell r="Q5690" t="str">
            <v>E20</v>
          </cell>
          <cell r="T5690">
            <v>27976</v>
          </cell>
          <cell r="U5690">
            <v>881.13</v>
          </cell>
        </row>
        <row r="5691">
          <cell r="N5691" t="str">
            <v>612</v>
          </cell>
          <cell r="Q5691" t="str">
            <v>ECR</v>
          </cell>
          <cell r="T5691">
            <v>6856739</v>
          </cell>
          <cell r="U5691">
            <v>36704.92</v>
          </cell>
        </row>
        <row r="5692">
          <cell r="N5692" t="str">
            <v>624</v>
          </cell>
          <cell r="Q5692" t="str">
            <v>PPT</v>
          </cell>
          <cell r="T5692">
            <v>357024</v>
          </cell>
          <cell r="U5692">
            <v>0</v>
          </cell>
        </row>
        <row r="5693">
          <cell r="N5693" t="str">
            <v>632</v>
          </cell>
          <cell r="Q5693" t="str">
            <v>DO3</v>
          </cell>
          <cell r="T5693">
            <v>3638690</v>
          </cell>
          <cell r="U5693">
            <v>3362.15</v>
          </cell>
        </row>
        <row r="5694">
          <cell r="N5694" t="str">
            <v>686</v>
          </cell>
          <cell r="Q5694" t="str">
            <v>VMU</v>
          </cell>
          <cell r="T5694">
            <v>295</v>
          </cell>
          <cell r="U5694">
            <v>-0.01</v>
          </cell>
        </row>
        <row r="5695">
          <cell r="N5695" t="str">
            <v>623</v>
          </cell>
          <cell r="Q5695" t="str">
            <v>EIN</v>
          </cell>
          <cell r="T5695">
            <v>44232</v>
          </cell>
          <cell r="U5695">
            <v>24.9</v>
          </cell>
        </row>
        <row r="5696">
          <cell r="N5696" t="str">
            <v>611</v>
          </cell>
          <cell r="Q5696" t="str">
            <v>EC</v>
          </cell>
          <cell r="T5696">
            <v>12648414</v>
          </cell>
          <cell r="U5696">
            <v>1237537.43</v>
          </cell>
        </row>
        <row r="5697">
          <cell r="N5697" t="str">
            <v>611</v>
          </cell>
          <cell r="Q5697" t="str">
            <v>EUR</v>
          </cell>
          <cell r="T5697">
            <v>980</v>
          </cell>
          <cell r="U5697">
            <v>0.11</v>
          </cell>
        </row>
        <row r="5698">
          <cell r="N5698" t="str">
            <v>660</v>
          </cell>
          <cell r="Q5698" t="str">
            <v>L01</v>
          </cell>
          <cell r="T5698">
            <v>308</v>
          </cell>
          <cell r="U5698">
            <v>844.38</v>
          </cell>
        </row>
        <row r="5699">
          <cell r="N5699" t="str">
            <v>626</v>
          </cell>
          <cell r="Q5699" t="str">
            <v>DO8</v>
          </cell>
          <cell r="T5699">
            <v>1107840</v>
          </cell>
          <cell r="U5699">
            <v>2.2200000000000002</v>
          </cell>
        </row>
        <row r="5700">
          <cell r="N5700" t="str">
            <v>650</v>
          </cell>
          <cell r="Q5700" t="str">
            <v>E21</v>
          </cell>
          <cell r="T5700">
            <v>7381</v>
          </cell>
          <cell r="U5700">
            <v>232.46</v>
          </cell>
        </row>
        <row r="5701">
          <cell r="N5701" t="str">
            <v>633</v>
          </cell>
          <cell r="Q5701" t="str">
            <v>PRC</v>
          </cell>
          <cell r="T5701">
            <v>6408000</v>
          </cell>
          <cell r="U5701">
            <v>6446.45</v>
          </cell>
        </row>
        <row r="5702">
          <cell r="N5702" t="str">
            <v>660</v>
          </cell>
          <cell r="Q5702" t="str">
            <v>RIN</v>
          </cell>
          <cell r="T5702">
            <v>2009</v>
          </cell>
          <cell r="U5702">
            <v>0.69</v>
          </cell>
        </row>
        <row r="5703">
          <cell r="N5703" t="str">
            <v>624</v>
          </cell>
          <cell r="Q5703" t="str">
            <v>DC</v>
          </cell>
          <cell r="T5703">
            <v>50</v>
          </cell>
          <cell r="U5703">
            <v>913.5</v>
          </cell>
        </row>
        <row r="5704">
          <cell r="N5704" t="str">
            <v>624</v>
          </cell>
          <cell r="Q5704" t="str">
            <v>DC</v>
          </cell>
          <cell r="T5704">
            <v>50</v>
          </cell>
          <cell r="U5704">
            <v>913.5</v>
          </cell>
        </row>
        <row r="5705">
          <cell r="N5705" t="str">
            <v>626</v>
          </cell>
          <cell r="Q5705" t="str">
            <v>PRV</v>
          </cell>
          <cell r="T5705">
            <v>973269</v>
          </cell>
          <cell r="U5705">
            <v>36.979999999999997</v>
          </cell>
        </row>
        <row r="5706">
          <cell r="N5706" t="str">
            <v>624</v>
          </cell>
          <cell r="Q5706" t="str">
            <v>ICV</v>
          </cell>
          <cell r="T5706">
            <v>8068064</v>
          </cell>
          <cell r="U5706">
            <v>0</v>
          </cell>
        </row>
        <row r="5707">
          <cell r="N5707" t="str">
            <v>685</v>
          </cell>
          <cell r="Q5707" t="str">
            <v>EP2</v>
          </cell>
          <cell r="T5707">
            <v>204</v>
          </cell>
          <cell r="U5707">
            <v>0.03</v>
          </cell>
        </row>
        <row r="5708">
          <cell r="N5708" t="str">
            <v>641</v>
          </cell>
          <cell r="Q5708" t="str">
            <v>EFV</v>
          </cell>
          <cell r="T5708">
            <v>603439</v>
          </cell>
          <cell r="U5708">
            <v>1845.34</v>
          </cell>
        </row>
        <row r="5709">
          <cell r="N5709" t="str">
            <v>650</v>
          </cell>
          <cell r="Q5709" t="str">
            <v>TSC</v>
          </cell>
          <cell r="T5709">
            <v>2627483</v>
          </cell>
          <cell r="U5709">
            <v>0</v>
          </cell>
        </row>
        <row r="5710">
          <cell r="N5710" t="str">
            <v>660</v>
          </cell>
          <cell r="Q5710" t="str">
            <v>EP4</v>
          </cell>
          <cell r="T5710">
            <v>862411</v>
          </cell>
          <cell r="U5710">
            <v>0</v>
          </cell>
        </row>
        <row r="5711">
          <cell r="N5711" t="str">
            <v>650</v>
          </cell>
          <cell r="Q5711" t="str">
            <v>EP4</v>
          </cell>
          <cell r="T5711">
            <v>2627483</v>
          </cell>
          <cell r="U5711">
            <v>0</v>
          </cell>
        </row>
        <row r="5712">
          <cell r="N5712" t="str">
            <v>650</v>
          </cell>
          <cell r="Q5712" t="str">
            <v>TSC</v>
          </cell>
          <cell r="T5712">
            <v>3086</v>
          </cell>
          <cell r="U5712">
            <v>0</v>
          </cell>
        </row>
        <row r="5713">
          <cell r="N5713" t="str">
            <v>623</v>
          </cell>
          <cell r="Q5713" t="str">
            <v>EIV</v>
          </cell>
          <cell r="T5713">
            <v>35200</v>
          </cell>
          <cell r="U5713">
            <v>0</v>
          </cell>
        </row>
        <row r="5714">
          <cell r="N5714" t="str">
            <v>620</v>
          </cell>
          <cell r="Q5714" t="str">
            <v>EP3</v>
          </cell>
          <cell r="T5714">
            <v>2187264</v>
          </cell>
          <cell r="U5714">
            <v>0</v>
          </cell>
        </row>
        <row r="5715">
          <cell r="N5715" t="str">
            <v>622</v>
          </cell>
          <cell r="Q5715" t="str">
            <v>TDC</v>
          </cell>
          <cell r="T5715">
            <v>2581405</v>
          </cell>
          <cell r="U5715">
            <v>121.32</v>
          </cell>
        </row>
        <row r="5716">
          <cell r="N5716" t="str">
            <v>660</v>
          </cell>
          <cell r="Q5716" t="str">
            <v>E12</v>
          </cell>
          <cell r="T5716">
            <v>93</v>
          </cell>
          <cell r="U5716">
            <v>2.93</v>
          </cell>
        </row>
        <row r="5717">
          <cell r="N5717" t="str">
            <v>624</v>
          </cell>
          <cell r="Q5717" t="str">
            <v>DSU</v>
          </cell>
          <cell r="T5717">
            <v>642528</v>
          </cell>
          <cell r="U5717">
            <v>21.2</v>
          </cell>
        </row>
        <row r="5718">
          <cell r="N5718" t="str">
            <v>623</v>
          </cell>
          <cell r="Q5718" t="str">
            <v>PRC</v>
          </cell>
          <cell r="T5718">
            <v>83303443</v>
          </cell>
          <cell r="U5718">
            <v>425533.71</v>
          </cell>
        </row>
        <row r="5719">
          <cell r="N5719" t="str">
            <v>624</v>
          </cell>
          <cell r="Q5719" t="str">
            <v>RTU</v>
          </cell>
          <cell r="T5719">
            <v>410400</v>
          </cell>
          <cell r="U5719">
            <v>6.16</v>
          </cell>
        </row>
        <row r="5720">
          <cell r="N5720" t="str">
            <v>623</v>
          </cell>
          <cell r="Q5720" t="str">
            <v>LMR</v>
          </cell>
          <cell r="T5720">
            <v>81480</v>
          </cell>
          <cell r="U5720">
            <v>107.55</v>
          </cell>
        </row>
        <row r="5721">
          <cell r="N5721" t="str">
            <v>621</v>
          </cell>
          <cell r="Q5721" t="str">
            <v>DS5</v>
          </cell>
          <cell r="T5721">
            <v>326200</v>
          </cell>
          <cell r="U5721">
            <v>0</v>
          </cell>
        </row>
        <row r="5722">
          <cell r="N5722" t="str">
            <v>641</v>
          </cell>
          <cell r="Q5722" t="str">
            <v>TSE</v>
          </cell>
          <cell r="T5722">
            <v>50144</v>
          </cell>
          <cell r="U5722">
            <v>0</v>
          </cell>
        </row>
        <row r="5723">
          <cell r="N5723" t="str">
            <v>623</v>
          </cell>
          <cell r="Q5723" t="str">
            <v>DS5</v>
          </cell>
          <cell r="T5723">
            <v>424860</v>
          </cell>
          <cell r="U5723">
            <v>0</v>
          </cell>
        </row>
        <row r="5724">
          <cell r="N5724" t="str">
            <v>611</v>
          </cell>
          <cell r="Q5724" t="str">
            <v>EEX</v>
          </cell>
          <cell r="T5724">
            <v>2743</v>
          </cell>
          <cell r="U5724">
            <v>0.89</v>
          </cell>
        </row>
        <row r="5725">
          <cell r="N5725" t="str">
            <v>623</v>
          </cell>
          <cell r="Q5725" t="str">
            <v>EFL</v>
          </cell>
          <cell r="T5725">
            <v>44232</v>
          </cell>
          <cell r="U5725">
            <v>1454.13</v>
          </cell>
        </row>
        <row r="5726">
          <cell r="N5726" t="str">
            <v>660</v>
          </cell>
          <cell r="Q5726" t="str">
            <v>EP3</v>
          </cell>
          <cell r="T5726">
            <v>21868</v>
          </cell>
          <cell r="U5726">
            <v>0</v>
          </cell>
        </row>
        <row r="5727">
          <cell r="N5727" t="str">
            <v>626</v>
          </cell>
          <cell r="Q5727" t="str">
            <v>PPT</v>
          </cell>
          <cell r="T5727">
            <v>14579136</v>
          </cell>
          <cell r="U5727">
            <v>0</v>
          </cell>
        </row>
        <row r="5728">
          <cell r="N5728" t="str">
            <v>625</v>
          </cell>
          <cell r="Q5728" t="str">
            <v>DC</v>
          </cell>
          <cell r="T5728">
            <v>500</v>
          </cell>
          <cell r="U5728">
            <v>6728.81</v>
          </cell>
        </row>
        <row r="5729">
          <cell r="N5729" t="str">
            <v>625</v>
          </cell>
          <cell r="Q5729" t="str">
            <v>TDC</v>
          </cell>
          <cell r="T5729">
            <v>124800</v>
          </cell>
          <cell r="U5729">
            <v>4.24</v>
          </cell>
        </row>
        <row r="5730">
          <cell r="N5730" t="str">
            <v>650</v>
          </cell>
          <cell r="Q5730" t="str">
            <v>TDE</v>
          </cell>
          <cell r="T5730">
            <v>949</v>
          </cell>
          <cell r="U5730">
            <v>0</v>
          </cell>
        </row>
        <row r="5731">
          <cell r="N5731" t="str">
            <v>621</v>
          </cell>
          <cell r="Q5731" t="str">
            <v>TTE</v>
          </cell>
          <cell r="T5731">
            <v>942741</v>
          </cell>
          <cell r="U5731">
            <v>0</v>
          </cell>
        </row>
        <row r="5732">
          <cell r="N5732" t="str">
            <v>641</v>
          </cell>
          <cell r="Q5732" t="str">
            <v>EIN</v>
          </cell>
          <cell r="T5732">
            <v>1130</v>
          </cell>
          <cell r="U5732">
            <v>0.64</v>
          </cell>
        </row>
        <row r="5733">
          <cell r="N5733" t="str">
            <v>611</v>
          </cell>
          <cell r="Q5733" t="str">
            <v>RIV</v>
          </cell>
          <cell r="T5733">
            <v>980</v>
          </cell>
          <cell r="U5733">
            <v>0</v>
          </cell>
        </row>
        <row r="5734">
          <cell r="N5734" t="str">
            <v>660</v>
          </cell>
          <cell r="Q5734" t="str">
            <v>L33</v>
          </cell>
          <cell r="T5734">
            <v>805.6</v>
          </cell>
          <cell r="U5734">
            <v>8600.9500000000007</v>
          </cell>
        </row>
        <row r="5735">
          <cell r="N5735" t="str">
            <v>612</v>
          </cell>
          <cell r="Q5735" t="str">
            <v>EP4</v>
          </cell>
          <cell r="T5735">
            <v>10954</v>
          </cell>
          <cell r="U5735">
            <v>0</v>
          </cell>
        </row>
        <row r="5736">
          <cell r="N5736" t="str">
            <v>650</v>
          </cell>
          <cell r="Q5736" t="str">
            <v>MSV</v>
          </cell>
          <cell r="T5736">
            <v>3091</v>
          </cell>
          <cell r="U5736">
            <v>0</v>
          </cell>
        </row>
        <row r="5737">
          <cell r="N5737" t="str">
            <v>624</v>
          </cell>
          <cell r="Q5737" t="str">
            <v>DO0</v>
          </cell>
          <cell r="T5737">
            <v>638454</v>
          </cell>
          <cell r="U5737">
            <v>90.02</v>
          </cell>
        </row>
        <row r="5738">
          <cell r="N5738" t="str">
            <v>626</v>
          </cell>
          <cell r="Q5738" t="str">
            <v>EFV</v>
          </cell>
          <cell r="T5738">
            <v>3329964</v>
          </cell>
          <cell r="U5738">
            <v>10183.030000000001</v>
          </cell>
        </row>
        <row r="5739">
          <cell r="N5739" t="str">
            <v>624</v>
          </cell>
          <cell r="Q5739" t="str">
            <v>EC</v>
          </cell>
          <cell r="T5739">
            <v>1787331</v>
          </cell>
          <cell r="U5739">
            <v>110415.52</v>
          </cell>
        </row>
        <row r="5740">
          <cell r="N5740" t="str">
            <v>611</v>
          </cell>
          <cell r="Q5740" t="str">
            <v>EFL</v>
          </cell>
          <cell r="T5740">
            <v>980</v>
          </cell>
          <cell r="U5740">
            <v>32.22</v>
          </cell>
        </row>
        <row r="5741">
          <cell r="N5741" t="str">
            <v>612</v>
          </cell>
          <cell r="Q5741" t="str">
            <v>TIU</v>
          </cell>
          <cell r="T5741">
            <v>6858057</v>
          </cell>
          <cell r="U5741">
            <v>-7.0000000000000007E-2</v>
          </cell>
        </row>
        <row r="5742">
          <cell r="N5742" t="str">
            <v>626</v>
          </cell>
          <cell r="Q5742" t="str">
            <v>EC</v>
          </cell>
          <cell r="T5742">
            <v>444312</v>
          </cell>
          <cell r="U5742">
            <v>14482.79</v>
          </cell>
        </row>
        <row r="5743">
          <cell r="N5743" t="str">
            <v>660</v>
          </cell>
          <cell r="Q5743" t="str">
            <v>E21</v>
          </cell>
          <cell r="T5743">
            <v>1598</v>
          </cell>
          <cell r="U5743">
            <v>50.4</v>
          </cell>
        </row>
        <row r="5744">
          <cell r="N5744" t="str">
            <v>626</v>
          </cell>
          <cell r="Q5744" t="str">
            <v>ICV</v>
          </cell>
          <cell r="T5744">
            <v>7515856</v>
          </cell>
          <cell r="U5744">
            <v>0</v>
          </cell>
        </row>
        <row r="5745">
          <cell r="N5745" t="str">
            <v>624</v>
          </cell>
          <cell r="Q5745" t="str">
            <v>LMV</v>
          </cell>
          <cell r="T5745">
            <v>803160</v>
          </cell>
          <cell r="U5745">
            <v>-1.61</v>
          </cell>
        </row>
        <row r="5746">
          <cell r="N5746" t="str">
            <v>660</v>
          </cell>
          <cell r="Q5746" t="str">
            <v>L05</v>
          </cell>
          <cell r="T5746">
            <v>129</v>
          </cell>
          <cell r="U5746">
            <v>228.33</v>
          </cell>
        </row>
        <row r="5747">
          <cell r="N5747" t="str">
            <v>621</v>
          </cell>
          <cell r="Q5747" t="str">
            <v>TSE</v>
          </cell>
          <cell r="T5747">
            <v>148224</v>
          </cell>
          <cell r="U5747">
            <v>0</v>
          </cell>
        </row>
        <row r="5748">
          <cell r="N5748" t="str">
            <v>644</v>
          </cell>
          <cell r="Q5748" t="str">
            <v>MSO</v>
          </cell>
          <cell r="T5748">
            <v>2195750</v>
          </cell>
          <cell r="U5748">
            <v>1064.94</v>
          </cell>
        </row>
        <row r="5749">
          <cell r="N5749" t="str">
            <v>642</v>
          </cell>
          <cell r="Q5749" t="str">
            <v>RAU</v>
          </cell>
          <cell r="T5749">
            <v>390</v>
          </cell>
          <cell r="U5749">
            <v>-0.01</v>
          </cell>
        </row>
        <row r="5750">
          <cell r="N5750" t="str">
            <v>624</v>
          </cell>
          <cell r="Q5750" t="str">
            <v>BFC</v>
          </cell>
          <cell r="T5750">
            <v>23574492</v>
          </cell>
          <cell r="U5750">
            <v>677837.37</v>
          </cell>
        </row>
        <row r="5751">
          <cell r="N5751" t="str">
            <v>612</v>
          </cell>
          <cell r="Q5751" t="str">
            <v>EEX</v>
          </cell>
          <cell r="T5751">
            <v>6856739</v>
          </cell>
          <cell r="U5751">
            <v>2235.4499999999998</v>
          </cell>
        </row>
        <row r="5752">
          <cell r="N5752" t="str">
            <v>611</v>
          </cell>
          <cell r="Q5752" t="str">
            <v>FVC</v>
          </cell>
          <cell r="T5752">
            <v>51122</v>
          </cell>
          <cell r="U5752">
            <v>0</v>
          </cell>
        </row>
        <row r="5753">
          <cell r="N5753" t="str">
            <v>685</v>
          </cell>
          <cell r="Q5753" t="str">
            <v>EC</v>
          </cell>
          <cell r="T5753">
            <v>18788</v>
          </cell>
          <cell r="U5753">
            <v>542.85</v>
          </cell>
        </row>
        <row r="5754">
          <cell r="N5754" t="str">
            <v>626</v>
          </cell>
          <cell r="Q5754" t="str">
            <v>RAU</v>
          </cell>
          <cell r="T5754">
            <v>893970</v>
          </cell>
          <cell r="U5754">
            <v>21.46</v>
          </cell>
        </row>
        <row r="5755">
          <cell r="N5755" t="str">
            <v>626</v>
          </cell>
          <cell r="Q5755" t="str">
            <v>FFE</v>
          </cell>
          <cell r="T5755">
            <v>3329964</v>
          </cell>
          <cell r="U5755">
            <v>339.66</v>
          </cell>
        </row>
        <row r="5756">
          <cell r="N5756" t="str">
            <v>620</v>
          </cell>
          <cell r="Q5756" t="str">
            <v>CAV</v>
          </cell>
          <cell r="T5756">
            <v>2187264</v>
          </cell>
          <cell r="U5756">
            <v>-829</v>
          </cell>
        </row>
        <row r="5757">
          <cell r="N5757" t="str">
            <v>625</v>
          </cell>
          <cell r="Q5757" t="str">
            <v>ICV</v>
          </cell>
          <cell r="T5757">
            <v>124800</v>
          </cell>
          <cell r="U5757">
            <v>0</v>
          </cell>
        </row>
        <row r="5758">
          <cell r="N5758" t="str">
            <v>611</v>
          </cell>
          <cell r="Q5758" t="str">
            <v>EP3</v>
          </cell>
          <cell r="T5758">
            <v>12495</v>
          </cell>
          <cell r="U5758">
            <v>0</v>
          </cell>
        </row>
        <row r="5759">
          <cell r="N5759" t="str">
            <v>624</v>
          </cell>
          <cell r="Q5759" t="str">
            <v>PRC</v>
          </cell>
          <cell r="T5759">
            <v>357024</v>
          </cell>
          <cell r="U5759">
            <v>479.49</v>
          </cell>
        </row>
        <row r="5760">
          <cell r="N5760" t="str">
            <v>650</v>
          </cell>
          <cell r="Q5760" t="str">
            <v>FFE</v>
          </cell>
          <cell r="T5760">
            <v>3091</v>
          </cell>
          <cell r="U5760">
            <v>0.05</v>
          </cell>
        </row>
        <row r="5761">
          <cell r="N5761" t="str">
            <v>624</v>
          </cell>
          <cell r="Q5761" t="str">
            <v>EUR</v>
          </cell>
          <cell r="T5761">
            <v>3497335</v>
          </cell>
          <cell r="U5761">
            <v>416.2</v>
          </cell>
        </row>
        <row r="5762">
          <cell r="N5762" t="str">
            <v>634</v>
          </cell>
          <cell r="Q5762" t="str">
            <v>DO4</v>
          </cell>
          <cell r="T5762">
            <v>194840314</v>
          </cell>
          <cell r="U5762">
            <v>0</v>
          </cell>
        </row>
        <row r="5763">
          <cell r="N5763" t="str">
            <v>641</v>
          </cell>
          <cell r="Q5763" t="str">
            <v>EFL</v>
          </cell>
          <cell r="T5763">
            <v>1130</v>
          </cell>
          <cell r="U5763">
            <v>37.15</v>
          </cell>
        </row>
        <row r="5764">
          <cell r="N5764" t="str">
            <v>624</v>
          </cell>
          <cell r="Q5764" t="str">
            <v>EP1</v>
          </cell>
          <cell r="T5764">
            <v>10684065</v>
          </cell>
          <cell r="U5764">
            <v>0</v>
          </cell>
        </row>
        <row r="5765">
          <cell r="N5765" t="str">
            <v>624</v>
          </cell>
          <cell r="Q5765" t="str">
            <v>DS6</v>
          </cell>
          <cell r="T5765">
            <v>567264</v>
          </cell>
          <cell r="U5765">
            <v>5.66</v>
          </cell>
        </row>
        <row r="5766">
          <cell r="N5766" t="str">
            <v>624</v>
          </cell>
          <cell r="Q5766" t="str">
            <v>LMV</v>
          </cell>
          <cell r="T5766">
            <v>357024</v>
          </cell>
          <cell r="U5766">
            <v>-0.72</v>
          </cell>
        </row>
        <row r="5767">
          <cell r="N5767" t="str">
            <v>641</v>
          </cell>
          <cell r="Q5767" t="str">
            <v>EP3</v>
          </cell>
          <cell r="T5767">
            <v>603439</v>
          </cell>
          <cell r="U5767">
            <v>0</v>
          </cell>
        </row>
        <row r="5768">
          <cell r="N5768" t="str">
            <v>611</v>
          </cell>
          <cell r="Q5768" t="str">
            <v>EP2</v>
          </cell>
          <cell r="T5768">
            <v>2743</v>
          </cell>
          <cell r="U5768">
            <v>0.45</v>
          </cell>
        </row>
        <row r="5769">
          <cell r="N5769" t="str">
            <v>624</v>
          </cell>
          <cell r="Q5769" t="str">
            <v>TDC</v>
          </cell>
          <cell r="T5769">
            <v>8616199</v>
          </cell>
          <cell r="U5769">
            <v>844.39</v>
          </cell>
        </row>
        <row r="5770">
          <cell r="N5770" t="str">
            <v>676</v>
          </cell>
          <cell r="Q5770" t="str">
            <v>DS6</v>
          </cell>
          <cell r="T5770">
            <v>0</v>
          </cell>
          <cell r="U5770">
            <v>0</v>
          </cell>
        </row>
        <row r="5771">
          <cell r="N5771" t="str">
            <v>621</v>
          </cell>
          <cell r="Q5771" t="str">
            <v>DS2</v>
          </cell>
          <cell r="T5771">
            <v>326200</v>
          </cell>
          <cell r="U5771">
            <v>0</v>
          </cell>
        </row>
        <row r="5772">
          <cell r="N5772" t="str">
            <v>621</v>
          </cell>
          <cell r="Q5772" t="str">
            <v>PRC</v>
          </cell>
          <cell r="T5772">
            <v>37714500</v>
          </cell>
          <cell r="U5772">
            <v>279990.18</v>
          </cell>
        </row>
        <row r="5773">
          <cell r="N5773" t="str">
            <v>641</v>
          </cell>
          <cell r="Q5773" t="str">
            <v>ICV</v>
          </cell>
          <cell r="T5773">
            <v>3405</v>
          </cell>
          <cell r="U5773">
            <v>0</v>
          </cell>
        </row>
        <row r="5774">
          <cell r="N5774" t="str">
            <v>621</v>
          </cell>
          <cell r="Q5774" t="str">
            <v>DS5</v>
          </cell>
          <cell r="T5774">
            <v>0</v>
          </cell>
          <cell r="U5774">
            <v>0</v>
          </cell>
        </row>
        <row r="5775">
          <cell r="N5775" t="str">
            <v>626</v>
          </cell>
          <cell r="Q5775" t="str">
            <v>TTC</v>
          </cell>
          <cell r="T5775">
            <v>13372524</v>
          </cell>
          <cell r="U5775">
            <v>401.19</v>
          </cell>
        </row>
        <row r="5776">
          <cell r="N5776" t="str">
            <v>624</v>
          </cell>
          <cell r="Q5776" t="str">
            <v>DC</v>
          </cell>
          <cell r="T5776">
            <v>500</v>
          </cell>
          <cell r="U5776">
            <v>9348.1200000000008</v>
          </cell>
        </row>
        <row r="5777">
          <cell r="N5777" t="str">
            <v>641</v>
          </cell>
          <cell r="Q5777" t="str">
            <v>DSU</v>
          </cell>
          <cell r="T5777">
            <v>3072</v>
          </cell>
          <cell r="U5777">
            <v>0.26</v>
          </cell>
        </row>
        <row r="5778">
          <cell r="N5778" t="str">
            <v>621</v>
          </cell>
          <cell r="Q5778" t="str">
            <v>TIU</v>
          </cell>
          <cell r="T5778">
            <v>5100</v>
          </cell>
          <cell r="U5778">
            <v>-0.01</v>
          </cell>
        </row>
        <row r="5779">
          <cell r="N5779" t="str">
            <v>642</v>
          </cell>
          <cell r="Q5779" t="str">
            <v>TSE</v>
          </cell>
          <cell r="T5779">
            <v>390</v>
          </cell>
          <cell r="U5779">
            <v>0</v>
          </cell>
        </row>
        <row r="5780">
          <cell r="N5780" t="str">
            <v>660</v>
          </cell>
          <cell r="Q5780" t="str">
            <v>EBF</v>
          </cell>
          <cell r="T5780">
            <v>21868</v>
          </cell>
          <cell r="U5780">
            <v>-628.26</v>
          </cell>
        </row>
        <row r="5781">
          <cell r="N5781" t="str">
            <v>624</v>
          </cell>
          <cell r="Q5781" t="str">
            <v>EFL</v>
          </cell>
          <cell r="T5781">
            <v>3580852</v>
          </cell>
          <cell r="U5781">
            <v>117720.51</v>
          </cell>
        </row>
        <row r="5782">
          <cell r="N5782" t="str">
            <v>650</v>
          </cell>
          <cell r="Q5782" t="str">
            <v>EP3</v>
          </cell>
          <cell r="T5782">
            <v>18305</v>
          </cell>
          <cell r="U5782">
            <v>0</v>
          </cell>
        </row>
        <row r="5783">
          <cell r="N5783" t="str">
            <v>624</v>
          </cell>
          <cell r="Q5783" t="str">
            <v>DSM</v>
          </cell>
          <cell r="T5783">
            <v>2724439</v>
          </cell>
          <cell r="U5783">
            <v>6078.22</v>
          </cell>
        </row>
        <row r="5784">
          <cell r="N5784" t="str">
            <v>624</v>
          </cell>
          <cell r="Q5784" t="str">
            <v>PRV</v>
          </cell>
          <cell r="T5784">
            <v>5185523</v>
          </cell>
          <cell r="U5784">
            <v>57.03</v>
          </cell>
        </row>
        <row r="5785">
          <cell r="N5785" t="str">
            <v>623</v>
          </cell>
          <cell r="Q5785" t="str">
            <v>EEX</v>
          </cell>
          <cell r="T5785">
            <v>44232</v>
          </cell>
          <cell r="U5785">
            <v>21.76</v>
          </cell>
        </row>
        <row r="5786">
          <cell r="N5786" t="str">
            <v>633</v>
          </cell>
          <cell r="Q5786" t="str">
            <v>EC</v>
          </cell>
          <cell r="T5786">
            <v>397265</v>
          </cell>
          <cell r="U5786">
            <v>9057012.5099999998</v>
          </cell>
        </row>
        <row r="5787">
          <cell r="N5787" t="str">
            <v>611</v>
          </cell>
          <cell r="Q5787" t="str">
            <v>ECR</v>
          </cell>
          <cell r="T5787">
            <v>318939</v>
          </cell>
          <cell r="U5787">
            <v>1707.37</v>
          </cell>
        </row>
        <row r="5788">
          <cell r="N5788" t="str">
            <v>624</v>
          </cell>
          <cell r="Q5788" t="str">
            <v>EC</v>
          </cell>
          <cell r="T5788">
            <v>14093326</v>
          </cell>
          <cell r="U5788">
            <v>820623.92</v>
          </cell>
        </row>
        <row r="5789">
          <cell r="N5789" t="str">
            <v>1250</v>
          </cell>
          <cell r="Q5789" t="str">
            <v>RNT</v>
          </cell>
          <cell r="T5789">
            <v>0</v>
          </cell>
          <cell r="U5789">
            <v>5078.33</v>
          </cell>
        </row>
        <row r="5790">
          <cell r="N5790" t="str">
            <v>620</v>
          </cell>
          <cell r="Q5790" t="str">
            <v>EEX</v>
          </cell>
          <cell r="T5790">
            <v>2187264</v>
          </cell>
          <cell r="U5790">
            <v>1581.44</v>
          </cell>
        </row>
        <row r="5791">
          <cell r="N5791" t="str">
            <v>624</v>
          </cell>
          <cell r="Q5791" t="str">
            <v>EEX</v>
          </cell>
          <cell r="T5791">
            <v>70400</v>
          </cell>
          <cell r="U5791">
            <v>31.89</v>
          </cell>
        </row>
        <row r="5792">
          <cell r="N5792" t="str">
            <v>623</v>
          </cell>
          <cell r="Q5792" t="str">
            <v>LMV</v>
          </cell>
          <cell r="T5792">
            <v>4846584</v>
          </cell>
          <cell r="U5792">
            <v>-128.27000000000001</v>
          </cell>
        </row>
        <row r="5793">
          <cell r="N5793" t="str">
            <v>624</v>
          </cell>
          <cell r="Q5793" t="str">
            <v>MSO</v>
          </cell>
          <cell r="T5793">
            <v>8616199</v>
          </cell>
          <cell r="U5793">
            <v>5057.71</v>
          </cell>
        </row>
        <row r="5794">
          <cell r="N5794" t="str">
            <v>623</v>
          </cell>
          <cell r="Q5794" t="str">
            <v>EBF</v>
          </cell>
          <cell r="T5794">
            <v>4909440</v>
          </cell>
          <cell r="U5794">
            <v>-141043.28</v>
          </cell>
        </row>
        <row r="5795">
          <cell r="N5795" t="str">
            <v>620</v>
          </cell>
          <cell r="Q5795" t="str">
            <v>RIN</v>
          </cell>
          <cell r="T5795">
            <v>3380</v>
          </cell>
          <cell r="U5795">
            <v>4.38</v>
          </cell>
        </row>
        <row r="5796">
          <cell r="N5796" t="str">
            <v>650</v>
          </cell>
          <cell r="Q5796" t="str">
            <v>TDE</v>
          </cell>
          <cell r="T5796">
            <v>3091</v>
          </cell>
          <cell r="U5796">
            <v>0</v>
          </cell>
        </row>
        <row r="5797">
          <cell r="N5797" t="str">
            <v>685</v>
          </cell>
          <cell r="Q5797" t="str">
            <v>TTC</v>
          </cell>
          <cell r="T5797">
            <v>204</v>
          </cell>
          <cell r="U5797">
            <v>0.01</v>
          </cell>
        </row>
        <row r="5798">
          <cell r="N5798" t="str">
            <v>641</v>
          </cell>
          <cell r="Q5798" t="str">
            <v>MC</v>
          </cell>
          <cell r="T5798">
            <v>553</v>
          </cell>
          <cell r="U5798">
            <v>591.71</v>
          </cell>
        </row>
        <row r="5799">
          <cell r="N5799" t="str">
            <v>685</v>
          </cell>
          <cell r="Q5799" t="str">
            <v>FMU</v>
          </cell>
          <cell r="T5799">
            <v>19127</v>
          </cell>
          <cell r="U5799">
            <v>0.15</v>
          </cell>
        </row>
        <row r="5800">
          <cell r="N5800" t="str">
            <v>626</v>
          </cell>
          <cell r="Q5800" t="str">
            <v>DS4</v>
          </cell>
          <cell r="T5800">
            <v>656640</v>
          </cell>
          <cell r="U5800">
            <v>-22.98</v>
          </cell>
        </row>
        <row r="5801">
          <cell r="N5801" t="str">
            <v>620</v>
          </cell>
          <cell r="Q5801" t="str">
            <v>FMU</v>
          </cell>
          <cell r="T5801">
            <v>3380</v>
          </cell>
          <cell r="U5801">
            <v>0</v>
          </cell>
        </row>
        <row r="5802">
          <cell r="N5802" t="str">
            <v>641</v>
          </cell>
          <cell r="Q5802" t="str">
            <v>EC</v>
          </cell>
          <cell r="T5802">
            <v>3405</v>
          </cell>
          <cell r="U5802">
            <v>323.52</v>
          </cell>
        </row>
        <row r="5803">
          <cell r="N5803" t="str">
            <v>641</v>
          </cell>
          <cell r="Q5803" t="str">
            <v>MSO</v>
          </cell>
          <cell r="T5803">
            <v>1130</v>
          </cell>
          <cell r="U5803">
            <v>0.6</v>
          </cell>
        </row>
        <row r="5804">
          <cell r="N5804" t="str">
            <v>641</v>
          </cell>
          <cell r="Q5804" t="str">
            <v>CAP</v>
          </cell>
          <cell r="T5804">
            <v>603439</v>
          </cell>
          <cell r="U5804">
            <v>6.67</v>
          </cell>
        </row>
        <row r="5805">
          <cell r="N5805" t="str">
            <v>676</v>
          </cell>
          <cell r="Q5805" t="str">
            <v>DS0</v>
          </cell>
          <cell r="T5805">
            <v>0</v>
          </cell>
          <cell r="U5805">
            <v>0</v>
          </cell>
        </row>
        <row r="5806">
          <cell r="N5806" t="str">
            <v>626</v>
          </cell>
          <cell r="Q5806" t="str">
            <v>DSO</v>
          </cell>
          <cell r="T5806">
            <v>3247200</v>
          </cell>
          <cell r="U5806">
            <v>63.34</v>
          </cell>
        </row>
        <row r="5807">
          <cell r="N5807" t="str">
            <v>620</v>
          </cell>
          <cell r="Q5807" t="str">
            <v>EP1</v>
          </cell>
          <cell r="T5807">
            <v>2187264</v>
          </cell>
          <cell r="U5807">
            <v>0</v>
          </cell>
        </row>
        <row r="5808">
          <cell r="N5808" t="str">
            <v>650</v>
          </cell>
          <cell r="Q5808" t="str">
            <v>FMU</v>
          </cell>
          <cell r="T5808">
            <v>63</v>
          </cell>
          <cell r="U5808">
            <v>0</v>
          </cell>
        </row>
        <row r="5809">
          <cell r="N5809" t="str">
            <v>624</v>
          </cell>
          <cell r="Q5809" t="str">
            <v>PPT</v>
          </cell>
          <cell r="T5809">
            <v>642528</v>
          </cell>
          <cell r="U5809">
            <v>0</v>
          </cell>
        </row>
        <row r="5810">
          <cell r="N5810" t="str">
            <v>633</v>
          </cell>
          <cell r="Q5810" t="str">
            <v>MSO</v>
          </cell>
          <cell r="T5810">
            <v>253803667</v>
          </cell>
          <cell r="U5810">
            <v>93653.55</v>
          </cell>
        </row>
        <row r="5811">
          <cell r="N5811" t="str">
            <v>624</v>
          </cell>
          <cell r="Q5811" t="str">
            <v>EP1</v>
          </cell>
          <cell r="T5811">
            <v>304704</v>
          </cell>
          <cell r="U5811">
            <v>0</v>
          </cell>
        </row>
        <row r="5812">
          <cell r="N5812" t="str">
            <v>621</v>
          </cell>
          <cell r="Q5812" t="str">
            <v>RAU</v>
          </cell>
          <cell r="T5812">
            <v>636853</v>
          </cell>
          <cell r="U5812">
            <v>21.64</v>
          </cell>
        </row>
        <row r="5813">
          <cell r="N5813" t="str">
            <v>686</v>
          </cell>
          <cell r="Q5813" t="str">
            <v>FFE</v>
          </cell>
          <cell r="T5813">
            <v>295</v>
          </cell>
          <cell r="U5813">
            <v>0.05</v>
          </cell>
        </row>
        <row r="5814">
          <cell r="N5814" t="str">
            <v>641</v>
          </cell>
          <cell r="Q5814" t="str">
            <v>FFE</v>
          </cell>
          <cell r="T5814">
            <v>3072</v>
          </cell>
          <cell r="U5814">
            <v>0.37</v>
          </cell>
        </row>
        <row r="5815">
          <cell r="N5815" t="str">
            <v>624</v>
          </cell>
          <cell r="Q5815" t="str">
            <v>RAU</v>
          </cell>
          <cell r="T5815">
            <v>8616199</v>
          </cell>
          <cell r="U5815">
            <v>241.28</v>
          </cell>
        </row>
        <row r="5816">
          <cell r="N5816" t="str">
            <v>624</v>
          </cell>
          <cell r="Q5816" t="str">
            <v>FVC</v>
          </cell>
          <cell r="T5816">
            <v>3580852</v>
          </cell>
          <cell r="U5816">
            <v>0</v>
          </cell>
        </row>
        <row r="5817">
          <cell r="N5817" t="str">
            <v>621</v>
          </cell>
          <cell r="Q5817" t="str">
            <v>EFV</v>
          </cell>
          <cell r="T5817">
            <v>636853</v>
          </cell>
          <cell r="U5817">
            <v>1947.48</v>
          </cell>
        </row>
        <row r="5818">
          <cell r="N5818" t="str">
            <v>641</v>
          </cell>
          <cell r="Q5818" t="str">
            <v>TSE</v>
          </cell>
          <cell r="T5818">
            <v>1130</v>
          </cell>
          <cell r="U5818">
            <v>0</v>
          </cell>
        </row>
        <row r="5819">
          <cell r="N5819" t="str">
            <v>625</v>
          </cell>
          <cell r="Q5819" t="str">
            <v>TDE</v>
          </cell>
          <cell r="T5819">
            <v>124800</v>
          </cell>
          <cell r="U5819">
            <v>0</v>
          </cell>
        </row>
        <row r="5820">
          <cell r="N5820" t="str">
            <v>626</v>
          </cell>
          <cell r="Q5820" t="str">
            <v>EBF</v>
          </cell>
          <cell r="T5820">
            <v>444312</v>
          </cell>
          <cell r="U5820">
            <v>-12764.64</v>
          </cell>
        </row>
        <row r="5821">
          <cell r="N5821" t="str">
            <v>624</v>
          </cell>
          <cell r="Q5821" t="str">
            <v>LMV</v>
          </cell>
          <cell r="T5821">
            <v>26066616</v>
          </cell>
          <cell r="U5821">
            <v>-49.56</v>
          </cell>
        </row>
        <row r="5822">
          <cell r="N5822" t="str">
            <v>624</v>
          </cell>
          <cell r="Q5822" t="str">
            <v>ICN</v>
          </cell>
          <cell r="T5822">
            <v>3580852</v>
          </cell>
          <cell r="U5822">
            <v>0</v>
          </cell>
        </row>
        <row r="5823">
          <cell r="N5823" t="str">
            <v>611</v>
          </cell>
          <cell r="Q5823" t="str">
            <v>RTU</v>
          </cell>
          <cell r="T5823">
            <v>2743</v>
          </cell>
          <cell r="U5823">
            <v>0.05</v>
          </cell>
        </row>
        <row r="5824">
          <cell r="N5824" t="str">
            <v>632</v>
          </cell>
          <cell r="Q5824" t="str">
            <v>EP3</v>
          </cell>
          <cell r="T5824">
            <v>162180676</v>
          </cell>
          <cell r="U5824">
            <v>0</v>
          </cell>
        </row>
        <row r="5825">
          <cell r="N5825" t="str">
            <v>623</v>
          </cell>
          <cell r="Q5825" t="str">
            <v>ICN</v>
          </cell>
          <cell r="T5825">
            <v>165344</v>
          </cell>
          <cell r="U5825">
            <v>0</v>
          </cell>
        </row>
        <row r="5826">
          <cell r="N5826" t="str">
            <v>624</v>
          </cell>
          <cell r="Q5826" t="str">
            <v>BFC</v>
          </cell>
          <cell r="T5826">
            <v>23102080</v>
          </cell>
          <cell r="U5826">
            <v>664254.11</v>
          </cell>
        </row>
        <row r="5827">
          <cell r="N5827" t="str">
            <v>623</v>
          </cell>
          <cell r="Q5827" t="str">
            <v>MSO</v>
          </cell>
          <cell r="T5827">
            <v>35200</v>
          </cell>
          <cell r="U5827">
            <v>27.98</v>
          </cell>
        </row>
        <row r="5828">
          <cell r="N5828" t="str">
            <v>626</v>
          </cell>
          <cell r="Q5828" t="str">
            <v>FFE</v>
          </cell>
          <cell r="T5828">
            <v>8155792</v>
          </cell>
          <cell r="U5828">
            <v>831.88</v>
          </cell>
        </row>
        <row r="5829">
          <cell r="N5829" t="str">
            <v>650</v>
          </cell>
          <cell r="Q5829" t="str">
            <v>EP4</v>
          </cell>
          <cell r="T5829">
            <v>66539</v>
          </cell>
          <cell r="U5829">
            <v>0</v>
          </cell>
        </row>
        <row r="5830">
          <cell r="N5830" t="str">
            <v>626</v>
          </cell>
          <cell r="Q5830" t="str">
            <v>EC</v>
          </cell>
          <cell r="T5830">
            <v>973269</v>
          </cell>
          <cell r="U5830">
            <v>31724.67</v>
          </cell>
        </row>
        <row r="5831">
          <cell r="N5831" t="str">
            <v>665</v>
          </cell>
          <cell r="Q5831" t="str">
            <v>PAJ</v>
          </cell>
          <cell r="T5831">
            <v>0</v>
          </cell>
          <cell r="U5831">
            <v>-3.12</v>
          </cell>
        </row>
        <row r="5832">
          <cell r="N5832" t="str">
            <v>641</v>
          </cell>
          <cell r="Q5832" t="str">
            <v>ECR</v>
          </cell>
          <cell r="T5832">
            <v>603439</v>
          </cell>
          <cell r="U5832">
            <v>1704.75</v>
          </cell>
        </row>
        <row r="5833">
          <cell r="N5833" t="str">
            <v>623</v>
          </cell>
          <cell r="Q5833" t="str">
            <v>EP2</v>
          </cell>
          <cell r="T5833">
            <v>234546</v>
          </cell>
          <cell r="U5833">
            <v>40.11</v>
          </cell>
        </row>
        <row r="5834">
          <cell r="N5834" t="str">
            <v>624</v>
          </cell>
          <cell r="Q5834" t="str">
            <v>MSV</v>
          </cell>
          <cell r="T5834">
            <v>357024</v>
          </cell>
          <cell r="U5834">
            <v>0</v>
          </cell>
        </row>
        <row r="5835">
          <cell r="N5835" t="str">
            <v>632</v>
          </cell>
          <cell r="Q5835" t="str">
            <v>DO7</v>
          </cell>
          <cell r="T5835">
            <v>3638690</v>
          </cell>
          <cell r="U5835">
            <v>0</v>
          </cell>
        </row>
        <row r="5836">
          <cell r="N5836" t="str">
            <v>624</v>
          </cell>
          <cell r="Q5836" t="str">
            <v>DO0</v>
          </cell>
          <cell r="T5836">
            <v>3184704</v>
          </cell>
          <cell r="U5836">
            <v>449.04</v>
          </cell>
        </row>
        <row r="5837">
          <cell r="N5837" t="str">
            <v>623</v>
          </cell>
          <cell r="Q5837" t="str">
            <v>EP4</v>
          </cell>
          <cell r="T5837">
            <v>44232</v>
          </cell>
          <cell r="U5837">
            <v>0</v>
          </cell>
        </row>
        <row r="5838">
          <cell r="N5838" t="str">
            <v>624</v>
          </cell>
          <cell r="Q5838" t="str">
            <v>ICV</v>
          </cell>
          <cell r="T5838">
            <v>642528</v>
          </cell>
          <cell r="U5838">
            <v>0</v>
          </cell>
        </row>
        <row r="5839">
          <cell r="N5839" t="str">
            <v>624</v>
          </cell>
          <cell r="Q5839" t="str">
            <v>EIV</v>
          </cell>
          <cell r="T5839">
            <v>8068064</v>
          </cell>
          <cell r="U5839">
            <v>0</v>
          </cell>
        </row>
        <row r="5840">
          <cell r="N5840" t="str">
            <v>677</v>
          </cell>
          <cell r="Q5840" t="str">
            <v>EEC</v>
          </cell>
          <cell r="T5840">
            <v>205904</v>
          </cell>
          <cell r="U5840">
            <v>11248.74</v>
          </cell>
        </row>
        <row r="5841">
          <cell r="N5841" t="str">
            <v>624</v>
          </cell>
          <cell r="Q5841" t="str">
            <v>DO8</v>
          </cell>
          <cell r="T5841">
            <v>629142</v>
          </cell>
          <cell r="U5841">
            <v>7.54</v>
          </cell>
        </row>
        <row r="5842">
          <cell r="N5842" t="str">
            <v>624</v>
          </cell>
          <cell r="Q5842" t="str">
            <v>EC</v>
          </cell>
          <cell r="T5842">
            <v>3497335</v>
          </cell>
          <cell r="U5842">
            <v>212858.55</v>
          </cell>
        </row>
        <row r="5843">
          <cell r="N5843" t="str">
            <v>623</v>
          </cell>
          <cell r="Q5843" t="str">
            <v>TIU</v>
          </cell>
          <cell r="T5843">
            <v>83608059</v>
          </cell>
          <cell r="U5843">
            <v>83.56</v>
          </cell>
        </row>
        <row r="5844">
          <cell r="N5844" t="str">
            <v>621</v>
          </cell>
          <cell r="Q5844" t="str">
            <v>DSU</v>
          </cell>
          <cell r="T5844">
            <v>37585180</v>
          </cell>
          <cell r="U5844">
            <v>5624.2</v>
          </cell>
        </row>
        <row r="5845">
          <cell r="N5845" t="str">
            <v>624</v>
          </cell>
          <cell r="Q5845" t="str">
            <v>TTC</v>
          </cell>
          <cell r="T5845">
            <v>5348968</v>
          </cell>
          <cell r="U5845">
            <v>197.91</v>
          </cell>
        </row>
        <row r="5846">
          <cell r="N5846" t="str">
            <v>625</v>
          </cell>
          <cell r="Q5846" t="str">
            <v>EP4</v>
          </cell>
          <cell r="T5846">
            <v>124800</v>
          </cell>
          <cell r="U5846">
            <v>0</v>
          </cell>
        </row>
        <row r="5847">
          <cell r="N5847" t="str">
            <v>623</v>
          </cell>
          <cell r="Q5847" t="str">
            <v>EUR</v>
          </cell>
          <cell r="T5847">
            <v>81480</v>
          </cell>
          <cell r="U5847">
            <v>9.69</v>
          </cell>
        </row>
        <row r="5848">
          <cell r="N5848" t="str">
            <v>641</v>
          </cell>
          <cell r="Q5848" t="str">
            <v>OMS</v>
          </cell>
          <cell r="T5848">
            <v>1130</v>
          </cell>
          <cell r="U5848">
            <v>0.25</v>
          </cell>
        </row>
        <row r="5849">
          <cell r="N5849" t="str">
            <v>624</v>
          </cell>
          <cell r="Q5849" t="str">
            <v>MSV</v>
          </cell>
          <cell r="T5849">
            <v>8729930</v>
          </cell>
          <cell r="U5849">
            <v>0</v>
          </cell>
        </row>
        <row r="5850">
          <cell r="N5850" t="str">
            <v>676</v>
          </cell>
          <cell r="Q5850" t="str">
            <v>RIV</v>
          </cell>
          <cell r="T5850">
            <v>6261000</v>
          </cell>
          <cell r="U5850">
            <v>0</v>
          </cell>
        </row>
        <row r="5851">
          <cell r="N5851" t="str">
            <v>641</v>
          </cell>
          <cell r="Q5851" t="str">
            <v>ICN</v>
          </cell>
          <cell r="T5851">
            <v>71411</v>
          </cell>
          <cell r="U5851">
            <v>0</v>
          </cell>
        </row>
        <row r="5852">
          <cell r="N5852" t="str">
            <v>650</v>
          </cell>
          <cell r="Q5852" t="str">
            <v>TDC</v>
          </cell>
          <cell r="T5852">
            <v>2627483</v>
          </cell>
          <cell r="U5852">
            <v>396.71</v>
          </cell>
        </row>
        <row r="5853">
          <cell r="N5853" t="str">
            <v>685</v>
          </cell>
          <cell r="Q5853" t="str">
            <v>VUR</v>
          </cell>
          <cell r="T5853">
            <v>18788</v>
          </cell>
          <cell r="U5853">
            <v>-2.2200000000000002</v>
          </cell>
        </row>
        <row r="5854">
          <cell r="N5854" t="str">
            <v>624</v>
          </cell>
          <cell r="Q5854" t="str">
            <v>RIV</v>
          </cell>
          <cell r="T5854">
            <v>8616199</v>
          </cell>
          <cell r="U5854">
            <v>0</v>
          </cell>
        </row>
        <row r="5855">
          <cell r="N5855" t="str">
            <v>624</v>
          </cell>
          <cell r="Q5855" t="str">
            <v>ICN</v>
          </cell>
          <cell r="T5855">
            <v>26066616</v>
          </cell>
          <cell r="U5855">
            <v>0</v>
          </cell>
        </row>
        <row r="5856">
          <cell r="N5856" t="str">
            <v>625</v>
          </cell>
          <cell r="Q5856" t="str">
            <v>PRC</v>
          </cell>
          <cell r="T5856">
            <v>124800</v>
          </cell>
          <cell r="U5856">
            <v>12.11</v>
          </cell>
        </row>
        <row r="5857">
          <cell r="N5857" t="str">
            <v>660</v>
          </cell>
          <cell r="Q5857" t="str">
            <v>E14</v>
          </cell>
          <cell r="T5857">
            <v>79579</v>
          </cell>
          <cell r="U5857">
            <v>2510.0100000000002</v>
          </cell>
        </row>
        <row r="5858">
          <cell r="N5858" t="str">
            <v>621</v>
          </cell>
          <cell r="Q5858" t="str">
            <v>DSM</v>
          </cell>
          <cell r="T5858">
            <v>148224</v>
          </cell>
          <cell r="U5858">
            <v>2281.1799999999998</v>
          </cell>
        </row>
        <row r="5859">
          <cell r="N5859" t="str">
            <v>626</v>
          </cell>
          <cell r="Q5859" t="str">
            <v>PPT</v>
          </cell>
          <cell r="T5859">
            <v>3120155</v>
          </cell>
          <cell r="U5859">
            <v>0</v>
          </cell>
        </row>
        <row r="5860">
          <cell r="N5860" t="str">
            <v>650</v>
          </cell>
          <cell r="Q5860" t="str">
            <v>EP1</v>
          </cell>
          <cell r="T5860">
            <v>66539</v>
          </cell>
          <cell r="U5860">
            <v>0</v>
          </cell>
        </row>
        <row r="5861">
          <cell r="N5861" t="str">
            <v>624</v>
          </cell>
          <cell r="Q5861" t="str">
            <v>EUR</v>
          </cell>
          <cell r="T5861">
            <v>14877860</v>
          </cell>
          <cell r="U5861">
            <v>1770.46</v>
          </cell>
        </row>
        <row r="5862">
          <cell r="N5862" t="str">
            <v>624</v>
          </cell>
          <cell r="Q5862" t="str">
            <v>DSM</v>
          </cell>
          <cell r="T5862">
            <v>26066616</v>
          </cell>
          <cell r="U5862">
            <v>57353.64</v>
          </cell>
        </row>
        <row r="5863">
          <cell r="N5863" t="str">
            <v>624</v>
          </cell>
          <cell r="Q5863" t="str">
            <v>DS0</v>
          </cell>
          <cell r="T5863">
            <v>1670340</v>
          </cell>
          <cell r="U5863">
            <v>146.99</v>
          </cell>
        </row>
        <row r="5864">
          <cell r="N5864" t="str">
            <v>625</v>
          </cell>
          <cell r="Q5864" t="str">
            <v>EFV</v>
          </cell>
          <cell r="T5864">
            <v>391200</v>
          </cell>
          <cell r="U5864">
            <v>1196.29</v>
          </cell>
        </row>
        <row r="5865">
          <cell r="N5865" t="str">
            <v>624</v>
          </cell>
          <cell r="Q5865" t="str">
            <v>RIV</v>
          </cell>
          <cell r="T5865">
            <v>8068064</v>
          </cell>
          <cell r="U5865">
            <v>0</v>
          </cell>
        </row>
        <row r="5866">
          <cell r="N5866" t="str">
            <v>644</v>
          </cell>
          <cell r="Q5866" t="str">
            <v>FFE</v>
          </cell>
          <cell r="T5866">
            <v>2195750</v>
          </cell>
          <cell r="U5866">
            <v>237.14</v>
          </cell>
        </row>
        <row r="5867">
          <cell r="N5867" t="str">
            <v>660</v>
          </cell>
          <cell r="Q5867" t="str">
            <v>EIN</v>
          </cell>
          <cell r="T5867">
            <v>617733</v>
          </cell>
          <cell r="U5867">
            <v>348.25</v>
          </cell>
        </row>
        <row r="5868">
          <cell r="N5868" t="str">
            <v>633</v>
          </cell>
          <cell r="Q5868" t="str">
            <v>DO6</v>
          </cell>
          <cell r="T5868">
            <v>112693300</v>
          </cell>
          <cell r="U5868">
            <v>-1915.79</v>
          </cell>
        </row>
        <row r="5869">
          <cell r="N5869" t="str">
            <v>621</v>
          </cell>
          <cell r="Q5869" t="str">
            <v>CAV</v>
          </cell>
          <cell r="T5869">
            <v>64200</v>
          </cell>
          <cell r="U5869">
            <v>-6.55</v>
          </cell>
        </row>
        <row r="5870">
          <cell r="N5870" t="str">
            <v>613</v>
          </cell>
          <cell r="Q5870" t="str">
            <v>FFC</v>
          </cell>
          <cell r="T5870">
            <v>1254503</v>
          </cell>
          <cell r="U5870">
            <v>21.75</v>
          </cell>
        </row>
        <row r="5871">
          <cell r="N5871" t="str">
            <v>624</v>
          </cell>
          <cell r="Q5871" t="str">
            <v>DS5</v>
          </cell>
          <cell r="T5871">
            <v>1670340</v>
          </cell>
          <cell r="U5871">
            <v>0</v>
          </cell>
        </row>
        <row r="5872">
          <cell r="N5872" t="str">
            <v>624</v>
          </cell>
          <cell r="Q5872" t="str">
            <v>ECR</v>
          </cell>
          <cell r="T5872">
            <v>70400</v>
          </cell>
          <cell r="U5872">
            <v>249.71</v>
          </cell>
        </row>
        <row r="5873">
          <cell r="N5873" t="str">
            <v>676</v>
          </cell>
          <cell r="Q5873" t="str">
            <v>RTU</v>
          </cell>
          <cell r="T5873">
            <v>0</v>
          </cell>
          <cell r="U5873">
            <v>0</v>
          </cell>
        </row>
        <row r="5874">
          <cell r="N5874" t="str">
            <v>686</v>
          </cell>
          <cell r="Q5874" t="str">
            <v>TSC</v>
          </cell>
          <cell r="T5874">
            <v>295</v>
          </cell>
          <cell r="U5874">
            <v>0</v>
          </cell>
        </row>
        <row r="5875">
          <cell r="N5875" t="str">
            <v>641</v>
          </cell>
          <cell r="Q5875" t="str">
            <v>EIV</v>
          </cell>
          <cell r="T5875">
            <v>71411</v>
          </cell>
          <cell r="U5875">
            <v>0</v>
          </cell>
        </row>
        <row r="5876">
          <cell r="N5876" t="str">
            <v>621</v>
          </cell>
          <cell r="Q5876" t="str">
            <v>FFE</v>
          </cell>
          <cell r="T5876">
            <v>148224</v>
          </cell>
          <cell r="U5876">
            <v>20.010000000000002</v>
          </cell>
        </row>
        <row r="5877">
          <cell r="N5877" t="str">
            <v>633</v>
          </cell>
          <cell r="Q5877" t="str">
            <v>EFV</v>
          </cell>
          <cell r="T5877">
            <v>253803667</v>
          </cell>
          <cell r="U5877">
            <v>776131.61</v>
          </cell>
        </row>
        <row r="5878">
          <cell r="N5878" t="str">
            <v>632</v>
          </cell>
          <cell r="Q5878" t="str">
            <v>FFC</v>
          </cell>
          <cell r="T5878">
            <v>212354998</v>
          </cell>
          <cell r="U5878">
            <v>2972.97</v>
          </cell>
        </row>
        <row r="5879">
          <cell r="N5879" t="str">
            <v>650</v>
          </cell>
          <cell r="Q5879" t="str">
            <v>FVE</v>
          </cell>
          <cell r="T5879">
            <v>66539</v>
          </cell>
          <cell r="U5879">
            <v>0</v>
          </cell>
        </row>
        <row r="5880">
          <cell r="N5880" t="str">
            <v>660</v>
          </cell>
          <cell r="Q5880" t="str">
            <v>EIN</v>
          </cell>
          <cell r="T5880">
            <v>11736</v>
          </cell>
          <cell r="U5880">
            <v>6.59</v>
          </cell>
        </row>
        <row r="5881">
          <cell r="N5881" t="str">
            <v>612</v>
          </cell>
          <cell r="Q5881" t="str">
            <v>TSC</v>
          </cell>
          <cell r="T5881">
            <v>10954</v>
          </cell>
          <cell r="U5881">
            <v>0</v>
          </cell>
        </row>
        <row r="5882">
          <cell r="N5882" t="str">
            <v>611</v>
          </cell>
          <cell r="Q5882" t="str">
            <v>ICN</v>
          </cell>
          <cell r="T5882">
            <v>124334</v>
          </cell>
          <cell r="U5882">
            <v>0</v>
          </cell>
        </row>
        <row r="5883">
          <cell r="N5883" t="str">
            <v>660</v>
          </cell>
          <cell r="Q5883" t="str">
            <v>FVC</v>
          </cell>
          <cell r="T5883">
            <v>665</v>
          </cell>
          <cell r="U5883">
            <v>0</v>
          </cell>
        </row>
        <row r="5884">
          <cell r="N5884" t="str">
            <v>626</v>
          </cell>
          <cell r="Q5884" t="str">
            <v>TTC</v>
          </cell>
          <cell r="T5884">
            <v>444312</v>
          </cell>
          <cell r="U5884">
            <v>13.33</v>
          </cell>
        </row>
        <row r="5885">
          <cell r="N5885" t="str">
            <v>626</v>
          </cell>
          <cell r="Q5885" t="str">
            <v>TDC</v>
          </cell>
          <cell r="T5885">
            <v>4688145</v>
          </cell>
          <cell r="U5885">
            <v>365.68</v>
          </cell>
        </row>
        <row r="5886">
          <cell r="N5886" t="str">
            <v>650</v>
          </cell>
          <cell r="Q5886" t="str">
            <v>CAV</v>
          </cell>
          <cell r="T5886">
            <v>949</v>
          </cell>
          <cell r="U5886">
            <v>0.01</v>
          </cell>
        </row>
        <row r="5887">
          <cell r="N5887" t="str">
            <v>624</v>
          </cell>
          <cell r="Q5887" t="str">
            <v>DSU</v>
          </cell>
          <cell r="T5887">
            <v>8068064</v>
          </cell>
          <cell r="U5887">
            <v>266.26</v>
          </cell>
        </row>
        <row r="5888">
          <cell r="N5888" t="str">
            <v>623</v>
          </cell>
          <cell r="Q5888" t="str">
            <v>OMS</v>
          </cell>
          <cell r="T5888">
            <v>35200</v>
          </cell>
          <cell r="U5888">
            <v>9.01</v>
          </cell>
        </row>
        <row r="5889">
          <cell r="N5889" t="str">
            <v>626</v>
          </cell>
          <cell r="Q5889" t="str">
            <v>EP4</v>
          </cell>
          <cell r="T5889">
            <v>17984736</v>
          </cell>
          <cell r="U5889">
            <v>0</v>
          </cell>
        </row>
        <row r="5890">
          <cell r="N5890" t="str">
            <v>623</v>
          </cell>
          <cell r="Q5890" t="str">
            <v>CAP</v>
          </cell>
          <cell r="T5890">
            <v>4909440</v>
          </cell>
          <cell r="U5890">
            <v>78.55</v>
          </cell>
        </row>
        <row r="5891">
          <cell r="N5891" t="str">
            <v>611</v>
          </cell>
          <cell r="Q5891" t="str">
            <v>TDC</v>
          </cell>
          <cell r="T5891">
            <v>980</v>
          </cell>
          <cell r="U5891">
            <v>0.13</v>
          </cell>
        </row>
        <row r="5892">
          <cell r="N5892" t="str">
            <v>622</v>
          </cell>
          <cell r="Q5892" t="str">
            <v>PPT</v>
          </cell>
          <cell r="T5892">
            <v>2565085</v>
          </cell>
          <cell r="U5892">
            <v>0</v>
          </cell>
        </row>
        <row r="5893">
          <cell r="N5893" t="str">
            <v>624</v>
          </cell>
          <cell r="Q5893" t="str">
            <v>CAP</v>
          </cell>
          <cell r="T5893">
            <v>3580852</v>
          </cell>
          <cell r="U5893">
            <v>42.97</v>
          </cell>
        </row>
        <row r="5894">
          <cell r="N5894" t="str">
            <v>632</v>
          </cell>
          <cell r="Q5894" t="str">
            <v>RIN</v>
          </cell>
          <cell r="T5894">
            <v>162180676</v>
          </cell>
          <cell r="U5894">
            <v>185372.51</v>
          </cell>
        </row>
        <row r="5895">
          <cell r="N5895" t="str">
            <v>621</v>
          </cell>
          <cell r="Q5895" t="str">
            <v>FMU</v>
          </cell>
          <cell r="T5895">
            <v>14400</v>
          </cell>
          <cell r="U5895">
            <v>0.01</v>
          </cell>
        </row>
        <row r="5896">
          <cell r="N5896" t="str">
            <v>626</v>
          </cell>
          <cell r="Q5896" t="str">
            <v>ECR</v>
          </cell>
          <cell r="T5896">
            <v>973269</v>
          </cell>
          <cell r="U5896">
            <v>3047.31</v>
          </cell>
        </row>
        <row r="5897">
          <cell r="N5897" t="str">
            <v>626</v>
          </cell>
          <cell r="Q5897" t="str">
            <v>DC</v>
          </cell>
          <cell r="T5897">
            <v>1614.2</v>
          </cell>
          <cell r="U5897">
            <v>38701.01</v>
          </cell>
        </row>
        <row r="5898">
          <cell r="N5898" t="str">
            <v>660</v>
          </cell>
          <cell r="Q5898" t="str">
            <v>L08</v>
          </cell>
          <cell r="T5898">
            <v>45</v>
          </cell>
          <cell r="U5898">
            <v>180.45</v>
          </cell>
        </row>
        <row r="5899">
          <cell r="N5899" t="str">
            <v>626</v>
          </cell>
          <cell r="Q5899" t="str">
            <v>LMR</v>
          </cell>
          <cell r="T5899">
            <v>893970</v>
          </cell>
          <cell r="U5899">
            <v>92.08</v>
          </cell>
        </row>
        <row r="5900">
          <cell r="N5900" t="str">
            <v>624</v>
          </cell>
          <cell r="Q5900" t="str">
            <v>DC</v>
          </cell>
          <cell r="T5900">
            <v>17535.71</v>
          </cell>
          <cell r="U5900">
            <v>209379.76</v>
          </cell>
        </row>
        <row r="5901">
          <cell r="N5901" t="str">
            <v>624</v>
          </cell>
          <cell r="Q5901" t="str">
            <v>EP3</v>
          </cell>
          <cell r="T5901">
            <v>414384</v>
          </cell>
          <cell r="U5901">
            <v>0</v>
          </cell>
        </row>
        <row r="5902">
          <cell r="N5902" t="str">
            <v>626</v>
          </cell>
          <cell r="Q5902" t="str">
            <v>SD</v>
          </cell>
          <cell r="T5902">
            <v>1498.66</v>
          </cell>
          <cell r="U5902">
            <v>-1348.79</v>
          </cell>
        </row>
        <row r="5903">
          <cell r="N5903" t="str">
            <v>624</v>
          </cell>
          <cell r="Q5903" t="str">
            <v>DO7</v>
          </cell>
          <cell r="T5903">
            <v>2290752</v>
          </cell>
          <cell r="U5903">
            <v>0</v>
          </cell>
        </row>
        <row r="5904">
          <cell r="N5904" t="str">
            <v>655</v>
          </cell>
          <cell r="Q5904" t="str">
            <v>EIV</v>
          </cell>
          <cell r="T5904">
            <v>297</v>
          </cell>
          <cell r="U5904">
            <v>0</v>
          </cell>
        </row>
        <row r="5905">
          <cell r="N5905" t="str">
            <v>620</v>
          </cell>
          <cell r="Q5905" t="str">
            <v>EIV</v>
          </cell>
          <cell r="T5905">
            <v>3380</v>
          </cell>
          <cell r="U5905">
            <v>0</v>
          </cell>
        </row>
        <row r="5906">
          <cell r="N5906" t="str">
            <v>624</v>
          </cell>
          <cell r="Q5906" t="str">
            <v>DS6</v>
          </cell>
          <cell r="T5906">
            <v>1792560</v>
          </cell>
          <cell r="U5906">
            <v>17.920000000000002</v>
          </cell>
        </row>
        <row r="5907">
          <cell r="N5907" t="str">
            <v>626</v>
          </cell>
          <cell r="Q5907" t="str">
            <v>FFC</v>
          </cell>
          <cell r="T5907">
            <v>4688145</v>
          </cell>
          <cell r="U5907">
            <v>51.56</v>
          </cell>
        </row>
        <row r="5908">
          <cell r="N5908" t="str">
            <v>626</v>
          </cell>
          <cell r="Q5908" t="str">
            <v>DS1</v>
          </cell>
          <cell r="T5908">
            <v>3247200</v>
          </cell>
          <cell r="U5908">
            <v>-12.26</v>
          </cell>
        </row>
        <row r="5909">
          <cell r="N5909" t="str">
            <v>655</v>
          </cell>
          <cell r="Q5909" t="str">
            <v>EP2</v>
          </cell>
          <cell r="T5909">
            <v>617553</v>
          </cell>
          <cell r="U5909">
            <v>97.02</v>
          </cell>
        </row>
        <row r="5910">
          <cell r="N5910" t="str">
            <v>624</v>
          </cell>
          <cell r="Q5910" t="str">
            <v>EP4</v>
          </cell>
          <cell r="T5910">
            <v>8616199</v>
          </cell>
          <cell r="U5910">
            <v>0</v>
          </cell>
        </row>
        <row r="5911">
          <cell r="N5911" t="str">
            <v>641</v>
          </cell>
          <cell r="Q5911" t="str">
            <v>RIV</v>
          </cell>
          <cell r="T5911">
            <v>77639</v>
          </cell>
          <cell r="U5911">
            <v>0</v>
          </cell>
        </row>
        <row r="5912">
          <cell r="N5912" t="str">
            <v>624</v>
          </cell>
          <cell r="Q5912" t="str">
            <v>EP1</v>
          </cell>
          <cell r="T5912">
            <v>510784</v>
          </cell>
          <cell r="U5912">
            <v>0</v>
          </cell>
        </row>
        <row r="5913">
          <cell r="N5913" t="str">
            <v>632</v>
          </cell>
          <cell r="Q5913" t="str">
            <v>RTU</v>
          </cell>
          <cell r="T5913">
            <v>212354998</v>
          </cell>
          <cell r="U5913">
            <v>2548.27</v>
          </cell>
        </row>
        <row r="5914">
          <cell r="N5914" t="str">
            <v>624</v>
          </cell>
          <cell r="Q5914" t="str">
            <v>EP3</v>
          </cell>
          <cell r="T5914">
            <v>8729930</v>
          </cell>
          <cell r="U5914">
            <v>0</v>
          </cell>
        </row>
        <row r="5915">
          <cell r="N5915" t="str">
            <v>685</v>
          </cell>
          <cell r="Q5915" t="str">
            <v>VFL</v>
          </cell>
          <cell r="T5915">
            <v>18788</v>
          </cell>
          <cell r="U5915">
            <v>-617.70000000000005</v>
          </cell>
        </row>
        <row r="5916">
          <cell r="N5916" t="str">
            <v>623</v>
          </cell>
          <cell r="Q5916" t="str">
            <v>TDC</v>
          </cell>
          <cell r="T5916">
            <v>35200</v>
          </cell>
          <cell r="U5916">
            <v>4.05</v>
          </cell>
        </row>
        <row r="5917">
          <cell r="N5917" t="str">
            <v>624</v>
          </cell>
          <cell r="Q5917" t="str">
            <v>DSM</v>
          </cell>
          <cell r="T5917">
            <v>11924792</v>
          </cell>
          <cell r="U5917">
            <v>26604.21</v>
          </cell>
        </row>
        <row r="5918">
          <cell r="N5918" t="str">
            <v>624</v>
          </cell>
          <cell r="Q5918" t="str">
            <v>EP1</v>
          </cell>
          <cell r="T5918">
            <v>8729930</v>
          </cell>
          <cell r="U5918">
            <v>0</v>
          </cell>
        </row>
        <row r="5919">
          <cell r="N5919" t="str">
            <v>685</v>
          </cell>
          <cell r="Q5919" t="str">
            <v>VMV</v>
          </cell>
          <cell r="T5919">
            <v>204</v>
          </cell>
          <cell r="U5919">
            <v>0.02</v>
          </cell>
        </row>
        <row r="5920">
          <cell r="N5920" t="str">
            <v>624</v>
          </cell>
          <cell r="Q5920" t="str">
            <v>MSV</v>
          </cell>
          <cell r="T5920">
            <v>414384</v>
          </cell>
          <cell r="U5920">
            <v>0</v>
          </cell>
        </row>
        <row r="5921">
          <cell r="N5921" t="str">
            <v>626</v>
          </cell>
          <cell r="Q5921" t="str">
            <v>FVC</v>
          </cell>
          <cell r="T5921">
            <v>3120155</v>
          </cell>
          <cell r="U5921">
            <v>0</v>
          </cell>
        </row>
        <row r="5922">
          <cell r="N5922" t="str">
            <v>611</v>
          </cell>
          <cell r="Q5922" t="str">
            <v>EUR</v>
          </cell>
          <cell r="T5922">
            <v>51122</v>
          </cell>
          <cell r="U5922">
            <v>6.09</v>
          </cell>
        </row>
        <row r="5923">
          <cell r="N5923" t="str">
            <v>625</v>
          </cell>
          <cell r="Q5923" t="str">
            <v>RTU</v>
          </cell>
          <cell r="T5923">
            <v>7485588</v>
          </cell>
          <cell r="U5923">
            <v>149.72</v>
          </cell>
        </row>
        <row r="5924">
          <cell r="N5924" t="str">
            <v>655</v>
          </cell>
          <cell r="Q5924" t="str">
            <v>EIN</v>
          </cell>
          <cell r="T5924">
            <v>617553</v>
          </cell>
          <cell r="U5924">
            <v>347.76</v>
          </cell>
        </row>
        <row r="5925">
          <cell r="N5925" t="str">
            <v>621</v>
          </cell>
          <cell r="Q5925" t="str">
            <v>ICN</v>
          </cell>
          <cell r="T5925">
            <v>5625385</v>
          </cell>
          <cell r="U5925">
            <v>0</v>
          </cell>
        </row>
        <row r="5926">
          <cell r="N5926" t="str">
            <v>621</v>
          </cell>
          <cell r="Q5926" t="str">
            <v>CAP</v>
          </cell>
          <cell r="T5926">
            <v>942741</v>
          </cell>
          <cell r="U5926">
            <v>14.15</v>
          </cell>
        </row>
        <row r="5927">
          <cell r="N5927" t="str">
            <v>625</v>
          </cell>
          <cell r="Q5927" t="str">
            <v>RAU</v>
          </cell>
          <cell r="T5927">
            <v>391200</v>
          </cell>
          <cell r="U5927">
            <v>15.26</v>
          </cell>
        </row>
        <row r="5928">
          <cell r="N5928" t="str">
            <v>625</v>
          </cell>
          <cell r="Q5928" t="str">
            <v>LMR</v>
          </cell>
          <cell r="T5928">
            <v>7485588</v>
          </cell>
          <cell r="U5928">
            <v>-299.42</v>
          </cell>
        </row>
        <row r="5929">
          <cell r="N5929" t="str">
            <v>621</v>
          </cell>
          <cell r="Q5929" t="str">
            <v>DS3</v>
          </cell>
          <cell r="T5929">
            <v>0</v>
          </cell>
          <cell r="U5929">
            <v>0</v>
          </cell>
        </row>
        <row r="5930">
          <cell r="N5930" t="str">
            <v>632</v>
          </cell>
          <cell r="Q5930" t="str">
            <v>FMU</v>
          </cell>
          <cell r="T5930">
            <v>212354998</v>
          </cell>
          <cell r="U5930">
            <v>424.72</v>
          </cell>
        </row>
        <row r="5931">
          <cell r="N5931" t="str">
            <v>611</v>
          </cell>
          <cell r="Q5931" t="str">
            <v>ICV</v>
          </cell>
          <cell r="T5931">
            <v>318939</v>
          </cell>
          <cell r="U5931">
            <v>0</v>
          </cell>
        </row>
        <row r="5932">
          <cell r="N5932" t="str">
            <v>624</v>
          </cell>
          <cell r="Q5932" t="str">
            <v>TDE</v>
          </cell>
          <cell r="T5932">
            <v>11065336</v>
          </cell>
          <cell r="U5932">
            <v>0</v>
          </cell>
        </row>
        <row r="5933">
          <cell r="N5933" t="str">
            <v>913</v>
          </cell>
          <cell r="Q5933" t="str">
            <v>DC</v>
          </cell>
          <cell r="T5933">
            <v>190185</v>
          </cell>
          <cell r="U5933">
            <v>414603.3</v>
          </cell>
        </row>
        <row r="5934">
          <cell r="N5934" t="str">
            <v>634</v>
          </cell>
          <cell r="Q5934" t="str">
            <v>RTU</v>
          </cell>
          <cell r="T5934">
            <v>194840314</v>
          </cell>
          <cell r="U5934">
            <v>2143.2399999999998</v>
          </cell>
        </row>
        <row r="5935">
          <cell r="N5935" t="str">
            <v>624</v>
          </cell>
          <cell r="Q5935" t="str">
            <v>TSC</v>
          </cell>
          <cell r="T5935">
            <v>304704</v>
          </cell>
          <cell r="U5935">
            <v>0</v>
          </cell>
        </row>
        <row r="5936">
          <cell r="N5936" t="str">
            <v>624</v>
          </cell>
          <cell r="Q5936" t="str">
            <v>TSC</v>
          </cell>
          <cell r="T5936">
            <v>3497335</v>
          </cell>
          <cell r="U5936">
            <v>0</v>
          </cell>
        </row>
        <row r="5937">
          <cell r="N5937" t="str">
            <v>660</v>
          </cell>
          <cell r="Q5937" t="str">
            <v>TSE</v>
          </cell>
          <cell r="T5937">
            <v>617733</v>
          </cell>
          <cell r="U5937">
            <v>0</v>
          </cell>
        </row>
        <row r="5938">
          <cell r="N5938" t="str">
            <v>621</v>
          </cell>
          <cell r="Q5938" t="str">
            <v>FFE</v>
          </cell>
          <cell r="T5938">
            <v>64200</v>
          </cell>
          <cell r="U5938">
            <v>8.68</v>
          </cell>
        </row>
        <row r="5939">
          <cell r="N5939" t="str">
            <v>621</v>
          </cell>
          <cell r="Q5939" t="str">
            <v>TDE</v>
          </cell>
          <cell r="T5939">
            <v>112203</v>
          </cell>
          <cell r="U5939">
            <v>0</v>
          </cell>
        </row>
        <row r="5940">
          <cell r="N5940" t="str">
            <v>655</v>
          </cell>
          <cell r="Q5940" t="str">
            <v>EP4</v>
          </cell>
          <cell r="T5940">
            <v>297</v>
          </cell>
          <cell r="U5940">
            <v>0</v>
          </cell>
        </row>
        <row r="5941">
          <cell r="N5941" t="str">
            <v>621</v>
          </cell>
          <cell r="Q5941" t="str">
            <v>MSO</v>
          </cell>
          <cell r="T5941">
            <v>6442270</v>
          </cell>
          <cell r="U5941">
            <v>4627.78</v>
          </cell>
        </row>
        <row r="5942">
          <cell r="N5942" t="str">
            <v>624</v>
          </cell>
          <cell r="Q5942" t="str">
            <v>PRC</v>
          </cell>
          <cell r="T5942">
            <v>186240</v>
          </cell>
          <cell r="U5942">
            <v>250.12</v>
          </cell>
        </row>
        <row r="5943">
          <cell r="N5943" t="str">
            <v>633</v>
          </cell>
          <cell r="Q5943" t="str">
            <v>ARV</v>
          </cell>
          <cell r="T5943">
            <v>-23889</v>
          </cell>
          <cell r="U5943">
            <v>-7166.7</v>
          </cell>
        </row>
        <row r="5944">
          <cell r="N5944" t="str">
            <v>611</v>
          </cell>
          <cell r="Q5944" t="str">
            <v>LMV</v>
          </cell>
          <cell r="T5944">
            <v>12495</v>
          </cell>
          <cell r="U5944">
            <v>-1.34</v>
          </cell>
        </row>
        <row r="5945">
          <cell r="N5945" t="str">
            <v>623</v>
          </cell>
          <cell r="Q5945" t="str">
            <v>DC</v>
          </cell>
          <cell r="T5945">
            <v>10</v>
          </cell>
          <cell r="U5945">
            <v>228.8</v>
          </cell>
        </row>
        <row r="5946">
          <cell r="N5946" t="str">
            <v>624</v>
          </cell>
          <cell r="Q5946" t="str">
            <v>BFC</v>
          </cell>
          <cell r="T5946">
            <v>8068064</v>
          </cell>
          <cell r="U5946">
            <v>231981.05</v>
          </cell>
        </row>
        <row r="5947">
          <cell r="N5947" t="str">
            <v>624</v>
          </cell>
          <cell r="Q5947" t="str">
            <v>DC</v>
          </cell>
          <cell r="T5947">
            <v>1400</v>
          </cell>
          <cell r="U5947">
            <v>25578</v>
          </cell>
        </row>
        <row r="5948">
          <cell r="N5948" t="str">
            <v>624</v>
          </cell>
          <cell r="Q5948" t="str">
            <v>EFV</v>
          </cell>
          <cell r="T5948">
            <v>10684065</v>
          </cell>
          <cell r="U5948">
            <v>32671.86</v>
          </cell>
        </row>
        <row r="5949">
          <cell r="N5949" t="str">
            <v>626</v>
          </cell>
          <cell r="Q5949" t="str">
            <v>EIN</v>
          </cell>
          <cell r="T5949">
            <v>3234720</v>
          </cell>
          <cell r="U5949">
            <v>1821.15</v>
          </cell>
        </row>
        <row r="5950">
          <cell r="N5950" t="str">
            <v>621</v>
          </cell>
          <cell r="Q5950" t="str">
            <v>EIN</v>
          </cell>
          <cell r="T5950">
            <v>38010850.899999999</v>
          </cell>
          <cell r="U5950">
            <v>21391.24</v>
          </cell>
        </row>
        <row r="5951">
          <cell r="N5951" t="str">
            <v>650</v>
          </cell>
          <cell r="Q5951" t="str">
            <v>EP2</v>
          </cell>
          <cell r="T5951">
            <v>18305</v>
          </cell>
          <cell r="U5951">
            <v>1.87</v>
          </cell>
        </row>
        <row r="5952">
          <cell r="N5952" t="str">
            <v>626</v>
          </cell>
          <cell r="Q5952" t="str">
            <v>DSU</v>
          </cell>
          <cell r="T5952">
            <v>5516736</v>
          </cell>
          <cell r="U5952">
            <v>115.86</v>
          </cell>
        </row>
        <row r="5953">
          <cell r="N5953" t="str">
            <v>634</v>
          </cell>
          <cell r="Q5953" t="str">
            <v>EP2</v>
          </cell>
          <cell r="T5953">
            <v>194840314</v>
          </cell>
          <cell r="U5953">
            <v>22601.48</v>
          </cell>
        </row>
        <row r="5954">
          <cell r="N5954" t="str">
            <v>650</v>
          </cell>
          <cell r="Q5954" t="str">
            <v>CAP</v>
          </cell>
          <cell r="T5954">
            <v>2627483</v>
          </cell>
          <cell r="U5954">
            <v>7.67</v>
          </cell>
        </row>
        <row r="5955">
          <cell r="N5955" t="str">
            <v>650</v>
          </cell>
          <cell r="Q5955" t="str">
            <v>EP3</v>
          </cell>
          <cell r="T5955">
            <v>3091</v>
          </cell>
          <cell r="U5955">
            <v>0</v>
          </cell>
        </row>
        <row r="5956">
          <cell r="N5956" t="str">
            <v>620</v>
          </cell>
          <cell r="Q5956" t="str">
            <v>EBF</v>
          </cell>
          <cell r="T5956">
            <v>3380</v>
          </cell>
          <cell r="U5956">
            <v>-97.1</v>
          </cell>
        </row>
        <row r="5957">
          <cell r="N5957" t="str">
            <v>611</v>
          </cell>
          <cell r="Q5957" t="str">
            <v>DSM</v>
          </cell>
          <cell r="T5957">
            <v>318939</v>
          </cell>
          <cell r="U5957">
            <v>1614.75</v>
          </cell>
        </row>
        <row r="5958">
          <cell r="N5958" t="str">
            <v>624</v>
          </cell>
          <cell r="Q5958" t="str">
            <v>PRC</v>
          </cell>
          <cell r="T5958">
            <v>70400</v>
          </cell>
          <cell r="U5958">
            <v>94.55</v>
          </cell>
        </row>
        <row r="5959">
          <cell r="N5959" t="str">
            <v>623</v>
          </cell>
          <cell r="Q5959" t="str">
            <v>DC</v>
          </cell>
          <cell r="T5959">
            <v>226.08</v>
          </cell>
          <cell r="U5959">
            <v>2363.67</v>
          </cell>
        </row>
        <row r="5960">
          <cell r="N5960" t="str">
            <v>642</v>
          </cell>
          <cell r="Q5960" t="str">
            <v>EP3</v>
          </cell>
          <cell r="T5960">
            <v>390</v>
          </cell>
          <cell r="U5960">
            <v>0</v>
          </cell>
        </row>
        <row r="5961">
          <cell r="N5961" t="str">
            <v>621</v>
          </cell>
          <cell r="Q5961" t="str">
            <v>FVC</v>
          </cell>
          <cell r="T5961">
            <v>6442270</v>
          </cell>
          <cell r="U5961">
            <v>0</v>
          </cell>
        </row>
        <row r="5962">
          <cell r="N5962" t="str">
            <v>621</v>
          </cell>
          <cell r="Q5962" t="str">
            <v>DO4</v>
          </cell>
          <cell r="T5962">
            <v>328300</v>
          </cell>
          <cell r="U5962">
            <v>0</v>
          </cell>
        </row>
        <row r="5963">
          <cell r="N5963" t="str">
            <v>626</v>
          </cell>
          <cell r="Q5963" t="str">
            <v>DS3</v>
          </cell>
          <cell r="T5963">
            <v>639936</v>
          </cell>
          <cell r="U5963">
            <v>-28.16</v>
          </cell>
        </row>
        <row r="5964">
          <cell r="N5964" t="str">
            <v>626</v>
          </cell>
          <cell r="Q5964" t="str">
            <v>DS1</v>
          </cell>
          <cell r="T5964">
            <v>1483200</v>
          </cell>
          <cell r="U5964">
            <v>-8.9</v>
          </cell>
        </row>
        <row r="5965">
          <cell r="N5965" t="str">
            <v>641</v>
          </cell>
          <cell r="Q5965" t="str">
            <v>EIN</v>
          </cell>
          <cell r="T5965">
            <v>77639</v>
          </cell>
          <cell r="U5965">
            <v>43.74</v>
          </cell>
        </row>
        <row r="5966">
          <cell r="N5966" t="str">
            <v>625</v>
          </cell>
          <cell r="Q5966" t="str">
            <v>EUR</v>
          </cell>
          <cell r="T5966">
            <v>391200</v>
          </cell>
          <cell r="U5966">
            <v>46.54</v>
          </cell>
        </row>
        <row r="5967">
          <cell r="N5967" t="str">
            <v>655</v>
          </cell>
          <cell r="Q5967" t="str">
            <v>TSC</v>
          </cell>
          <cell r="T5967">
            <v>22783</v>
          </cell>
          <cell r="U5967">
            <v>0</v>
          </cell>
        </row>
        <row r="5968">
          <cell r="N5968" t="str">
            <v>626</v>
          </cell>
          <cell r="Q5968" t="str">
            <v>EC</v>
          </cell>
          <cell r="T5968">
            <v>4688145</v>
          </cell>
          <cell r="U5968">
            <v>152814.78</v>
          </cell>
        </row>
        <row r="5969">
          <cell r="N5969" t="str">
            <v>626</v>
          </cell>
          <cell r="Q5969" t="str">
            <v>RAU</v>
          </cell>
          <cell r="T5969">
            <v>3234720</v>
          </cell>
          <cell r="U5969">
            <v>77.64</v>
          </cell>
        </row>
        <row r="5970">
          <cell r="N5970" t="str">
            <v>623</v>
          </cell>
          <cell r="Q5970" t="str">
            <v>RIN</v>
          </cell>
          <cell r="T5970">
            <v>165344</v>
          </cell>
          <cell r="U5970">
            <v>429.07</v>
          </cell>
        </row>
        <row r="5971">
          <cell r="N5971" t="str">
            <v>624</v>
          </cell>
          <cell r="Q5971" t="str">
            <v>FVE</v>
          </cell>
          <cell r="T5971">
            <v>410400</v>
          </cell>
          <cell r="U5971">
            <v>0</v>
          </cell>
        </row>
        <row r="5972">
          <cell r="N5972" t="str">
            <v>623</v>
          </cell>
          <cell r="Q5972" t="str">
            <v>CAV</v>
          </cell>
          <cell r="T5972">
            <v>4909440</v>
          </cell>
          <cell r="U5972">
            <v>235.64</v>
          </cell>
        </row>
        <row r="5973">
          <cell r="N5973" t="str">
            <v>634</v>
          </cell>
          <cell r="Q5973" t="str">
            <v>FVC</v>
          </cell>
          <cell r="T5973">
            <v>194840314</v>
          </cell>
          <cell r="U5973">
            <v>0</v>
          </cell>
        </row>
        <row r="5974">
          <cell r="N5974" t="str">
            <v>624</v>
          </cell>
          <cell r="Q5974" t="str">
            <v>TSE</v>
          </cell>
          <cell r="T5974">
            <v>8616199</v>
          </cell>
          <cell r="U5974">
            <v>0</v>
          </cell>
        </row>
        <row r="5975">
          <cell r="N5975" t="str">
            <v>642</v>
          </cell>
          <cell r="Q5975" t="str">
            <v>EP1</v>
          </cell>
          <cell r="T5975">
            <v>1358</v>
          </cell>
          <cell r="U5975">
            <v>0</v>
          </cell>
        </row>
        <row r="5976">
          <cell r="N5976" t="str">
            <v>632</v>
          </cell>
          <cell r="Q5976" t="str">
            <v>EC</v>
          </cell>
          <cell r="T5976">
            <v>206008498</v>
          </cell>
          <cell r="U5976">
            <v>7521988.29</v>
          </cell>
        </row>
        <row r="5977">
          <cell r="N5977" t="str">
            <v>611</v>
          </cell>
          <cell r="Q5977" t="str">
            <v>EFL</v>
          </cell>
          <cell r="T5977">
            <v>2743</v>
          </cell>
          <cell r="U5977">
            <v>90.19</v>
          </cell>
        </row>
        <row r="5978">
          <cell r="N5978" t="str">
            <v>626</v>
          </cell>
          <cell r="Q5978" t="str">
            <v>TDE</v>
          </cell>
          <cell r="T5978">
            <v>3120155</v>
          </cell>
          <cell r="U5978">
            <v>0</v>
          </cell>
        </row>
        <row r="5979">
          <cell r="N5979" t="str">
            <v>621</v>
          </cell>
          <cell r="Q5979" t="str">
            <v>EBF</v>
          </cell>
          <cell r="T5979">
            <v>636853</v>
          </cell>
          <cell r="U5979">
            <v>-18296.150000000001</v>
          </cell>
        </row>
        <row r="5980">
          <cell r="N5980" t="str">
            <v>623</v>
          </cell>
          <cell r="Q5980" t="str">
            <v>OMS</v>
          </cell>
          <cell r="T5980">
            <v>44232</v>
          </cell>
          <cell r="U5980">
            <v>11.32</v>
          </cell>
        </row>
        <row r="5981">
          <cell r="N5981" t="str">
            <v>821</v>
          </cell>
          <cell r="Q5981" t="str">
            <v>EC</v>
          </cell>
          <cell r="T5981">
            <v>-7515</v>
          </cell>
          <cell r="U5981">
            <v>-1004.03</v>
          </cell>
        </row>
        <row r="5982">
          <cell r="N5982" t="str">
            <v>623</v>
          </cell>
          <cell r="Q5982" t="str">
            <v>DC</v>
          </cell>
          <cell r="T5982">
            <v>172925.71</v>
          </cell>
          <cell r="U5982">
            <v>1759031.07</v>
          </cell>
        </row>
        <row r="5983">
          <cell r="N5983" t="str">
            <v>623</v>
          </cell>
          <cell r="Q5983" t="str">
            <v>EP2</v>
          </cell>
          <cell r="T5983">
            <v>81480</v>
          </cell>
          <cell r="U5983">
            <v>13.93</v>
          </cell>
        </row>
        <row r="5984">
          <cell r="N5984" t="str">
            <v>686</v>
          </cell>
          <cell r="Q5984" t="str">
            <v>EP3</v>
          </cell>
          <cell r="T5984">
            <v>295</v>
          </cell>
          <cell r="U5984">
            <v>0</v>
          </cell>
        </row>
        <row r="5985">
          <cell r="N5985" t="str">
            <v>626</v>
          </cell>
          <cell r="Q5985" t="str">
            <v>PRV</v>
          </cell>
          <cell r="T5985">
            <v>7515856</v>
          </cell>
          <cell r="U5985">
            <v>307.58</v>
          </cell>
        </row>
        <row r="5986">
          <cell r="N5986" t="str">
            <v>625</v>
          </cell>
          <cell r="Q5986" t="str">
            <v>EC</v>
          </cell>
          <cell r="T5986">
            <v>7485588</v>
          </cell>
          <cell r="U5986">
            <v>240377.2</v>
          </cell>
        </row>
        <row r="5987">
          <cell r="N5987" t="str">
            <v>611</v>
          </cell>
          <cell r="Q5987" t="str">
            <v>CAP</v>
          </cell>
          <cell r="T5987">
            <v>318939</v>
          </cell>
          <cell r="U5987">
            <v>6.07</v>
          </cell>
        </row>
        <row r="5988">
          <cell r="N5988" t="str">
            <v>624</v>
          </cell>
          <cell r="Q5988" t="str">
            <v>DSU</v>
          </cell>
          <cell r="T5988">
            <v>70400</v>
          </cell>
          <cell r="U5988">
            <v>2.3199999999999998</v>
          </cell>
        </row>
        <row r="5989">
          <cell r="N5989" t="str">
            <v>641</v>
          </cell>
          <cell r="Q5989" t="str">
            <v>RIV</v>
          </cell>
          <cell r="T5989">
            <v>1130</v>
          </cell>
          <cell r="U5989">
            <v>0</v>
          </cell>
        </row>
        <row r="5990">
          <cell r="N5990" t="str">
            <v>621</v>
          </cell>
          <cell r="Q5990" t="str">
            <v>RIV</v>
          </cell>
          <cell r="T5990">
            <v>76584160.599999994</v>
          </cell>
          <cell r="U5990">
            <v>0</v>
          </cell>
        </row>
        <row r="5991">
          <cell r="N5991" t="str">
            <v>623</v>
          </cell>
          <cell r="Q5991" t="str">
            <v>EEX</v>
          </cell>
          <cell r="T5991">
            <v>4909440</v>
          </cell>
          <cell r="U5991">
            <v>2415.44</v>
          </cell>
        </row>
        <row r="5992">
          <cell r="N5992" t="str">
            <v>624</v>
          </cell>
          <cell r="Q5992" t="str">
            <v>EIV</v>
          </cell>
          <cell r="T5992">
            <v>26330592</v>
          </cell>
          <cell r="U5992">
            <v>0</v>
          </cell>
        </row>
        <row r="5993">
          <cell r="N5993" t="str">
            <v>626</v>
          </cell>
          <cell r="Q5993" t="str">
            <v>BFC</v>
          </cell>
          <cell r="T5993">
            <v>444312</v>
          </cell>
          <cell r="U5993">
            <v>12795.74</v>
          </cell>
        </row>
        <row r="5994">
          <cell r="N5994" t="str">
            <v>641</v>
          </cell>
          <cell r="Q5994" t="str">
            <v>ICN</v>
          </cell>
          <cell r="T5994">
            <v>603439</v>
          </cell>
          <cell r="U5994">
            <v>0</v>
          </cell>
        </row>
        <row r="5995">
          <cell r="N5995" t="str">
            <v>626</v>
          </cell>
          <cell r="Q5995" t="str">
            <v>EC</v>
          </cell>
          <cell r="T5995">
            <v>6999936</v>
          </cell>
          <cell r="U5995">
            <v>228169.9</v>
          </cell>
        </row>
        <row r="5996">
          <cell r="N5996" t="str">
            <v>650</v>
          </cell>
          <cell r="Q5996" t="str">
            <v>TIU</v>
          </cell>
          <cell r="T5996">
            <v>3086</v>
          </cell>
          <cell r="U5996">
            <v>0.01</v>
          </cell>
        </row>
        <row r="5997">
          <cell r="N5997" t="str">
            <v>612</v>
          </cell>
          <cell r="Q5997" t="str">
            <v>PRV</v>
          </cell>
          <cell r="T5997">
            <v>6856739</v>
          </cell>
          <cell r="U5997">
            <v>-1200.03</v>
          </cell>
        </row>
        <row r="5998">
          <cell r="N5998" t="str">
            <v>626</v>
          </cell>
          <cell r="Q5998" t="str">
            <v>DO4</v>
          </cell>
          <cell r="T5998">
            <v>1888920</v>
          </cell>
          <cell r="U5998">
            <v>0</v>
          </cell>
        </row>
        <row r="5999">
          <cell r="N5999" t="str">
            <v>650</v>
          </cell>
          <cell r="Q5999" t="str">
            <v>CAV</v>
          </cell>
          <cell r="T5999">
            <v>1896</v>
          </cell>
          <cell r="U5999">
            <v>0.01</v>
          </cell>
        </row>
        <row r="6000">
          <cell r="N6000" t="str">
            <v>626</v>
          </cell>
          <cell r="Q6000" t="str">
            <v>EC</v>
          </cell>
          <cell r="T6000">
            <v>3234720</v>
          </cell>
          <cell r="U6000">
            <v>105438.93</v>
          </cell>
        </row>
      </sheetData>
      <sheetData sheetId="45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6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7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8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9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50">
        <row r="31">
          <cell r="E31">
            <v>2356018.92</v>
          </cell>
        </row>
        <row r="34">
          <cell r="E34">
            <v>2361437.38</v>
          </cell>
        </row>
      </sheetData>
      <sheetData sheetId="51">
        <row r="31">
          <cell r="E31">
            <v>0</v>
          </cell>
        </row>
        <row r="34">
          <cell r="E34">
            <v>0</v>
          </cell>
        </row>
      </sheetData>
      <sheetData sheetId="52">
        <row r="31">
          <cell r="E31">
            <v>0</v>
          </cell>
        </row>
        <row r="34">
          <cell r="E34">
            <v>0</v>
          </cell>
        </row>
      </sheetData>
      <sheetData sheetId="53">
        <row r="31">
          <cell r="E31">
            <v>0</v>
          </cell>
        </row>
        <row r="34">
          <cell r="E34">
            <v>0</v>
          </cell>
        </row>
      </sheetData>
      <sheetData sheetId="54">
        <row r="31">
          <cell r="E31">
            <v>0</v>
          </cell>
        </row>
        <row r="34">
          <cell r="E34">
            <v>0</v>
          </cell>
        </row>
      </sheetData>
      <sheetData sheetId="55">
        <row r="31">
          <cell r="E31">
            <v>0</v>
          </cell>
        </row>
        <row r="34">
          <cell r="E34">
            <v>0</v>
          </cell>
        </row>
      </sheetData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5"/>
  <sheetViews>
    <sheetView tabSelected="1" view="pageBreakPreview" zoomScale="90" zoomScaleNormal="400" zoomScaleSheetLayoutView="90" workbookViewId="0">
      <selection activeCell="C122" sqref="C122"/>
    </sheetView>
  </sheetViews>
  <sheetFormatPr defaultColWidth="9.140625" defaultRowHeight="12.75" x14ac:dyDescent="0.2"/>
  <cols>
    <col min="1" max="1" width="9.140625" style="13"/>
    <col min="2" max="2" width="44" style="13" customWidth="1"/>
    <col min="3" max="3" width="35.7109375" style="13" bestFit="1" customWidth="1"/>
    <col min="4" max="4" width="5.85546875" style="13" customWidth="1"/>
    <col min="5" max="14" width="9.140625" style="13"/>
    <col min="15" max="15" width="4.42578125" style="13" customWidth="1"/>
    <col min="16" max="16" width="14.5703125" style="13" customWidth="1"/>
    <col min="17" max="17" width="1.5703125" style="13" customWidth="1"/>
    <col min="18" max="18" width="18.28515625" style="13" bestFit="1" customWidth="1"/>
    <col min="19" max="19" width="1.42578125" style="13" customWidth="1"/>
    <col min="20" max="20" width="9.140625" style="13" customWidth="1"/>
    <col min="21" max="21" width="3.42578125" style="13" customWidth="1"/>
    <col min="22" max="22" width="36" style="13" bestFit="1" customWidth="1"/>
    <col min="23" max="23" width="5.140625" style="13" customWidth="1"/>
    <col min="24" max="33" width="9.85546875" style="13" customWidth="1"/>
    <col min="34" max="34" width="18.28515625" style="13" bestFit="1" customWidth="1"/>
    <col min="35" max="35" width="4" style="13" customWidth="1"/>
    <col min="36" max="36" width="2.140625" style="13" customWidth="1"/>
    <col min="37" max="16384" width="9.140625" style="13"/>
  </cols>
  <sheetData>
    <row r="1" spans="1:36" x14ac:dyDescent="0.2">
      <c r="A1" s="13" t="s">
        <v>30</v>
      </c>
    </row>
    <row r="2" spans="1:36" x14ac:dyDescent="0.2">
      <c r="A2" s="13" t="s">
        <v>126</v>
      </c>
    </row>
    <row r="3" spans="1:36" x14ac:dyDescent="0.2">
      <c r="A3" s="13" t="s">
        <v>0</v>
      </c>
    </row>
    <row r="4" spans="1:36" x14ac:dyDescent="0.2">
      <c r="A4" s="14" t="s">
        <v>127</v>
      </c>
    </row>
    <row r="7" spans="1:36" x14ac:dyDescent="0.2">
      <c r="B7" s="14" t="str">
        <f>E8&amp;"-"&amp;N8&amp;" RRI Calculation Period"</f>
        <v>2021-2030 RRI Calculation Period</v>
      </c>
    </row>
    <row r="8" spans="1:36" x14ac:dyDescent="0.2">
      <c r="E8" s="14">
        <v>2021</v>
      </c>
      <c r="F8" s="14">
        <f>E8+1</f>
        <v>2022</v>
      </c>
      <c r="G8" s="14">
        <f t="shared" ref="G8:N8" si="0">F8+1</f>
        <v>2023</v>
      </c>
      <c r="H8" s="14">
        <f t="shared" si="0"/>
        <v>2024</v>
      </c>
      <c r="I8" s="14">
        <f t="shared" si="0"/>
        <v>2025</v>
      </c>
      <c r="J8" s="14">
        <f t="shared" si="0"/>
        <v>2026</v>
      </c>
      <c r="K8" s="14">
        <f t="shared" si="0"/>
        <v>2027</v>
      </c>
      <c r="L8" s="14">
        <f t="shared" si="0"/>
        <v>2028</v>
      </c>
      <c r="M8" s="14">
        <f t="shared" si="0"/>
        <v>2029</v>
      </c>
      <c r="N8" s="14">
        <f t="shared" si="0"/>
        <v>2030</v>
      </c>
      <c r="O8" s="14"/>
      <c r="P8" s="25" t="s">
        <v>39</v>
      </c>
      <c r="R8" s="25" t="s">
        <v>38</v>
      </c>
    </row>
    <row r="9" spans="1:36" x14ac:dyDescent="0.2">
      <c r="C9" s="13" t="s">
        <v>1</v>
      </c>
      <c r="D9" s="13" t="s">
        <v>125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 t="s">
        <v>125</v>
      </c>
      <c r="P9" s="25" t="s">
        <v>40</v>
      </c>
      <c r="R9" s="25" t="str">
        <f>"Budget "&amp;"("&amp;$E$8&amp;"-"&amp;N8&amp;")"</f>
        <v>Budget (2021-2030)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6" ht="13.5" thickBot="1" x14ac:dyDescent="0.25">
      <c r="C10" s="13" t="s">
        <v>2</v>
      </c>
      <c r="D10" s="13" t="s">
        <v>125</v>
      </c>
      <c r="E10" s="16">
        <f>E9*0.01</f>
        <v>0</v>
      </c>
      <c r="F10" s="16">
        <f t="shared" ref="F10:N10" si="1">F9*0.01</f>
        <v>0</v>
      </c>
      <c r="G10" s="16">
        <f t="shared" si="1"/>
        <v>0</v>
      </c>
      <c r="H10" s="16">
        <f t="shared" si="1"/>
        <v>0</v>
      </c>
      <c r="I10" s="16">
        <f t="shared" si="1"/>
        <v>0</v>
      </c>
      <c r="J10" s="16">
        <f t="shared" si="1"/>
        <v>0</v>
      </c>
      <c r="K10" s="16">
        <f t="shared" si="1"/>
        <v>0</v>
      </c>
      <c r="L10" s="16">
        <f t="shared" si="1"/>
        <v>0</v>
      </c>
      <c r="M10" s="16">
        <f t="shared" si="1"/>
        <v>0</v>
      </c>
      <c r="N10" s="16">
        <f t="shared" si="1"/>
        <v>0</v>
      </c>
      <c r="O10" s="16" t="s">
        <v>125</v>
      </c>
      <c r="P10" s="26">
        <f>SUM(E10:N10)</f>
        <v>0</v>
      </c>
      <c r="Q10" s="16"/>
      <c r="R10" s="26">
        <f>P10</f>
        <v>0</v>
      </c>
      <c r="S10" s="13" t="s">
        <v>125</v>
      </c>
      <c r="U10" s="10"/>
      <c r="V10" s="32" t="s">
        <v>121</v>
      </c>
      <c r="W10" s="28"/>
      <c r="X10" s="28">
        <v>2021</v>
      </c>
      <c r="Y10" s="28">
        <f>X10+1</f>
        <v>2022</v>
      </c>
      <c r="Z10" s="28">
        <f t="shared" ref="Z10:AG10" si="2">Y10+1</f>
        <v>2023</v>
      </c>
      <c r="AA10" s="28">
        <f t="shared" si="2"/>
        <v>2024</v>
      </c>
      <c r="AB10" s="28">
        <f t="shared" si="2"/>
        <v>2025</v>
      </c>
      <c r="AC10" s="28">
        <f t="shared" si="2"/>
        <v>2026</v>
      </c>
      <c r="AD10" s="28">
        <f t="shared" si="2"/>
        <v>2027</v>
      </c>
      <c r="AE10" s="28">
        <f t="shared" si="2"/>
        <v>2028</v>
      </c>
      <c r="AF10" s="28">
        <f t="shared" si="2"/>
        <v>2029</v>
      </c>
      <c r="AG10" s="28">
        <f t="shared" si="2"/>
        <v>2030</v>
      </c>
      <c r="AH10" s="33" t="s">
        <v>23</v>
      </c>
      <c r="AI10" s="10"/>
    </row>
    <row r="11" spans="1:36" x14ac:dyDescent="0.2">
      <c r="D11" s="13" t="s">
        <v>125</v>
      </c>
      <c r="O11" s="15"/>
      <c r="U11" s="10"/>
      <c r="V11" s="31" t="s">
        <v>122</v>
      </c>
      <c r="W11" s="10" t="s">
        <v>125</v>
      </c>
      <c r="X11" s="12">
        <f t="shared" ref="X11:AG11" si="3">E10</f>
        <v>0</v>
      </c>
      <c r="Y11" s="12">
        <f t="shared" si="3"/>
        <v>0</v>
      </c>
      <c r="Z11" s="12">
        <f t="shared" si="3"/>
        <v>0</v>
      </c>
      <c r="AA11" s="12">
        <f t="shared" si="3"/>
        <v>0</v>
      </c>
      <c r="AB11" s="12">
        <f t="shared" si="3"/>
        <v>0</v>
      </c>
      <c r="AC11" s="12">
        <f t="shared" si="3"/>
        <v>0</v>
      </c>
      <c r="AD11" s="12">
        <f t="shared" si="3"/>
        <v>0</v>
      </c>
      <c r="AE11" s="12">
        <f t="shared" si="3"/>
        <v>0</v>
      </c>
      <c r="AF11" s="12">
        <f t="shared" si="3"/>
        <v>0</v>
      </c>
      <c r="AG11" s="12">
        <f t="shared" si="3"/>
        <v>0</v>
      </c>
      <c r="AH11" s="12">
        <f>SUM(X11:AG11)</f>
        <v>0</v>
      </c>
      <c r="AI11" s="10"/>
      <c r="AJ11" s="13" t="s">
        <v>125</v>
      </c>
    </row>
    <row r="12" spans="1:36" x14ac:dyDescent="0.2">
      <c r="D12" s="13" t="s">
        <v>125</v>
      </c>
      <c r="O12" s="16"/>
      <c r="R12" s="27" t="s">
        <v>38</v>
      </c>
      <c r="U12" s="10"/>
      <c r="V12" s="31" t="s">
        <v>123</v>
      </c>
      <c r="W12" s="10" t="s">
        <v>125</v>
      </c>
      <c r="X12" s="38">
        <f t="shared" ref="X12:AG12" si="4">E14</f>
        <v>0</v>
      </c>
      <c r="Y12" s="38">
        <f t="shared" si="4"/>
        <v>0</v>
      </c>
      <c r="Z12" s="38">
        <f t="shared" si="4"/>
        <v>0</v>
      </c>
      <c r="AA12" s="38">
        <f t="shared" si="4"/>
        <v>0</v>
      </c>
      <c r="AB12" s="38">
        <f t="shared" si="4"/>
        <v>0</v>
      </c>
      <c r="AC12" s="38">
        <f t="shared" si="4"/>
        <v>0</v>
      </c>
      <c r="AD12" s="39">
        <f t="shared" si="4"/>
        <v>0</v>
      </c>
      <c r="AE12" s="39">
        <f t="shared" si="4"/>
        <v>0</v>
      </c>
      <c r="AF12" s="39">
        <f t="shared" si="4"/>
        <v>0</v>
      </c>
      <c r="AG12" s="39">
        <f t="shared" si="4"/>
        <v>0</v>
      </c>
      <c r="AH12" s="12">
        <f>SUM(X12:AG12)</f>
        <v>0</v>
      </c>
      <c r="AI12" s="10"/>
      <c r="AJ12" s="13" t="s">
        <v>125</v>
      </c>
    </row>
    <row r="13" spans="1:36" x14ac:dyDescent="0.2">
      <c r="D13" s="13" t="s">
        <v>125</v>
      </c>
      <c r="O13" s="15"/>
      <c r="R13" s="27" t="str">
        <f>"Costs ("&amp;$E$8&amp;"-"&amp;N8&amp;")"</f>
        <v>Costs (2021-2030)</v>
      </c>
      <c r="U13" s="10"/>
      <c r="V13" s="31" t="s">
        <v>124</v>
      </c>
      <c r="W13" s="10" t="s">
        <v>125</v>
      </c>
      <c r="X13" s="38">
        <f t="shared" ref="X13:AG13" si="5">E9</f>
        <v>0</v>
      </c>
      <c r="Y13" s="38">
        <f t="shared" si="5"/>
        <v>0</v>
      </c>
      <c r="Z13" s="38">
        <f t="shared" si="5"/>
        <v>0</v>
      </c>
      <c r="AA13" s="38">
        <f t="shared" si="5"/>
        <v>0</v>
      </c>
      <c r="AB13" s="38">
        <f t="shared" si="5"/>
        <v>0</v>
      </c>
      <c r="AC13" s="38">
        <f t="shared" si="5"/>
        <v>0</v>
      </c>
      <c r="AD13" s="38">
        <f t="shared" si="5"/>
        <v>0</v>
      </c>
      <c r="AE13" s="38">
        <f t="shared" si="5"/>
        <v>0</v>
      </c>
      <c r="AF13" s="38">
        <f t="shared" si="5"/>
        <v>0</v>
      </c>
      <c r="AG13" s="38">
        <f t="shared" si="5"/>
        <v>0</v>
      </c>
      <c r="AH13" s="29">
        <f>SUM(X13:AG13)</f>
        <v>0</v>
      </c>
      <c r="AI13" s="10"/>
      <c r="AJ13" s="13" t="s">
        <v>125</v>
      </c>
    </row>
    <row r="14" spans="1:36" x14ac:dyDescent="0.2">
      <c r="C14" s="13" t="s">
        <v>31</v>
      </c>
      <c r="D14" s="13" t="s">
        <v>125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6" t="s">
        <v>125</v>
      </c>
      <c r="P14" s="20">
        <f>SUM(E14:N14)</f>
        <v>0</v>
      </c>
      <c r="Q14" s="16"/>
      <c r="R14" s="21">
        <f>P14</f>
        <v>0</v>
      </c>
      <c r="S14" s="13" t="s">
        <v>125</v>
      </c>
      <c r="U14" s="10"/>
      <c r="V14" s="31"/>
      <c r="W14" s="10" t="s">
        <v>125</v>
      </c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10"/>
    </row>
    <row r="15" spans="1:36" x14ac:dyDescent="0.2">
      <c r="D15" s="13" t="s">
        <v>125</v>
      </c>
      <c r="O15" s="15"/>
      <c r="U15" s="10"/>
      <c r="V15" s="31" t="s">
        <v>36</v>
      </c>
      <c r="W15" s="10" t="s">
        <v>125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0"/>
      <c r="AJ15" s="13" t="s">
        <v>125</v>
      </c>
    </row>
    <row r="16" spans="1:36" x14ac:dyDescent="0.2">
      <c r="C16" s="13" t="s">
        <v>3</v>
      </c>
      <c r="D16" s="13" t="s">
        <v>125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6" t="s">
        <v>125</v>
      </c>
      <c r="R16" s="17"/>
      <c r="U16" s="10"/>
      <c r="V16" s="31" t="s">
        <v>37</v>
      </c>
      <c r="W16" s="10" t="s">
        <v>125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54"/>
      <c r="AI16" s="10"/>
      <c r="AJ16" s="13" t="s">
        <v>125</v>
      </c>
    </row>
    <row r="17" spans="2:36" x14ac:dyDescent="0.2">
      <c r="C17" s="13" t="s">
        <v>32</v>
      </c>
      <c r="D17" s="13" t="s">
        <v>125</v>
      </c>
      <c r="E17" s="53"/>
      <c r="O17" s="15" t="s">
        <v>125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2:36" x14ac:dyDescent="0.2">
      <c r="C18" s="13" t="s">
        <v>4</v>
      </c>
      <c r="D18" s="13" t="s">
        <v>125</v>
      </c>
      <c r="E18" s="22"/>
      <c r="F18" s="18"/>
      <c r="G18" s="18"/>
      <c r="H18" s="18"/>
      <c r="I18" s="18"/>
      <c r="J18" s="18"/>
      <c r="K18" s="18"/>
      <c r="L18" s="18"/>
      <c r="M18" s="18"/>
      <c r="N18" s="18"/>
      <c r="O18" s="16" t="s">
        <v>125</v>
      </c>
      <c r="W18" s="10"/>
    </row>
    <row r="19" spans="2:36" x14ac:dyDescent="0.2">
      <c r="D19" s="13" t="s">
        <v>125</v>
      </c>
      <c r="F19" s="18"/>
      <c r="G19" s="18"/>
      <c r="H19" s="18"/>
      <c r="I19" s="18"/>
      <c r="J19" s="18"/>
      <c r="K19" s="18"/>
      <c r="L19" s="18"/>
      <c r="M19" s="18"/>
      <c r="N19" s="18"/>
      <c r="O19" s="15"/>
      <c r="W19" s="10"/>
    </row>
    <row r="20" spans="2:36" ht="13.5" thickBot="1" x14ac:dyDescent="0.25">
      <c r="B20" s="14" t="str">
        <f>E21&amp;"-"&amp;N21&amp;" RRI Calculation Period"</f>
        <v>2022-2031 RRI Calculation Period</v>
      </c>
      <c r="D20" s="13" t="s">
        <v>125</v>
      </c>
      <c r="O20" s="16"/>
      <c r="U20" s="10" t="s">
        <v>33</v>
      </c>
      <c r="V20" s="32"/>
      <c r="W20" s="10"/>
      <c r="X20" s="28">
        <v>2021</v>
      </c>
      <c r="Y20" s="28">
        <f>X20+1</f>
        <v>2022</v>
      </c>
      <c r="Z20" s="28">
        <f t="shared" ref="Z20:AG20" si="6">Y20+1</f>
        <v>2023</v>
      </c>
      <c r="AA20" s="28">
        <f t="shared" si="6"/>
        <v>2024</v>
      </c>
      <c r="AB20" s="28">
        <f t="shared" si="6"/>
        <v>2025</v>
      </c>
      <c r="AC20" s="28">
        <f t="shared" si="6"/>
        <v>2026</v>
      </c>
      <c r="AD20" s="28">
        <f t="shared" si="6"/>
        <v>2027</v>
      </c>
      <c r="AE20" s="28">
        <f t="shared" si="6"/>
        <v>2028</v>
      </c>
      <c r="AF20" s="28">
        <f t="shared" si="6"/>
        <v>2029</v>
      </c>
      <c r="AG20" s="28">
        <f t="shared" si="6"/>
        <v>2030</v>
      </c>
      <c r="AH20" s="33" t="s">
        <v>34</v>
      </c>
      <c r="AI20" s="10"/>
    </row>
    <row r="21" spans="2:36" x14ac:dyDescent="0.2">
      <c r="D21" s="13" t="s">
        <v>125</v>
      </c>
      <c r="E21" s="14">
        <f t="shared" ref="E21:N21" si="7">E8+1</f>
        <v>2022</v>
      </c>
      <c r="F21" s="14">
        <f t="shared" si="7"/>
        <v>2023</v>
      </c>
      <c r="G21" s="14">
        <f t="shared" si="7"/>
        <v>2024</v>
      </c>
      <c r="H21" s="14">
        <f t="shared" si="7"/>
        <v>2025</v>
      </c>
      <c r="I21" s="14">
        <f t="shared" si="7"/>
        <v>2026</v>
      </c>
      <c r="J21" s="14">
        <f t="shared" si="7"/>
        <v>2027</v>
      </c>
      <c r="K21" s="14">
        <f t="shared" si="7"/>
        <v>2028</v>
      </c>
      <c r="L21" s="14">
        <f t="shared" si="7"/>
        <v>2029</v>
      </c>
      <c r="M21" s="14">
        <f t="shared" si="7"/>
        <v>2030</v>
      </c>
      <c r="N21" s="14">
        <f t="shared" si="7"/>
        <v>2031</v>
      </c>
      <c r="O21" s="15" t="s">
        <v>125</v>
      </c>
      <c r="P21" s="25" t="s">
        <v>39</v>
      </c>
      <c r="R21" s="25" t="s">
        <v>38</v>
      </c>
      <c r="U21" s="10"/>
      <c r="V21" s="31" t="s">
        <v>6</v>
      </c>
      <c r="W21" s="10" t="s">
        <v>125</v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29"/>
      <c r="AI21" s="10"/>
      <c r="AJ21" s="13" t="s">
        <v>125</v>
      </c>
    </row>
    <row r="22" spans="2:36" x14ac:dyDescent="0.2">
      <c r="C22" s="13" t="str">
        <f>C9</f>
        <v>Baseline Revenue Requirement ($MM)</v>
      </c>
      <c r="D22" s="13" t="s">
        <v>125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 t="s">
        <v>125</v>
      </c>
      <c r="P22" s="25" t="s">
        <v>40</v>
      </c>
      <c r="R22" s="25" t="str">
        <f>"Budget "&amp;"("&amp;$E$8&amp;"-"&amp;N21&amp;")"</f>
        <v>Budget (2021-2031)</v>
      </c>
      <c r="U22" s="10"/>
      <c r="V22" s="31" t="s">
        <v>7</v>
      </c>
      <c r="W22" s="10" t="s">
        <v>125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29"/>
      <c r="AI22" s="10"/>
      <c r="AJ22" s="13" t="s">
        <v>125</v>
      </c>
    </row>
    <row r="23" spans="2:36" x14ac:dyDescent="0.2">
      <c r="C23" s="13" t="str">
        <f>C10</f>
        <v>Annual 1% ($MM)</v>
      </c>
      <c r="D23" s="13" t="s">
        <v>125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 t="s">
        <v>125</v>
      </c>
      <c r="P23" s="26">
        <f>SUM(E23:N23)</f>
        <v>0</v>
      </c>
      <c r="Q23" s="16"/>
      <c r="R23" s="26">
        <f>R10+N23</f>
        <v>0</v>
      </c>
      <c r="S23" s="13" t="s">
        <v>125</v>
      </c>
      <c r="U23" s="10"/>
      <c r="V23" s="31" t="s">
        <v>35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30"/>
      <c r="AI23" s="10"/>
      <c r="AJ23" s="13" t="s">
        <v>125</v>
      </c>
    </row>
    <row r="24" spans="2:36" x14ac:dyDescent="0.2">
      <c r="D24" s="13" t="s">
        <v>125</v>
      </c>
      <c r="M24" s="23" t="s">
        <v>9</v>
      </c>
      <c r="N24" s="23"/>
      <c r="O24" s="16" t="s">
        <v>125</v>
      </c>
      <c r="P24" s="22">
        <f>E18</f>
        <v>0</v>
      </c>
      <c r="Q24" s="13" t="s">
        <v>125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3" t="s">
        <v>125</v>
      </c>
    </row>
    <row r="25" spans="2:36" ht="13.5" thickBot="1" x14ac:dyDescent="0.25">
      <c r="D25" s="13" t="s">
        <v>125</v>
      </c>
      <c r="M25" s="19" t="s">
        <v>10</v>
      </c>
      <c r="N25" s="19"/>
      <c r="O25" s="15" t="s">
        <v>125</v>
      </c>
      <c r="P25" s="24">
        <f>P23-P24</f>
        <v>0</v>
      </c>
      <c r="Q25" s="13" t="s">
        <v>125</v>
      </c>
      <c r="R25" s="27" t="s">
        <v>38</v>
      </c>
      <c r="U25" s="10" t="s">
        <v>33</v>
      </c>
      <c r="V25" s="32"/>
      <c r="W25" s="10"/>
      <c r="X25" s="28">
        <f>X20+1</f>
        <v>2022</v>
      </c>
      <c r="Y25" s="28">
        <f>X25+1</f>
        <v>2023</v>
      </c>
      <c r="Z25" s="28">
        <f t="shared" ref="Z25:AG25" si="8">Y25+1</f>
        <v>2024</v>
      </c>
      <c r="AA25" s="28">
        <f t="shared" si="8"/>
        <v>2025</v>
      </c>
      <c r="AB25" s="28">
        <f t="shared" si="8"/>
        <v>2026</v>
      </c>
      <c r="AC25" s="28">
        <f t="shared" si="8"/>
        <v>2027</v>
      </c>
      <c r="AD25" s="28">
        <f t="shared" si="8"/>
        <v>2028</v>
      </c>
      <c r="AE25" s="28">
        <f t="shared" si="8"/>
        <v>2029</v>
      </c>
      <c r="AF25" s="28">
        <f t="shared" si="8"/>
        <v>2030</v>
      </c>
      <c r="AG25" s="28">
        <f t="shared" si="8"/>
        <v>2031</v>
      </c>
      <c r="AH25" s="33" t="s">
        <v>34</v>
      </c>
      <c r="AI25" s="10"/>
    </row>
    <row r="26" spans="2:36" x14ac:dyDescent="0.2">
      <c r="D26" s="13" t="s">
        <v>125</v>
      </c>
      <c r="O26" s="16" t="s">
        <v>125</v>
      </c>
      <c r="R26" s="27" t="str">
        <f>"Costs ("&amp;$E$8&amp;"-"&amp;N21&amp;")"</f>
        <v>Costs (2021-2031)</v>
      </c>
      <c r="U26" s="10"/>
      <c r="V26" s="31" t="s">
        <v>6</v>
      </c>
      <c r="W26" s="10" t="s">
        <v>125</v>
      </c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29"/>
      <c r="AI26" s="10"/>
      <c r="AJ26" s="13" t="s">
        <v>125</v>
      </c>
    </row>
    <row r="27" spans="2:36" x14ac:dyDescent="0.2">
      <c r="C27" s="13" t="str">
        <f>C14</f>
        <v>Actual Costs of Compliance</v>
      </c>
      <c r="D27" s="13" t="s">
        <v>125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" t="s">
        <v>125</v>
      </c>
      <c r="P27" s="21">
        <f>SUM(E27:N27)</f>
        <v>0</v>
      </c>
      <c r="Q27" s="17"/>
      <c r="R27" s="21">
        <f>R14+N27</f>
        <v>0</v>
      </c>
      <c r="S27" s="13" t="s">
        <v>125</v>
      </c>
      <c r="U27" s="10"/>
      <c r="V27" s="31" t="s">
        <v>7</v>
      </c>
      <c r="W27" s="10" t="s">
        <v>125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9"/>
      <c r="AI27" s="10"/>
      <c r="AJ27" s="13" t="s">
        <v>125</v>
      </c>
    </row>
    <row r="28" spans="2:36" x14ac:dyDescent="0.2">
      <c r="D28" s="13" t="s">
        <v>125</v>
      </c>
      <c r="O28" s="16" t="s">
        <v>125</v>
      </c>
      <c r="U28" s="10"/>
      <c r="V28" s="31" t="s">
        <v>35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30"/>
      <c r="AI28" s="10"/>
      <c r="AJ28" s="13" t="s">
        <v>125</v>
      </c>
    </row>
    <row r="29" spans="2:36" x14ac:dyDescent="0.2">
      <c r="C29" s="13" t="str">
        <f>C16</f>
        <v>Annual Over (Under)</v>
      </c>
      <c r="D29" s="13" t="s">
        <v>125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5" t="s">
        <v>125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3" t="s">
        <v>125</v>
      </c>
    </row>
    <row r="30" spans="2:36" ht="13.5" thickBot="1" x14ac:dyDescent="0.25">
      <c r="C30" s="13" t="str">
        <f>C17</f>
        <v>Plus Prior Carryover</v>
      </c>
      <c r="D30" s="13" t="s">
        <v>125</v>
      </c>
      <c r="E30" s="18"/>
      <c r="O30" s="16" t="s">
        <v>125</v>
      </c>
      <c r="U30" s="10" t="s">
        <v>33</v>
      </c>
      <c r="V30" s="32"/>
      <c r="W30" s="10"/>
      <c r="X30" s="28">
        <f>X25+1</f>
        <v>2023</v>
      </c>
      <c r="Y30" s="28">
        <f>X30+1</f>
        <v>2024</v>
      </c>
      <c r="Z30" s="28">
        <f t="shared" ref="Z30:AG30" si="9">Y30+1</f>
        <v>2025</v>
      </c>
      <c r="AA30" s="28">
        <f t="shared" si="9"/>
        <v>2026</v>
      </c>
      <c r="AB30" s="28">
        <f t="shared" si="9"/>
        <v>2027</v>
      </c>
      <c r="AC30" s="28">
        <f t="shared" si="9"/>
        <v>2028</v>
      </c>
      <c r="AD30" s="28">
        <f t="shared" si="9"/>
        <v>2029</v>
      </c>
      <c r="AE30" s="28">
        <f t="shared" si="9"/>
        <v>2030</v>
      </c>
      <c r="AF30" s="28">
        <f t="shared" si="9"/>
        <v>2031</v>
      </c>
      <c r="AG30" s="28">
        <f t="shared" si="9"/>
        <v>2032</v>
      </c>
      <c r="AH30" s="33" t="s">
        <v>34</v>
      </c>
      <c r="AI30" s="10"/>
    </row>
    <row r="31" spans="2:36" x14ac:dyDescent="0.2">
      <c r="C31" s="13" t="str">
        <f>C18</f>
        <v>Cumulative Carryover</v>
      </c>
      <c r="D31" s="13" t="s">
        <v>125</v>
      </c>
      <c r="E31" s="22"/>
      <c r="F31" s="18"/>
      <c r="G31" s="18"/>
      <c r="H31" s="18"/>
      <c r="I31" s="18"/>
      <c r="J31" s="18"/>
      <c r="K31" s="18"/>
      <c r="L31" s="18"/>
      <c r="M31" s="18"/>
      <c r="N31" s="18"/>
      <c r="O31" s="15" t="s">
        <v>125</v>
      </c>
      <c r="U31" s="10"/>
      <c r="V31" s="31" t="s">
        <v>6</v>
      </c>
      <c r="W31" s="10" t="s">
        <v>125</v>
      </c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29"/>
      <c r="AI31" s="10"/>
      <c r="AJ31" s="13" t="s">
        <v>125</v>
      </c>
    </row>
    <row r="32" spans="2:36" x14ac:dyDescent="0.2">
      <c r="D32" s="13" t="s">
        <v>125</v>
      </c>
      <c r="O32" s="16" t="s">
        <v>125</v>
      </c>
      <c r="U32" s="10"/>
      <c r="V32" s="31" t="s">
        <v>7</v>
      </c>
      <c r="W32" s="10" t="s">
        <v>125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29"/>
      <c r="AI32" s="10"/>
      <c r="AJ32" s="13" t="s">
        <v>125</v>
      </c>
    </row>
    <row r="33" spans="2:36" x14ac:dyDescent="0.2">
      <c r="B33" s="14" t="str">
        <f>E34&amp;"-"&amp;N34&amp;" RRI Calculation Period"</f>
        <v>2023-2032 RRI Calculation Period</v>
      </c>
      <c r="D33" s="13" t="s">
        <v>125</v>
      </c>
      <c r="O33" s="15" t="s">
        <v>125</v>
      </c>
      <c r="U33" s="10"/>
      <c r="V33" s="31" t="s">
        <v>35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30"/>
      <c r="AI33" s="10"/>
      <c r="AJ33" s="13" t="s">
        <v>125</v>
      </c>
    </row>
    <row r="34" spans="2:36" x14ac:dyDescent="0.2">
      <c r="D34" s="13" t="s">
        <v>125</v>
      </c>
      <c r="E34" s="14">
        <f t="shared" ref="E34:N34" si="10">E21+1</f>
        <v>2023</v>
      </c>
      <c r="F34" s="14">
        <f t="shared" si="10"/>
        <v>2024</v>
      </c>
      <c r="G34" s="14">
        <f t="shared" si="10"/>
        <v>2025</v>
      </c>
      <c r="H34" s="14">
        <f t="shared" si="10"/>
        <v>2026</v>
      </c>
      <c r="I34" s="14">
        <f t="shared" si="10"/>
        <v>2027</v>
      </c>
      <c r="J34" s="14">
        <f t="shared" si="10"/>
        <v>2028</v>
      </c>
      <c r="K34" s="14">
        <f t="shared" si="10"/>
        <v>2029</v>
      </c>
      <c r="L34" s="14">
        <f t="shared" si="10"/>
        <v>2030</v>
      </c>
      <c r="M34" s="14">
        <f t="shared" si="10"/>
        <v>2031</v>
      </c>
      <c r="N34" s="14">
        <f t="shared" si="10"/>
        <v>2032</v>
      </c>
      <c r="O34" s="16"/>
      <c r="P34" s="25" t="s">
        <v>39</v>
      </c>
      <c r="R34" s="25" t="s">
        <v>38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3" t="s">
        <v>125</v>
      </c>
    </row>
    <row r="35" spans="2:36" ht="13.5" thickBot="1" x14ac:dyDescent="0.25">
      <c r="C35" s="13" t="str">
        <f>C22</f>
        <v>Baseline Revenue Requirement ($MM)</v>
      </c>
      <c r="D35" s="13" t="s">
        <v>125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 t="s">
        <v>125</v>
      </c>
      <c r="P35" s="25" t="s">
        <v>40</v>
      </c>
      <c r="R35" s="25" t="str">
        <f>"Budget "&amp;"("&amp;$E$8&amp;"-"&amp;N34&amp;")"</f>
        <v>Budget (2021-2032)</v>
      </c>
      <c r="U35" s="10" t="s">
        <v>33</v>
      </c>
      <c r="V35" s="32"/>
      <c r="W35" s="10"/>
      <c r="X35" s="28">
        <f>X30+1</f>
        <v>2024</v>
      </c>
      <c r="Y35" s="28">
        <f>X35+1</f>
        <v>2025</v>
      </c>
      <c r="Z35" s="28">
        <f t="shared" ref="Z35:AG35" si="11">Y35+1</f>
        <v>2026</v>
      </c>
      <c r="AA35" s="28">
        <f t="shared" si="11"/>
        <v>2027</v>
      </c>
      <c r="AB35" s="28">
        <f t="shared" si="11"/>
        <v>2028</v>
      </c>
      <c r="AC35" s="28">
        <f t="shared" si="11"/>
        <v>2029</v>
      </c>
      <c r="AD35" s="28">
        <f t="shared" si="11"/>
        <v>2030</v>
      </c>
      <c r="AE35" s="28">
        <f t="shared" si="11"/>
        <v>2031</v>
      </c>
      <c r="AF35" s="28">
        <f t="shared" si="11"/>
        <v>2032</v>
      </c>
      <c r="AG35" s="28">
        <f t="shared" si="11"/>
        <v>2033</v>
      </c>
      <c r="AH35" s="33" t="s">
        <v>34</v>
      </c>
      <c r="AI35" s="10"/>
    </row>
    <row r="36" spans="2:36" x14ac:dyDescent="0.2">
      <c r="C36" s="13" t="str">
        <f>C23</f>
        <v>Annual 1% ($MM)</v>
      </c>
      <c r="D36" s="13" t="s">
        <v>125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 t="s">
        <v>125</v>
      </c>
      <c r="P36" s="26">
        <f>SUM(E36:N36)</f>
        <v>0</v>
      </c>
      <c r="Q36" s="13" t="s">
        <v>125</v>
      </c>
      <c r="R36" s="26">
        <f>R23+N36</f>
        <v>0</v>
      </c>
      <c r="S36" s="13" t="s">
        <v>125</v>
      </c>
      <c r="U36" s="10"/>
      <c r="V36" s="31" t="s">
        <v>6</v>
      </c>
      <c r="W36" s="10" t="s">
        <v>125</v>
      </c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29"/>
      <c r="AI36" s="10"/>
      <c r="AJ36" s="13" t="s">
        <v>125</v>
      </c>
    </row>
    <row r="37" spans="2:36" x14ac:dyDescent="0.2">
      <c r="D37" s="13" t="s">
        <v>125</v>
      </c>
      <c r="M37" s="23" t="s">
        <v>9</v>
      </c>
      <c r="N37" s="23"/>
      <c r="O37" s="15" t="s">
        <v>125</v>
      </c>
      <c r="P37" s="22">
        <f>E31</f>
        <v>0</v>
      </c>
      <c r="Q37" s="13" t="s">
        <v>125</v>
      </c>
      <c r="U37" s="10"/>
      <c r="V37" s="31" t="s">
        <v>7</v>
      </c>
      <c r="W37" s="10" t="s">
        <v>125</v>
      </c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9"/>
      <c r="AI37" s="10"/>
      <c r="AJ37" s="13" t="s">
        <v>125</v>
      </c>
    </row>
    <row r="38" spans="2:36" x14ac:dyDescent="0.2">
      <c r="D38" s="13" t="s">
        <v>125</v>
      </c>
      <c r="M38" s="19" t="s">
        <v>10</v>
      </c>
      <c r="N38" s="19"/>
      <c r="O38" s="16" t="s">
        <v>125</v>
      </c>
      <c r="P38" s="24">
        <f>P36-P37</f>
        <v>0</v>
      </c>
      <c r="Q38" s="13" t="s">
        <v>125</v>
      </c>
      <c r="R38" s="27" t="s">
        <v>38</v>
      </c>
      <c r="U38" s="10"/>
      <c r="V38" s="31" t="s">
        <v>35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30"/>
      <c r="AI38" s="10"/>
      <c r="AJ38" s="13" t="s">
        <v>125</v>
      </c>
    </row>
    <row r="39" spans="2:36" x14ac:dyDescent="0.2">
      <c r="D39" s="13" t="s">
        <v>125</v>
      </c>
      <c r="O39" s="15" t="s">
        <v>125</v>
      </c>
      <c r="R39" s="27" t="str">
        <f>"Costs ("&amp;$E$8&amp;"-"&amp;N34&amp;")"</f>
        <v>Costs (2021-2032)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3" t="s">
        <v>125</v>
      </c>
    </row>
    <row r="40" spans="2:36" ht="13.5" thickBot="1" x14ac:dyDescent="0.25">
      <c r="C40" s="13" t="str">
        <f>C27</f>
        <v>Actual Costs of Compliance</v>
      </c>
      <c r="D40" s="13" t="s">
        <v>125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6" t="s">
        <v>125</v>
      </c>
      <c r="P40" s="21">
        <f>SUM(E40:N40)</f>
        <v>0</v>
      </c>
      <c r="Q40" s="13" t="s">
        <v>125</v>
      </c>
      <c r="R40" s="21">
        <f>R27+N40</f>
        <v>0</v>
      </c>
      <c r="S40" s="13" t="s">
        <v>125</v>
      </c>
      <c r="U40" s="10" t="s">
        <v>33</v>
      </c>
      <c r="V40" s="32"/>
      <c r="W40" s="10"/>
      <c r="X40" s="28">
        <f>X35+1</f>
        <v>2025</v>
      </c>
      <c r="Y40" s="28">
        <f>X40+1</f>
        <v>2026</v>
      </c>
      <c r="Z40" s="28">
        <f t="shared" ref="Z40:AG40" si="12">Y40+1</f>
        <v>2027</v>
      </c>
      <c r="AA40" s="28">
        <f t="shared" si="12"/>
        <v>2028</v>
      </c>
      <c r="AB40" s="28">
        <f t="shared" si="12"/>
        <v>2029</v>
      </c>
      <c r="AC40" s="28">
        <f t="shared" si="12"/>
        <v>2030</v>
      </c>
      <c r="AD40" s="28">
        <f t="shared" si="12"/>
        <v>2031</v>
      </c>
      <c r="AE40" s="28">
        <f t="shared" si="12"/>
        <v>2032</v>
      </c>
      <c r="AF40" s="28">
        <f t="shared" si="12"/>
        <v>2033</v>
      </c>
      <c r="AG40" s="28">
        <f t="shared" si="12"/>
        <v>2034</v>
      </c>
      <c r="AH40" s="33" t="s">
        <v>34</v>
      </c>
      <c r="AI40" s="10"/>
    </row>
    <row r="41" spans="2:36" x14ac:dyDescent="0.2">
      <c r="D41" s="13" t="s">
        <v>125</v>
      </c>
      <c r="O41" s="15" t="s">
        <v>125</v>
      </c>
      <c r="U41" s="10"/>
      <c r="V41" s="31" t="s">
        <v>6</v>
      </c>
      <c r="W41" s="10" t="s">
        <v>125</v>
      </c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29"/>
      <c r="AI41" s="10"/>
      <c r="AJ41" s="13" t="s">
        <v>125</v>
      </c>
    </row>
    <row r="42" spans="2:36" x14ac:dyDescent="0.2">
      <c r="C42" s="13" t="str">
        <f>C29</f>
        <v>Annual Over (Under)</v>
      </c>
      <c r="D42" s="13" t="s">
        <v>125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6" t="s">
        <v>125</v>
      </c>
      <c r="U42" s="10"/>
      <c r="V42" s="31" t="s">
        <v>7</v>
      </c>
      <c r="W42" s="10" t="s">
        <v>125</v>
      </c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29"/>
      <c r="AI42" s="10"/>
      <c r="AJ42" s="13" t="s">
        <v>125</v>
      </c>
    </row>
    <row r="43" spans="2:36" x14ac:dyDescent="0.2">
      <c r="C43" s="13" t="str">
        <f>C30</f>
        <v>Plus Prior Carryover</v>
      </c>
      <c r="D43" s="13" t="s">
        <v>125</v>
      </c>
      <c r="E43" s="18"/>
      <c r="O43" s="15" t="s">
        <v>125</v>
      </c>
      <c r="U43" s="10"/>
      <c r="V43" s="31" t="s">
        <v>35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30"/>
      <c r="AI43" s="10"/>
      <c r="AJ43" s="13" t="s">
        <v>125</v>
      </c>
    </row>
    <row r="44" spans="2:36" x14ac:dyDescent="0.2">
      <c r="C44" s="13" t="str">
        <f>C31</f>
        <v>Cumulative Carryover</v>
      </c>
      <c r="D44" s="13" t="s">
        <v>125</v>
      </c>
      <c r="E44" s="22"/>
      <c r="F44" s="18"/>
      <c r="G44" s="18"/>
      <c r="H44" s="18"/>
      <c r="I44" s="18"/>
      <c r="J44" s="18"/>
      <c r="K44" s="18"/>
      <c r="L44" s="18"/>
      <c r="M44" s="18"/>
      <c r="N44" s="18"/>
      <c r="O44" s="16" t="s">
        <v>125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2:36" ht="13.5" thickBot="1" x14ac:dyDescent="0.25">
      <c r="D45" s="13" t="s">
        <v>125</v>
      </c>
      <c r="O45" s="15" t="s">
        <v>125</v>
      </c>
      <c r="U45" s="10" t="s">
        <v>33</v>
      </c>
      <c r="V45" s="32"/>
      <c r="W45" s="10"/>
      <c r="X45" s="28">
        <f>X40+1</f>
        <v>2026</v>
      </c>
      <c r="Y45" s="28">
        <f>X45+1</f>
        <v>2027</v>
      </c>
      <c r="Z45" s="28">
        <f t="shared" ref="Z45:AG45" si="13">Y45+1</f>
        <v>2028</v>
      </c>
      <c r="AA45" s="28">
        <f t="shared" si="13"/>
        <v>2029</v>
      </c>
      <c r="AB45" s="28">
        <f t="shared" si="13"/>
        <v>2030</v>
      </c>
      <c r="AC45" s="28">
        <f t="shared" si="13"/>
        <v>2031</v>
      </c>
      <c r="AD45" s="28">
        <f t="shared" si="13"/>
        <v>2032</v>
      </c>
      <c r="AE45" s="28">
        <f t="shared" si="13"/>
        <v>2033</v>
      </c>
      <c r="AF45" s="28">
        <f t="shared" si="13"/>
        <v>2034</v>
      </c>
      <c r="AG45" s="28">
        <f t="shared" si="13"/>
        <v>2035</v>
      </c>
      <c r="AH45" s="33" t="s">
        <v>34</v>
      </c>
      <c r="AI45" s="10"/>
    </row>
    <row r="46" spans="2:36" x14ac:dyDescent="0.2">
      <c r="B46" s="14" t="str">
        <f>E47&amp;"-"&amp;N47&amp;" RRI Calculation Period"</f>
        <v>2024-2033 RRI Calculation Period</v>
      </c>
      <c r="D46" s="13" t="s">
        <v>125</v>
      </c>
      <c r="O46" s="16" t="s">
        <v>125</v>
      </c>
      <c r="U46" s="10"/>
      <c r="V46" s="31" t="s">
        <v>6</v>
      </c>
      <c r="W46" s="10" t="s">
        <v>125</v>
      </c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29"/>
      <c r="AI46" s="10"/>
      <c r="AJ46" s="13" t="s">
        <v>125</v>
      </c>
    </row>
    <row r="47" spans="2:36" x14ac:dyDescent="0.2">
      <c r="D47" s="13" t="s">
        <v>125</v>
      </c>
      <c r="E47" s="14">
        <f>E34+1</f>
        <v>2024</v>
      </c>
      <c r="F47" s="14">
        <f t="shared" ref="F47:N47" si="14">F34+1</f>
        <v>2025</v>
      </c>
      <c r="G47" s="14">
        <f t="shared" si="14"/>
        <v>2026</v>
      </c>
      <c r="H47" s="14">
        <f t="shared" si="14"/>
        <v>2027</v>
      </c>
      <c r="I47" s="14">
        <f t="shared" si="14"/>
        <v>2028</v>
      </c>
      <c r="J47" s="14">
        <f t="shared" si="14"/>
        <v>2029</v>
      </c>
      <c r="K47" s="14">
        <f t="shared" si="14"/>
        <v>2030</v>
      </c>
      <c r="L47" s="14">
        <f t="shared" si="14"/>
        <v>2031</v>
      </c>
      <c r="M47" s="14">
        <f t="shared" si="14"/>
        <v>2032</v>
      </c>
      <c r="N47" s="14">
        <f t="shared" si="14"/>
        <v>2033</v>
      </c>
      <c r="O47" s="15"/>
      <c r="P47" s="25" t="s">
        <v>39</v>
      </c>
      <c r="R47" s="25" t="s">
        <v>38</v>
      </c>
      <c r="U47" s="10"/>
      <c r="V47" s="31" t="s">
        <v>7</v>
      </c>
      <c r="W47" s="10" t="s">
        <v>125</v>
      </c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29"/>
      <c r="AI47" s="10"/>
      <c r="AJ47" s="13" t="s">
        <v>125</v>
      </c>
    </row>
    <row r="48" spans="2:36" x14ac:dyDescent="0.2">
      <c r="C48" s="13" t="str">
        <f>C35</f>
        <v>Baseline Revenue Requirement ($MM)</v>
      </c>
      <c r="D48" s="13" t="s">
        <v>125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6" t="s">
        <v>125</v>
      </c>
      <c r="P48" s="25" t="s">
        <v>40</v>
      </c>
      <c r="R48" s="25" t="str">
        <f>"Budget "&amp;"("&amp;$E$8&amp;"-"&amp;N47&amp;")"</f>
        <v>Budget (2021-2033)</v>
      </c>
      <c r="U48" s="10"/>
      <c r="V48" s="31" t="s">
        <v>35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30"/>
      <c r="AI48" s="10"/>
      <c r="AJ48" s="13" t="s">
        <v>125</v>
      </c>
    </row>
    <row r="49" spans="2:35" x14ac:dyDescent="0.2">
      <c r="C49" s="13" t="str">
        <f>C36</f>
        <v>Annual 1% ($MM)</v>
      </c>
      <c r="D49" s="13" t="s">
        <v>125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 t="s">
        <v>125</v>
      </c>
      <c r="P49" s="26">
        <f>SUM(E49:N49)</f>
        <v>0</v>
      </c>
      <c r="Q49" s="13" t="s">
        <v>125</v>
      </c>
      <c r="R49" s="26">
        <f>R36+N49</f>
        <v>0</v>
      </c>
      <c r="S49" s="13" t="s">
        <v>125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2:35" x14ac:dyDescent="0.2">
      <c r="D50" s="13" t="s">
        <v>125</v>
      </c>
      <c r="M50" s="23" t="s">
        <v>9</v>
      </c>
      <c r="N50" s="23"/>
      <c r="O50" s="16" t="s">
        <v>125</v>
      </c>
      <c r="P50" s="22">
        <f>E44</f>
        <v>0</v>
      </c>
      <c r="Q50" s="13" t="s">
        <v>125</v>
      </c>
    </row>
    <row r="51" spans="2:35" x14ac:dyDescent="0.2">
      <c r="D51" s="13" t="s">
        <v>125</v>
      </c>
      <c r="M51" s="19" t="s">
        <v>10</v>
      </c>
      <c r="N51" s="19"/>
      <c r="O51" s="15" t="s">
        <v>125</v>
      </c>
      <c r="P51" s="24">
        <f>P49-P50</f>
        <v>0</v>
      </c>
      <c r="Q51" s="13" t="s">
        <v>125</v>
      </c>
      <c r="R51" s="27" t="s">
        <v>38</v>
      </c>
    </row>
    <row r="52" spans="2:35" x14ac:dyDescent="0.2">
      <c r="D52" s="13" t="s">
        <v>125</v>
      </c>
      <c r="O52" s="16" t="s">
        <v>125</v>
      </c>
      <c r="R52" s="27" t="str">
        <f>"Costs ("&amp;$E$8&amp;"-"&amp;N47&amp;")"</f>
        <v>Costs (2021-2033)</v>
      </c>
    </row>
    <row r="53" spans="2:35" x14ac:dyDescent="0.2">
      <c r="C53" s="13" t="str">
        <f>C40</f>
        <v>Actual Costs of Compliance</v>
      </c>
      <c r="D53" s="13" t="s">
        <v>125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5" t="s">
        <v>125</v>
      </c>
      <c r="P53" s="21">
        <f>SUM(E53:N53)</f>
        <v>0</v>
      </c>
      <c r="Q53" s="13" t="s">
        <v>125</v>
      </c>
      <c r="R53" s="21">
        <f>R40+N53</f>
        <v>0</v>
      </c>
      <c r="S53" s="13" t="s">
        <v>125</v>
      </c>
    </row>
    <row r="54" spans="2:35" x14ac:dyDescent="0.2">
      <c r="D54" s="13" t="s">
        <v>125</v>
      </c>
      <c r="O54" s="16" t="s">
        <v>125</v>
      </c>
    </row>
    <row r="55" spans="2:35" x14ac:dyDescent="0.2">
      <c r="C55" s="13" t="str">
        <f>C42</f>
        <v>Annual Over (Under)</v>
      </c>
      <c r="D55" s="13" t="s">
        <v>125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5" t="s">
        <v>125</v>
      </c>
    </row>
    <row r="56" spans="2:35" x14ac:dyDescent="0.2">
      <c r="C56" s="13" t="str">
        <f>C43</f>
        <v>Plus Prior Carryover</v>
      </c>
      <c r="D56" s="13" t="s">
        <v>125</v>
      </c>
      <c r="E56" s="18"/>
      <c r="O56" s="16" t="s">
        <v>125</v>
      </c>
    </row>
    <row r="57" spans="2:35" x14ac:dyDescent="0.2">
      <c r="C57" s="13" t="str">
        <f>C44</f>
        <v>Cumulative Carryover</v>
      </c>
      <c r="D57" s="13" t="s">
        <v>125</v>
      </c>
      <c r="E57" s="22"/>
      <c r="F57" s="18"/>
      <c r="G57" s="18"/>
      <c r="H57" s="18"/>
      <c r="I57" s="18"/>
      <c r="J57" s="18"/>
      <c r="K57" s="18"/>
      <c r="L57" s="18"/>
      <c r="M57" s="18"/>
      <c r="N57" s="18"/>
      <c r="O57" s="15" t="s">
        <v>125</v>
      </c>
    </row>
    <row r="58" spans="2:35" x14ac:dyDescent="0.2">
      <c r="D58" s="13" t="s">
        <v>125</v>
      </c>
      <c r="O58" s="16" t="s">
        <v>125</v>
      </c>
    </row>
    <row r="59" spans="2:35" x14ac:dyDescent="0.2">
      <c r="B59" s="14" t="str">
        <f>E60&amp;"-"&amp;N60&amp;" RRI Calculation Period"</f>
        <v>2025-2034 RRI Calculation Period</v>
      </c>
      <c r="D59" s="13" t="s">
        <v>125</v>
      </c>
      <c r="O59" s="15" t="s">
        <v>125</v>
      </c>
    </row>
    <row r="60" spans="2:35" x14ac:dyDescent="0.2">
      <c r="D60" s="13" t="s">
        <v>125</v>
      </c>
      <c r="E60" s="14">
        <f>E47+1</f>
        <v>2025</v>
      </c>
      <c r="F60" s="14">
        <f t="shared" ref="F60:N60" si="15">F47+1</f>
        <v>2026</v>
      </c>
      <c r="G60" s="14">
        <f t="shared" si="15"/>
        <v>2027</v>
      </c>
      <c r="H60" s="14">
        <f t="shared" si="15"/>
        <v>2028</v>
      </c>
      <c r="I60" s="14">
        <f t="shared" si="15"/>
        <v>2029</v>
      </c>
      <c r="J60" s="14">
        <f t="shared" si="15"/>
        <v>2030</v>
      </c>
      <c r="K60" s="14">
        <f t="shared" si="15"/>
        <v>2031</v>
      </c>
      <c r="L60" s="14">
        <f t="shared" si="15"/>
        <v>2032</v>
      </c>
      <c r="M60" s="14">
        <f t="shared" si="15"/>
        <v>2033</v>
      </c>
      <c r="N60" s="14">
        <f t="shared" si="15"/>
        <v>2034</v>
      </c>
      <c r="O60" s="16"/>
      <c r="P60" s="25" t="s">
        <v>39</v>
      </c>
      <c r="R60" s="25" t="s">
        <v>38</v>
      </c>
    </row>
    <row r="61" spans="2:35" x14ac:dyDescent="0.2">
      <c r="C61" s="13" t="str">
        <f>C48</f>
        <v>Baseline Revenue Requirement ($MM)</v>
      </c>
      <c r="D61" s="13" t="s">
        <v>125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 t="s">
        <v>125</v>
      </c>
      <c r="P61" s="25" t="s">
        <v>40</v>
      </c>
      <c r="R61" s="25" t="str">
        <f>"Budget "&amp;"("&amp;$E$8&amp;"-"&amp;N60&amp;")"</f>
        <v>Budget (2021-2034)</v>
      </c>
    </row>
    <row r="62" spans="2:35" x14ac:dyDescent="0.2">
      <c r="C62" s="13" t="str">
        <f>C49</f>
        <v>Annual 1% ($MM)</v>
      </c>
      <c r="D62" s="13" t="s">
        <v>125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 t="s">
        <v>125</v>
      </c>
      <c r="P62" s="26">
        <f>SUM(E62:N62)</f>
        <v>0</v>
      </c>
      <c r="Q62" s="13" t="s">
        <v>125</v>
      </c>
      <c r="R62" s="26">
        <f>R49+N62</f>
        <v>0</v>
      </c>
      <c r="S62" s="13" t="s">
        <v>125</v>
      </c>
    </row>
    <row r="63" spans="2:35" x14ac:dyDescent="0.2">
      <c r="D63" s="13" t="s">
        <v>125</v>
      </c>
      <c r="M63" s="23" t="s">
        <v>9</v>
      </c>
      <c r="N63" s="23"/>
      <c r="O63" s="15" t="s">
        <v>125</v>
      </c>
      <c r="P63" s="22">
        <f>E57</f>
        <v>0</v>
      </c>
      <c r="Q63" s="13" t="s">
        <v>125</v>
      </c>
    </row>
    <row r="64" spans="2:35" x14ac:dyDescent="0.2">
      <c r="D64" s="13" t="s">
        <v>125</v>
      </c>
      <c r="M64" s="19" t="s">
        <v>10</v>
      </c>
      <c r="N64" s="19"/>
      <c r="O64" s="16" t="s">
        <v>125</v>
      </c>
      <c r="P64" s="24">
        <f>P62-P63</f>
        <v>0</v>
      </c>
      <c r="Q64" s="13" t="s">
        <v>125</v>
      </c>
      <c r="R64" s="27" t="s">
        <v>38</v>
      </c>
    </row>
    <row r="65" spans="2:19" x14ac:dyDescent="0.2">
      <c r="D65" s="13" t="s">
        <v>125</v>
      </c>
      <c r="O65" s="15" t="s">
        <v>125</v>
      </c>
      <c r="R65" s="27" t="str">
        <f>"Costs ("&amp;$E$8&amp;"-"&amp;N60&amp;")"</f>
        <v>Costs (2021-2034)</v>
      </c>
    </row>
    <row r="66" spans="2:19" x14ac:dyDescent="0.2">
      <c r="C66" s="13" t="str">
        <f>C53</f>
        <v>Actual Costs of Compliance</v>
      </c>
      <c r="D66" s="13" t="s">
        <v>125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6" t="s">
        <v>125</v>
      </c>
      <c r="P66" s="21">
        <f>SUM(E66:N66)</f>
        <v>0</v>
      </c>
      <c r="Q66" s="13" t="s">
        <v>125</v>
      </c>
      <c r="R66" s="21">
        <f>R53+N66</f>
        <v>0</v>
      </c>
      <c r="S66" s="13" t="s">
        <v>125</v>
      </c>
    </row>
    <row r="67" spans="2:19" x14ac:dyDescent="0.2">
      <c r="D67" s="13" t="s">
        <v>125</v>
      </c>
      <c r="O67" s="15" t="s">
        <v>125</v>
      </c>
    </row>
    <row r="68" spans="2:19" x14ac:dyDescent="0.2">
      <c r="C68" s="13" t="str">
        <f>C55</f>
        <v>Annual Over (Under)</v>
      </c>
      <c r="D68" s="13" t="s">
        <v>125</v>
      </c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6" t="s">
        <v>125</v>
      </c>
    </row>
    <row r="69" spans="2:19" x14ac:dyDescent="0.2">
      <c r="C69" s="13" t="str">
        <f>C56</f>
        <v>Plus Prior Carryover</v>
      </c>
      <c r="D69" s="13" t="s">
        <v>125</v>
      </c>
      <c r="E69" s="18"/>
      <c r="O69" s="15" t="s">
        <v>125</v>
      </c>
    </row>
    <row r="70" spans="2:19" x14ac:dyDescent="0.2">
      <c r="C70" s="13" t="str">
        <f>C57</f>
        <v>Cumulative Carryover</v>
      </c>
      <c r="D70" s="13" t="s">
        <v>125</v>
      </c>
      <c r="E70" s="22"/>
      <c r="F70" s="18"/>
      <c r="G70" s="18"/>
      <c r="H70" s="18"/>
      <c r="I70" s="18"/>
      <c r="J70" s="18"/>
      <c r="K70" s="18"/>
      <c r="L70" s="18"/>
      <c r="M70" s="18"/>
      <c r="N70" s="18"/>
      <c r="O70" s="16" t="s">
        <v>125</v>
      </c>
    </row>
    <row r="71" spans="2:19" x14ac:dyDescent="0.2">
      <c r="D71" s="13" t="s">
        <v>125</v>
      </c>
      <c r="O71" s="15" t="s">
        <v>125</v>
      </c>
    </row>
    <row r="72" spans="2:19" x14ac:dyDescent="0.2">
      <c r="B72" s="14" t="str">
        <f>E73&amp;"-"&amp;N73&amp;" RRI Calculation Period"</f>
        <v>2026-2035 RRI Calculation Period</v>
      </c>
      <c r="D72" s="13" t="s">
        <v>125</v>
      </c>
      <c r="O72" s="16" t="s">
        <v>125</v>
      </c>
    </row>
    <row r="73" spans="2:19" x14ac:dyDescent="0.2">
      <c r="D73" s="13" t="s">
        <v>125</v>
      </c>
      <c r="E73" s="14">
        <f>E60+1</f>
        <v>2026</v>
      </c>
      <c r="F73" s="14">
        <f t="shared" ref="F73:N73" si="16">F60+1</f>
        <v>2027</v>
      </c>
      <c r="G73" s="14">
        <f t="shared" si="16"/>
        <v>2028</v>
      </c>
      <c r="H73" s="14">
        <f t="shared" si="16"/>
        <v>2029</v>
      </c>
      <c r="I73" s="14">
        <f t="shared" si="16"/>
        <v>2030</v>
      </c>
      <c r="J73" s="14">
        <f t="shared" si="16"/>
        <v>2031</v>
      </c>
      <c r="K73" s="14">
        <f t="shared" si="16"/>
        <v>2032</v>
      </c>
      <c r="L73" s="14">
        <f t="shared" si="16"/>
        <v>2033</v>
      </c>
      <c r="M73" s="14">
        <f t="shared" si="16"/>
        <v>2034</v>
      </c>
      <c r="N73" s="14">
        <f t="shared" si="16"/>
        <v>2035</v>
      </c>
      <c r="O73" s="15"/>
      <c r="P73" s="25" t="s">
        <v>39</v>
      </c>
      <c r="R73" s="25" t="s">
        <v>38</v>
      </c>
    </row>
    <row r="74" spans="2:19" x14ac:dyDescent="0.2">
      <c r="C74" s="13" t="str">
        <f>C61</f>
        <v>Baseline Revenue Requirement ($MM)</v>
      </c>
      <c r="D74" s="13" t="s">
        <v>125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6" t="s">
        <v>125</v>
      </c>
      <c r="P74" s="25" t="s">
        <v>40</v>
      </c>
      <c r="R74" s="25" t="str">
        <f>"Budget "&amp;"("&amp;$E$8&amp;"-"&amp;N73&amp;")"</f>
        <v>Budget (2021-2035)</v>
      </c>
    </row>
    <row r="75" spans="2:19" x14ac:dyDescent="0.2">
      <c r="C75" s="13" t="str">
        <f>C62</f>
        <v>Annual 1% ($MM)</v>
      </c>
      <c r="D75" s="13" t="s">
        <v>125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 t="s">
        <v>125</v>
      </c>
      <c r="P75" s="26">
        <f>SUM(E75:N75)</f>
        <v>0</v>
      </c>
      <c r="Q75" s="13" t="s">
        <v>125</v>
      </c>
      <c r="R75" s="26">
        <f>R62+N75</f>
        <v>0</v>
      </c>
      <c r="S75" s="13" t="s">
        <v>125</v>
      </c>
    </row>
    <row r="76" spans="2:19" x14ac:dyDescent="0.2">
      <c r="D76" s="13" t="s">
        <v>125</v>
      </c>
      <c r="M76" s="23" t="s">
        <v>9</v>
      </c>
      <c r="N76" s="23"/>
      <c r="O76" s="16" t="s">
        <v>125</v>
      </c>
      <c r="P76" s="22">
        <f>E70</f>
        <v>0</v>
      </c>
      <c r="Q76" s="13" t="s">
        <v>125</v>
      </c>
    </row>
    <row r="77" spans="2:19" x14ac:dyDescent="0.2">
      <c r="D77" s="13" t="s">
        <v>125</v>
      </c>
      <c r="M77" s="19" t="s">
        <v>10</v>
      </c>
      <c r="N77" s="19"/>
      <c r="O77" s="15" t="s">
        <v>125</v>
      </c>
      <c r="P77" s="24">
        <f>P75-P76</f>
        <v>0</v>
      </c>
      <c r="Q77" s="13" t="s">
        <v>125</v>
      </c>
      <c r="R77" s="27" t="s">
        <v>38</v>
      </c>
    </row>
    <row r="78" spans="2:19" x14ac:dyDescent="0.2">
      <c r="D78" s="13" t="s">
        <v>125</v>
      </c>
      <c r="O78" s="16" t="s">
        <v>125</v>
      </c>
      <c r="R78" s="27" t="str">
        <f>"Costs ("&amp;$E$8&amp;"-"&amp;N73&amp;")"</f>
        <v>Costs (2021-2035)</v>
      </c>
    </row>
    <row r="79" spans="2:19" x14ac:dyDescent="0.2">
      <c r="C79" s="13" t="str">
        <f>C66</f>
        <v>Actual Costs of Compliance</v>
      </c>
      <c r="D79" s="13" t="s">
        <v>125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5" t="s">
        <v>125</v>
      </c>
      <c r="P79" s="21">
        <f>SUM(E79:N79)</f>
        <v>0</v>
      </c>
      <c r="Q79" s="13" t="s">
        <v>125</v>
      </c>
      <c r="R79" s="21">
        <f>R66+N79</f>
        <v>0</v>
      </c>
      <c r="S79" s="13" t="s">
        <v>125</v>
      </c>
    </row>
    <row r="80" spans="2:19" x14ac:dyDescent="0.2">
      <c r="D80" s="13" t="s">
        <v>125</v>
      </c>
      <c r="O80" s="16" t="s">
        <v>125</v>
      </c>
    </row>
    <row r="81" spans="2:19" x14ac:dyDescent="0.2">
      <c r="C81" s="13" t="str">
        <f>C68</f>
        <v>Annual Over (Under)</v>
      </c>
      <c r="D81" s="13" t="s">
        <v>125</v>
      </c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5" t="s">
        <v>125</v>
      </c>
    </row>
    <row r="82" spans="2:19" x14ac:dyDescent="0.2">
      <c r="C82" s="13" t="str">
        <f>C69</f>
        <v>Plus Prior Carryover</v>
      </c>
      <c r="D82" s="13" t="s">
        <v>125</v>
      </c>
      <c r="E82" s="18"/>
      <c r="O82" s="16" t="s">
        <v>125</v>
      </c>
    </row>
    <row r="83" spans="2:19" x14ac:dyDescent="0.2">
      <c r="C83" s="13" t="str">
        <f>C70</f>
        <v>Cumulative Carryover</v>
      </c>
      <c r="D83" s="13" t="s">
        <v>125</v>
      </c>
      <c r="E83" s="22"/>
      <c r="F83" s="18"/>
      <c r="G83" s="18"/>
      <c r="H83" s="18"/>
      <c r="I83" s="18"/>
      <c r="J83" s="18"/>
      <c r="K83" s="18"/>
      <c r="L83" s="18"/>
      <c r="M83" s="18"/>
      <c r="N83" s="18"/>
      <c r="O83" s="15" t="s">
        <v>125</v>
      </c>
    </row>
    <row r="84" spans="2:19" x14ac:dyDescent="0.2">
      <c r="D84" s="13" t="s">
        <v>125</v>
      </c>
      <c r="O84" s="16" t="s">
        <v>125</v>
      </c>
    </row>
    <row r="85" spans="2:19" x14ac:dyDescent="0.2">
      <c r="B85" s="14" t="str">
        <f>E86&amp;"-"&amp;N86&amp;" RRI Calculation Period"</f>
        <v>2027-2036 RRI Calculation Period</v>
      </c>
      <c r="D85" s="13" t="s">
        <v>125</v>
      </c>
      <c r="O85" s="15" t="s">
        <v>125</v>
      </c>
    </row>
    <row r="86" spans="2:19" x14ac:dyDescent="0.2">
      <c r="D86" s="13" t="s">
        <v>125</v>
      </c>
      <c r="E86" s="14">
        <f>E73+1</f>
        <v>2027</v>
      </c>
      <c r="F86" s="14">
        <f t="shared" ref="F86:N86" si="17">F73+1</f>
        <v>2028</v>
      </c>
      <c r="G86" s="14">
        <f t="shared" si="17"/>
        <v>2029</v>
      </c>
      <c r="H86" s="14">
        <f t="shared" si="17"/>
        <v>2030</v>
      </c>
      <c r="I86" s="14">
        <f t="shared" si="17"/>
        <v>2031</v>
      </c>
      <c r="J86" s="14">
        <f t="shared" si="17"/>
        <v>2032</v>
      </c>
      <c r="K86" s="14">
        <f t="shared" si="17"/>
        <v>2033</v>
      </c>
      <c r="L86" s="14">
        <f t="shared" si="17"/>
        <v>2034</v>
      </c>
      <c r="M86" s="14">
        <f t="shared" si="17"/>
        <v>2035</v>
      </c>
      <c r="N86" s="14">
        <f t="shared" si="17"/>
        <v>2036</v>
      </c>
      <c r="O86" s="16"/>
      <c r="P86" s="25" t="s">
        <v>39</v>
      </c>
      <c r="R86" s="25" t="s">
        <v>38</v>
      </c>
    </row>
    <row r="87" spans="2:19" x14ac:dyDescent="0.2">
      <c r="C87" s="13" t="str">
        <f>C74</f>
        <v>Baseline Revenue Requirement ($MM)</v>
      </c>
      <c r="D87" s="13" t="s">
        <v>125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 t="s">
        <v>125</v>
      </c>
      <c r="P87" s="25" t="s">
        <v>40</v>
      </c>
      <c r="R87" s="25" t="str">
        <f>"Budget "&amp;"("&amp;$E$8&amp;"-"&amp;N86&amp;")"</f>
        <v>Budget (2021-2036)</v>
      </c>
    </row>
    <row r="88" spans="2:19" x14ac:dyDescent="0.2">
      <c r="C88" s="13" t="str">
        <f>C75</f>
        <v>Annual 1% ($MM)</v>
      </c>
      <c r="D88" s="13" t="s">
        <v>125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 t="s">
        <v>125</v>
      </c>
      <c r="P88" s="26">
        <f>SUM(E88:N88)</f>
        <v>0</v>
      </c>
      <c r="Q88" s="13" t="s">
        <v>125</v>
      </c>
      <c r="R88" s="26">
        <f>R75+N88</f>
        <v>0</v>
      </c>
      <c r="S88" s="13" t="s">
        <v>125</v>
      </c>
    </row>
    <row r="89" spans="2:19" x14ac:dyDescent="0.2">
      <c r="D89" s="13" t="s">
        <v>125</v>
      </c>
      <c r="M89" s="23" t="s">
        <v>9</v>
      </c>
      <c r="N89" s="23"/>
      <c r="O89" s="15" t="s">
        <v>125</v>
      </c>
      <c r="P89" s="22">
        <f>E83</f>
        <v>0</v>
      </c>
      <c r="Q89" s="13" t="s">
        <v>125</v>
      </c>
    </row>
    <row r="90" spans="2:19" x14ac:dyDescent="0.2">
      <c r="D90" s="13" t="s">
        <v>125</v>
      </c>
      <c r="M90" s="19" t="s">
        <v>10</v>
      </c>
      <c r="N90" s="19"/>
      <c r="O90" s="16" t="s">
        <v>125</v>
      </c>
      <c r="P90" s="24">
        <f>P88-P89</f>
        <v>0</v>
      </c>
      <c r="Q90" s="13" t="s">
        <v>125</v>
      </c>
      <c r="R90" s="27" t="s">
        <v>38</v>
      </c>
    </row>
    <row r="91" spans="2:19" x14ac:dyDescent="0.2">
      <c r="D91" s="13" t="s">
        <v>125</v>
      </c>
      <c r="O91" s="15" t="s">
        <v>125</v>
      </c>
      <c r="R91" s="27" t="str">
        <f>"Costs ("&amp;$E$8&amp;"-"&amp;N86&amp;")"</f>
        <v>Costs (2021-2036)</v>
      </c>
    </row>
    <row r="92" spans="2:19" x14ac:dyDescent="0.2">
      <c r="C92" s="13" t="str">
        <f>C79</f>
        <v>Actual Costs of Compliance</v>
      </c>
      <c r="D92" s="13" t="s">
        <v>125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6" t="s">
        <v>125</v>
      </c>
      <c r="P92" s="21">
        <f>SUM(E92:N92)</f>
        <v>0</v>
      </c>
      <c r="Q92" s="13" t="s">
        <v>125</v>
      </c>
      <c r="R92" s="21">
        <f>R79+N92</f>
        <v>0</v>
      </c>
      <c r="S92" s="13" t="s">
        <v>125</v>
      </c>
    </row>
    <row r="93" spans="2:19" x14ac:dyDescent="0.2">
      <c r="D93" s="13" t="s">
        <v>125</v>
      </c>
      <c r="O93" s="15" t="s">
        <v>125</v>
      </c>
    </row>
    <row r="94" spans="2:19" x14ac:dyDescent="0.2">
      <c r="C94" s="13" t="str">
        <f>C81</f>
        <v>Annual Over (Under)</v>
      </c>
      <c r="D94" s="13" t="s">
        <v>125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6" t="s">
        <v>125</v>
      </c>
    </row>
    <row r="95" spans="2:19" x14ac:dyDescent="0.2">
      <c r="C95" s="13" t="str">
        <f>C82</f>
        <v>Plus Prior Carryover</v>
      </c>
      <c r="D95" s="13" t="s">
        <v>125</v>
      </c>
      <c r="E95" s="18"/>
      <c r="O95" s="15" t="s">
        <v>125</v>
      </c>
    </row>
    <row r="96" spans="2:19" x14ac:dyDescent="0.2">
      <c r="C96" s="13" t="str">
        <f>C83</f>
        <v>Cumulative Carryover</v>
      </c>
      <c r="D96" s="13" t="s">
        <v>125</v>
      </c>
      <c r="E96" s="22"/>
      <c r="F96" s="18"/>
      <c r="G96" s="18"/>
      <c r="H96" s="18"/>
      <c r="I96" s="18"/>
      <c r="J96" s="18"/>
      <c r="K96" s="18"/>
      <c r="L96" s="18"/>
      <c r="M96" s="18"/>
      <c r="N96" s="18"/>
      <c r="O96" s="16" t="s">
        <v>125</v>
      </c>
    </row>
    <row r="97" spans="2:19" x14ac:dyDescent="0.2">
      <c r="D97" s="13" t="s">
        <v>125</v>
      </c>
      <c r="O97" s="15" t="s">
        <v>125</v>
      </c>
    </row>
    <row r="98" spans="2:19" x14ac:dyDescent="0.2">
      <c r="B98" s="14" t="str">
        <f>E99&amp;"-"&amp;N99&amp;" RRI Calculation Period"</f>
        <v>2028-2037 RRI Calculation Period</v>
      </c>
      <c r="D98" s="13" t="s">
        <v>125</v>
      </c>
      <c r="O98" s="16" t="s">
        <v>125</v>
      </c>
    </row>
    <row r="99" spans="2:19" x14ac:dyDescent="0.2">
      <c r="D99" s="13" t="s">
        <v>125</v>
      </c>
      <c r="E99" s="14">
        <f>E86+1</f>
        <v>2028</v>
      </c>
      <c r="F99" s="14">
        <f t="shared" ref="F99:N99" si="18">F86+1</f>
        <v>2029</v>
      </c>
      <c r="G99" s="14">
        <f t="shared" si="18"/>
        <v>2030</v>
      </c>
      <c r="H99" s="14">
        <f t="shared" si="18"/>
        <v>2031</v>
      </c>
      <c r="I99" s="14">
        <f t="shared" si="18"/>
        <v>2032</v>
      </c>
      <c r="J99" s="14">
        <f t="shared" si="18"/>
        <v>2033</v>
      </c>
      <c r="K99" s="14">
        <f t="shared" si="18"/>
        <v>2034</v>
      </c>
      <c r="L99" s="14">
        <f t="shared" si="18"/>
        <v>2035</v>
      </c>
      <c r="M99" s="14">
        <f t="shared" si="18"/>
        <v>2036</v>
      </c>
      <c r="N99" s="14">
        <f t="shared" si="18"/>
        <v>2037</v>
      </c>
      <c r="O99" s="15"/>
      <c r="P99" s="25" t="s">
        <v>39</v>
      </c>
      <c r="R99" s="25" t="s">
        <v>38</v>
      </c>
    </row>
    <row r="100" spans="2:19" x14ac:dyDescent="0.2">
      <c r="C100" s="13" t="str">
        <f>C87</f>
        <v>Baseline Revenue Requirement ($MM)</v>
      </c>
      <c r="D100" s="13" t="s">
        <v>125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6" t="s">
        <v>125</v>
      </c>
      <c r="P100" s="25" t="s">
        <v>40</v>
      </c>
      <c r="R100" s="25" t="str">
        <f>"Budget "&amp;"("&amp;$E$8&amp;"-"&amp;N99&amp;")"</f>
        <v>Budget (2021-2037)</v>
      </c>
    </row>
    <row r="101" spans="2:19" x14ac:dyDescent="0.2">
      <c r="C101" s="13" t="str">
        <f>C88</f>
        <v>Annual 1% ($MM)</v>
      </c>
      <c r="D101" s="13" t="s">
        <v>125</v>
      </c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5" t="s">
        <v>125</v>
      </c>
      <c r="P101" s="26">
        <f>SUM(E101:N101)</f>
        <v>0</v>
      </c>
      <c r="Q101" s="13" t="s">
        <v>125</v>
      </c>
      <c r="R101" s="26">
        <f>R88+N101</f>
        <v>0</v>
      </c>
      <c r="S101" s="13" t="s">
        <v>125</v>
      </c>
    </row>
    <row r="102" spans="2:19" x14ac:dyDescent="0.2">
      <c r="D102" s="13" t="s">
        <v>125</v>
      </c>
      <c r="M102" s="23" t="s">
        <v>9</v>
      </c>
      <c r="N102" s="23"/>
      <c r="O102" s="16" t="s">
        <v>125</v>
      </c>
      <c r="P102" s="22">
        <f>E96</f>
        <v>0</v>
      </c>
      <c r="Q102" s="13" t="s">
        <v>125</v>
      </c>
    </row>
    <row r="103" spans="2:19" x14ac:dyDescent="0.2">
      <c r="D103" s="13" t="s">
        <v>125</v>
      </c>
      <c r="M103" s="19" t="s">
        <v>10</v>
      </c>
      <c r="N103" s="19"/>
      <c r="O103" s="15" t="s">
        <v>125</v>
      </c>
      <c r="P103" s="24">
        <f>P101-P102</f>
        <v>0</v>
      </c>
      <c r="Q103" s="13" t="s">
        <v>125</v>
      </c>
      <c r="R103" s="27" t="s">
        <v>38</v>
      </c>
    </row>
    <row r="104" spans="2:19" x14ac:dyDescent="0.2">
      <c r="D104" s="13" t="s">
        <v>125</v>
      </c>
      <c r="O104" s="16" t="s">
        <v>125</v>
      </c>
      <c r="Q104" s="13" t="s">
        <v>125</v>
      </c>
      <c r="R104" s="27" t="str">
        <f>"Costs ("&amp;$E$8&amp;"-"&amp;N99&amp;")"</f>
        <v>Costs (2021-2037)</v>
      </c>
    </row>
    <row r="105" spans="2:19" x14ac:dyDescent="0.2">
      <c r="C105" s="13" t="str">
        <f>C92</f>
        <v>Actual Costs of Compliance</v>
      </c>
      <c r="D105" s="13" t="s">
        <v>125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5" t="s">
        <v>125</v>
      </c>
      <c r="P105" s="21">
        <f>SUM(E105:N105)</f>
        <v>0</v>
      </c>
      <c r="Q105" s="13" t="s">
        <v>125</v>
      </c>
      <c r="R105" s="21">
        <f>R92+N105</f>
        <v>0</v>
      </c>
      <c r="S105" s="13" t="s">
        <v>125</v>
      </c>
    </row>
    <row r="106" spans="2:19" x14ac:dyDescent="0.2">
      <c r="D106" s="13" t="s">
        <v>125</v>
      </c>
      <c r="O106" s="16" t="s">
        <v>125</v>
      </c>
    </row>
    <row r="107" spans="2:19" x14ac:dyDescent="0.2">
      <c r="C107" s="13" t="str">
        <f>C94</f>
        <v>Annual Over (Under)</v>
      </c>
      <c r="D107" s="13" t="s">
        <v>125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5" t="s">
        <v>125</v>
      </c>
    </row>
    <row r="108" spans="2:19" x14ac:dyDescent="0.2">
      <c r="C108" s="13" t="str">
        <f>C95</f>
        <v>Plus Prior Carryover</v>
      </c>
      <c r="D108" s="13" t="s">
        <v>125</v>
      </c>
      <c r="E108" s="18"/>
      <c r="O108" s="16" t="s">
        <v>125</v>
      </c>
    </row>
    <row r="109" spans="2:19" x14ac:dyDescent="0.2">
      <c r="C109" s="13" t="str">
        <f>C96</f>
        <v>Cumulative Carryover</v>
      </c>
      <c r="D109" s="13" t="s">
        <v>125</v>
      </c>
      <c r="E109" s="22"/>
      <c r="F109" s="18"/>
      <c r="G109" s="18"/>
      <c r="H109" s="18"/>
      <c r="I109" s="18"/>
      <c r="J109" s="18"/>
      <c r="K109" s="18"/>
      <c r="L109" s="18"/>
      <c r="M109" s="18"/>
      <c r="N109" s="18"/>
      <c r="O109" s="15" t="s">
        <v>125</v>
      </c>
    </row>
    <row r="110" spans="2:19" x14ac:dyDescent="0.2">
      <c r="D110" s="13" t="s">
        <v>125</v>
      </c>
      <c r="O110" s="16" t="s">
        <v>125</v>
      </c>
    </row>
    <row r="111" spans="2:19" x14ac:dyDescent="0.2">
      <c r="B111" s="14" t="str">
        <f>E112&amp;"-"&amp;N112&amp;" RRI Calculation Period"</f>
        <v>2029-2038 RRI Calculation Period</v>
      </c>
      <c r="D111" s="13" t="s">
        <v>125</v>
      </c>
      <c r="O111" s="15" t="s">
        <v>125</v>
      </c>
    </row>
    <row r="112" spans="2:19" x14ac:dyDescent="0.2">
      <c r="D112" s="13" t="s">
        <v>125</v>
      </c>
      <c r="E112" s="14">
        <f>E99+1</f>
        <v>2029</v>
      </c>
      <c r="F112" s="14">
        <f t="shared" ref="F112:N112" si="19">F99+1</f>
        <v>2030</v>
      </c>
      <c r="G112" s="14">
        <f t="shared" si="19"/>
        <v>2031</v>
      </c>
      <c r="H112" s="14">
        <f t="shared" si="19"/>
        <v>2032</v>
      </c>
      <c r="I112" s="14">
        <f t="shared" si="19"/>
        <v>2033</v>
      </c>
      <c r="J112" s="14">
        <f t="shared" si="19"/>
        <v>2034</v>
      </c>
      <c r="K112" s="14">
        <f t="shared" si="19"/>
        <v>2035</v>
      </c>
      <c r="L112" s="14">
        <f t="shared" si="19"/>
        <v>2036</v>
      </c>
      <c r="M112" s="14">
        <f t="shared" si="19"/>
        <v>2037</v>
      </c>
      <c r="N112" s="14">
        <f t="shared" si="19"/>
        <v>2038</v>
      </c>
      <c r="O112" s="16"/>
      <c r="P112" s="25" t="s">
        <v>39</v>
      </c>
      <c r="R112" s="25" t="s">
        <v>38</v>
      </c>
    </row>
    <row r="113" spans="2:19" x14ac:dyDescent="0.2">
      <c r="C113" s="13" t="str">
        <f>C100</f>
        <v>Baseline Revenue Requirement ($MM)</v>
      </c>
      <c r="D113" s="13" t="s">
        <v>125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 t="s">
        <v>125</v>
      </c>
      <c r="P113" s="25" t="s">
        <v>40</v>
      </c>
      <c r="R113" s="25" t="str">
        <f>"Budget "&amp;"("&amp;$E$8&amp;"-"&amp;N112&amp;")"</f>
        <v>Budget (2021-2038)</v>
      </c>
    </row>
    <row r="114" spans="2:19" x14ac:dyDescent="0.2">
      <c r="C114" s="13" t="str">
        <f>C101</f>
        <v>Annual 1% ($MM)</v>
      </c>
      <c r="D114" s="13" t="s">
        <v>125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 t="s">
        <v>125</v>
      </c>
      <c r="P114" s="26">
        <f>SUM(E114:N114)</f>
        <v>0</v>
      </c>
      <c r="Q114" s="13" t="s">
        <v>125</v>
      </c>
      <c r="R114" s="26">
        <f>R101+N114</f>
        <v>0</v>
      </c>
      <c r="S114" s="13" t="s">
        <v>125</v>
      </c>
    </row>
    <row r="115" spans="2:19" x14ac:dyDescent="0.2">
      <c r="D115" s="13" t="s">
        <v>125</v>
      </c>
      <c r="M115" s="23" t="s">
        <v>9</v>
      </c>
      <c r="N115" s="23"/>
      <c r="O115" s="15" t="s">
        <v>125</v>
      </c>
      <c r="P115" s="22">
        <f>E109</f>
        <v>0</v>
      </c>
      <c r="Q115" s="13" t="s">
        <v>125</v>
      </c>
    </row>
    <row r="116" spans="2:19" x14ac:dyDescent="0.2">
      <c r="D116" s="13" t="s">
        <v>125</v>
      </c>
      <c r="M116" s="19" t="s">
        <v>10</v>
      </c>
      <c r="N116" s="19"/>
      <c r="O116" s="16" t="s">
        <v>125</v>
      </c>
      <c r="P116" s="24">
        <f>P114-P115</f>
        <v>0</v>
      </c>
      <c r="Q116" s="13" t="s">
        <v>125</v>
      </c>
      <c r="R116" s="27" t="s">
        <v>38</v>
      </c>
    </row>
    <row r="117" spans="2:19" x14ac:dyDescent="0.2">
      <c r="D117" s="13" t="s">
        <v>125</v>
      </c>
      <c r="O117" s="15" t="s">
        <v>125</v>
      </c>
      <c r="R117" s="27" t="str">
        <f>"Costs ("&amp;$E$8&amp;"-"&amp;N112&amp;")"</f>
        <v>Costs (2021-2038)</v>
      </c>
    </row>
    <row r="118" spans="2:19" x14ac:dyDescent="0.2">
      <c r="C118" s="13" t="str">
        <f>C105</f>
        <v>Actual Costs of Compliance</v>
      </c>
      <c r="D118" s="13" t="s">
        <v>125</v>
      </c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6" t="s">
        <v>125</v>
      </c>
      <c r="P118" s="21">
        <f>SUM(E118:N118)</f>
        <v>0</v>
      </c>
      <c r="Q118" s="13" t="s">
        <v>125</v>
      </c>
      <c r="R118" s="21">
        <f>R105+N118</f>
        <v>0</v>
      </c>
      <c r="S118" s="13" t="s">
        <v>125</v>
      </c>
    </row>
    <row r="119" spans="2:19" x14ac:dyDescent="0.2">
      <c r="D119" s="13" t="s">
        <v>125</v>
      </c>
      <c r="O119" s="15" t="s">
        <v>125</v>
      </c>
    </row>
    <row r="120" spans="2:19" x14ac:dyDescent="0.2">
      <c r="C120" s="13" t="str">
        <f>C107</f>
        <v>Annual Over (Under)</v>
      </c>
      <c r="D120" s="13" t="s">
        <v>125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6" t="s">
        <v>125</v>
      </c>
    </row>
    <row r="121" spans="2:19" x14ac:dyDescent="0.2">
      <c r="C121" s="13" t="str">
        <f>C108</f>
        <v>Plus Prior Carryover</v>
      </c>
      <c r="D121" s="13" t="s">
        <v>125</v>
      </c>
      <c r="E121" s="18"/>
      <c r="O121" s="15" t="s">
        <v>125</v>
      </c>
    </row>
    <row r="122" spans="2:19" x14ac:dyDescent="0.2">
      <c r="C122" s="13" t="str">
        <f>C109</f>
        <v>Cumulative Carryover</v>
      </c>
      <c r="D122" s="13" t="s">
        <v>125</v>
      </c>
      <c r="E122" s="22"/>
      <c r="F122" s="18"/>
      <c r="G122" s="18"/>
      <c r="H122" s="18"/>
      <c r="I122" s="18"/>
      <c r="J122" s="18"/>
      <c r="K122" s="18"/>
      <c r="L122" s="18"/>
      <c r="M122" s="18"/>
      <c r="N122" s="18"/>
      <c r="O122" s="16" t="s">
        <v>125</v>
      </c>
    </row>
    <row r="123" spans="2:19" x14ac:dyDescent="0.2">
      <c r="D123" s="13" t="s">
        <v>125</v>
      </c>
      <c r="O123" s="15" t="s">
        <v>125</v>
      </c>
    </row>
    <row r="124" spans="2:19" x14ac:dyDescent="0.2">
      <c r="B124" s="14" t="str">
        <f>E125&amp;"-"&amp;N125&amp;" RRI Calculation Period"</f>
        <v>2030-2039 RRI Calculation Period</v>
      </c>
      <c r="D124" s="13" t="s">
        <v>125</v>
      </c>
      <c r="O124" s="16" t="s">
        <v>125</v>
      </c>
    </row>
    <row r="125" spans="2:19" x14ac:dyDescent="0.2">
      <c r="D125" s="13" t="s">
        <v>125</v>
      </c>
      <c r="E125" s="14">
        <f>E112+1</f>
        <v>2030</v>
      </c>
      <c r="F125" s="14">
        <f t="shared" ref="F125:N125" si="20">F112+1</f>
        <v>2031</v>
      </c>
      <c r="G125" s="14">
        <f t="shared" si="20"/>
        <v>2032</v>
      </c>
      <c r="H125" s="14">
        <f t="shared" si="20"/>
        <v>2033</v>
      </c>
      <c r="I125" s="14">
        <f t="shared" si="20"/>
        <v>2034</v>
      </c>
      <c r="J125" s="14">
        <f t="shared" si="20"/>
        <v>2035</v>
      </c>
      <c r="K125" s="14">
        <f t="shared" si="20"/>
        <v>2036</v>
      </c>
      <c r="L125" s="14">
        <f t="shared" si="20"/>
        <v>2037</v>
      </c>
      <c r="M125" s="14">
        <f t="shared" si="20"/>
        <v>2038</v>
      </c>
      <c r="N125" s="14">
        <f t="shared" si="20"/>
        <v>2039</v>
      </c>
      <c r="O125" s="15"/>
      <c r="P125" s="25" t="s">
        <v>39</v>
      </c>
      <c r="R125" s="25" t="s">
        <v>38</v>
      </c>
    </row>
    <row r="126" spans="2:19" x14ac:dyDescent="0.2">
      <c r="C126" s="13" t="str">
        <f>C113</f>
        <v>Baseline Revenue Requirement ($MM)</v>
      </c>
      <c r="D126" s="13" t="s">
        <v>125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6" t="s">
        <v>125</v>
      </c>
      <c r="P126" s="25" t="s">
        <v>40</v>
      </c>
      <c r="R126" s="25" t="str">
        <f>"Budget "&amp;"("&amp;$E$8&amp;"-"&amp;N125&amp;")"</f>
        <v>Budget (2021-2039)</v>
      </c>
    </row>
    <row r="127" spans="2:19" x14ac:dyDescent="0.2">
      <c r="C127" s="13" t="str">
        <f>C114</f>
        <v>Annual 1% ($MM)</v>
      </c>
      <c r="D127" s="13" t="s">
        <v>125</v>
      </c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5" t="s">
        <v>125</v>
      </c>
      <c r="P127" s="26">
        <f>SUM(E127:N127)</f>
        <v>0</v>
      </c>
      <c r="Q127" s="13" t="s">
        <v>125</v>
      </c>
      <c r="R127" s="26">
        <f>R114+N127</f>
        <v>0</v>
      </c>
      <c r="S127" s="13" t="s">
        <v>125</v>
      </c>
    </row>
    <row r="128" spans="2:19" x14ac:dyDescent="0.2">
      <c r="D128" s="13" t="s">
        <v>125</v>
      </c>
      <c r="M128" s="23" t="s">
        <v>9</v>
      </c>
      <c r="N128" s="23"/>
      <c r="O128" s="16" t="s">
        <v>125</v>
      </c>
      <c r="P128" s="22">
        <f>E122</f>
        <v>0</v>
      </c>
      <c r="Q128" s="13" t="s">
        <v>125</v>
      </c>
    </row>
    <row r="129" spans="3:19" x14ac:dyDescent="0.2">
      <c r="D129" s="13" t="s">
        <v>125</v>
      </c>
      <c r="M129" s="19" t="s">
        <v>10</v>
      </c>
      <c r="N129" s="19"/>
      <c r="O129" s="15" t="s">
        <v>125</v>
      </c>
      <c r="P129" s="24">
        <f>P127-P128</f>
        <v>0</v>
      </c>
      <c r="Q129" s="13" t="s">
        <v>125</v>
      </c>
      <c r="R129" s="27" t="s">
        <v>38</v>
      </c>
    </row>
    <row r="130" spans="3:19" x14ac:dyDescent="0.2">
      <c r="D130" s="13" t="s">
        <v>125</v>
      </c>
      <c r="O130" s="16" t="s">
        <v>125</v>
      </c>
      <c r="R130" s="27" t="str">
        <f>"Costs ("&amp;$E$8&amp;"-"&amp;N125&amp;")"</f>
        <v>Costs (2021-2039)</v>
      </c>
    </row>
    <row r="131" spans="3:19" x14ac:dyDescent="0.2">
      <c r="C131" s="13" t="str">
        <f>C118</f>
        <v>Actual Costs of Compliance</v>
      </c>
      <c r="D131" s="13" t="s">
        <v>125</v>
      </c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 t="s">
        <v>125</v>
      </c>
      <c r="P131" s="21">
        <f>SUM(E131:N131)</f>
        <v>0</v>
      </c>
      <c r="Q131" s="13" t="s">
        <v>125</v>
      </c>
      <c r="R131" s="21">
        <f>R118+N131</f>
        <v>0</v>
      </c>
      <c r="S131" s="13" t="s">
        <v>125</v>
      </c>
    </row>
    <row r="132" spans="3:19" x14ac:dyDescent="0.2">
      <c r="D132" s="13" t="s">
        <v>125</v>
      </c>
      <c r="O132" s="16" t="s">
        <v>125</v>
      </c>
    </row>
    <row r="133" spans="3:19" x14ac:dyDescent="0.2">
      <c r="C133" s="13" t="str">
        <f t="shared" ref="C133:C135" si="21">C120</f>
        <v>Annual Over (Under)</v>
      </c>
      <c r="D133" s="13" t="s">
        <v>125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 t="s">
        <v>125</v>
      </c>
    </row>
    <row r="134" spans="3:19" x14ac:dyDescent="0.2">
      <c r="C134" s="13" t="str">
        <f t="shared" si="21"/>
        <v>Plus Prior Carryover</v>
      </c>
      <c r="D134" s="13" t="s">
        <v>125</v>
      </c>
      <c r="E134" s="18"/>
      <c r="O134" s="16" t="s">
        <v>125</v>
      </c>
    </row>
    <row r="135" spans="3:19" x14ac:dyDescent="0.2">
      <c r="C135" s="13" t="str">
        <f t="shared" si="21"/>
        <v>Cumulative Carryover</v>
      </c>
      <c r="D135" s="13" t="s">
        <v>125</v>
      </c>
      <c r="E135" s="22"/>
      <c r="F135" s="18"/>
      <c r="G135" s="18"/>
      <c r="H135" s="18"/>
      <c r="I135" s="18"/>
      <c r="J135" s="18"/>
      <c r="K135" s="18"/>
      <c r="L135" s="18"/>
      <c r="M135" s="18"/>
      <c r="N135" s="18"/>
      <c r="O135" s="15" t="s">
        <v>125</v>
      </c>
    </row>
  </sheetData>
  <sheetProtection password="CCD6" sheet="1" objects="1" scenarios="1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2"/>
  <sheetViews>
    <sheetView topLeftCell="A40" zoomScale="70" zoomScaleNormal="70" workbookViewId="0">
      <selection activeCell="C64" sqref="C64"/>
    </sheetView>
  </sheetViews>
  <sheetFormatPr defaultColWidth="9.140625" defaultRowHeight="12.75" x14ac:dyDescent="0.2"/>
  <cols>
    <col min="1" max="1" width="20" style="1" bestFit="1" customWidth="1"/>
    <col min="2" max="2" width="35.28515625" style="1" bestFit="1" customWidth="1"/>
    <col min="3" max="3" width="25.85546875" style="1" bestFit="1" customWidth="1"/>
    <col min="4" max="4" width="5" style="1" customWidth="1"/>
    <col min="5" max="8" width="12.85546875" style="1" bestFit="1" customWidth="1"/>
    <col min="9" max="9" width="14.42578125" style="1" bestFit="1" customWidth="1"/>
    <col min="10" max="18" width="12.85546875" style="1" bestFit="1" customWidth="1"/>
    <col min="19" max="20" width="14" style="1" bestFit="1" customWidth="1"/>
    <col min="21" max="30" width="14.5703125" style="1" bestFit="1" customWidth="1"/>
    <col min="31" max="32" width="14.140625" style="1" bestFit="1" customWidth="1"/>
    <col min="33" max="33" width="3" style="1" customWidth="1"/>
    <col min="34" max="16384" width="9.140625" style="1"/>
  </cols>
  <sheetData>
    <row r="1" spans="1:33" ht="15.75" x14ac:dyDescent="0.25">
      <c r="A1" s="2" t="s">
        <v>29</v>
      </c>
    </row>
    <row r="3" spans="1:33" x14ac:dyDescent="0.2">
      <c r="A3" s="3" t="s">
        <v>5</v>
      </c>
      <c r="B3" s="4"/>
      <c r="C3" s="4"/>
      <c r="D3" s="4"/>
      <c r="E3" s="5">
        <v>2021</v>
      </c>
      <c r="F3" s="5">
        <v>2022</v>
      </c>
      <c r="G3" s="5">
        <v>2023</v>
      </c>
      <c r="H3" s="5">
        <v>2024</v>
      </c>
      <c r="I3" s="5">
        <v>2025</v>
      </c>
      <c r="J3" s="5">
        <v>2026</v>
      </c>
      <c r="K3" s="5">
        <v>2027</v>
      </c>
      <c r="L3" s="5">
        <v>2028</v>
      </c>
      <c r="M3" s="5">
        <v>2029</v>
      </c>
      <c r="N3" s="5">
        <v>2030</v>
      </c>
      <c r="O3" s="5">
        <v>2031</v>
      </c>
      <c r="P3" s="5">
        <v>2032</v>
      </c>
      <c r="Q3" s="5">
        <v>2033</v>
      </c>
      <c r="R3" s="5">
        <v>2034</v>
      </c>
      <c r="S3" s="5">
        <v>2035</v>
      </c>
      <c r="T3" s="5">
        <v>2036</v>
      </c>
      <c r="U3" s="5">
        <v>2037</v>
      </c>
      <c r="V3" s="5">
        <v>2038</v>
      </c>
      <c r="W3" s="5">
        <v>2039</v>
      </c>
      <c r="X3" s="5">
        <v>2040</v>
      </c>
      <c r="Y3" s="5">
        <v>2041</v>
      </c>
      <c r="Z3" s="5">
        <v>2042</v>
      </c>
      <c r="AA3" s="5">
        <v>2043</v>
      </c>
      <c r="AB3" s="5">
        <v>2044</v>
      </c>
      <c r="AC3" s="5">
        <v>2045</v>
      </c>
      <c r="AD3" s="5">
        <v>2046</v>
      </c>
      <c r="AE3" s="5">
        <v>2047</v>
      </c>
      <c r="AF3" s="5">
        <v>2048</v>
      </c>
    </row>
    <row r="4" spans="1:33" x14ac:dyDescent="0.2">
      <c r="A4" s="34" t="s">
        <v>27</v>
      </c>
      <c r="B4" s="34" t="s">
        <v>6</v>
      </c>
      <c r="C4" s="34" t="s">
        <v>13</v>
      </c>
      <c r="D4" s="34" t="s">
        <v>125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1" t="s">
        <v>125</v>
      </c>
    </row>
    <row r="5" spans="1:33" x14ac:dyDescent="0.2">
      <c r="A5" s="34" t="s">
        <v>27</v>
      </c>
      <c r="B5" s="34" t="s">
        <v>7</v>
      </c>
      <c r="C5" s="34" t="s">
        <v>13</v>
      </c>
      <c r="D5" s="34" t="s">
        <v>125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1" t="s">
        <v>125</v>
      </c>
    </row>
    <row r="6" spans="1:33" x14ac:dyDescent="0.2">
      <c r="A6" s="34" t="s">
        <v>27</v>
      </c>
      <c r="B6" s="34" t="s">
        <v>8</v>
      </c>
      <c r="C6" s="34" t="s">
        <v>13</v>
      </c>
      <c r="D6" s="34" t="s">
        <v>125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1" t="s">
        <v>125</v>
      </c>
    </row>
    <row r="7" spans="1:33" x14ac:dyDescent="0.2">
      <c r="D7" s="34"/>
    </row>
    <row r="8" spans="1:33" x14ac:dyDescent="0.2">
      <c r="C8" s="7"/>
      <c r="D8" s="34"/>
    </row>
    <row r="9" spans="1:33" x14ac:dyDescent="0.2">
      <c r="D9" s="34"/>
    </row>
    <row r="10" spans="1:33" ht="15.75" x14ac:dyDescent="0.25">
      <c r="A10" s="2" t="s">
        <v>28</v>
      </c>
      <c r="D10" s="34"/>
    </row>
    <row r="11" spans="1:33" x14ac:dyDescent="0.2">
      <c r="D11" s="34"/>
    </row>
    <row r="12" spans="1:33" x14ac:dyDescent="0.2">
      <c r="A12" s="8" t="s">
        <v>24</v>
      </c>
      <c r="B12" s="8" t="s">
        <v>11</v>
      </c>
      <c r="C12" s="8" t="s">
        <v>12</v>
      </c>
      <c r="D12" s="34"/>
      <c r="E12" s="5">
        <v>2021</v>
      </c>
      <c r="F12" s="5">
        <v>2022</v>
      </c>
      <c r="G12" s="5">
        <v>2023</v>
      </c>
      <c r="H12" s="5">
        <v>2024</v>
      </c>
      <c r="I12" s="5">
        <v>2025</v>
      </c>
      <c r="J12" s="5">
        <v>2026</v>
      </c>
      <c r="K12" s="5">
        <v>2027</v>
      </c>
      <c r="L12" s="5">
        <v>2028</v>
      </c>
      <c r="M12" s="5">
        <v>2029</v>
      </c>
      <c r="N12" s="5">
        <v>2030</v>
      </c>
      <c r="O12" s="5">
        <v>2031</v>
      </c>
      <c r="P12" s="5">
        <v>2032</v>
      </c>
      <c r="Q12" s="5">
        <v>2033</v>
      </c>
      <c r="R12" s="5">
        <v>2034</v>
      </c>
      <c r="S12" s="5">
        <v>2035</v>
      </c>
      <c r="T12" s="5">
        <v>2036</v>
      </c>
      <c r="U12" s="5">
        <v>2037</v>
      </c>
      <c r="V12" s="5">
        <v>2038</v>
      </c>
      <c r="W12" s="5">
        <v>2039</v>
      </c>
      <c r="X12" s="5">
        <v>2040</v>
      </c>
      <c r="Y12" s="5">
        <v>2041</v>
      </c>
      <c r="Z12" s="5">
        <v>2042</v>
      </c>
      <c r="AA12" s="5">
        <v>2043</v>
      </c>
      <c r="AB12" s="5">
        <v>2044</v>
      </c>
      <c r="AC12" s="5">
        <v>2045</v>
      </c>
      <c r="AD12" s="5">
        <v>2046</v>
      </c>
      <c r="AE12" s="5">
        <v>2047</v>
      </c>
      <c r="AF12" s="5">
        <v>2048</v>
      </c>
    </row>
    <row r="13" spans="1:33" x14ac:dyDescent="0.2">
      <c r="A13" s="34" t="s">
        <v>26</v>
      </c>
      <c r="B13" s="34" t="s">
        <v>6</v>
      </c>
      <c r="C13" s="34" t="s">
        <v>13</v>
      </c>
      <c r="D13" s="34" t="s">
        <v>125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1" t="s">
        <v>125</v>
      </c>
    </row>
    <row r="14" spans="1:33" x14ac:dyDescent="0.2">
      <c r="A14" s="4" t="s">
        <v>26</v>
      </c>
      <c r="B14" s="4" t="s">
        <v>6</v>
      </c>
      <c r="C14" s="9" t="s">
        <v>14</v>
      </c>
      <c r="D14" s="34" t="s">
        <v>125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1" t="s">
        <v>125</v>
      </c>
    </row>
    <row r="15" spans="1:33" x14ac:dyDescent="0.2">
      <c r="A15" s="4" t="s">
        <v>26</v>
      </c>
      <c r="B15" s="4" t="s">
        <v>6</v>
      </c>
      <c r="C15" s="9" t="s">
        <v>15</v>
      </c>
      <c r="D15" s="34" t="s">
        <v>125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1" t="s">
        <v>125</v>
      </c>
    </row>
    <row r="16" spans="1:33" x14ac:dyDescent="0.2">
      <c r="A16" s="4" t="s">
        <v>26</v>
      </c>
      <c r="B16" s="4" t="s">
        <v>6</v>
      </c>
      <c r="C16" s="9" t="s">
        <v>16</v>
      </c>
      <c r="D16" s="34" t="s">
        <v>125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" t="s">
        <v>125</v>
      </c>
    </row>
    <row r="17" spans="1:33" x14ac:dyDescent="0.2">
      <c r="A17" s="4" t="s">
        <v>26</v>
      </c>
      <c r="B17" s="4" t="s">
        <v>6</v>
      </c>
      <c r="C17" s="9" t="s">
        <v>17</v>
      </c>
      <c r="D17" s="34" t="s">
        <v>125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" t="s">
        <v>125</v>
      </c>
    </row>
    <row r="18" spans="1:33" x14ac:dyDescent="0.2">
      <c r="A18" s="4" t="s">
        <v>26</v>
      </c>
      <c r="B18" s="4" t="s">
        <v>6</v>
      </c>
      <c r="C18" s="9" t="s">
        <v>18</v>
      </c>
      <c r="D18" s="34" t="s">
        <v>125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1" t="s">
        <v>125</v>
      </c>
    </row>
    <row r="19" spans="1:33" x14ac:dyDescent="0.2">
      <c r="A19" s="4" t="s">
        <v>26</v>
      </c>
      <c r="B19" s="4" t="s">
        <v>6</v>
      </c>
      <c r="C19" s="9" t="s">
        <v>19</v>
      </c>
      <c r="D19" s="34" t="s">
        <v>125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" t="s">
        <v>125</v>
      </c>
    </row>
    <row r="20" spans="1:33" x14ac:dyDescent="0.2">
      <c r="A20" s="4" t="s">
        <v>26</v>
      </c>
      <c r="B20" s="4" t="s">
        <v>6</v>
      </c>
      <c r="C20" s="9" t="s">
        <v>20</v>
      </c>
      <c r="D20" s="34" t="s">
        <v>125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" t="s">
        <v>125</v>
      </c>
    </row>
    <row r="21" spans="1:33" x14ac:dyDescent="0.2">
      <c r="A21" s="4" t="s">
        <v>26</v>
      </c>
      <c r="B21" s="4" t="s">
        <v>6</v>
      </c>
      <c r="C21" s="9" t="s">
        <v>21</v>
      </c>
      <c r="D21" s="34" t="s">
        <v>125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" t="s">
        <v>125</v>
      </c>
    </row>
    <row r="22" spans="1:33" x14ac:dyDescent="0.2">
      <c r="A22" s="4" t="s">
        <v>26</v>
      </c>
      <c r="B22" s="4" t="s">
        <v>6</v>
      </c>
      <c r="C22" s="9" t="s">
        <v>22</v>
      </c>
      <c r="D22" s="34" t="s">
        <v>125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" t="s">
        <v>125</v>
      </c>
    </row>
    <row r="23" spans="1:33" x14ac:dyDescent="0.2">
      <c r="A23" s="34" t="s">
        <v>26</v>
      </c>
      <c r="B23" s="34" t="s">
        <v>7</v>
      </c>
      <c r="C23" s="36" t="s">
        <v>13</v>
      </c>
      <c r="D23" s="34" t="s">
        <v>125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1" t="s">
        <v>125</v>
      </c>
    </row>
    <row r="24" spans="1:33" x14ac:dyDescent="0.2">
      <c r="A24" s="4" t="s">
        <v>26</v>
      </c>
      <c r="B24" s="4" t="s">
        <v>7</v>
      </c>
      <c r="C24" s="9" t="s">
        <v>14</v>
      </c>
      <c r="D24" s="34" t="s">
        <v>125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" t="s">
        <v>125</v>
      </c>
    </row>
    <row r="25" spans="1:33" x14ac:dyDescent="0.2">
      <c r="A25" s="4" t="s">
        <v>26</v>
      </c>
      <c r="B25" s="4" t="s">
        <v>7</v>
      </c>
      <c r="C25" s="9" t="s">
        <v>15</v>
      </c>
      <c r="D25" s="34" t="s">
        <v>125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 t="s">
        <v>125</v>
      </c>
    </row>
    <row r="26" spans="1:33" x14ac:dyDescent="0.2">
      <c r="A26" s="4" t="s">
        <v>26</v>
      </c>
      <c r="B26" s="4" t="s">
        <v>7</v>
      </c>
      <c r="C26" s="9" t="s">
        <v>16</v>
      </c>
      <c r="D26" s="34" t="s">
        <v>125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1" t="s">
        <v>125</v>
      </c>
    </row>
    <row r="27" spans="1:33" x14ac:dyDescent="0.2">
      <c r="A27" s="4" t="s">
        <v>26</v>
      </c>
      <c r="B27" s="4" t="s">
        <v>7</v>
      </c>
      <c r="C27" s="9" t="s">
        <v>17</v>
      </c>
      <c r="D27" s="34" t="s">
        <v>125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" t="s">
        <v>125</v>
      </c>
    </row>
    <row r="28" spans="1:33" x14ac:dyDescent="0.2">
      <c r="A28" s="4" t="s">
        <v>26</v>
      </c>
      <c r="B28" s="4" t="s">
        <v>7</v>
      </c>
      <c r="C28" s="9" t="s">
        <v>18</v>
      </c>
      <c r="D28" s="34" t="s">
        <v>125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" t="s">
        <v>125</v>
      </c>
    </row>
    <row r="29" spans="1:33" x14ac:dyDescent="0.2">
      <c r="A29" s="4" t="s">
        <v>26</v>
      </c>
      <c r="B29" s="4" t="s">
        <v>7</v>
      </c>
      <c r="C29" s="9" t="s">
        <v>19</v>
      </c>
      <c r="D29" s="34" t="s">
        <v>125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1" t="s">
        <v>125</v>
      </c>
    </row>
    <row r="30" spans="1:33" x14ac:dyDescent="0.2">
      <c r="A30" s="4" t="s">
        <v>26</v>
      </c>
      <c r="B30" s="4" t="s">
        <v>7</v>
      </c>
      <c r="C30" s="9" t="s">
        <v>20</v>
      </c>
      <c r="D30" s="34" t="s">
        <v>125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" t="s">
        <v>125</v>
      </c>
    </row>
    <row r="31" spans="1:33" x14ac:dyDescent="0.2">
      <c r="A31" s="4" t="s">
        <v>26</v>
      </c>
      <c r="B31" s="4" t="s">
        <v>7</v>
      </c>
      <c r="C31" s="9" t="s">
        <v>21</v>
      </c>
      <c r="D31" s="34" t="s">
        <v>125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" t="s">
        <v>125</v>
      </c>
    </row>
    <row r="32" spans="1:33" x14ac:dyDescent="0.2">
      <c r="A32" s="4" t="s">
        <v>26</v>
      </c>
      <c r="B32" s="4" t="s">
        <v>7</v>
      </c>
      <c r="C32" s="9" t="s">
        <v>22</v>
      </c>
      <c r="D32" s="34" t="s">
        <v>125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 t="s">
        <v>125</v>
      </c>
    </row>
    <row r="33" spans="1:33" x14ac:dyDescent="0.2">
      <c r="A33" s="34" t="s">
        <v>25</v>
      </c>
      <c r="B33" s="34" t="s">
        <v>6</v>
      </c>
      <c r="C33" s="34" t="s">
        <v>13</v>
      </c>
      <c r="D33" s="34" t="s">
        <v>125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1" t="s">
        <v>125</v>
      </c>
    </row>
    <row r="34" spans="1:33" x14ac:dyDescent="0.2">
      <c r="A34" s="4" t="s">
        <v>25</v>
      </c>
      <c r="B34" s="4" t="s">
        <v>6</v>
      </c>
      <c r="C34" s="9" t="s">
        <v>14</v>
      </c>
      <c r="D34" s="34" t="s">
        <v>125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" t="s">
        <v>125</v>
      </c>
    </row>
    <row r="35" spans="1:33" x14ac:dyDescent="0.2">
      <c r="A35" s="4" t="s">
        <v>25</v>
      </c>
      <c r="B35" s="4" t="s">
        <v>6</v>
      </c>
      <c r="C35" s="9" t="s">
        <v>15</v>
      </c>
      <c r="D35" s="34" t="s">
        <v>125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" t="s">
        <v>125</v>
      </c>
    </row>
    <row r="36" spans="1:33" x14ac:dyDescent="0.2">
      <c r="A36" s="4" t="s">
        <v>25</v>
      </c>
      <c r="B36" s="4" t="s">
        <v>6</v>
      </c>
      <c r="C36" s="9" t="s">
        <v>16</v>
      </c>
      <c r="D36" s="34" t="s">
        <v>125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1" t="s">
        <v>125</v>
      </c>
    </row>
    <row r="37" spans="1:33" x14ac:dyDescent="0.2">
      <c r="A37" s="4" t="s">
        <v>25</v>
      </c>
      <c r="B37" s="4" t="s">
        <v>6</v>
      </c>
      <c r="C37" s="9" t="s">
        <v>17</v>
      </c>
      <c r="D37" s="34" t="s">
        <v>125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" t="s">
        <v>125</v>
      </c>
    </row>
    <row r="38" spans="1:33" x14ac:dyDescent="0.2">
      <c r="A38" s="4" t="s">
        <v>25</v>
      </c>
      <c r="B38" s="4" t="s">
        <v>6</v>
      </c>
      <c r="C38" s="9" t="s">
        <v>18</v>
      </c>
      <c r="D38" s="34" t="s">
        <v>125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" t="s">
        <v>125</v>
      </c>
    </row>
    <row r="39" spans="1:33" x14ac:dyDescent="0.2">
      <c r="A39" s="4" t="s">
        <v>25</v>
      </c>
      <c r="B39" s="4" t="s">
        <v>6</v>
      </c>
      <c r="C39" s="9" t="s">
        <v>19</v>
      </c>
      <c r="D39" s="34" t="s">
        <v>125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 t="s">
        <v>125</v>
      </c>
    </row>
    <row r="40" spans="1:33" x14ac:dyDescent="0.2">
      <c r="A40" s="4" t="s">
        <v>25</v>
      </c>
      <c r="B40" s="4" t="s">
        <v>6</v>
      </c>
      <c r="C40" s="9" t="s">
        <v>20</v>
      </c>
      <c r="D40" s="34" t="s">
        <v>125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" t="s">
        <v>125</v>
      </c>
    </row>
    <row r="41" spans="1:33" x14ac:dyDescent="0.2">
      <c r="A41" s="4" t="s">
        <v>25</v>
      </c>
      <c r="B41" s="4" t="s">
        <v>6</v>
      </c>
      <c r="C41" s="9" t="s">
        <v>21</v>
      </c>
      <c r="D41" s="34" t="s">
        <v>125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1" t="s">
        <v>125</v>
      </c>
    </row>
    <row r="42" spans="1:33" x14ac:dyDescent="0.2">
      <c r="A42" s="4" t="s">
        <v>25</v>
      </c>
      <c r="B42" s="4" t="s">
        <v>6</v>
      </c>
      <c r="C42" s="9" t="s">
        <v>22</v>
      </c>
      <c r="D42" s="34" t="s">
        <v>125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" t="s">
        <v>125</v>
      </c>
    </row>
    <row r="43" spans="1:33" x14ac:dyDescent="0.2">
      <c r="A43" s="34" t="s">
        <v>25</v>
      </c>
      <c r="B43" s="34" t="s">
        <v>7</v>
      </c>
      <c r="C43" s="34" t="s">
        <v>13</v>
      </c>
      <c r="D43" s="34" t="s">
        <v>125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1" t="s">
        <v>125</v>
      </c>
    </row>
    <row r="44" spans="1:33" x14ac:dyDescent="0.2">
      <c r="A44" s="4" t="s">
        <v>25</v>
      </c>
      <c r="B44" s="4" t="s">
        <v>7</v>
      </c>
      <c r="C44" s="9" t="s">
        <v>14</v>
      </c>
      <c r="D44" s="34" t="s">
        <v>125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" t="s">
        <v>125</v>
      </c>
    </row>
    <row r="45" spans="1:33" x14ac:dyDescent="0.2">
      <c r="A45" s="4" t="s">
        <v>25</v>
      </c>
      <c r="B45" s="4" t="s">
        <v>7</v>
      </c>
      <c r="C45" s="9" t="s">
        <v>15</v>
      </c>
      <c r="D45" s="34" t="s">
        <v>125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" t="s">
        <v>125</v>
      </c>
    </row>
    <row r="46" spans="1:33" x14ac:dyDescent="0.2">
      <c r="A46" s="4" t="s">
        <v>25</v>
      </c>
      <c r="B46" s="4" t="s">
        <v>7</v>
      </c>
      <c r="C46" s="9" t="s">
        <v>16</v>
      </c>
      <c r="D46" s="34" t="s">
        <v>125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" t="s">
        <v>125</v>
      </c>
    </row>
    <row r="47" spans="1:33" x14ac:dyDescent="0.2">
      <c r="A47" s="4" t="s">
        <v>25</v>
      </c>
      <c r="B47" s="4" t="s">
        <v>7</v>
      </c>
      <c r="C47" s="9" t="s">
        <v>17</v>
      </c>
      <c r="D47" s="34" t="s">
        <v>125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1" t="s">
        <v>125</v>
      </c>
    </row>
    <row r="48" spans="1:33" x14ac:dyDescent="0.2">
      <c r="A48" s="4" t="s">
        <v>25</v>
      </c>
      <c r="B48" s="4" t="s">
        <v>7</v>
      </c>
      <c r="C48" s="9" t="s">
        <v>18</v>
      </c>
      <c r="D48" s="34" t="s">
        <v>125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1" t="s">
        <v>125</v>
      </c>
    </row>
    <row r="49" spans="1:33" x14ac:dyDescent="0.2">
      <c r="A49" s="4" t="s">
        <v>25</v>
      </c>
      <c r="B49" s="4" t="s">
        <v>7</v>
      </c>
      <c r="C49" s="9" t="s">
        <v>19</v>
      </c>
      <c r="D49" s="34" t="s">
        <v>125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1" t="s">
        <v>125</v>
      </c>
    </row>
    <row r="50" spans="1:33" x14ac:dyDescent="0.2">
      <c r="A50" s="4" t="s">
        <v>25</v>
      </c>
      <c r="B50" s="4" t="s">
        <v>7</v>
      </c>
      <c r="C50" s="9" t="s">
        <v>20</v>
      </c>
      <c r="D50" s="34" t="s">
        <v>125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1" t="s">
        <v>125</v>
      </c>
    </row>
    <row r="51" spans="1:33" x14ac:dyDescent="0.2">
      <c r="A51" s="4" t="s">
        <v>25</v>
      </c>
      <c r="B51" s="4" t="s">
        <v>7</v>
      </c>
      <c r="C51" s="9" t="s">
        <v>21</v>
      </c>
      <c r="D51" s="34" t="s">
        <v>125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1" t="s">
        <v>125</v>
      </c>
    </row>
    <row r="52" spans="1:33" x14ac:dyDescent="0.2">
      <c r="A52" s="4" t="s">
        <v>25</v>
      </c>
      <c r="B52" s="4" t="s">
        <v>7</v>
      </c>
      <c r="C52" s="9" t="s">
        <v>22</v>
      </c>
      <c r="D52" s="34" t="s">
        <v>125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1" t="s">
        <v>125</v>
      </c>
    </row>
    <row r="53" spans="1:33" x14ac:dyDescent="0.2">
      <c r="A53" s="34" t="s">
        <v>27</v>
      </c>
      <c r="B53" s="34" t="s">
        <v>6</v>
      </c>
      <c r="C53" s="34" t="s">
        <v>13</v>
      </c>
      <c r="D53" s="34" t="s">
        <v>125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1" t="s">
        <v>125</v>
      </c>
    </row>
    <row r="54" spans="1:33" x14ac:dyDescent="0.2">
      <c r="A54" s="4" t="s">
        <v>27</v>
      </c>
      <c r="B54" s="4" t="s">
        <v>6</v>
      </c>
      <c r="C54" s="9" t="s">
        <v>14</v>
      </c>
      <c r="D54" s="34" t="s">
        <v>125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1" t="s">
        <v>125</v>
      </c>
    </row>
    <row r="55" spans="1:33" x14ac:dyDescent="0.2">
      <c r="A55" s="4" t="s">
        <v>27</v>
      </c>
      <c r="B55" s="4" t="s">
        <v>6</v>
      </c>
      <c r="C55" s="9" t="s">
        <v>15</v>
      </c>
      <c r="D55" s="34" t="s">
        <v>125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" t="s">
        <v>125</v>
      </c>
    </row>
    <row r="56" spans="1:33" x14ac:dyDescent="0.2">
      <c r="A56" s="4" t="s">
        <v>27</v>
      </c>
      <c r="B56" s="4" t="s">
        <v>6</v>
      </c>
      <c r="C56" s="9" t="s">
        <v>16</v>
      </c>
      <c r="D56" s="34" t="s">
        <v>125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1" t="s">
        <v>125</v>
      </c>
    </row>
    <row r="57" spans="1:33" x14ac:dyDescent="0.2">
      <c r="A57" s="4" t="s">
        <v>27</v>
      </c>
      <c r="B57" s="4" t="s">
        <v>6</v>
      </c>
      <c r="C57" s="9" t="s">
        <v>17</v>
      </c>
      <c r="D57" s="34" t="s">
        <v>125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" t="s">
        <v>125</v>
      </c>
    </row>
    <row r="58" spans="1:33" x14ac:dyDescent="0.2">
      <c r="A58" s="4" t="s">
        <v>27</v>
      </c>
      <c r="B58" s="4" t="s">
        <v>6</v>
      </c>
      <c r="C58" s="9" t="s">
        <v>18</v>
      </c>
      <c r="D58" s="34" t="s">
        <v>125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" t="s">
        <v>125</v>
      </c>
    </row>
    <row r="59" spans="1:33" x14ac:dyDescent="0.2">
      <c r="A59" s="4" t="s">
        <v>27</v>
      </c>
      <c r="B59" s="4" t="s">
        <v>6</v>
      </c>
      <c r="C59" s="9" t="s">
        <v>19</v>
      </c>
      <c r="D59" s="34" t="s">
        <v>125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1" t="s">
        <v>125</v>
      </c>
    </row>
    <row r="60" spans="1:33" x14ac:dyDescent="0.2">
      <c r="A60" s="4" t="s">
        <v>27</v>
      </c>
      <c r="B60" s="4" t="s">
        <v>6</v>
      </c>
      <c r="C60" s="9" t="s">
        <v>20</v>
      </c>
      <c r="D60" s="34" t="s">
        <v>125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1" t="s">
        <v>125</v>
      </c>
    </row>
    <row r="61" spans="1:33" x14ac:dyDescent="0.2">
      <c r="A61" s="4" t="s">
        <v>27</v>
      </c>
      <c r="B61" s="4" t="s">
        <v>6</v>
      </c>
      <c r="C61" s="9" t="s">
        <v>21</v>
      </c>
      <c r="D61" s="34" t="s">
        <v>125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" t="s">
        <v>125</v>
      </c>
    </row>
    <row r="62" spans="1:33" x14ac:dyDescent="0.2">
      <c r="A62" s="4" t="s">
        <v>27</v>
      </c>
      <c r="B62" s="4" t="s">
        <v>6</v>
      </c>
      <c r="C62" s="9" t="s">
        <v>22</v>
      </c>
      <c r="D62" s="34" t="s">
        <v>125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" t="s">
        <v>125</v>
      </c>
    </row>
    <row r="63" spans="1:33" x14ac:dyDescent="0.2">
      <c r="A63" s="34" t="s">
        <v>27</v>
      </c>
      <c r="B63" s="34" t="s">
        <v>7</v>
      </c>
      <c r="C63" s="34" t="s">
        <v>13</v>
      </c>
      <c r="D63" s="34" t="s">
        <v>125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1" t="s">
        <v>125</v>
      </c>
    </row>
    <row r="64" spans="1:33" x14ac:dyDescent="0.2">
      <c r="A64" s="4" t="s">
        <v>27</v>
      </c>
      <c r="B64" s="4" t="s">
        <v>7</v>
      </c>
      <c r="C64" s="9" t="s">
        <v>14</v>
      </c>
      <c r="D64" s="34" t="s">
        <v>125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 t="s">
        <v>125</v>
      </c>
    </row>
    <row r="65" spans="1:33" x14ac:dyDescent="0.2">
      <c r="A65" s="4" t="s">
        <v>27</v>
      </c>
      <c r="B65" s="4" t="s">
        <v>7</v>
      </c>
      <c r="C65" s="9" t="s">
        <v>15</v>
      </c>
      <c r="D65" s="34" t="s">
        <v>125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 t="s">
        <v>125</v>
      </c>
    </row>
    <row r="66" spans="1:33" x14ac:dyDescent="0.2">
      <c r="A66" s="4" t="s">
        <v>27</v>
      </c>
      <c r="B66" s="4" t="s">
        <v>7</v>
      </c>
      <c r="C66" s="9" t="s">
        <v>16</v>
      </c>
      <c r="D66" s="34" t="s">
        <v>125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 t="s">
        <v>125</v>
      </c>
    </row>
    <row r="67" spans="1:33" x14ac:dyDescent="0.2">
      <c r="A67" s="4" t="s">
        <v>27</v>
      </c>
      <c r="B67" s="4" t="s">
        <v>7</v>
      </c>
      <c r="C67" s="9" t="s">
        <v>17</v>
      </c>
      <c r="D67" s="34" t="s">
        <v>125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" t="s">
        <v>125</v>
      </c>
    </row>
    <row r="68" spans="1:33" x14ac:dyDescent="0.2">
      <c r="A68" s="4" t="s">
        <v>27</v>
      </c>
      <c r="B68" s="4" t="s">
        <v>7</v>
      </c>
      <c r="C68" s="9" t="s">
        <v>18</v>
      </c>
      <c r="D68" s="34" t="s">
        <v>125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" t="s">
        <v>125</v>
      </c>
    </row>
    <row r="69" spans="1:33" x14ac:dyDescent="0.2">
      <c r="A69" s="4" t="s">
        <v>27</v>
      </c>
      <c r="B69" s="4" t="s">
        <v>7</v>
      </c>
      <c r="C69" s="9" t="s">
        <v>19</v>
      </c>
      <c r="D69" s="34" t="s">
        <v>125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1" t="s">
        <v>125</v>
      </c>
    </row>
    <row r="70" spans="1:33" x14ac:dyDescent="0.2">
      <c r="A70" s="4" t="s">
        <v>27</v>
      </c>
      <c r="B70" s="4" t="s">
        <v>7</v>
      </c>
      <c r="C70" s="9" t="s">
        <v>20</v>
      </c>
      <c r="D70" s="34" t="s">
        <v>125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1" t="s">
        <v>125</v>
      </c>
    </row>
    <row r="71" spans="1:33" x14ac:dyDescent="0.2">
      <c r="A71" s="4" t="s">
        <v>27</v>
      </c>
      <c r="B71" s="4" t="s">
        <v>7</v>
      </c>
      <c r="C71" s="9" t="s">
        <v>21</v>
      </c>
      <c r="D71" s="34" t="s">
        <v>125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" t="s">
        <v>125</v>
      </c>
    </row>
    <row r="72" spans="1:33" x14ac:dyDescent="0.2">
      <c r="A72" s="4" t="s">
        <v>27</v>
      </c>
      <c r="B72" s="4" t="s">
        <v>7</v>
      </c>
      <c r="C72" s="9" t="s">
        <v>22</v>
      </c>
      <c r="D72" s="34" t="s">
        <v>125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" t="s">
        <v>125</v>
      </c>
    </row>
  </sheetData>
  <sheetProtection password="CCD6" sheet="1" objects="1" scenarios="1"/>
  <sortState xmlns:xlrd2="http://schemas.microsoft.com/office/spreadsheetml/2017/richdata2" ref="A13:AF52">
    <sortCondition ref="A13:A52"/>
    <sortCondition ref="B13:B5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6011"/>
  <sheetViews>
    <sheetView zoomScale="85" zoomScaleNormal="85" workbookViewId="0">
      <selection activeCell="I14" sqref="I14"/>
    </sheetView>
  </sheetViews>
  <sheetFormatPr defaultRowHeight="12.75" x14ac:dyDescent="0.2"/>
  <cols>
    <col min="2" max="2" width="15.140625" customWidth="1"/>
    <col min="3" max="4" width="6.28515625" customWidth="1"/>
    <col min="5" max="5" width="25.7109375" customWidth="1"/>
    <col min="6" max="6" width="36.42578125" bestFit="1" customWidth="1"/>
    <col min="7" max="7" width="35.42578125" bestFit="1" customWidth="1"/>
    <col min="8" max="8" width="15.85546875" hidden="1" customWidth="1"/>
    <col min="9" max="9" width="13.5703125" customWidth="1"/>
    <col min="10" max="10" width="3.42578125" customWidth="1"/>
    <col min="11" max="11" width="14.28515625" customWidth="1"/>
    <col min="12" max="27" width="14.28515625" bestFit="1" customWidth="1"/>
    <col min="28" max="29" width="13.5703125" customWidth="1"/>
    <col min="30" max="30" width="3.140625" customWidth="1"/>
  </cols>
  <sheetData>
    <row r="2" spans="1:30" ht="15" x14ac:dyDescent="0.25">
      <c r="B2" t="s">
        <v>11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K2" s="40">
        <v>2020</v>
      </c>
      <c r="L2" s="40">
        <v>2021</v>
      </c>
      <c r="M2" s="40">
        <v>2022</v>
      </c>
      <c r="N2" s="40">
        <v>2023</v>
      </c>
      <c r="O2" s="40">
        <v>2024</v>
      </c>
      <c r="P2" s="40">
        <v>2025</v>
      </c>
      <c r="Q2" s="40">
        <v>2026</v>
      </c>
      <c r="R2" s="40">
        <v>2027</v>
      </c>
      <c r="S2" s="40">
        <v>2028</v>
      </c>
      <c r="T2" s="40">
        <v>2029</v>
      </c>
      <c r="U2" s="40">
        <v>2030</v>
      </c>
      <c r="V2" s="40">
        <v>2031</v>
      </c>
      <c r="W2" s="40">
        <v>2032</v>
      </c>
      <c r="X2" s="40">
        <v>2033</v>
      </c>
      <c r="Y2" s="40">
        <v>2034</v>
      </c>
      <c r="Z2" s="40">
        <v>2035</v>
      </c>
      <c r="AA2" s="40">
        <v>2036</v>
      </c>
      <c r="AB2" s="40">
        <v>2037</v>
      </c>
      <c r="AC2" s="40">
        <v>2038</v>
      </c>
      <c r="AD2" s="41"/>
    </row>
    <row r="3" spans="1:30" ht="15" x14ac:dyDescent="0.25">
      <c r="A3" t="s">
        <v>46</v>
      </c>
      <c r="B3" t="s">
        <v>7</v>
      </c>
      <c r="C3" s="42" t="s">
        <v>82</v>
      </c>
      <c r="D3" s="42" t="s">
        <v>82</v>
      </c>
      <c r="E3" t="s">
        <v>83</v>
      </c>
      <c r="F3" t="s">
        <v>84</v>
      </c>
      <c r="G3" t="s">
        <v>47</v>
      </c>
      <c r="H3" t="s">
        <v>85</v>
      </c>
      <c r="I3" t="s">
        <v>48</v>
      </c>
      <c r="J3" t="s">
        <v>125</v>
      </c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 t="s">
        <v>125</v>
      </c>
    </row>
    <row r="4" spans="1:30" ht="15" x14ac:dyDescent="0.25">
      <c r="B4" t="s">
        <v>7</v>
      </c>
      <c r="C4" s="42" t="s">
        <v>82</v>
      </c>
      <c r="D4" s="42" t="s">
        <v>82</v>
      </c>
      <c r="E4" t="s">
        <v>83</v>
      </c>
      <c r="F4" t="s">
        <v>84</v>
      </c>
      <c r="G4" t="s">
        <v>49</v>
      </c>
      <c r="H4" t="s">
        <v>86</v>
      </c>
      <c r="I4" t="s">
        <v>48</v>
      </c>
      <c r="J4" t="s">
        <v>125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4" t="s">
        <v>125</v>
      </c>
    </row>
    <row r="5" spans="1:30" ht="15" x14ac:dyDescent="0.25">
      <c r="B5" t="s">
        <v>7</v>
      </c>
      <c r="C5" s="42" t="s">
        <v>82</v>
      </c>
      <c r="D5" s="42" t="s">
        <v>82</v>
      </c>
      <c r="E5" t="s">
        <v>83</v>
      </c>
      <c r="F5" t="s">
        <v>84</v>
      </c>
      <c r="G5" t="s">
        <v>50</v>
      </c>
      <c r="H5">
        <v>0</v>
      </c>
      <c r="I5" t="s">
        <v>48</v>
      </c>
      <c r="J5" t="s">
        <v>125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4" t="s">
        <v>125</v>
      </c>
    </row>
    <row r="6" spans="1:30" ht="15" x14ac:dyDescent="0.25">
      <c r="B6" t="s">
        <v>7</v>
      </c>
      <c r="C6" s="42" t="s">
        <v>82</v>
      </c>
      <c r="D6" s="42" t="s">
        <v>82</v>
      </c>
      <c r="E6" t="s">
        <v>83</v>
      </c>
      <c r="F6" t="s">
        <v>84</v>
      </c>
      <c r="G6" t="s">
        <v>51</v>
      </c>
      <c r="H6" t="s">
        <v>87</v>
      </c>
      <c r="I6" t="s">
        <v>48</v>
      </c>
      <c r="J6" t="s">
        <v>125</v>
      </c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4" t="s">
        <v>125</v>
      </c>
    </row>
    <row r="7" spans="1:30" ht="15" x14ac:dyDescent="0.25">
      <c r="B7" t="s">
        <v>7</v>
      </c>
      <c r="C7" s="42" t="s">
        <v>82</v>
      </c>
      <c r="D7" s="42" t="s">
        <v>82</v>
      </c>
      <c r="E7" t="s">
        <v>83</v>
      </c>
      <c r="F7" t="s">
        <v>84</v>
      </c>
      <c r="G7" t="s">
        <v>52</v>
      </c>
      <c r="H7" t="s">
        <v>88</v>
      </c>
      <c r="I7" t="s">
        <v>48</v>
      </c>
      <c r="J7" t="s">
        <v>125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4" t="s">
        <v>125</v>
      </c>
    </row>
    <row r="8" spans="1:30" ht="15" x14ac:dyDescent="0.25">
      <c r="B8" t="s">
        <v>7</v>
      </c>
      <c r="C8" s="42" t="s">
        <v>82</v>
      </c>
      <c r="D8" s="42" t="s">
        <v>82</v>
      </c>
      <c r="E8" t="s">
        <v>83</v>
      </c>
      <c r="F8" t="s">
        <v>84</v>
      </c>
      <c r="G8" t="s">
        <v>53</v>
      </c>
      <c r="H8">
        <v>0</v>
      </c>
      <c r="I8" t="s">
        <v>48</v>
      </c>
      <c r="J8" t="s">
        <v>125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4" t="s">
        <v>125</v>
      </c>
    </row>
    <row r="9" spans="1:30" ht="15" x14ac:dyDescent="0.25">
      <c r="B9" t="s">
        <v>7</v>
      </c>
      <c r="C9" s="42" t="s">
        <v>82</v>
      </c>
      <c r="D9" s="42" t="s">
        <v>82</v>
      </c>
      <c r="E9" t="s">
        <v>83</v>
      </c>
      <c r="F9" t="s">
        <v>84</v>
      </c>
      <c r="G9" t="s">
        <v>54</v>
      </c>
      <c r="H9" t="s">
        <v>89</v>
      </c>
      <c r="I9" t="s">
        <v>48</v>
      </c>
      <c r="J9" t="s">
        <v>125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4" t="s">
        <v>125</v>
      </c>
    </row>
    <row r="10" spans="1:30" ht="15" x14ac:dyDescent="0.25">
      <c r="B10" t="s">
        <v>7</v>
      </c>
      <c r="C10" s="42" t="s">
        <v>82</v>
      </c>
      <c r="D10" s="42" t="s">
        <v>82</v>
      </c>
      <c r="E10" t="s">
        <v>83</v>
      </c>
      <c r="F10" t="s">
        <v>84</v>
      </c>
      <c r="G10" t="s">
        <v>55</v>
      </c>
      <c r="H10">
        <v>0</v>
      </c>
      <c r="I10" t="s">
        <v>48</v>
      </c>
      <c r="J10" t="s">
        <v>125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4" t="s">
        <v>125</v>
      </c>
    </row>
    <row r="11" spans="1:30" ht="15" x14ac:dyDescent="0.25">
      <c r="B11" t="s">
        <v>7</v>
      </c>
      <c r="C11" s="42" t="s">
        <v>82</v>
      </c>
      <c r="D11" s="42" t="s">
        <v>82</v>
      </c>
      <c r="E11" t="s">
        <v>83</v>
      </c>
      <c r="F11" t="s">
        <v>84</v>
      </c>
      <c r="G11" t="s">
        <v>56</v>
      </c>
      <c r="H11">
        <v>0</v>
      </c>
      <c r="I11" t="s">
        <v>48</v>
      </c>
      <c r="J11" t="s">
        <v>125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4" t="s">
        <v>125</v>
      </c>
    </row>
    <row r="12" spans="1:30" ht="15" x14ac:dyDescent="0.25">
      <c r="B12" t="s">
        <v>7</v>
      </c>
      <c r="C12" s="42" t="s">
        <v>82</v>
      </c>
      <c r="D12" s="42" t="s">
        <v>82</v>
      </c>
      <c r="E12" t="s">
        <v>83</v>
      </c>
      <c r="F12" t="s">
        <v>84</v>
      </c>
      <c r="G12" t="s">
        <v>57</v>
      </c>
      <c r="H12" t="s">
        <v>90</v>
      </c>
      <c r="I12" t="s">
        <v>48</v>
      </c>
      <c r="J12" t="s">
        <v>125</v>
      </c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4" t="s">
        <v>125</v>
      </c>
    </row>
    <row r="13" spans="1:30" ht="15" x14ac:dyDescent="0.25">
      <c r="B13" t="s">
        <v>7</v>
      </c>
      <c r="C13" s="42" t="s">
        <v>82</v>
      </c>
      <c r="D13" s="42" t="s">
        <v>82</v>
      </c>
      <c r="E13" t="s">
        <v>83</v>
      </c>
      <c r="F13" t="s">
        <v>84</v>
      </c>
      <c r="G13" t="s">
        <v>58</v>
      </c>
      <c r="H13" t="s">
        <v>91</v>
      </c>
      <c r="I13" t="s">
        <v>48</v>
      </c>
      <c r="J13" t="s">
        <v>125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4" t="s">
        <v>125</v>
      </c>
    </row>
    <row r="14" spans="1:30" ht="15" x14ac:dyDescent="0.25">
      <c r="B14" t="s">
        <v>7</v>
      </c>
      <c r="C14" s="42" t="s">
        <v>82</v>
      </c>
      <c r="D14" s="42" t="s">
        <v>82</v>
      </c>
      <c r="E14" t="s">
        <v>83</v>
      </c>
      <c r="F14" t="s">
        <v>84</v>
      </c>
      <c r="G14" t="s">
        <v>59</v>
      </c>
      <c r="H14" t="s">
        <v>92</v>
      </c>
      <c r="I14" t="s">
        <v>48</v>
      </c>
      <c r="J14" t="s">
        <v>125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4" t="s">
        <v>125</v>
      </c>
    </row>
    <row r="15" spans="1:30" ht="15" x14ac:dyDescent="0.25">
      <c r="B15" t="s">
        <v>7</v>
      </c>
      <c r="C15" s="42" t="s">
        <v>82</v>
      </c>
      <c r="D15" s="42" t="s">
        <v>82</v>
      </c>
      <c r="E15" t="s">
        <v>83</v>
      </c>
      <c r="F15" t="s">
        <v>84</v>
      </c>
      <c r="G15" t="s">
        <v>60</v>
      </c>
      <c r="H15">
        <v>0</v>
      </c>
      <c r="I15" t="s">
        <v>48</v>
      </c>
      <c r="J15" t="s">
        <v>125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4" t="s">
        <v>125</v>
      </c>
    </row>
    <row r="16" spans="1:30" ht="15" x14ac:dyDescent="0.25">
      <c r="B16" t="s">
        <v>7</v>
      </c>
      <c r="C16" s="42" t="s">
        <v>82</v>
      </c>
      <c r="D16" s="42" t="s">
        <v>82</v>
      </c>
      <c r="E16" t="s">
        <v>83</v>
      </c>
      <c r="F16" t="s">
        <v>84</v>
      </c>
      <c r="G16" t="s">
        <v>61</v>
      </c>
      <c r="H16">
        <v>0</v>
      </c>
      <c r="I16" t="s">
        <v>48</v>
      </c>
      <c r="J16" t="s">
        <v>125</v>
      </c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4" t="s">
        <v>125</v>
      </c>
    </row>
    <row r="17" spans="2:30" ht="15" x14ac:dyDescent="0.25">
      <c r="B17" t="s">
        <v>7</v>
      </c>
      <c r="C17" s="42" t="s">
        <v>82</v>
      </c>
      <c r="D17" s="42" t="s">
        <v>82</v>
      </c>
      <c r="E17" t="s">
        <v>83</v>
      </c>
      <c r="F17" t="s">
        <v>84</v>
      </c>
      <c r="G17" t="s">
        <v>62</v>
      </c>
      <c r="H17">
        <v>0</v>
      </c>
      <c r="I17" t="s">
        <v>48</v>
      </c>
      <c r="J17" t="s">
        <v>125</v>
      </c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4" t="s">
        <v>125</v>
      </c>
    </row>
    <row r="18" spans="2:30" ht="15" x14ac:dyDescent="0.25">
      <c r="B18" t="s">
        <v>7</v>
      </c>
      <c r="C18" s="42" t="s">
        <v>82</v>
      </c>
      <c r="D18" s="42" t="s">
        <v>82</v>
      </c>
      <c r="E18" t="s">
        <v>83</v>
      </c>
      <c r="F18" t="s">
        <v>84</v>
      </c>
      <c r="G18" t="s">
        <v>63</v>
      </c>
      <c r="H18" t="s">
        <v>93</v>
      </c>
      <c r="I18" t="s">
        <v>48</v>
      </c>
      <c r="J18" t="s">
        <v>125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4" t="s">
        <v>125</v>
      </c>
    </row>
    <row r="19" spans="2:30" ht="15" x14ac:dyDescent="0.25">
      <c r="B19" t="s">
        <v>7</v>
      </c>
      <c r="C19" s="42" t="s">
        <v>82</v>
      </c>
      <c r="D19" s="42" t="s">
        <v>82</v>
      </c>
      <c r="E19" t="s">
        <v>83</v>
      </c>
      <c r="F19" t="s">
        <v>84</v>
      </c>
      <c r="G19" t="s">
        <v>64</v>
      </c>
      <c r="H19" t="s">
        <v>94</v>
      </c>
      <c r="I19" t="s">
        <v>48</v>
      </c>
      <c r="J19" t="s">
        <v>125</v>
      </c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4" t="s">
        <v>125</v>
      </c>
    </row>
    <row r="20" spans="2:30" ht="15" x14ac:dyDescent="0.25">
      <c r="B20" t="s">
        <v>7</v>
      </c>
      <c r="C20" s="42" t="s">
        <v>82</v>
      </c>
      <c r="D20" s="42" t="s">
        <v>82</v>
      </c>
      <c r="E20" t="s">
        <v>83</v>
      </c>
      <c r="F20" t="s">
        <v>84</v>
      </c>
      <c r="G20" t="s">
        <v>65</v>
      </c>
      <c r="H20" t="s">
        <v>95</v>
      </c>
      <c r="I20" t="s">
        <v>48</v>
      </c>
      <c r="J20" t="s">
        <v>125</v>
      </c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4" t="s">
        <v>125</v>
      </c>
    </row>
    <row r="21" spans="2:30" ht="15" x14ac:dyDescent="0.25">
      <c r="B21" t="s">
        <v>7</v>
      </c>
      <c r="C21" s="42" t="s">
        <v>82</v>
      </c>
      <c r="D21" s="42" t="s">
        <v>82</v>
      </c>
      <c r="E21" t="s">
        <v>83</v>
      </c>
      <c r="F21" t="s">
        <v>84</v>
      </c>
      <c r="G21" t="s">
        <v>66</v>
      </c>
      <c r="H21" t="s">
        <v>96</v>
      </c>
      <c r="I21" t="s">
        <v>48</v>
      </c>
      <c r="J21" t="s">
        <v>125</v>
      </c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4" t="s">
        <v>125</v>
      </c>
    </row>
    <row r="22" spans="2:30" ht="15" x14ac:dyDescent="0.25">
      <c r="B22" t="s">
        <v>7</v>
      </c>
      <c r="C22" s="42" t="s">
        <v>82</v>
      </c>
      <c r="D22" s="42" t="s">
        <v>82</v>
      </c>
      <c r="E22" t="s">
        <v>83</v>
      </c>
      <c r="F22" t="s">
        <v>84</v>
      </c>
      <c r="G22" t="s">
        <v>67</v>
      </c>
      <c r="H22" t="s">
        <v>97</v>
      </c>
      <c r="I22" t="s">
        <v>48</v>
      </c>
      <c r="J22" t="s">
        <v>125</v>
      </c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4" t="s">
        <v>125</v>
      </c>
    </row>
    <row r="23" spans="2:30" ht="15" x14ac:dyDescent="0.25">
      <c r="B23" t="s">
        <v>7</v>
      </c>
      <c r="C23" s="42" t="s">
        <v>82</v>
      </c>
      <c r="D23" s="42" t="s">
        <v>82</v>
      </c>
      <c r="E23" t="s">
        <v>83</v>
      </c>
      <c r="F23" t="s">
        <v>84</v>
      </c>
      <c r="G23" t="s">
        <v>68</v>
      </c>
      <c r="H23" t="s">
        <v>98</v>
      </c>
      <c r="I23" t="s">
        <v>48</v>
      </c>
      <c r="J23" t="s">
        <v>125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4" t="s">
        <v>125</v>
      </c>
    </row>
    <row r="24" spans="2:30" ht="15" x14ac:dyDescent="0.25">
      <c r="B24" t="s">
        <v>7</v>
      </c>
      <c r="C24" s="42" t="s">
        <v>82</v>
      </c>
      <c r="D24" s="42" t="s">
        <v>82</v>
      </c>
      <c r="E24" t="s">
        <v>83</v>
      </c>
      <c r="F24" t="s">
        <v>84</v>
      </c>
      <c r="G24" t="s">
        <v>69</v>
      </c>
      <c r="H24" t="s">
        <v>26</v>
      </c>
      <c r="I24" t="s">
        <v>48</v>
      </c>
      <c r="J24" t="s">
        <v>125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4" t="s">
        <v>125</v>
      </c>
    </row>
    <row r="25" spans="2:30" ht="15" x14ac:dyDescent="0.25">
      <c r="B25" t="s">
        <v>7</v>
      </c>
      <c r="C25" s="42" t="s">
        <v>82</v>
      </c>
      <c r="D25" s="42" t="s">
        <v>82</v>
      </c>
      <c r="E25" t="s">
        <v>83</v>
      </c>
      <c r="F25" t="s">
        <v>84</v>
      </c>
      <c r="G25" t="s">
        <v>70</v>
      </c>
      <c r="H25">
        <v>0</v>
      </c>
      <c r="I25" t="s">
        <v>48</v>
      </c>
      <c r="J25" t="s">
        <v>125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4" t="s">
        <v>125</v>
      </c>
    </row>
    <row r="26" spans="2:30" ht="15" x14ac:dyDescent="0.25">
      <c r="B26" t="s">
        <v>7</v>
      </c>
      <c r="C26" s="42" t="s">
        <v>82</v>
      </c>
      <c r="D26" s="42" t="s">
        <v>82</v>
      </c>
      <c r="E26" t="s">
        <v>83</v>
      </c>
      <c r="F26" t="s">
        <v>84</v>
      </c>
      <c r="G26" t="s">
        <v>71</v>
      </c>
      <c r="H26">
        <v>0</v>
      </c>
      <c r="I26" t="s">
        <v>48</v>
      </c>
      <c r="J26" t="s">
        <v>125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4" t="s">
        <v>125</v>
      </c>
    </row>
    <row r="27" spans="2:30" ht="15" x14ac:dyDescent="0.25">
      <c r="B27" t="s">
        <v>7</v>
      </c>
      <c r="C27" s="42" t="s">
        <v>82</v>
      </c>
      <c r="D27" s="42" t="s">
        <v>82</v>
      </c>
      <c r="E27" t="s">
        <v>83</v>
      </c>
      <c r="F27" t="s">
        <v>84</v>
      </c>
      <c r="G27" t="s">
        <v>72</v>
      </c>
      <c r="H27">
        <v>0</v>
      </c>
      <c r="I27" t="s">
        <v>48</v>
      </c>
      <c r="J27" t="s">
        <v>125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4" t="s">
        <v>125</v>
      </c>
    </row>
    <row r="28" spans="2:30" ht="15" x14ac:dyDescent="0.25">
      <c r="B28" t="s">
        <v>7</v>
      </c>
      <c r="C28" s="42" t="s">
        <v>82</v>
      </c>
      <c r="D28" s="42" t="s">
        <v>82</v>
      </c>
      <c r="E28" t="s">
        <v>83</v>
      </c>
      <c r="F28" t="s">
        <v>84</v>
      </c>
      <c r="G28" t="s">
        <v>73</v>
      </c>
      <c r="H28">
        <v>0</v>
      </c>
      <c r="I28" t="s">
        <v>48</v>
      </c>
      <c r="J28" t="s">
        <v>125</v>
      </c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44" t="s">
        <v>125</v>
      </c>
    </row>
    <row r="29" spans="2:30" ht="15" x14ac:dyDescent="0.25">
      <c r="B29" t="s">
        <v>7</v>
      </c>
      <c r="C29" s="42" t="s">
        <v>82</v>
      </c>
      <c r="D29" s="42" t="s">
        <v>82</v>
      </c>
      <c r="E29" t="s">
        <v>83</v>
      </c>
      <c r="F29" t="s">
        <v>84</v>
      </c>
      <c r="G29" t="s">
        <v>74</v>
      </c>
      <c r="H29">
        <v>0</v>
      </c>
      <c r="I29" t="s">
        <v>48</v>
      </c>
      <c r="J29" t="s">
        <v>125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44" t="s">
        <v>125</v>
      </c>
    </row>
    <row r="30" spans="2:30" ht="15" x14ac:dyDescent="0.25">
      <c r="B30" t="s">
        <v>7</v>
      </c>
      <c r="C30" s="42" t="s">
        <v>82</v>
      </c>
      <c r="D30" s="42" t="s">
        <v>82</v>
      </c>
      <c r="E30" t="s">
        <v>83</v>
      </c>
      <c r="F30" t="s">
        <v>84</v>
      </c>
      <c r="G30" t="s">
        <v>75</v>
      </c>
      <c r="H30" t="s">
        <v>97</v>
      </c>
      <c r="I30" t="s">
        <v>48</v>
      </c>
      <c r="J30" t="s">
        <v>125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4" t="s">
        <v>125</v>
      </c>
    </row>
    <row r="31" spans="2:30" ht="15" x14ac:dyDescent="0.25">
      <c r="B31" t="s">
        <v>7</v>
      </c>
      <c r="C31" s="42" t="s">
        <v>82</v>
      </c>
      <c r="D31" s="42" t="s">
        <v>82</v>
      </c>
      <c r="E31" t="s">
        <v>83</v>
      </c>
      <c r="F31" t="s">
        <v>84</v>
      </c>
      <c r="G31" t="s">
        <v>76</v>
      </c>
      <c r="H31" t="s">
        <v>98</v>
      </c>
      <c r="I31" t="s">
        <v>48</v>
      </c>
      <c r="J31" t="s">
        <v>125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4" t="s">
        <v>125</v>
      </c>
    </row>
    <row r="32" spans="2:30" ht="15" x14ac:dyDescent="0.25">
      <c r="B32" t="s">
        <v>7</v>
      </c>
      <c r="C32" s="42" t="s">
        <v>82</v>
      </c>
      <c r="D32" s="42" t="s">
        <v>82</v>
      </c>
      <c r="E32" t="s">
        <v>83</v>
      </c>
      <c r="F32" t="s">
        <v>84</v>
      </c>
      <c r="G32" t="s">
        <v>77</v>
      </c>
      <c r="H32" t="s">
        <v>26</v>
      </c>
      <c r="I32" t="s">
        <v>48</v>
      </c>
      <c r="J32" t="s">
        <v>125</v>
      </c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4" t="s">
        <v>125</v>
      </c>
    </row>
    <row r="33" spans="2:30" ht="15" x14ac:dyDescent="0.25">
      <c r="B33" t="s">
        <v>7</v>
      </c>
      <c r="C33" s="42" t="s">
        <v>82</v>
      </c>
      <c r="D33" s="42" t="s">
        <v>82</v>
      </c>
      <c r="E33" t="s">
        <v>83</v>
      </c>
      <c r="F33" t="s">
        <v>84</v>
      </c>
      <c r="G33" t="s">
        <v>78</v>
      </c>
      <c r="H33">
        <v>0</v>
      </c>
      <c r="I33" t="s">
        <v>48</v>
      </c>
      <c r="J33" t="s">
        <v>125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44" t="s">
        <v>125</v>
      </c>
    </row>
    <row r="34" spans="2:30" ht="15" x14ac:dyDescent="0.25">
      <c r="B34" t="s">
        <v>7</v>
      </c>
      <c r="C34" s="42" t="s">
        <v>82</v>
      </c>
      <c r="D34" s="42" t="s">
        <v>82</v>
      </c>
      <c r="E34" t="s">
        <v>83</v>
      </c>
      <c r="F34" t="s">
        <v>84</v>
      </c>
      <c r="G34" t="s">
        <v>79</v>
      </c>
      <c r="H34">
        <v>0</v>
      </c>
      <c r="I34" t="s">
        <v>48</v>
      </c>
      <c r="J34" t="s">
        <v>125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4" t="s">
        <v>125</v>
      </c>
    </row>
    <row r="35" spans="2:30" ht="15" x14ac:dyDescent="0.25">
      <c r="B35" t="s">
        <v>7</v>
      </c>
      <c r="C35" s="42" t="s">
        <v>82</v>
      </c>
      <c r="D35" s="42" t="s">
        <v>82</v>
      </c>
      <c r="E35" t="s">
        <v>83</v>
      </c>
      <c r="F35" t="s">
        <v>99</v>
      </c>
      <c r="G35" t="s">
        <v>47</v>
      </c>
      <c r="H35" t="s">
        <v>85</v>
      </c>
      <c r="I35" t="s">
        <v>80</v>
      </c>
      <c r="J35" t="s">
        <v>125</v>
      </c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4" t="s">
        <v>125</v>
      </c>
    </row>
    <row r="36" spans="2:30" ht="15" x14ac:dyDescent="0.25">
      <c r="B36" t="s">
        <v>7</v>
      </c>
      <c r="C36" s="42" t="s">
        <v>82</v>
      </c>
      <c r="D36" s="42" t="s">
        <v>82</v>
      </c>
      <c r="E36" t="s">
        <v>83</v>
      </c>
      <c r="F36" t="s">
        <v>99</v>
      </c>
      <c r="G36" t="s">
        <v>49</v>
      </c>
      <c r="H36" t="s">
        <v>86</v>
      </c>
      <c r="I36" t="s">
        <v>80</v>
      </c>
      <c r="J36" t="s">
        <v>125</v>
      </c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4" t="s">
        <v>125</v>
      </c>
    </row>
    <row r="37" spans="2:30" ht="15" x14ac:dyDescent="0.25">
      <c r="B37" t="s">
        <v>7</v>
      </c>
      <c r="C37" s="42" t="s">
        <v>82</v>
      </c>
      <c r="D37" s="42" t="s">
        <v>82</v>
      </c>
      <c r="E37" t="s">
        <v>83</v>
      </c>
      <c r="F37" t="s">
        <v>99</v>
      </c>
      <c r="G37" t="s">
        <v>50</v>
      </c>
      <c r="H37">
        <v>0</v>
      </c>
      <c r="I37" t="s">
        <v>80</v>
      </c>
      <c r="J37" t="s">
        <v>125</v>
      </c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4" t="s">
        <v>125</v>
      </c>
    </row>
    <row r="38" spans="2:30" ht="15" x14ac:dyDescent="0.25">
      <c r="B38" t="s">
        <v>7</v>
      </c>
      <c r="C38" s="42" t="s">
        <v>82</v>
      </c>
      <c r="D38" s="42" t="s">
        <v>82</v>
      </c>
      <c r="E38" t="s">
        <v>83</v>
      </c>
      <c r="F38" t="s">
        <v>99</v>
      </c>
      <c r="G38" t="s">
        <v>51</v>
      </c>
      <c r="H38" t="s">
        <v>87</v>
      </c>
      <c r="I38" t="s">
        <v>80</v>
      </c>
      <c r="J38" t="s">
        <v>125</v>
      </c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4" t="s">
        <v>125</v>
      </c>
    </row>
    <row r="39" spans="2:30" ht="15" x14ac:dyDescent="0.25">
      <c r="B39" t="s">
        <v>7</v>
      </c>
      <c r="C39" s="42" t="s">
        <v>82</v>
      </c>
      <c r="D39" s="42" t="s">
        <v>82</v>
      </c>
      <c r="E39" t="s">
        <v>83</v>
      </c>
      <c r="F39" t="s">
        <v>99</v>
      </c>
      <c r="G39" t="s">
        <v>52</v>
      </c>
      <c r="H39" t="s">
        <v>88</v>
      </c>
      <c r="I39" t="s">
        <v>80</v>
      </c>
      <c r="J39" t="s">
        <v>125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4" t="s">
        <v>125</v>
      </c>
    </row>
    <row r="40" spans="2:30" ht="15" x14ac:dyDescent="0.25">
      <c r="B40" t="s">
        <v>7</v>
      </c>
      <c r="C40" s="42" t="s">
        <v>82</v>
      </c>
      <c r="D40" s="42" t="s">
        <v>82</v>
      </c>
      <c r="E40" t="s">
        <v>83</v>
      </c>
      <c r="F40" t="s">
        <v>99</v>
      </c>
      <c r="G40" t="s">
        <v>53</v>
      </c>
      <c r="H40">
        <v>0</v>
      </c>
      <c r="I40" t="s">
        <v>80</v>
      </c>
      <c r="J40" t="s">
        <v>125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4" t="s">
        <v>125</v>
      </c>
    </row>
    <row r="41" spans="2:30" ht="15" x14ac:dyDescent="0.25">
      <c r="B41" t="s">
        <v>7</v>
      </c>
      <c r="C41" s="42" t="s">
        <v>82</v>
      </c>
      <c r="D41" s="42" t="s">
        <v>82</v>
      </c>
      <c r="E41" t="s">
        <v>83</v>
      </c>
      <c r="F41" t="s">
        <v>99</v>
      </c>
      <c r="G41" t="s">
        <v>54</v>
      </c>
      <c r="H41" t="s">
        <v>89</v>
      </c>
      <c r="I41" t="s">
        <v>80</v>
      </c>
      <c r="J41" t="s">
        <v>125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4" t="s">
        <v>125</v>
      </c>
    </row>
    <row r="42" spans="2:30" ht="15" x14ac:dyDescent="0.25">
      <c r="B42" t="s">
        <v>7</v>
      </c>
      <c r="C42" s="42" t="s">
        <v>82</v>
      </c>
      <c r="D42" s="42" t="s">
        <v>82</v>
      </c>
      <c r="E42" t="s">
        <v>83</v>
      </c>
      <c r="F42" t="s">
        <v>99</v>
      </c>
      <c r="G42" t="s">
        <v>55</v>
      </c>
      <c r="H42">
        <v>0</v>
      </c>
      <c r="I42" t="s">
        <v>80</v>
      </c>
      <c r="J42" t="s">
        <v>125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4" t="s">
        <v>125</v>
      </c>
    </row>
    <row r="43" spans="2:30" ht="15" x14ac:dyDescent="0.25">
      <c r="B43" t="s">
        <v>7</v>
      </c>
      <c r="C43" s="42" t="s">
        <v>82</v>
      </c>
      <c r="D43" s="42" t="s">
        <v>82</v>
      </c>
      <c r="E43" t="s">
        <v>83</v>
      </c>
      <c r="F43" t="s">
        <v>99</v>
      </c>
      <c r="G43" t="s">
        <v>56</v>
      </c>
      <c r="H43">
        <v>0</v>
      </c>
      <c r="I43" t="s">
        <v>80</v>
      </c>
      <c r="J43" t="s">
        <v>125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4" t="s">
        <v>125</v>
      </c>
    </row>
    <row r="44" spans="2:30" ht="15" x14ac:dyDescent="0.25">
      <c r="B44" t="s">
        <v>7</v>
      </c>
      <c r="C44" s="42" t="s">
        <v>82</v>
      </c>
      <c r="D44" s="42" t="s">
        <v>82</v>
      </c>
      <c r="E44" t="s">
        <v>83</v>
      </c>
      <c r="F44" t="s">
        <v>99</v>
      </c>
      <c r="G44" t="s">
        <v>57</v>
      </c>
      <c r="H44" t="s">
        <v>90</v>
      </c>
      <c r="I44" t="s">
        <v>80</v>
      </c>
      <c r="J44" t="s">
        <v>125</v>
      </c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4" t="s">
        <v>125</v>
      </c>
    </row>
    <row r="45" spans="2:30" ht="15" x14ac:dyDescent="0.25">
      <c r="B45" t="s">
        <v>7</v>
      </c>
      <c r="C45" s="42" t="s">
        <v>82</v>
      </c>
      <c r="D45" s="42" t="s">
        <v>82</v>
      </c>
      <c r="E45" t="s">
        <v>83</v>
      </c>
      <c r="F45" t="s">
        <v>99</v>
      </c>
      <c r="G45" t="s">
        <v>58</v>
      </c>
      <c r="H45" t="s">
        <v>91</v>
      </c>
      <c r="I45" t="s">
        <v>80</v>
      </c>
      <c r="J45" t="s">
        <v>125</v>
      </c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4" t="s">
        <v>125</v>
      </c>
    </row>
    <row r="46" spans="2:30" ht="15" x14ac:dyDescent="0.25">
      <c r="B46" t="s">
        <v>7</v>
      </c>
      <c r="C46" s="42" t="s">
        <v>82</v>
      </c>
      <c r="D46" s="42" t="s">
        <v>82</v>
      </c>
      <c r="E46" t="s">
        <v>83</v>
      </c>
      <c r="F46" t="s">
        <v>99</v>
      </c>
      <c r="G46" t="s">
        <v>59</v>
      </c>
      <c r="H46" t="s">
        <v>92</v>
      </c>
      <c r="I46" t="s">
        <v>80</v>
      </c>
      <c r="J46" t="s">
        <v>125</v>
      </c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4" t="s">
        <v>125</v>
      </c>
    </row>
    <row r="47" spans="2:30" ht="15" x14ac:dyDescent="0.25">
      <c r="B47" t="s">
        <v>7</v>
      </c>
      <c r="C47" s="42" t="s">
        <v>82</v>
      </c>
      <c r="D47" s="42" t="s">
        <v>82</v>
      </c>
      <c r="E47" t="s">
        <v>83</v>
      </c>
      <c r="F47" t="s">
        <v>99</v>
      </c>
      <c r="G47" t="s">
        <v>60</v>
      </c>
      <c r="H47">
        <v>0</v>
      </c>
      <c r="I47" t="s">
        <v>80</v>
      </c>
      <c r="J47" t="s">
        <v>125</v>
      </c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4" t="s">
        <v>125</v>
      </c>
    </row>
    <row r="48" spans="2:30" ht="15" x14ac:dyDescent="0.25">
      <c r="B48" t="s">
        <v>7</v>
      </c>
      <c r="C48" s="42" t="s">
        <v>82</v>
      </c>
      <c r="D48" s="42" t="s">
        <v>82</v>
      </c>
      <c r="E48" t="s">
        <v>83</v>
      </c>
      <c r="F48" t="s">
        <v>99</v>
      </c>
      <c r="G48" t="s">
        <v>61</v>
      </c>
      <c r="H48">
        <v>0</v>
      </c>
      <c r="I48" t="s">
        <v>80</v>
      </c>
      <c r="J48" t="s">
        <v>125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4" t="s">
        <v>125</v>
      </c>
    </row>
    <row r="49" spans="2:30" ht="15" x14ac:dyDescent="0.25">
      <c r="B49" t="s">
        <v>7</v>
      </c>
      <c r="C49" s="42" t="s">
        <v>82</v>
      </c>
      <c r="D49" s="42" t="s">
        <v>82</v>
      </c>
      <c r="E49" t="s">
        <v>83</v>
      </c>
      <c r="F49" t="s">
        <v>99</v>
      </c>
      <c r="G49" t="s">
        <v>62</v>
      </c>
      <c r="H49">
        <v>0</v>
      </c>
      <c r="I49" t="s">
        <v>80</v>
      </c>
      <c r="J49" t="s">
        <v>125</v>
      </c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4" t="s">
        <v>125</v>
      </c>
    </row>
    <row r="50" spans="2:30" ht="15" x14ac:dyDescent="0.25">
      <c r="B50" t="s">
        <v>7</v>
      </c>
      <c r="C50" s="42" t="s">
        <v>82</v>
      </c>
      <c r="D50" s="42" t="s">
        <v>82</v>
      </c>
      <c r="E50" t="s">
        <v>83</v>
      </c>
      <c r="F50" t="s">
        <v>99</v>
      </c>
      <c r="G50" t="s">
        <v>63</v>
      </c>
      <c r="H50" t="s">
        <v>93</v>
      </c>
      <c r="I50" t="s">
        <v>80</v>
      </c>
      <c r="J50" t="s">
        <v>125</v>
      </c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4" t="s">
        <v>125</v>
      </c>
    </row>
    <row r="51" spans="2:30" ht="15" x14ac:dyDescent="0.25">
      <c r="B51" t="s">
        <v>7</v>
      </c>
      <c r="C51" s="42" t="s">
        <v>82</v>
      </c>
      <c r="D51" s="42" t="s">
        <v>82</v>
      </c>
      <c r="E51" t="s">
        <v>83</v>
      </c>
      <c r="F51" t="s">
        <v>99</v>
      </c>
      <c r="G51" t="s">
        <v>64</v>
      </c>
      <c r="H51" t="s">
        <v>94</v>
      </c>
      <c r="I51" t="s">
        <v>80</v>
      </c>
      <c r="J51" t="s">
        <v>125</v>
      </c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4" t="s">
        <v>125</v>
      </c>
    </row>
    <row r="52" spans="2:30" ht="15" x14ac:dyDescent="0.25">
      <c r="B52" t="s">
        <v>7</v>
      </c>
      <c r="C52" s="42" t="s">
        <v>82</v>
      </c>
      <c r="D52" s="42" t="s">
        <v>82</v>
      </c>
      <c r="E52" t="s">
        <v>83</v>
      </c>
      <c r="F52" t="s">
        <v>99</v>
      </c>
      <c r="G52" t="s">
        <v>65</v>
      </c>
      <c r="H52" t="s">
        <v>95</v>
      </c>
      <c r="I52" t="s">
        <v>80</v>
      </c>
      <c r="J52" t="s">
        <v>125</v>
      </c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4" t="s">
        <v>125</v>
      </c>
    </row>
    <row r="53" spans="2:30" ht="15" x14ac:dyDescent="0.25">
      <c r="B53" t="s">
        <v>7</v>
      </c>
      <c r="C53" s="42" t="s">
        <v>82</v>
      </c>
      <c r="D53" s="42" t="s">
        <v>82</v>
      </c>
      <c r="E53" t="s">
        <v>83</v>
      </c>
      <c r="F53" t="s">
        <v>99</v>
      </c>
      <c r="G53" t="s">
        <v>66</v>
      </c>
      <c r="H53" t="s">
        <v>96</v>
      </c>
      <c r="I53" t="s">
        <v>80</v>
      </c>
      <c r="J53" t="s">
        <v>125</v>
      </c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4" t="s">
        <v>125</v>
      </c>
    </row>
    <row r="54" spans="2:30" ht="15" x14ac:dyDescent="0.25">
      <c r="B54" t="s">
        <v>7</v>
      </c>
      <c r="C54" s="42" t="s">
        <v>82</v>
      </c>
      <c r="D54" s="42" t="s">
        <v>82</v>
      </c>
      <c r="E54" t="s">
        <v>83</v>
      </c>
      <c r="F54" t="s">
        <v>99</v>
      </c>
      <c r="G54" t="s">
        <v>67</v>
      </c>
      <c r="H54" t="s">
        <v>97</v>
      </c>
      <c r="I54" t="s">
        <v>80</v>
      </c>
      <c r="J54" t="s">
        <v>125</v>
      </c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4" t="s">
        <v>125</v>
      </c>
    </row>
    <row r="55" spans="2:30" ht="15" x14ac:dyDescent="0.25">
      <c r="B55" t="s">
        <v>7</v>
      </c>
      <c r="C55" s="42" t="s">
        <v>82</v>
      </c>
      <c r="D55" s="42" t="s">
        <v>82</v>
      </c>
      <c r="E55" t="s">
        <v>83</v>
      </c>
      <c r="F55" t="s">
        <v>99</v>
      </c>
      <c r="G55" t="s">
        <v>68</v>
      </c>
      <c r="H55" t="s">
        <v>98</v>
      </c>
      <c r="I55" t="s">
        <v>80</v>
      </c>
      <c r="J55" t="s">
        <v>125</v>
      </c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4" t="s">
        <v>125</v>
      </c>
    </row>
    <row r="56" spans="2:30" ht="15" x14ac:dyDescent="0.25">
      <c r="B56" t="s">
        <v>7</v>
      </c>
      <c r="C56" s="42" t="s">
        <v>82</v>
      </c>
      <c r="D56" s="42" t="s">
        <v>82</v>
      </c>
      <c r="E56" t="s">
        <v>83</v>
      </c>
      <c r="F56" t="s">
        <v>99</v>
      </c>
      <c r="G56" t="s">
        <v>69</v>
      </c>
      <c r="H56" t="s">
        <v>26</v>
      </c>
      <c r="I56" t="s">
        <v>80</v>
      </c>
      <c r="J56" t="s">
        <v>125</v>
      </c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4" t="s">
        <v>125</v>
      </c>
    </row>
    <row r="57" spans="2:30" ht="15" x14ac:dyDescent="0.25">
      <c r="B57" t="s">
        <v>7</v>
      </c>
      <c r="C57" s="42" t="s">
        <v>82</v>
      </c>
      <c r="D57" s="42" t="s">
        <v>82</v>
      </c>
      <c r="E57" t="s">
        <v>83</v>
      </c>
      <c r="F57" t="s">
        <v>99</v>
      </c>
      <c r="G57" t="s">
        <v>70</v>
      </c>
      <c r="H57">
        <v>0</v>
      </c>
      <c r="I57" t="s">
        <v>80</v>
      </c>
      <c r="J57" t="s">
        <v>125</v>
      </c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4" t="s">
        <v>125</v>
      </c>
    </row>
    <row r="58" spans="2:30" ht="15" x14ac:dyDescent="0.25">
      <c r="B58" t="s">
        <v>7</v>
      </c>
      <c r="C58" s="42" t="s">
        <v>82</v>
      </c>
      <c r="D58" s="42" t="s">
        <v>82</v>
      </c>
      <c r="E58" t="s">
        <v>83</v>
      </c>
      <c r="F58" t="s">
        <v>99</v>
      </c>
      <c r="G58" t="s">
        <v>71</v>
      </c>
      <c r="H58">
        <v>0</v>
      </c>
      <c r="I58" t="s">
        <v>80</v>
      </c>
      <c r="J58" t="s">
        <v>125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4" t="s">
        <v>125</v>
      </c>
    </row>
    <row r="59" spans="2:30" ht="15" x14ac:dyDescent="0.25">
      <c r="B59" t="s">
        <v>7</v>
      </c>
      <c r="C59" s="42" t="s">
        <v>82</v>
      </c>
      <c r="D59" s="42" t="s">
        <v>82</v>
      </c>
      <c r="E59" t="s">
        <v>83</v>
      </c>
      <c r="F59" t="s">
        <v>99</v>
      </c>
      <c r="G59" t="s">
        <v>72</v>
      </c>
      <c r="H59">
        <v>0</v>
      </c>
      <c r="I59" t="s">
        <v>80</v>
      </c>
      <c r="J59" t="s">
        <v>125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4" t="s">
        <v>125</v>
      </c>
    </row>
    <row r="60" spans="2:30" ht="15" x14ac:dyDescent="0.25">
      <c r="B60" t="s">
        <v>7</v>
      </c>
      <c r="C60" s="42" t="s">
        <v>82</v>
      </c>
      <c r="D60" s="42" t="s">
        <v>82</v>
      </c>
      <c r="E60" t="s">
        <v>83</v>
      </c>
      <c r="F60" t="s">
        <v>99</v>
      </c>
      <c r="G60" t="s">
        <v>73</v>
      </c>
      <c r="H60">
        <v>0</v>
      </c>
      <c r="I60" t="s">
        <v>80</v>
      </c>
      <c r="J60" t="s">
        <v>125</v>
      </c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44" t="s">
        <v>125</v>
      </c>
    </row>
    <row r="61" spans="2:30" ht="15" x14ac:dyDescent="0.25">
      <c r="B61" t="s">
        <v>7</v>
      </c>
      <c r="C61" s="42" t="s">
        <v>82</v>
      </c>
      <c r="D61" s="42" t="s">
        <v>82</v>
      </c>
      <c r="E61" t="s">
        <v>83</v>
      </c>
      <c r="F61" t="s">
        <v>99</v>
      </c>
      <c r="G61" t="s">
        <v>74</v>
      </c>
      <c r="H61">
        <v>0</v>
      </c>
      <c r="I61" t="s">
        <v>80</v>
      </c>
      <c r="J61" t="s">
        <v>125</v>
      </c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44" t="s">
        <v>125</v>
      </c>
    </row>
    <row r="62" spans="2:30" ht="15" x14ac:dyDescent="0.25">
      <c r="B62" t="s">
        <v>7</v>
      </c>
      <c r="C62" s="42" t="s">
        <v>82</v>
      </c>
      <c r="D62" s="42" t="s">
        <v>82</v>
      </c>
      <c r="E62" t="s">
        <v>83</v>
      </c>
      <c r="F62" t="s">
        <v>99</v>
      </c>
      <c r="G62" t="s">
        <v>75</v>
      </c>
      <c r="H62" t="s">
        <v>97</v>
      </c>
      <c r="I62" t="s">
        <v>80</v>
      </c>
      <c r="J62" t="s">
        <v>125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4" t="s">
        <v>125</v>
      </c>
    </row>
    <row r="63" spans="2:30" ht="15" x14ac:dyDescent="0.25">
      <c r="B63" t="s">
        <v>7</v>
      </c>
      <c r="C63" s="42" t="s">
        <v>82</v>
      </c>
      <c r="D63" s="42" t="s">
        <v>82</v>
      </c>
      <c r="E63" t="s">
        <v>83</v>
      </c>
      <c r="F63" t="s">
        <v>99</v>
      </c>
      <c r="G63" t="s">
        <v>76</v>
      </c>
      <c r="H63" t="s">
        <v>98</v>
      </c>
      <c r="I63" t="s">
        <v>80</v>
      </c>
      <c r="J63" t="s">
        <v>125</v>
      </c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4" t="s">
        <v>125</v>
      </c>
    </row>
    <row r="64" spans="2:30" ht="15" x14ac:dyDescent="0.25">
      <c r="B64" t="s">
        <v>7</v>
      </c>
      <c r="C64" s="42" t="s">
        <v>82</v>
      </c>
      <c r="D64" s="42" t="s">
        <v>82</v>
      </c>
      <c r="E64" t="s">
        <v>83</v>
      </c>
      <c r="F64" t="s">
        <v>99</v>
      </c>
      <c r="G64" t="s">
        <v>77</v>
      </c>
      <c r="H64" t="s">
        <v>26</v>
      </c>
      <c r="I64" t="s">
        <v>80</v>
      </c>
      <c r="J64" t="s">
        <v>125</v>
      </c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4" t="s">
        <v>125</v>
      </c>
    </row>
    <row r="65" spans="2:30" ht="15" x14ac:dyDescent="0.25">
      <c r="B65" t="s">
        <v>7</v>
      </c>
      <c r="C65" s="42" t="s">
        <v>82</v>
      </c>
      <c r="D65" s="42" t="s">
        <v>82</v>
      </c>
      <c r="E65" t="s">
        <v>83</v>
      </c>
      <c r="F65" t="s">
        <v>99</v>
      </c>
      <c r="G65" t="s">
        <v>78</v>
      </c>
      <c r="H65">
        <v>0</v>
      </c>
      <c r="I65" t="s">
        <v>80</v>
      </c>
      <c r="J65" t="s">
        <v>125</v>
      </c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44" t="s">
        <v>125</v>
      </c>
    </row>
    <row r="66" spans="2:30" ht="15" x14ac:dyDescent="0.25">
      <c r="B66" t="s">
        <v>7</v>
      </c>
      <c r="C66" s="42" t="s">
        <v>82</v>
      </c>
      <c r="D66" s="42" t="s">
        <v>82</v>
      </c>
      <c r="E66" t="s">
        <v>83</v>
      </c>
      <c r="F66" t="s">
        <v>99</v>
      </c>
      <c r="G66" t="s">
        <v>79</v>
      </c>
      <c r="H66">
        <v>0</v>
      </c>
      <c r="I66" t="s">
        <v>80</v>
      </c>
      <c r="J66" t="s">
        <v>125</v>
      </c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4" t="s">
        <v>125</v>
      </c>
    </row>
    <row r="67" spans="2:30" ht="15" x14ac:dyDescent="0.25">
      <c r="B67" t="s">
        <v>7</v>
      </c>
      <c r="C67" s="42" t="s">
        <v>82</v>
      </c>
      <c r="D67" s="42" t="s">
        <v>82</v>
      </c>
      <c r="E67" t="s">
        <v>83</v>
      </c>
      <c r="F67" t="s">
        <v>100</v>
      </c>
      <c r="G67" t="s">
        <v>47</v>
      </c>
      <c r="H67" t="s">
        <v>85</v>
      </c>
      <c r="I67" t="s">
        <v>80</v>
      </c>
      <c r="J67" t="s">
        <v>125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4" t="s">
        <v>125</v>
      </c>
    </row>
    <row r="68" spans="2:30" ht="15" x14ac:dyDescent="0.25">
      <c r="B68" t="s">
        <v>7</v>
      </c>
      <c r="C68" s="42" t="s">
        <v>82</v>
      </c>
      <c r="D68" s="42" t="s">
        <v>82</v>
      </c>
      <c r="E68" t="s">
        <v>83</v>
      </c>
      <c r="F68" t="s">
        <v>100</v>
      </c>
      <c r="G68" t="s">
        <v>49</v>
      </c>
      <c r="H68" t="s">
        <v>86</v>
      </c>
      <c r="I68" t="s">
        <v>80</v>
      </c>
      <c r="J68" t="s">
        <v>125</v>
      </c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4" t="s">
        <v>125</v>
      </c>
    </row>
    <row r="69" spans="2:30" ht="15" x14ac:dyDescent="0.25">
      <c r="B69" t="s">
        <v>7</v>
      </c>
      <c r="C69" s="42" t="s">
        <v>82</v>
      </c>
      <c r="D69" s="42" t="s">
        <v>82</v>
      </c>
      <c r="E69" t="s">
        <v>83</v>
      </c>
      <c r="F69" t="s">
        <v>100</v>
      </c>
      <c r="G69" t="s">
        <v>50</v>
      </c>
      <c r="H69">
        <v>0</v>
      </c>
      <c r="I69" t="s">
        <v>80</v>
      </c>
      <c r="J69" t="s">
        <v>125</v>
      </c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4" t="s">
        <v>125</v>
      </c>
    </row>
    <row r="70" spans="2:30" ht="15" x14ac:dyDescent="0.25">
      <c r="B70" t="s">
        <v>7</v>
      </c>
      <c r="C70" s="42" t="s">
        <v>82</v>
      </c>
      <c r="D70" s="42" t="s">
        <v>82</v>
      </c>
      <c r="E70" t="s">
        <v>83</v>
      </c>
      <c r="F70" t="s">
        <v>100</v>
      </c>
      <c r="G70" t="s">
        <v>51</v>
      </c>
      <c r="H70" t="s">
        <v>87</v>
      </c>
      <c r="I70" t="s">
        <v>80</v>
      </c>
      <c r="J70" t="s">
        <v>125</v>
      </c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4" t="s">
        <v>125</v>
      </c>
    </row>
    <row r="71" spans="2:30" ht="15" x14ac:dyDescent="0.25">
      <c r="B71" t="s">
        <v>7</v>
      </c>
      <c r="C71" s="42" t="s">
        <v>82</v>
      </c>
      <c r="D71" s="42" t="s">
        <v>82</v>
      </c>
      <c r="E71" t="s">
        <v>83</v>
      </c>
      <c r="F71" t="s">
        <v>100</v>
      </c>
      <c r="G71" t="s">
        <v>52</v>
      </c>
      <c r="H71" t="s">
        <v>88</v>
      </c>
      <c r="I71" t="s">
        <v>80</v>
      </c>
      <c r="J71" t="s">
        <v>125</v>
      </c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4" t="s">
        <v>125</v>
      </c>
    </row>
    <row r="72" spans="2:30" ht="15" x14ac:dyDescent="0.25">
      <c r="B72" t="s">
        <v>7</v>
      </c>
      <c r="C72" s="42" t="s">
        <v>82</v>
      </c>
      <c r="D72" s="42" t="s">
        <v>82</v>
      </c>
      <c r="E72" t="s">
        <v>83</v>
      </c>
      <c r="F72" t="s">
        <v>100</v>
      </c>
      <c r="G72" t="s">
        <v>53</v>
      </c>
      <c r="H72">
        <v>0</v>
      </c>
      <c r="I72" t="s">
        <v>80</v>
      </c>
      <c r="J72" t="s">
        <v>125</v>
      </c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4" t="s">
        <v>125</v>
      </c>
    </row>
    <row r="73" spans="2:30" ht="15" x14ac:dyDescent="0.25">
      <c r="B73" t="s">
        <v>7</v>
      </c>
      <c r="C73" s="42" t="s">
        <v>82</v>
      </c>
      <c r="D73" s="42" t="s">
        <v>82</v>
      </c>
      <c r="E73" t="s">
        <v>83</v>
      </c>
      <c r="F73" t="s">
        <v>100</v>
      </c>
      <c r="G73" t="s">
        <v>54</v>
      </c>
      <c r="H73" t="s">
        <v>89</v>
      </c>
      <c r="I73" t="s">
        <v>80</v>
      </c>
      <c r="J73" t="s">
        <v>125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4" t="s">
        <v>125</v>
      </c>
    </row>
    <row r="74" spans="2:30" ht="15" x14ac:dyDescent="0.25">
      <c r="B74" t="s">
        <v>7</v>
      </c>
      <c r="C74" s="42" t="s">
        <v>82</v>
      </c>
      <c r="D74" s="42" t="s">
        <v>82</v>
      </c>
      <c r="E74" t="s">
        <v>83</v>
      </c>
      <c r="F74" t="s">
        <v>100</v>
      </c>
      <c r="G74" t="s">
        <v>55</v>
      </c>
      <c r="H74">
        <v>0</v>
      </c>
      <c r="I74" t="s">
        <v>80</v>
      </c>
      <c r="J74" t="s">
        <v>125</v>
      </c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4" t="s">
        <v>125</v>
      </c>
    </row>
    <row r="75" spans="2:30" ht="15" x14ac:dyDescent="0.25">
      <c r="B75" t="s">
        <v>7</v>
      </c>
      <c r="C75" s="42" t="s">
        <v>82</v>
      </c>
      <c r="D75" s="42" t="s">
        <v>82</v>
      </c>
      <c r="E75" t="s">
        <v>83</v>
      </c>
      <c r="F75" t="s">
        <v>100</v>
      </c>
      <c r="G75" t="s">
        <v>56</v>
      </c>
      <c r="H75">
        <v>0</v>
      </c>
      <c r="I75" t="s">
        <v>80</v>
      </c>
      <c r="J75" t="s">
        <v>125</v>
      </c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4" t="s">
        <v>125</v>
      </c>
    </row>
    <row r="76" spans="2:30" ht="15" x14ac:dyDescent="0.25">
      <c r="B76" t="s">
        <v>7</v>
      </c>
      <c r="C76" s="42" t="s">
        <v>82</v>
      </c>
      <c r="D76" s="42" t="s">
        <v>82</v>
      </c>
      <c r="E76" t="s">
        <v>83</v>
      </c>
      <c r="F76" t="s">
        <v>100</v>
      </c>
      <c r="G76" t="s">
        <v>57</v>
      </c>
      <c r="H76" t="s">
        <v>90</v>
      </c>
      <c r="I76" t="s">
        <v>80</v>
      </c>
      <c r="J76" t="s">
        <v>125</v>
      </c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4" t="s">
        <v>125</v>
      </c>
    </row>
    <row r="77" spans="2:30" ht="15" x14ac:dyDescent="0.25">
      <c r="B77" t="s">
        <v>7</v>
      </c>
      <c r="C77" s="42" t="s">
        <v>82</v>
      </c>
      <c r="D77" s="42" t="s">
        <v>82</v>
      </c>
      <c r="E77" t="s">
        <v>83</v>
      </c>
      <c r="F77" t="s">
        <v>100</v>
      </c>
      <c r="G77" t="s">
        <v>58</v>
      </c>
      <c r="H77" t="s">
        <v>91</v>
      </c>
      <c r="I77" t="s">
        <v>80</v>
      </c>
      <c r="J77" t="s">
        <v>125</v>
      </c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4" t="s">
        <v>125</v>
      </c>
    </row>
    <row r="78" spans="2:30" ht="15" x14ac:dyDescent="0.25">
      <c r="B78" t="s">
        <v>7</v>
      </c>
      <c r="C78" s="42" t="s">
        <v>82</v>
      </c>
      <c r="D78" s="42" t="s">
        <v>82</v>
      </c>
      <c r="E78" t="s">
        <v>83</v>
      </c>
      <c r="F78" t="s">
        <v>100</v>
      </c>
      <c r="G78" t="s">
        <v>59</v>
      </c>
      <c r="H78" t="s">
        <v>92</v>
      </c>
      <c r="I78" t="s">
        <v>80</v>
      </c>
      <c r="J78" t="s">
        <v>125</v>
      </c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4" t="s">
        <v>125</v>
      </c>
    </row>
    <row r="79" spans="2:30" ht="15" x14ac:dyDescent="0.25">
      <c r="B79" t="s">
        <v>7</v>
      </c>
      <c r="C79" s="42" t="s">
        <v>82</v>
      </c>
      <c r="D79" s="42" t="s">
        <v>82</v>
      </c>
      <c r="E79" t="s">
        <v>83</v>
      </c>
      <c r="F79" t="s">
        <v>100</v>
      </c>
      <c r="G79" t="s">
        <v>60</v>
      </c>
      <c r="H79">
        <v>0</v>
      </c>
      <c r="I79" t="s">
        <v>80</v>
      </c>
      <c r="J79" t="s">
        <v>125</v>
      </c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4" t="s">
        <v>125</v>
      </c>
    </row>
    <row r="80" spans="2:30" ht="15" x14ac:dyDescent="0.25">
      <c r="B80" t="s">
        <v>7</v>
      </c>
      <c r="C80" s="42" t="s">
        <v>82</v>
      </c>
      <c r="D80" s="42" t="s">
        <v>82</v>
      </c>
      <c r="E80" t="s">
        <v>83</v>
      </c>
      <c r="F80" t="s">
        <v>100</v>
      </c>
      <c r="G80" t="s">
        <v>61</v>
      </c>
      <c r="H80">
        <v>0</v>
      </c>
      <c r="I80" t="s">
        <v>80</v>
      </c>
      <c r="J80" t="s">
        <v>125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4" t="s">
        <v>125</v>
      </c>
    </row>
    <row r="81" spans="2:30" ht="15" x14ac:dyDescent="0.25">
      <c r="B81" t="s">
        <v>7</v>
      </c>
      <c r="C81" s="42" t="s">
        <v>82</v>
      </c>
      <c r="D81" s="42" t="s">
        <v>82</v>
      </c>
      <c r="E81" t="s">
        <v>83</v>
      </c>
      <c r="F81" t="s">
        <v>100</v>
      </c>
      <c r="G81" t="s">
        <v>62</v>
      </c>
      <c r="H81">
        <v>0</v>
      </c>
      <c r="I81" t="s">
        <v>80</v>
      </c>
      <c r="J81" t="s">
        <v>125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4" t="s">
        <v>125</v>
      </c>
    </row>
    <row r="82" spans="2:30" ht="15" x14ac:dyDescent="0.25">
      <c r="B82" t="s">
        <v>7</v>
      </c>
      <c r="C82" s="42" t="s">
        <v>82</v>
      </c>
      <c r="D82" s="42" t="s">
        <v>82</v>
      </c>
      <c r="E82" t="s">
        <v>83</v>
      </c>
      <c r="F82" t="s">
        <v>100</v>
      </c>
      <c r="G82" t="s">
        <v>63</v>
      </c>
      <c r="H82" t="s">
        <v>93</v>
      </c>
      <c r="I82" t="s">
        <v>80</v>
      </c>
      <c r="J82" t="s">
        <v>125</v>
      </c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4" t="s">
        <v>125</v>
      </c>
    </row>
    <row r="83" spans="2:30" ht="15" x14ac:dyDescent="0.25">
      <c r="B83" t="s">
        <v>7</v>
      </c>
      <c r="C83" s="42" t="s">
        <v>82</v>
      </c>
      <c r="D83" s="42" t="s">
        <v>82</v>
      </c>
      <c r="E83" t="s">
        <v>83</v>
      </c>
      <c r="F83" t="s">
        <v>100</v>
      </c>
      <c r="G83" t="s">
        <v>64</v>
      </c>
      <c r="H83" t="s">
        <v>94</v>
      </c>
      <c r="I83" t="s">
        <v>80</v>
      </c>
      <c r="J83" t="s">
        <v>125</v>
      </c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4" t="s">
        <v>125</v>
      </c>
    </row>
    <row r="84" spans="2:30" ht="15" x14ac:dyDescent="0.25">
      <c r="B84" t="s">
        <v>7</v>
      </c>
      <c r="C84" s="42" t="s">
        <v>82</v>
      </c>
      <c r="D84" s="42" t="s">
        <v>82</v>
      </c>
      <c r="E84" t="s">
        <v>83</v>
      </c>
      <c r="F84" t="s">
        <v>100</v>
      </c>
      <c r="G84" t="s">
        <v>65</v>
      </c>
      <c r="H84" t="s">
        <v>95</v>
      </c>
      <c r="I84" t="s">
        <v>80</v>
      </c>
      <c r="J84" t="s">
        <v>125</v>
      </c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4" t="s">
        <v>125</v>
      </c>
    </row>
    <row r="85" spans="2:30" ht="15" x14ac:dyDescent="0.25">
      <c r="B85" t="s">
        <v>7</v>
      </c>
      <c r="C85" s="42" t="s">
        <v>82</v>
      </c>
      <c r="D85" s="42" t="s">
        <v>82</v>
      </c>
      <c r="E85" t="s">
        <v>83</v>
      </c>
      <c r="F85" t="s">
        <v>100</v>
      </c>
      <c r="G85" t="s">
        <v>66</v>
      </c>
      <c r="H85" t="s">
        <v>96</v>
      </c>
      <c r="I85" t="s">
        <v>80</v>
      </c>
      <c r="J85" t="s">
        <v>125</v>
      </c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4" t="s">
        <v>125</v>
      </c>
    </row>
    <row r="86" spans="2:30" ht="15" x14ac:dyDescent="0.25">
      <c r="B86" t="s">
        <v>7</v>
      </c>
      <c r="C86" s="42" t="s">
        <v>82</v>
      </c>
      <c r="D86" s="42" t="s">
        <v>82</v>
      </c>
      <c r="E86" t="s">
        <v>83</v>
      </c>
      <c r="F86" t="s">
        <v>100</v>
      </c>
      <c r="G86" t="s">
        <v>67</v>
      </c>
      <c r="H86" t="s">
        <v>97</v>
      </c>
      <c r="I86" t="s">
        <v>80</v>
      </c>
      <c r="J86" t="s">
        <v>125</v>
      </c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4" t="s">
        <v>125</v>
      </c>
    </row>
    <row r="87" spans="2:30" ht="15" x14ac:dyDescent="0.25">
      <c r="B87" t="s">
        <v>7</v>
      </c>
      <c r="C87" s="42" t="s">
        <v>82</v>
      </c>
      <c r="D87" s="42" t="s">
        <v>82</v>
      </c>
      <c r="E87" t="s">
        <v>83</v>
      </c>
      <c r="F87" t="s">
        <v>100</v>
      </c>
      <c r="G87" t="s">
        <v>68</v>
      </c>
      <c r="H87" t="s">
        <v>98</v>
      </c>
      <c r="I87" t="s">
        <v>80</v>
      </c>
      <c r="J87" t="s">
        <v>125</v>
      </c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4" t="s">
        <v>125</v>
      </c>
    </row>
    <row r="88" spans="2:30" ht="15" x14ac:dyDescent="0.25">
      <c r="B88" t="s">
        <v>7</v>
      </c>
      <c r="C88" s="42" t="s">
        <v>82</v>
      </c>
      <c r="D88" s="42" t="s">
        <v>82</v>
      </c>
      <c r="E88" t="s">
        <v>83</v>
      </c>
      <c r="F88" t="s">
        <v>100</v>
      </c>
      <c r="G88" t="s">
        <v>69</v>
      </c>
      <c r="H88" t="s">
        <v>26</v>
      </c>
      <c r="I88" t="s">
        <v>80</v>
      </c>
      <c r="J88" t="s">
        <v>125</v>
      </c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4" t="s">
        <v>125</v>
      </c>
    </row>
    <row r="89" spans="2:30" ht="15" x14ac:dyDescent="0.25">
      <c r="B89" t="s">
        <v>7</v>
      </c>
      <c r="C89" s="42" t="s">
        <v>82</v>
      </c>
      <c r="D89" s="42" t="s">
        <v>82</v>
      </c>
      <c r="E89" t="s">
        <v>83</v>
      </c>
      <c r="F89" t="s">
        <v>100</v>
      </c>
      <c r="G89" t="s">
        <v>70</v>
      </c>
      <c r="H89">
        <v>0</v>
      </c>
      <c r="I89" t="s">
        <v>80</v>
      </c>
      <c r="J89" t="s">
        <v>125</v>
      </c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4" t="s">
        <v>125</v>
      </c>
    </row>
    <row r="90" spans="2:30" ht="15" x14ac:dyDescent="0.25">
      <c r="B90" t="s">
        <v>7</v>
      </c>
      <c r="C90" s="42" t="s">
        <v>82</v>
      </c>
      <c r="D90" s="42" t="s">
        <v>82</v>
      </c>
      <c r="E90" t="s">
        <v>83</v>
      </c>
      <c r="F90" t="s">
        <v>100</v>
      </c>
      <c r="G90" t="s">
        <v>71</v>
      </c>
      <c r="H90">
        <v>0</v>
      </c>
      <c r="I90" t="s">
        <v>80</v>
      </c>
      <c r="J90" t="s">
        <v>125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4" t="s">
        <v>125</v>
      </c>
    </row>
    <row r="91" spans="2:30" ht="15" x14ac:dyDescent="0.25">
      <c r="B91" t="s">
        <v>7</v>
      </c>
      <c r="C91" s="42" t="s">
        <v>82</v>
      </c>
      <c r="D91" s="42" t="s">
        <v>82</v>
      </c>
      <c r="E91" t="s">
        <v>83</v>
      </c>
      <c r="F91" t="s">
        <v>100</v>
      </c>
      <c r="G91" t="s">
        <v>72</v>
      </c>
      <c r="H91">
        <v>0</v>
      </c>
      <c r="I91" t="s">
        <v>80</v>
      </c>
      <c r="J91" t="s">
        <v>125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4" t="s">
        <v>125</v>
      </c>
    </row>
    <row r="92" spans="2:30" ht="15" x14ac:dyDescent="0.25">
      <c r="B92" t="s">
        <v>7</v>
      </c>
      <c r="C92" s="42" t="s">
        <v>82</v>
      </c>
      <c r="D92" s="42" t="s">
        <v>82</v>
      </c>
      <c r="E92" t="s">
        <v>83</v>
      </c>
      <c r="F92" t="s">
        <v>100</v>
      </c>
      <c r="G92" t="s">
        <v>73</v>
      </c>
      <c r="H92">
        <v>0</v>
      </c>
      <c r="I92" t="s">
        <v>80</v>
      </c>
      <c r="J92" t="s">
        <v>125</v>
      </c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44" t="s">
        <v>125</v>
      </c>
    </row>
    <row r="93" spans="2:30" ht="15" x14ac:dyDescent="0.25">
      <c r="B93" t="s">
        <v>7</v>
      </c>
      <c r="C93" s="42" t="s">
        <v>82</v>
      </c>
      <c r="D93" s="42" t="s">
        <v>82</v>
      </c>
      <c r="E93" t="s">
        <v>83</v>
      </c>
      <c r="F93" t="s">
        <v>100</v>
      </c>
      <c r="G93" t="s">
        <v>74</v>
      </c>
      <c r="H93">
        <v>0</v>
      </c>
      <c r="I93" t="s">
        <v>80</v>
      </c>
      <c r="J93" t="s">
        <v>125</v>
      </c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44" t="s">
        <v>125</v>
      </c>
    </row>
    <row r="94" spans="2:30" ht="15" x14ac:dyDescent="0.25">
      <c r="B94" t="s">
        <v>7</v>
      </c>
      <c r="C94" s="42" t="s">
        <v>82</v>
      </c>
      <c r="D94" s="42" t="s">
        <v>82</v>
      </c>
      <c r="E94" t="s">
        <v>83</v>
      </c>
      <c r="F94" t="s">
        <v>100</v>
      </c>
      <c r="G94" t="s">
        <v>75</v>
      </c>
      <c r="H94" t="s">
        <v>97</v>
      </c>
      <c r="I94" t="s">
        <v>80</v>
      </c>
      <c r="J94" t="s">
        <v>125</v>
      </c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4" t="s">
        <v>125</v>
      </c>
    </row>
    <row r="95" spans="2:30" ht="15" x14ac:dyDescent="0.25">
      <c r="B95" t="s">
        <v>7</v>
      </c>
      <c r="C95" s="42" t="s">
        <v>82</v>
      </c>
      <c r="D95" s="42" t="s">
        <v>82</v>
      </c>
      <c r="E95" t="s">
        <v>83</v>
      </c>
      <c r="F95" t="s">
        <v>100</v>
      </c>
      <c r="G95" t="s">
        <v>76</v>
      </c>
      <c r="H95" t="s">
        <v>98</v>
      </c>
      <c r="I95" t="s">
        <v>80</v>
      </c>
      <c r="J95" t="s">
        <v>125</v>
      </c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4" t="s">
        <v>125</v>
      </c>
    </row>
    <row r="96" spans="2:30" ht="15" x14ac:dyDescent="0.25">
      <c r="B96" t="s">
        <v>7</v>
      </c>
      <c r="C96" s="42" t="s">
        <v>82</v>
      </c>
      <c r="D96" s="42" t="s">
        <v>82</v>
      </c>
      <c r="E96" t="s">
        <v>83</v>
      </c>
      <c r="F96" t="s">
        <v>100</v>
      </c>
      <c r="G96" t="s">
        <v>77</v>
      </c>
      <c r="H96" t="s">
        <v>26</v>
      </c>
      <c r="I96" t="s">
        <v>80</v>
      </c>
      <c r="J96" t="s">
        <v>125</v>
      </c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4" t="s">
        <v>125</v>
      </c>
    </row>
    <row r="97" spans="2:30" ht="15" x14ac:dyDescent="0.25">
      <c r="B97" t="s">
        <v>7</v>
      </c>
      <c r="C97" s="42" t="s">
        <v>82</v>
      </c>
      <c r="D97" s="42" t="s">
        <v>82</v>
      </c>
      <c r="E97" t="s">
        <v>83</v>
      </c>
      <c r="F97" t="s">
        <v>100</v>
      </c>
      <c r="G97" t="s">
        <v>78</v>
      </c>
      <c r="H97">
        <v>0</v>
      </c>
      <c r="I97" t="s">
        <v>80</v>
      </c>
      <c r="J97" t="s">
        <v>125</v>
      </c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44" t="s">
        <v>125</v>
      </c>
    </row>
    <row r="98" spans="2:30" ht="15" x14ac:dyDescent="0.25">
      <c r="B98" t="s">
        <v>7</v>
      </c>
      <c r="C98" s="42" t="s">
        <v>82</v>
      </c>
      <c r="D98" s="42" t="s">
        <v>82</v>
      </c>
      <c r="E98" t="s">
        <v>83</v>
      </c>
      <c r="F98" t="s">
        <v>100</v>
      </c>
      <c r="G98" t="s">
        <v>79</v>
      </c>
      <c r="H98">
        <v>0</v>
      </c>
      <c r="I98" t="s">
        <v>80</v>
      </c>
      <c r="J98" t="s">
        <v>125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4" t="s">
        <v>125</v>
      </c>
    </row>
    <row r="99" spans="2:30" ht="15" x14ac:dyDescent="0.25">
      <c r="B99" t="s">
        <v>7</v>
      </c>
      <c r="C99" s="42" t="s">
        <v>82</v>
      </c>
      <c r="D99" s="42" t="s">
        <v>82</v>
      </c>
      <c r="E99" t="s">
        <v>83</v>
      </c>
      <c r="F99" t="s">
        <v>101</v>
      </c>
      <c r="G99" t="s">
        <v>47</v>
      </c>
      <c r="H99" t="s">
        <v>85</v>
      </c>
      <c r="I99" t="s">
        <v>48</v>
      </c>
      <c r="J99" t="s">
        <v>125</v>
      </c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4" t="s">
        <v>125</v>
      </c>
    </row>
    <row r="100" spans="2:30" ht="15" x14ac:dyDescent="0.25">
      <c r="B100" t="s">
        <v>7</v>
      </c>
      <c r="C100" s="42" t="s">
        <v>82</v>
      </c>
      <c r="D100" s="42" t="s">
        <v>82</v>
      </c>
      <c r="E100" t="s">
        <v>83</v>
      </c>
      <c r="F100" t="s">
        <v>101</v>
      </c>
      <c r="G100" t="s">
        <v>49</v>
      </c>
      <c r="H100" t="s">
        <v>86</v>
      </c>
      <c r="I100" t="s">
        <v>48</v>
      </c>
      <c r="J100" t="s">
        <v>125</v>
      </c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4" t="s">
        <v>125</v>
      </c>
    </row>
    <row r="101" spans="2:30" ht="15" x14ac:dyDescent="0.25">
      <c r="B101" t="s">
        <v>7</v>
      </c>
      <c r="C101" s="42" t="s">
        <v>82</v>
      </c>
      <c r="D101" s="42" t="s">
        <v>82</v>
      </c>
      <c r="E101" t="s">
        <v>83</v>
      </c>
      <c r="F101" t="s">
        <v>101</v>
      </c>
      <c r="G101" t="s">
        <v>50</v>
      </c>
      <c r="H101">
        <v>0</v>
      </c>
      <c r="I101" t="s">
        <v>48</v>
      </c>
      <c r="J101" t="s">
        <v>125</v>
      </c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4" t="s">
        <v>125</v>
      </c>
    </row>
    <row r="102" spans="2:30" ht="15" x14ac:dyDescent="0.25">
      <c r="B102" t="s">
        <v>7</v>
      </c>
      <c r="C102" s="42" t="s">
        <v>82</v>
      </c>
      <c r="D102" s="42" t="s">
        <v>82</v>
      </c>
      <c r="E102" t="s">
        <v>83</v>
      </c>
      <c r="F102" t="s">
        <v>101</v>
      </c>
      <c r="G102" t="s">
        <v>51</v>
      </c>
      <c r="H102" t="s">
        <v>87</v>
      </c>
      <c r="I102" t="s">
        <v>48</v>
      </c>
      <c r="J102" t="s">
        <v>125</v>
      </c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4" t="s">
        <v>125</v>
      </c>
    </row>
    <row r="103" spans="2:30" ht="15" x14ac:dyDescent="0.25">
      <c r="B103" t="s">
        <v>7</v>
      </c>
      <c r="C103" s="42" t="s">
        <v>82</v>
      </c>
      <c r="D103" s="42" t="s">
        <v>82</v>
      </c>
      <c r="E103" t="s">
        <v>83</v>
      </c>
      <c r="F103" t="s">
        <v>101</v>
      </c>
      <c r="G103" t="s">
        <v>52</v>
      </c>
      <c r="H103" t="s">
        <v>88</v>
      </c>
      <c r="I103" t="s">
        <v>48</v>
      </c>
      <c r="J103" t="s">
        <v>125</v>
      </c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4" t="s">
        <v>125</v>
      </c>
    </row>
    <row r="104" spans="2:30" ht="15" x14ac:dyDescent="0.25">
      <c r="B104" t="s">
        <v>7</v>
      </c>
      <c r="C104" s="42" t="s">
        <v>82</v>
      </c>
      <c r="D104" s="42" t="s">
        <v>82</v>
      </c>
      <c r="E104" t="s">
        <v>83</v>
      </c>
      <c r="F104" t="s">
        <v>101</v>
      </c>
      <c r="G104" t="s">
        <v>53</v>
      </c>
      <c r="H104">
        <v>0</v>
      </c>
      <c r="I104" t="s">
        <v>48</v>
      </c>
      <c r="J104" t="s">
        <v>125</v>
      </c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4" t="s">
        <v>125</v>
      </c>
    </row>
    <row r="105" spans="2:30" ht="15" x14ac:dyDescent="0.25">
      <c r="B105" t="s">
        <v>7</v>
      </c>
      <c r="C105" s="42" t="s">
        <v>82</v>
      </c>
      <c r="D105" s="42" t="s">
        <v>82</v>
      </c>
      <c r="E105" t="s">
        <v>83</v>
      </c>
      <c r="F105" t="s">
        <v>101</v>
      </c>
      <c r="G105" t="s">
        <v>54</v>
      </c>
      <c r="H105" t="s">
        <v>89</v>
      </c>
      <c r="I105" t="s">
        <v>48</v>
      </c>
      <c r="J105" t="s">
        <v>125</v>
      </c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4" t="s">
        <v>125</v>
      </c>
    </row>
    <row r="106" spans="2:30" ht="15" x14ac:dyDescent="0.25">
      <c r="B106" t="s">
        <v>7</v>
      </c>
      <c r="C106" s="42" t="s">
        <v>82</v>
      </c>
      <c r="D106" s="42" t="s">
        <v>82</v>
      </c>
      <c r="E106" t="s">
        <v>83</v>
      </c>
      <c r="F106" t="s">
        <v>101</v>
      </c>
      <c r="G106" t="s">
        <v>55</v>
      </c>
      <c r="H106">
        <v>0</v>
      </c>
      <c r="I106" t="s">
        <v>48</v>
      </c>
      <c r="J106" t="s">
        <v>125</v>
      </c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4" t="s">
        <v>125</v>
      </c>
    </row>
    <row r="107" spans="2:30" ht="15" x14ac:dyDescent="0.25">
      <c r="B107" t="s">
        <v>7</v>
      </c>
      <c r="C107" s="42" t="s">
        <v>82</v>
      </c>
      <c r="D107" s="42" t="s">
        <v>82</v>
      </c>
      <c r="E107" t="s">
        <v>83</v>
      </c>
      <c r="F107" t="s">
        <v>101</v>
      </c>
      <c r="G107" t="s">
        <v>56</v>
      </c>
      <c r="H107">
        <v>0</v>
      </c>
      <c r="I107" t="s">
        <v>48</v>
      </c>
      <c r="J107" t="s">
        <v>125</v>
      </c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4" t="s">
        <v>125</v>
      </c>
    </row>
    <row r="108" spans="2:30" ht="15" x14ac:dyDescent="0.25">
      <c r="B108" t="s">
        <v>7</v>
      </c>
      <c r="C108" s="42" t="s">
        <v>82</v>
      </c>
      <c r="D108" s="42" t="s">
        <v>82</v>
      </c>
      <c r="E108" t="s">
        <v>83</v>
      </c>
      <c r="F108" t="s">
        <v>101</v>
      </c>
      <c r="G108" t="s">
        <v>57</v>
      </c>
      <c r="H108" t="s">
        <v>90</v>
      </c>
      <c r="I108" t="s">
        <v>48</v>
      </c>
      <c r="J108" t="s">
        <v>125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4" t="s">
        <v>125</v>
      </c>
    </row>
    <row r="109" spans="2:30" ht="15" x14ac:dyDescent="0.25">
      <c r="B109" t="s">
        <v>7</v>
      </c>
      <c r="C109" s="42" t="s">
        <v>82</v>
      </c>
      <c r="D109" s="42" t="s">
        <v>82</v>
      </c>
      <c r="E109" t="s">
        <v>83</v>
      </c>
      <c r="F109" t="s">
        <v>101</v>
      </c>
      <c r="G109" t="s">
        <v>58</v>
      </c>
      <c r="H109" t="s">
        <v>91</v>
      </c>
      <c r="I109" t="s">
        <v>48</v>
      </c>
      <c r="J109" t="s">
        <v>125</v>
      </c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4" t="s">
        <v>125</v>
      </c>
    </row>
    <row r="110" spans="2:30" ht="15" x14ac:dyDescent="0.25">
      <c r="B110" t="s">
        <v>7</v>
      </c>
      <c r="C110" s="42" t="s">
        <v>82</v>
      </c>
      <c r="D110" s="42" t="s">
        <v>82</v>
      </c>
      <c r="E110" t="s">
        <v>83</v>
      </c>
      <c r="F110" t="s">
        <v>101</v>
      </c>
      <c r="G110" t="s">
        <v>59</v>
      </c>
      <c r="H110" t="s">
        <v>92</v>
      </c>
      <c r="I110" t="s">
        <v>48</v>
      </c>
      <c r="J110" t="s">
        <v>125</v>
      </c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4" t="s">
        <v>125</v>
      </c>
    </row>
    <row r="111" spans="2:30" ht="15" x14ac:dyDescent="0.25">
      <c r="B111" t="s">
        <v>7</v>
      </c>
      <c r="C111" s="42" t="s">
        <v>82</v>
      </c>
      <c r="D111" s="42" t="s">
        <v>82</v>
      </c>
      <c r="E111" t="s">
        <v>83</v>
      </c>
      <c r="F111" t="s">
        <v>101</v>
      </c>
      <c r="G111" t="s">
        <v>60</v>
      </c>
      <c r="H111">
        <v>0</v>
      </c>
      <c r="I111" t="s">
        <v>48</v>
      </c>
      <c r="J111" t="s">
        <v>125</v>
      </c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4" t="s">
        <v>125</v>
      </c>
    </row>
    <row r="112" spans="2:30" ht="15" x14ac:dyDescent="0.25">
      <c r="B112" t="s">
        <v>7</v>
      </c>
      <c r="C112" s="42" t="s">
        <v>82</v>
      </c>
      <c r="D112" s="42" t="s">
        <v>82</v>
      </c>
      <c r="E112" t="s">
        <v>83</v>
      </c>
      <c r="F112" t="s">
        <v>101</v>
      </c>
      <c r="G112" t="s">
        <v>61</v>
      </c>
      <c r="H112">
        <v>0</v>
      </c>
      <c r="I112" t="s">
        <v>48</v>
      </c>
      <c r="J112" t="s">
        <v>125</v>
      </c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4" t="s">
        <v>125</v>
      </c>
    </row>
    <row r="113" spans="2:30" ht="15" x14ac:dyDescent="0.25">
      <c r="B113" t="s">
        <v>7</v>
      </c>
      <c r="C113" s="42" t="s">
        <v>82</v>
      </c>
      <c r="D113" s="42" t="s">
        <v>82</v>
      </c>
      <c r="E113" t="s">
        <v>83</v>
      </c>
      <c r="F113" t="s">
        <v>101</v>
      </c>
      <c r="G113" t="s">
        <v>62</v>
      </c>
      <c r="H113">
        <v>0</v>
      </c>
      <c r="I113" t="s">
        <v>48</v>
      </c>
      <c r="J113" t="s">
        <v>125</v>
      </c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4" t="s">
        <v>125</v>
      </c>
    </row>
    <row r="114" spans="2:30" ht="15" x14ac:dyDescent="0.25">
      <c r="B114" t="s">
        <v>7</v>
      </c>
      <c r="C114" s="42" t="s">
        <v>82</v>
      </c>
      <c r="D114" s="42" t="s">
        <v>82</v>
      </c>
      <c r="E114" t="s">
        <v>83</v>
      </c>
      <c r="F114" t="s">
        <v>101</v>
      </c>
      <c r="G114" t="s">
        <v>63</v>
      </c>
      <c r="H114" t="s">
        <v>93</v>
      </c>
      <c r="I114" t="s">
        <v>48</v>
      </c>
      <c r="J114" t="s">
        <v>125</v>
      </c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4" t="s">
        <v>125</v>
      </c>
    </row>
    <row r="115" spans="2:30" ht="15" x14ac:dyDescent="0.25">
      <c r="B115" t="s">
        <v>7</v>
      </c>
      <c r="C115" s="42" t="s">
        <v>82</v>
      </c>
      <c r="D115" s="42" t="s">
        <v>82</v>
      </c>
      <c r="E115" t="s">
        <v>83</v>
      </c>
      <c r="F115" t="s">
        <v>101</v>
      </c>
      <c r="G115" t="s">
        <v>64</v>
      </c>
      <c r="H115" t="s">
        <v>94</v>
      </c>
      <c r="I115" t="s">
        <v>48</v>
      </c>
      <c r="J115" t="s">
        <v>125</v>
      </c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4" t="s">
        <v>125</v>
      </c>
    </row>
    <row r="116" spans="2:30" ht="15" x14ac:dyDescent="0.25">
      <c r="B116" t="s">
        <v>7</v>
      </c>
      <c r="C116" s="42" t="s">
        <v>82</v>
      </c>
      <c r="D116" s="42" t="s">
        <v>82</v>
      </c>
      <c r="E116" t="s">
        <v>83</v>
      </c>
      <c r="F116" t="s">
        <v>101</v>
      </c>
      <c r="G116" t="s">
        <v>65</v>
      </c>
      <c r="H116" t="s">
        <v>95</v>
      </c>
      <c r="I116" t="s">
        <v>48</v>
      </c>
      <c r="J116" t="s">
        <v>125</v>
      </c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4" t="s">
        <v>125</v>
      </c>
    </row>
    <row r="117" spans="2:30" ht="15" x14ac:dyDescent="0.25">
      <c r="B117" t="s">
        <v>7</v>
      </c>
      <c r="C117" s="42" t="s">
        <v>82</v>
      </c>
      <c r="D117" s="42" t="s">
        <v>82</v>
      </c>
      <c r="E117" t="s">
        <v>83</v>
      </c>
      <c r="F117" t="s">
        <v>101</v>
      </c>
      <c r="G117" t="s">
        <v>66</v>
      </c>
      <c r="H117" t="s">
        <v>96</v>
      </c>
      <c r="I117" t="s">
        <v>48</v>
      </c>
      <c r="J117" t="s">
        <v>125</v>
      </c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4" t="s">
        <v>125</v>
      </c>
    </row>
    <row r="118" spans="2:30" ht="15" x14ac:dyDescent="0.25">
      <c r="B118" t="s">
        <v>7</v>
      </c>
      <c r="C118" s="42" t="s">
        <v>82</v>
      </c>
      <c r="D118" s="42" t="s">
        <v>82</v>
      </c>
      <c r="E118" t="s">
        <v>83</v>
      </c>
      <c r="F118" t="s">
        <v>101</v>
      </c>
      <c r="G118" t="s">
        <v>67</v>
      </c>
      <c r="H118" t="s">
        <v>97</v>
      </c>
      <c r="I118" t="s">
        <v>48</v>
      </c>
      <c r="J118" t="s">
        <v>125</v>
      </c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4" t="s">
        <v>125</v>
      </c>
    </row>
    <row r="119" spans="2:30" ht="15" x14ac:dyDescent="0.25">
      <c r="B119" t="s">
        <v>7</v>
      </c>
      <c r="C119" s="42" t="s">
        <v>82</v>
      </c>
      <c r="D119" s="42" t="s">
        <v>82</v>
      </c>
      <c r="E119" t="s">
        <v>83</v>
      </c>
      <c r="F119" t="s">
        <v>101</v>
      </c>
      <c r="G119" t="s">
        <v>68</v>
      </c>
      <c r="H119" t="s">
        <v>98</v>
      </c>
      <c r="I119" t="s">
        <v>48</v>
      </c>
      <c r="J119" t="s">
        <v>125</v>
      </c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4" t="s">
        <v>125</v>
      </c>
    </row>
    <row r="120" spans="2:30" ht="15" x14ac:dyDescent="0.25">
      <c r="B120" t="s">
        <v>7</v>
      </c>
      <c r="C120" s="42" t="s">
        <v>82</v>
      </c>
      <c r="D120" s="42" t="s">
        <v>82</v>
      </c>
      <c r="E120" t="s">
        <v>83</v>
      </c>
      <c r="F120" t="s">
        <v>101</v>
      </c>
      <c r="G120" t="s">
        <v>69</v>
      </c>
      <c r="H120" t="s">
        <v>26</v>
      </c>
      <c r="I120" t="s">
        <v>48</v>
      </c>
      <c r="J120" t="s">
        <v>125</v>
      </c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4" t="s">
        <v>125</v>
      </c>
    </row>
    <row r="121" spans="2:30" ht="15" x14ac:dyDescent="0.25">
      <c r="B121" t="s">
        <v>7</v>
      </c>
      <c r="C121" s="42" t="s">
        <v>82</v>
      </c>
      <c r="D121" s="42" t="s">
        <v>82</v>
      </c>
      <c r="E121" t="s">
        <v>83</v>
      </c>
      <c r="F121" t="s">
        <v>101</v>
      </c>
      <c r="G121" t="s">
        <v>70</v>
      </c>
      <c r="H121">
        <v>0</v>
      </c>
      <c r="I121" t="s">
        <v>48</v>
      </c>
      <c r="J121" t="s">
        <v>125</v>
      </c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4" t="s">
        <v>125</v>
      </c>
    </row>
    <row r="122" spans="2:30" ht="15" x14ac:dyDescent="0.25">
      <c r="B122" t="s">
        <v>7</v>
      </c>
      <c r="C122" s="42" t="s">
        <v>82</v>
      </c>
      <c r="D122" s="42" t="s">
        <v>82</v>
      </c>
      <c r="E122" t="s">
        <v>83</v>
      </c>
      <c r="F122" t="s">
        <v>101</v>
      </c>
      <c r="G122" t="s">
        <v>71</v>
      </c>
      <c r="H122">
        <v>0</v>
      </c>
      <c r="I122" t="s">
        <v>48</v>
      </c>
      <c r="J122" t="s">
        <v>125</v>
      </c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4" t="s">
        <v>125</v>
      </c>
    </row>
    <row r="123" spans="2:30" ht="15" x14ac:dyDescent="0.25">
      <c r="B123" t="s">
        <v>7</v>
      </c>
      <c r="C123" s="42" t="s">
        <v>82</v>
      </c>
      <c r="D123" s="42" t="s">
        <v>82</v>
      </c>
      <c r="E123" t="s">
        <v>83</v>
      </c>
      <c r="F123" t="s">
        <v>101</v>
      </c>
      <c r="G123" t="s">
        <v>72</v>
      </c>
      <c r="H123">
        <v>0</v>
      </c>
      <c r="I123" t="s">
        <v>48</v>
      </c>
      <c r="J123" t="s">
        <v>125</v>
      </c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4" t="s">
        <v>125</v>
      </c>
    </row>
    <row r="124" spans="2:30" ht="15" x14ac:dyDescent="0.25">
      <c r="B124" t="s">
        <v>7</v>
      </c>
      <c r="C124" s="42" t="s">
        <v>82</v>
      </c>
      <c r="D124" s="42" t="s">
        <v>82</v>
      </c>
      <c r="E124" t="s">
        <v>83</v>
      </c>
      <c r="F124" t="s">
        <v>101</v>
      </c>
      <c r="G124" t="s">
        <v>73</v>
      </c>
      <c r="H124">
        <v>0</v>
      </c>
      <c r="I124" t="s">
        <v>48</v>
      </c>
      <c r="J124" t="s">
        <v>125</v>
      </c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44" t="s">
        <v>125</v>
      </c>
    </row>
    <row r="125" spans="2:30" ht="15" x14ac:dyDescent="0.25">
      <c r="B125" t="s">
        <v>7</v>
      </c>
      <c r="C125" s="42" t="s">
        <v>82</v>
      </c>
      <c r="D125" s="42" t="s">
        <v>82</v>
      </c>
      <c r="E125" t="s">
        <v>83</v>
      </c>
      <c r="F125" t="s">
        <v>101</v>
      </c>
      <c r="G125" t="s">
        <v>74</v>
      </c>
      <c r="H125">
        <v>0</v>
      </c>
      <c r="I125" t="s">
        <v>48</v>
      </c>
      <c r="J125" t="s">
        <v>125</v>
      </c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44" t="s">
        <v>125</v>
      </c>
    </row>
    <row r="126" spans="2:30" ht="15" x14ac:dyDescent="0.25">
      <c r="B126" t="s">
        <v>7</v>
      </c>
      <c r="C126" s="42" t="s">
        <v>82</v>
      </c>
      <c r="D126" s="42" t="s">
        <v>82</v>
      </c>
      <c r="E126" t="s">
        <v>83</v>
      </c>
      <c r="F126" t="s">
        <v>101</v>
      </c>
      <c r="G126" t="s">
        <v>75</v>
      </c>
      <c r="H126" t="s">
        <v>97</v>
      </c>
      <c r="I126" t="s">
        <v>48</v>
      </c>
      <c r="J126" t="s">
        <v>125</v>
      </c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4" t="s">
        <v>125</v>
      </c>
    </row>
    <row r="127" spans="2:30" ht="15" x14ac:dyDescent="0.25">
      <c r="B127" t="s">
        <v>7</v>
      </c>
      <c r="C127" s="42" t="s">
        <v>82</v>
      </c>
      <c r="D127" s="42" t="s">
        <v>82</v>
      </c>
      <c r="E127" t="s">
        <v>83</v>
      </c>
      <c r="F127" t="s">
        <v>101</v>
      </c>
      <c r="G127" t="s">
        <v>76</v>
      </c>
      <c r="H127" t="s">
        <v>98</v>
      </c>
      <c r="I127" t="s">
        <v>48</v>
      </c>
      <c r="J127" t="s">
        <v>125</v>
      </c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4" t="s">
        <v>125</v>
      </c>
    </row>
    <row r="128" spans="2:30" ht="15" x14ac:dyDescent="0.25">
      <c r="B128" t="s">
        <v>7</v>
      </c>
      <c r="C128" s="42" t="s">
        <v>82</v>
      </c>
      <c r="D128" s="42" t="s">
        <v>82</v>
      </c>
      <c r="E128" t="s">
        <v>83</v>
      </c>
      <c r="F128" t="s">
        <v>101</v>
      </c>
      <c r="G128" t="s">
        <v>77</v>
      </c>
      <c r="H128" t="s">
        <v>26</v>
      </c>
      <c r="I128" t="s">
        <v>48</v>
      </c>
      <c r="J128" t="s">
        <v>125</v>
      </c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4" t="s">
        <v>125</v>
      </c>
    </row>
    <row r="129" spans="2:30" ht="15" x14ac:dyDescent="0.25">
      <c r="B129" t="s">
        <v>7</v>
      </c>
      <c r="C129" s="42" t="s">
        <v>82</v>
      </c>
      <c r="D129" s="42" t="s">
        <v>82</v>
      </c>
      <c r="E129" t="s">
        <v>83</v>
      </c>
      <c r="F129" t="s">
        <v>101</v>
      </c>
      <c r="G129" t="s">
        <v>78</v>
      </c>
      <c r="H129">
        <v>0</v>
      </c>
      <c r="I129" t="s">
        <v>48</v>
      </c>
      <c r="J129" t="s">
        <v>125</v>
      </c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44" t="s">
        <v>125</v>
      </c>
    </row>
    <row r="130" spans="2:30" ht="15" x14ac:dyDescent="0.25">
      <c r="B130" t="s">
        <v>7</v>
      </c>
      <c r="C130" s="42" t="s">
        <v>82</v>
      </c>
      <c r="D130" s="42" t="s">
        <v>82</v>
      </c>
      <c r="E130" t="s">
        <v>83</v>
      </c>
      <c r="F130" t="s">
        <v>101</v>
      </c>
      <c r="G130" t="s">
        <v>79</v>
      </c>
      <c r="H130">
        <v>0</v>
      </c>
      <c r="I130" t="s">
        <v>48</v>
      </c>
      <c r="J130" t="s">
        <v>125</v>
      </c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4" t="s">
        <v>125</v>
      </c>
    </row>
    <row r="131" spans="2:30" ht="15" x14ac:dyDescent="0.25">
      <c r="B131" t="s">
        <v>7</v>
      </c>
      <c r="C131" s="42" t="s">
        <v>82</v>
      </c>
      <c r="D131" s="42" t="s">
        <v>82</v>
      </c>
      <c r="E131" t="s">
        <v>83</v>
      </c>
      <c r="F131" t="s">
        <v>102</v>
      </c>
      <c r="G131" t="s">
        <v>47</v>
      </c>
      <c r="H131" t="s">
        <v>85</v>
      </c>
      <c r="I131" t="s">
        <v>48</v>
      </c>
      <c r="J131" t="s">
        <v>125</v>
      </c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4" t="s">
        <v>125</v>
      </c>
    </row>
    <row r="132" spans="2:30" ht="15" x14ac:dyDescent="0.25">
      <c r="B132" t="s">
        <v>7</v>
      </c>
      <c r="C132" s="42" t="s">
        <v>82</v>
      </c>
      <c r="D132" s="42" t="s">
        <v>82</v>
      </c>
      <c r="E132" t="s">
        <v>83</v>
      </c>
      <c r="F132" t="s">
        <v>102</v>
      </c>
      <c r="G132" t="s">
        <v>49</v>
      </c>
      <c r="H132" t="s">
        <v>86</v>
      </c>
      <c r="I132" t="s">
        <v>48</v>
      </c>
      <c r="J132" t="s">
        <v>125</v>
      </c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4" t="s">
        <v>125</v>
      </c>
    </row>
    <row r="133" spans="2:30" ht="15" x14ac:dyDescent="0.25">
      <c r="B133" t="s">
        <v>7</v>
      </c>
      <c r="C133" s="42" t="s">
        <v>82</v>
      </c>
      <c r="D133" s="42" t="s">
        <v>82</v>
      </c>
      <c r="E133" t="s">
        <v>83</v>
      </c>
      <c r="F133" t="s">
        <v>102</v>
      </c>
      <c r="G133" t="s">
        <v>50</v>
      </c>
      <c r="H133">
        <v>0</v>
      </c>
      <c r="I133" t="s">
        <v>48</v>
      </c>
      <c r="J133" t="s">
        <v>125</v>
      </c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4" t="s">
        <v>125</v>
      </c>
    </row>
    <row r="134" spans="2:30" ht="15" x14ac:dyDescent="0.25">
      <c r="B134" t="s">
        <v>7</v>
      </c>
      <c r="C134" s="42" t="s">
        <v>82</v>
      </c>
      <c r="D134" s="42" t="s">
        <v>82</v>
      </c>
      <c r="E134" t="s">
        <v>83</v>
      </c>
      <c r="F134" t="s">
        <v>102</v>
      </c>
      <c r="G134" t="s">
        <v>51</v>
      </c>
      <c r="H134" t="s">
        <v>87</v>
      </c>
      <c r="I134" t="s">
        <v>48</v>
      </c>
      <c r="J134" t="s">
        <v>125</v>
      </c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4" t="s">
        <v>125</v>
      </c>
    </row>
    <row r="135" spans="2:30" ht="15" x14ac:dyDescent="0.25">
      <c r="B135" t="s">
        <v>7</v>
      </c>
      <c r="C135" s="42" t="s">
        <v>82</v>
      </c>
      <c r="D135" s="42" t="s">
        <v>82</v>
      </c>
      <c r="E135" t="s">
        <v>83</v>
      </c>
      <c r="F135" t="s">
        <v>102</v>
      </c>
      <c r="G135" t="s">
        <v>52</v>
      </c>
      <c r="H135" t="s">
        <v>88</v>
      </c>
      <c r="I135" t="s">
        <v>48</v>
      </c>
      <c r="J135" t="s">
        <v>125</v>
      </c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4" t="s">
        <v>125</v>
      </c>
    </row>
    <row r="136" spans="2:30" ht="15" x14ac:dyDescent="0.25">
      <c r="B136" t="s">
        <v>7</v>
      </c>
      <c r="C136" s="42" t="s">
        <v>82</v>
      </c>
      <c r="D136" s="42" t="s">
        <v>82</v>
      </c>
      <c r="E136" t="s">
        <v>83</v>
      </c>
      <c r="F136" t="s">
        <v>102</v>
      </c>
      <c r="G136" t="s">
        <v>53</v>
      </c>
      <c r="H136">
        <v>0</v>
      </c>
      <c r="I136" t="s">
        <v>48</v>
      </c>
      <c r="J136" t="s">
        <v>125</v>
      </c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4" t="s">
        <v>125</v>
      </c>
    </row>
    <row r="137" spans="2:30" ht="15" x14ac:dyDescent="0.25">
      <c r="B137" t="s">
        <v>7</v>
      </c>
      <c r="C137" s="42" t="s">
        <v>82</v>
      </c>
      <c r="D137" s="42" t="s">
        <v>82</v>
      </c>
      <c r="E137" t="s">
        <v>83</v>
      </c>
      <c r="F137" t="s">
        <v>102</v>
      </c>
      <c r="G137" t="s">
        <v>54</v>
      </c>
      <c r="H137" t="s">
        <v>89</v>
      </c>
      <c r="I137" t="s">
        <v>48</v>
      </c>
      <c r="J137" t="s">
        <v>125</v>
      </c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4" t="s">
        <v>125</v>
      </c>
    </row>
    <row r="138" spans="2:30" ht="15" x14ac:dyDescent="0.25">
      <c r="B138" t="s">
        <v>7</v>
      </c>
      <c r="C138" s="42" t="s">
        <v>82</v>
      </c>
      <c r="D138" s="42" t="s">
        <v>82</v>
      </c>
      <c r="E138" t="s">
        <v>83</v>
      </c>
      <c r="F138" t="s">
        <v>102</v>
      </c>
      <c r="G138" t="s">
        <v>55</v>
      </c>
      <c r="H138">
        <v>0</v>
      </c>
      <c r="I138" t="s">
        <v>48</v>
      </c>
      <c r="J138" t="s">
        <v>125</v>
      </c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4" t="s">
        <v>125</v>
      </c>
    </row>
    <row r="139" spans="2:30" ht="15" x14ac:dyDescent="0.25">
      <c r="B139" t="s">
        <v>7</v>
      </c>
      <c r="C139" s="42" t="s">
        <v>82</v>
      </c>
      <c r="D139" s="42" t="s">
        <v>82</v>
      </c>
      <c r="E139" t="s">
        <v>83</v>
      </c>
      <c r="F139" t="s">
        <v>102</v>
      </c>
      <c r="G139" t="s">
        <v>56</v>
      </c>
      <c r="H139">
        <v>0</v>
      </c>
      <c r="I139" t="s">
        <v>48</v>
      </c>
      <c r="J139" t="s">
        <v>125</v>
      </c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4" t="s">
        <v>125</v>
      </c>
    </row>
    <row r="140" spans="2:30" ht="15" x14ac:dyDescent="0.25">
      <c r="B140" t="s">
        <v>7</v>
      </c>
      <c r="C140" s="42" t="s">
        <v>82</v>
      </c>
      <c r="D140" s="42" t="s">
        <v>82</v>
      </c>
      <c r="E140" t="s">
        <v>83</v>
      </c>
      <c r="F140" t="s">
        <v>102</v>
      </c>
      <c r="G140" t="s">
        <v>57</v>
      </c>
      <c r="H140" t="s">
        <v>90</v>
      </c>
      <c r="I140" t="s">
        <v>48</v>
      </c>
      <c r="J140" t="s">
        <v>125</v>
      </c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4" t="s">
        <v>125</v>
      </c>
    </row>
    <row r="141" spans="2:30" ht="15" x14ac:dyDescent="0.25">
      <c r="B141" t="s">
        <v>7</v>
      </c>
      <c r="C141" s="42" t="s">
        <v>82</v>
      </c>
      <c r="D141" s="42" t="s">
        <v>82</v>
      </c>
      <c r="E141" t="s">
        <v>83</v>
      </c>
      <c r="F141" t="s">
        <v>102</v>
      </c>
      <c r="G141" t="s">
        <v>58</v>
      </c>
      <c r="H141" t="s">
        <v>91</v>
      </c>
      <c r="I141" t="s">
        <v>48</v>
      </c>
      <c r="J141" t="s">
        <v>125</v>
      </c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4" t="s">
        <v>125</v>
      </c>
    </row>
    <row r="142" spans="2:30" ht="15" x14ac:dyDescent="0.25">
      <c r="B142" t="s">
        <v>7</v>
      </c>
      <c r="C142" s="42" t="s">
        <v>82</v>
      </c>
      <c r="D142" s="42" t="s">
        <v>82</v>
      </c>
      <c r="E142" t="s">
        <v>83</v>
      </c>
      <c r="F142" t="s">
        <v>102</v>
      </c>
      <c r="G142" t="s">
        <v>59</v>
      </c>
      <c r="H142" t="s">
        <v>92</v>
      </c>
      <c r="I142" t="s">
        <v>48</v>
      </c>
      <c r="J142" t="s">
        <v>125</v>
      </c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4" t="s">
        <v>125</v>
      </c>
    </row>
    <row r="143" spans="2:30" ht="15" x14ac:dyDescent="0.25">
      <c r="B143" t="s">
        <v>7</v>
      </c>
      <c r="C143" s="42" t="s">
        <v>82</v>
      </c>
      <c r="D143" s="42" t="s">
        <v>82</v>
      </c>
      <c r="E143" t="s">
        <v>83</v>
      </c>
      <c r="F143" t="s">
        <v>102</v>
      </c>
      <c r="G143" t="s">
        <v>60</v>
      </c>
      <c r="H143">
        <v>0</v>
      </c>
      <c r="I143" t="s">
        <v>48</v>
      </c>
      <c r="J143" t="s">
        <v>125</v>
      </c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4" t="s">
        <v>125</v>
      </c>
    </row>
    <row r="144" spans="2:30" ht="15" x14ac:dyDescent="0.25">
      <c r="B144" t="s">
        <v>7</v>
      </c>
      <c r="C144" s="42" t="s">
        <v>82</v>
      </c>
      <c r="D144" s="42" t="s">
        <v>82</v>
      </c>
      <c r="E144" t="s">
        <v>83</v>
      </c>
      <c r="F144" t="s">
        <v>102</v>
      </c>
      <c r="G144" t="s">
        <v>61</v>
      </c>
      <c r="H144">
        <v>0</v>
      </c>
      <c r="I144" t="s">
        <v>48</v>
      </c>
      <c r="J144" t="s">
        <v>125</v>
      </c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4" t="s">
        <v>125</v>
      </c>
    </row>
    <row r="145" spans="2:30" ht="15" x14ac:dyDescent="0.25">
      <c r="B145" t="s">
        <v>7</v>
      </c>
      <c r="C145" s="42" t="s">
        <v>82</v>
      </c>
      <c r="D145" s="42" t="s">
        <v>82</v>
      </c>
      <c r="E145" t="s">
        <v>83</v>
      </c>
      <c r="F145" t="s">
        <v>102</v>
      </c>
      <c r="G145" t="s">
        <v>62</v>
      </c>
      <c r="H145">
        <v>0</v>
      </c>
      <c r="I145" t="s">
        <v>48</v>
      </c>
      <c r="J145" t="s">
        <v>125</v>
      </c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4" t="s">
        <v>125</v>
      </c>
    </row>
    <row r="146" spans="2:30" ht="15" x14ac:dyDescent="0.25">
      <c r="B146" t="s">
        <v>7</v>
      </c>
      <c r="C146" s="42" t="s">
        <v>82</v>
      </c>
      <c r="D146" s="42" t="s">
        <v>82</v>
      </c>
      <c r="E146" t="s">
        <v>83</v>
      </c>
      <c r="F146" t="s">
        <v>102</v>
      </c>
      <c r="G146" t="s">
        <v>63</v>
      </c>
      <c r="H146" t="s">
        <v>93</v>
      </c>
      <c r="I146" t="s">
        <v>48</v>
      </c>
      <c r="J146" t="s">
        <v>125</v>
      </c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4" t="s">
        <v>125</v>
      </c>
    </row>
    <row r="147" spans="2:30" ht="15" x14ac:dyDescent="0.25">
      <c r="B147" t="s">
        <v>7</v>
      </c>
      <c r="C147" s="42" t="s">
        <v>82</v>
      </c>
      <c r="D147" s="42" t="s">
        <v>82</v>
      </c>
      <c r="E147" t="s">
        <v>83</v>
      </c>
      <c r="F147" t="s">
        <v>102</v>
      </c>
      <c r="G147" t="s">
        <v>64</v>
      </c>
      <c r="H147" t="s">
        <v>94</v>
      </c>
      <c r="I147" t="s">
        <v>48</v>
      </c>
      <c r="J147" t="s">
        <v>125</v>
      </c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4" t="s">
        <v>125</v>
      </c>
    </row>
    <row r="148" spans="2:30" ht="15" x14ac:dyDescent="0.25">
      <c r="B148" t="s">
        <v>7</v>
      </c>
      <c r="C148" s="42" t="s">
        <v>82</v>
      </c>
      <c r="D148" s="42" t="s">
        <v>82</v>
      </c>
      <c r="E148" t="s">
        <v>83</v>
      </c>
      <c r="F148" t="s">
        <v>102</v>
      </c>
      <c r="G148" t="s">
        <v>65</v>
      </c>
      <c r="H148" t="s">
        <v>95</v>
      </c>
      <c r="I148" t="s">
        <v>48</v>
      </c>
      <c r="J148" t="s">
        <v>125</v>
      </c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4" t="s">
        <v>125</v>
      </c>
    </row>
    <row r="149" spans="2:30" ht="15" x14ac:dyDescent="0.25">
      <c r="B149" t="s">
        <v>7</v>
      </c>
      <c r="C149" s="42" t="s">
        <v>82</v>
      </c>
      <c r="D149" s="42" t="s">
        <v>82</v>
      </c>
      <c r="E149" t="s">
        <v>83</v>
      </c>
      <c r="F149" t="s">
        <v>102</v>
      </c>
      <c r="G149" t="s">
        <v>66</v>
      </c>
      <c r="H149" t="s">
        <v>96</v>
      </c>
      <c r="I149" t="s">
        <v>48</v>
      </c>
      <c r="J149" t="s">
        <v>125</v>
      </c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4" t="s">
        <v>125</v>
      </c>
    </row>
    <row r="150" spans="2:30" ht="15" x14ac:dyDescent="0.25">
      <c r="B150" t="s">
        <v>7</v>
      </c>
      <c r="C150" s="42" t="s">
        <v>82</v>
      </c>
      <c r="D150" s="42" t="s">
        <v>82</v>
      </c>
      <c r="E150" t="s">
        <v>83</v>
      </c>
      <c r="F150" t="s">
        <v>102</v>
      </c>
      <c r="G150" t="s">
        <v>67</v>
      </c>
      <c r="H150" t="s">
        <v>97</v>
      </c>
      <c r="I150" t="s">
        <v>48</v>
      </c>
      <c r="J150" t="s">
        <v>125</v>
      </c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4" t="s">
        <v>125</v>
      </c>
    </row>
    <row r="151" spans="2:30" ht="15" x14ac:dyDescent="0.25">
      <c r="B151" t="s">
        <v>7</v>
      </c>
      <c r="C151" s="42" t="s">
        <v>82</v>
      </c>
      <c r="D151" s="42" t="s">
        <v>82</v>
      </c>
      <c r="E151" t="s">
        <v>83</v>
      </c>
      <c r="F151" t="s">
        <v>102</v>
      </c>
      <c r="G151" t="s">
        <v>68</v>
      </c>
      <c r="H151" t="s">
        <v>98</v>
      </c>
      <c r="I151" t="s">
        <v>48</v>
      </c>
      <c r="J151" t="s">
        <v>125</v>
      </c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4" t="s">
        <v>125</v>
      </c>
    </row>
    <row r="152" spans="2:30" ht="15" x14ac:dyDescent="0.25">
      <c r="B152" t="s">
        <v>7</v>
      </c>
      <c r="C152" s="42" t="s">
        <v>82</v>
      </c>
      <c r="D152" s="42" t="s">
        <v>82</v>
      </c>
      <c r="E152" t="s">
        <v>83</v>
      </c>
      <c r="F152" t="s">
        <v>102</v>
      </c>
      <c r="G152" t="s">
        <v>69</v>
      </c>
      <c r="H152" t="s">
        <v>26</v>
      </c>
      <c r="I152" t="s">
        <v>48</v>
      </c>
      <c r="J152" t="s">
        <v>125</v>
      </c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4" t="s">
        <v>125</v>
      </c>
    </row>
    <row r="153" spans="2:30" ht="15" x14ac:dyDescent="0.25">
      <c r="B153" t="s">
        <v>7</v>
      </c>
      <c r="C153" s="42" t="s">
        <v>82</v>
      </c>
      <c r="D153" s="42" t="s">
        <v>82</v>
      </c>
      <c r="E153" t="s">
        <v>83</v>
      </c>
      <c r="F153" t="s">
        <v>102</v>
      </c>
      <c r="G153" t="s">
        <v>70</v>
      </c>
      <c r="H153">
        <v>0</v>
      </c>
      <c r="I153" t="s">
        <v>48</v>
      </c>
      <c r="J153" t="s">
        <v>125</v>
      </c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4" t="s">
        <v>125</v>
      </c>
    </row>
    <row r="154" spans="2:30" ht="15" x14ac:dyDescent="0.25">
      <c r="B154" t="s">
        <v>7</v>
      </c>
      <c r="C154" s="42" t="s">
        <v>82</v>
      </c>
      <c r="D154" s="42" t="s">
        <v>82</v>
      </c>
      <c r="E154" t="s">
        <v>83</v>
      </c>
      <c r="F154" t="s">
        <v>102</v>
      </c>
      <c r="G154" t="s">
        <v>71</v>
      </c>
      <c r="H154">
        <v>0</v>
      </c>
      <c r="I154" t="s">
        <v>48</v>
      </c>
      <c r="J154" t="s">
        <v>125</v>
      </c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4" t="s">
        <v>125</v>
      </c>
    </row>
    <row r="155" spans="2:30" ht="15" x14ac:dyDescent="0.25">
      <c r="B155" t="s">
        <v>7</v>
      </c>
      <c r="C155" s="42" t="s">
        <v>82</v>
      </c>
      <c r="D155" s="42" t="s">
        <v>82</v>
      </c>
      <c r="E155" t="s">
        <v>83</v>
      </c>
      <c r="F155" t="s">
        <v>102</v>
      </c>
      <c r="G155" t="s">
        <v>72</v>
      </c>
      <c r="H155">
        <v>0</v>
      </c>
      <c r="I155" t="s">
        <v>48</v>
      </c>
      <c r="J155" t="s">
        <v>125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4" t="s">
        <v>125</v>
      </c>
    </row>
    <row r="156" spans="2:30" ht="15" x14ac:dyDescent="0.25">
      <c r="B156" t="s">
        <v>7</v>
      </c>
      <c r="C156" s="42" t="s">
        <v>82</v>
      </c>
      <c r="D156" s="42" t="s">
        <v>82</v>
      </c>
      <c r="E156" t="s">
        <v>83</v>
      </c>
      <c r="F156" t="s">
        <v>102</v>
      </c>
      <c r="G156" t="s">
        <v>73</v>
      </c>
      <c r="H156">
        <v>0</v>
      </c>
      <c r="I156" t="s">
        <v>48</v>
      </c>
      <c r="J156" t="s">
        <v>125</v>
      </c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44" t="s">
        <v>125</v>
      </c>
    </row>
    <row r="157" spans="2:30" ht="15" x14ac:dyDescent="0.25">
      <c r="B157" t="s">
        <v>7</v>
      </c>
      <c r="C157" s="42" t="s">
        <v>82</v>
      </c>
      <c r="D157" s="42" t="s">
        <v>82</v>
      </c>
      <c r="E157" t="s">
        <v>83</v>
      </c>
      <c r="F157" t="s">
        <v>102</v>
      </c>
      <c r="G157" t="s">
        <v>74</v>
      </c>
      <c r="H157">
        <v>0</v>
      </c>
      <c r="I157" t="s">
        <v>48</v>
      </c>
      <c r="J157" t="s">
        <v>125</v>
      </c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44" t="s">
        <v>125</v>
      </c>
    </row>
    <row r="158" spans="2:30" ht="15" x14ac:dyDescent="0.25">
      <c r="B158" t="s">
        <v>7</v>
      </c>
      <c r="C158" s="42" t="s">
        <v>82</v>
      </c>
      <c r="D158" s="42" t="s">
        <v>82</v>
      </c>
      <c r="E158" t="s">
        <v>83</v>
      </c>
      <c r="F158" t="s">
        <v>102</v>
      </c>
      <c r="G158" t="s">
        <v>75</v>
      </c>
      <c r="H158" t="s">
        <v>97</v>
      </c>
      <c r="I158" t="s">
        <v>48</v>
      </c>
      <c r="J158" t="s">
        <v>125</v>
      </c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4" t="s">
        <v>125</v>
      </c>
    </row>
    <row r="159" spans="2:30" ht="15" x14ac:dyDescent="0.25">
      <c r="B159" t="s">
        <v>7</v>
      </c>
      <c r="C159" s="42" t="s">
        <v>82</v>
      </c>
      <c r="D159" s="42" t="s">
        <v>82</v>
      </c>
      <c r="E159" t="s">
        <v>83</v>
      </c>
      <c r="F159" t="s">
        <v>102</v>
      </c>
      <c r="G159" t="s">
        <v>76</v>
      </c>
      <c r="H159" t="s">
        <v>98</v>
      </c>
      <c r="I159" t="s">
        <v>48</v>
      </c>
      <c r="J159" t="s">
        <v>125</v>
      </c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4" t="s">
        <v>125</v>
      </c>
    </row>
    <row r="160" spans="2:30" ht="15" x14ac:dyDescent="0.25">
      <c r="B160" t="s">
        <v>7</v>
      </c>
      <c r="C160" s="42" t="s">
        <v>82</v>
      </c>
      <c r="D160" s="42" t="s">
        <v>82</v>
      </c>
      <c r="E160" t="s">
        <v>83</v>
      </c>
      <c r="F160" t="s">
        <v>102</v>
      </c>
      <c r="G160" t="s">
        <v>77</v>
      </c>
      <c r="H160" t="s">
        <v>26</v>
      </c>
      <c r="I160" t="s">
        <v>48</v>
      </c>
      <c r="J160" t="s">
        <v>125</v>
      </c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4" t="s">
        <v>125</v>
      </c>
    </row>
    <row r="161" spans="2:30" ht="15" x14ac:dyDescent="0.25">
      <c r="B161" t="s">
        <v>7</v>
      </c>
      <c r="C161" s="42" t="s">
        <v>82</v>
      </c>
      <c r="D161" s="42" t="s">
        <v>82</v>
      </c>
      <c r="E161" t="s">
        <v>83</v>
      </c>
      <c r="F161" t="s">
        <v>102</v>
      </c>
      <c r="G161" t="s">
        <v>78</v>
      </c>
      <c r="H161">
        <v>0</v>
      </c>
      <c r="I161" t="s">
        <v>48</v>
      </c>
      <c r="J161" t="s">
        <v>125</v>
      </c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44" t="s">
        <v>125</v>
      </c>
    </row>
    <row r="162" spans="2:30" ht="15" x14ac:dyDescent="0.25">
      <c r="B162" t="s">
        <v>7</v>
      </c>
      <c r="C162" s="42" t="s">
        <v>82</v>
      </c>
      <c r="D162" s="42" t="s">
        <v>82</v>
      </c>
      <c r="E162" t="s">
        <v>83</v>
      </c>
      <c r="F162" t="s">
        <v>102</v>
      </c>
      <c r="G162" t="s">
        <v>79</v>
      </c>
      <c r="H162">
        <v>0</v>
      </c>
      <c r="I162" t="s">
        <v>48</v>
      </c>
      <c r="J162" t="s">
        <v>125</v>
      </c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4" t="s">
        <v>125</v>
      </c>
    </row>
    <row r="163" spans="2:30" ht="15" x14ac:dyDescent="0.25">
      <c r="B163" t="s">
        <v>7</v>
      </c>
      <c r="C163" s="42" t="s">
        <v>82</v>
      </c>
      <c r="D163" s="42" t="s">
        <v>82</v>
      </c>
      <c r="E163" t="s">
        <v>83</v>
      </c>
      <c r="F163" t="s">
        <v>103</v>
      </c>
      <c r="G163" t="s">
        <v>47</v>
      </c>
      <c r="H163" t="s">
        <v>85</v>
      </c>
      <c r="I163" t="s">
        <v>48</v>
      </c>
      <c r="J163" t="s">
        <v>125</v>
      </c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4" t="s">
        <v>125</v>
      </c>
    </row>
    <row r="164" spans="2:30" ht="15" x14ac:dyDescent="0.25">
      <c r="B164" t="s">
        <v>7</v>
      </c>
      <c r="C164" s="42" t="s">
        <v>82</v>
      </c>
      <c r="D164" s="42" t="s">
        <v>82</v>
      </c>
      <c r="E164" t="s">
        <v>83</v>
      </c>
      <c r="F164" t="s">
        <v>103</v>
      </c>
      <c r="G164" t="s">
        <v>49</v>
      </c>
      <c r="H164" t="s">
        <v>86</v>
      </c>
      <c r="I164" t="s">
        <v>48</v>
      </c>
      <c r="J164" t="s">
        <v>125</v>
      </c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4" t="s">
        <v>125</v>
      </c>
    </row>
    <row r="165" spans="2:30" ht="15" x14ac:dyDescent="0.25">
      <c r="B165" t="s">
        <v>7</v>
      </c>
      <c r="C165" s="42" t="s">
        <v>82</v>
      </c>
      <c r="D165" s="42" t="s">
        <v>82</v>
      </c>
      <c r="E165" t="s">
        <v>83</v>
      </c>
      <c r="F165" t="s">
        <v>103</v>
      </c>
      <c r="G165" t="s">
        <v>50</v>
      </c>
      <c r="H165">
        <v>0</v>
      </c>
      <c r="I165" t="s">
        <v>48</v>
      </c>
      <c r="J165" t="s">
        <v>125</v>
      </c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4" t="s">
        <v>125</v>
      </c>
    </row>
    <row r="166" spans="2:30" ht="15" x14ac:dyDescent="0.25">
      <c r="B166" t="s">
        <v>7</v>
      </c>
      <c r="C166" s="42" t="s">
        <v>82</v>
      </c>
      <c r="D166" s="42" t="s">
        <v>82</v>
      </c>
      <c r="E166" t="s">
        <v>83</v>
      </c>
      <c r="F166" t="s">
        <v>103</v>
      </c>
      <c r="G166" t="s">
        <v>51</v>
      </c>
      <c r="H166" t="s">
        <v>87</v>
      </c>
      <c r="I166" t="s">
        <v>48</v>
      </c>
      <c r="J166" t="s">
        <v>125</v>
      </c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4" t="s">
        <v>125</v>
      </c>
    </row>
    <row r="167" spans="2:30" ht="15" x14ac:dyDescent="0.25">
      <c r="B167" t="s">
        <v>7</v>
      </c>
      <c r="C167" s="42" t="s">
        <v>82</v>
      </c>
      <c r="D167" s="42" t="s">
        <v>82</v>
      </c>
      <c r="E167" t="s">
        <v>83</v>
      </c>
      <c r="F167" t="s">
        <v>103</v>
      </c>
      <c r="G167" t="s">
        <v>52</v>
      </c>
      <c r="H167" t="s">
        <v>88</v>
      </c>
      <c r="I167" t="s">
        <v>48</v>
      </c>
      <c r="J167" t="s">
        <v>125</v>
      </c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4" t="s">
        <v>125</v>
      </c>
    </row>
    <row r="168" spans="2:30" ht="15" x14ac:dyDescent="0.25">
      <c r="B168" t="s">
        <v>7</v>
      </c>
      <c r="C168" s="42" t="s">
        <v>82</v>
      </c>
      <c r="D168" s="42" t="s">
        <v>82</v>
      </c>
      <c r="E168" t="s">
        <v>83</v>
      </c>
      <c r="F168" t="s">
        <v>103</v>
      </c>
      <c r="G168" t="s">
        <v>53</v>
      </c>
      <c r="H168">
        <v>0</v>
      </c>
      <c r="I168" t="s">
        <v>48</v>
      </c>
      <c r="J168" t="s">
        <v>125</v>
      </c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4" t="s">
        <v>125</v>
      </c>
    </row>
    <row r="169" spans="2:30" ht="15" x14ac:dyDescent="0.25">
      <c r="B169" t="s">
        <v>7</v>
      </c>
      <c r="C169" s="42" t="s">
        <v>82</v>
      </c>
      <c r="D169" s="42" t="s">
        <v>82</v>
      </c>
      <c r="E169" t="s">
        <v>83</v>
      </c>
      <c r="F169" t="s">
        <v>103</v>
      </c>
      <c r="G169" t="s">
        <v>54</v>
      </c>
      <c r="H169" t="s">
        <v>89</v>
      </c>
      <c r="I169" t="s">
        <v>48</v>
      </c>
      <c r="J169" t="s">
        <v>125</v>
      </c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4" t="s">
        <v>125</v>
      </c>
    </row>
    <row r="170" spans="2:30" ht="15" x14ac:dyDescent="0.25">
      <c r="B170" t="s">
        <v>7</v>
      </c>
      <c r="C170" s="42" t="s">
        <v>82</v>
      </c>
      <c r="D170" s="42" t="s">
        <v>82</v>
      </c>
      <c r="E170" t="s">
        <v>83</v>
      </c>
      <c r="F170" t="s">
        <v>103</v>
      </c>
      <c r="G170" t="s">
        <v>55</v>
      </c>
      <c r="H170">
        <v>0</v>
      </c>
      <c r="I170" t="s">
        <v>48</v>
      </c>
      <c r="J170" t="s">
        <v>125</v>
      </c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4" t="s">
        <v>125</v>
      </c>
    </row>
    <row r="171" spans="2:30" ht="15" x14ac:dyDescent="0.25">
      <c r="B171" t="s">
        <v>7</v>
      </c>
      <c r="C171" s="42" t="s">
        <v>82</v>
      </c>
      <c r="D171" s="42" t="s">
        <v>82</v>
      </c>
      <c r="E171" t="s">
        <v>83</v>
      </c>
      <c r="F171" t="s">
        <v>103</v>
      </c>
      <c r="G171" t="s">
        <v>56</v>
      </c>
      <c r="H171">
        <v>0</v>
      </c>
      <c r="I171" t="s">
        <v>48</v>
      </c>
      <c r="J171" t="s">
        <v>125</v>
      </c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4" t="s">
        <v>125</v>
      </c>
    </row>
    <row r="172" spans="2:30" ht="15" x14ac:dyDescent="0.25">
      <c r="B172" t="s">
        <v>7</v>
      </c>
      <c r="C172" s="42" t="s">
        <v>82</v>
      </c>
      <c r="D172" s="42" t="s">
        <v>82</v>
      </c>
      <c r="E172" t="s">
        <v>83</v>
      </c>
      <c r="F172" t="s">
        <v>103</v>
      </c>
      <c r="G172" t="s">
        <v>57</v>
      </c>
      <c r="H172" t="s">
        <v>90</v>
      </c>
      <c r="I172" t="s">
        <v>48</v>
      </c>
      <c r="J172" t="s">
        <v>125</v>
      </c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4" t="s">
        <v>125</v>
      </c>
    </row>
    <row r="173" spans="2:30" ht="15" x14ac:dyDescent="0.25">
      <c r="B173" t="s">
        <v>7</v>
      </c>
      <c r="C173" s="42" t="s">
        <v>82</v>
      </c>
      <c r="D173" s="42" t="s">
        <v>82</v>
      </c>
      <c r="E173" t="s">
        <v>83</v>
      </c>
      <c r="F173" t="s">
        <v>103</v>
      </c>
      <c r="G173" t="s">
        <v>58</v>
      </c>
      <c r="H173" t="s">
        <v>91</v>
      </c>
      <c r="I173" t="s">
        <v>48</v>
      </c>
      <c r="J173" t="s">
        <v>125</v>
      </c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4" t="s">
        <v>125</v>
      </c>
    </row>
    <row r="174" spans="2:30" ht="15" x14ac:dyDescent="0.25">
      <c r="B174" t="s">
        <v>7</v>
      </c>
      <c r="C174" s="42" t="s">
        <v>82</v>
      </c>
      <c r="D174" s="42" t="s">
        <v>82</v>
      </c>
      <c r="E174" t="s">
        <v>83</v>
      </c>
      <c r="F174" t="s">
        <v>103</v>
      </c>
      <c r="G174" t="s">
        <v>59</v>
      </c>
      <c r="H174" t="s">
        <v>92</v>
      </c>
      <c r="I174" t="s">
        <v>48</v>
      </c>
      <c r="J174" t="s">
        <v>125</v>
      </c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4" t="s">
        <v>125</v>
      </c>
    </row>
    <row r="175" spans="2:30" ht="15" x14ac:dyDescent="0.25">
      <c r="B175" t="s">
        <v>7</v>
      </c>
      <c r="C175" s="42" t="s">
        <v>82</v>
      </c>
      <c r="D175" s="42" t="s">
        <v>82</v>
      </c>
      <c r="E175" t="s">
        <v>83</v>
      </c>
      <c r="F175" t="s">
        <v>103</v>
      </c>
      <c r="G175" t="s">
        <v>60</v>
      </c>
      <c r="H175">
        <v>0</v>
      </c>
      <c r="I175" t="s">
        <v>48</v>
      </c>
      <c r="J175" t="s">
        <v>125</v>
      </c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4" t="s">
        <v>125</v>
      </c>
    </row>
    <row r="176" spans="2:30" ht="15" x14ac:dyDescent="0.25">
      <c r="B176" t="s">
        <v>7</v>
      </c>
      <c r="C176" s="42" t="s">
        <v>82</v>
      </c>
      <c r="D176" s="42" t="s">
        <v>82</v>
      </c>
      <c r="E176" t="s">
        <v>83</v>
      </c>
      <c r="F176" t="s">
        <v>103</v>
      </c>
      <c r="G176" t="s">
        <v>61</v>
      </c>
      <c r="H176">
        <v>0</v>
      </c>
      <c r="I176" t="s">
        <v>48</v>
      </c>
      <c r="J176" t="s">
        <v>125</v>
      </c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4" t="s">
        <v>125</v>
      </c>
    </row>
    <row r="177" spans="2:30" ht="15" x14ac:dyDescent="0.25">
      <c r="B177" t="s">
        <v>7</v>
      </c>
      <c r="C177" s="42" t="s">
        <v>82</v>
      </c>
      <c r="D177" s="42" t="s">
        <v>82</v>
      </c>
      <c r="E177" t="s">
        <v>83</v>
      </c>
      <c r="F177" t="s">
        <v>103</v>
      </c>
      <c r="G177" t="s">
        <v>62</v>
      </c>
      <c r="H177">
        <v>0</v>
      </c>
      <c r="I177" t="s">
        <v>48</v>
      </c>
      <c r="J177" t="s">
        <v>125</v>
      </c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4" t="s">
        <v>125</v>
      </c>
    </row>
    <row r="178" spans="2:30" ht="15" x14ac:dyDescent="0.25">
      <c r="B178" t="s">
        <v>7</v>
      </c>
      <c r="C178" s="42" t="s">
        <v>82</v>
      </c>
      <c r="D178" s="42" t="s">
        <v>82</v>
      </c>
      <c r="E178" t="s">
        <v>83</v>
      </c>
      <c r="F178" t="s">
        <v>103</v>
      </c>
      <c r="G178" t="s">
        <v>63</v>
      </c>
      <c r="H178" t="s">
        <v>93</v>
      </c>
      <c r="I178" t="s">
        <v>48</v>
      </c>
      <c r="J178" t="s">
        <v>125</v>
      </c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4" t="s">
        <v>125</v>
      </c>
    </row>
    <row r="179" spans="2:30" ht="15" x14ac:dyDescent="0.25">
      <c r="B179" t="s">
        <v>7</v>
      </c>
      <c r="C179" s="42" t="s">
        <v>82</v>
      </c>
      <c r="D179" s="42" t="s">
        <v>82</v>
      </c>
      <c r="E179" t="s">
        <v>83</v>
      </c>
      <c r="F179" t="s">
        <v>103</v>
      </c>
      <c r="G179" t="s">
        <v>64</v>
      </c>
      <c r="H179" t="s">
        <v>94</v>
      </c>
      <c r="I179" t="s">
        <v>48</v>
      </c>
      <c r="J179" t="s">
        <v>125</v>
      </c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4" t="s">
        <v>125</v>
      </c>
    </row>
    <row r="180" spans="2:30" ht="15" x14ac:dyDescent="0.25">
      <c r="B180" t="s">
        <v>7</v>
      </c>
      <c r="C180" s="42" t="s">
        <v>82</v>
      </c>
      <c r="D180" s="42" t="s">
        <v>82</v>
      </c>
      <c r="E180" t="s">
        <v>83</v>
      </c>
      <c r="F180" t="s">
        <v>103</v>
      </c>
      <c r="G180" t="s">
        <v>65</v>
      </c>
      <c r="H180" t="s">
        <v>95</v>
      </c>
      <c r="I180" t="s">
        <v>48</v>
      </c>
      <c r="J180" t="s">
        <v>125</v>
      </c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4" t="s">
        <v>125</v>
      </c>
    </row>
    <row r="181" spans="2:30" ht="15" x14ac:dyDescent="0.25">
      <c r="B181" t="s">
        <v>7</v>
      </c>
      <c r="C181" s="42" t="s">
        <v>82</v>
      </c>
      <c r="D181" s="42" t="s">
        <v>82</v>
      </c>
      <c r="E181" t="s">
        <v>83</v>
      </c>
      <c r="F181" t="s">
        <v>103</v>
      </c>
      <c r="G181" t="s">
        <v>66</v>
      </c>
      <c r="H181" t="s">
        <v>96</v>
      </c>
      <c r="I181" t="s">
        <v>48</v>
      </c>
      <c r="J181" t="s">
        <v>125</v>
      </c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4" t="s">
        <v>125</v>
      </c>
    </row>
    <row r="182" spans="2:30" ht="15" x14ac:dyDescent="0.25">
      <c r="B182" t="s">
        <v>7</v>
      </c>
      <c r="C182" s="42" t="s">
        <v>82</v>
      </c>
      <c r="D182" s="42" t="s">
        <v>82</v>
      </c>
      <c r="E182" t="s">
        <v>83</v>
      </c>
      <c r="F182" t="s">
        <v>103</v>
      </c>
      <c r="G182" t="s">
        <v>67</v>
      </c>
      <c r="H182" t="s">
        <v>97</v>
      </c>
      <c r="I182" t="s">
        <v>48</v>
      </c>
      <c r="J182" t="s">
        <v>125</v>
      </c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4" t="s">
        <v>125</v>
      </c>
    </row>
    <row r="183" spans="2:30" ht="15" x14ac:dyDescent="0.25">
      <c r="B183" t="s">
        <v>7</v>
      </c>
      <c r="C183" s="42" t="s">
        <v>82</v>
      </c>
      <c r="D183" s="42" t="s">
        <v>82</v>
      </c>
      <c r="E183" t="s">
        <v>83</v>
      </c>
      <c r="F183" t="s">
        <v>103</v>
      </c>
      <c r="G183" t="s">
        <v>68</v>
      </c>
      <c r="H183" t="s">
        <v>98</v>
      </c>
      <c r="I183" t="s">
        <v>48</v>
      </c>
      <c r="J183" t="s">
        <v>125</v>
      </c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4" t="s">
        <v>125</v>
      </c>
    </row>
    <row r="184" spans="2:30" ht="15" x14ac:dyDescent="0.25">
      <c r="B184" t="s">
        <v>7</v>
      </c>
      <c r="C184" s="42" t="s">
        <v>82</v>
      </c>
      <c r="D184" s="42" t="s">
        <v>82</v>
      </c>
      <c r="E184" t="s">
        <v>83</v>
      </c>
      <c r="F184" t="s">
        <v>103</v>
      </c>
      <c r="G184" t="s">
        <v>69</v>
      </c>
      <c r="H184" t="s">
        <v>26</v>
      </c>
      <c r="I184" t="s">
        <v>48</v>
      </c>
      <c r="J184" t="s">
        <v>125</v>
      </c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4" t="s">
        <v>125</v>
      </c>
    </row>
    <row r="185" spans="2:30" ht="15" x14ac:dyDescent="0.25">
      <c r="B185" t="s">
        <v>7</v>
      </c>
      <c r="C185" s="42" t="s">
        <v>82</v>
      </c>
      <c r="D185" s="42" t="s">
        <v>82</v>
      </c>
      <c r="E185" t="s">
        <v>83</v>
      </c>
      <c r="F185" t="s">
        <v>103</v>
      </c>
      <c r="G185" t="s">
        <v>70</v>
      </c>
      <c r="H185">
        <v>0</v>
      </c>
      <c r="I185" t="s">
        <v>48</v>
      </c>
      <c r="J185" t="s">
        <v>125</v>
      </c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4" t="s">
        <v>125</v>
      </c>
    </row>
    <row r="186" spans="2:30" ht="15" x14ac:dyDescent="0.25">
      <c r="B186" t="s">
        <v>7</v>
      </c>
      <c r="C186" s="42" t="s">
        <v>82</v>
      </c>
      <c r="D186" s="42" t="s">
        <v>82</v>
      </c>
      <c r="E186" t="s">
        <v>83</v>
      </c>
      <c r="F186" t="s">
        <v>103</v>
      </c>
      <c r="G186" t="s">
        <v>71</v>
      </c>
      <c r="H186">
        <v>0</v>
      </c>
      <c r="I186" t="s">
        <v>48</v>
      </c>
      <c r="J186" t="s">
        <v>125</v>
      </c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4" t="s">
        <v>125</v>
      </c>
    </row>
    <row r="187" spans="2:30" ht="15" x14ac:dyDescent="0.25">
      <c r="B187" t="s">
        <v>7</v>
      </c>
      <c r="C187" s="42" t="s">
        <v>82</v>
      </c>
      <c r="D187" s="42" t="s">
        <v>82</v>
      </c>
      <c r="E187" t="s">
        <v>83</v>
      </c>
      <c r="F187" t="s">
        <v>103</v>
      </c>
      <c r="G187" t="s">
        <v>72</v>
      </c>
      <c r="H187">
        <v>0</v>
      </c>
      <c r="I187" t="s">
        <v>48</v>
      </c>
      <c r="J187" t="s">
        <v>125</v>
      </c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4" t="s">
        <v>125</v>
      </c>
    </row>
    <row r="188" spans="2:30" ht="15" x14ac:dyDescent="0.25">
      <c r="B188" t="s">
        <v>7</v>
      </c>
      <c r="C188" s="42" t="s">
        <v>82</v>
      </c>
      <c r="D188" s="42" t="s">
        <v>82</v>
      </c>
      <c r="E188" t="s">
        <v>83</v>
      </c>
      <c r="F188" t="s">
        <v>103</v>
      </c>
      <c r="G188" t="s">
        <v>73</v>
      </c>
      <c r="H188">
        <v>0</v>
      </c>
      <c r="I188" t="s">
        <v>48</v>
      </c>
      <c r="J188" t="s">
        <v>125</v>
      </c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44" t="s">
        <v>125</v>
      </c>
    </row>
    <row r="189" spans="2:30" ht="15" x14ac:dyDescent="0.25">
      <c r="B189" t="s">
        <v>7</v>
      </c>
      <c r="C189" s="42" t="s">
        <v>82</v>
      </c>
      <c r="D189" s="42" t="s">
        <v>82</v>
      </c>
      <c r="E189" t="s">
        <v>83</v>
      </c>
      <c r="F189" t="s">
        <v>103</v>
      </c>
      <c r="G189" t="s">
        <v>74</v>
      </c>
      <c r="H189">
        <v>0</v>
      </c>
      <c r="I189" t="s">
        <v>48</v>
      </c>
      <c r="J189" t="s">
        <v>125</v>
      </c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44" t="s">
        <v>125</v>
      </c>
    </row>
    <row r="190" spans="2:30" ht="15" x14ac:dyDescent="0.25">
      <c r="B190" t="s">
        <v>7</v>
      </c>
      <c r="C190" s="42" t="s">
        <v>82</v>
      </c>
      <c r="D190" s="42" t="s">
        <v>82</v>
      </c>
      <c r="E190" t="s">
        <v>83</v>
      </c>
      <c r="F190" t="s">
        <v>103</v>
      </c>
      <c r="G190" t="s">
        <v>75</v>
      </c>
      <c r="H190" t="s">
        <v>97</v>
      </c>
      <c r="I190" t="s">
        <v>48</v>
      </c>
      <c r="J190" t="s">
        <v>125</v>
      </c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4" t="s">
        <v>125</v>
      </c>
    </row>
    <row r="191" spans="2:30" ht="15" x14ac:dyDescent="0.25">
      <c r="B191" t="s">
        <v>7</v>
      </c>
      <c r="C191" s="42" t="s">
        <v>82</v>
      </c>
      <c r="D191" s="42" t="s">
        <v>82</v>
      </c>
      <c r="E191" t="s">
        <v>83</v>
      </c>
      <c r="F191" t="s">
        <v>103</v>
      </c>
      <c r="G191" t="s">
        <v>76</v>
      </c>
      <c r="H191" t="s">
        <v>98</v>
      </c>
      <c r="I191" t="s">
        <v>48</v>
      </c>
      <c r="J191" t="s">
        <v>125</v>
      </c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4" t="s">
        <v>125</v>
      </c>
    </row>
    <row r="192" spans="2:30" ht="15" x14ac:dyDescent="0.25">
      <c r="B192" t="s">
        <v>7</v>
      </c>
      <c r="C192" s="42" t="s">
        <v>82</v>
      </c>
      <c r="D192" s="42" t="s">
        <v>82</v>
      </c>
      <c r="E192" t="s">
        <v>83</v>
      </c>
      <c r="F192" t="s">
        <v>103</v>
      </c>
      <c r="G192" t="s">
        <v>77</v>
      </c>
      <c r="H192" t="s">
        <v>26</v>
      </c>
      <c r="I192" t="s">
        <v>48</v>
      </c>
      <c r="J192" t="s">
        <v>125</v>
      </c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4" t="s">
        <v>125</v>
      </c>
    </row>
    <row r="193" spans="2:30" ht="15" x14ac:dyDescent="0.25">
      <c r="B193" t="s">
        <v>7</v>
      </c>
      <c r="C193" s="42" t="s">
        <v>82</v>
      </c>
      <c r="D193" s="42" t="s">
        <v>82</v>
      </c>
      <c r="E193" t="s">
        <v>83</v>
      </c>
      <c r="F193" t="s">
        <v>103</v>
      </c>
      <c r="G193" t="s">
        <v>78</v>
      </c>
      <c r="H193">
        <v>0</v>
      </c>
      <c r="I193" t="s">
        <v>48</v>
      </c>
      <c r="J193" t="s">
        <v>125</v>
      </c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44" t="s">
        <v>125</v>
      </c>
    </row>
    <row r="194" spans="2:30" ht="15" x14ac:dyDescent="0.25">
      <c r="B194" t="s">
        <v>7</v>
      </c>
      <c r="C194" s="42" t="s">
        <v>82</v>
      </c>
      <c r="D194" s="42" t="s">
        <v>82</v>
      </c>
      <c r="E194" t="s">
        <v>83</v>
      </c>
      <c r="F194" t="s">
        <v>103</v>
      </c>
      <c r="G194" t="s">
        <v>79</v>
      </c>
      <c r="H194">
        <v>0</v>
      </c>
      <c r="I194" t="s">
        <v>48</v>
      </c>
      <c r="J194" t="s">
        <v>125</v>
      </c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4" t="s">
        <v>125</v>
      </c>
    </row>
    <row r="195" spans="2:30" ht="15" x14ac:dyDescent="0.25">
      <c r="B195" t="s">
        <v>7</v>
      </c>
      <c r="C195" s="42" t="s">
        <v>82</v>
      </c>
      <c r="D195" s="42" t="s">
        <v>82</v>
      </c>
      <c r="E195" t="s">
        <v>83</v>
      </c>
      <c r="F195" t="s">
        <v>104</v>
      </c>
      <c r="G195" t="s">
        <v>47</v>
      </c>
      <c r="H195" t="s">
        <v>85</v>
      </c>
      <c r="I195" t="s">
        <v>48</v>
      </c>
      <c r="J195" t="s">
        <v>125</v>
      </c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4" t="s">
        <v>125</v>
      </c>
    </row>
    <row r="196" spans="2:30" ht="15" x14ac:dyDescent="0.25">
      <c r="B196" t="s">
        <v>7</v>
      </c>
      <c r="C196" s="42" t="s">
        <v>82</v>
      </c>
      <c r="D196" s="42" t="s">
        <v>82</v>
      </c>
      <c r="E196" t="s">
        <v>83</v>
      </c>
      <c r="F196" t="s">
        <v>104</v>
      </c>
      <c r="G196" t="s">
        <v>49</v>
      </c>
      <c r="H196" t="s">
        <v>86</v>
      </c>
      <c r="I196" t="s">
        <v>48</v>
      </c>
      <c r="J196" t="s">
        <v>125</v>
      </c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4" t="s">
        <v>125</v>
      </c>
    </row>
    <row r="197" spans="2:30" ht="15" x14ac:dyDescent="0.25">
      <c r="B197" t="s">
        <v>7</v>
      </c>
      <c r="C197" s="42" t="s">
        <v>82</v>
      </c>
      <c r="D197" s="42" t="s">
        <v>82</v>
      </c>
      <c r="E197" t="s">
        <v>83</v>
      </c>
      <c r="F197" t="s">
        <v>104</v>
      </c>
      <c r="G197" t="s">
        <v>50</v>
      </c>
      <c r="H197">
        <v>0</v>
      </c>
      <c r="I197" t="s">
        <v>48</v>
      </c>
      <c r="J197" t="s">
        <v>125</v>
      </c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4" t="s">
        <v>125</v>
      </c>
    </row>
    <row r="198" spans="2:30" ht="15" x14ac:dyDescent="0.25">
      <c r="B198" t="s">
        <v>7</v>
      </c>
      <c r="C198" s="42" t="s">
        <v>82</v>
      </c>
      <c r="D198" s="42" t="s">
        <v>82</v>
      </c>
      <c r="E198" t="s">
        <v>83</v>
      </c>
      <c r="F198" t="s">
        <v>104</v>
      </c>
      <c r="G198" t="s">
        <v>51</v>
      </c>
      <c r="H198" t="s">
        <v>87</v>
      </c>
      <c r="I198" t="s">
        <v>48</v>
      </c>
      <c r="J198" t="s">
        <v>125</v>
      </c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4" t="s">
        <v>125</v>
      </c>
    </row>
    <row r="199" spans="2:30" ht="15" x14ac:dyDescent="0.25">
      <c r="B199" t="s">
        <v>7</v>
      </c>
      <c r="C199" s="42" t="s">
        <v>82</v>
      </c>
      <c r="D199" s="42" t="s">
        <v>82</v>
      </c>
      <c r="E199" t="s">
        <v>83</v>
      </c>
      <c r="F199" t="s">
        <v>104</v>
      </c>
      <c r="G199" t="s">
        <v>52</v>
      </c>
      <c r="H199" t="s">
        <v>88</v>
      </c>
      <c r="I199" t="s">
        <v>48</v>
      </c>
      <c r="J199" t="s">
        <v>125</v>
      </c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4" t="s">
        <v>125</v>
      </c>
    </row>
    <row r="200" spans="2:30" ht="15" x14ac:dyDescent="0.25">
      <c r="B200" t="s">
        <v>7</v>
      </c>
      <c r="C200" s="42" t="s">
        <v>82</v>
      </c>
      <c r="D200" s="42" t="s">
        <v>82</v>
      </c>
      <c r="E200" t="s">
        <v>83</v>
      </c>
      <c r="F200" t="s">
        <v>104</v>
      </c>
      <c r="G200" t="s">
        <v>53</v>
      </c>
      <c r="H200">
        <v>0</v>
      </c>
      <c r="I200" t="s">
        <v>48</v>
      </c>
      <c r="J200" t="s">
        <v>125</v>
      </c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4" t="s">
        <v>125</v>
      </c>
    </row>
    <row r="201" spans="2:30" ht="15" x14ac:dyDescent="0.25">
      <c r="B201" t="s">
        <v>7</v>
      </c>
      <c r="C201" s="42" t="s">
        <v>82</v>
      </c>
      <c r="D201" s="42" t="s">
        <v>82</v>
      </c>
      <c r="E201" t="s">
        <v>83</v>
      </c>
      <c r="F201" t="s">
        <v>104</v>
      </c>
      <c r="G201" t="s">
        <v>54</v>
      </c>
      <c r="H201" t="s">
        <v>89</v>
      </c>
      <c r="I201" t="s">
        <v>48</v>
      </c>
      <c r="J201" t="s">
        <v>125</v>
      </c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4" t="s">
        <v>125</v>
      </c>
    </row>
    <row r="202" spans="2:30" ht="15" x14ac:dyDescent="0.25">
      <c r="B202" t="s">
        <v>7</v>
      </c>
      <c r="C202" s="42" t="s">
        <v>82</v>
      </c>
      <c r="D202" s="42" t="s">
        <v>82</v>
      </c>
      <c r="E202" t="s">
        <v>83</v>
      </c>
      <c r="F202" t="s">
        <v>104</v>
      </c>
      <c r="G202" t="s">
        <v>55</v>
      </c>
      <c r="H202">
        <v>0</v>
      </c>
      <c r="I202" t="s">
        <v>48</v>
      </c>
      <c r="J202" t="s">
        <v>125</v>
      </c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4" t="s">
        <v>125</v>
      </c>
    </row>
    <row r="203" spans="2:30" ht="15" x14ac:dyDescent="0.25">
      <c r="B203" t="s">
        <v>7</v>
      </c>
      <c r="C203" s="42" t="s">
        <v>82</v>
      </c>
      <c r="D203" s="42" t="s">
        <v>82</v>
      </c>
      <c r="E203" t="s">
        <v>83</v>
      </c>
      <c r="F203" t="s">
        <v>104</v>
      </c>
      <c r="G203" t="s">
        <v>56</v>
      </c>
      <c r="H203">
        <v>0</v>
      </c>
      <c r="I203" t="s">
        <v>48</v>
      </c>
      <c r="J203" t="s">
        <v>125</v>
      </c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4" t="s">
        <v>125</v>
      </c>
    </row>
    <row r="204" spans="2:30" ht="15" x14ac:dyDescent="0.25">
      <c r="B204" t="s">
        <v>7</v>
      </c>
      <c r="C204" s="42" t="s">
        <v>82</v>
      </c>
      <c r="D204" s="42" t="s">
        <v>82</v>
      </c>
      <c r="E204" t="s">
        <v>83</v>
      </c>
      <c r="F204" t="s">
        <v>104</v>
      </c>
      <c r="G204" t="s">
        <v>57</v>
      </c>
      <c r="H204" t="s">
        <v>90</v>
      </c>
      <c r="I204" t="s">
        <v>48</v>
      </c>
      <c r="J204" t="s">
        <v>125</v>
      </c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4" t="s">
        <v>125</v>
      </c>
    </row>
    <row r="205" spans="2:30" ht="15" x14ac:dyDescent="0.25">
      <c r="B205" t="s">
        <v>7</v>
      </c>
      <c r="C205" s="42" t="s">
        <v>82</v>
      </c>
      <c r="D205" s="42" t="s">
        <v>82</v>
      </c>
      <c r="E205" t="s">
        <v>83</v>
      </c>
      <c r="F205" t="s">
        <v>104</v>
      </c>
      <c r="G205" t="s">
        <v>58</v>
      </c>
      <c r="H205" t="s">
        <v>91</v>
      </c>
      <c r="I205" t="s">
        <v>48</v>
      </c>
      <c r="J205" t="s">
        <v>125</v>
      </c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4" t="s">
        <v>125</v>
      </c>
    </row>
    <row r="206" spans="2:30" ht="15" x14ac:dyDescent="0.25">
      <c r="B206" t="s">
        <v>7</v>
      </c>
      <c r="C206" s="42" t="s">
        <v>82</v>
      </c>
      <c r="D206" s="42" t="s">
        <v>82</v>
      </c>
      <c r="E206" t="s">
        <v>83</v>
      </c>
      <c r="F206" t="s">
        <v>104</v>
      </c>
      <c r="G206" t="s">
        <v>59</v>
      </c>
      <c r="H206" t="s">
        <v>92</v>
      </c>
      <c r="I206" t="s">
        <v>48</v>
      </c>
      <c r="J206" t="s">
        <v>125</v>
      </c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4" t="s">
        <v>125</v>
      </c>
    </row>
    <row r="207" spans="2:30" ht="15" x14ac:dyDescent="0.25">
      <c r="B207" t="s">
        <v>7</v>
      </c>
      <c r="C207" s="42" t="s">
        <v>82</v>
      </c>
      <c r="D207" s="42" t="s">
        <v>82</v>
      </c>
      <c r="E207" t="s">
        <v>83</v>
      </c>
      <c r="F207" t="s">
        <v>104</v>
      </c>
      <c r="G207" t="s">
        <v>60</v>
      </c>
      <c r="H207">
        <v>0</v>
      </c>
      <c r="I207" t="s">
        <v>48</v>
      </c>
      <c r="J207" t="s">
        <v>125</v>
      </c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4" t="s">
        <v>125</v>
      </c>
    </row>
    <row r="208" spans="2:30" ht="15" x14ac:dyDescent="0.25">
      <c r="B208" t="s">
        <v>7</v>
      </c>
      <c r="C208" s="42" t="s">
        <v>82</v>
      </c>
      <c r="D208" s="42" t="s">
        <v>82</v>
      </c>
      <c r="E208" t="s">
        <v>83</v>
      </c>
      <c r="F208" t="s">
        <v>104</v>
      </c>
      <c r="G208" t="s">
        <v>61</v>
      </c>
      <c r="H208">
        <v>0</v>
      </c>
      <c r="I208" t="s">
        <v>48</v>
      </c>
      <c r="J208" t="s">
        <v>125</v>
      </c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4" t="s">
        <v>125</v>
      </c>
    </row>
    <row r="209" spans="2:30" ht="15" x14ac:dyDescent="0.25">
      <c r="B209" t="s">
        <v>7</v>
      </c>
      <c r="C209" s="42" t="s">
        <v>82</v>
      </c>
      <c r="D209" s="42" t="s">
        <v>82</v>
      </c>
      <c r="E209" t="s">
        <v>83</v>
      </c>
      <c r="F209" t="s">
        <v>104</v>
      </c>
      <c r="G209" t="s">
        <v>62</v>
      </c>
      <c r="H209">
        <v>0</v>
      </c>
      <c r="I209" t="s">
        <v>48</v>
      </c>
      <c r="J209" t="s">
        <v>125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4" t="s">
        <v>125</v>
      </c>
    </row>
    <row r="210" spans="2:30" ht="15" x14ac:dyDescent="0.25">
      <c r="B210" t="s">
        <v>7</v>
      </c>
      <c r="C210" s="42" t="s">
        <v>82</v>
      </c>
      <c r="D210" s="42" t="s">
        <v>82</v>
      </c>
      <c r="E210" t="s">
        <v>83</v>
      </c>
      <c r="F210" t="s">
        <v>104</v>
      </c>
      <c r="G210" t="s">
        <v>63</v>
      </c>
      <c r="H210" t="s">
        <v>93</v>
      </c>
      <c r="I210" t="s">
        <v>48</v>
      </c>
      <c r="J210" t="s">
        <v>125</v>
      </c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4" t="s">
        <v>125</v>
      </c>
    </row>
    <row r="211" spans="2:30" ht="15" x14ac:dyDescent="0.25">
      <c r="B211" t="s">
        <v>7</v>
      </c>
      <c r="C211" s="42" t="s">
        <v>82</v>
      </c>
      <c r="D211" s="42" t="s">
        <v>82</v>
      </c>
      <c r="E211" t="s">
        <v>83</v>
      </c>
      <c r="F211" t="s">
        <v>104</v>
      </c>
      <c r="G211" t="s">
        <v>64</v>
      </c>
      <c r="H211" t="s">
        <v>94</v>
      </c>
      <c r="I211" t="s">
        <v>48</v>
      </c>
      <c r="J211" t="s">
        <v>125</v>
      </c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4" t="s">
        <v>125</v>
      </c>
    </row>
    <row r="212" spans="2:30" ht="15" x14ac:dyDescent="0.25">
      <c r="B212" t="s">
        <v>7</v>
      </c>
      <c r="C212" s="42" t="s">
        <v>82</v>
      </c>
      <c r="D212" s="42" t="s">
        <v>82</v>
      </c>
      <c r="E212" t="s">
        <v>83</v>
      </c>
      <c r="F212" t="s">
        <v>104</v>
      </c>
      <c r="G212" t="s">
        <v>65</v>
      </c>
      <c r="H212" t="s">
        <v>95</v>
      </c>
      <c r="I212" t="s">
        <v>48</v>
      </c>
      <c r="J212" t="s">
        <v>125</v>
      </c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4" t="s">
        <v>125</v>
      </c>
    </row>
    <row r="213" spans="2:30" ht="15" x14ac:dyDescent="0.25">
      <c r="B213" t="s">
        <v>7</v>
      </c>
      <c r="C213" s="42" t="s">
        <v>82</v>
      </c>
      <c r="D213" s="42" t="s">
        <v>82</v>
      </c>
      <c r="E213" t="s">
        <v>83</v>
      </c>
      <c r="F213" t="s">
        <v>104</v>
      </c>
      <c r="G213" t="s">
        <v>66</v>
      </c>
      <c r="H213" t="s">
        <v>96</v>
      </c>
      <c r="I213" t="s">
        <v>48</v>
      </c>
      <c r="J213" t="s">
        <v>125</v>
      </c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4" t="s">
        <v>125</v>
      </c>
    </row>
    <row r="214" spans="2:30" ht="15" x14ac:dyDescent="0.25">
      <c r="B214" t="s">
        <v>7</v>
      </c>
      <c r="C214" s="42" t="s">
        <v>82</v>
      </c>
      <c r="D214" s="42" t="s">
        <v>82</v>
      </c>
      <c r="E214" t="s">
        <v>83</v>
      </c>
      <c r="F214" t="s">
        <v>104</v>
      </c>
      <c r="G214" t="s">
        <v>67</v>
      </c>
      <c r="H214" t="s">
        <v>97</v>
      </c>
      <c r="I214" t="s">
        <v>48</v>
      </c>
      <c r="J214" t="s">
        <v>125</v>
      </c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4" t="s">
        <v>125</v>
      </c>
    </row>
    <row r="215" spans="2:30" ht="15" x14ac:dyDescent="0.25">
      <c r="B215" t="s">
        <v>7</v>
      </c>
      <c r="C215" s="42" t="s">
        <v>82</v>
      </c>
      <c r="D215" s="42" t="s">
        <v>82</v>
      </c>
      <c r="E215" t="s">
        <v>83</v>
      </c>
      <c r="F215" t="s">
        <v>104</v>
      </c>
      <c r="G215" t="s">
        <v>68</v>
      </c>
      <c r="H215" t="s">
        <v>98</v>
      </c>
      <c r="I215" t="s">
        <v>48</v>
      </c>
      <c r="J215" t="s">
        <v>125</v>
      </c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4" t="s">
        <v>125</v>
      </c>
    </row>
    <row r="216" spans="2:30" ht="15" x14ac:dyDescent="0.25">
      <c r="B216" t="s">
        <v>7</v>
      </c>
      <c r="C216" s="42" t="s">
        <v>82</v>
      </c>
      <c r="D216" s="42" t="s">
        <v>82</v>
      </c>
      <c r="E216" t="s">
        <v>83</v>
      </c>
      <c r="F216" t="s">
        <v>104</v>
      </c>
      <c r="G216" t="s">
        <v>69</v>
      </c>
      <c r="H216" t="s">
        <v>26</v>
      </c>
      <c r="I216" t="s">
        <v>48</v>
      </c>
      <c r="J216" t="s">
        <v>125</v>
      </c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4" t="s">
        <v>125</v>
      </c>
    </row>
    <row r="217" spans="2:30" ht="15" x14ac:dyDescent="0.25">
      <c r="B217" t="s">
        <v>7</v>
      </c>
      <c r="C217" s="42" t="s">
        <v>82</v>
      </c>
      <c r="D217" s="42" t="s">
        <v>82</v>
      </c>
      <c r="E217" t="s">
        <v>83</v>
      </c>
      <c r="F217" t="s">
        <v>104</v>
      </c>
      <c r="G217" t="s">
        <v>70</v>
      </c>
      <c r="H217">
        <v>0</v>
      </c>
      <c r="I217" t="s">
        <v>48</v>
      </c>
      <c r="J217" t="s">
        <v>125</v>
      </c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4" t="s">
        <v>125</v>
      </c>
    </row>
    <row r="218" spans="2:30" ht="15" x14ac:dyDescent="0.25">
      <c r="B218" t="s">
        <v>7</v>
      </c>
      <c r="C218" s="42" t="s">
        <v>82</v>
      </c>
      <c r="D218" s="42" t="s">
        <v>82</v>
      </c>
      <c r="E218" t="s">
        <v>83</v>
      </c>
      <c r="F218" t="s">
        <v>104</v>
      </c>
      <c r="G218" t="s">
        <v>71</v>
      </c>
      <c r="H218">
        <v>0</v>
      </c>
      <c r="I218" t="s">
        <v>48</v>
      </c>
      <c r="J218" t="s">
        <v>125</v>
      </c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4" t="s">
        <v>125</v>
      </c>
    </row>
    <row r="219" spans="2:30" ht="15" x14ac:dyDescent="0.25">
      <c r="B219" t="s">
        <v>7</v>
      </c>
      <c r="C219" s="42" t="s">
        <v>82</v>
      </c>
      <c r="D219" s="42" t="s">
        <v>82</v>
      </c>
      <c r="E219" t="s">
        <v>83</v>
      </c>
      <c r="F219" t="s">
        <v>104</v>
      </c>
      <c r="G219" t="s">
        <v>72</v>
      </c>
      <c r="H219">
        <v>0</v>
      </c>
      <c r="I219" t="s">
        <v>48</v>
      </c>
      <c r="J219" t="s">
        <v>125</v>
      </c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4" t="s">
        <v>125</v>
      </c>
    </row>
    <row r="220" spans="2:30" ht="15" x14ac:dyDescent="0.25">
      <c r="B220" t="s">
        <v>7</v>
      </c>
      <c r="C220" s="42" t="s">
        <v>82</v>
      </c>
      <c r="D220" s="42" t="s">
        <v>82</v>
      </c>
      <c r="E220" t="s">
        <v>83</v>
      </c>
      <c r="F220" t="s">
        <v>104</v>
      </c>
      <c r="G220" t="s">
        <v>73</v>
      </c>
      <c r="H220">
        <v>0</v>
      </c>
      <c r="I220" t="s">
        <v>48</v>
      </c>
      <c r="J220" t="s">
        <v>125</v>
      </c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44" t="s">
        <v>125</v>
      </c>
    </row>
    <row r="221" spans="2:30" ht="15" x14ac:dyDescent="0.25">
      <c r="B221" t="s">
        <v>7</v>
      </c>
      <c r="C221" s="42" t="s">
        <v>82</v>
      </c>
      <c r="D221" s="42" t="s">
        <v>82</v>
      </c>
      <c r="E221" t="s">
        <v>83</v>
      </c>
      <c r="F221" t="s">
        <v>104</v>
      </c>
      <c r="G221" t="s">
        <v>74</v>
      </c>
      <c r="H221">
        <v>0</v>
      </c>
      <c r="I221" t="s">
        <v>48</v>
      </c>
      <c r="J221" t="s">
        <v>125</v>
      </c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44" t="s">
        <v>125</v>
      </c>
    </row>
    <row r="222" spans="2:30" ht="15" x14ac:dyDescent="0.25">
      <c r="B222" t="s">
        <v>7</v>
      </c>
      <c r="C222" s="42" t="s">
        <v>82</v>
      </c>
      <c r="D222" s="42" t="s">
        <v>82</v>
      </c>
      <c r="E222" t="s">
        <v>83</v>
      </c>
      <c r="F222" t="s">
        <v>104</v>
      </c>
      <c r="G222" t="s">
        <v>75</v>
      </c>
      <c r="H222" t="s">
        <v>97</v>
      </c>
      <c r="I222" t="s">
        <v>48</v>
      </c>
      <c r="J222" t="s">
        <v>125</v>
      </c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4" t="s">
        <v>125</v>
      </c>
    </row>
    <row r="223" spans="2:30" ht="15" x14ac:dyDescent="0.25">
      <c r="B223" t="s">
        <v>7</v>
      </c>
      <c r="C223" s="42" t="s">
        <v>82</v>
      </c>
      <c r="D223" s="42" t="s">
        <v>82</v>
      </c>
      <c r="E223" t="s">
        <v>83</v>
      </c>
      <c r="F223" t="s">
        <v>104</v>
      </c>
      <c r="G223" t="s">
        <v>76</v>
      </c>
      <c r="H223" t="s">
        <v>98</v>
      </c>
      <c r="I223" t="s">
        <v>48</v>
      </c>
      <c r="J223" t="s">
        <v>125</v>
      </c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4" t="s">
        <v>125</v>
      </c>
    </row>
    <row r="224" spans="2:30" ht="15" x14ac:dyDescent="0.25">
      <c r="B224" t="s">
        <v>7</v>
      </c>
      <c r="C224" s="42" t="s">
        <v>82</v>
      </c>
      <c r="D224" s="42" t="s">
        <v>82</v>
      </c>
      <c r="E224" t="s">
        <v>83</v>
      </c>
      <c r="F224" t="s">
        <v>104</v>
      </c>
      <c r="G224" t="s">
        <v>77</v>
      </c>
      <c r="H224" t="s">
        <v>26</v>
      </c>
      <c r="I224" t="s">
        <v>48</v>
      </c>
      <c r="J224" t="s">
        <v>125</v>
      </c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4" t="s">
        <v>125</v>
      </c>
    </row>
    <row r="225" spans="2:30" ht="15" x14ac:dyDescent="0.25">
      <c r="B225" t="s">
        <v>7</v>
      </c>
      <c r="C225" s="42" t="s">
        <v>82</v>
      </c>
      <c r="D225" s="42" t="s">
        <v>82</v>
      </c>
      <c r="E225" t="s">
        <v>83</v>
      </c>
      <c r="F225" t="s">
        <v>104</v>
      </c>
      <c r="G225" t="s">
        <v>78</v>
      </c>
      <c r="H225">
        <v>0</v>
      </c>
      <c r="I225" t="s">
        <v>48</v>
      </c>
      <c r="J225" t="s">
        <v>125</v>
      </c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44" t="s">
        <v>125</v>
      </c>
    </row>
    <row r="226" spans="2:30" ht="15" x14ac:dyDescent="0.25">
      <c r="B226" t="s">
        <v>7</v>
      </c>
      <c r="C226" s="42" t="s">
        <v>82</v>
      </c>
      <c r="D226" s="42" t="s">
        <v>82</v>
      </c>
      <c r="E226" t="s">
        <v>83</v>
      </c>
      <c r="F226" t="s">
        <v>104</v>
      </c>
      <c r="G226" t="s">
        <v>79</v>
      </c>
      <c r="H226">
        <v>0</v>
      </c>
      <c r="I226" t="s">
        <v>48</v>
      </c>
      <c r="J226" t="s">
        <v>125</v>
      </c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4" t="s">
        <v>125</v>
      </c>
    </row>
    <row r="227" spans="2:30" ht="15" x14ac:dyDescent="0.25">
      <c r="B227" t="s">
        <v>7</v>
      </c>
      <c r="C227" s="42" t="s">
        <v>82</v>
      </c>
      <c r="D227" s="42" t="s">
        <v>82</v>
      </c>
      <c r="E227" t="s">
        <v>83</v>
      </c>
      <c r="F227" t="s">
        <v>105</v>
      </c>
      <c r="G227" t="s">
        <v>47</v>
      </c>
      <c r="H227" t="s">
        <v>85</v>
      </c>
      <c r="I227" t="s">
        <v>80</v>
      </c>
      <c r="J227" t="s">
        <v>125</v>
      </c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4" t="s">
        <v>125</v>
      </c>
    </row>
    <row r="228" spans="2:30" ht="15" x14ac:dyDescent="0.25">
      <c r="B228" t="s">
        <v>7</v>
      </c>
      <c r="C228" s="42" t="s">
        <v>82</v>
      </c>
      <c r="D228" s="42" t="s">
        <v>82</v>
      </c>
      <c r="E228" t="s">
        <v>83</v>
      </c>
      <c r="F228" t="s">
        <v>105</v>
      </c>
      <c r="G228" t="s">
        <v>49</v>
      </c>
      <c r="H228" t="s">
        <v>86</v>
      </c>
      <c r="I228" t="s">
        <v>80</v>
      </c>
      <c r="J228" t="s">
        <v>125</v>
      </c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4" t="s">
        <v>125</v>
      </c>
    </row>
    <row r="229" spans="2:30" ht="15" x14ac:dyDescent="0.25">
      <c r="B229" t="s">
        <v>7</v>
      </c>
      <c r="C229" s="42" t="s">
        <v>82</v>
      </c>
      <c r="D229" s="42" t="s">
        <v>82</v>
      </c>
      <c r="E229" t="s">
        <v>83</v>
      </c>
      <c r="F229" t="s">
        <v>105</v>
      </c>
      <c r="G229" t="s">
        <v>50</v>
      </c>
      <c r="H229">
        <v>0</v>
      </c>
      <c r="I229" t="s">
        <v>80</v>
      </c>
      <c r="J229" t="s">
        <v>125</v>
      </c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4" t="s">
        <v>125</v>
      </c>
    </row>
    <row r="230" spans="2:30" ht="15" x14ac:dyDescent="0.25">
      <c r="B230" t="s">
        <v>7</v>
      </c>
      <c r="C230" s="42" t="s">
        <v>82</v>
      </c>
      <c r="D230" s="42" t="s">
        <v>82</v>
      </c>
      <c r="E230" t="s">
        <v>83</v>
      </c>
      <c r="F230" t="s">
        <v>105</v>
      </c>
      <c r="G230" t="s">
        <v>51</v>
      </c>
      <c r="H230" t="s">
        <v>87</v>
      </c>
      <c r="I230" t="s">
        <v>80</v>
      </c>
      <c r="J230" t="s">
        <v>125</v>
      </c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4" t="s">
        <v>125</v>
      </c>
    </row>
    <row r="231" spans="2:30" ht="15" x14ac:dyDescent="0.25">
      <c r="B231" t="s">
        <v>7</v>
      </c>
      <c r="C231" s="42" t="s">
        <v>82</v>
      </c>
      <c r="D231" s="42" t="s">
        <v>82</v>
      </c>
      <c r="E231" t="s">
        <v>83</v>
      </c>
      <c r="F231" t="s">
        <v>105</v>
      </c>
      <c r="G231" t="s">
        <v>52</v>
      </c>
      <c r="H231" t="s">
        <v>88</v>
      </c>
      <c r="I231" t="s">
        <v>80</v>
      </c>
      <c r="J231" t="s">
        <v>125</v>
      </c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4" t="s">
        <v>125</v>
      </c>
    </row>
    <row r="232" spans="2:30" ht="15" x14ac:dyDescent="0.25">
      <c r="B232" t="s">
        <v>7</v>
      </c>
      <c r="C232" s="42" t="s">
        <v>82</v>
      </c>
      <c r="D232" s="42" t="s">
        <v>82</v>
      </c>
      <c r="E232" t="s">
        <v>83</v>
      </c>
      <c r="F232" t="s">
        <v>105</v>
      </c>
      <c r="G232" t="s">
        <v>53</v>
      </c>
      <c r="H232">
        <v>0</v>
      </c>
      <c r="I232" t="s">
        <v>80</v>
      </c>
      <c r="J232" t="s">
        <v>125</v>
      </c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4" t="s">
        <v>125</v>
      </c>
    </row>
    <row r="233" spans="2:30" ht="15" x14ac:dyDescent="0.25">
      <c r="B233" t="s">
        <v>7</v>
      </c>
      <c r="C233" s="42" t="s">
        <v>82</v>
      </c>
      <c r="D233" s="42" t="s">
        <v>82</v>
      </c>
      <c r="E233" t="s">
        <v>83</v>
      </c>
      <c r="F233" t="s">
        <v>105</v>
      </c>
      <c r="G233" t="s">
        <v>54</v>
      </c>
      <c r="H233" t="s">
        <v>89</v>
      </c>
      <c r="I233" t="s">
        <v>80</v>
      </c>
      <c r="J233" t="s">
        <v>125</v>
      </c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4" t="s">
        <v>125</v>
      </c>
    </row>
    <row r="234" spans="2:30" ht="15" x14ac:dyDescent="0.25">
      <c r="B234" t="s">
        <v>7</v>
      </c>
      <c r="C234" s="42" t="s">
        <v>82</v>
      </c>
      <c r="D234" s="42" t="s">
        <v>82</v>
      </c>
      <c r="E234" t="s">
        <v>83</v>
      </c>
      <c r="F234" t="s">
        <v>105</v>
      </c>
      <c r="G234" t="s">
        <v>55</v>
      </c>
      <c r="H234">
        <v>0</v>
      </c>
      <c r="I234" t="s">
        <v>80</v>
      </c>
      <c r="J234" t="s">
        <v>125</v>
      </c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4" t="s">
        <v>125</v>
      </c>
    </row>
    <row r="235" spans="2:30" ht="15" x14ac:dyDescent="0.25">
      <c r="B235" t="s">
        <v>7</v>
      </c>
      <c r="C235" s="42" t="s">
        <v>82</v>
      </c>
      <c r="D235" s="42" t="s">
        <v>82</v>
      </c>
      <c r="E235" t="s">
        <v>83</v>
      </c>
      <c r="F235" t="s">
        <v>105</v>
      </c>
      <c r="G235" t="s">
        <v>56</v>
      </c>
      <c r="H235">
        <v>0</v>
      </c>
      <c r="I235" t="s">
        <v>80</v>
      </c>
      <c r="J235" t="s">
        <v>125</v>
      </c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4" t="s">
        <v>125</v>
      </c>
    </row>
    <row r="236" spans="2:30" ht="15" x14ac:dyDescent="0.25">
      <c r="B236" t="s">
        <v>7</v>
      </c>
      <c r="C236" s="42" t="s">
        <v>82</v>
      </c>
      <c r="D236" s="42" t="s">
        <v>82</v>
      </c>
      <c r="E236" t="s">
        <v>83</v>
      </c>
      <c r="F236" t="s">
        <v>105</v>
      </c>
      <c r="G236" t="s">
        <v>57</v>
      </c>
      <c r="H236" t="s">
        <v>90</v>
      </c>
      <c r="I236" t="s">
        <v>80</v>
      </c>
      <c r="J236" t="s">
        <v>125</v>
      </c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4" t="s">
        <v>125</v>
      </c>
    </row>
    <row r="237" spans="2:30" ht="15" x14ac:dyDescent="0.25">
      <c r="B237" t="s">
        <v>7</v>
      </c>
      <c r="C237" s="42" t="s">
        <v>82</v>
      </c>
      <c r="D237" s="42" t="s">
        <v>82</v>
      </c>
      <c r="E237" t="s">
        <v>83</v>
      </c>
      <c r="F237" t="s">
        <v>105</v>
      </c>
      <c r="G237" t="s">
        <v>58</v>
      </c>
      <c r="H237" t="s">
        <v>91</v>
      </c>
      <c r="I237" t="s">
        <v>80</v>
      </c>
      <c r="J237" t="s">
        <v>125</v>
      </c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4" t="s">
        <v>125</v>
      </c>
    </row>
    <row r="238" spans="2:30" ht="15" x14ac:dyDescent="0.25">
      <c r="B238" t="s">
        <v>7</v>
      </c>
      <c r="C238" s="42" t="s">
        <v>82</v>
      </c>
      <c r="D238" s="42" t="s">
        <v>82</v>
      </c>
      <c r="E238" t="s">
        <v>83</v>
      </c>
      <c r="F238" t="s">
        <v>105</v>
      </c>
      <c r="G238" t="s">
        <v>59</v>
      </c>
      <c r="H238" t="s">
        <v>92</v>
      </c>
      <c r="I238" t="s">
        <v>80</v>
      </c>
      <c r="J238" t="s">
        <v>125</v>
      </c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4" t="s">
        <v>125</v>
      </c>
    </row>
    <row r="239" spans="2:30" ht="15" x14ac:dyDescent="0.25">
      <c r="B239" t="s">
        <v>7</v>
      </c>
      <c r="C239" s="42" t="s">
        <v>82</v>
      </c>
      <c r="D239" s="42" t="s">
        <v>82</v>
      </c>
      <c r="E239" t="s">
        <v>83</v>
      </c>
      <c r="F239" t="s">
        <v>105</v>
      </c>
      <c r="G239" t="s">
        <v>60</v>
      </c>
      <c r="H239">
        <v>0</v>
      </c>
      <c r="I239" t="s">
        <v>80</v>
      </c>
      <c r="J239" t="s">
        <v>125</v>
      </c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4" t="s">
        <v>125</v>
      </c>
    </row>
    <row r="240" spans="2:30" ht="15" x14ac:dyDescent="0.25">
      <c r="B240" t="s">
        <v>7</v>
      </c>
      <c r="C240" s="42" t="s">
        <v>82</v>
      </c>
      <c r="D240" s="42" t="s">
        <v>82</v>
      </c>
      <c r="E240" t="s">
        <v>83</v>
      </c>
      <c r="F240" t="s">
        <v>105</v>
      </c>
      <c r="G240" t="s">
        <v>61</v>
      </c>
      <c r="H240">
        <v>0</v>
      </c>
      <c r="I240" t="s">
        <v>80</v>
      </c>
      <c r="J240" t="s">
        <v>125</v>
      </c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4" t="s">
        <v>125</v>
      </c>
    </row>
    <row r="241" spans="2:30" ht="15" x14ac:dyDescent="0.25">
      <c r="B241" t="s">
        <v>7</v>
      </c>
      <c r="C241" s="42" t="s">
        <v>82</v>
      </c>
      <c r="D241" s="42" t="s">
        <v>82</v>
      </c>
      <c r="E241" t="s">
        <v>83</v>
      </c>
      <c r="F241" t="s">
        <v>105</v>
      </c>
      <c r="G241" t="s">
        <v>62</v>
      </c>
      <c r="H241">
        <v>0</v>
      </c>
      <c r="I241" t="s">
        <v>80</v>
      </c>
      <c r="J241" t="s">
        <v>125</v>
      </c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4" t="s">
        <v>125</v>
      </c>
    </row>
    <row r="242" spans="2:30" ht="15" x14ac:dyDescent="0.25">
      <c r="B242" t="s">
        <v>7</v>
      </c>
      <c r="C242" s="42" t="s">
        <v>82</v>
      </c>
      <c r="D242" s="42" t="s">
        <v>82</v>
      </c>
      <c r="E242" t="s">
        <v>83</v>
      </c>
      <c r="F242" t="s">
        <v>105</v>
      </c>
      <c r="G242" t="s">
        <v>63</v>
      </c>
      <c r="H242" t="s">
        <v>93</v>
      </c>
      <c r="I242" t="s">
        <v>80</v>
      </c>
      <c r="J242" t="s">
        <v>125</v>
      </c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4" t="s">
        <v>125</v>
      </c>
    </row>
    <row r="243" spans="2:30" ht="15" x14ac:dyDescent="0.25">
      <c r="B243" t="s">
        <v>7</v>
      </c>
      <c r="C243" s="42" t="s">
        <v>82</v>
      </c>
      <c r="D243" s="42" t="s">
        <v>82</v>
      </c>
      <c r="E243" t="s">
        <v>83</v>
      </c>
      <c r="F243" t="s">
        <v>105</v>
      </c>
      <c r="G243" t="s">
        <v>64</v>
      </c>
      <c r="H243" t="s">
        <v>94</v>
      </c>
      <c r="I243" t="s">
        <v>80</v>
      </c>
      <c r="J243" t="s">
        <v>125</v>
      </c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4" t="s">
        <v>125</v>
      </c>
    </row>
    <row r="244" spans="2:30" ht="15" x14ac:dyDescent="0.25">
      <c r="B244" t="s">
        <v>7</v>
      </c>
      <c r="C244" s="42" t="s">
        <v>82</v>
      </c>
      <c r="D244" s="42" t="s">
        <v>82</v>
      </c>
      <c r="E244" t="s">
        <v>83</v>
      </c>
      <c r="F244" t="s">
        <v>105</v>
      </c>
      <c r="G244" t="s">
        <v>65</v>
      </c>
      <c r="H244" t="s">
        <v>95</v>
      </c>
      <c r="I244" t="s">
        <v>80</v>
      </c>
      <c r="J244" t="s">
        <v>125</v>
      </c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4" t="s">
        <v>125</v>
      </c>
    </row>
    <row r="245" spans="2:30" ht="15" x14ac:dyDescent="0.25">
      <c r="B245" t="s">
        <v>7</v>
      </c>
      <c r="C245" s="42" t="s">
        <v>82</v>
      </c>
      <c r="D245" s="42" t="s">
        <v>82</v>
      </c>
      <c r="E245" t="s">
        <v>83</v>
      </c>
      <c r="F245" t="s">
        <v>105</v>
      </c>
      <c r="G245" t="s">
        <v>66</v>
      </c>
      <c r="H245" t="s">
        <v>96</v>
      </c>
      <c r="I245" t="s">
        <v>80</v>
      </c>
      <c r="J245" t="s">
        <v>125</v>
      </c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4" t="s">
        <v>125</v>
      </c>
    </row>
    <row r="246" spans="2:30" ht="15" x14ac:dyDescent="0.25">
      <c r="B246" t="s">
        <v>7</v>
      </c>
      <c r="C246" s="42" t="s">
        <v>82</v>
      </c>
      <c r="D246" s="42" t="s">
        <v>82</v>
      </c>
      <c r="E246" t="s">
        <v>83</v>
      </c>
      <c r="F246" t="s">
        <v>105</v>
      </c>
      <c r="G246" t="s">
        <v>67</v>
      </c>
      <c r="H246" t="s">
        <v>97</v>
      </c>
      <c r="I246" t="s">
        <v>80</v>
      </c>
      <c r="J246" t="s">
        <v>125</v>
      </c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4" t="s">
        <v>125</v>
      </c>
    </row>
    <row r="247" spans="2:30" ht="15" x14ac:dyDescent="0.25">
      <c r="B247" t="s">
        <v>7</v>
      </c>
      <c r="C247" s="42" t="s">
        <v>82</v>
      </c>
      <c r="D247" s="42" t="s">
        <v>82</v>
      </c>
      <c r="E247" t="s">
        <v>83</v>
      </c>
      <c r="F247" t="s">
        <v>105</v>
      </c>
      <c r="G247" t="s">
        <v>68</v>
      </c>
      <c r="H247" t="s">
        <v>98</v>
      </c>
      <c r="I247" t="s">
        <v>80</v>
      </c>
      <c r="J247" t="s">
        <v>125</v>
      </c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4" t="s">
        <v>125</v>
      </c>
    </row>
    <row r="248" spans="2:30" ht="15" x14ac:dyDescent="0.25">
      <c r="B248" t="s">
        <v>7</v>
      </c>
      <c r="C248" s="42" t="s">
        <v>82</v>
      </c>
      <c r="D248" s="42" t="s">
        <v>82</v>
      </c>
      <c r="E248" t="s">
        <v>83</v>
      </c>
      <c r="F248" t="s">
        <v>105</v>
      </c>
      <c r="G248" t="s">
        <v>69</v>
      </c>
      <c r="H248" t="s">
        <v>26</v>
      </c>
      <c r="I248" t="s">
        <v>80</v>
      </c>
      <c r="J248" t="s">
        <v>125</v>
      </c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4" t="s">
        <v>125</v>
      </c>
    </row>
    <row r="249" spans="2:30" ht="15" x14ac:dyDescent="0.25">
      <c r="B249" t="s">
        <v>7</v>
      </c>
      <c r="C249" s="42" t="s">
        <v>82</v>
      </c>
      <c r="D249" s="42" t="s">
        <v>82</v>
      </c>
      <c r="E249" t="s">
        <v>83</v>
      </c>
      <c r="F249" t="s">
        <v>105</v>
      </c>
      <c r="G249" t="s">
        <v>70</v>
      </c>
      <c r="H249">
        <v>0</v>
      </c>
      <c r="I249" t="s">
        <v>80</v>
      </c>
      <c r="J249" t="s">
        <v>125</v>
      </c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4" t="s">
        <v>125</v>
      </c>
    </row>
    <row r="250" spans="2:30" ht="15" x14ac:dyDescent="0.25">
      <c r="B250" t="s">
        <v>7</v>
      </c>
      <c r="C250" s="42" t="s">
        <v>82</v>
      </c>
      <c r="D250" s="42" t="s">
        <v>82</v>
      </c>
      <c r="E250" t="s">
        <v>83</v>
      </c>
      <c r="F250" t="s">
        <v>105</v>
      </c>
      <c r="G250" t="s">
        <v>71</v>
      </c>
      <c r="H250">
        <v>0</v>
      </c>
      <c r="I250" t="s">
        <v>80</v>
      </c>
      <c r="J250" t="s">
        <v>125</v>
      </c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4" t="s">
        <v>125</v>
      </c>
    </row>
    <row r="251" spans="2:30" ht="15" x14ac:dyDescent="0.25">
      <c r="B251" t="s">
        <v>7</v>
      </c>
      <c r="C251" s="42" t="s">
        <v>82</v>
      </c>
      <c r="D251" s="42" t="s">
        <v>82</v>
      </c>
      <c r="E251" t="s">
        <v>83</v>
      </c>
      <c r="F251" t="s">
        <v>105</v>
      </c>
      <c r="G251" t="s">
        <v>72</v>
      </c>
      <c r="H251">
        <v>0</v>
      </c>
      <c r="I251" t="s">
        <v>80</v>
      </c>
      <c r="J251" t="s">
        <v>125</v>
      </c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4" t="s">
        <v>125</v>
      </c>
    </row>
    <row r="252" spans="2:30" ht="15" x14ac:dyDescent="0.25">
      <c r="B252" t="s">
        <v>7</v>
      </c>
      <c r="C252" s="42" t="s">
        <v>82</v>
      </c>
      <c r="D252" s="42" t="s">
        <v>82</v>
      </c>
      <c r="E252" t="s">
        <v>83</v>
      </c>
      <c r="F252" t="s">
        <v>105</v>
      </c>
      <c r="G252" t="s">
        <v>73</v>
      </c>
      <c r="H252">
        <v>0</v>
      </c>
      <c r="I252" t="s">
        <v>80</v>
      </c>
      <c r="J252" t="s">
        <v>125</v>
      </c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44" t="s">
        <v>125</v>
      </c>
    </row>
    <row r="253" spans="2:30" ht="15" x14ac:dyDescent="0.25">
      <c r="B253" t="s">
        <v>7</v>
      </c>
      <c r="C253" s="42" t="s">
        <v>82</v>
      </c>
      <c r="D253" s="42" t="s">
        <v>82</v>
      </c>
      <c r="E253" t="s">
        <v>83</v>
      </c>
      <c r="F253" t="s">
        <v>105</v>
      </c>
      <c r="G253" t="s">
        <v>74</v>
      </c>
      <c r="H253">
        <v>0</v>
      </c>
      <c r="I253" t="s">
        <v>80</v>
      </c>
      <c r="J253" t="s">
        <v>125</v>
      </c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44" t="s">
        <v>125</v>
      </c>
    </row>
    <row r="254" spans="2:30" ht="15" x14ac:dyDescent="0.25">
      <c r="B254" t="s">
        <v>7</v>
      </c>
      <c r="C254" s="42" t="s">
        <v>82</v>
      </c>
      <c r="D254" s="42" t="s">
        <v>82</v>
      </c>
      <c r="E254" t="s">
        <v>83</v>
      </c>
      <c r="F254" t="s">
        <v>105</v>
      </c>
      <c r="G254" t="s">
        <v>75</v>
      </c>
      <c r="H254" t="s">
        <v>97</v>
      </c>
      <c r="I254" t="s">
        <v>80</v>
      </c>
      <c r="J254" t="s">
        <v>125</v>
      </c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4" t="s">
        <v>125</v>
      </c>
    </row>
    <row r="255" spans="2:30" ht="15" x14ac:dyDescent="0.25">
      <c r="B255" t="s">
        <v>7</v>
      </c>
      <c r="C255" s="42" t="s">
        <v>82</v>
      </c>
      <c r="D255" s="42" t="s">
        <v>82</v>
      </c>
      <c r="E255" t="s">
        <v>83</v>
      </c>
      <c r="F255" t="s">
        <v>105</v>
      </c>
      <c r="G255" t="s">
        <v>76</v>
      </c>
      <c r="H255" t="s">
        <v>98</v>
      </c>
      <c r="I255" t="s">
        <v>80</v>
      </c>
      <c r="J255" t="s">
        <v>125</v>
      </c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4" t="s">
        <v>125</v>
      </c>
    </row>
    <row r="256" spans="2:30" ht="15" x14ac:dyDescent="0.25">
      <c r="B256" t="s">
        <v>7</v>
      </c>
      <c r="C256" s="42" t="s">
        <v>82</v>
      </c>
      <c r="D256" s="42" t="s">
        <v>82</v>
      </c>
      <c r="E256" t="s">
        <v>83</v>
      </c>
      <c r="F256" t="s">
        <v>105</v>
      </c>
      <c r="G256" t="s">
        <v>77</v>
      </c>
      <c r="H256" t="s">
        <v>26</v>
      </c>
      <c r="I256" t="s">
        <v>80</v>
      </c>
      <c r="J256" t="s">
        <v>125</v>
      </c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4" t="s">
        <v>125</v>
      </c>
    </row>
    <row r="257" spans="2:30" ht="15" x14ac:dyDescent="0.25">
      <c r="B257" t="s">
        <v>7</v>
      </c>
      <c r="C257" s="42" t="s">
        <v>82</v>
      </c>
      <c r="D257" s="42" t="s">
        <v>82</v>
      </c>
      <c r="E257" t="s">
        <v>83</v>
      </c>
      <c r="F257" t="s">
        <v>105</v>
      </c>
      <c r="G257" t="s">
        <v>78</v>
      </c>
      <c r="H257">
        <v>0</v>
      </c>
      <c r="I257" t="s">
        <v>80</v>
      </c>
      <c r="J257" t="s">
        <v>125</v>
      </c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44" t="s">
        <v>125</v>
      </c>
    </row>
    <row r="258" spans="2:30" ht="15" x14ac:dyDescent="0.25">
      <c r="B258" t="s">
        <v>7</v>
      </c>
      <c r="C258" s="42" t="s">
        <v>82</v>
      </c>
      <c r="D258" s="42" t="s">
        <v>82</v>
      </c>
      <c r="E258" t="s">
        <v>83</v>
      </c>
      <c r="F258" t="s">
        <v>105</v>
      </c>
      <c r="G258" t="s">
        <v>79</v>
      </c>
      <c r="H258">
        <v>0</v>
      </c>
      <c r="I258" t="s">
        <v>80</v>
      </c>
      <c r="J258" t="s">
        <v>125</v>
      </c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4" t="s">
        <v>125</v>
      </c>
    </row>
    <row r="259" spans="2:30" ht="15" x14ac:dyDescent="0.25">
      <c r="B259" t="s">
        <v>7</v>
      </c>
      <c r="C259" s="42" t="s">
        <v>82</v>
      </c>
      <c r="D259" s="42" t="s">
        <v>82</v>
      </c>
      <c r="E259" t="s">
        <v>83</v>
      </c>
      <c r="F259" t="s">
        <v>106</v>
      </c>
      <c r="G259" t="s">
        <v>47</v>
      </c>
      <c r="H259" t="s">
        <v>85</v>
      </c>
      <c r="I259" t="s">
        <v>48</v>
      </c>
      <c r="J259" t="s">
        <v>125</v>
      </c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4" t="s">
        <v>125</v>
      </c>
    </row>
    <row r="260" spans="2:30" ht="15" x14ac:dyDescent="0.25">
      <c r="B260" t="s">
        <v>7</v>
      </c>
      <c r="C260" s="42" t="s">
        <v>82</v>
      </c>
      <c r="D260" s="42" t="s">
        <v>82</v>
      </c>
      <c r="E260" t="s">
        <v>83</v>
      </c>
      <c r="F260" t="s">
        <v>106</v>
      </c>
      <c r="G260" t="s">
        <v>49</v>
      </c>
      <c r="H260" t="s">
        <v>86</v>
      </c>
      <c r="I260" t="s">
        <v>48</v>
      </c>
      <c r="J260" t="s">
        <v>125</v>
      </c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4" t="s">
        <v>125</v>
      </c>
    </row>
    <row r="261" spans="2:30" ht="15" x14ac:dyDescent="0.25">
      <c r="B261" t="s">
        <v>7</v>
      </c>
      <c r="C261" s="42" t="s">
        <v>82</v>
      </c>
      <c r="D261" s="42" t="s">
        <v>82</v>
      </c>
      <c r="E261" t="s">
        <v>83</v>
      </c>
      <c r="F261" t="s">
        <v>106</v>
      </c>
      <c r="G261" t="s">
        <v>50</v>
      </c>
      <c r="H261">
        <v>0</v>
      </c>
      <c r="I261" t="s">
        <v>48</v>
      </c>
      <c r="J261" t="s">
        <v>125</v>
      </c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4" t="s">
        <v>125</v>
      </c>
    </row>
    <row r="262" spans="2:30" ht="15" x14ac:dyDescent="0.25">
      <c r="B262" t="s">
        <v>7</v>
      </c>
      <c r="C262" s="42" t="s">
        <v>82</v>
      </c>
      <c r="D262" s="42" t="s">
        <v>82</v>
      </c>
      <c r="E262" t="s">
        <v>83</v>
      </c>
      <c r="F262" t="s">
        <v>106</v>
      </c>
      <c r="G262" t="s">
        <v>51</v>
      </c>
      <c r="H262" t="s">
        <v>87</v>
      </c>
      <c r="I262" t="s">
        <v>48</v>
      </c>
      <c r="J262" t="s">
        <v>125</v>
      </c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4" t="s">
        <v>125</v>
      </c>
    </row>
    <row r="263" spans="2:30" ht="15" x14ac:dyDescent="0.25">
      <c r="B263" t="s">
        <v>7</v>
      </c>
      <c r="C263" s="42" t="s">
        <v>82</v>
      </c>
      <c r="D263" s="42" t="s">
        <v>82</v>
      </c>
      <c r="E263" t="s">
        <v>83</v>
      </c>
      <c r="F263" t="s">
        <v>106</v>
      </c>
      <c r="G263" t="s">
        <v>52</v>
      </c>
      <c r="H263" t="s">
        <v>88</v>
      </c>
      <c r="I263" t="s">
        <v>48</v>
      </c>
      <c r="J263" t="s">
        <v>125</v>
      </c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4" t="s">
        <v>125</v>
      </c>
    </row>
    <row r="264" spans="2:30" ht="15" x14ac:dyDescent="0.25">
      <c r="B264" t="s">
        <v>7</v>
      </c>
      <c r="C264" s="42" t="s">
        <v>82</v>
      </c>
      <c r="D264" s="42" t="s">
        <v>82</v>
      </c>
      <c r="E264" t="s">
        <v>83</v>
      </c>
      <c r="F264" t="s">
        <v>106</v>
      </c>
      <c r="G264" t="s">
        <v>53</v>
      </c>
      <c r="H264">
        <v>0</v>
      </c>
      <c r="I264" t="s">
        <v>48</v>
      </c>
      <c r="J264" t="s">
        <v>125</v>
      </c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4" t="s">
        <v>125</v>
      </c>
    </row>
    <row r="265" spans="2:30" ht="15" x14ac:dyDescent="0.25">
      <c r="B265" t="s">
        <v>7</v>
      </c>
      <c r="C265" s="42" t="s">
        <v>82</v>
      </c>
      <c r="D265" s="42" t="s">
        <v>82</v>
      </c>
      <c r="E265" t="s">
        <v>83</v>
      </c>
      <c r="F265" t="s">
        <v>106</v>
      </c>
      <c r="G265" t="s">
        <v>54</v>
      </c>
      <c r="H265" t="s">
        <v>89</v>
      </c>
      <c r="I265" t="s">
        <v>48</v>
      </c>
      <c r="J265" t="s">
        <v>125</v>
      </c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4" t="s">
        <v>125</v>
      </c>
    </row>
    <row r="266" spans="2:30" ht="15" x14ac:dyDescent="0.25">
      <c r="B266" t="s">
        <v>7</v>
      </c>
      <c r="C266" s="42" t="s">
        <v>82</v>
      </c>
      <c r="D266" s="42" t="s">
        <v>82</v>
      </c>
      <c r="E266" t="s">
        <v>83</v>
      </c>
      <c r="F266" t="s">
        <v>106</v>
      </c>
      <c r="G266" t="s">
        <v>55</v>
      </c>
      <c r="H266">
        <v>0</v>
      </c>
      <c r="I266" t="s">
        <v>48</v>
      </c>
      <c r="J266" t="s">
        <v>125</v>
      </c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4" t="s">
        <v>125</v>
      </c>
    </row>
    <row r="267" spans="2:30" ht="15" x14ac:dyDescent="0.25">
      <c r="B267" t="s">
        <v>7</v>
      </c>
      <c r="C267" s="42" t="s">
        <v>82</v>
      </c>
      <c r="D267" s="42" t="s">
        <v>82</v>
      </c>
      <c r="E267" t="s">
        <v>83</v>
      </c>
      <c r="F267" t="s">
        <v>106</v>
      </c>
      <c r="G267" t="s">
        <v>56</v>
      </c>
      <c r="H267">
        <v>0</v>
      </c>
      <c r="I267" t="s">
        <v>48</v>
      </c>
      <c r="J267" t="s">
        <v>125</v>
      </c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4" t="s">
        <v>125</v>
      </c>
    </row>
    <row r="268" spans="2:30" ht="15" x14ac:dyDescent="0.25">
      <c r="B268" t="s">
        <v>7</v>
      </c>
      <c r="C268" s="42" t="s">
        <v>82</v>
      </c>
      <c r="D268" s="42" t="s">
        <v>82</v>
      </c>
      <c r="E268" t="s">
        <v>83</v>
      </c>
      <c r="F268" t="s">
        <v>106</v>
      </c>
      <c r="G268" t="s">
        <v>57</v>
      </c>
      <c r="H268" t="s">
        <v>90</v>
      </c>
      <c r="I268" t="s">
        <v>48</v>
      </c>
      <c r="J268" t="s">
        <v>125</v>
      </c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4" t="s">
        <v>125</v>
      </c>
    </row>
    <row r="269" spans="2:30" ht="15" x14ac:dyDescent="0.25">
      <c r="B269" t="s">
        <v>7</v>
      </c>
      <c r="C269" s="42" t="s">
        <v>82</v>
      </c>
      <c r="D269" s="42" t="s">
        <v>82</v>
      </c>
      <c r="E269" t="s">
        <v>83</v>
      </c>
      <c r="F269" t="s">
        <v>106</v>
      </c>
      <c r="G269" t="s">
        <v>58</v>
      </c>
      <c r="H269" t="s">
        <v>91</v>
      </c>
      <c r="I269" t="s">
        <v>48</v>
      </c>
      <c r="J269" t="s">
        <v>125</v>
      </c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4" t="s">
        <v>125</v>
      </c>
    </row>
    <row r="270" spans="2:30" ht="15" x14ac:dyDescent="0.25">
      <c r="B270" t="s">
        <v>7</v>
      </c>
      <c r="C270" s="42" t="s">
        <v>82</v>
      </c>
      <c r="D270" s="42" t="s">
        <v>82</v>
      </c>
      <c r="E270" t="s">
        <v>83</v>
      </c>
      <c r="F270" t="s">
        <v>106</v>
      </c>
      <c r="G270" t="s">
        <v>59</v>
      </c>
      <c r="H270" t="s">
        <v>92</v>
      </c>
      <c r="I270" t="s">
        <v>48</v>
      </c>
      <c r="J270" t="s">
        <v>125</v>
      </c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4" t="s">
        <v>125</v>
      </c>
    </row>
    <row r="271" spans="2:30" ht="15" x14ac:dyDescent="0.25">
      <c r="B271" t="s">
        <v>7</v>
      </c>
      <c r="C271" s="42" t="s">
        <v>82</v>
      </c>
      <c r="D271" s="42" t="s">
        <v>82</v>
      </c>
      <c r="E271" t="s">
        <v>83</v>
      </c>
      <c r="F271" t="s">
        <v>106</v>
      </c>
      <c r="G271" t="s">
        <v>60</v>
      </c>
      <c r="H271">
        <v>0</v>
      </c>
      <c r="I271" t="s">
        <v>48</v>
      </c>
      <c r="J271" t="s">
        <v>125</v>
      </c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4" t="s">
        <v>125</v>
      </c>
    </row>
    <row r="272" spans="2:30" ht="15" x14ac:dyDescent="0.25">
      <c r="B272" t="s">
        <v>7</v>
      </c>
      <c r="C272" s="42" t="s">
        <v>82</v>
      </c>
      <c r="D272" s="42" t="s">
        <v>82</v>
      </c>
      <c r="E272" t="s">
        <v>83</v>
      </c>
      <c r="F272" t="s">
        <v>106</v>
      </c>
      <c r="G272" t="s">
        <v>61</v>
      </c>
      <c r="H272">
        <v>0</v>
      </c>
      <c r="I272" t="s">
        <v>48</v>
      </c>
      <c r="J272" t="s">
        <v>125</v>
      </c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4" t="s">
        <v>125</v>
      </c>
    </row>
    <row r="273" spans="2:30" ht="15" x14ac:dyDescent="0.25">
      <c r="B273" t="s">
        <v>7</v>
      </c>
      <c r="C273" s="42" t="s">
        <v>82</v>
      </c>
      <c r="D273" s="42" t="s">
        <v>82</v>
      </c>
      <c r="E273" t="s">
        <v>83</v>
      </c>
      <c r="F273" t="s">
        <v>106</v>
      </c>
      <c r="G273" t="s">
        <v>62</v>
      </c>
      <c r="H273">
        <v>0</v>
      </c>
      <c r="I273" t="s">
        <v>48</v>
      </c>
      <c r="J273" t="s">
        <v>125</v>
      </c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4" t="s">
        <v>125</v>
      </c>
    </row>
    <row r="274" spans="2:30" ht="15" x14ac:dyDescent="0.25">
      <c r="B274" t="s">
        <v>7</v>
      </c>
      <c r="C274" s="42" t="s">
        <v>82</v>
      </c>
      <c r="D274" s="42" t="s">
        <v>82</v>
      </c>
      <c r="E274" t="s">
        <v>83</v>
      </c>
      <c r="F274" t="s">
        <v>106</v>
      </c>
      <c r="G274" t="s">
        <v>63</v>
      </c>
      <c r="H274" t="s">
        <v>93</v>
      </c>
      <c r="I274" t="s">
        <v>48</v>
      </c>
      <c r="J274" t="s">
        <v>125</v>
      </c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4" t="s">
        <v>125</v>
      </c>
    </row>
    <row r="275" spans="2:30" ht="15" x14ac:dyDescent="0.25">
      <c r="B275" t="s">
        <v>7</v>
      </c>
      <c r="C275" s="42" t="s">
        <v>82</v>
      </c>
      <c r="D275" s="42" t="s">
        <v>82</v>
      </c>
      <c r="E275" t="s">
        <v>83</v>
      </c>
      <c r="F275" t="s">
        <v>106</v>
      </c>
      <c r="G275" t="s">
        <v>64</v>
      </c>
      <c r="H275" t="s">
        <v>94</v>
      </c>
      <c r="I275" t="s">
        <v>48</v>
      </c>
      <c r="J275" t="s">
        <v>125</v>
      </c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4" t="s">
        <v>125</v>
      </c>
    </row>
    <row r="276" spans="2:30" ht="15" x14ac:dyDescent="0.25">
      <c r="B276" t="s">
        <v>7</v>
      </c>
      <c r="C276" s="42" t="s">
        <v>82</v>
      </c>
      <c r="D276" s="42" t="s">
        <v>82</v>
      </c>
      <c r="E276" t="s">
        <v>83</v>
      </c>
      <c r="F276" t="s">
        <v>106</v>
      </c>
      <c r="G276" t="s">
        <v>65</v>
      </c>
      <c r="H276" t="s">
        <v>95</v>
      </c>
      <c r="I276" t="s">
        <v>48</v>
      </c>
      <c r="J276" t="s">
        <v>125</v>
      </c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4" t="s">
        <v>125</v>
      </c>
    </row>
    <row r="277" spans="2:30" ht="15" x14ac:dyDescent="0.25">
      <c r="B277" t="s">
        <v>7</v>
      </c>
      <c r="C277" s="42" t="s">
        <v>82</v>
      </c>
      <c r="D277" s="42" t="s">
        <v>82</v>
      </c>
      <c r="E277" t="s">
        <v>83</v>
      </c>
      <c r="F277" t="s">
        <v>106</v>
      </c>
      <c r="G277" t="s">
        <v>66</v>
      </c>
      <c r="H277" t="s">
        <v>96</v>
      </c>
      <c r="I277" t="s">
        <v>48</v>
      </c>
      <c r="J277" t="s">
        <v>125</v>
      </c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4" t="s">
        <v>125</v>
      </c>
    </row>
    <row r="278" spans="2:30" ht="15" x14ac:dyDescent="0.25">
      <c r="B278" t="s">
        <v>7</v>
      </c>
      <c r="C278" s="42" t="s">
        <v>82</v>
      </c>
      <c r="D278" s="42" t="s">
        <v>82</v>
      </c>
      <c r="E278" t="s">
        <v>83</v>
      </c>
      <c r="F278" t="s">
        <v>106</v>
      </c>
      <c r="G278" t="s">
        <v>67</v>
      </c>
      <c r="H278" t="s">
        <v>97</v>
      </c>
      <c r="I278" t="s">
        <v>48</v>
      </c>
      <c r="J278" t="s">
        <v>125</v>
      </c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4" t="s">
        <v>125</v>
      </c>
    </row>
    <row r="279" spans="2:30" ht="15" x14ac:dyDescent="0.25">
      <c r="B279" t="s">
        <v>7</v>
      </c>
      <c r="C279" s="42" t="s">
        <v>82</v>
      </c>
      <c r="D279" s="42" t="s">
        <v>82</v>
      </c>
      <c r="E279" t="s">
        <v>83</v>
      </c>
      <c r="F279" t="s">
        <v>106</v>
      </c>
      <c r="G279" t="s">
        <v>68</v>
      </c>
      <c r="H279" t="s">
        <v>98</v>
      </c>
      <c r="I279" t="s">
        <v>48</v>
      </c>
      <c r="J279" t="s">
        <v>125</v>
      </c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4" t="s">
        <v>125</v>
      </c>
    </row>
    <row r="280" spans="2:30" ht="15" x14ac:dyDescent="0.25">
      <c r="B280" t="s">
        <v>7</v>
      </c>
      <c r="C280" s="42" t="s">
        <v>82</v>
      </c>
      <c r="D280" s="42" t="s">
        <v>82</v>
      </c>
      <c r="E280" t="s">
        <v>83</v>
      </c>
      <c r="F280" t="s">
        <v>106</v>
      </c>
      <c r="G280" t="s">
        <v>69</v>
      </c>
      <c r="H280" t="s">
        <v>26</v>
      </c>
      <c r="I280" t="s">
        <v>48</v>
      </c>
      <c r="J280" t="s">
        <v>125</v>
      </c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4" t="s">
        <v>125</v>
      </c>
    </row>
    <row r="281" spans="2:30" ht="15" x14ac:dyDescent="0.25">
      <c r="B281" t="s">
        <v>7</v>
      </c>
      <c r="C281" s="42" t="s">
        <v>82</v>
      </c>
      <c r="D281" s="42" t="s">
        <v>82</v>
      </c>
      <c r="E281" t="s">
        <v>83</v>
      </c>
      <c r="F281" t="s">
        <v>106</v>
      </c>
      <c r="G281" t="s">
        <v>70</v>
      </c>
      <c r="H281">
        <v>0</v>
      </c>
      <c r="I281" t="s">
        <v>48</v>
      </c>
      <c r="J281" t="s">
        <v>125</v>
      </c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4" t="s">
        <v>125</v>
      </c>
    </row>
    <row r="282" spans="2:30" ht="15" x14ac:dyDescent="0.25">
      <c r="B282" t="s">
        <v>7</v>
      </c>
      <c r="C282" s="42" t="s">
        <v>82</v>
      </c>
      <c r="D282" s="42" t="s">
        <v>82</v>
      </c>
      <c r="E282" t="s">
        <v>83</v>
      </c>
      <c r="F282" t="s">
        <v>106</v>
      </c>
      <c r="G282" t="s">
        <v>71</v>
      </c>
      <c r="H282">
        <v>0</v>
      </c>
      <c r="I282" t="s">
        <v>48</v>
      </c>
      <c r="J282" t="s">
        <v>125</v>
      </c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4" t="s">
        <v>125</v>
      </c>
    </row>
    <row r="283" spans="2:30" ht="15" x14ac:dyDescent="0.25">
      <c r="B283" t="s">
        <v>7</v>
      </c>
      <c r="C283" s="42" t="s">
        <v>82</v>
      </c>
      <c r="D283" s="42" t="s">
        <v>82</v>
      </c>
      <c r="E283" t="s">
        <v>83</v>
      </c>
      <c r="F283" t="s">
        <v>106</v>
      </c>
      <c r="G283" t="s">
        <v>72</v>
      </c>
      <c r="H283">
        <v>0</v>
      </c>
      <c r="I283" t="s">
        <v>48</v>
      </c>
      <c r="J283" t="s">
        <v>125</v>
      </c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4" t="s">
        <v>125</v>
      </c>
    </row>
    <row r="284" spans="2:30" ht="15" x14ac:dyDescent="0.25">
      <c r="B284" t="s">
        <v>7</v>
      </c>
      <c r="C284" s="42" t="s">
        <v>82</v>
      </c>
      <c r="D284" s="42" t="s">
        <v>82</v>
      </c>
      <c r="E284" t="s">
        <v>83</v>
      </c>
      <c r="F284" t="s">
        <v>106</v>
      </c>
      <c r="G284" t="s">
        <v>73</v>
      </c>
      <c r="H284">
        <v>0</v>
      </c>
      <c r="I284" t="s">
        <v>48</v>
      </c>
      <c r="J284" t="s">
        <v>125</v>
      </c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44" t="s">
        <v>125</v>
      </c>
    </row>
    <row r="285" spans="2:30" ht="15" x14ac:dyDescent="0.25">
      <c r="B285" t="s">
        <v>7</v>
      </c>
      <c r="C285" s="42" t="s">
        <v>82</v>
      </c>
      <c r="D285" s="42" t="s">
        <v>82</v>
      </c>
      <c r="E285" t="s">
        <v>83</v>
      </c>
      <c r="F285" t="s">
        <v>106</v>
      </c>
      <c r="G285" t="s">
        <v>74</v>
      </c>
      <c r="H285">
        <v>0</v>
      </c>
      <c r="I285" t="s">
        <v>48</v>
      </c>
      <c r="J285" t="s">
        <v>125</v>
      </c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44" t="s">
        <v>125</v>
      </c>
    </row>
    <row r="286" spans="2:30" ht="15" x14ac:dyDescent="0.25">
      <c r="B286" t="s">
        <v>7</v>
      </c>
      <c r="C286" s="42" t="s">
        <v>82</v>
      </c>
      <c r="D286" s="42" t="s">
        <v>82</v>
      </c>
      <c r="E286" t="s">
        <v>83</v>
      </c>
      <c r="F286" t="s">
        <v>106</v>
      </c>
      <c r="G286" t="s">
        <v>75</v>
      </c>
      <c r="H286" t="s">
        <v>97</v>
      </c>
      <c r="I286" t="s">
        <v>48</v>
      </c>
      <c r="J286" t="s">
        <v>125</v>
      </c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4" t="s">
        <v>125</v>
      </c>
    </row>
    <row r="287" spans="2:30" ht="15" x14ac:dyDescent="0.25">
      <c r="B287" t="s">
        <v>7</v>
      </c>
      <c r="C287" s="42" t="s">
        <v>82</v>
      </c>
      <c r="D287" s="42" t="s">
        <v>82</v>
      </c>
      <c r="E287" t="s">
        <v>83</v>
      </c>
      <c r="F287" t="s">
        <v>106</v>
      </c>
      <c r="G287" t="s">
        <v>76</v>
      </c>
      <c r="H287" t="s">
        <v>98</v>
      </c>
      <c r="I287" t="s">
        <v>48</v>
      </c>
      <c r="J287" t="s">
        <v>125</v>
      </c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4" t="s">
        <v>125</v>
      </c>
    </row>
    <row r="288" spans="2:30" ht="15" x14ac:dyDescent="0.25">
      <c r="B288" t="s">
        <v>7</v>
      </c>
      <c r="C288" s="42" t="s">
        <v>82</v>
      </c>
      <c r="D288" s="42" t="s">
        <v>82</v>
      </c>
      <c r="E288" t="s">
        <v>83</v>
      </c>
      <c r="F288" t="s">
        <v>106</v>
      </c>
      <c r="G288" t="s">
        <v>77</v>
      </c>
      <c r="H288" t="s">
        <v>26</v>
      </c>
      <c r="I288" t="s">
        <v>48</v>
      </c>
      <c r="J288" t="s">
        <v>125</v>
      </c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4" t="s">
        <v>125</v>
      </c>
    </row>
    <row r="289" spans="2:30" ht="15" x14ac:dyDescent="0.25">
      <c r="B289" t="s">
        <v>7</v>
      </c>
      <c r="C289" s="42" t="s">
        <v>82</v>
      </c>
      <c r="D289" s="42" t="s">
        <v>82</v>
      </c>
      <c r="E289" t="s">
        <v>83</v>
      </c>
      <c r="F289" t="s">
        <v>106</v>
      </c>
      <c r="G289" t="s">
        <v>78</v>
      </c>
      <c r="H289">
        <v>0</v>
      </c>
      <c r="I289" t="s">
        <v>48</v>
      </c>
      <c r="J289" t="s">
        <v>125</v>
      </c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44" t="s">
        <v>125</v>
      </c>
    </row>
    <row r="290" spans="2:30" ht="15" x14ac:dyDescent="0.25">
      <c r="B290" t="s">
        <v>7</v>
      </c>
      <c r="C290" s="42" t="s">
        <v>82</v>
      </c>
      <c r="D290" s="42" t="s">
        <v>82</v>
      </c>
      <c r="E290" t="s">
        <v>83</v>
      </c>
      <c r="F290" t="s">
        <v>106</v>
      </c>
      <c r="G290" t="s">
        <v>79</v>
      </c>
      <c r="H290">
        <v>0</v>
      </c>
      <c r="I290" t="s">
        <v>48</v>
      </c>
      <c r="J290" t="s">
        <v>125</v>
      </c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4" t="s">
        <v>125</v>
      </c>
    </row>
    <row r="291" spans="2:30" ht="15" x14ac:dyDescent="0.25">
      <c r="B291" t="s">
        <v>7</v>
      </c>
      <c r="C291" s="42" t="s">
        <v>82</v>
      </c>
      <c r="D291" s="42" t="s">
        <v>82</v>
      </c>
      <c r="E291" t="s">
        <v>83</v>
      </c>
      <c r="F291" t="s">
        <v>107</v>
      </c>
      <c r="G291" t="s">
        <v>47</v>
      </c>
      <c r="H291" t="s">
        <v>85</v>
      </c>
      <c r="I291" t="s">
        <v>48</v>
      </c>
      <c r="J291" t="s">
        <v>125</v>
      </c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4" t="s">
        <v>125</v>
      </c>
    </row>
    <row r="292" spans="2:30" ht="15" x14ac:dyDescent="0.25">
      <c r="B292" t="s">
        <v>7</v>
      </c>
      <c r="C292" s="42" t="s">
        <v>82</v>
      </c>
      <c r="D292" s="42" t="s">
        <v>82</v>
      </c>
      <c r="E292" t="s">
        <v>83</v>
      </c>
      <c r="F292" t="s">
        <v>107</v>
      </c>
      <c r="G292" t="s">
        <v>49</v>
      </c>
      <c r="H292" t="s">
        <v>86</v>
      </c>
      <c r="I292" t="s">
        <v>48</v>
      </c>
      <c r="J292" t="s">
        <v>125</v>
      </c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4" t="s">
        <v>125</v>
      </c>
    </row>
    <row r="293" spans="2:30" ht="15" x14ac:dyDescent="0.25">
      <c r="B293" t="s">
        <v>7</v>
      </c>
      <c r="C293" s="42" t="s">
        <v>82</v>
      </c>
      <c r="D293" s="42" t="s">
        <v>82</v>
      </c>
      <c r="E293" t="s">
        <v>83</v>
      </c>
      <c r="F293" t="s">
        <v>107</v>
      </c>
      <c r="G293" t="s">
        <v>50</v>
      </c>
      <c r="H293">
        <v>0</v>
      </c>
      <c r="I293" t="s">
        <v>48</v>
      </c>
      <c r="J293" t="s">
        <v>125</v>
      </c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4" t="s">
        <v>125</v>
      </c>
    </row>
    <row r="294" spans="2:30" ht="15" x14ac:dyDescent="0.25">
      <c r="B294" t="s">
        <v>7</v>
      </c>
      <c r="C294" s="42" t="s">
        <v>82</v>
      </c>
      <c r="D294" s="42" t="s">
        <v>82</v>
      </c>
      <c r="E294" t="s">
        <v>83</v>
      </c>
      <c r="F294" t="s">
        <v>107</v>
      </c>
      <c r="G294" t="s">
        <v>51</v>
      </c>
      <c r="H294" t="s">
        <v>87</v>
      </c>
      <c r="I294" t="s">
        <v>48</v>
      </c>
      <c r="J294" t="s">
        <v>125</v>
      </c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4" t="s">
        <v>125</v>
      </c>
    </row>
    <row r="295" spans="2:30" ht="15" x14ac:dyDescent="0.25">
      <c r="B295" t="s">
        <v>7</v>
      </c>
      <c r="C295" s="42" t="s">
        <v>82</v>
      </c>
      <c r="D295" s="42" t="s">
        <v>82</v>
      </c>
      <c r="E295" t="s">
        <v>83</v>
      </c>
      <c r="F295" t="s">
        <v>107</v>
      </c>
      <c r="G295" t="s">
        <v>52</v>
      </c>
      <c r="H295" t="s">
        <v>88</v>
      </c>
      <c r="I295" t="s">
        <v>48</v>
      </c>
      <c r="J295" t="s">
        <v>125</v>
      </c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4" t="s">
        <v>125</v>
      </c>
    </row>
    <row r="296" spans="2:30" ht="15" x14ac:dyDescent="0.25">
      <c r="B296" t="s">
        <v>7</v>
      </c>
      <c r="C296" s="42" t="s">
        <v>82</v>
      </c>
      <c r="D296" s="42" t="s">
        <v>82</v>
      </c>
      <c r="E296" t="s">
        <v>83</v>
      </c>
      <c r="F296" t="s">
        <v>107</v>
      </c>
      <c r="G296" t="s">
        <v>53</v>
      </c>
      <c r="H296">
        <v>0</v>
      </c>
      <c r="I296" t="s">
        <v>48</v>
      </c>
      <c r="J296" t="s">
        <v>125</v>
      </c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4" t="s">
        <v>125</v>
      </c>
    </row>
    <row r="297" spans="2:30" ht="15" x14ac:dyDescent="0.25">
      <c r="B297" t="s">
        <v>7</v>
      </c>
      <c r="C297" s="42" t="s">
        <v>82</v>
      </c>
      <c r="D297" s="42" t="s">
        <v>82</v>
      </c>
      <c r="E297" t="s">
        <v>83</v>
      </c>
      <c r="F297" t="s">
        <v>107</v>
      </c>
      <c r="G297" t="s">
        <v>54</v>
      </c>
      <c r="H297" t="s">
        <v>89</v>
      </c>
      <c r="I297" t="s">
        <v>48</v>
      </c>
      <c r="J297" t="s">
        <v>125</v>
      </c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4" t="s">
        <v>125</v>
      </c>
    </row>
    <row r="298" spans="2:30" ht="15" x14ac:dyDescent="0.25">
      <c r="B298" t="s">
        <v>7</v>
      </c>
      <c r="C298" s="42" t="s">
        <v>82</v>
      </c>
      <c r="D298" s="42" t="s">
        <v>82</v>
      </c>
      <c r="E298" t="s">
        <v>83</v>
      </c>
      <c r="F298" t="s">
        <v>107</v>
      </c>
      <c r="G298" t="s">
        <v>55</v>
      </c>
      <c r="H298">
        <v>0</v>
      </c>
      <c r="I298" t="s">
        <v>48</v>
      </c>
      <c r="J298" t="s">
        <v>125</v>
      </c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4" t="s">
        <v>125</v>
      </c>
    </row>
    <row r="299" spans="2:30" ht="15" x14ac:dyDescent="0.25">
      <c r="B299" t="s">
        <v>7</v>
      </c>
      <c r="C299" s="42" t="s">
        <v>82</v>
      </c>
      <c r="D299" s="42" t="s">
        <v>82</v>
      </c>
      <c r="E299" t="s">
        <v>83</v>
      </c>
      <c r="F299" t="s">
        <v>107</v>
      </c>
      <c r="G299" t="s">
        <v>56</v>
      </c>
      <c r="H299">
        <v>0</v>
      </c>
      <c r="I299" t="s">
        <v>48</v>
      </c>
      <c r="J299" t="s">
        <v>125</v>
      </c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4" t="s">
        <v>125</v>
      </c>
    </row>
    <row r="300" spans="2:30" ht="15" x14ac:dyDescent="0.25">
      <c r="B300" t="s">
        <v>7</v>
      </c>
      <c r="C300" s="42" t="s">
        <v>82</v>
      </c>
      <c r="D300" s="42" t="s">
        <v>82</v>
      </c>
      <c r="E300" t="s">
        <v>83</v>
      </c>
      <c r="F300" t="s">
        <v>107</v>
      </c>
      <c r="G300" t="s">
        <v>57</v>
      </c>
      <c r="H300" t="s">
        <v>90</v>
      </c>
      <c r="I300" t="s">
        <v>48</v>
      </c>
      <c r="J300" t="s">
        <v>125</v>
      </c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4" t="s">
        <v>125</v>
      </c>
    </row>
    <row r="301" spans="2:30" ht="15" x14ac:dyDescent="0.25">
      <c r="B301" t="s">
        <v>7</v>
      </c>
      <c r="C301" s="42" t="s">
        <v>82</v>
      </c>
      <c r="D301" s="42" t="s">
        <v>82</v>
      </c>
      <c r="E301" t="s">
        <v>83</v>
      </c>
      <c r="F301" t="s">
        <v>107</v>
      </c>
      <c r="G301" t="s">
        <v>58</v>
      </c>
      <c r="H301" t="s">
        <v>91</v>
      </c>
      <c r="I301" t="s">
        <v>48</v>
      </c>
      <c r="J301" t="s">
        <v>125</v>
      </c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4" t="s">
        <v>125</v>
      </c>
    </row>
    <row r="302" spans="2:30" ht="15" x14ac:dyDescent="0.25">
      <c r="B302" t="s">
        <v>7</v>
      </c>
      <c r="C302" s="42" t="s">
        <v>82</v>
      </c>
      <c r="D302" s="42" t="s">
        <v>82</v>
      </c>
      <c r="E302" t="s">
        <v>83</v>
      </c>
      <c r="F302" t="s">
        <v>107</v>
      </c>
      <c r="G302" t="s">
        <v>59</v>
      </c>
      <c r="H302" t="s">
        <v>92</v>
      </c>
      <c r="I302" t="s">
        <v>48</v>
      </c>
      <c r="J302" t="s">
        <v>125</v>
      </c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4" t="s">
        <v>125</v>
      </c>
    </row>
    <row r="303" spans="2:30" ht="15" x14ac:dyDescent="0.25">
      <c r="B303" t="s">
        <v>7</v>
      </c>
      <c r="C303" s="42" t="s">
        <v>82</v>
      </c>
      <c r="D303" s="42" t="s">
        <v>82</v>
      </c>
      <c r="E303" t="s">
        <v>83</v>
      </c>
      <c r="F303" t="s">
        <v>107</v>
      </c>
      <c r="G303" t="s">
        <v>60</v>
      </c>
      <c r="H303">
        <v>0</v>
      </c>
      <c r="I303" t="s">
        <v>48</v>
      </c>
      <c r="J303" t="s">
        <v>125</v>
      </c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4" t="s">
        <v>125</v>
      </c>
    </row>
    <row r="304" spans="2:30" ht="15" x14ac:dyDescent="0.25">
      <c r="B304" t="s">
        <v>7</v>
      </c>
      <c r="C304" s="42" t="s">
        <v>82</v>
      </c>
      <c r="D304" s="42" t="s">
        <v>82</v>
      </c>
      <c r="E304" t="s">
        <v>83</v>
      </c>
      <c r="F304" t="s">
        <v>107</v>
      </c>
      <c r="G304" t="s">
        <v>61</v>
      </c>
      <c r="H304">
        <v>0</v>
      </c>
      <c r="I304" t="s">
        <v>48</v>
      </c>
      <c r="J304" t="s">
        <v>125</v>
      </c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4" t="s">
        <v>125</v>
      </c>
    </row>
    <row r="305" spans="2:30" ht="15" x14ac:dyDescent="0.25">
      <c r="B305" t="s">
        <v>7</v>
      </c>
      <c r="C305" s="42" t="s">
        <v>82</v>
      </c>
      <c r="D305" s="42" t="s">
        <v>82</v>
      </c>
      <c r="E305" t="s">
        <v>83</v>
      </c>
      <c r="F305" t="s">
        <v>107</v>
      </c>
      <c r="G305" t="s">
        <v>62</v>
      </c>
      <c r="H305">
        <v>0</v>
      </c>
      <c r="I305" t="s">
        <v>48</v>
      </c>
      <c r="J305" t="s">
        <v>125</v>
      </c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4" t="s">
        <v>125</v>
      </c>
    </row>
    <row r="306" spans="2:30" ht="15" x14ac:dyDescent="0.25">
      <c r="B306" t="s">
        <v>7</v>
      </c>
      <c r="C306" s="42" t="s">
        <v>82</v>
      </c>
      <c r="D306" s="42" t="s">
        <v>82</v>
      </c>
      <c r="E306" t="s">
        <v>83</v>
      </c>
      <c r="F306" t="s">
        <v>107</v>
      </c>
      <c r="G306" t="s">
        <v>63</v>
      </c>
      <c r="H306" t="s">
        <v>93</v>
      </c>
      <c r="I306" t="s">
        <v>48</v>
      </c>
      <c r="J306" t="s">
        <v>125</v>
      </c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4" t="s">
        <v>125</v>
      </c>
    </row>
    <row r="307" spans="2:30" ht="15" x14ac:dyDescent="0.25">
      <c r="B307" t="s">
        <v>7</v>
      </c>
      <c r="C307" s="42" t="s">
        <v>82</v>
      </c>
      <c r="D307" s="42" t="s">
        <v>82</v>
      </c>
      <c r="E307" t="s">
        <v>83</v>
      </c>
      <c r="F307" t="s">
        <v>107</v>
      </c>
      <c r="G307" t="s">
        <v>64</v>
      </c>
      <c r="H307" t="s">
        <v>94</v>
      </c>
      <c r="I307" t="s">
        <v>48</v>
      </c>
      <c r="J307" t="s">
        <v>125</v>
      </c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4" t="s">
        <v>125</v>
      </c>
    </row>
    <row r="308" spans="2:30" ht="15" x14ac:dyDescent="0.25">
      <c r="B308" t="s">
        <v>7</v>
      </c>
      <c r="C308" s="42" t="s">
        <v>82</v>
      </c>
      <c r="D308" s="42" t="s">
        <v>82</v>
      </c>
      <c r="E308" t="s">
        <v>83</v>
      </c>
      <c r="F308" t="s">
        <v>107</v>
      </c>
      <c r="G308" t="s">
        <v>65</v>
      </c>
      <c r="H308" t="s">
        <v>95</v>
      </c>
      <c r="I308" t="s">
        <v>48</v>
      </c>
      <c r="J308" t="s">
        <v>125</v>
      </c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4" t="s">
        <v>125</v>
      </c>
    </row>
    <row r="309" spans="2:30" ht="15" x14ac:dyDescent="0.25">
      <c r="B309" t="s">
        <v>7</v>
      </c>
      <c r="C309" s="42" t="s">
        <v>82</v>
      </c>
      <c r="D309" s="42" t="s">
        <v>82</v>
      </c>
      <c r="E309" t="s">
        <v>83</v>
      </c>
      <c r="F309" t="s">
        <v>107</v>
      </c>
      <c r="G309" t="s">
        <v>66</v>
      </c>
      <c r="H309" t="s">
        <v>96</v>
      </c>
      <c r="I309" t="s">
        <v>48</v>
      </c>
      <c r="J309" t="s">
        <v>125</v>
      </c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4" t="s">
        <v>125</v>
      </c>
    </row>
    <row r="310" spans="2:30" ht="15" x14ac:dyDescent="0.25">
      <c r="B310" t="s">
        <v>7</v>
      </c>
      <c r="C310" s="42" t="s">
        <v>82</v>
      </c>
      <c r="D310" s="42" t="s">
        <v>82</v>
      </c>
      <c r="E310" t="s">
        <v>83</v>
      </c>
      <c r="F310" t="s">
        <v>107</v>
      </c>
      <c r="G310" t="s">
        <v>67</v>
      </c>
      <c r="H310" t="s">
        <v>97</v>
      </c>
      <c r="I310" t="s">
        <v>48</v>
      </c>
      <c r="J310" t="s">
        <v>125</v>
      </c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4" t="s">
        <v>125</v>
      </c>
    </row>
    <row r="311" spans="2:30" ht="15" x14ac:dyDescent="0.25">
      <c r="B311" t="s">
        <v>7</v>
      </c>
      <c r="C311" s="42" t="s">
        <v>82</v>
      </c>
      <c r="D311" s="42" t="s">
        <v>82</v>
      </c>
      <c r="E311" t="s">
        <v>83</v>
      </c>
      <c r="F311" t="s">
        <v>107</v>
      </c>
      <c r="G311" t="s">
        <v>68</v>
      </c>
      <c r="H311" t="s">
        <v>98</v>
      </c>
      <c r="I311" t="s">
        <v>48</v>
      </c>
      <c r="J311" t="s">
        <v>125</v>
      </c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4" t="s">
        <v>125</v>
      </c>
    </row>
    <row r="312" spans="2:30" ht="15" x14ac:dyDescent="0.25">
      <c r="B312" t="s">
        <v>7</v>
      </c>
      <c r="C312" s="42" t="s">
        <v>82</v>
      </c>
      <c r="D312" s="42" t="s">
        <v>82</v>
      </c>
      <c r="E312" t="s">
        <v>83</v>
      </c>
      <c r="F312" t="s">
        <v>107</v>
      </c>
      <c r="G312" t="s">
        <v>69</v>
      </c>
      <c r="H312" t="s">
        <v>26</v>
      </c>
      <c r="I312" t="s">
        <v>48</v>
      </c>
      <c r="J312" t="s">
        <v>125</v>
      </c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4" t="s">
        <v>125</v>
      </c>
    </row>
    <row r="313" spans="2:30" ht="15" x14ac:dyDescent="0.25">
      <c r="B313" t="s">
        <v>7</v>
      </c>
      <c r="C313" s="42" t="s">
        <v>82</v>
      </c>
      <c r="D313" s="42" t="s">
        <v>82</v>
      </c>
      <c r="E313" t="s">
        <v>83</v>
      </c>
      <c r="F313" t="s">
        <v>107</v>
      </c>
      <c r="G313" t="s">
        <v>70</v>
      </c>
      <c r="H313">
        <v>0</v>
      </c>
      <c r="I313" t="s">
        <v>48</v>
      </c>
      <c r="J313" t="s">
        <v>125</v>
      </c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4" t="s">
        <v>125</v>
      </c>
    </row>
    <row r="314" spans="2:30" ht="15" x14ac:dyDescent="0.25">
      <c r="B314" t="s">
        <v>7</v>
      </c>
      <c r="C314" s="42" t="s">
        <v>82</v>
      </c>
      <c r="D314" s="42" t="s">
        <v>82</v>
      </c>
      <c r="E314" t="s">
        <v>83</v>
      </c>
      <c r="F314" t="s">
        <v>107</v>
      </c>
      <c r="G314" t="s">
        <v>71</v>
      </c>
      <c r="H314">
        <v>0</v>
      </c>
      <c r="I314" t="s">
        <v>48</v>
      </c>
      <c r="J314" t="s">
        <v>125</v>
      </c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4" t="s">
        <v>125</v>
      </c>
    </row>
    <row r="315" spans="2:30" ht="15" x14ac:dyDescent="0.25">
      <c r="B315" t="s">
        <v>7</v>
      </c>
      <c r="C315" s="42" t="s">
        <v>82</v>
      </c>
      <c r="D315" s="42" t="s">
        <v>82</v>
      </c>
      <c r="E315" t="s">
        <v>83</v>
      </c>
      <c r="F315" t="s">
        <v>107</v>
      </c>
      <c r="G315" t="s">
        <v>72</v>
      </c>
      <c r="H315">
        <v>0</v>
      </c>
      <c r="I315" t="s">
        <v>48</v>
      </c>
      <c r="J315" t="s">
        <v>125</v>
      </c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4" t="s">
        <v>125</v>
      </c>
    </row>
    <row r="316" spans="2:30" ht="15" x14ac:dyDescent="0.25">
      <c r="B316" t="s">
        <v>7</v>
      </c>
      <c r="C316" s="42" t="s">
        <v>82</v>
      </c>
      <c r="D316" s="42" t="s">
        <v>82</v>
      </c>
      <c r="E316" t="s">
        <v>83</v>
      </c>
      <c r="F316" t="s">
        <v>107</v>
      </c>
      <c r="G316" t="s">
        <v>73</v>
      </c>
      <c r="H316">
        <v>0</v>
      </c>
      <c r="I316" t="s">
        <v>48</v>
      </c>
      <c r="J316" t="s">
        <v>125</v>
      </c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44" t="s">
        <v>125</v>
      </c>
    </row>
    <row r="317" spans="2:30" ht="15" x14ac:dyDescent="0.25">
      <c r="B317" t="s">
        <v>7</v>
      </c>
      <c r="C317" s="42" t="s">
        <v>82</v>
      </c>
      <c r="D317" s="42" t="s">
        <v>82</v>
      </c>
      <c r="E317" t="s">
        <v>83</v>
      </c>
      <c r="F317" t="s">
        <v>107</v>
      </c>
      <c r="G317" t="s">
        <v>74</v>
      </c>
      <c r="H317">
        <v>0</v>
      </c>
      <c r="I317" t="s">
        <v>48</v>
      </c>
      <c r="J317" t="s">
        <v>125</v>
      </c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44" t="s">
        <v>125</v>
      </c>
    </row>
    <row r="318" spans="2:30" ht="15" x14ac:dyDescent="0.25">
      <c r="B318" t="s">
        <v>7</v>
      </c>
      <c r="C318" s="42" t="s">
        <v>82</v>
      </c>
      <c r="D318" s="42" t="s">
        <v>82</v>
      </c>
      <c r="E318" t="s">
        <v>83</v>
      </c>
      <c r="F318" t="s">
        <v>107</v>
      </c>
      <c r="G318" t="s">
        <v>75</v>
      </c>
      <c r="H318" t="s">
        <v>97</v>
      </c>
      <c r="I318" t="s">
        <v>48</v>
      </c>
      <c r="J318" t="s">
        <v>125</v>
      </c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4" t="s">
        <v>125</v>
      </c>
    </row>
    <row r="319" spans="2:30" ht="15" x14ac:dyDescent="0.25">
      <c r="B319" t="s">
        <v>7</v>
      </c>
      <c r="C319" s="42" t="s">
        <v>82</v>
      </c>
      <c r="D319" s="42" t="s">
        <v>82</v>
      </c>
      <c r="E319" t="s">
        <v>83</v>
      </c>
      <c r="F319" t="s">
        <v>107</v>
      </c>
      <c r="G319" t="s">
        <v>76</v>
      </c>
      <c r="H319" t="s">
        <v>98</v>
      </c>
      <c r="I319" t="s">
        <v>48</v>
      </c>
      <c r="J319" t="s">
        <v>125</v>
      </c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4" t="s">
        <v>125</v>
      </c>
    </row>
    <row r="320" spans="2:30" ht="15" x14ac:dyDescent="0.25">
      <c r="B320" t="s">
        <v>7</v>
      </c>
      <c r="C320" s="42" t="s">
        <v>82</v>
      </c>
      <c r="D320" s="42" t="s">
        <v>82</v>
      </c>
      <c r="E320" t="s">
        <v>83</v>
      </c>
      <c r="F320" t="s">
        <v>107</v>
      </c>
      <c r="G320" t="s">
        <v>77</v>
      </c>
      <c r="H320" t="s">
        <v>26</v>
      </c>
      <c r="I320" t="s">
        <v>48</v>
      </c>
      <c r="J320" t="s">
        <v>125</v>
      </c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4" t="s">
        <v>125</v>
      </c>
    </row>
    <row r="321" spans="2:30" ht="15" x14ac:dyDescent="0.25">
      <c r="B321" t="s">
        <v>7</v>
      </c>
      <c r="C321" s="42" t="s">
        <v>82</v>
      </c>
      <c r="D321" s="42" t="s">
        <v>82</v>
      </c>
      <c r="E321" t="s">
        <v>83</v>
      </c>
      <c r="F321" t="s">
        <v>107</v>
      </c>
      <c r="G321" t="s">
        <v>78</v>
      </c>
      <c r="H321">
        <v>0</v>
      </c>
      <c r="I321" t="s">
        <v>48</v>
      </c>
      <c r="J321" t="s">
        <v>125</v>
      </c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44" t="s">
        <v>125</v>
      </c>
    </row>
    <row r="322" spans="2:30" ht="15" x14ac:dyDescent="0.25">
      <c r="B322" t="s">
        <v>7</v>
      </c>
      <c r="C322" s="42" t="s">
        <v>82</v>
      </c>
      <c r="D322" s="42" t="s">
        <v>82</v>
      </c>
      <c r="E322" t="s">
        <v>83</v>
      </c>
      <c r="F322" t="s">
        <v>107</v>
      </c>
      <c r="G322" t="s">
        <v>79</v>
      </c>
      <c r="H322">
        <v>0</v>
      </c>
      <c r="I322" t="s">
        <v>48</v>
      </c>
      <c r="J322" t="s">
        <v>125</v>
      </c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4" t="s">
        <v>125</v>
      </c>
    </row>
    <row r="323" spans="2:30" ht="15" x14ac:dyDescent="0.25">
      <c r="B323" t="s">
        <v>7</v>
      </c>
      <c r="C323" s="42" t="s">
        <v>82</v>
      </c>
      <c r="D323" s="42" t="s">
        <v>82</v>
      </c>
      <c r="E323" t="s">
        <v>83</v>
      </c>
      <c r="F323" t="s">
        <v>108</v>
      </c>
      <c r="G323" t="s">
        <v>47</v>
      </c>
      <c r="H323" t="s">
        <v>85</v>
      </c>
      <c r="I323" t="s">
        <v>48</v>
      </c>
      <c r="J323" t="s">
        <v>125</v>
      </c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4" t="s">
        <v>125</v>
      </c>
    </row>
    <row r="324" spans="2:30" ht="15" x14ac:dyDescent="0.25">
      <c r="B324" t="s">
        <v>7</v>
      </c>
      <c r="C324" s="42" t="s">
        <v>82</v>
      </c>
      <c r="D324" s="42" t="s">
        <v>82</v>
      </c>
      <c r="E324" t="s">
        <v>83</v>
      </c>
      <c r="F324" t="s">
        <v>108</v>
      </c>
      <c r="G324" t="s">
        <v>49</v>
      </c>
      <c r="H324" t="s">
        <v>86</v>
      </c>
      <c r="I324" t="s">
        <v>48</v>
      </c>
      <c r="J324" t="s">
        <v>125</v>
      </c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4" t="s">
        <v>125</v>
      </c>
    </row>
    <row r="325" spans="2:30" ht="15" x14ac:dyDescent="0.25">
      <c r="B325" t="s">
        <v>7</v>
      </c>
      <c r="C325" s="42" t="s">
        <v>82</v>
      </c>
      <c r="D325" s="42" t="s">
        <v>82</v>
      </c>
      <c r="E325" t="s">
        <v>83</v>
      </c>
      <c r="F325" t="s">
        <v>108</v>
      </c>
      <c r="G325" t="s">
        <v>50</v>
      </c>
      <c r="H325">
        <v>0</v>
      </c>
      <c r="I325" t="s">
        <v>48</v>
      </c>
      <c r="J325" t="s">
        <v>125</v>
      </c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4" t="s">
        <v>125</v>
      </c>
    </row>
    <row r="326" spans="2:30" ht="15" x14ac:dyDescent="0.25">
      <c r="B326" t="s">
        <v>7</v>
      </c>
      <c r="C326" s="42" t="s">
        <v>82</v>
      </c>
      <c r="D326" s="42" t="s">
        <v>82</v>
      </c>
      <c r="E326" t="s">
        <v>83</v>
      </c>
      <c r="F326" t="s">
        <v>108</v>
      </c>
      <c r="G326" t="s">
        <v>51</v>
      </c>
      <c r="H326" t="s">
        <v>87</v>
      </c>
      <c r="I326" t="s">
        <v>48</v>
      </c>
      <c r="J326" t="s">
        <v>125</v>
      </c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4" t="s">
        <v>125</v>
      </c>
    </row>
    <row r="327" spans="2:30" ht="15" x14ac:dyDescent="0.25">
      <c r="B327" t="s">
        <v>7</v>
      </c>
      <c r="C327" s="42" t="s">
        <v>82</v>
      </c>
      <c r="D327" s="42" t="s">
        <v>82</v>
      </c>
      <c r="E327" t="s">
        <v>83</v>
      </c>
      <c r="F327" t="s">
        <v>108</v>
      </c>
      <c r="G327" t="s">
        <v>52</v>
      </c>
      <c r="H327" t="s">
        <v>88</v>
      </c>
      <c r="I327" t="s">
        <v>48</v>
      </c>
      <c r="J327" t="s">
        <v>125</v>
      </c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4" t="s">
        <v>125</v>
      </c>
    </row>
    <row r="328" spans="2:30" ht="15" x14ac:dyDescent="0.25">
      <c r="B328" t="s">
        <v>7</v>
      </c>
      <c r="C328" s="42" t="s">
        <v>82</v>
      </c>
      <c r="D328" s="42" t="s">
        <v>82</v>
      </c>
      <c r="E328" t="s">
        <v>83</v>
      </c>
      <c r="F328" t="s">
        <v>108</v>
      </c>
      <c r="G328" t="s">
        <v>53</v>
      </c>
      <c r="H328">
        <v>0</v>
      </c>
      <c r="I328" t="s">
        <v>48</v>
      </c>
      <c r="J328" t="s">
        <v>125</v>
      </c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4" t="s">
        <v>125</v>
      </c>
    </row>
    <row r="329" spans="2:30" ht="15" x14ac:dyDescent="0.25">
      <c r="B329" t="s">
        <v>7</v>
      </c>
      <c r="C329" s="42" t="s">
        <v>82</v>
      </c>
      <c r="D329" s="42" t="s">
        <v>82</v>
      </c>
      <c r="E329" t="s">
        <v>83</v>
      </c>
      <c r="F329" t="s">
        <v>108</v>
      </c>
      <c r="G329" t="s">
        <v>54</v>
      </c>
      <c r="H329" t="s">
        <v>89</v>
      </c>
      <c r="I329" t="s">
        <v>48</v>
      </c>
      <c r="J329" t="s">
        <v>125</v>
      </c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4" t="s">
        <v>125</v>
      </c>
    </row>
    <row r="330" spans="2:30" ht="15" x14ac:dyDescent="0.25">
      <c r="B330" t="s">
        <v>7</v>
      </c>
      <c r="C330" s="42" t="s">
        <v>82</v>
      </c>
      <c r="D330" s="42" t="s">
        <v>82</v>
      </c>
      <c r="E330" t="s">
        <v>83</v>
      </c>
      <c r="F330" t="s">
        <v>108</v>
      </c>
      <c r="G330" t="s">
        <v>55</v>
      </c>
      <c r="H330">
        <v>0</v>
      </c>
      <c r="I330" t="s">
        <v>48</v>
      </c>
      <c r="J330" t="s">
        <v>125</v>
      </c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4" t="s">
        <v>125</v>
      </c>
    </row>
    <row r="331" spans="2:30" ht="15" x14ac:dyDescent="0.25">
      <c r="B331" t="s">
        <v>7</v>
      </c>
      <c r="C331" s="42" t="s">
        <v>82</v>
      </c>
      <c r="D331" s="42" t="s">
        <v>82</v>
      </c>
      <c r="E331" t="s">
        <v>83</v>
      </c>
      <c r="F331" t="s">
        <v>108</v>
      </c>
      <c r="G331" t="s">
        <v>56</v>
      </c>
      <c r="H331">
        <v>0</v>
      </c>
      <c r="I331" t="s">
        <v>48</v>
      </c>
      <c r="J331" t="s">
        <v>125</v>
      </c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4" t="s">
        <v>125</v>
      </c>
    </row>
    <row r="332" spans="2:30" ht="15" x14ac:dyDescent="0.25">
      <c r="B332" t="s">
        <v>7</v>
      </c>
      <c r="C332" s="42" t="s">
        <v>82</v>
      </c>
      <c r="D332" s="42" t="s">
        <v>82</v>
      </c>
      <c r="E332" t="s">
        <v>83</v>
      </c>
      <c r="F332" t="s">
        <v>108</v>
      </c>
      <c r="G332" t="s">
        <v>57</v>
      </c>
      <c r="H332" t="s">
        <v>90</v>
      </c>
      <c r="I332" t="s">
        <v>48</v>
      </c>
      <c r="J332" t="s">
        <v>125</v>
      </c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4" t="s">
        <v>125</v>
      </c>
    </row>
    <row r="333" spans="2:30" ht="15" x14ac:dyDescent="0.25">
      <c r="B333" t="s">
        <v>7</v>
      </c>
      <c r="C333" s="42" t="s">
        <v>82</v>
      </c>
      <c r="D333" s="42" t="s">
        <v>82</v>
      </c>
      <c r="E333" t="s">
        <v>83</v>
      </c>
      <c r="F333" t="s">
        <v>108</v>
      </c>
      <c r="G333" t="s">
        <v>58</v>
      </c>
      <c r="H333" t="s">
        <v>91</v>
      </c>
      <c r="I333" t="s">
        <v>48</v>
      </c>
      <c r="J333" t="s">
        <v>125</v>
      </c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4" t="s">
        <v>125</v>
      </c>
    </row>
    <row r="334" spans="2:30" ht="15" x14ac:dyDescent="0.25">
      <c r="B334" t="s">
        <v>7</v>
      </c>
      <c r="C334" s="42" t="s">
        <v>82</v>
      </c>
      <c r="D334" s="42" t="s">
        <v>82</v>
      </c>
      <c r="E334" t="s">
        <v>83</v>
      </c>
      <c r="F334" t="s">
        <v>108</v>
      </c>
      <c r="G334" t="s">
        <v>59</v>
      </c>
      <c r="H334" t="s">
        <v>92</v>
      </c>
      <c r="I334" t="s">
        <v>48</v>
      </c>
      <c r="J334" t="s">
        <v>125</v>
      </c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4" t="s">
        <v>125</v>
      </c>
    </row>
    <row r="335" spans="2:30" ht="15" x14ac:dyDescent="0.25">
      <c r="B335" t="s">
        <v>7</v>
      </c>
      <c r="C335" s="42" t="s">
        <v>82</v>
      </c>
      <c r="D335" s="42" t="s">
        <v>82</v>
      </c>
      <c r="E335" t="s">
        <v>83</v>
      </c>
      <c r="F335" t="s">
        <v>108</v>
      </c>
      <c r="G335" t="s">
        <v>60</v>
      </c>
      <c r="H335">
        <v>0</v>
      </c>
      <c r="I335" t="s">
        <v>48</v>
      </c>
      <c r="J335" t="s">
        <v>125</v>
      </c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4" t="s">
        <v>125</v>
      </c>
    </row>
    <row r="336" spans="2:30" ht="15" x14ac:dyDescent="0.25">
      <c r="B336" t="s">
        <v>7</v>
      </c>
      <c r="C336" s="42" t="s">
        <v>82</v>
      </c>
      <c r="D336" s="42" t="s">
        <v>82</v>
      </c>
      <c r="E336" t="s">
        <v>83</v>
      </c>
      <c r="F336" t="s">
        <v>108</v>
      </c>
      <c r="G336" t="s">
        <v>61</v>
      </c>
      <c r="H336">
        <v>0</v>
      </c>
      <c r="I336" t="s">
        <v>48</v>
      </c>
      <c r="J336" t="s">
        <v>125</v>
      </c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4" t="s">
        <v>125</v>
      </c>
    </row>
    <row r="337" spans="2:30" ht="15" x14ac:dyDescent="0.25">
      <c r="B337" t="s">
        <v>7</v>
      </c>
      <c r="C337" s="42" t="s">
        <v>82</v>
      </c>
      <c r="D337" s="42" t="s">
        <v>82</v>
      </c>
      <c r="E337" t="s">
        <v>83</v>
      </c>
      <c r="F337" t="s">
        <v>108</v>
      </c>
      <c r="G337" t="s">
        <v>62</v>
      </c>
      <c r="H337">
        <v>0</v>
      </c>
      <c r="I337" t="s">
        <v>48</v>
      </c>
      <c r="J337" t="s">
        <v>125</v>
      </c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4" t="s">
        <v>125</v>
      </c>
    </row>
    <row r="338" spans="2:30" ht="15" x14ac:dyDescent="0.25">
      <c r="B338" t="s">
        <v>7</v>
      </c>
      <c r="C338" s="42" t="s">
        <v>82</v>
      </c>
      <c r="D338" s="42" t="s">
        <v>82</v>
      </c>
      <c r="E338" t="s">
        <v>83</v>
      </c>
      <c r="F338" t="s">
        <v>108</v>
      </c>
      <c r="G338" t="s">
        <v>63</v>
      </c>
      <c r="H338" t="s">
        <v>93</v>
      </c>
      <c r="I338" t="s">
        <v>48</v>
      </c>
      <c r="J338" t="s">
        <v>125</v>
      </c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4" t="s">
        <v>125</v>
      </c>
    </row>
    <row r="339" spans="2:30" ht="15" x14ac:dyDescent="0.25">
      <c r="B339" t="s">
        <v>7</v>
      </c>
      <c r="C339" s="42" t="s">
        <v>82</v>
      </c>
      <c r="D339" s="42" t="s">
        <v>82</v>
      </c>
      <c r="E339" t="s">
        <v>83</v>
      </c>
      <c r="F339" t="s">
        <v>108</v>
      </c>
      <c r="G339" t="s">
        <v>64</v>
      </c>
      <c r="H339" t="s">
        <v>94</v>
      </c>
      <c r="I339" t="s">
        <v>48</v>
      </c>
      <c r="J339" t="s">
        <v>125</v>
      </c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4" t="s">
        <v>125</v>
      </c>
    </row>
    <row r="340" spans="2:30" ht="15" x14ac:dyDescent="0.25">
      <c r="B340" t="s">
        <v>7</v>
      </c>
      <c r="C340" s="42" t="s">
        <v>82</v>
      </c>
      <c r="D340" s="42" t="s">
        <v>82</v>
      </c>
      <c r="E340" t="s">
        <v>83</v>
      </c>
      <c r="F340" t="s">
        <v>108</v>
      </c>
      <c r="G340" t="s">
        <v>65</v>
      </c>
      <c r="H340" t="s">
        <v>95</v>
      </c>
      <c r="I340" t="s">
        <v>48</v>
      </c>
      <c r="J340" t="s">
        <v>125</v>
      </c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4" t="s">
        <v>125</v>
      </c>
    </row>
    <row r="341" spans="2:30" ht="15" x14ac:dyDescent="0.25">
      <c r="B341" t="s">
        <v>7</v>
      </c>
      <c r="C341" s="42" t="s">
        <v>82</v>
      </c>
      <c r="D341" s="42" t="s">
        <v>82</v>
      </c>
      <c r="E341" t="s">
        <v>83</v>
      </c>
      <c r="F341" t="s">
        <v>108</v>
      </c>
      <c r="G341" t="s">
        <v>66</v>
      </c>
      <c r="H341" t="s">
        <v>96</v>
      </c>
      <c r="I341" t="s">
        <v>48</v>
      </c>
      <c r="J341" t="s">
        <v>125</v>
      </c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4" t="s">
        <v>125</v>
      </c>
    </row>
    <row r="342" spans="2:30" ht="15" x14ac:dyDescent="0.25">
      <c r="B342" t="s">
        <v>7</v>
      </c>
      <c r="C342" s="42" t="s">
        <v>82</v>
      </c>
      <c r="D342" s="42" t="s">
        <v>82</v>
      </c>
      <c r="E342" t="s">
        <v>83</v>
      </c>
      <c r="F342" t="s">
        <v>108</v>
      </c>
      <c r="G342" t="s">
        <v>67</v>
      </c>
      <c r="H342" t="s">
        <v>97</v>
      </c>
      <c r="I342" t="s">
        <v>48</v>
      </c>
      <c r="J342" t="s">
        <v>125</v>
      </c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4" t="s">
        <v>125</v>
      </c>
    </row>
    <row r="343" spans="2:30" ht="15" x14ac:dyDescent="0.25">
      <c r="B343" t="s">
        <v>7</v>
      </c>
      <c r="C343" s="42" t="s">
        <v>82</v>
      </c>
      <c r="D343" s="42" t="s">
        <v>82</v>
      </c>
      <c r="E343" t="s">
        <v>83</v>
      </c>
      <c r="F343" t="s">
        <v>108</v>
      </c>
      <c r="G343" t="s">
        <v>68</v>
      </c>
      <c r="H343" t="s">
        <v>98</v>
      </c>
      <c r="I343" t="s">
        <v>48</v>
      </c>
      <c r="J343" t="s">
        <v>125</v>
      </c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4" t="s">
        <v>125</v>
      </c>
    </row>
    <row r="344" spans="2:30" ht="15" x14ac:dyDescent="0.25">
      <c r="B344" t="s">
        <v>7</v>
      </c>
      <c r="C344" s="42" t="s">
        <v>82</v>
      </c>
      <c r="D344" s="42" t="s">
        <v>82</v>
      </c>
      <c r="E344" t="s">
        <v>83</v>
      </c>
      <c r="F344" t="s">
        <v>108</v>
      </c>
      <c r="G344" t="s">
        <v>69</v>
      </c>
      <c r="H344" t="s">
        <v>26</v>
      </c>
      <c r="I344" t="s">
        <v>48</v>
      </c>
      <c r="J344" t="s">
        <v>125</v>
      </c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4" t="s">
        <v>125</v>
      </c>
    </row>
    <row r="345" spans="2:30" ht="15" x14ac:dyDescent="0.25">
      <c r="B345" t="s">
        <v>7</v>
      </c>
      <c r="C345" s="42" t="s">
        <v>82</v>
      </c>
      <c r="D345" s="42" t="s">
        <v>82</v>
      </c>
      <c r="E345" t="s">
        <v>83</v>
      </c>
      <c r="F345" t="s">
        <v>108</v>
      </c>
      <c r="G345" t="s">
        <v>70</v>
      </c>
      <c r="H345">
        <v>0</v>
      </c>
      <c r="I345" t="s">
        <v>48</v>
      </c>
      <c r="J345" t="s">
        <v>125</v>
      </c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4" t="s">
        <v>125</v>
      </c>
    </row>
    <row r="346" spans="2:30" ht="15" x14ac:dyDescent="0.25">
      <c r="B346" t="s">
        <v>7</v>
      </c>
      <c r="C346" s="42" t="s">
        <v>82</v>
      </c>
      <c r="D346" s="42" t="s">
        <v>82</v>
      </c>
      <c r="E346" t="s">
        <v>83</v>
      </c>
      <c r="F346" t="s">
        <v>108</v>
      </c>
      <c r="G346" t="s">
        <v>71</v>
      </c>
      <c r="H346">
        <v>0</v>
      </c>
      <c r="I346" t="s">
        <v>48</v>
      </c>
      <c r="J346" t="s">
        <v>125</v>
      </c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4" t="s">
        <v>125</v>
      </c>
    </row>
    <row r="347" spans="2:30" ht="15" x14ac:dyDescent="0.25">
      <c r="B347" t="s">
        <v>7</v>
      </c>
      <c r="C347" s="42" t="s">
        <v>82</v>
      </c>
      <c r="D347" s="42" t="s">
        <v>82</v>
      </c>
      <c r="E347" t="s">
        <v>83</v>
      </c>
      <c r="F347" t="s">
        <v>108</v>
      </c>
      <c r="G347" t="s">
        <v>72</v>
      </c>
      <c r="H347">
        <v>0</v>
      </c>
      <c r="I347" t="s">
        <v>48</v>
      </c>
      <c r="J347" t="s">
        <v>125</v>
      </c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4" t="s">
        <v>125</v>
      </c>
    </row>
    <row r="348" spans="2:30" ht="15" x14ac:dyDescent="0.25">
      <c r="B348" t="s">
        <v>7</v>
      </c>
      <c r="C348" s="42" t="s">
        <v>82</v>
      </c>
      <c r="D348" s="42" t="s">
        <v>82</v>
      </c>
      <c r="E348" t="s">
        <v>83</v>
      </c>
      <c r="F348" t="s">
        <v>108</v>
      </c>
      <c r="G348" t="s">
        <v>73</v>
      </c>
      <c r="H348">
        <v>0</v>
      </c>
      <c r="I348" t="s">
        <v>48</v>
      </c>
      <c r="J348" t="s">
        <v>125</v>
      </c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44" t="s">
        <v>125</v>
      </c>
    </row>
    <row r="349" spans="2:30" ht="15" x14ac:dyDescent="0.25">
      <c r="B349" t="s">
        <v>7</v>
      </c>
      <c r="C349" s="42" t="s">
        <v>82</v>
      </c>
      <c r="D349" s="42" t="s">
        <v>82</v>
      </c>
      <c r="E349" t="s">
        <v>83</v>
      </c>
      <c r="F349" t="s">
        <v>108</v>
      </c>
      <c r="G349" t="s">
        <v>74</v>
      </c>
      <c r="H349">
        <v>0</v>
      </c>
      <c r="I349" t="s">
        <v>48</v>
      </c>
      <c r="J349" t="s">
        <v>125</v>
      </c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44" t="s">
        <v>125</v>
      </c>
    </row>
    <row r="350" spans="2:30" ht="15" x14ac:dyDescent="0.25">
      <c r="B350" t="s">
        <v>7</v>
      </c>
      <c r="C350" s="42" t="s">
        <v>82</v>
      </c>
      <c r="D350" s="42" t="s">
        <v>82</v>
      </c>
      <c r="E350" t="s">
        <v>83</v>
      </c>
      <c r="F350" t="s">
        <v>108</v>
      </c>
      <c r="G350" t="s">
        <v>75</v>
      </c>
      <c r="H350" t="s">
        <v>97</v>
      </c>
      <c r="I350" t="s">
        <v>48</v>
      </c>
      <c r="J350" t="s">
        <v>125</v>
      </c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4" t="s">
        <v>125</v>
      </c>
    </row>
    <row r="351" spans="2:30" ht="15" x14ac:dyDescent="0.25">
      <c r="B351" t="s">
        <v>7</v>
      </c>
      <c r="C351" s="42" t="s">
        <v>82</v>
      </c>
      <c r="D351" s="42" t="s">
        <v>82</v>
      </c>
      <c r="E351" t="s">
        <v>83</v>
      </c>
      <c r="F351" t="s">
        <v>108</v>
      </c>
      <c r="G351" t="s">
        <v>76</v>
      </c>
      <c r="H351" t="s">
        <v>98</v>
      </c>
      <c r="I351" t="s">
        <v>48</v>
      </c>
      <c r="J351" t="s">
        <v>125</v>
      </c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4" t="s">
        <v>125</v>
      </c>
    </row>
    <row r="352" spans="2:30" ht="15" x14ac:dyDescent="0.25">
      <c r="B352" t="s">
        <v>7</v>
      </c>
      <c r="C352" s="42" t="s">
        <v>82</v>
      </c>
      <c r="D352" s="42" t="s">
        <v>82</v>
      </c>
      <c r="E352" t="s">
        <v>83</v>
      </c>
      <c r="F352" t="s">
        <v>108</v>
      </c>
      <c r="G352" t="s">
        <v>77</v>
      </c>
      <c r="H352" t="s">
        <v>26</v>
      </c>
      <c r="I352" t="s">
        <v>48</v>
      </c>
      <c r="J352" t="s">
        <v>125</v>
      </c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4" t="s">
        <v>125</v>
      </c>
    </row>
    <row r="353" spans="2:30" ht="15" x14ac:dyDescent="0.25">
      <c r="B353" t="s">
        <v>7</v>
      </c>
      <c r="C353" s="42" t="s">
        <v>82</v>
      </c>
      <c r="D353" s="42" t="s">
        <v>82</v>
      </c>
      <c r="E353" t="s">
        <v>83</v>
      </c>
      <c r="F353" t="s">
        <v>108</v>
      </c>
      <c r="G353" t="s">
        <v>78</v>
      </c>
      <c r="H353">
        <v>0</v>
      </c>
      <c r="I353" t="s">
        <v>48</v>
      </c>
      <c r="J353" t="s">
        <v>125</v>
      </c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44" t="s">
        <v>125</v>
      </c>
    </row>
    <row r="354" spans="2:30" ht="15" x14ac:dyDescent="0.25">
      <c r="B354" t="s">
        <v>7</v>
      </c>
      <c r="C354" s="42" t="s">
        <v>82</v>
      </c>
      <c r="D354" s="42" t="s">
        <v>82</v>
      </c>
      <c r="E354" t="s">
        <v>83</v>
      </c>
      <c r="F354" t="s">
        <v>108</v>
      </c>
      <c r="G354" t="s">
        <v>79</v>
      </c>
      <c r="H354">
        <v>0</v>
      </c>
      <c r="I354" t="s">
        <v>48</v>
      </c>
      <c r="J354" t="s">
        <v>125</v>
      </c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4" t="s">
        <v>125</v>
      </c>
    </row>
    <row r="355" spans="2:30" ht="15" x14ac:dyDescent="0.25">
      <c r="B355" t="s">
        <v>7</v>
      </c>
      <c r="C355" s="42" t="s">
        <v>82</v>
      </c>
      <c r="D355" s="42" t="s">
        <v>82</v>
      </c>
      <c r="E355" t="s">
        <v>83</v>
      </c>
      <c r="F355" t="s">
        <v>109</v>
      </c>
      <c r="G355" t="s">
        <v>47</v>
      </c>
      <c r="H355" t="s">
        <v>85</v>
      </c>
      <c r="I355" t="s">
        <v>48</v>
      </c>
      <c r="J355" t="s">
        <v>125</v>
      </c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4" t="s">
        <v>125</v>
      </c>
    </row>
    <row r="356" spans="2:30" ht="15" x14ac:dyDescent="0.25">
      <c r="B356" t="s">
        <v>7</v>
      </c>
      <c r="C356" s="42" t="s">
        <v>82</v>
      </c>
      <c r="D356" s="42" t="s">
        <v>82</v>
      </c>
      <c r="E356" t="s">
        <v>83</v>
      </c>
      <c r="F356" t="s">
        <v>109</v>
      </c>
      <c r="G356" t="s">
        <v>49</v>
      </c>
      <c r="H356" t="s">
        <v>86</v>
      </c>
      <c r="I356" t="s">
        <v>48</v>
      </c>
      <c r="J356" t="s">
        <v>125</v>
      </c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4" t="s">
        <v>125</v>
      </c>
    </row>
    <row r="357" spans="2:30" ht="15" x14ac:dyDescent="0.25">
      <c r="B357" t="s">
        <v>7</v>
      </c>
      <c r="C357" s="42" t="s">
        <v>82</v>
      </c>
      <c r="D357" s="42" t="s">
        <v>82</v>
      </c>
      <c r="E357" t="s">
        <v>83</v>
      </c>
      <c r="F357" t="s">
        <v>109</v>
      </c>
      <c r="G357" t="s">
        <v>50</v>
      </c>
      <c r="H357">
        <v>0</v>
      </c>
      <c r="I357" t="s">
        <v>48</v>
      </c>
      <c r="J357" t="s">
        <v>125</v>
      </c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4" t="s">
        <v>125</v>
      </c>
    </row>
    <row r="358" spans="2:30" ht="15" x14ac:dyDescent="0.25">
      <c r="B358" t="s">
        <v>7</v>
      </c>
      <c r="C358" s="42" t="s">
        <v>82</v>
      </c>
      <c r="D358" s="42" t="s">
        <v>82</v>
      </c>
      <c r="E358" t="s">
        <v>83</v>
      </c>
      <c r="F358" t="s">
        <v>109</v>
      </c>
      <c r="G358" t="s">
        <v>51</v>
      </c>
      <c r="H358" t="s">
        <v>87</v>
      </c>
      <c r="I358" t="s">
        <v>48</v>
      </c>
      <c r="J358" t="s">
        <v>125</v>
      </c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4" t="s">
        <v>125</v>
      </c>
    </row>
    <row r="359" spans="2:30" ht="15" x14ac:dyDescent="0.25">
      <c r="B359" t="s">
        <v>7</v>
      </c>
      <c r="C359" s="42" t="s">
        <v>82</v>
      </c>
      <c r="D359" s="42" t="s">
        <v>82</v>
      </c>
      <c r="E359" t="s">
        <v>83</v>
      </c>
      <c r="F359" t="s">
        <v>109</v>
      </c>
      <c r="G359" t="s">
        <v>52</v>
      </c>
      <c r="H359" t="s">
        <v>88</v>
      </c>
      <c r="I359" t="s">
        <v>48</v>
      </c>
      <c r="J359" t="s">
        <v>125</v>
      </c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4" t="s">
        <v>125</v>
      </c>
    </row>
    <row r="360" spans="2:30" ht="15" x14ac:dyDescent="0.25">
      <c r="B360" t="s">
        <v>7</v>
      </c>
      <c r="C360" s="42" t="s">
        <v>82</v>
      </c>
      <c r="D360" s="42" t="s">
        <v>82</v>
      </c>
      <c r="E360" t="s">
        <v>83</v>
      </c>
      <c r="F360" t="s">
        <v>109</v>
      </c>
      <c r="G360" t="s">
        <v>53</v>
      </c>
      <c r="H360">
        <v>0</v>
      </c>
      <c r="I360" t="s">
        <v>48</v>
      </c>
      <c r="J360" t="s">
        <v>125</v>
      </c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4" t="s">
        <v>125</v>
      </c>
    </row>
    <row r="361" spans="2:30" ht="15" x14ac:dyDescent="0.25">
      <c r="B361" t="s">
        <v>7</v>
      </c>
      <c r="C361" s="42" t="s">
        <v>82</v>
      </c>
      <c r="D361" s="42" t="s">
        <v>82</v>
      </c>
      <c r="E361" t="s">
        <v>83</v>
      </c>
      <c r="F361" t="s">
        <v>109</v>
      </c>
      <c r="G361" t="s">
        <v>54</v>
      </c>
      <c r="H361" t="s">
        <v>89</v>
      </c>
      <c r="I361" t="s">
        <v>48</v>
      </c>
      <c r="J361" t="s">
        <v>125</v>
      </c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4" t="s">
        <v>125</v>
      </c>
    </row>
    <row r="362" spans="2:30" ht="15" x14ac:dyDescent="0.25">
      <c r="B362" t="s">
        <v>7</v>
      </c>
      <c r="C362" s="42" t="s">
        <v>82</v>
      </c>
      <c r="D362" s="42" t="s">
        <v>82</v>
      </c>
      <c r="E362" t="s">
        <v>83</v>
      </c>
      <c r="F362" t="s">
        <v>109</v>
      </c>
      <c r="G362" t="s">
        <v>55</v>
      </c>
      <c r="H362">
        <v>0</v>
      </c>
      <c r="I362" t="s">
        <v>48</v>
      </c>
      <c r="J362" t="s">
        <v>125</v>
      </c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4" t="s">
        <v>125</v>
      </c>
    </row>
    <row r="363" spans="2:30" ht="15" x14ac:dyDescent="0.25">
      <c r="B363" t="s">
        <v>7</v>
      </c>
      <c r="C363" s="42" t="s">
        <v>82</v>
      </c>
      <c r="D363" s="42" t="s">
        <v>82</v>
      </c>
      <c r="E363" t="s">
        <v>83</v>
      </c>
      <c r="F363" t="s">
        <v>109</v>
      </c>
      <c r="G363" t="s">
        <v>56</v>
      </c>
      <c r="H363">
        <v>0</v>
      </c>
      <c r="I363" t="s">
        <v>48</v>
      </c>
      <c r="J363" t="s">
        <v>125</v>
      </c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4" t="s">
        <v>125</v>
      </c>
    </row>
    <row r="364" spans="2:30" ht="15" x14ac:dyDescent="0.25">
      <c r="B364" t="s">
        <v>7</v>
      </c>
      <c r="C364" s="42" t="s">
        <v>82</v>
      </c>
      <c r="D364" s="42" t="s">
        <v>82</v>
      </c>
      <c r="E364" t="s">
        <v>83</v>
      </c>
      <c r="F364" t="s">
        <v>109</v>
      </c>
      <c r="G364" t="s">
        <v>57</v>
      </c>
      <c r="H364" t="s">
        <v>90</v>
      </c>
      <c r="I364" t="s">
        <v>48</v>
      </c>
      <c r="J364" t="s">
        <v>125</v>
      </c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4" t="s">
        <v>125</v>
      </c>
    </row>
    <row r="365" spans="2:30" ht="15" x14ac:dyDescent="0.25">
      <c r="B365" t="s">
        <v>7</v>
      </c>
      <c r="C365" s="42" t="s">
        <v>82</v>
      </c>
      <c r="D365" s="42" t="s">
        <v>82</v>
      </c>
      <c r="E365" t="s">
        <v>83</v>
      </c>
      <c r="F365" t="s">
        <v>109</v>
      </c>
      <c r="G365" t="s">
        <v>58</v>
      </c>
      <c r="H365" t="s">
        <v>91</v>
      </c>
      <c r="I365" t="s">
        <v>48</v>
      </c>
      <c r="J365" t="s">
        <v>125</v>
      </c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4" t="s">
        <v>125</v>
      </c>
    </row>
    <row r="366" spans="2:30" ht="15" x14ac:dyDescent="0.25">
      <c r="B366" t="s">
        <v>7</v>
      </c>
      <c r="C366" s="42" t="s">
        <v>82</v>
      </c>
      <c r="D366" s="42" t="s">
        <v>82</v>
      </c>
      <c r="E366" t="s">
        <v>83</v>
      </c>
      <c r="F366" t="s">
        <v>109</v>
      </c>
      <c r="G366" t="s">
        <v>59</v>
      </c>
      <c r="H366" t="s">
        <v>92</v>
      </c>
      <c r="I366" t="s">
        <v>48</v>
      </c>
      <c r="J366" t="s">
        <v>125</v>
      </c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4" t="s">
        <v>125</v>
      </c>
    </row>
    <row r="367" spans="2:30" ht="15" x14ac:dyDescent="0.25">
      <c r="B367" t="s">
        <v>7</v>
      </c>
      <c r="C367" s="42" t="s">
        <v>82</v>
      </c>
      <c r="D367" s="42" t="s">
        <v>82</v>
      </c>
      <c r="E367" t="s">
        <v>83</v>
      </c>
      <c r="F367" t="s">
        <v>109</v>
      </c>
      <c r="G367" t="s">
        <v>60</v>
      </c>
      <c r="H367">
        <v>0</v>
      </c>
      <c r="I367" t="s">
        <v>48</v>
      </c>
      <c r="J367" t="s">
        <v>125</v>
      </c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4" t="s">
        <v>125</v>
      </c>
    </row>
    <row r="368" spans="2:30" ht="15" x14ac:dyDescent="0.25">
      <c r="B368" t="s">
        <v>7</v>
      </c>
      <c r="C368" s="42" t="s">
        <v>82</v>
      </c>
      <c r="D368" s="42" t="s">
        <v>82</v>
      </c>
      <c r="E368" t="s">
        <v>83</v>
      </c>
      <c r="F368" t="s">
        <v>109</v>
      </c>
      <c r="G368" t="s">
        <v>61</v>
      </c>
      <c r="H368">
        <v>0</v>
      </c>
      <c r="I368" t="s">
        <v>48</v>
      </c>
      <c r="J368" t="s">
        <v>125</v>
      </c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4" t="s">
        <v>125</v>
      </c>
    </row>
    <row r="369" spans="2:30" ht="15" x14ac:dyDescent="0.25">
      <c r="B369" t="s">
        <v>7</v>
      </c>
      <c r="C369" s="42" t="s">
        <v>82</v>
      </c>
      <c r="D369" s="42" t="s">
        <v>82</v>
      </c>
      <c r="E369" t="s">
        <v>83</v>
      </c>
      <c r="F369" t="s">
        <v>109</v>
      </c>
      <c r="G369" t="s">
        <v>62</v>
      </c>
      <c r="H369">
        <v>0</v>
      </c>
      <c r="I369" t="s">
        <v>48</v>
      </c>
      <c r="J369" t="s">
        <v>125</v>
      </c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4" t="s">
        <v>125</v>
      </c>
    </row>
    <row r="370" spans="2:30" ht="15" x14ac:dyDescent="0.25">
      <c r="B370" t="s">
        <v>7</v>
      </c>
      <c r="C370" s="42" t="s">
        <v>82</v>
      </c>
      <c r="D370" s="42" t="s">
        <v>82</v>
      </c>
      <c r="E370" t="s">
        <v>83</v>
      </c>
      <c r="F370" t="s">
        <v>109</v>
      </c>
      <c r="G370" t="s">
        <v>63</v>
      </c>
      <c r="H370" t="s">
        <v>93</v>
      </c>
      <c r="I370" t="s">
        <v>48</v>
      </c>
      <c r="J370" t="s">
        <v>125</v>
      </c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4" t="s">
        <v>125</v>
      </c>
    </row>
    <row r="371" spans="2:30" ht="15" x14ac:dyDescent="0.25">
      <c r="B371" t="s">
        <v>7</v>
      </c>
      <c r="C371" s="42" t="s">
        <v>82</v>
      </c>
      <c r="D371" s="42" t="s">
        <v>82</v>
      </c>
      <c r="E371" t="s">
        <v>83</v>
      </c>
      <c r="F371" t="s">
        <v>109</v>
      </c>
      <c r="G371" t="s">
        <v>64</v>
      </c>
      <c r="H371" t="s">
        <v>94</v>
      </c>
      <c r="I371" t="s">
        <v>48</v>
      </c>
      <c r="J371" t="s">
        <v>125</v>
      </c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4" t="s">
        <v>125</v>
      </c>
    </row>
    <row r="372" spans="2:30" ht="15" x14ac:dyDescent="0.25">
      <c r="B372" t="s">
        <v>7</v>
      </c>
      <c r="C372" s="42" t="s">
        <v>82</v>
      </c>
      <c r="D372" s="42" t="s">
        <v>82</v>
      </c>
      <c r="E372" t="s">
        <v>83</v>
      </c>
      <c r="F372" t="s">
        <v>109</v>
      </c>
      <c r="G372" t="s">
        <v>65</v>
      </c>
      <c r="H372" t="s">
        <v>95</v>
      </c>
      <c r="I372" t="s">
        <v>48</v>
      </c>
      <c r="J372" t="s">
        <v>125</v>
      </c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4" t="s">
        <v>125</v>
      </c>
    </row>
    <row r="373" spans="2:30" ht="15" x14ac:dyDescent="0.25">
      <c r="B373" t="s">
        <v>7</v>
      </c>
      <c r="C373" s="42" t="s">
        <v>82</v>
      </c>
      <c r="D373" s="42" t="s">
        <v>82</v>
      </c>
      <c r="E373" t="s">
        <v>83</v>
      </c>
      <c r="F373" t="s">
        <v>109</v>
      </c>
      <c r="G373" t="s">
        <v>66</v>
      </c>
      <c r="H373" t="s">
        <v>96</v>
      </c>
      <c r="I373" t="s">
        <v>48</v>
      </c>
      <c r="J373" t="s">
        <v>125</v>
      </c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4" t="s">
        <v>125</v>
      </c>
    </row>
    <row r="374" spans="2:30" ht="15" x14ac:dyDescent="0.25">
      <c r="B374" t="s">
        <v>7</v>
      </c>
      <c r="C374" s="42" t="s">
        <v>82</v>
      </c>
      <c r="D374" s="42" t="s">
        <v>82</v>
      </c>
      <c r="E374" t="s">
        <v>83</v>
      </c>
      <c r="F374" t="s">
        <v>109</v>
      </c>
      <c r="G374" t="s">
        <v>67</v>
      </c>
      <c r="H374" t="s">
        <v>97</v>
      </c>
      <c r="I374" t="s">
        <v>48</v>
      </c>
      <c r="J374" t="s">
        <v>125</v>
      </c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4" t="s">
        <v>125</v>
      </c>
    </row>
    <row r="375" spans="2:30" ht="15" x14ac:dyDescent="0.25">
      <c r="B375" t="s">
        <v>7</v>
      </c>
      <c r="C375" s="42" t="s">
        <v>82</v>
      </c>
      <c r="D375" s="42" t="s">
        <v>82</v>
      </c>
      <c r="E375" t="s">
        <v>83</v>
      </c>
      <c r="F375" t="s">
        <v>109</v>
      </c>
      <c r="G375" t="s">
        <v>68</v>
      </c>
      <c r="H375" t="s">
        <v>98</v>
      </c>
      <c r="I375" t="s">
        <v>48</v>
      </c>
      <c r="J375" t="s">
        <v>125</v>
      </c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4" t="s">
        <v>125</v>
      </c>
    </row>
    <row r="376" spans="2:30" ht="15" x14ac:dyDescent="0.25">
      <c r="B376" t="s">
        <v>7</v>
      </c>
      <c r="C376" s="42" t="s">
        <v>82</v>
      </c>
      <c r="D376" s="42" t="s">
        <v>82</v>
      </c>
      <c r="E376" t="s">
        <v>83</v>
      </c>
      <c r="F376" t="s">
        <v>109</v>
      </c>
      <c r="G376" t="s">
        <v>69</v>
      </c>
      <c r="H376" t="s">
        <v>26</v>
      </c>
      <c r="I376" t="s">
        <v>48</v>
      </c>
      <c r="J376" t="s">
        <v>125</v>
      </c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4" t="s">
        <v>125</v>
      </c>
    </row>
    <row r="377" spans="2:30" ht="15" x14ac:dyDescent="0.25">
      <c r="B377" t="s">
        <v>7</v>
      </c>
      <c r="C377" s="42" t="s">
        <v>82</v>
      </c>
      <c r="D377" s="42" t="s">
        <v>82</v>
      </c>
      <c r="E377" t="s">
        <v>83</v>
      </c>
      <c r="F377" t="s">
        <v>109</v>
      </c>
      <c r="G377" t="s">
        <v>70</v>
      </c>
      <c r="H377">
        <v>0</v>
      </c>
      <c r="I377" t="s">
        <v>48</v>
      </c>
      <c r="J377" t="s">
        <v>125</v>
      </c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4" t="s">
        <v>125</v>
      </c>
    </row>
    <row r="378" spans="2:30" ht="15" x14ac:dyDescent="0.25">
      <c r="B378" t="s">
        <v>7</v>
      </c>
      <c r="C378" s="42" t="s">
        <v>82</v>
      </c>
      <c r="D378" s="42" t="s">
        <v>82</v>
      </c>
      <c r="E378" t="s">
        <v>83</v>
      </c>
      <c r="F378" t="s">
        <v>109</v>
      </c>
      <c r="G378" t="s">
        <v>71</v>
      </c>
      <c r="H378">
        <v>0</v>
      </c>
      <c r="I378" t="s">
        <v>48</v>
      </c>
      <c r="J378" t="s">
        <v>125</v>
      </c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4" t="s">
        <v>125</v>
      </c>
    </row>
    <row r="379" spans="2:30" ht="15" x14ac:dyDescent="0.25">
      <c r="B379" t="s">
        <v>7</v>
      </c>
      <c r="C379" s="42" t="s">
        <v>82</v>
      </c>
      <c r="D379" s="42" t="s">
        <v>82</v>
      </c>
      <c r="E379" t="s">
        <v>83</v>
      </c>
      <c r="F379" t="s">
        <v>109</v>
      </c>
      <c r="G379" t="s">
        <v>72</v>
      </c>
      <c r="H379">
        <v>0</v>
      </c>
      <c r="I379" t="s">
        <v>48</v>
      </c>
      <c r="J379" t="s">
        <v>125</v>
      </c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4" t="s">
        <v>125</v>
      </c>
    </row>
    <row r="380" spans="2:30" ht="15" x14ac:dyDescent="0.25">
      <c r="B380" t="s">
        <v>7</v>
      </c>
      <c r="C380" s="42" t="s">
        <v>82</v>
      </c>
      <c r="D380" s="42" t="s">
        <v>82</v>
      </c>
      <c r="E380" t="s">
        <v>83</v>
      </c>
      <c r="F380" t="s">
        <v>109</v>
      </c>
      <c r="G380" t="s">
        <v>73</v>
      </c>
      <c r="H380">
        <v>0</v>
      </c>
      <c r="I380" t="s">
        <v>48</v>
      </c>
      <c r="J380" t="s">
        <v>125</v>
      </c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44" t="s">
        <v>125</v>
      </c>
    </row>
    <row r="381" spans="2:30" ht="15" x14ac:dyDescent="0.25">
      <c r="B381" t="s">
        <v>7</v>
      </c>
      <c r="C381" s="42" t="s">
        <v>82</v>
      </c>
      <c r="D381" s="42" t="s">
        <v>82</v>
      </c>
      <c r="E381" t="s">
        <v>83</v>
      </c>
      <c r="F381" t="s">
        <v>109</v>
      </c>
      <c r="G381" t="s">
        <v>74</v>
      </c>
      <c r="H381">
        <v>0</v>
      </c>
      <c r="I381" t="s">
        <v>48</v>
      </c>
      <c r="J381" t="s">
        <v>125</v>
      </c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44" t="s">
        <v>125</v>
      </c>
    </row>
    <row r="382" spans="2:30" ht="15" x14ac:dyDescent="0.25">
      <c r="B382" t="s">
        <v>7</v>
      </c>
      <c r="C382" s="42" t="s">
        <v>82</v>
      </c>
      <c r="D382" s="42" t="s">
        <v>82</v>
      </c>
      <c r="E382" t="s">
        <v>83</v>
      </c>
      <c r="F382" t="s">
        <v>109</v>
      </c>
      <c r="G382" t="s">
        <v>75</v>
      </c>
      <c r="H382" t="s">
        <v>97</v>
      </c>
      <c r="I382" t="s">
        <v>48</v>
      </c>
      <c r="J382" t="s">
        <v>125</v>
      </c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4" t="s">
        <v>125</v>
      </c>
    </row>
    <row r="383" spans="2:30" ht="15" x14ac:dyDescent="0.25">
      <c r="B383" t="s">
        <v>7</v>
      </c>
      <c r="C383" s="42" t="s">
        <v>82</v>
      </c>
      <c r="D383" s="42" t="s">
        <v>82</v>
      </c>
      <c r="E383" t="s">
        <v>83</v>
      </c>
      <c r="F383" t="s">
        <v>109</v>
      </c>
      <c r="G383" t="s">
        <v>76</v>
      </c>
      <c r="H383" t="s">
        <v>98</v>
      </c>
      <c r="I383" t="s">
        <v>48</v>
      </c>
      <c r="J383" t="s">
        <v>125</v>
      </c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4" t="s">
        <v>125</v>
      </c>
    </row>
    <row r="384" spans="2:30" ht="15" x14ac:dyDescent="0.25">
      <c r="B384" t="s">
        <v>7</v>
      </c>
      <c r="C384" s="42" t="s">
        <v>82</v>
      </c>
      <c r="D384" s="42" t="s">
        <v>82</v>
      </c>
      <c r="E384" t="s">
        <v>83</v>
      </c>
      <c r="F384" t="s">
        <v>109</v>
      </c>
      <c r="G384" t="s">
        <v>77</v>
      </c>
      <c r="H384" t="s">
        <v>26</v>
      </c>
      <c r="I384" t="s">
        <v>48</v>
      </c>
      <c r="J384" t="s">
        <v>125</v>
      </c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4" t="s">
        <v>125</v>
      </c>
    </row>
    <row r="385" spans="2:30" ht="15" x14ac:dyDescent="0.25">
      <c r="B385" t="s">
        <v>7</v>
      </c>
      <c r="C385" s="42" t="s">
        <v>82</v>
      </c>
      <c r="D385" s="42" t="s">
        <v>82</v>
      </c>
      <c r="E385" t="s">
        <v>83</v>
      </c>
      <c r="F385" t="s">
        <v>109</v>
      </c>
      <c r="G385" t="s">
        <v>78</v>
      </c>
      <c r="H385">
        <v>0</v>
      </c>
      <c r="I385" t="s">
        <v>48</v>
      </c>
      <c r="J385" t="s">
        <v>125</v>
      </c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44" t="s">
        <v>125</v>
      </c>
    </row>
    <row r="386" spans="2:30" ht="15" x14ac:dyDescent="0.25">
      <c r="B386" t="s">
        <v>7</v>
      </c>
      <c r="C386" s="42" t="s">
        <v>82</v>
      </c>
      <c r="D386" s="42" t="s">
        <v>82</v>
      </c>
      <c r="E386" t="s">
        <v>83</v>
      </c>
      <c r="F386" t="s">
        <v>109</v>
      </c>
      <c r="G386" t="s">
        <v>79</v>
      </c>
      <c r="H386">
        <v>0</v>
      </c>
      <c r="I386" t="s">
        <v>48</v>
      </c>
      <c r="J386" t="s">
        <v>125</v>
      </c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4" t="s">
        <v>125</v>
      </c>
    </row>
    <row r="387" spans="2:30" ht="15" x14ac:dyDescent="0.25">
      <c r="B387" t="s">
        <v>7</v>
      </c>
      <c r="C387" s="42" t="s">
        <v>82</v>
      </c>
      <c r="D387" s="42" t="s">
        <v>82</v>
      </c>
      <c r="E387" t="s">
        <v>83</v>
      </c>
      <c r="F387" t="s">
        <v>110</v>
      </c>
      <c r="G387" t="s">
        <v>47</v>
      </c>
      <c r="H387" t="s">
        <v>85</v>
      </c>
      <c r="I387" t="s">
        <v>48</v>
      </c>
      <c r="J387" t="s">
        <v>125</v>
      </c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4" t="s">
        <v>125</v>
      </c>
    </row>
    <row r="388" spans="2:30" ht="15" x14ac:dyDescent="0.25">
      <c r="B388" t="s">
        <v>7</v>
      </c>
      <c r="C388" s="42" t="s">
        <v>82</v>
      </c>
      <c r="D388" s="42" t="s">
        <v>82</v>
      </c>
      <c r="E388" t="s">
        <v>83</v>
      </c>
      <c r="F388" t="s">
        <v>110</v>
      </c>
      <c r="G388" t="s">
        <v>49</v>
      </c>
      <c r="H388" t="s">
        <v>86</v>
      </c>
      <c r="I388" t="s">
        <v>48</v>
      </c>
      <c r="J388" t="s">
        <v>125</v>
      </c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4" t="s">
        <v>125</v>
      </c>
    </row>
    <row r="389" spans="2:30" ht="15" x14ac:dyDescent="0.25">
      <c r="B389" t="s">
        <v>7</v>
      </c>
      <c r="C389" s="42" t="s">
        <v>82</v>
      </c>
      <c r="D389" s="42" t="s">
        <v>82</v>
      </c>
      <c r="E389" t="s">
        <v>83</v>
      </c>
      <c r="F389" t="s">
        <v>110</v>
      </c>
      <c r="G389" t="s">
        <v>50</v>
      </c>
      <c r="H389">
        <v>0</v>
      </c>
      <c r="I389" t="s">
        <v>48</v>
      </c>
      <c r="J389" t="s">
        <v>125</v>
      </c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4" t="s">
        <v>125</v>
      </c>
    </row>
    <row r="390" spans="2:30" ht="15" x14ac:dyDescent="0.25">
      <c r="B390" t="s">
        <v>7</v>
      </c>
      <c r="C390" s="42" t="s">
        <v>82</v>
      </c>
      <c r="D390" s="42" t="s">
        <v>82</v>
      </c>
      <c r="E390" t="s">
        <v>83</v>
      </c>
      <c r="F390" t="s">
        <v>110</v>
      </c>
      <c r="G390" t="s">
        <v>51</v>
      </c>
      <c r="H390" t="s">
        <v>87</v>
      </c>
      <c r="I390" t="s">
        <v>48</v>
      </c>
      <c r="J390" t="s">
        <v>125</v>
      </c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4" t="s">
        <v>125</v>
      </c>
    </row>
    <row r="391" spans="2:30" ht="15" x14ac:dyDescent="0.25">
      <c r="B391" t="s">
        <v>7</v>
      </c>
      <c r="C391" s="42" t="s">
        <v>82</v>
      </c>
      <c r="D391" s="42" t="s">
        <v>82</v>
      </c>
      <c r="E391" t="s">
        <v>83</v>
      </c>
      <c r="F391" t="s">
        <v>110</v>
      </c>
      <c r="G391" t="s">
        <v>52</v>
      </c>
      <c r="H391" t="s">
        <v>88</v>
      </c>
      <c r="I391" t="s">
        <v>48</v>
      </c>
      <c r="J391" t="s">
        <v>125</v>
      </c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4" t="s">
        <v>125</v>
      </c>
    </row>
    <row r="392" spans="2:30" ht="15" x14ac:dyDescent="0.25">
      <c r="B392" t="s">
        <v>7</v>
      </c>
      <c r="C392" s="42" t="s">
        <v>82</v>
      </c>
      <c r="D392" s="42" t="s">
        <v>82</v>
      </c>
      <c r="E392" t="s">
        <v>83</v>
      </c>
      <c r="F392" t="s">
        <v>110</v>
      </c>
      <c r="G392" t="s">
        <v>53</v>
      </c>
      <c r="H392">
        <v>0</v>
      </c>
      <c r="I392" t="s">
        <v>48</v>
      </c>
      <c r="J392" t="s">
        <v>125</v>
      </c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4" t="s">
        <v>125</v>
      </c>
    </row>
    <row r="393" spans="2:30" ht="15" x14ac:dyDescent="0.25">
      <c r="B393" t="s">
        <v>7</v>
      </c>
      <c r="C393" s="42" t="s">
        <v>82</v>
      </c>
      <c r="D393" s="42" t="s">
        <v>82</v>
      </c>
      <c r="E393" t="s">
        <v>83</v>
      </c>
      <c r="F393" t="s">
        <v>110</v>
      </c>
      <c r="G393" t="s">
        <v>54</v>
      </c>
      <c r="H393" t="s">
        <v>89</v>
      </c>
      <c r="I393" t="s">
        <v>48</v>
      </c>
      <c r="J393" t="s">
        <v>125</v>
      </c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4" t="s">
        <v>125</v>
      </c>
    </row>
    <row r="394" spans="2:30" ht="15" x14ac:dyDescent="0.25">
      <c r="B394" t="s">
        <v>7</v>
      </c>
      <c r="C394" s="42" t="s">
        <v>82</v>
      </c>
      <c r="D394" s="42" t="s">
        <v>82</v>
      </c>
      <c r="E394" t="s">
        <v>83</v>
      </c>
      <c r="F394" t="s">
        <v>110</v>
      </c>
      <c r="G394" t="s">
        <v>55</v>
      </c>
      <c r="H394">
        <v>0</v>
      </c>
      <c r="I394" t="s">
        <v>48</v>
      </c>
      <c r="J394" t="s">
        <v>125</v>
      </c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4" t="s">
        <v>125</v>
      </c>
    </row>
    <row r="395" spans="2:30" ht="15" x14ac:dyDescent="0.25">
      <c r="B395" t="s">
        <v>7</v>
      </c>
      <c r="C395" s="42" t="s">
        <v>82</v>
      </c>
      <c r="D395" s="42" t="s">
        <v>82</v>
      </c>
      <c r="E395" t="s">
        <v>83</v>
      </c>
      <c r="F395" t="s">
        <v>110</v>
      </c>
      <c r="G395" t="s">
        <v>56</v>
      </c>
      <c r="H395">
        <v>0</v>
      </c>
      <c r="I395" t="s">
        <v>48</v>
      </c>
      <c r="J395" t="s">
        <v>125</v>
      </c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4" t="s">
        <v>125</v>
      </c>
    </row>
    <row r="396" spans="2:30" ht="15" x14ac:dyDescent="0.25">
      <c r="B396" t="s">
        <v>7</v>
      </c>
      <c r="C396" s="42" t="s">
        <v>82</v>
      </c>
      <c r="D396" s="42" t="s">
        <v>82</v>
      </c>
      <c r="E396" t="s">
        <v>83</v>
      </c>
      <c r="F396" t="s">
        <v>110</v>
      </c>
      <c r="G396" t="s">
        <v>57</v>
      </c>
      <c r="H396" t="s">
        <v>90</v>
      </c>
      <c r="I396" t="s">
        <v>48</v>
      </c>
      <c r="J396" t="s">
        <v>125</v>
      </c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4" t="s">
        <v>125</v>
      </c>
    </row>
    <row r="397" spans="2:30" ht="15" x14ac:dyDescent="0.25">
      <c r="B397" t="s">
        <v>7</v>
      </c>
      <c r="C397" s="42" t="s">
        <v>82</v>
      </c>
      <c r="D397" s="42" t="s">
        <v>82</v>
      </c>
      <c r="E397" t="s">
        <v>83</v>
      </c>
      <c r="F397" t="s">
        <v>110</v>
      </c>
      <c r="G397" t="s">
        <v>58</v>
      </c>
      <c r="H397" t="s">
        <v>91</v>
      </c>
      <c r="I397" t="s">
        <v>48</v>
      </c>
      <c r="J397" t="s">
        <v>125</v>
      </c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4" t="s">
        <v>125</v>
      </c>
    </row>
    <row r="398" spans="2:30" ht="15" x14ac:dyDescent="0.25">
      <c r="B398" t="s">
        <v>7</v>
      </c>
      <c r="C398" s="42" t="s">
        <v>82</v>
      </c>
      <c r="D398" s="42" t="s">
        <v>82</v>
      </c>
      <c r="E398" t="s">
        <v>83</v>
      </c>
      <c r="F398" t="s">
        <v>110</v>
      </c>
      <c r="G398" t="s">
        <v>59</v>
      </c>
      <c r="H398" t="s">
        <v>92</v>
      </c>
      <c r="I398" t="s">
        <v>48</v>
      </c>
      <c r="J398" t="s">
        <v>125</v>
      </c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4" t="s">
        <v>125</v>
      </c>
    </row>
    <row r="399" spans="2:30" ht="15" x14ac:dyDescent="0.25">
      <c r="B399" t="s">
        <v>7</v>
      </c>
      <c r="C399" s="42" t="s">
        <v>82</v>
      </c>
      <c r="D399" s="42" t="s">
        <v>82</v>
      </c>
      <c r="E399" t="s">
        <v>83</v>
      </c>
      <c r="F399" t="s">
        <v>110</v>
      </c>
      <c r="G399" t="s">
        <v>60</v>
      </c>
      <c r="H399">
        <v>0</v>
      </c>
      <c r="I399" t="s">
        <v>48</v>
      </c>
      <c r="J399" t="s">
        <v>125</v>
      </c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4" t="s">
        <v>125</v>
      </c>
    </row>
    <row r="400" spans="2:30" ht="15" x14ac:dyDescent="0.25">
      <c r="B400" t="s">
        <v>7</v>
      </c>
      <c r="C400" s="42" t="s">
        <v>82</v>
      </c>
      <c r="D400" s="42" t="s">
        <v>82</v>
      </c>
      <c r="E400" t="s">
        <v>83</v>
      </c>
      <c r="F400" t="s">
        <v>110</v>
      </c>
      <c r="G400" t="s">
        <v>61</v>
      </c>
      <c r="H400">
        <v>0</v>
      </c>
      <c r="I400" t="s">
        <v>48</v>
      </c>
      <c r="J400" t="s">
        <v>125</v>
      </c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4" t="s">
        <v>125</v>
      </c>
    </row>
    <row r="401" spans="2:30" ht="15" x14ac:dyDescent="0.25">
      <c r="B401" t="s">
        <v>7</v>
      </c>
      <c r="C401" s="42" t="s">
        <v>82</v>
      </c>
      <c r="D401" s="42" t="s">
        <v>82</v>
      </c>
      <c r="E401" t="s">
        <v>83</v>
      </c>
      <c r="F401" t="s">
        <v>110</v>
      </c>
      <c r="G401" t="s">
        <v>62</v>
      </c>
      <c r="H401">
        <v>0</v>
      </c>
      <c r="I401" t="s">
        <v>48</v>
      </c>
      <c r="J401" t="s">
        <v>125</v>
      </c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4" t="s">
        <v>125</v>
      </c>
    </row>
    <row r="402" spans="2:30" ht="15" x14ac:dyDescent="0.25">
      <c r="B402" t="s">
        <v>7</v>
      </c>
      <c r="C402" s="42" t="s">
        <v>82</v>
      </c>
      <c r="D402" s="42" t="s">
        <v>82</v>
      </c>
      <c r="E402" t="s">
        <v>83</v>
      </c>
      <c r="F402" t="s">
        <v>110</v>
      </c>
      <c r="G402" t="s">
        <v>63</v>
      </c>
      <c r="H402" t="s">
        <v>93</v>
      </c>
      <c r="I402" t="s">
        <v>48</v>
      </c>
      <c r="J402" t="s">
        <v>125</v>
      </c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4" t="s">
        <v>125</v>
      </c>
    </row>
    <row r="403" spans="2:30" ht="15" x14ac:dyDescent="0.25">
      <c r="B403" t="s">
        <v>7</v>
      </c>
      <c r="C403" s="42" t="s">
        <v>82</v>
      </c>
      <c r="D403" s="42" t="s">
        <v>82</v>
      </c>
      <c r="E403" t="s">
        <v>83</v>
      </c>
      <c r="F403" t="s">
        <v>110</v>
      </c>
      <c r="G403" t="s">
        <v>64</v>
      </c>
      <c r="H403" t="s">
        <v>94</v>
      </c>
      <c r="I403" t="s">
        <v>48</v>
      </c>
      <c r="J403" t="s">
        <v>125</v>
      </c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4" t="s">
        <v>125</v>
      </c>
    </row>
    <row r="404" spans="2:30" ht="15" x14ac:dyDescent="0.25">
      <c r="B404" t="s">
        <v>7</v>
      </c>
      <c r="C404" s="42" t="s">
        <v>82</v>
      </c>
      <c r="D404" s="42" t="s">
        <v>82</v>
      </c>
      <c r="E404" t="s">
        <v>83</v>
      </c>
      <c r="F404" t="s">
        <v>110</v>
      </c>
      <c r="G404" t="s">
        <v>65</v>
      </c>
      <c r="H404" t="s">
        <v>95</v>
      </c>
      <c r="I404" t="s">
        <v>48</v>
      </c>
      <c r="J404" t="s">
        <v>125</v>
      </c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4" t="s">
        <v>125</v>
      </c>
    </row>
    <row r="405" spans="2:30" ht="15" x14ac:dyDescent="0.25">
      <c r="B405" t="s">
        <v>7</v>
      </c>
      <c r="C405" s="42" t="s">
        <v>82</v>
      </c>
      <c r="D405" s="42" t="s">
        <v>82</v>
      </c>
      <c r="E405" t="s">
        <v>83</v>
      </c>
      <c r="F405" t="s">
        <v>110</v>
      </c>
      <c r="G405" t="s">
        <v>66</v>
      </c>
      <c r="H405" t="s">
        <v>96</v>
      </c>
      <c r="I405" t="s">
        <v>48</v>
      </c>
      <c r="J405" t="s">
        <v>125</v>
      </c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4" t="s">
        <v>125</v>
      </c>
    </row>
    <row r="406" spans="2:30" ht="15" x14ac:dyDescent="0.25">
      <c r="B406" t="s">
        <v>7</v>
      </c>
      <c r="C406" s="42" t="s">
        <v>82</v>
      </c>
      <c r="D406" s="42" t="s">
        <v>82</v>
      </c>
      <c r="E406" t="s">
        <v>83</v>
      </c>
      <c r="F406" t="s">
        <v>110</v>
      </c>
      <c r="G406" t="s">
        <v>67</v>
      </c>
      <c r="H406" t="s">
        <v>97</v>
      </c>
      <c r="I406" t="s">
        <v>48</v>
      </c>
      <c r="J406" t="s">
        <v>125</v>
      </c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4" t="s">
        <v>125</v>
      </c>
    </row>
    <row r="407" spans="2:30" ht="15" x14ac:dyDescent="0.25">
      <c r="B407" t="s">
        <v>7</v>
      </c>
      <c r="C407" s="42" t="s">
        <v>82</v>
      </c>
      <c r="D407" s="42" t="s">
        <v>82</v>
      </c>
      <c r="E407" t="s">
        <v>83</v>
      </c>
      <c r="F407" t="s">
        <v>110</v>
      </c>
      <c r="G407" t="s">
        <v>68</v>
      </c>
      <c r="H407" t="s">
        <v>98</v>
      </c>
      <c r="I407" t="s">
        <v>48</v>
      </c>
      <c r="J407" t="s">
        <v>125</v>
      </c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4" t="s">
        <v>125</v>
      </c>
    </row>
    <row r="408" spans="2:30" ht="15" x14ac:dyDescent="0.25">
      <c r="B408" t="s">
        <v>7</v>
      </c>
      <c r="C408" s="42" t="s">
        <v>82</v>
      </c>
      <c r="D408" s="42" t="s">
        <v>82</v>
      </c>
      <c r="E408" t="s">
        <v>83</v>
      </c>
      <c r="F408" t="s">
        <v>110</v>
      </c>
      <c r="G408" t="s">
        <v>69</v>
      </c>
      <c r="H408" t="s">
        <v>26</v>
      </c>
      <c r="I408" t="s">
        <v>48</v>
      </c>
      <c r="J408" t="s">
        <v>125</v>
      </c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4" t="s">
        <v>125</v>
      </c>
    </row>
    <row r="409" spans="2:30" ht="15" x14ac:dyDescent="0.25">
      <c r="B409" t="s">
        <v>7</v>
      </c>
      <c r="C409" s="42" t="s">
        <v>82</v>
      </c>
      <c r="D409" s="42" t="s">
        <v>82</v>
      </c>
      <c r="E409" t="s">
        <v>83</v>
      </c>
      <c r="F409" t="s">
        <v>110</v>
      </c>
      <c r="G409" t="s">
        <v>70</v>
      </c>
      <c r="H409">
        <v>0</v>
      </c>
      <c r="I409" t="s">
        <v>48</v>
      </c>
      <c r="J409" t="s">
        <v>125</v>
      </c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4" t="s">
        <v>125</v>
      </c>
    </row>
    <row r="410" spans="2:30" ht="15" x14ac:dyDescent="0.25">
      <c r="B410" t="s">
        <v>7</v>
      </c>
      <c r="C410" s="42" t="s">
        <v>82</v>
      </c>
      <c r="D410" s="42" t="s">
        <v>82</v>
      </c>
      <c r="E410" t="s">
        <v>83</v>
      </c>
      <c r="F410" t="s">
        <v>110</v>
      </c>
      <c r="G410" t="s">
        <v>71</v>
      </c>
      <c r="H410">
        <v>0</v>
      </c>
      <c r="I410" t="s">
        <v>48</v>
      </c>
      <c r="J410" t="s">
        <v>125</v>
      </c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4" t="s">
        <v>125</v>
      </c>
    </row>
    <row r="411" spans="2:30" ht="15" x14ac:dyDescent="0.25">
      <c r="B411" t="s">
        <v>7</v>
      </c>
      <c r="C411" s="42" t="s">
        <v>82</v>
      </c>
      <c r="D411" s="42" t="s">
        <v>82</v>
      </c>
      <c r="E411" t="s">
        <v>83</v>
      </c>
      <c r="F411" t="s">
        <v>110</v>
      </c>
      <c r="G411" t="s">
        <v>72</v>
      </c>
      <c r="H411">
        <v>0</v>
      </c>
      <c r="I411" t="s">
        <v>48</v>
      </c>
      <c r="J411" t="s">
        <v>125</v>
      </c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4" t="s">
        <v>125</v>
      </c>
    </row>
    <row r="412" spans="2:30" ht="15" x14ac:dyDescent="0.25">
      <c r="B412" t="s">
        <v>7</v>
      </c>
      <c r="C412" s="42" t="s">
        <v>82</v>
      </c>
      <c r="D412" s="42" t="s">
        <v>82</v>
      </c>
      <c r="E412" t="s">
        <v>83</v>
      </c>
      <c r="F412" t="s">
        <v>110</v>
      </c>
      <c r="G412" t="s">
        <v>73</v>
      </c>
      <c r="H412">
        <v>0</v>
      </c>
      <c r="I412" t="s">
        <v>48</v>
      </c>
      <c r="J412" t="s">
        <v>125</v>
      </c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44" t="s">
        <v>125</v>
      </c>
    </row>
    <row r="413" spans="2:30" ht="15" x14ac:dyDescent="0.25">
      <c r="B413" t="s">
        <v>7</v>
      </c>
      <c r="C413" s="42" t="s">
        <v>82</v>
      </c>
      <c r="D413" s="42" t="s">
        <v>82</v>
      </c>
      <c r="E413" t="s">
        <v>83</v>
      </c>
      <c r="F413" t="s">
        <v>110</v>
      </c>
      <c r="G413" t="s">
        <v>74</v>
      </c>
      <c r="H413">
        <v>0</v>
      </c>
      <c r="I413" t="s">
        <v>48</v>
      </c>
      <c r="J413" t="s">
        <v>125</v>
      </c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44" t="s">
        <v>125</v>
      </c>
    </row>
    <row r="414" spans="2:30" ht="15" x14ac:dyDescent="0.25">
      <c r="B414" t="s">
        <v>7</v>
      </c>
      <c r="C414" s="42" t="s">
        <v>82</v>
      </c>
      <c r="D414" s="42" t="s">
        <v>82</v>
      </c>
      <c r="E414" t="s">
        <v>83</v>
      </c>
      <c r="F414" t="s">
        <v>110</v>
      </c>
      <c r="G414" t="s">
        <v>75</v>
      </c>
      <c r="H414" t="s">
        <v>97</v>
      </c>
      <c r="I414" t="s">
        <v>48</v>
      </c>
      <c r="J414" t="s">
        <v>125</v>
      </c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4" t="s">
        <v>125</v>
      </c>
    </row>
    <row r="415" spans="2:30" ht="15" x14ac:dyDescent="0.25">
      <c r="B415" t="s">
        <v>7</v>
      </c>
      <c r="C415" s="42" t="s">
        <v>82</v>
      </c>
      <c r="D415" s="42" t="s">
        <v>82</v>
      </c>
      <c r="E415" t="s">
        <v>83</v>
      </c>
      <c r="F415" t="s">
        <v>110</v>
      </c>
      <c r="G415" t="s">
        <v>76</v>
      </c>
      <c r="H415" t="s">
        <v>98</v>
      </c>
      <c r="I415" t="s">
        <v>48</v>
      </c>
      <c r="J415" t="s">
        <v>125</v>
      </c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4" t="s">
        <v>125</v>
      </c>
    </row>
    <row r="416" spans="2:30" ht="15" x14ac:dyDescent="0.25">
      <c r="B416" t="s">
        <v>7</v>
      </c>
      <c r="C416" s="42" t="s">
        <v>82</v>
      </c>
      <c r="D416" s="42" t="s">
        <v>82</v>
      </c>
      <c r="E416" t="s">
        <v>83</v>
      </c>
      <c r="F416" t="s">
        <v>110</v>
      </c>
      <c r="G416" t="s">
        <v>77</v>
      </c>
      <c r="H416" t="s">
        <v>26</v>
      </c>
      <c r="I416" t="s">
        <v>48</v>
      </c>
      <c r="J416" t="s">
        <v>125</v>
      </c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4" t="s">
        <v>125</v>
      </c>
    </row>
    <row r="417" spans="2:30" ht="15" x14ac:dyDescent="0.25">
      <c r="B417" t="s">
        <v>7</v>
      </c>
      <c r="C417" s="42" t="s">
        <v>82</v>
      </c>
      <c r="D417" s="42" t="s">
        <v>82</v>
      </c>
      <c r="E417" t="s">
        <v>83</v>
      </c>
      <c r="F417" t="s">
        <v>110</v>
      </c>
      <c r="G417" t="s">
        <v>78</v>
      </c>
      <c r="H417">
        <v>0</v>
      </c>
      <c r="I417" t="s">
        <v>48</v>
      </c>
      <c r="J417" t="s">
        <v>125</v>
      </c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44" t="s">
        <v>125</v>
      </c>
    </row>
    <row r="418" spans="2:30" ht="15" x14ac:dyDescent="0.25">
      <c r="B418" t="s">
        <v>7</v>
      </c>
      <c r="C418" s="42" t="s">
        <v>82</v>
      </c>
      <c r="D418" s="42" t="s">
        <v>82</v>
      </c>
      <c r="E418" t="s">
        <v>83</v>
      </c>
      <c r="F418" t="s">
        <v>110</v>
      </c>
      <c r="G418" t="s">
        <v>79</v>
      </c>
      <c r="H418">
        <v>0</v>
      </c>
      <c r="I418" t="s">
        <v>48</v>
      </c>
      <c r="J418" t="s">
        <v>125</v>
      </c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4" t="s">
        <v>125</v>
      </c>
    </row>
    <row r="419" spans="2:30" ht="15" x14ac:dyDescent="0.25">
      <c r="B419" t="s">
        <v>7</v>
      </c>
      <c r="C419" s="42" t="s">
        <v>82</v>
      </c>
      <c r="D419" s="42" t="s">
        <v>82</v>
      </c>
      <c r="E419" t="s">
        <v>83</v>
      </c>
      <c r="F419" t="s">
        <v>111</v>
      </c>
      <c r="G419" t="s">
        <v>47</v>
      </c>
      <c r="H419" t="s">
        <v>85</v>
      </c>
      <c r="I419" t="s">
        <v>48</v>
      </c>
      <c r="J419" t="s">
        <v>125</v>
      </c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4" t="s">
        <v>125</v>
      </c>
    </row>
    <row r="420" spans="2:30" ht="15" x14ac:dyDescent="0.25">
      <c r="B420" t="s">
        <v>7</v>
      </c>
      <c r="C420" s="42" t="s">
        <v>82</v>
      </c>
      <c r="D420" s="42" t="s">
        <v>82</v>
      </c>
      <c r="E420" t="s">
        <v>83</v>
      </c>
      <c r="F420" t="s">
        <v>111</v>
      </c>
      <c r="G420" t="s">
        <v>49</v>
      </c>
      <c r="H420" t="s">
        <v>86</v>
      </c>
      <c r="I420" t="s">
        <v>48</v>
      </c>
      <c r="J420" t="s">
        <v>125</v>
      </c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4" t="s">
        <v>125</v>
      </c>
    </row>
    <row r="421" spans="2:30" ht="15" x14ac:dyDescent="0.25">
      <c r="B421" t="s">
        <v>7</v>
      </c>
      <c r="C421" s="42" t="s">
        <v>82</v>
      </c>
      <c r="D421" s="42" t="s">
        <v>82</v>
      </c>
      <c r="E421" t="s">
        <v>83</v>
      </c>
      <c r="F421" t="s">
        <v>111</v>
      </c>
      <c r="G421" t="s">
        <v>50</v>
      </c>
      <c r="H421">
        <v>0</v>
      </c>
      <c r="I421" t="s">
        <v>48</v>
      </c>
      <c r="J421" t="s">
        <v>125</v>
      </c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4" t="s">
        <v>125</v>
      </c>
    </row>
    <row r="422" spans="2:30" ht="15" x14ac:dyDescent="0.25">
      <c r="B422" t="s">
        <v>7</v>
      </c>
      <c r="C422" s="42" t="s">
        <v>82</v>
      </c>
      <c r="D422" s="42" t="s">
        <v>82</v>
      </c>
      <c r="E422" t="s">
        <v>83</v>
      </c>
      <c r="F422" t="s">
        <v>111</v>
      </c>
      <c r="G422" t="s">
        <v>51</v>
      </c>
      <c r="H422" t="s">
        <v>87</v>
      </c>
      <c r="I422" t="s">
        <v>48</v>
      </c>
      <c r="J422" t="s">
        <v>125</v>
      </c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4" t="s">
        <v>125</v>
      </c>
    </row>
    <row r="423" spans="2:30" ht="15" x14ac:dyDescent="0.25">
      <c r="B423" t="s">
        <v>7</v>
      </c>
      <c r="C423" s="42" t="s">
        <v>82</v>
      </c>
      <c r="D423" s="42" t="s">
        <v>82</v>
      </c>
      <c r="E423" t="s">
        <v>83</v>
      </c>
      <c r="F423" t="s">
        <v>111</v>
      </c>
      <c r="G423" t="s">
        <v>52</v>
      </c>
      <c r="H423" t="s">
        <v>88</v>
      </c>
      <c r="I423" t="s">
        <v>48</v>
      </c>
      <c r="J423" t="s">
        <v>125</v>
      </c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4" t="s">
        <v>125</v>
      </c>
    </row>
    <row r="424" spans="2:30" ht="15" x14ac:dyDescent="0.25">
      <c r="B424" t="s">
        <v>7</v>
      </c>
      <c r="C424" s="42" t="s">
        <v>82</v>
      </c>
      <c r="D424" s="42" t="s">
        <v>82</v>
      </c>
      <c r="E424" t="s">
        <v>83</v>
      </c>
      <c r="F424" t="s">
        <v>111</v>
      </c>
      <c r="G424" t="s">
        <v>53</v>
      </c>
      <c r="H424">
        <v>0</v>
      </c>
      <c r="I424" t="s">
        <v>48</v>
      </c>
      <c r="J424" t="s">
        <v>125</v>
      </c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4" t="s">
        <v>125</v>
      </c>
    </row>
    <row r="425" spans="2:30" ht="15" x14ac:dyDescent="0.25">
      <c r="B425" t="s">
        <v>7</v>
      </c>
      <c r="C425" s="42" t="s">
        <v>82</v>
      </c>
      <c r="D425" s="42" t="s">
        <v>82</v>
      </c>
      <c r="E425" t="s">
        <v>83</v>
      </c>
      <c r="F425" t="s">
        <v>111</v>
      </c>
      <c r="G425" t="s">
        <v>54</v>
      </c>
      <c r="H425" t="s">
        <v>89</v>
      </c>
      <c r="I425" t="s">
        <v>48</v>
      </c>
      <c r="J425" t="s">
        <v>125</v>
      </c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4" t="s">
        <v>125</v>
      </c>
    </row>
    <row r="426" spans="2:30" ht="15" x14ac:dyDescent="0.25">
      <c r="B426" t="s">
        <v>7</v>
      </c>
      <c r="C426" s="42" t="s">
        <v>82</v>
      </c>
      <c r="D426" s="42" t="s">
        <v>82</v>
      </c>
      <c r="E426" t="s">
        <v>83</v>
      </c>
      <c r="F426" t="s">
        <v>111</v>
      </c>
      <c r="G426" t="s">
        <v>55</v>
      </c>
      <c r="H426">
        <v>0</v>
      </c>
      <c r="I426" t="s">
        <v>48</v>
      </c>
      <c r="J426" t="s">
        <v>125</v>
      </c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4" t="s">
        <v>125</v>
      </c>
    </row>
    <row r="427" spans="2:30" ht="15" x14ac:dyDescent="0.25">
      <c r="B427" t="s">
        <v>7</v>
      </c>
      <c r="C427" s="42" t="s">
        <v>82</v>
      </c>
      <c r="D427" s="42" t="s">
        <v>82</v>
      </c>
      <c r="E427" t="s">
        <v>83</v>
      </c>
      <c r="F427" t="s">
        <v>111</v>
      </c>
      <c r="G427" t="s">
        <v>56</v>
      </c>
      <c r="H427">
        <v>0</v>
      </c>
      <c r="I427" t="s">
        <v>48</v>
      </c>
      <c r="J427" t="s">
        <v>125</v>
      </c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4" t="s">
        <v>125</v>
      </c>
    </row>
    <row r="428" spans="2:30" ht="15" x14ac:dyDescent="0.25">
      <c r="B428" t="s">
        <v>7</v>
      </c>
      <c r="C428" s="42" t="s">
        <v>82</v>
      </c>
      <c r="D428" s="42" t="s">
        <v>82</v>
      </c>
      <c r="E428" t="s">
        <v>83</v>
      </c>
      <c r="F428" t="s">
        <v>111</v>
      </c>
      <c r="G428" t="s">
        <v>57</v>
      </c>
      <c r="H428" t="s">
        <v>90</v>
      </c>
      <c r="I428" t="s">
        <v>48</v>
      </c>
      <c r="J428" t="s">
        <v>125</v>
      </c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4" t="s">
        <v>125</v>
      </c>
    </row>
    <row r="429" spans="2:30" ht="15" x14ac:dyDescent="0.25">
      <c r="B429" t="s">
        <v>7</v>
      </c>
      <c r="C429" s="42" t="s">
        <v>82</v>
      </c>
      <c r="D429" s="42" t="s">
        <v>82</v>
      </c>
      <c r="E429" t="s">
        <v>83</v>
      </c>
      <c r="F429" t="s">
        <v>111</v>
      </c>
      <c r="G429" t="s">
        <v>58</v>
      </c>
      <c r="H429" t="s">
        <v>91</v>
      </c>
      <c r="I429" t="s">
        <v>48</v>
      </c>
      <c r="J429" t="s">
        <v>125</v>
      </c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4" t="s">
        <v>125</v>
      </c>
    </row>
    <row r="430" spans="2:30" ht="15" x14ac:dyDescent="0.25">
      <c r="B430" t="s">
        <v>7</v>
      </c>
      <c r="C430" s="42" t="s">
        <v>82</v>
      </c>
      <c r="D430" s="42" t="s">
        <v>82</v>
      </c>
      <c r="E430" t="s">
        <v>83</v>
      </c>
      <c r="F430" t="s">
        <v>111</v>
      </c>
      <c r="G430" t="s">
        <v>59</v>
      </c>
      <c r="H430" t="s">
        <v>92</v>
      </c>
      <c r="I430" t="s">
        <v>48</v>
      </c>
      <c r="J430" t="s">
        <v>125</v>
      </c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4" t="s">
        <v>125</v>
      </c>
    </row>
    <row r="431" spans="2:30" ht="15" x14ac:dyDescent="0.25">
      <c r="B431" t="s">
        <v>7</v>
      </c>
      <c r="C431" s="42" t="s">
        <v>82</v>
      </c>
      <c r="D431" s="42" t="s">
        <v>82</v>
      </c>
      <c r="E431" t="s">
        <v>83</v>
      </c>
      <c r="F431" t="s">
        <v>111</v>
      </c>
      <c r="G431" t="s">
        <v>60</v>
      </c>
      <c r="H431">
        <v>0</v>
      </c>
      <c r="I431" t="s">
        <v>48</v>
      </c>
      <c r="J431" t="s">
        <v>125</v>
      </c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4" t="s">
        <v>125</v>
      </c>
    </row>
    <row r="432" spans="2:30" ht="15" x14ac:dyDescent="0.25">
      <c r="B432" t="s">
        <v>7</v>
      </c>
      <c r="C432" s="42" t="s">
        <v>82</v>
      </c>
      <c r="D432" s="42" t="s">
        <v>82</v>
      </c>
      <c r="E432" t="s">
        <v>83</v>
      </c>
      <c r="F432" t="s">
        <v>111</v>
      </c>
      <c r="G432" t="s">
        <v>61</v>
      </c>
      <c r="H432">
        <v>0</v>
      </c>
      <c r="I432" t="s">
        <v>48</v>
      </c>
      <c r="J432" t="s">
        <v>125</v>
      </c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4" t="s">
        <v>125</v>
      </c>
    </row>
    <row r="433" spans="2:30" ht="15" x14ac:dyDescent="0.25">
      <c r="B433" t="s">
        <v>7</v>
      </c>
      <c r="C433" s="42" t="s">
        <v>82</v>
      </c>
      <c r="D433" s="42" t="s">
        <v>82</v>
      </c>
      <c r="E433" t="s">
        <v>83</v>
      </c>
      <c r="F433" t="s">
        <v>111</v>
      </c>
      <c r="G433" t="s">
        <v>62</v>
      </c>
      <c r="H433">
        <v>0</v>
      </c>
      <c r="I433" t="s">
        <v>48</v>
      </c>
      <c r="J433" t="s">
        <v>125</v>
      </c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4" t="s">
        <v>125</v>
      </c>
    </row>
    <row r="434" spans="2:30" ht="15" x14ac:dyDescent="0.25">
      <c r="B434" t="s">
        <v>7</v>
      </c>
      <c r="C434" s="42" t="s">
        <v>82</v>
      </c>
      <c r="D434" s="42" t="s">
        <v>82</v>
      </c>
      <c r="E434" t="s">
        <v>83</v>
      </c>
      <c r="F434" t="s">
        <v>111</v>
      </c>
      <c r="G434" t="s">
        <v>63</v>
      </c>
      <c r="H434" t="s">
        <v>93</v>
      </c>
      <c r="I434" t="s">
        <v>48</v>
      </c>
      <c r="J434" t="s">
        <v>125</v>
      </c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4" t="s">
        <v>125</v>
      </c>
    </row>
    <row r="435" spans="2:30" ht="15" x14ac:dyDescent="0.25">
      <c r="B435" t="s">
        <v>7</v>
      </c>
      <c r="C435" s="42" t="s">
        <v>82</v>
      </c>
      <c r="D435" s="42" t="s">
        <v>82</v>
      </c>
      <c r="E435" t="s">
        <v>83</v>
      </c>
      <c r="F435" t="s">
        <v>111</v>
      </c>
      <c r="G435" t="s">
        <v>64</v>
      </c>
      <c r="H435" t="s">
        <v>94</v>
      </c>
      <c r="I435" t="s">
        <v>48</v>
      </c>
      <c r="J435" t="s">
        <v>125</v>
      </c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4" t="s">
        <v>125</v>
      </c>
    </row>
    <row r="436" spans="2:30" ht="15" x14ac:dyDescent="0.25">
      <c r="B436" t="s">
        <v>7</v>
      </c>
      <c r="C436" s="42" t="s">
        <v>82</v>
      </c>
      <c r="D436" s="42" t="s">
        <v>82</v>
      </c>
      <c r="E436" t="s">
        <v>83</v>
      </c>
      <c r="F436" t="s">
        <v>111</v>
      </c>
      <c r="G436" t="s">
        <v>65</v>
      </c>
      <c r="H436" t="s">
        <v>95</v>
      </c>
      <c r="I436" t="s">
        <v>48</v>
      </c>
      <c r="J436" t="s">
        <v>125</v>
      </c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4" t="s">
        <v>125</v>
      </c>
    </row>
    <row r="437" spans="2:30" ht="15" x14ac:dyDescent="0.25">
      <c r="B437" t="s">
        <v>7</v>
      </c>
      <c r="C437" s="42" t="s">
        <v>82</v>
      </c>
      <c r="D437" s="42" t="s">
        <v>82</v>
      </c>
      <c r="E437" t="s">
        <v>83</v>
      </c>
      <c r="F437" t="s">
        <v>111</v>
      </c>
      <c r="G437" t="s">
        <v>66</v>
      </c>
      <c r="H437" t="s">
        <v>96</v>
      </c>
      <c r="I437" t="s">
        <v>48</v>
      </c>
      <c r="J437" t="s">
        <v>125</v>
      </c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4" t="s">
        <v>125</v>
      </c>
    </row>
    <row r="438" spans="2:30" ht="15" x14ac:dyDescent="0.25">
      <c r="B438" t="s">
        <v>7</v>
      </c>
      <c r="C438" s="42" t="s">
        <v>82</v>
      </c>
      <c r="D438" s="42" t="s">
        <v>82</v>
      </c>
      <c r="E438" t="s">
        <v>83</v>
      </c>
      <c r="F438" t="s">
        <v>111</v>
      </c>
      <c r="G438" t="s">
        <v>67</v>
      </c>
      <c r="H438" t="s">
        <v>97</v>
      </c>
      <c r="I438" t="s">
        <v>48</v>
      </c>
      <c r="J438" t="s">
        <v>125</v>
      </c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4" t="s">
        <v>125</v>
      </c>
    </row>
    <row r="439" spans="2:30" ht="15" x14ac:dyDescent="0.25">
      <c r="B439" t="s">
        <v>7</v>
      </c>
      <c r="C439" s="42" t="s">
        <v>82</v>
      </c>
      <c r="D439" s="42" t="s">
        <v>82</v>
      </c>
      <c r="E439" t="s">
        <v>83</v>
      </c>
      <c r="F439" t="s">
        <v>111</v>
      </c>
      <c r="G439" t="s">
        <v>68</v>
      </c>
      <c r="H439" t="s">
        <v>98</v>
      </c>
      <c r="I439" t="s">
        <v>48</v>
      </c>
      <c r="J439" t="s">
        <v>125</v>
      </c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4" t="s">
        <v>125</v>
      </c>
    </row>
    <row r="440" spans="2:30" ht="15" x14ac:dyDescent="0.25">
      <c r="B440" t="s">
        <v>7</v>
      </c>
      <c r="C440" s="42" t="s">
        <v>82</v>
      </c>
      <c r="D440" s="42" t="s">
        <v>82</v>
      </c>
      <c r="E440" t="s">
        <v>83</v>
      </c>
      <c r="F440" t="s">
        <v>111</v>
      </c>
      <c r="G440" t="s">
        <v>69</v>
      </c>
      <c r="H440" t="s">
        <v>26</v>
      </c>
      <c r="I440" t="s">
        <v>48</v>
      </c>
      <c r="J440" t="s">
        <v>125</v>
      </c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4" t="s">
        <v>125</v>
      </c>
    </row>
    <row r="441" spans="2:30" ht="15" x14ac:dyDescent="0.25">
      <c r="B441" t="s">
        <v>7</v>
      </c>
      <c r="C441" s="42" t="s">
        <v>82</v>
      </c>
      <c r="D441" s="42" t="s">
        <v>82</v>
      </c>
      <c r="E441" t="s">
        <v>83</v>
      </c>
      <c r="F441" t="s">
        <v>111</v>
      </c>
      <c r="G441" t="s">
        <v>70</v>
      </c>
      <c r="H441">
        <v>0</v>
      </c>
      <c r="I441" t="s">
        <v>48</v>
      </c>
      <c r="J441" t="s">
        <v>125</v>
      </c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4" t="s">
        <v>125</v>
      </c>
    </row>
    <row r="442" spans="2:30" ht="15" x14ac:dyDescent="0.25">
      <c r="B442" t="s">
        <v>7</v>
      </c>
      <c r="C442" s="42" t="s">
        <v>82</v>
      </c>
      <c r="D442" s="42" t="s">
        <v>82</v>
      </c>
      <c r="E442" t="s">
        <v>83</v>
      </c>
      <c r="F442" t="s">
        <v>111</v>
      </c>
      <c r="G442" t="s">
        <v>71</v>
      </c>
      <c r="H442">
        <v>0</v>
      </c>
      <c r="I442" t="s">
        <v>48</v>
      </c>
      <c r="J442" t="s">
        <v>125</v>
      </c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4" t="s">
        <v>125</v>
      </c>
    </row>
    <row r="443" spans="2:30" ht="15" x14ac:dyDescent="0.25">
      <c r="B443" t="s">
        <v>7</v>
      </c>
      <c r="C443" s="42" t="s">
        <v>82</v>
      </c>
      <c r="D443" s="42" t="s">
        <v>82</v>
      </c>
      <c r="E443" t="s">
        <v>83</v>
      </c>
      <c r="F443" t="s">
        <v>111</v>
      </c>
      <c r="G443" t="s">
        <v>72</v>
      </c>
      <c r="H443">
        <v>0</v>
      </c>
      <c r="I443" t="s">
        <v>48</v>
      </c>
      <c r="J443" t="s">
        <v>125</v>
      </c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4" t="s">
        <v>125</v>
      </c>
    </row>
    <row r="444" spans="2:30" ht="15" x14ac:dyDescent="0.25">
      <c r="B444" t="s">
        <v>7</v>
      </c>
      <c r="C444" s="42" t="s">
        <v>82</v>
      </c>
      <c r="D444" s="42" t="s">
        <v>82</v>
      </c>
      <c r="E444" t="s">
        <v>83</v>
      </c>
      <c r="F444" t="s">
        <v>111</v>
      </c>
      <c r="G444" t="s">
        <v>73</v>
      </c>
      <c r="H444">
        <v>0</v>
      </c>
      <c r="I444" t="s">
        <v>48</v>
      </c>
      <c r="J444" t="s">
        <v>125</v>
      </c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44" t="s">
        <v>125</v>
      </c>
    </row>
    <row r="445" spans="2:30" ht="15" x14ac:dyDescent="0.25">
      <c r="B445" t="s">
        <v>7</v>
      </c>
      <c r="C445" s="42" t="s">
        <v>82</v>
      </c>
      <c r="D445" s="42" t="s">
        <v>82</v>
      </c>
      <c r="E445" t="s">
        <v>83</v>
      </c>
      <c r="F445" t="s">
        <v>111</v>
      </c>
      <c r="G445" t="s">
        <v>74</v>
      </c>
      <c r="H445">
        <v>0</v>
      </c>
      <c r="I445" t="s">
        <v>48</v>
      </c>
      <c r="J445" t="s">
        <v>125</v>
      </c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44" t="s">
        <v>125</v>
      </c>
    </row>
    <row r="446" spans="2:30" ht="15" x14ac:dyDescent="0.25">
      <c r="B446" t="s">
        <v>7</v>
      </c>
      <c r="C446" s="42" t="s">
        <v>82</v>
      </c>
      <c r="D446" s="42" t="s">
        <v>82</v>
      </c>
      <c r="E446" t="s">
        <v>83</v>
      </c>
      <c r="F446" t="s">
        <v>111</v>
      </c>
      <c r="G446" t="s">
        <v>75</v>
      </c>
      <c r="H446" t="s">
        <v>97</v>
      </c>
      <c r="I446" t="s">
        <v>48</v>
      </c>
      <c r="J446" t="s">
        <v>125</v>
      </c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4" t="s">
        <v>125</v>
      </c>
    </row>
    <row r="447" spans="2:30" ht="15" x14ac:dyDescent="0.25">
      <c r="B447" t="s">
        <v>7</v>
      </c>
      <c r="C447" s="42" t="s">
        <v>82</v>
      </c>
      <c r="D447" s="42" t="s">
        <v>82</v>
      </c>
      <c r="E447" t="s">
        <v>83</v>
      </c>
      <c r="F447" t="s">
        <v>111</v>
      </c>
      <c r="G447" t="s">
        <v>76</v>
      </c>
      <c r="H447" t="s">
        <v>98</v>
      </c>
      <c r="I447" t="s">
        <v>48</v>
      </c>
      <c r="J447" t="s">
        <v>125</v>
      </c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4" t="s">
        <v>125</v>
      </c>
    </row>
    <row r="448" spans="2:30" ht="15" x14ac:dyDescent="0.25">
      <c r="B448" t="s">
        <v>7</v>
      </c>
      <c r="C448" s="42" t="s">
        <v>82</v>
      </c>
      <c r="D448" s="42" t="s">
        <v>82</v>
      </c>
      <c r="E448" t="s">
        <v>83</v>
      </c>
      <c r="F448" t="s">
        <v>111</v>
      </c>
      <c r="G448" t="s">
        <v>77</v>
      </c>
      <c r="H448" t="s">
        <v>26</v>
      </c>
      <c r="I448" t="s">
        <v>48</v>
      </c>
      <c r="J448" t="s">
        <v>125</v>
      </c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4" t="s">
        <v>125</v>
      </c>
    </row>
    <row r="449" spans="2:30" ht="15" x14ac:dyDescent="0.25">
      <c r="B449" t="s">
        <v>7</v>
      </c>
      <c r="C449" s="42" t="s">
        <v>82</v>
      </c>
      <c r="D449" s="42" t="s">
        <v>82</v>
      </c>
      <c r="E449" t="s">
        <v>83</v>
      </c>
      <c r="F449" t="s">
        <v>111</v>
      </c>
      <c r="G449" t="s">
        <v>78</v>
      </c>
      <c r="H449">
        <v>0</v>
      </c>
      <c r="I449" t="s">
        <v>48</v>
      </c>
      <c r="J449" t="s">
        <v>125</v>
      </c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44" t="s">
        <v>125</v>
      </c>
    </row>
    <row r="450" spans="2:30" ht="15" x14ac:dyDescent="0.25">
      <c r="B450" t="s">
        <v>7</v>
      </c>
      <c r="C450" s="42" t="s">
        <v>82</v>
      </c>
      <c r="D450" s="42" t="s">
        <v>82</v>
      </c>
      <c r="E450" t="s">
        <v>83</v>
      </c>
      <c r="F450" t="s">
        <v>111</v>
      </c>
      <c r="G450" t="s">
        <v>79</v>
      </c>
      <c r="H450">
        <v>0</v>
      </c>
      <c r="I450" t="s">
        <v>48</v>
      </c>
      <c r="J450" t="s">
        <v>125</v>
      </c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4" t="s">
        <v>125</v>
      </c>
    </row>
    <row r="451" spans="2:30" ht="15" x14ac:dyDescent="0.25">
      <c r="B451" t="s">
        <v>7</v>
      </c>
      <c r="C451" s="42" t="s">
        <v>82</v>
      </c>
      <c r="D451" s="42" t="s">
        <v>82</v>
      </c>
      <c r="E451" t="s">
        <v>83</v>
      </c>
      <c r="F451" t="s">
        <v>112</v>
      </c>
      <c r="G451" t="s">
        <v>47</v>
      </c>
      <c r="H451" t="s">
        <v>85</v>
      </c>
      <c r="I451" t="s">
        <v>48</v>
      </c>
      <c r="J451" t="s">
        <v>125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4" t="s">
        <v>125</v>
      </c>
    </row>
    <row r="452" spans="2:30" ht="15" x14ac:dyDescent="0.25">
      <c r="B452" t="s">
        <v>7</v>
      </c>
      <c r="C452" s="42" t="s">
        <v>82</v>
      </c>
      <c r="D452" s="42" t="s">
        <v>82</v>
      </c>
      <c r="E452" t="s">
        <v>83</v>
      </c>
      <c r="F452" t="s">
        <v>112</v>
      </c>
      <c r="G452" t="s">
        <v>49</v>
      </c>
      <c r="H452" t="s">
        <v>86</v>
      </c>
      <c r="I452" t="s">
        <v>48</v>
      </c>
      <c r="J452" t="s">
        <v>125</v>
      </c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4" t="s">
        <v>125</v>
      </c>
    </row>
    <row r="453" spans="2:30" ht="15" x14ac:dyDescent="0.25">
      <c r="B453" t="s">
        <v>7</v>
      </c>
      <c r="C453" s="42" t="s">
        <v>82</v>
      </c>
      <c r="D453" s="42" t="s">
        <v>82</v>
      </c>
      <c r="E453" t="s">
        <v>83</v>
      </c>
      <c r="F453" t="s">
        <v>112</v>
      </c>
      <c r="G453" t="s">
        <v>50</v>
      </c>
      <c r="H453">
        <v>0</v>
      </c>
      <c r="I453" t="s">
        <v>48</v>
      </c>
      <c r="J453" t="s">
        <v>125</v>
      </c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4" t="s">
        <v>125</v>
      </c>
    </row>
    <row r="454" spans="2:30" ht="15" x14ac:dyDescent="0.25">
      <c r="B454" t="s">
        <v>7</v>
      </c>
      <c r="C454" s="42" t="s">
        <v>82</v>
      </c>
      <c r="D454" s="42" t="s">
        <v>82</v>
      </c>
      <c r="E454" t="s">
        <v>83</v>
      </c>
      <c r="F454" t="s">
        <v>112</v>
      </c>
      <c r="G454" t="s">
        <v>51</v>
      </c>
      <c r="H454" t="s">
        <v>87</v>
      </c>
      <c r="I454" t="s">
        <v>48</v>
      </c>
      <c r="J454" t="s">
        <v>125</v>
      </c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4" t="s">
        <v>125</v>
      </c>
    </row>
    <row r="455" spans="2:30" ht="15" x14ac:dyDescent="0.25">
      <c r="B455" t="s">
        <v>7</v>
      </c>
      <c r="C455" s="42" t="s">
        <v>82</v>
      </c>
      <c r="D455" s="42" t="s">
        <v>82</v>
      </c>
      <c r="E455" t="s">
        <v>83</v>
      </c>
      <c r="F455" t="s">
        <v>112</v>
      </c>
      <c r="G455" t="s">
        <v>52</v>
      </c>
      <c r="H455" t="s">
        <v>88</v>
      </c>
      <c r="I455" t="s">
        <v>48</v>
      </c>
      <c r="J455" t="s">
        <v>125</v>
      </c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4" t="s">
        <v>125</v>
      </c>
    </row>
    <row r="456" spans="2:30" ht="15" x14ac:dyDescent="0.25">
      <c r="B456" t="s">
        <v>7</v>
      </c>
      <c r="C456" s="42" t="s">
        <v>82</v>
      </c>
      <c r="D456" s="42" t="s">
        <v>82</v>
      </c>
      <c r="E456" t="s">
        <v>83</v>
      </c>
      <c r="F456" t="s">
        <v>112</v>
      </c>
      <c r="G456" t="s">
        <v>53</v>
      </c>
      <c r="H456">
        <v>0</v>
      </c>
      <c r="I456" t="s">
        <v>48</v>
      </c>
      <c r="J456" t="s">
        <v>125</v>
      </c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4" t="s">
        <v>125</v>
      </c>
    </row>
    <row r="457" spans="2:30" ht="15" x14ac:dyDescent="0.25">
      <c r="B457" t="s">
        <v>7</v>
      </c>
      <c r="C457" s="42" t="s">
        <v>82</v>
      </c>
      <c r="D457" s="42" t="s">
        <v>82</v>
      </c>
      <c r="E457" t="s">
        <v>83</v>
      </c>
      <c r="F457" t="s">
        <v>112</v>
      </c>
      <c r="G457" t="s">
        <v>54</v>
      </c>
      <c r="H457" t="s">
        <v>89</v>
      </c>
      <c r="I457" t="s">
        <v>48</v>
      </c>
      <c r="J457" t="s">
        <v>125</v>
      </c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4" t="s">
        <v>125</v>
      </c>
    </row>
    <row r="458" spans="2:30" ht="15" x14ac:dyDescent="0.25">
      <c r="B458" t="s">
        <v>7</v>
      </c>
      <c r="C458" s="42" t="s">
        <v>82</v>
      </c>
      <c r="D458" s="42" t="s">
        <v>82</v>
      </c>
      <c r="E458" t="s">
        <v>83</v>
      </c>
      <c r="F458" t="s">
        <v>112</v>
      </c>
      <c r="G458" t="s">
        <v>55</v>
      </c>
      <c r="H458">
        <v>0</v>
      </c>
      <c r="I458" t="s">
        <v>48</v>
      </c>
      <c r="J458" t="s">
        <v>125</v>
      </c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4" t="s">
        <v>125</v>
      </c>
    </row>
    <row r="459" spans="2:30" ht="15" x14ac:dyDescent="0.25">
      <c r="B459" t="s">
        <v>7</v>
      </c>
      <c r="C459" s="42" t="s">
        <v>82</v>
      </c>
      <c r="D459" s="42" t="s">
        <v>82</v>
      </c>
      <c r="E459" t="s">
        <v>83</v>
      </c>
      <c r="F459" t="s">
        <v>112</v>
      </c>
      <c r="G459" t="s">
        <v>56</v>
      </c>
      <c r="H459">
        <v>0</v>
      </c>
      <c r="I459" t="s">
        <v>48</v>
      </c>
      <c r="J459" t="s">
        <v>125</v>
      </c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4" t="s">
        <v>125</v>
      </c>
    </row>
    <row r="460" spans="2:30" ht="15" x14ac:dyDescent="0.25">
      <c r="B460" t="s">
        <v>7</v>
      </c>
      <c r="C460" s="42" t="s">
        <v>82</v>
      </c>
      <c r="D460" s="42" t="s">
        <v>82</v>
      </c>
      <c r="E460" t="s">
        <v>83</v>
      </c>
      <c r="F460" t="s">
        <v>112</v>
      </c>
      <c r="G460" t="s">
        <v>57</v>
      </c>
      <c r="H460" t="s">
        <v>90</v>
      </c>
      <c r="I460" t="s">
        <v>48</v>
      </c>
      <c r="J460" t="s">
        <v>125</v>
      </c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4" t="s">
        <v>125</v>
      </c>
    </row>
    <row r="461" spans="2:30" ht="15" x14ac:dyDescent="0.25">
      <c r="B461" t="s">
        <v>7</v>
      </c>
      <c r="C461" s="42" t="s">
        <v>82</v>
      </c>
      <c r="D461" s="42" t="s">
        <v>82</v>
      </c>
      <c r="E461" t="s">
        <v>83</v>
      </c>
      <c r="F461" t="s">
        <v>112</v>
      </c>
      <c r="G461" t="s">
        <v>58</v>
      </c>
      <c r="H461" t="s">
        <v>91</v>
      </c>
      <c r="I461" t="s">
        <v>48</v>
      </c>
      <c r="J461" t="s">
        <v>125</v>
      </c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4" t="s">
        <v>125</v>
      </c>
    </row>
    <row r="462" spans="2:30" ht="15" x14ac:dyDescent="0.25">
      <c r="B462" t="s">
        <v>7</v>
      </c>
      <c r="C462" s="42" t="s">
        <v>82</v>
      </c>
      <c r="D462" s="42" t="s">
        <v>82</v>
      </c>
      <c r="E462" t="s">
        <v>83</v>
      </c>
      <c r="F462" t="s">
        <v>112</v>
      </c>
      <c r="G462" t="s">
        <v>59</v>
      </c>
      <c r="H462" t="s">
        <v>92</v>
      </c>
      <c r="I462" t="s">
        <v>48</v>
      </c>
      <c r="J462" t="s">
        <v>125</v>
      </c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4" t="s">
        <v>125</v>
      </c>
    </row>
    <row r="463" spans="2:30" ht="15" x14ac:dyDescent="0.25">
      <c r="B463" t="s">
        <v>7</v>
      </c>
      <c r="C463" s="42" t="s">
        <v>82</v>
      </c>
      <c r="D463" s="42" t="s">
        <v>82</v>
      </c>
      <c r="E463" t="s">
        <v>83</v>
      </c>
      <c r="F463" t="s">
        <v>112</v>
      </c>
      <c r="G463" t="s">
        <v>60</v>
      </c>
      <c r="H463">
        <v>0</v>
      </c>
      <c r="I463" t="s">
        <v>48</v>
      </c>
      <c r="J463" t="s">
        <v>125</v>
      </c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4" t="s">
        <v>125</v>
      </c>
    </row>
    <row r="464" spans="2:30" ht="15" x14ac:dyDescent="0.25">
      <c r="B464" t="s">
        <v>7</v>
      </c>
      <c r="C464" s="42" t="s">
        <v>82</v>
      </c>
      <c r="D464" s="42" t="s">
        <v>82</v>
      </c>
      <c r="E464" t="s">
        <v>83</v>
      </c>
      <c r="F464" t="s">
        <v>112</v>
      </c>
      <c r="G464" t="s">
        <v>61</v>
      </c>
      <c r="H464">
        <v>0</v>
      </c>
      <c r="I464" t="s">
        <v>48</v>
      </c>
      <c r="J464" t="s">
        <v>125</v>
      </c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4" t="s">
        <v>125</v>
      </c>
    </row>
    <row r="465" spans="2:30" ht="15" x14ac:dyDescent="0.25">
      <c r="B465" t="s">
        <v>7</v>
      </c>
      <c r="C465" s="42" t="s">
        <v>82</v>
      </c>
      <c r="D465" s="42" t="s">
        <v>82</v>
      </c>
      <c r="E465" t="s">
        <v>83</v>
      </c>
      <c r="F465" t="s">
        <v>112</v>
      </c>
      <c r="G465" t="s">
        <v>62</v>
      </c>
      <c r="H465">
        <v>0</v>
      </c>
      <c r="I465" t="s">
        <v>48</v>
      </c>
      <c r="J465" t="s">
        <v>125</v>
      </c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4" t="s">
        <v>125</v>
      </c>
    </row>
    <row r="466" spans="2:30" ht="15" x14ac:dyDescent="0.25">
      <c r="B466" t="s">
        <v>7</v>
      </c>
      <c r="C466" s="42" t="s">
        <v>82</v>
      </c>
      <c r="D466" s="42" t="s">
        <v>82</v>
      </c>
      <c r="E466" t="s">
        <v>83</v>
      </c>
      <c r="F466" t="s">
        <v>112</v>
      </c>
      <c r="G466" t="s">
        <v>63</v>
      </c>
      <c r="H466" t="s">
        <v>93</v>
      </c>
      <c r="I466" t="s">
        <v>48</v>
      </c>
      <c r="J466" t="s">
        <v>125</v>
      </c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4" t="s">
        <v>125</v>
      </c>
    </row>
    <row r="467" spans="2:30" ht="15" x14ac:dyDescent="0.25">
      <c r="B467" t="s">
        <v>7</v>
      </c>
      <c r="C467" s="42" t="s">
        <v>82</v>
      </c>
      <c r="D467" s="42" t="s">
        <v>82</v>
      </c>
      <c r="E467" t="s">
        <v>83</v>
      </c>
      <c r="F467" t="s">
        <v>112</v>
      </c>
      <c r="G467" t="s">
        <v>64</v>
      </c>
      <c r="H467" t="s">
        <v>94</v>
      </c>
      <c r="I467" t="s">
        <v>48</v>
      </c>
      <c r="J467" t="s">
        <v>125</v>
      </c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4" t="s">
        <v>125</v>
      </c>
    </row>
    <row r="468" spans="2:30" ht="15" x14ac:dyDescent="0.25">
      <c r="B468" t="s">
        <v>7</v>
      </c>
      <c r="C468" s="42" t="s">
        <v>82</v>
      </c>
      <c r="D468" s="42" t="s">
        <v>82</v>
      </c>
      <c r="E468" t="s">
        <v>83</v>
      </c>
      <c r="F468" t="s">
        <v>112</v>
      </c>
      <c r="G468" t="s">
        <v>65</v>
      </c>
      <c r="H468" t="s">
        <v>95</v>
      </c>
      <c r="I468" t="s">
        <v>48</v>
      </c>
      <c r="J468" t="s">
        <v>125</v>
      </c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4" t="s">
        <v>125</v>
      </c>
    </row>
    <row r="469" spans="2:30" ht="15" x14ac:dyDescent="0.25">
      <c r="B469" t="s">
        <v>7</v>
      </c>
      <c r="C469" s="42" t="s">
        <v>82</v>
      </c>
      <c r="D469" s="42" t="s">
        <v>82</v>
      </c>
      <c r="E469" t="s">
        <v>83</v>
      </c>
      <c r="F469" t="s">
        <v>112</v>
      </c>
      <c r="G469" t="s">
        <v>66</v>
      </c>
      <c r="H469" t="s">
        <v>96</v>
      </c>
      <c r="I469" t="s">
        <v>48</v>
      </c>
      <c r="J469" t="s">
        <v>125</v>
      </c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4" t="s">
        <v>125</v>
      </c>
    </row>
    <row r="470" spans="2:30" ht="15" x14ac:dyDescent="0.25">
      <c r="B470" t="s">
        <v>7</v>
      </c>
      <c r="C470" s="42" t="s">
        <v>82</v>
      </c>
      <c r="D470" s="42" t="s">
        <v>82</v>
      </c>
      <c r="E470" t="s">
        <v>83</v>
      </c>
      <c r="F470" t="s">
        <v>112</v>
      </c>
      <c r="G470" t="s">
        <v>67</v>
      </c>
      <c r="H470" t="s">
        <v>97</v>
      </c>
      <c r="I470" t="s">
        <v>48</v>
      </c>
      <c r="J470" t="s">
        <v>125</v>
      </c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4" t="s">
        <v>125</v>
      </c>
    </row>
    <row r="471" spans="2:30" ht="15" x14ac:dyDescent="0.25">
      <c r="B471" t="s">
        <v>7</v>
      </c>
      <c r="C471" s="42" t="s">
        <v>82</v>
      </c>
      <c r="D471" s="42" t="s">
        <v>82</v>
      </c>
      <c r="E471" t="s">
        <v>83</v>
      </c>
      <c r="F471" t="s">
        <v>112</v>
      </c>
      <c r="G471" t="s">
        <v>68</v>
      </c>
      <c r="H471" t="s">
        <v>98</v>
      </c>
      <c r="I471" t="s">
        <v>48</v>
      </c>
      <c r="J471" t="s">
        <v>125</v>
      </c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4" t="s">
        <v>125</v>
      </c>
    </row>
    <row r="472" spans="2:30" ht="15" x14ac:dyDescent="0.25">
      <c r="B472" t="s">
        <v>7</v>
      </c>
      <c r="C472" s="42" t="s">
        <v>82</v>
      </c>
      <c r="D472" s="42" t="s">
        <v>82</v>
      </c>
      <c r="E472" t="s">
        <v>83</v>
      </c>
      <c r="F472" t="s">
        <v>112</v>
      </c>
      <c r="G472" t="s">
        <v>69</v>
      </c>
      <c r="H472" t="s">
        <v>26</v>
      </c>
      <c r="I472" t="s">
        <v>48</v>
      </c>
      <c r="J472" t="s">
        <v>125</v>
      </c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4" t="s">
        <v>125</v>
      </c>
    </row>
    <row r="473" spans="2:30" ht="15" x14ac:dyDescent="0.25">
      <c r="B473" t="s">
        <v>7</v>
      </c>
      <c r="C473" s="42" t="s">
        <v>82</v>
      </c>
      <c r="D473" s="42" t="s">
        <v>82</v>
      </c>
      <c r="E473" t="s">
        <v>83</v>
      </c>
      <c r="F473" t="s">
        <v>112</v>
      </c>
      <c r="G473" t="s">
        <v>70</v>
      </c>
      <c r="H473">
        <v>0</v>
      </c>
      <c r="I473" t="s">
        <v>48</v>
      </c>
      <c r="J473" t="s">
        <v>125</v>
      </c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4" t="s">
        <v>125</v>
      </c>
    </row>
    <row r="474" spans="2:30" ht="15" x14ac:dyDescent="0.25">
      <c r="B474" t="s">
        <v>7</v>
      </c>
      <c r="C474" s="42" t="s">
        <v>82</v>
      </c>
      <c r="D474" s="42" t="s">
        <v>82</v>
      </c>
      <c r="E474" t="s">
        <v>83</v>
      </c>
      <c r="F474" t="s">
        <v>112</v>
      </c>
      <c r="G474" t="s">
        <v>71</v>
      </c>
      <c r="H474">
        <v>0</v>
      </c>
      <c r="I474" t="s">
        <v>48</v>
      </c>
      <c r="J474" t="s">
        <v>125</v>
      </c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4" t="s">
        <v>125</v>
      </c>
    </row>
    <row r="475" spans="2:30" ht="15" x14ac:dyDescent="0.25">
      <c r="B475" t="s">
        <v>7</v>
      </c>
      <c r="C475" s="42" t="s">
        <v>82</v>
      </c>
      <c r="D475" s="42" t="s">
        <v>82</v>
      </c>
      <c r="E475" t="s">
        <v>83</v>
      </c>
      <c r="F475" t="s">
        <v>112</v>
      </c>
      <c r="G475" t="s">
        <v>72</v>
      </c>
      <c r="H475">
        <v>0</v>
      </c>
      <c r="I475" t="s">
        <v>48</v>
      </c>
      <c r="J475" t="s">
        <v>125</v>
      </c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4" t="s">
        <v>125</v>
      </c>
    </row>
    <row r="476" spans="2:30" ht="15" x14ac:dyDescent="0.25">
      <c r="B476" t="s">
        <v>7</v>
      </c>
      <c r="C476" s="42" t="s">
        <v>82</v>
      </c>
      <c r="D476" s="42" t="s">
        <v>82</v>
      </c>
      <c r="E476" t="s">
        <v>83</v>
      </c>
      <c r="F476" t="s">
        <v>112</v>
      </c>
      <c r="G476" t="s">
        <v>73</v>
      </c>
      <c r="H476">
        <v>0</v>
      </c>
      <c r="I476" t="s">
        <v>48</v>
      </c>
      <c r="J476" t="s">
        <v>125</v>
      </c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44" t="s">
        <v>125</v>
      </c>
    </row>
    <row r="477" spans="2:30" ht="15" x14ac:dyDescent="0.25">
      <c r="B477" t="s">
        <v>7</v>
      </c>
      <c r="C477" s="42" t="s">
        <v>82</v>
      </c>
      <c r="D477" s="42" t="s">
        <v>82</v>
      </c>
      <c r="E477" t="s">
        <v>83</v>
      </c>
      <c r="F477" t="s">
        <v>112</v>
      </c>
      <c r="G477" t="s">
        <v>74</v>
      </c>
      <c r="H477">
        <v>0</v>
      </c>
      <c r="I477" t="s">
        <v>48</v>
      </c>
      <c r="J477" t="s">
        <v>125</v>
      </c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44" t="s">
        <v>125</v>
      </c>
    </row>
    <row r="478" spans="2:30" ht="15" x14ac:dyDescent="0.25">
      <c r="B478" t="s">
        <v>7</v>
      </c>
      <c r="C478" s="42" t="s">
        <v>82</v>
      </c>
      <c r="D478" s="42" t="s">
        <v>82</v>
      </c>
      <c r="E478" t="s">
        <v>83</v>
      </c>
      <c r="F478" t="s">
        <v>112</v>
      </c>
      <c r="G478" t="s">
        <v>75</v>
      </c>
      <c r="H478" t="s">
        <v>97</v>
      </c>
      <c r="I478" t="s">
        <v>48</v>
      </c>
      <c r="J478" t="s">
        <v>125</v>
      </c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4" t="s">
        <v>125</v>
      </c>
    </row>
    <row r="479" spans="2:30" ht="15" x14ac:dyDescent="0.25">
      <c r="B479" t="s">
        <v>7</v>
      </c>
      <c r="C479" s="42" t="s">
        <v>82</v>
      </c>
      <c r="D479" s="42" t="s">
        <v>82</v>
      </c>
      <c r="E479" t="s">
        <v>83</v>
      </c>
      <c r="F479" t="s">
        <v>112</v>
      </c>
      <c r="G479" t="s">
        <v>76</v>
      </c>
      <c r="H479" t="s">
        <v>98</v>
      </c>
      <c r="I479" t="s">
        <v>48</v>
      </c>
      <c r="J479" t="s">
        <v>125</v>
      </c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4" t="s">
        <v>125</v>
      </c>
    </row>
    <row r="480" spans="2:30" ht="15" x14ac:dyDescent="0.25">
      <c r="B480" t="s">
        <v>7</v>
      </c>
      <c r="C480" s="42" t="s">
        <v>82</v>
      </c>
      <c r="D480" s="42" t="s">
        <v>82</v>
      </c>
      <c r="E480" t="s">
        <v>83</v>
      </c>
      <c r="F480" t="s">
        <v>112</v>
      </c>
      <c r="G480" t="s">
        <v>77</v>
      </c>
      <c r="H480" t="s">
        <v>26</v>
      </c>
      <c r="I480" t="s">
        <v>48</v>
      </c>
      <c r="J480" t="s">
        <v>125</v>
      </c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4" t="s">
        <v>125</v>
      </c>
    </row>
    <row r="481" spans="2:30" ht="15" x14ac:dyDescent="0.25">
      <c r="B481" t="s">
        <v>7</v>
      </c>
      <c r="C481" s="42" t="s">
        <v>82</v>
      </c>
      <c r="D481" s="42" t="s">
        <v>82</v>
      </c>
      <c r="E481" t="s">
        <v>83</v>
      </c>
      <c r="F481" t="s">
        <v>112</v>
      </c>
      <c r="G481" t="s">
        <v>78</v>
      </c>
      <c r="H481">
        <v>0</v>
      </c>
      <c r="I481" t="s">
        <v>48</v>
      </c>
      <c r="J481" t="s">
        <v>125</v>
      </c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44" t="s">
        <v>125</v>
      </c>
    </row>
    <row r="482" spans="2:30" ht="15" x14ac:dyDescent="0.25">
      <c r="B482" t="s">
        <v>7</v>
      </c>
      <c r="C482" s="42" t="s">
        <v>82</v>
      </c>
      <c r="D482" s="42" t="s">
        <v>82</v>
      </c>
      <c r="E482" t="s">
        <v>83</v>
      </c>
      <c r="F482" t="s">
        <v>112</v>
      </c>
      <c r="G482" t="s">
        <v>79</v>
      </c>
      <c r="H482">
        <v>0</v>
      </c>
      <c r="I482" t="s">
        <v>48</v>
      </c>
      <c r="J482" t="s">
        <v>125</v>
      </c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4" t="s">
        <v>125</v>
      </c>
    </row>
    <row r="483" spans="2:30" ht="15" x14ac:dyDescent="0.25">
      <c r="B483" t="s">
        <v>7</v>
      </c>
      <c r="C483" s="42" t="s">
        <v>82</v>
      </c>
      <c r="D483" s="42" t="s">
        <v>82</v>
      </c>
      <c r="E483" t="s">
        <v>83</v>
      </c>
      <c r="F483" t="s">
        <v>113</v>
      </c>
      <c r="G483" t="s">
        <v>47</v>
      </c>
      <c r="H483" t="s">
        <v>85</v>
      </c>
      <c r="I483" t="s">
        <v>48</v>
      </c>
      <c r="J483" t="s">
        <v>125</v>
      </c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4" t="s">
        <v>125</v>
      </c>
    </row>
    <row r="484" spans="2:30" ht="15" x14ac:dyDescent="0.25">
      <c r="B484" t="s">
        <v>7</v>
      </c>
      <c r="C484" s="42" t="s">
        <v>82</v>
      </c>
      <c r="D484" s="42" t="s">
        <v>82</v>
      </c>
      <c r="E484" t="s">
        <v>83</v>
      </c>
      <c r="F484" t="s">
        <v>113</v>
      </c>
      <c r="G484" t="s">
        <v>49</v>
      </c>
      <c r="H484" t="s">
        <v>86</v>
      </c>
      <c r="I484" t="s">
        <v>48</v>
      </c>
      <c r="J484" t="s">
        <v>125</v>
      </c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4" t="s">
        <v>125</v>
      </c>
    </row>
    <row r="485" spans="2:30" ht="15" x14ac:dyDescent="0.25">
      <c r="B485" t="s">
        <v>7</v>
      </c>
      <c r="C485" s="42" t="s">
        <v>82</v>
      </c>
      <c r="D485" s="42" t="s">
        <v>82</v>
      </c>
      <c r="E485" t="s">
        <v>83</v>
      </c>
      <c r="F485" t="s">
        <v>113</v>
      </c>
      <c r="G485" t="s">
        <v>50</v>
      </c>
      <c r="H485">
        <v>0</v>
      </c>
      <c r="I485" t="s">
        <v>48</v>
      </c>
      <c r="J485" t="s">
        <v>125</v>
      </c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4" t="s">
        <v>125</v>
      </c>
    </row>
    <row r="486" spans="2:30" ht="15" x14ac:dyDescent="0.25">
      <c r="B486" t="s">
        <v>7</v>
      </c>
      <c r="C486" s="42" t="s">
        <v>82</v>
      </c>
      <c r="D486" s="42" t="s">
        <v>82</v>
      </c>
      <c r="E486" t="s">
        <v>83</v>
      </c>
      <c r="F486" t="s">
        <v>113</v>
      </c>
      <c r="G486" t="s">
        <v>51</v>
      </c>
      <c r="H486" t="s">
        <v>87</v>
      </c>
      <c r="I486" t="s">
        <v>48</v>
      </c>
      <c r="J486" t="s">
        <v>125</v>
      </c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4" t="s">
        <v>125</v>
      </c>
    </row>
    <row r="487" spans="2:30" ht="15" x14ac:dyDescent="0.25">
      <c r="B487" t="s">
        <v>7</v>
      </c>
      <c r="C487" s="42" t="s">
        <v>82</v>
      </c>
      <c r="D487" s="42" t="s">
        <v>82</v>
      </c>
      <c r="E487" t="s">
        <v>83</v>
      </c>
      <c r="F487" t="s">
        <v>113</v>
      </c>
      <c r="G487" t="s">
        <v>52</v>
      </c>
      <c r="H487" t="s">
        <v>88</v>
      </c>
      <c r="I487" t="s">
        <v>48</v>
      </c>
      <c r="J487" t="s">
        <v>125</v>
      </c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4" t="s">
        <v>125</v>
      </c>
    </row>
    <row r="488" spans="2:30" ht="15" x14ac:dyDescent="0.25">
      <c r="B488" t="s">
        <v>7</v>
      </c>
      <c r="C488" s="42" t="s">
        <v>82</v>
      </c>
      <c r="D488" s="42" t="s">
        <v>82</v>
      </c>
      <c r="E488" t="s">
        <v>83</v>
      </c>
      <c r="F488" t="s">
        <v>113</v>
      </c>
      <c r="G488" t="s">
        <v>53</v>
      </c>
      <c r="H488">
        <v>0</v>
      </c>
      <c r="I488" t="s">
        <v>48</v>
      </c>
      <c r="J488" t="s">
        <v>125</v>
      </c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4" t="s">
        <v>125</v>
      </c>
    </row>
    <row r="489" spans="2:30" ht="15" x14ac:dyDescent="0.25">
      <c r="B489" t="s">
        <v>7</v>
      </c>
      <c r="C489" s="42" t="s">
        <v>82</v>
      </c>
      <c r="D489" s="42" t="s">
        <v>82</v>
      </c>
      <c r="E489" t="s">
        <v>83</v>
      </c>
      <c r="F489" t="s">
        <v>113</v>
      </c>
      <c r="G489" t="s">
        <v>54</v>
      </c>
      <c r="H489" t="s">
        <v>89</v>
      </c>
      <c r="I489" t="s">
        <v>48</v>
      </c>
      <c r="J489" t="s">
        <v>125</v>
      </c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4" t="s">
        <v>125</v>
      </c>
    </row>
    <row r="490" spans="2:30" ht="15" x14ac:dyDescent="0.25">
      <c r="B490" t="s">
        <v>7</v>
      </c>
      <c r="C490" s="42" t="s">
        <v>82</v>
      </c>
      <c r="D490" s="42" t="s">
        <v>82</v>
      </c>
      <c r="E490" t="s">
        <v>83</v>
      </c>
      <c r="F490" t="s">
        <v>113</v>
      </c>
      <c r="G490" t="s">
        <v>55</v>
      </c>
      <c r="H490">
        <v>0</v>
      </c>
      <c r="I490" t="s">
        <v>48</v>
      </c>
      <c r="J490" t="s">
        <v>125</v>
      </c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4" t="s">
        <v>125</v>
      </c>
    </row>
    <row r="491" spans="2:30" ht="15" x14ac:dyDescent="0.25">
      <c r="B491" t="s">
        <v>7</v>
      </c>
      <c r="C491" s="42" t="s">
        <v>82</v>
      </c>
      <c r="D491" s="42" t="s">
        <v>82</v>
      </c>
      <c r="E491" t="s">
        <v>83</v>
      </c>
      <c r="F491" t="s">
        <v>113</v>
      </c>
      <c r="G491" t="s">
        <v>56</v>
      </c>
      <c r="H491">
        <v>0</v>
      </c>
      <c r="I491" t="s">
        <v>48</v>
      </c>
      <c r="J491" t="s">
        <v>125</v>
      </c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4" t="s">
        <v>125</v>
      </c>
    </row>
    <row r="492" spans="2:30" ht="15" x14ac:dyDescent="0.25">
      <c r="B492" t="s">
        <v>7</v>
      </c>
      <c r="C492" s="42" t="s">
        <v>82</v>
      </c>
      <c r="D492" s="42" t="s">
        <v>82</v>
      </c>
      <c r="E492" t="s">
        <v>83</v>
      </c>
      <c r="F492" t="s">
        <v>113</v>
      </c>
      <c r="G492" t="s">
        <v>57</v>
      </c>
      <c r="H492" t="s">
        <v>90</v>
      </c>
      <c r="I492" t="s">
        <v>48</v>
      </c>
      <c r="J492" t="s">
        <v>125</v>
      </c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4" t="s">
        <v>125</v>
      </c>
    </row>
    <row r="493" spans="2:30" ht="15" x14ac:dyDescent="0.25">
      <c r="B493" t="s">
        <v>7</v>
      </c>
      <c r="C493" s="42" t="s">
        <v>82</v>
      </c>
      <c r="D493" s="42" t="s">
        <v>82</v>
      </c>
      <c r="E493" t="s">
        <v>83</v>
      </c>
      <c r="F493" t="s">
        <v>113</v>
      </c>
      <c r="G493" t="s">
        <v>58</v>
      </c>
      <c r="H493" t="s">
        <v>91</v>
      </c>
      <c r="I493" t="s">
        <v>48</v>
      </c>
      <c r="J493" t="s">
        <v>125</v>
      </c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4" t="s">
        <v>125</v>
      </c>
    </row>
    <row r="494" spans="2:30" ht="15" x14ac:dyDescent="0.25">
      <c r="B494" t="s">
        <v>7</v>
      </c>
      <c r="C494" s="42" t="s">
        <v>82</v>
      </c>
      <c r="D494" s="42" t="s">
        <v>82</v>
      </c>
      <c r="E494" t="s">
        <v>83</v>
      </c>
      <c r="F494" t="s">
        <v>113</v>
      </c>
      <c r="G494" t="s">
        <v>59</v>
      </c>
      <c r="H494" t="s">
        <v>92</v>
      </c>
      <c r="I494" t="s">
        <v>48</v>
      </c>
      <c r="J494" t="s">
        <v>125</v>
      </c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4" t="s">
        <v>125</v>
      </c>
    </row>
    <row r="495" spans="2:30" ht="15" x14ac:dyDescent="0.25">
      <c r="B495" t="s">
        <v>7</v>
      </c>
      <c r="C495" s="42" t="s">
        <v>82</v>
      </c>
      <c r="D495" s="42" t="s">
        <v>82</v>
      </c>
      <c r="E495" t="s">
        <v>83</v>
      </c>
      <c r="F495" t="s">
        <v>113</v>
      </c>
      <c r="G495" t="s">
        <v>60</v>
      </c>
      <c r="H495">
        <v>0</v>
      </c>
      <c r="I495" t="s">
        <v>48</v>
      </c>
      <c r="J495" t="s">
        <v>125</v>
      </c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46"/>
      <c r="AC495" s="46"/>
      <c r="AD495" s="44" t="s">
        <v>125</v>
      </c>
    </row>
    <row r="496" spans="2:30" ht="15" x14ac:dyDescent="0.25">
      <c r="B496" t="s">
        <v>7</v>
      </c>
      <c r="C496" s="42" t="s">
        <v>82</v>
      </c>
      <c r="D496" s="42" t="s">
        <v>82</v>
      </c>
      <c r="E496" t="s">
        <v>83</v>
      </c>
      <c r="F496" t="s">
        <v>113</v>
      </c>
      <c r="G496" t="s">
        <v>61</v>
      </c>
      <c r="H496">
        <v>0</v>
      </c>
      <c r="I496" t="s">
        <v>48</v>
      </c>
      <c r="J496" t="s">
        <v>125</v>
      </c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4" t="s">
        <v>125</v>
      </c>
    </row>
    <row r="497" spans="2:30" ht="15" x14ac:dyDescent="0.25">
      <c r="B497" t="s">
        <v>7</v>
      </c>
      <c r="C497" s="42" t="s">
        <v>82</v>
      </c>
      <c r="D497" s="42" t="s">
        <v>82</v>
      </c>
      <c r="E497" t="s">
        <v>83</v>
      </c>
      <c r="F497" t="s">
        <v>113</v>
      </c>
      <c r="G497" t="s">
        <v>62</v>
      </c>
      <c r="H497">
        <v>0</v>
      </c>
      <c r="I497" t="s">
        <v>48</v>
      </c>
      <c r="J497" t="s">
        <v>125</v>
      </c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4" t="s">
        <v>125</v>
      </c>
    </row>
    <row r="498" spans="2:30" ht="15" x14ac:dyDescent="0.25">
      <c r="B498" t="s">
        <v>7</v>
      </c>
      <c r="C498" s="42" t="s">
        <v>82</v>
      </c>
      <c r="D498" s="42" t="s">
        <v>82</v>
      </c>
      <c r="E498" t="s">
        <v>83</v>
      </c>
      <c r="F498" t="s">
        <v>113</v>
      </c>
      <c r="G498" t="s">
        <v>63</v>
      </c>
      <c r="H498" t="s">
        <v>93</v>
      </c>
      <c r="I498" t="s">
        <v>48</v>
      </c>
      <c r="J498" t="s">
        <v>125</v>
      </c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4" t="s">
        <v>125</v>
      </c>
    </row>
    <row r="499" spans="2:30" ht="15" x14ac:dyDescent="0.25">
      <c r="B499" t="s">
        <v>7</v>
      </c>
      <c r="C499" s="42" t="s">
        <v>82</v>
      </c>
      <c r="D499" s="42" t="s">
        <v>82</v>
      </c>
      <c r="E499" t="s">
        <v>83</v>
      </c>
      <c r="F499" t="s">
        <v>113</v>
      </c>
      <c r="G499" t="s">
        <v>64</v>
      </c>
      <c r="H499" t="s">
        <v>94</v>
      </c>
      <c r="I499" t="s">
        <v>48</v>
      </c>
      <c r="J499" t="s">
        <v>125</v>
      </c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4" t="s">
        <v>125</v>
      </c>
    </row>
    <row r="500" spans="2:30" ht="15" x14ac:dyDescent="0.25">
      <c r="B500" t="s">
        <v>7</v>
      </c>
      <c r="C500" s="42" t="s">
        <v>82</v>
      </c>
      <c r="D500" s="42" t="s">
        <v>82</v>
      </c>
      <c r="E500" t="s">
        <v>83</v>
      </c>
      <c r="F500" t="s">
        <v>113</v>
      </c>
      <c r="G500" t="s">
        <v>65</v>
      </c>
      <c r="H500" t="s">
        <v>95</v>
      </c>
      <c r="I500" t="s">
        <v>48</v>
      </c>
      <c r="J500" t="s">
        <v>125</v>
      </c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4" t="s">
        <v>125</v>
      </c>
    </row>
    <row r="501" spans="2:30" ht="15" x14ac:dyDescent="0.25">
      <c r="B501" t="s">
        <v>7</v>
      </c>
      <c r="C501" s="42" t="s">
        <v>82</v>
      </c>
      <c r="D501" s="42" t="s">
        <v>82</v>
      </c>
      <c r="E501" t="s">
        <v>83</v>
      </c>
      <c r="F501" t="s">
        <v>113</v>
      </c>
      <c r="G501" t="s">
        <v>66</v>
      </c>
      <c r="H501" t="s">
        <v>96</v>
      </c>
      <c r="I501" t="s">
        <v>48</v>
      </c>
      <c r="J501" t="s">
        <v>125</v>
      </c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4" t="s">
        <v>125</v>
      </c>
    </row>
    <row r="502" spans="2:30" ht="15" x14ac:dyDescent="0.25">
      <c r="B502" t="s">
        <v>7</v>
      </c>
      <c r="C502" s="42" t="s">
        <v>82</v>
      </c>
      <c r="D502" s="42" t="s">
        <v>82</v>
      </c>
      <c r="E502" t="s">
        <v>83</v>
      </c>
      <c r="F502" t="s">
        <v>113</v>
      </c>
      <c r="G502" t="s">
        <v>67</v>
      </c>
      <c r="H502" t="s">
        <v>97</v>
      </c>
      <c r="I502" t="s">
        <v>48</v>
      </c>
      <c r="J502" t="s">
        <v>125</v>
      </c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4" t="s">
        <v>125</v>
      </c>
    </row>
    <row r="503" spans="2:30" ht="15" x14ac:dyDescent="0.25">
      <c r="B503" t="s">
        <v>7</v>
      </c>
      <c r="C503" s="42" t="s">
        <v>82</v>
      </c>
      <c r="D503" s="42" t="s">
        <v>82</v>
      </c>
      <c r="E503" t="s">
        <v>83</v>
      </c>
      <c r="F503" t="s">
        <v>113</v>
      </c>
      <c r="G503" t="s">
        <v>68</v>
      </c>
      <c r="H503" t="s">
        <v>98</v>
      </c>
      <c r="I503" t="s">
        <v>48</v>
      </c>
      <c r="J503" t="s">
        <v>125</v>
      </c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4" t="s">
        <v>125</v>
      </c>
    </row>
    <row r="504" spans="2:30" ht="15" x14ac:dyDescent="0.25">
      <c r="B504" t="s">
        <v>7</v>
      </c>
      <c r="C504" s="42" t="s">
        <v>82</v>
      </c>
      <c r="D504" s="42" t="s">
        <v>82</v>
      </c>
      <c r="E504" t="s">
        <v>83</v>
      </c>
      <c r="F504" t="s">
        <v>113</v>
      </c>
      <c r="G504" t="s">
        <v>69</v>
      </c>
      <c r="H504" t="s">
        <v>26</v>
      </c>
      <c r="I504" t="s">
        <v>48</v>
      </c>
      <c r="J504" t="s">
        <v>125</v>
      </c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4" t="s">
        <v>125</v>
      </c>
    </row>
    <row r="505" spans="2:30" ht="15" x14ac:dyDescent="0.25">
      <c r="B505" t="s">
        <v>7</v>
      </c>
      <c r="C505" s="42" t="s">
        <v>82</v>
      </c>
      <c r="D505" s="42" t="s">
        <v>82</v>
      </c>
      <c r="E505" t="s">
        <v>83</v>
      </c>
      <c r="F505" t="s">
        <v>113</v>
      </c>
      <c r="G505" t="s">
        <v>70</v>
      </c>
      <c r="H505">
        <v>0</v>
      </c>
      <c r="I505" t="s">
        <v>48</v>
      </c>
      <c r="J505" t="s">
        <v>125</v>
      </c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4" t="s">
        <v>125</v>
      </c>
    </row>
    <row r="506" spans="2:30" ht="15" x14ac:dyDescent="0.25">
      <c r="B506" t="s">
        <v>7</v>
      </c>
      <c r="C506" s="42" t="s">
        <v>82</v>
      </c>
      <c r="D506" s="42" t="s">
        <v>82</v>
      </c>
      <c r="E506" t="s">
        <v>83</v>
      </c>
      <c r="F506" t="s">
        <v>113</v>
      </c>
      <c r="G506" t="s">
        <v>71</v>
      </c>
      <c r="H506">
        <v>0</v>
      </c>
      <c r="I506" t="s">
        <v>48</v>
      </c>
      <c r="J506" t="s">
        <v>125</v>
      </c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4" t="s">
        <v>125</v>
      </c>
    </row>
    <row r="507" spans="2:30" ht="15" x14ac:dyDescent="0.25">
      <c r="B507" t="s">
        <v>7</v>
      </c>
      <c r="C507" s="42" t="s">
        <v>82</v>
      </c>
      <c r="D507" s="42" t="s">
        <v>82</v>
      </c>
      <c r="E507" t="s">
        <v>83</v>
      </c>
      <c r="F507" t="s">
        <v>113</v>
      </c>
      <c r="G507" t="s">
        <v>72</v>
      </c>
      <c r="H507">
        <v>0</v>
      </c>
      <c r="I507" t="s">
        <v>48</v>
      </c>
      <c r="J507" t="s">
        <v>125</v>
      </c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4" t="s">
        <v>125</v>
      </c>
    </row>
    <row r="508" spans="2:30" ht="15" x14ac:dyDescent="0.25">
      <c r="B508" t="s">
        <v>7</v>
      </c>
      <c r="C508" s="42" t="s">
        <v>82</v>
      </c>
      <c r="D508" s="42" t="s">
        <v>82</v>
      </c>
      <c r="E508" t="s">
        <v>83</v>
      </c>
      <c r="F508" t="s">
        <v>113</v>
      </c>
      <c r="G508" t="s">
        <v>73</v>
      </c>
      <c r="H508">
        <v>0</v>
      </c>
      <c r="I508" t="s">
        <v>48</v>
      </c>
      <c r="J508" t="s">
        <v>125</v>
      </c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44" t="s">
        <v>125</v>
      </c>
    </row>
    <row r="509" spans="2:30" ht="15" x14ac:dyDescent="0.25">
      <c r="B509" t="s">
        <v>7</v>
      </c>
      <c r="C509" s="42" t="s">
        <v>82</v>
      </c>
      <c r="D509" s="42" t="s">
        <v>82</v>
      </c>
      <c r="E509" t="s">
        <v>83</v>
      </c>
      <c r="F509" t="s">
        <v>113</v>
      </c>
      <c r="G509" t="s">
        <v>74</v>
      </c>
      <c r="H509">
        <v>0</v>
      </c>
      <c r="I509" t="s">
        <v>48</v>
      </c>
      <c r="J509" t="s">
        <v>125</v>
      </c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44" t="s">
        <v>125</v>
      </c>
    </row>
    <row r="510" spans="2:30" ht="15" x14ac:dyDescent="0.25">
      <c r="B510" t="s">
        <v>7</v>
      </c>
      <c r="C510" s="42" t="s">
        <v>82</v>
      </c>
      <c r="D510" s="42" t="s">
        <v>82</v>
      </c>
      <c r="E510" t="s">
        <v>83</v>
      </c>
      <c r="F510" t="s">
        <v>113</v>
      </c>
      <c r="G510" t="s">
        <v>75</v>
      </c>
      <c r="H510" t="s">
        <v>97</v>
      </c>
      <c r="I510" t="s">
        <v>48</v>
      </c>
      <c r="J510" t="s">
        <v>125</v>
      </c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4" t="s">
        <v>125</v>
      </c>
    </row>
    <row r="511" spans="2:30" ht="15" x14ac:dyDescent="0.25">
      <c r="B511" t="s">
        <v>7</v>
      </c>
      <c r="C511" s="42" t="s">
        <v>82</v>
      </c>
      <c r="D511" s="42" t="s">
        <v>82</v>
      </c>
      <c r="E511" t="s">
        <v>83</v>
      </c>
      <c r="F511" t="s">
        <v>113</v>
      </c>
      <c r="G511" t="s">
        <v>76</v>
      </c>
      <c r="H511" t="s">
        <v>98</v>
      </c>
      <c r="I511" t="s">
        <v>48</v>
      </c>
      <c r="J511" t="s">
        <v>125</v>
      </c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4" t="s">
        <v>125</v>
      </c>
    </row>
    <row r="512" spans="2:30" ht="15" x14ac:dyDescent="0.25">
      <c r="B512" t="s">
        <v>7</v>
      </c>
      <c r="C512" s="42" t="s">
        <v>82</v>
      </c>
      <c r="D512" s="42" t="s">
        <v>82</v>
      </c>
      <c r="E512" t="s">
        <v>83</v>
      </c>
      <c r="F512" t="s">
        <v>113</v>
      </c>
      <c r="G512" t="s">
        <v>77</v>
      </c>
      <c r="H512" t="s">
        <v>26</v>
      </c>
      <c r="I512" t="s">
        <v>48</v>
      </c>
      <c r="J512" t="s">
        <v>125</v>
      </c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4" t="s">
        <v>125</v>
      </c>
    </row>
    <row r="513" spans="2:30" ht="15" x14ac:dyDescent="0.25">
      <c r="B513" t="s">
        <v>7</v>
      </c>
      <c r="C513" s="42" t="s">
        <v>82</v>
      </c>
      <c r="D513" s="42" t="s">
        <v>82</v>
      </c>
      <c r="E513" t="s">
        <v>83</v>
      </c>
      <c r="F513" t="s">
        <v>113</v>
      </c>
      <c r="G513" t="s">
        <v>78</v>
      </c>
      <c r="H513">
        <v>0</v>
      </c>
      <c r="I513" t="s">
        <v>48</v>
      </c>
      <c r="J513" t="s">
        <v>125</v>
      </c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44" t="s">
        <v>125</v>
      </c>
    </row>
    <row r="514" spans="2:30" ht="15" x14ac:dyDescent="0.25">
      <c r="B514" t="s">
        <v>7</v>
      </c>
      <c r="C514" s="42" t="s">
        <v>82</v>
      </c>
      <c r="D514" s="42" t="s">
        <v>82</v>
      </c>
      <c r="E514" t="s">
        <v>83</v>
      </c>
      <c r="F514" t="s">
        <v>113</v>
      </c>
      <c r="G514" t="s">
        <v>79</v>
      </c>
      <c r="H514">
        <v>0</v>
      </c>
      <c r="I514" t="s">
        <v>48</v>
      </c>
      <c r="J514" t="s">
        <v>125</v>
      </c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4" t="s">
        <v>125</v>
      </c>
    </row>
    <row r="515" spans="2:30" ht="15" x14ac:dyDescent="0.25">
      <c r="B515" t="s">
        <v>7</v>
      </c>
      <c r="C515" s="42" t="s">
        <v>82</v>
      </c>
      <c r="D515" s="42" t="s">
        <v>82</v>
      </c>
      <c r="E515" t="s">
        <v>83</v>
      </c>
      <c r="F515" t="s">
        <v>114</v>
      </c>
      <c r="G515" t="s">
        <v>47</v>
      </c>
      <c r="H515" t="s">
        <v>85</v>
      </c>
      <c r="I515" t="s">
        <v>80</v>
      </c>
      <c r="J515" t="s">
        <v>125</v>
      </c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4" t="s">
        <v>125</v>
      </c>
    </row>
    <row r="516" spans="2:30" ht="15" x14ac:dyDescent="0.25">
      <c r="B516" t="s">
        <v>7</v>
      </c>
      <c r="C516" s="42" t="s">
        <v>82</v>
      </c>
      <c r="D516" s="42" t="s">
        <v>82</v>
      </c>
      <c r="E516" t="s">
        <v>83</v>
      </c>
      <c r="F516" t="s">
        <v>114</v>
      </c>
      <c r="G516" t="s">
        <v>49</v>
      </c>
      <c r="H516" t="s">
        <v>86</v>
      </c>
      <c r="I516" t="s">
        <v>80</v>
      </c>
      <c r="J516" t="s">
        <v>125</v>
      </c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4" t="s">
        <v>125</v>
      </c>
    </row>
    <row r="517" spans="2:30" ht="15" x14ac:dyDescent="0.25">
      <c r="B517" t="s">
        <v>7</v>
      </c>
      <c r="C517" s="42" t="s">
        <v>82</v>
      </c>
      <c r="D517" s="42" t="s">
        <v>82</v>
      </c>
      <c r="E517" t="s">
        <v>83</v>
      </c>
      <c r="F517" t="s">
        <v>114</v>
      </c>
      <c r="G517" t="s">
        <v>50</v>
      </c>
      <c r="H517">
        <v>0</v>
      </c>
      <c r="I517" t="s">
        <v>80</v>
      </c>
      <c r="J517" t="s">
        <v>125</v>
      </c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4" t="s">
        <v>125</v>
      </c>
    </row>
    <row r="518" spans="2:30" ht="15" x14ac:dyDescent="0.25">
      <c r="B518" t="s">
        <v>7</v>
      </c>
      <c r="C518" s="42" t="s">
        <v>82</v>
      </c>
      <c r="D518" s="42" t="s">
        <v>82</v>
      </c>
      <c r="E518" t="s">
        <v>83</v>
      </c>
      <c r="F518" t="s">
        <v>114</v>
      </c>
      <c r="G518" t="s">
        <v>51</v>
      </c>
      <c r="H518" t="s">
        <v>87</v>
      </c>
      <c r="I518" t="s">
        <v>80</v>
      </c>
      <c r="J518" t="s">
        <v>125</v>
      </c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4" t="s">
        <v>125</v>
      </c>
    </row>
    <row r="519" spans="2:30" ht="15" x14ac:dyDescent="0.25">
      <c r="B519" t="s">
        <v>7</v>
      </c>
      <c r="C519" s="42" t="s">
        <v>82</v>
      </c>
      <c r="D519" s="42" t="s">
        <v>82</v>
      </c>
      <c r="E519" t="s">
        <v>83</v>
      </c>
      <c r="F519" t="s">
        <v>114</v>
      </c>
      <c r="G519" t="s">
        <v>52</v>
      </c>
      <c r="H519" t="s">
        <v>88</v>
      </c>
      <c r="I519" t="s">
        <v>80</v>
      </c>
      <c r="J519" t="s">
        <v>125</v>
      </c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4" t="s">
        <v>125</v>
      </c>
    </row>
    <row r="520" spans="2:30" ht="15" x14ac:dyDescent="0.25">
      <c r="B520" t="s">
        <v>7</v>
      </c>
      <c r="C520" s="42" t="s">
        <v>82</v>
      </c>
      <c r="D520" s="42" t="s">
        <v>82</v>
      </c>
      <c r="E520" t="s">
        <v>83</v>
      </c>
      <c r="F520" t="s">
        <v>114</v>
      </c>
      <c r="G520" t="s">
        <v>53</v>
      </c>
      <c r="H520">
        <v>0</v>
      </c>
      <c r="I520" t="s">
        <v>80</v>
      </c>
      <c r="J520" t="s">
        <v>125</v>
      </c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4" t="s">
        <v>125</v>
      </c>
    </row>
    <row r="521" spans="2:30" ht="15" x14ac:dyDescent="0.25">
      <c r="B521" t="s">
        <v>7</v>
      </c>
      <c r="C521" s="42" t="s">
        <v>82</v>
      </c>
      <c r="D521" s="42" t="s">
        <v>82</v>
      </c>
      <c r="E521" t="s">
        <v>83</v>
      </c>
      <c r="F521" t="s">
        <v>114</v>
      </c>
      <c r="G521" t="s">
        <v>54</v>
      </c>
      <c r="H521" t="s">
        <v>89</v>
      </c>
      <c r="I521" t="s">
        <v>80</v>
      </c>
      <c r="J521" t="s">
        <v>125</v>
      </c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4" t="s">
        <v>125</v>
      </c>
    </row>
    <row r="522" spans="2:30" ht="15" x14ac:dyDescent="0.25">
      <c r="B522" t="s">
        <v>7</v>
      </c>
      <c r="C522" s="42" t="s">
        <v>82</v>
      </c>
      <c r="D522" s="42" t="s">
        <v>82</v>
      </c>
      <c r="E522" t="s">
        <v>83</v>
      </c>
      <c r="F522" t="s">
        <v>114</v>
      </c>
      <c r="G522" t="s">
        <v>55</v>
      </c>
      <c r="H522">
        <v>0</v>
      </c>
      <c r="I522" t="s">
        <v>80</v>
      </c>
      <c r="J522" t="s">
        <v>125</v>
      </c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4" t="s">
        <v>125</v>
      </c>
    </row>
    <row r="523" spans="2:30" ht="15" x14ac:dyDescent="0.25">
      <c r="B523" t="s">
        <v>7</v>
      </c>
      <c r="C523" s="42" t="s">
        <v>82</v>
      </c>
      <c r="D523" s="42" t="s">
        <v>82</v>
      </c>
      <c r="E523" t="s">
        <v>83</v>
      </c>
      <c r="F523" t="s">
        <v>114</v>
      </c>
      <c r="G523" t="s">
        <v>56</v>
      </c>
      <c r="H523">
        <v>0</v>
      </c>
      <c r="I523" t="s">
        <v>80</v>
      </c>
      <c r="J523" t="s">
        <v>125</v>
      </c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4" t="s">
        <v>125</v>
      </c>
    </row>
    <row r="524" spans="2:30" ht="15" x14ac:dyDescent="0.25">
      <c r="B524" t="s">
        <v>7</v>
      </c>
      <c r="C524" s="42" t="s">
        <v>82</v>
      </c>
      <c r="D524" s="42" t="s">
        <v>82</v>
      </c>
      <c r="E524" t="s">
        <v>83</v>
      </c>
      <c r="F524" t="s">
        <v>114</v>
      </c>
      <c r="G524" t="s">
        <v>57</v>
      </c>
      <c r="H524" t="s">
        <v>90</v>
      </c>
      <c r="I524" t="s">
        <v>80</v>
      </c>
      <c r="J524" t="s">
        <v>125</v>
      </c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4" t="s">
        <v>125</v>
      </c>
    </row>
    <row r="525" spans="2:30" ht="15" x14ac:dyDescent="0.25">
      <c r="B525" t="s">
        <v>7</v>
      </c>
      <c r="C525" s="42" t="s">
        <v>82</v>
      </c>
      <c r="D525" s="42" t="s">
        <v>82</v>
      </c>
      <c r="E525" t="s">
        <v>83</v>
      </c>
      <c r="F525" t="s">
        <v>114</v>
      </c>
      <c r="G525" t="s">
        <v>58</v>
      </c>
      <c r="H525" t="s">
        <v>91</v>
      </c>
      <c r="I525" t="s">
        <v>80</v>
      </c>
      <c r="J525" t="s">
        <v>125</v>
      </c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4" t="s">
        <v>125</v>
      </c>
    </row>
    <row r="526" spans="2:30" ht="15" x14ac:dyDescent="0.25">
      <c r="B526" t="s">
        <v>7</v>
      </c>
      <c r="C526" s="42" t="s">
        <v>82</v>
      </c>
      <c r="D526" s="42" t="s">
        <v>82</v>
      </c>
      <c r="E526" t="s">
        <v>83</v>
      </c>
      <c r="F526" t="s">
        <v>114</v>
      </c>
      <c r="G526" t="s">
        <v>59</v>
      </c>
      <c r="H526" t="s">
        <v>92</v>
      </c>
      <c r="I526" t="s">
        <v>80</v>
      </c>
      <c r="J526" t="s">
        <v>125</v>
      </c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4" t="s">
        <v>125</v>
      </c>
    </row>
    <row r="527" spans="2:30" ht="15" x14ac:dyDescent="0.25">
      <c r="B527" t="s">
        <v>7</v>
      </c>
      <c r="C527" s="42" t="s">
        <v>82</v>
      </c>
      <c r="D527" s="42" t="s">
        <v>82</v>
      </c>
      <c r="E527" t="s">
        <v>83</v>
      </c>
      <c r="F527" t="s">
        <v>114</v>
      </c>
      <c r="G527" t="s">
        <v>60</v>
      </c>
      <c r="H527">
        <v>0</v>
      </c>
      <c r="I527" t="s">
        <v>80</v>
      </c>
      <c r="J527" t="s">
        <v>125</v>
      </c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46"/>
      <c r="AC527" s="46"/>
      <c r="AD527" s="44" t="s">
        <v>125</v>
      </c>
    </row>
    <row r="528" spans="2:30" ht="15" x14ac:dyDescent="0.25">
      <c r="B528" t="s">
        <v>7</v>
      </c>
      <c r="C528" s="42" t="s">
        <v>82</v>
      </c>
      <c r="D528" s="42" t="s">
        <v>82</v>
      </c>
      <c r="E528" t="s">
        <v>83</v>
      </c>
      <c r="F528" t="s">
        <v>114</v>
      </c>
      <c r="G528" t="s">
        <v>61</v>
      </c>
      <c r="H528">
        <v>0</v>
      </c>
      <c r="I528" t="s">
        <v>80</v>
      </c>
      <c r="J528" t="s">
        <v>125</v>
      </c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4" t="s">
        <v>125</v>
      </c>
    </row>
    <row r="529" spans="2:30" ht="15" x14ac:dyDescent="0.25">
      <c r="B529" t="s">
        <v>7</v>
      </c>
      <c r="C529" s="42" t="s">
        <v>82</v>
      </c>
      <c r="D529" s="42" t="s">
        <v>82</v>
      </c>
      <c r="E529" t="s">
        <v>83</v>
      </c>
      <c r="F529" t="s">
        <v>114</v>
      </c>
      <c r="G529" t="s">
        <v>62</v>
      </c>
      <c r="H529">
        <v>0</v>
      </c>
      <c r="I529" t="s">
        <v>80</v>
      </c>
      <c r="J529" t="s">
        <v>125</v>
      </c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4" t="s">
        <v>125</v>
      </c>
    </row>
    <row r="530" spans="2:30" ht="15" x14ac:dyDescent="0.25">
      <c r="B530" t="s">
        <v>7</v>
      </c>
      <c r="C530" s="42" t="s">
        <v>82</v>
      </c>
      <c r="D530" s="42" t="s">
        <v>82</v>
      </c>
      <c r="E530" t="s">
        <v>83</v>
      </c>
      <c r="F530" t="s">
        <v>114</v>
      </c>
      <c r="G530" t="s">
        <v>63</v>
      </c>
      <c r="H530" t="s">
        <v>93</v>
      </c>
      <c r="I530" t="s">
        <v>80</v>
      </c>
      <c r="J530" t="s">
        <v>125</v>
      </c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4" t="s">
        <v>125</v>
      </c>
    </row>
    <row r="531" spans="2:30" ht="15" x14ac:dyDescent="0.25">
      <c r="B531" t="s">
        <v>7</v>
      </c>
      <c r="C531" s="42" t="s">
        <v>82</v>
      </c>
      <c r="D531" s="42" t="s">
        <v>82</v>
      </c>
      <c r="E531" t="s">
        <v>83</v>
      </c>
      <c r="F531" t="s">
        <v>114</v>
      </c>
      <c r="G531" t="s">
        <v>64</v>
      </c>
      <c r="H531" t="s">
        <v>94</v>
      </c>
      <c r="I531" t="s">
        <v>80</v>
      </c>
      <c r="J531" t="s">
        <v>125</v>
      </c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4" t="s">
        <v>125</v>
      </c>
    </row>
    <row r="532" spans="2:30" ht="15" x14ac:dyDescent="0.25">
      <c r="B532" t="s">
        <v>7</v>
      </c>
      <c r="C532" s="42" t="s">
        <v>82</v>
      </c>
      <c r="D532" s="42" t="s">
        <v>82</v>
      </c>
      <c r="E532" t="s">
        <v>83</v>
      </c>
      <c r="F532" t="s">
        <v>114</v>
      </c>
      <c r="G532" t="s">
        <v>65</v>
      </c>
      <c r="H532" t="s">
        <v>95</v>
      </c>
      <c r="I532" t="s">
        <v>80</v>
      </c>
      <c r="J532" t="s">
        <v>125</v>
      </c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4" t="s">
        <v>125</v>
      </c>
    </row>
    <row r="533" spans="2:30" ht="15" x14ac:dyDescent="0.25">
      <c r="B533" t="s">
        <v>7</v>
      </c>
      <c r="C533" s="42" t="s">
        <v>82</v>
      </c>
      <c r="D533" s="42" t="s">
        <v>82</v>
      </c>
      <c r="E533" t="s">
        <v>83</v>
      </c>
      <c r="F533" t="s">
        <v>114</v>
      </c>
      <c r="G533" t="s">
        <v>66</v>
      </c>
      <c r="H533" t="s">
        <v>96</v>
      </c>
      <c r="I533" t="s">
        <v>80</v>
      </c>
      <c r="J533" t="s">
        <v>125</v>
      </c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4" t="s">
        <v>125</v>
      </c>
    </row>
    <row r="534" spans="2:30" ht="15" x14ac:dyDescent="0.25">
      <c r="B534" t="s">
        <v>7</v>
      </c>
      <c r="C534" s="42" t="s">
        <v>82</v>
      </c>
      <c r="D534" s="42" t="s">
        <v>82</v>
      </c>
      <c r="E534" t="s">
        <v>83</v>
      </c>
      <c r="F534" t="s">
        <v>114</v>
      </c>
      <c r="G534" t="s">
        <v>67</v>
      </c>
      <c r="H534" t="s">
        <v>97</v>
      </c>
      <c r="I534" t="s">
        <v>80</v>
      </c>
      <c r="J534" t="s">
        <v>125</v>
      </c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4" t="s">
        <v>125</v>
      </c>
    </row>
    <row r="535" spans="2:30" ht="15" x14ac:dyDescent="0.25">
      <c r="B535" t="s">
        <v>7</v>
      </c>
      <c r="C535" s="42" t="s">
        <v>82</v>
      </c>
      <c r="D535" s="42" t="s">
        <v>82</v>
      </c>
      <c r="E535" t="s">
        <v>83</v>
      </c>
      <c r="F535" t="s">
        <v>114</v>
      </c>
      <c r="G535" t="s">
        <v>68</v>
      </c>
      <c r="H535" t="s">
        <v>98</v>
      </c>
      <c r="I535" t="s">
        <v>80</v>
      </c>
      <c r="J535" t="s">
        <v>125</v>
      </c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4" t="s">
        <v>125</v>
      </c>
    </row>
    <row r="536" spans="2:30" ht="15" x14ac:dyDescent="0.25">
      <c r="B536" t="s">
        <v>7</v>
      </c>
      <c r="C536" s="42" t="s">
        <v>82</v>
      </c>
      <c r="D536" s="42" t="s">
        <v>82</v>
      </c>
      <c r="E536" t="s">
        <v>83</v>
      </c>
      <c r="F536" t="s">
        <v>114</v>
      </c>
      <c r="G536" t="s">
        <v>69</v>
      </c>
      <c r="H536" t="s">
        <v>26</v>
      </c>
      <c r="I536" t="s">
        <v>80</v>
      </c>
      <c r="J536" t="s">
        <v>125</v>
      </c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4" t="s">
        <v>125</v>
      </c>
    </row>
    <row r="537" spans="2:30" ht="15" x14ac:dyDescent="0.25">
      <c r="B537" t="s">
        <v>7</v>
      </c>
      <c r="C537" s="42" t="s">
        <v>82</v>
      </c>
      <c r="D537" s="42" t="s">
        <v>82</v>
      </c>
      <c r="E537" t="s">
        <v>83</v>
      </c>
      <c r="F537" t="s">
        <v>114</v>
      </c>
      <c r="G537" t="s">
        <v>70</v>
      </c>
      <c r="H537">
        <v>0</v>
      </c>
      <c r="I537" t="s">
        <v>80</v>
      </c>
      <c r="J537" t="s">
        <v>125</v>
      </c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4" t="s">
        <v>125</v>
      </c>
    </row>
    <row r="538" spans="2:30" ht="15" x14ac:dyDescent="0.25">
      <c r="B538" t="s">
        <v>7</v>
      </c>
      <c r="C538" s="42" t="s">
        <v>82</v>
      </c>
      <c r="D538" s="42" t="s">
        <v>82</v>
      </c>
      <c r="E538" t="s">
        <v>83</v>
      </c>
      <c r="F538" t="s">
        <v>114</v>
      </c>
      <c r="G538" t="s">
        <v>71</v>
      </c>
      <c r="H538">
        <v>0</v>
      </c>
      <c r="I538" t="s">
        <v>80</v>
      </c>
      <c r="J538" t="s">
        <v>125</v>
      </c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4" t="s">
        <v>125</v>
      </c>
    </row>
    <row r="539" spans="2:30" ht="15" x14ac:dyDescent="0.25">
      <c r="B539" t="s">
        <v>7</v>
      </c>
      <c r="C539" s="42" t="s">
        <v>82</v>
      </c>
      <c r="D539" s="42" t="s">
        <v>82</v>
      </c>
      <c r="E539" t="s">
        <v>83</v>
      </c>
      <c r="F539" t="s">
        <v>114</v>
      </c>
      <c r="G539" t="s">
        <v>72</v>
      </c>
      <c r="H539">
        <v>0</v>
      </c>
      <c r="I539" t="s">
        <v>80</v>
      </c>
      <c r="J539" t="s">
        <v>125</v>
      </c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4" t="s">
        <v>125</v>
      </c>
    </row>
    <row r="540" spans="2:30" ht="15" x14ac:dyDescent="0.25">
      <c r="B540" t="s">
        <v>7</v>
      </c>
      <c r="C540" s="42" t="s">
        <v>82</v>
      </c>
      <c r="D540" s="42" t="s">
        <v>82</v>
      </c>
      <c r="E540" t="s">
        <v>83</v>
      </c>
      <c r="F540" t="s">
        <v>114</v>
      </c>
      <c r="G540" t="s">
        <v>73</v>
      </c>
      <c r="H540">
        <v>0</v>
      </c>
      <c r="I540" t="s">
        <v>80</v>
      </c>
      <c r="J540" t="s">
        <v>125</v>
      </c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44" t="s">
        <v>125</v>
      </c>
    </row>
    <row r="541" spans="2:30" ht="15" x14ac:dyDescent="0.25">
      <c r="B541" t="s">
        <v>7</v>
      </c>
      <c r="C541" s="42" t="s">
        <v>82</v>
      </c>
      <c r="D541" s="42" t="s">
        <v>82</v>
      </c>
      <c r="E541" t="s">
        <v>83</v>
      </c>
      <c r="F541" t="s">
        <v>114</v>
      </c>
      <c r="G541" t="s">
        <v>74</v>
      </c>
      <c r="H541">
        <v>0</v>
      </c>
      <c r="I541" t="s">
        <v>80</v>
      </c>
      <c r="J541" t="s">
        <v>125</v>
      </c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44" t="s">
        <v>125</v>
      </c>
    </row>
    <row r="542" spans="2:30" ht="15" x14ac:dyDescent="0.25">
      <c r="B542" t="s">
        <v>7</v>
      </c>
      <c r="C542" s="42" t="s">
        <v>82</v>
      </c>
      <c r="D542" s="42" t="s">
        <v>82</v>
      </c>
      <c r="E542" t="s">
        <v>83</v>
      </c>
      <c r="F542" t="s">
        <v>114</v>
      </c>
      <c r="G542" t="s">
        <v>75</v>
      </c>
      <c r="H542" t="s">
        <v>97</v>
      </c>
      <c r="I542" t="s">
        <v>80</v>
      </c>
      <c r="J542" t="s">
        <v>125</v>
      </c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4" t="s">
        <v>125</v>
      </c>
    </row>
    <row r="543" spans="2:30" ht="15" x14ac:dyDescent="0.25">
      <c r="B543" t="s">
        <v>7</v>
      </c>
      <c r="C543" s="42" t="s">
        <v>82</v>
      </c>
      <c r="D543" s="42" t="s">
        <v>82</v>
      </c>
      <c r="E543" t="s">
        <v>83</v>
      </c>
      <c r="F543" t="s">
        <v>114</v>
      </c>
      <c r="G543" t="s">
        <v>76</v>
      </c>
      <c r="H543" t="s">
        <v>98</v>
      </c>
      <c r="I543" t="s">
        <v>80</v>
      </c>
      <c r="J543" t="s">
        <v>125</v>
      </c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4" t="s">
        <v>125</v>
      </c>
    </row>
    <row r="544" spans="2:30" ht="15" x14ac:dyDescent="0.25">
      <c r="B544" t="s">
        <v>7</v>
      </c>
      <c r="C544" s="42" t="s">
        <v>82</v>
      </c>
      <c r="D544" s="42" t="s">
        <v>82</v>
      </c>
      <c r="E544" t="s">
        <v>83</v>
      </c>
      <c r="F544" t="s">
        <v>114</v>
      </c>
      <c r="G544" t="s">
        <v>77</v>
      </c>
      <c r="H544" t="s">
        <v>26</v>
      </c>
      <c r="I544" t="s">
        <v>80</v>
      </c>
      <c r="J544" t="s">
        <v>125</v>
      </c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4" t="s">
        <v>125</v>
      </c>
    </row>
    <row r="545" spans="2:30" ht="15" x14ac:dyDescent="0.25">
      <c r="B545" t="s">
        <v>7</v>
      </c>
      <c r="C545" s="42" t="s">
        <v>82</v>
      </c>
      <c r="D545" s="42" t="s">
        <v>82</v>
      </c>
      <c r="E545" t="s">
        <v>83</v>
      </c>
      <c r="F545" t="s">
        <v>114</v>
      </c>
      <c r="G545" t="s">
        <v>78</v>
      </c>
      <c r="H545">
        <v>0</v>
      </c>
      <c r="I545" t="s">
        <v>80</v>
      </c>
      <c r="J545" t="s">
        <v>125</v>
      </c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44" t="s">
        <v>125</v>
      </c>
    </row>
    <row r="546" spans="2:30" ht="15" x14ac:dyDescent="0.25">
      <c r="B546" t="s">
        <v>7</v>
      </c>
      <c r="C546" s="42" t="s">
        <v>82</v>
      </c>
      <c r="D546" s="42" t="s">
        <v>82</v>
      </c>
      <c r="E546" t="s">
        <v>83</v>
      </c>
      <c r="F546" t="s">
        <v>114</v>
      </c>
      <c r="G546" t="s">
        <v>79</v>
      </c>
      <c r="H546">
        <v>0</v>
      </c>
      <c r="I546" t="s">
        <v>80</v>
      </c>
      <c r="J546" t="s">
        <v>125</v>
      </c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4" t="s">
        <v>125</v>
      </c>
    </row>
    <row r="547" spans="2:30" ht="15" x14ac:dyDescent="0.25">
      <c r="B547" t="s">
        <v>7</v>
      </c>
      <c r="C547" s="42" t="s">
        <v>82</v>
      </c>
      <c r="D547" s="42" t="s">
        <v>82</v>
      </c>
      <c r="E547" t="s">
        <v>83</v>
      </c>
      <c r="F547" t="s">
        <v>115</v>
      </c>
      <c r="G547" t="s">
        <v>47</v>
      </c>
      <c r="H547" t="s">
        <v>85</v>
      </c>
      <c r="I547" t="s">
        <v>48</v>
      </c>
      <c r="J547" t="s">
        <v>125</v>
      </c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4" t="s">
        <v>125</v>
      </c>
    </row>
    <row r="548" spans="2:30" ht="15" x14ac:dyDescent="0.25">
      <c r="B548" t="s">
        <v>7</v>
      </c>
      <c r="C548" s="42" t="s">
        <v>82</v>
      </c>
      <c r="D548" s="42" t="s">
        <v>82</v>
      </c>
      <c r="E548" t="s">
        <v>83</v>
      </c>
      <c r="F548" t="s">
        <v>115</v>
      </c>
      <c r="G548" t="s">
        <v>49</v>
      </c>
      <c r="H548" t="s">
        <v>86</v>
      </c>
      <c r="I548" t="s">
        <v>48</v>
      </c>
      <c r="J548" t="s">
        <v>125</v>
      </c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4" t="s">
        <v>125</v>
      </c>
    </row>
    <row r="549" spans="2:30" ht="15" x14ac:dyDescent="0.25">
      <c r="B549" t="s">
        <v>7</v>
      </c>
      <c r="C549" s="42" t="s">
        <v>82</v>
      </c>
      <c r="D549" s="42" t="s">
        <v>82</v>
      </c>
      <c r="E549" t="s">
        <v>83</v>
      </c>
      <c r="F549" t="s">
        <v>115</v>
      </c>
      <c r="G549" t="s">
        <v>50</v>
      </c>
      <c r="H549">
        <v>0</v>
      </c>
      <c r="I549" t="s">
        <v>48</v>
      </c>
      <c r="J549" t="s">
        <v>125</v>
      </c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4" t="s">
        <v>125</v>
      </c>
    </row>
    <row r="550" spans="2:30" ht="15" x14ac:dyDescent="0.25">
      <c r="B550" t="s">
        <v>7</v>
      </c>
      <c r="C550" s="42" t="s">
        <v>82</v>
      </c>
      <c r="D550" s="42" t="s">
        <v>82</v>
      </c>
      <c r="E550" t="s">
        <v>83</v>
      </c>
      <c r="F550" t="s">
        <v>115</v>
      </c>
      <c r="G550" t="s">
        <v>51</v>
      </c>
      <c r="H550" t="s">
        <v>87</v>
      </c>
      <c r="I550" t="s">
        <v>48</v>
      </c>
      <c r="J550" t="s">
        <v>125</v>
      </c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4" t="s">
        <v>125</v>
      </c>
    </row>
    <row r="551" spans="2:30" ht="15" x14ac:dyDescent="0.25">
      <c r="B551" t="s">
        <v>7</v>
      </c>
      <c r="C551" s="42" t="s">
        <v>82</v>
      </c>
      <c r="D551" s="42" t="s">
        <v>82</v>
      </c>
      <c r="E551" t="s">
        <v>83</v>
      </c>
      <c r="F551" t="s">
        <v>115</v>
      </c>
      <c r="G551" t="s">
        <v>52</v>
      </c>
      <c r="H551" t="s">
        <v>88</v>
      </c>
      <c r="I551" t="s">
        <v>48</v>
      </c>
      <c r="J551" t="s">
        <v>125</v>
      </c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4" t="s">
        <v>125</v>
      </c>
    </row>
    <row r="552" spans="2:30" ht="15" x14ac:dyDescent="0.25">
      <c r="B552" t="s">
        <v>7</v>
      </c>
      <c r="C552" s="42" t="s">
        <v>82</v>
      </c>
      <c r="D552" s="42" t="s">
        <v>82</v>
      </c>
      <c r="E552" t="s">
        <v>83</v>
      </c>
      <c r="F552" t="s">
        <v>115</v>
      </c>
      <c r="G552" t="s">
        <v>53</v>
      </c>
      <c r="H552">
        <v>0</v>
      </c>
      <c r="I552" t="s">
        <v>48</v>
      </c>
      <c r="J552" t="s">
        <v>125</v>
      </c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4" t="s">
        <v>125</v>
      </c>
    </row>
    <row r="553" spans="2:30" ht="15" x14ac:dyDescent="0.25">
      <c r="B553" t="s">
        <v>7</v>
      </c>
      <c r="C553" s="42" t="s">
        <v>82</v>
      </c>
      <c r="D553" s="42" t="s">
        <v>82</v>
      </c>
      <c r="E553" t="s">
        <v>83</v>
      </c>
      <c r="F553" t="s">
        <v>115</v>
      </c>
      <c r="G553" t="s">
        <v>54</v>
      </c>
      <c r="H553" t="s">
        <v>89</v>
      </c>
      <c r="I553" t="s">
        <v>48</v>
      </c>
      <c r="J553" t="s">
        <v>125</v>
      </c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4" t="s">
        <v>125</v>
      </c>
    </row>
    <row r="554" spans="2:30" ht="15" x14ac:dyDescent="0.25">
      <c r="B554" t="s">
        <v>7</v>
      </c>
      <c r="C554" s="42" t="s">
        <v>82</v>
      </c>
      <c r="D554" s="42" t="s">
        <v>82</v>
      </c>
      <c r="E554" t="s">
        <v>83</v>
      </c>
      <c r="F554" t="s">
        <v>115</v>
      </c>
      <c r="G554" t="s">
        <v>55</v>
      </c>
      <c r="H554">
        <v>0</v>
      </c>
      <c r="I554" t="s">
        <v>48</v>
      </c>
      <c r="J554" t="s">
        <v>125</v>
      </c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4" t="s">
        <v>125</v>
      </c>
    </row>
    <row r="555" spans="2:30" ht="15" x14ac:dyDescent="0.25">
      <c r="B555" t="s">
        <v>7</v>
      </c>
      <c r="C555" s="42" t="s">
        <v>82</v>
      </c>
      <c r="D555" s="42" t="s">
        <v>82</v>
      </c>
      <c r="E555" t="s">
        <v>83</v>
      </c>
      <c r="F555" t="s">
        <v>115</v>
      </c>
      <c r="G555" t="s">
        <v>56</v>
      </c>
      <c r="H555">
        <v>0</v>
      </c>
      <c r="I555" t="s">
        <v>48</v>
      </c>
      <c r="J555" t="s">
        <v>125</v>
      </c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4" t="s">
        <v>125</v>
      </c>
    </row>
    <row r="556" spans="2:30" ht="15" x14ac:dyDescent="0.25">
      <c r="B556" t="s">
        <v>7</v>
      </c>
      <c r="C556" s="42" t="s">
        <v>82</v>
      </c>
      <c r="D556" s="42" t="s">
        <v>82</v>
      </c>
      <c r="E556" t="s">
        <v>83</v>
      </c>
      <c r="F556" t="s">
        <v>115</v>
      </c>
      <c r="G556" t="s">
        <v>57</v>
      </c>
      <c r="H556" t="s">
        <v>90</v>
      </c>
      <c r="I556" t="s">
        <v>48</v>
      </c>
      <c r="J556" t="s">
        <v>125</v>
      </c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4" t="s">
        <v>125</v>
      </c>
    </row>
    <row r="557" spans="2:30" ht="15" x14ac:dyDescent="0.25">
      <c r="B557" t="s">
        <v>7</v>
      </c>
      <c r="C557" s="42" t="s">
        <v>82</v>
      </c>
      <c r="D557" s="42" t="s">
        <v>82</v>
      </c>
      <c r="E557" t="s">
        <v>83</v>
      </c>
      <c r="F557" t="s">
        <v>115</v>
      </c>
      <c r="G557" t="s">
        <v>58</v>
      </c>
      <c r="H557" t="s">
        <v>91</v>
      </c>
      <c r="I557" t="s">
        <v>48</v>
      </c>
      <c r="J557" t="s">
        <v>125</v>
      </c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4" t="s">
        <v>125</v>
      </c>
    </row>
    <row r="558" spans="2:30" ht="15" x14ac:dyDescent="0.25">
      <c r="B558" t="s">
        <v>7</v>
      </c>
      <c r="C558" s="42" t="s">
        <v>82</v>
      </c>
      <c r="D558" s="42" t="s">
        <v>82</v>
      </c>
      <c r="E558" t="s">
        <v>83</v>
      </c>
      <c r="F558" t="s">
        <v>115</v>
      </c>
      <c r="G558" t="s">
        <v>59</v>
      </c>
      <c r="H558" t="s">
        <v>92</v>
      </c>
      <c r="I558" t="s">
        <v>48</v>
      </c>
      <c r="J558" t="s">
        <v>125</v>
      </c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4" t="s">
        <v>125</v>
      </c>
    </row>
    <row r="559" spans="2:30" ht="15" x14ac:dyDescent="0.25">
      <c r="B559" t="s">
        <v>7</v>
      </c>
      <c r="C559" s="42" t="s">
        <v>82</v>
      </c>
      <c r="D559" s="42" t="s">
        <v>82</v>
      </c>
      <c r="E559" t="s">
        <v>83</v>
      </c>
      <c r="F559" t="s">
        <v>115</v>
      </c>
      <c r="G559" t="s">
        <v>60</v>
      </c>
      <c r="H559">
        <v>0</v>
      </c>
      <c r="I559" t="s">
        <v>48</v>
      </c>
      <c r="J559" t="s">
        <v>125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46"/>
      <c r="AC559" s="46"/>
      <c r="AD559" s="44" t="s">
        <v>125</v>
      </c>
    </row>
    <row r="560" spans="2:30" ht="15" x14ac:dyDescent="0.25">
      <c r="B560" t="s">
        <v>7</v>
      </c>
      <c r="C560" s="42" t="s">
        <v>82</v>
      </c>
      <c r="D560" s="42" t="s">
        <v>82</v>
      </c>
      <c r="E560" t="s">
        <v>83</v>
      </c>
      <c r="F560" t="s">
        <v>115</v>
      </c>
      <c r="G560" t="s">
        <v>61</v>
      </c>
      <c r="H560">
        <v>0</v>
      </c>
      <c r="I560" t="s">
        <v>48</v>
      </c>
      <c r="J560" t="s">
        <v>125</v>
      </c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4" t="s">
        <v>125</v>
      </c>
    </row>
    <row r="561" spans="2:30" ht="15" x14ac:dyDescent="0.25">
      <c r="B561" t="s">
        <v>7</v>
      </c>
      <c r="C561" s="42" t="s">
        <v>82</v>
      </c>
      <c r="D561" s="42" t="s">
        <v>82</v>
      </c>
      <c r="E561" t="s">
        <v>83</v>
      </c>
      <c r="F561" t="s">
        <v>115</v>
      </c>
      <c r="G561" t="s">
        <v>62</v>
      </c>
      <c r="H561">
        <v>0</v>
      </c>
      <c r="I561" t="s">
        <v>48</v>
      </c>
      <c r="J561" t="s">
        <v>125</v>
      </c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4" t="s">
        <v>125</v>
      </c>
    </row>
    <row r="562" spans="2:30" ht="15" x14ac:dyDescent="0.25">
      <c r="B562" t="s">
        <v>7</v>
      </c>
      <c r="C562" s="42" t="s">
        <v>82</v>
      </c>
      <c r="D562" s="42" t="s">
        <v>82</v>
      </c>
      <c r="E562" t="s">
        <v>83</v>
      </c>
      <c r="F562" t="s">
        <v>115</v>
      </c>
      <c r="G562" t="s">
        <v>63</v>
      </c>
      <c r="H562" t="s">
        <v>93</v>
      </c>
      <c r="I562" t="s">
        <v>48</v>
      </c>
      <c r="J562" t="s">
        <v>125</v>
      </c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4" t="s">
        <v>125</v>
      </c>
    </row>
    <row r="563" spans="2:30" ht="15" x14ac:dyDescent="0.25">
      <c r="B563" t="s">
        <v>7</v>
      </c>
      <c r="C563" s="42" t="s">
        <v>82</v>
      </c>
      <c r="D563" s="42" t="s">
        <v>82</v>
      </c>
      <c r="E563" t="s">
        <v>83</v>
      </c>
      <c r="F563" t="s">
        <v>115</v>
      </c>
      <c r="G563" t="s">
        <v>64</v>
      </c>
      <c r="H563" t="s">
        <v>94</v>
      </c>
      <c r="I563" t="s">
        <v>48</v>
      </c>
      <c r="J563" t="s">
        <v>125</v>
      </c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4" t="s">
        <v>125</v>
      </c>
    </row>
    <row r="564" spans="2:30" ht="15" x14ac:dyDescent="0.25">
      <c r="B564" t="s">
        <v>7</v>
      </c>
      <c r="C564" s="42" t="s">
        <v>82</v>
      </c>
      <c r="D564" s="42" t="s">
        <v>82</v>
      </c>
      <c r="E564" t="s">
        <v>83</v>
      </c>
      <c r="F564" t="s">
        <v>115</v>
      </c>
      <c r="G564" t="s">
        <v>65</v>
      </c>
      <c r="H564" t="s">
        <v>95</v>
      </c>
      <c r="I564" t="s">
        <v>48</v>
      </c>
      <c r="J564" t="s">
        <v>125</v>
      </c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4" t="s">
        <v>125</v>
      </c>
    </row>
    <row r="565" spans="2:30" ht="15" x14ac:dyDescent="0.25">
      <c r="B565" t="s">
        <v>7</v>
      </c>
      <c r="C565" s="42" t="s">
        <v>82</v>
      </c>
      <c r="D565" s="42" t="s">
        <v>82</v>
      </c>
      <c r="E565" t="s">
        <v>83</v>
      </c>
      <c r="F565" t="s">
        <v>115</v>
      </c>
      <c r="G565" t="s">
        <v>66</v>
      </c>
      <c r="H565" t="s">
        <v>96</v>
      </c>
      <c r="I565" t="s">
        <v>48</v>
      </c>
      <c r="J565" t="s">
        <v>125</v>
      </c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4" t="s">
        <v>125</v>
      </c>
    </row>
    <row r="566" spans="2:30" ht="15" x14ac:dyDescent="0.25">
      <c r="B566" t="s">
        <v>7</v>
      </c>
      <c r="C566" s="42" t="s">
        <v>82</v>
      </c>
      <c r="D566" s="42" t="s">
        <v>82</v>
      </c>
      <c r="E566" t="s">
        <v>83</v>
      </c>
      <c r="F566" t="s">
        <v>115</v>
      </c>
      <c r="G566" t="s">
        <v>67</v>
      </c>
      <c r="H566" t="s">
        <v>97</v>
      </c>
      <c r="I566" t="s">
        <v>48</v>
      </c>
      <c r="J566" t="s">
        <v>125</v>
      </c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4" t="s">
        <v>125</v>
      </c>
    </row>
    <row r="567" spans="2:30" ht="15" x14ac:dyDescent="0.25">
      <c r="B567" t="s">
        <v>7</v>
      </c>
      <c r="C567" s="42" t="s">
        <v>82</v>
      </c>
      <c r="D567" s="42" t="s">
        <v>82</v>
      </c>
      <c r="E567" t="s">
        <v>83</v>
      </c>
      <c r="F567" t="s">
        <v>115</v>
      </c>
      <c r="G567" t="s">
        <v>68</v>
      </c>
      <c r="H567" t="s">
        <v>98</v>
      </c>
      <c r="I567" t="s">
        <v>48</v>
      </c>
      <c r="J567" t="s">
        <v>125</v>
      </c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4" t="s">
        <v>125</v>
      </c>
    </row>
    <row r="568" spans="2:30" ht="15" x14ac:dyDescent="0.25">
      <c r="B568" t="s">
        <v>7</v>
      </c>
      <c r="C568" s="42" t="s">
        <v>82</v>
      </c>
      <c r="D568" s="42" t="s">
        <v>82</v>
      </c>
      <c r="E568" t="s">
        <v>83</v>
      </c>
      <c r="F568" t="s">
        <v>115</v>
      </c>
      <c r="G568" t="s">
        <v>69</v>
      </c>
      <c r="H568" t="s">
        <v>26</v>
      </c>
      <c r="I568" t="s">
        <v>48</v>
      </c>
      <c r="J568" t="s">
        <v>125</v>
      </c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4" t="s">
        <v>125</v>
      </c>
    </row>
    <row r="569" spans="2:30" ht="15" x14ac:dyDescent="0.25">
      <c r="B569" t="s">
        <v>7</v>
      </c>
      <c r="C569" s="42" t="s">
        <v>82</v>
      </c>
      <c r="D569" s="42" t="s">
        <v>82</v>
      </c>
      <c r="E569" t="s">
        <v>83</v>
      </c>
      <c r="F569" t="s">
        <v>115</v>
      </c>
      <c r="G569" t="s">
        <v>70</v>
      </c>
      <c r="H569">
        <v>0</v>
      </c>
      <c r="I569" t="s">
        <v>48</v>
      </c>
      <c r="J569" t="s">
        <v>125</v>
      </c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4" t="s">
        <v>125</v>
      </c>
    </row>
    <row r="570" spans="2:30" ht="15" x14ac:dyDescent="0.25">
      <c r="B570" t="s">
        <v>7</v>
      </c>
      <c r="C570" s="42" t="s">
        <v>82</v>
      </c>
      <c r="D570" s="42" t="s">
        <v>82</v>
      </c>
      <c r="E570" t="s">
        <v>83</v>
      </c>
      <c r="F570" t="s">
        <v>115</v>
      </c>
      <c r="G570" t="s">
        <v>71</v>
      </c>
      <c r="H570">
        <v>0</v>
      </c>
      <c r="I570" t="s">
        <v>48</v>
      </c>
      <c r="J570" t="s">
        <v>125</v>
      </c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4" t="s">
        <v>125</v>
      </c>
    </row>
    <row r="571" spans="2:30" ht="15" x14ac:dyDescent="0.25">
      <c r="B571" t="s">
        <v>7</v>
      </c>
      <c r="C571" s="42" t="s">
        <v>82</v>
      </c>
      <c r="D571" s="42" t="s">
        <v>82</v>
      </c>
      <c r="E571" t="s">
        <v>83</v>
      </c>
      <c r="F571" t="s">
        <v>115</v>
      </c>
      <c r="G571" t="s">
        <v>72</v>
      </c>
      <c r="H571">
        <v>0</v>
      </c>
      <c r="I571" t="s">
        <v>48</v>
      </c>
      <c r="J571" t="s">
        <v>125</v>
      </c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4" t="s">
        <v>125</v>
      </c>
    </row>
    <row r="572" spans="2:30" ht="15" x14ac:dyDescent="0.25">
      <c r="B572" t="s">
        <v>7</v>
      </c>
      <c r="C572" s="42" t="s">
        <v>82</v>
      </c>
      <c r="D572" s="42" t="s">
        <v>82</v>
      </c>
      <c r="E572" t="s">
        <v>83</v>
      </c>
      <c r="F572" t="s">
        <v>115</v>
      </c>
      <c r="G572" t="s">
        <v>73</v>
      </c>
      <c r="H572">
        <v>0</v>
      </c>
      <c r="I572" t="s">
        <v>48</v>
      </c>
      <c r="J572" t="s">
        <v>125</v>
      </c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44" t="s">
        <v>125</v>
      </c>
    </row>
    <row r="573" spans="2:30" ht="15" x14ac:dyDescent="0.25">
      <c r="B573" t="s">
        <v>7</v>
      </c>
      <c r="C573" s="42" t="s">
        <v>82</v>
      </c>
      <c r="D573" s="42" t="s">
        <v>82</v>
      </c>
      <c r="E573" t="s">
        <v>83</v>
      </c>
      <c r="F573" t="s">
        <v>115</v>
      </c>
      <c r="G573" t="s">
        <v>74</v>
      </c>
      <c r="H573">
        <v>0</v>
      </c>
      <c r="I573" t="s">
        <v>48</v>
      </c>
      <c r="J573" t="s">
        <v>125</v>
      </c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44" t="s">
        <v>125</v>
      </c>
    </row>
    <row r="574" spans="2:30" ht="15" x14ac:dyDescent="0.25">
      <c r="B574" t="s">
        <v>7</v>
      </c>
      <c r="C574" s="42" t="s">
        <v>82</v>
      </c>
      <c r="D574" s="42" t="s">
        <v>82</v>
      </c>
      <c r="E574" t="s">
        <v>83</v>
      </c>
      <c r="F574" t="s">
        <v>115</v>
      </c>
      <c r="G574" t="s">
        <v>75</v>
      </c>
      <c r="H574" t="s">
        <v>97</v>
      </c>
      <c r="I574" t="s">
        <v>48</v>
      </c>
      <c r="J574" t="s">
        <v>125</v>
      </c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4" t="s">
        <v>125</v>
      </c>
    </row>
    <row r="575" spans="2:30" ht="15" x14ac:dyDescent="0.25">
      <c r="B575" t="s">
        <v>7</v>
      </c>
      <c r="C575" s="42" t="s">
        <v>82</v>
      </c>
      <c r="D575" s="42" t="s">
        <v>82</v>
      </c>
      <c r="E575" t="s">
        <v>83</v>
      </c>
      <c r="F575" t="s">
        <v>115</v>
      </c>
      <c r="G575" t="s">
        <v>76</v>
      </c>
      <c r="H575" t="s">
        <v>98</v>
      </c>
      <c r="I575" t="s">
        <v>48</v>
      </c>
      <c r="J575" t="s">
        <v>125</v>
      </c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4" t="s">
        <v>125</v>
      </c>
    </row>
    <row r="576" spans="2:30" ht="15" x14ac:dyDescent="0.25">
      <c r="B576" t="s">
        <v>7</v>
      </c>
      <c r="C576" s="42" t="s">
        <v>82</v>
      </c>
      <c r="D576" s="42" t="s">
        <v>82</v>
      </c>
      <c r="E576" t="s">
        <v>83</v>
      </c>
      <c r="F576" t="s">
        <v>115</v>
      </c>
      <c r="G576" t="s">
        <v>77</v>
      </c>
      <c r="H576" t="s">
        <v>26</v>
      </c>
      <c r="I576" t="s">
        <v>48</v>
      </c>
      <c r="J576" t="s">
        <v>125</v>
      </c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4" t="s">
        <v>125</v>
      </c>
    </row>
    <row r="577" spans="2:30" ht="15" x14ac:dyDescent="0.25">
      <c r="B577" t="s">
        <v>7</v>
      </c>
      <c r="C577" s="42" t="s">
        <v>82</v>
      </c>
      <c r="D577" s="42" t="s">
        <v>82</v>
      </c>
      <c r="E577" t="s">
        <v>83</v>
      </c>
      <c r="F577" t="s">
        <v>115</v>
      </c>
      <c r="G577" t="s">
        <v>78</v>
      </c>
      <c r="H577">
        <v>0</v>
      </c>
      <c r="I577" t="s">
        <v>48</v>
      </c>
      <c r="J577" t="s">
        <v>125</v>
      </c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44" t="s">
        <v>125</v>
      </c>
    </row>
    <row r="578" spans="2:30" ht="15" x14ac:dyDescent="0.25">
      <c r="B578" t="s">
        <v>7</v>
      </c>
      <c r="C578" s="42" t="s">
        <v>82</v>
      </c>
      <c r="D578" s="42" t="s">
        <v>82</v>
      </c>
      <c r="E578" t="s">
        <v>83</v>
      </c>
      <c r="F578" t="s">
        <v>115</v>
      </c>
      <c r="G578" t="s">
        <v>79</v>
      </c>
      <c r="H578">
        <v>0</v>
      </c>
      <c r="I578" t="s">
        <v>48</v>
      </c>
      <c r="J578" t="s">
        <v>125</v>
      </c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4" t="s">
        <v>125</v>
      </c>
    </row>
    <row r="579" spans="2:30" ht="15" x14ac:dyDescent="0.25">
      <c r="B579" t="s">
        <v>7</v>
      </c>
      <c r="C579" s="42" t="s">
        <v>82</v>
      </c>
      <c r="D579" s="42" t="s">
        <v>82</v>
      </c>
      <c r="E579" t="s">
        <v>83</v>
      </c>
      <c r="F579" t="s">
        <v>116</v>
      </c>
      <c r="G579" t="s">
        <v>47</v>
      </c>
      <c r="H579" t="s">
        <v>85</v>
      </c>
      <c r="I579" t="s">
        <v>48</v>
      </c>
      <c r="J579" t="s">
        <v>125</v>
      </c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4" t="s">
        <v>125</v>
      </c>
    </row>
    <row r="580" spans="2:30" ht="15" x14ac:dyDescent="0.25">
      <c r="B580" t="s">
        <v>7</v>
      </c>
      <c r="C580" s="42" t="s">
        <v>82</v>
      </c>
      <c r="D580" s="42" t="s">
        <v>82</v>
      </c>
      <c r="E580" t="s">
        <v>83</v>
      </c>
      <c r="F580" t="s">
        <v>116</v>
      </c>
      <c r="G580" t="s">
        <v>49</v>
      </c>
      <c r="H580" t="s">
        <v>86</v>
      </c>
      <c r="I580" t="s">
        <v>48</v>
      </c>
      <c r="J580" t="s">
        <v>125</v>
      </c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4" t="s">
        <v>125</v>
      </c>
    </row>
    <row r="581" spans="2:30" ht="15" x14ac:dyDescent="0.25">
      <c r="B581" t="s">
        <v>7</v>
      </c>
      <c r="C581" s="42" t="s">
        <v>82</v>
      </c>
      <c r="D581" s="42" t="s">
        <v>82</v>
      </c>
      <c r="E581" t="s">
        <v>83</v>
      </c>
      <c r="F581" t="s">
        <v>116</v>
      </c>
      <c r="G581" t="s">
        <v>50</v>
      </c>
      <c r="H581">
        <v>0</v>
      </c>
      <c r="I581" t="s">
        <v>48</v>
      </c>
      <c r="J581" t="s">
        <v>125</v>
      </c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4" t="s">
        <v>125</v>
      </c>
    </row>
    <row r="582" spans="2:30" ht="15" x14ac:dyDescent="0.25">
      <c r="B582" t="s">
        <v>7</v>
      </c>
      <c r="C582" s="42" t="s">
        <v>82</v>
      </c>
      <c r="D582" s="42" t="s">
        <v>82</v>
      </c>
      <c r="E582" t="s">
        <v>83</v>
      </c>
      <c r="F582" t="s">
        <v>116</v>
      </c>
      <c r="G582" t="s">
        <v>51</v>
      </c>
      <c r="H582" t="s">
        <v>87</v>
      </c>
      <c r="I582" t="s">
        <v>48</v>
      </c>
      <c r="J582" t="s">
        <v>125</v>
      </c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4" t="s">
        <v>125</v>
      </c>
    </row>
    <row r="583" spans="2:30" ht="15" x14ac:dyDescent="0.25">
      <c r="B583" t="s">
        <v>7</v>
      </c>
      <c r="C583" s="42" t="s">
        <v>82</v>
      </c>
      <c r="D583" s="42" t="s">
        <v>82</v>
      </c>
      <c r="E583" t="s">
        <v>83</v>
      </c>
      <c r="F583" t="s">
        <v>116</v>
      </c>
      <c r="G583" t="s">
        <v>52</v>
      </c>
      <c r="H583" t="s">
        <v>88</v>
      </c>
      <c r="I583" t="s">
        <v>48</v>
      </c>
      <c r="J583" t="s">
        <v>125</v>
      </c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4" t="s">
        <v>125</v>
      </c>
    </row>
    <row r="584" spans="2:30" ht="15" x14ac:dyDescent="0.25">
      <c r="B584" t="s">
        <v>7</v>
      </c>
      <c r="C584" s="42" t="s">
        <v>82</v>
      </c>
      <c r="D584" s="42" t="s">
        <v>82</v>
      </c>
      <c r="E584" t="s">
        <v>83</v>
      </c>
      <c r="F584" t="s">
        <v>116</v>
      </c>
      <c r="G584" t="s">
        <v>53</v>
      </c>
      <c r="H584">
        <v>0</v>
      </c>
      <c r="I584" t="s">
        <v>48</v>
      </c>
      <c r="J584" t="s">
        <v>125</v>
      </c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4" t="s">
        <v>125</v>
      </c>
    </row>
    <row r="585" spans="2:30" ht="15" x14ac:dyDescent="0.25">
      <c r="B585" t="s">
        <v>7</v>
      </c>
      <c r="C585" s="42" t="s">
        <v>82</v>
      </c>
      <c r="D585" s="42" t="s">
        <v>82</v>
      </c>
      <c r="E585" t="s">
        <v>83</v>
      </c>
      <c r="F585" t="s">
        <v>116</v>
      </c>
      <c r="G585" t="s">
        <v>54</v>
      </c>
      <c r="H585" t="s">
        <v>89</v>
      </c>
      <c r="I585" t="s">
        <v>48</v>
      </c>
      <c r="J585" t="s">
        <v>125</v>
      </c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4" t="s">
        <v>125</v>
      </c>
    </row>
    <row r="586" spans="2:30" ht="15" x14ac:dyDescent="0.25">
      <c r="B586" t="s">
        <v>7</v>
      </c>
      <c r="C586" s="42" t="s">
        <v>82</v>
      </c>
      <c r="D586" s="42" t="s">
        <v>82</v>
      </c>
      <c r="E586" t="s">
        <v>83</v>
      </c>
      <c r="F586" t="s">
        <v>116</v>
      </c>
      <c r="G586" t="s">
        <v>55</v>
      </c>
      <c r="H586">
        <v>0</v>
      </c>
      <c r="I586" t="s">
        <v>48</v>
      </c>
      <c r="J586" t="s">
        <v>125</v>
      </c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4" t="s">
        <v>125</v>
      </c>
    </row>
    <row r="587" spans="2:30" ht="15" x14ac:dyDescent="0.25">
      <c r="B587" t="s">
        <v>7</v>
      </c>
      <c r="C587" s="42" t="s">
        <v>82</v>
      </c>
      <c r="D587" s="42" t="s">
        <v>82</v>
      </c>
      <c r="E587" t="s">
        <v>83</v>
      </c>
      <c r="F587" t="s">
        <v>116</v>
      </c>
      <c r="G587" t="s">
        <v>56</v>
      </c>
      <c r="H587">
        <v>0</v>
      </c>
      <c r="I587" t="s">
        <v>48</v>
      </c>
      <c r="J587" t="s">
        <v>125</v>
      </c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4" t="s">
        <v>125</v>
      </c>
    </row>
    <row r="588" spans="2:30" ht="15" x14ac:dyDescent="0.25">
      <c r="B588" t="s">
        <v>7</v>
      </c>
      <c r="C588" s="42" t="s">
        <v>82</v>
      </c>
      <c r="D588" s="42" t="s">
        <v>82</v>
      </c>
      <c r="E588" t="s">
        <v>83</v>
      </c>
      <c r="F588" t="s">
        <v>116</v>
      </c>
      <c r="G588" t="s">
        <v>57</v>
      </c>
      <c r="H588" t="s">
        <v>90</v>
      </c>
      <c r="I588" t="s">
        <v>48</v>
      </c>
      <c r="J588" t="s">
        <v>125</v>
      </c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4" t="s">
        <v>125</v>
      </c>
    </row>
    <row r="589" spans="2:30" ht="15" x14ac:dyDescent="0.25">
      <c r="B589" t="s">
        <v>7</v>
      </c>
      <c r="C589" s="42" t="s">
        <v>82</v>
      </c>
      <c r="D589" s="42" t="s">
        <v>82</v>
      </c>
      <c r="E589" t="s">
        <v>83</v>
      </c>
      <c r="F589" t="s">
        <v>116</v>
      </c>
      <c r="G589" t="s">
        <v>58</v>
      </c>
      <c r="H589" t="s">
        <v>91</v>
      </c>
      <c r="I589" t="s">
        <v>48</v>
      </c>
      <c r="J589" t="s">
        <v>125</v>
      </c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4" t="s">
        <v>125</v>
      </c>
    </row>
    <row r="590" spans="2:30" ht="15" x14ac:dyDescent="0.25">
      <c r="B590" t="s">
        <v>7</v>
      </c>
      <c r="C590" s="42" t="s">
        <v>82</v>
      </c>
      <c r="D590" s="42" t="s">
        <v>82</v>
      </c>
      <c r="E590" t="s">
        <v>83</v>
      </c>
      <c r="F590" t="s">
        <v>116</v>
      </c>
      <c r="G590" t="s">
        <v>59</v>
      </c>
      <c r="H590" t="s">
        <v>92</v>
      </c>
      <c r="I590" t="s">
        <v>48</v>
      </c>
      <c r="J590" t="s">
        <v>125</v>
      </c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4" t="s">
        <v>125</v>
      </c>
    </row>
    <row r="591" spans="2:30" ht="15" x14ac:dyDescent="0.25">
      <c r="B591" t="s">
        <v>7</v>
      </c>
      <c r="C591" s="42" t="s">
        <v>82</v>
      </c>
      <c r="D591" s="42" t="s">
        <v>82</v>
      </c>
      <c r="E591" t="s">
        <v>83</v>
      </c>
      <c r="F591" t="s">
        <v>116</v>
      </c>
      <c r="G591" t="s">
        <v>60</v>
      </c>
      <c r="H591">
        <v>0</v>
      </c>
      <c r="I591" t="s">
        <v>48</v>
      </c>
      <c r="J591" t="s">
        <v>125</v>
      </c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46"/>
      <c r="AC591" s="46"/>
      <c r="AD591" s="44" t="s">
        <v>125</v>
      </c>
    </row>
    <row r="592" spans="2:30" ht="15" x14ac:dyDescent="0.25">
      <c r="B592" t="s">
        <v>7</v>
      </c>
      <c r="C592" s="42" t="s">
        <v>82</v>
      </c>
      <c r="D592" s="42" t="s">
        <v>82</v>
      </c>
      <c r="E592" t="s">
        <v>83</v>
      </c>
      <c r="F592" t="s">
        <v>116</v>
      </c>
      <c r="G592" t="s">
        <v>61</v>
      </c>
      <c r="H592">
        <v>0</v>
      </c>
      <c r="I592" t="s">
        <v>48</v>
      </c>
      <c r="J592" t="s">
        <v>125</v>
      </c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4" t="s">
        <v>125</v>
      </c>
    </row>
    <row r="593" spans="2:30" ht="15" x14ac:dyDescent="0.25">
      <c r="B593" t="s">
        <v>7</v>
      </c>
      <c r="C593" s="42" t="s">
        <v>82</v>
      </c>
      <c r="D593" s="42" t="s">
        <v>82</v>
      </c>
      <c r="E593" t="s">
        <v>83</v>
      </c>
      <c r="F593" t="s">
        <v>116</v>
      </c>
      <c r="G593" t="s">
        <v>62</v>
      </c>
      <c r="H593">
        <v>0</v>
      </c>
      <c r="I593" t="s">
        <v>48</v>
      </c>
      <c r="J593" t="s">
        <v>125</v>
      </c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4" t="s">
        <v>125</v>
      </c>
    </row>
    <row r="594" spans="2:30" ht="15" x14ac:dyDescent="0.25">
      <c r="B594" t="s">
        <v>7</v>
      </c>
      <c r="C594" s="42" t="s">
        <v>82</v>
      </c>
      <c r="D594" s="42" t="s">
        <v>82</v>
      </c>
      <c r="E594" t="s">
        <v>83</v>
      </c>
      <c r="F594" t="s">
        <v>116</v>
      </c>
      <c r="G594" t="s">
        <v>63</v>
      </c>
      <c r="H594" t="s">
        <v>93</v>
      </c>
      <c r="I594" t="s">
        <v>48</v>
      </c>
      <c r="J594" t="s">
        <v>125</v>
      </c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4" t="s">
        <v>125</v>
      </c>
    </row>
    <row r="595" spans="2:30" ht="15" x14ac:dyDescent="0.25">
      <c r="B595" t="s">
        <v>7</v>
      </c>
      <c r="C595" s="42" t="s">
        <v>82</v>
      </c>
      <c r="D595" s="42" t="s">
        <v>82</v>
      </c>
      <c r="E595" t="s">
        <v>83</v>
      </c>
      <c r="F595" t="s">
        <v>116</v>
      </c>
      <c r="G595" t="s">
        <v>64</v>
      </c>
      <c r="H595" t="s">
        <v>94</v>
      </c>
      <c r="I595" t="s">
        <v>48</v>
      </c>
      <c r="J595" t="s">
        <v>125</v>
      </c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4" t="s">
        <v>125</v>
      </c>
    </row>
    <row r="596" spans="2:30" ht="15" x14ac:dyDescent="0.25">
      <c r="B596" t="s">
        <v>7</v>
      </c>
      <c r="C596" s="42" t="s">
        <v>82</v>
      </c>
      <c r="D596" s="42" t="s">
        <v>82</v>
      </c>
      <c r="E596" t="s">
        <v>83</v>
      </c>
      <c r="F596" t="s">
        <v>116</v>
      </c>
      <c r="G596" t="s">
        <v>65</v>
      </c>
      <c r="H596" t="s">
        <v>95</v>
      </c>
      <c r="I596" t="s">
        <v>48</v>
      </c>
      <c r="J596" t="s">
        <v>125</v>
      </c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4" t="s">
        <v>125</v>
      </c>
    </row>
    <row r="597" spans="2:30" ht="15" x14ac:dyDescent="0.25">
      <c r="B597" t="s">
        <v>7</v>
      </c>
      <c r="C597" s="42" t="s">
        <v>82</v>
      </c>
      <c r="D597" s="42" t="s">
        <v>82</v>
      </c>
      <c r="E597" t="s">
        <v>83</v>
      </c>
      <c r="F597" t="s">
        <v>116</v>
      </c>
      <c r="G597" t="s">
        <v>66</v>
      </c>
      <c r="H597" t="s">
        <v>96</v>
      </c>
      <c r="I597" t="s">
        <v>48</v>
      </c>
      <c r="J597" t="s">
        <v>125</v>
      </c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4" t="s">
        <v>125</v>
      </c>
    </row>
    <row r="598" spans="2:30" ht="15" x14ac:dyDescent="0.25">
      <c r="B598" t="s">
        <v>7</v>
      </c>
      <c r="C598" s="42" t="s">
        <v>82</v>
      </c>
      <c r="D598" s="42" t="s">
        <v>82</v>
      </c>
      <c r="E598" t="s">
        <v>83</v>
      </c>
      <c r="F598" t="s">
        <v>116</v>
      </c>
      <c r="G598" t="s">
        <v>67</v>
      </c>
      <c r="H598" t="s">
        <v>97</v>
      </c>
      <c r="I598" t="s">
        <v>48</v>
      </c>
      <c r="J598" t="s">
        <v>125</v>
      </c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4" t="s">
        <v>125</v>
      </c>
    </row>
    <row r="599" spans="2:30" ht="15" x14ac:dyDescent="0.25">
      <c r="B599" t="s">
        <v>7</v>
      </c>
      <c r="C599" s="42" t="s">
        <v>82</v>
      </c>
      <c r="D599" s="42" t="s">
        <v>82</v>
      </c>
      <c r="E599" t="s">
        <v>83</v>
      </c>
      <c r="F599" t="s">
        <v>116</v>
      </c>
      <c r="G599" t="s">
        <v>68</v>
      </c>
      <c r="H599" t="s">
        <v>98</v>
      </c>
      <c r="I599" t="s">
        <v>48</v>
      </c>
      <c r="J599" t="s">
        <v>125</v>
      </c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4" t="s">
        <v>125</v>
      </c>
    </row>
    <row r="600" spans="2:30" ht="15" x14ac:dyDescent="0.25">
      <c r="B600" t="s">
        <v>7</v>
      </c>
      <c r="C600" s="42" t="s">
        <v>82</v>
      </c>
      <c r="D600" s="42" t="s">
        <v>82</v>
      </c>
      <c r="E600" t="s">
        <v>83</v>
      </c>
      <c r="F600" t="s">
        <v>116</v>
      </c>
      <c r="G600" t="s">
        <v>69</v>
      </c>
      <c r="H600" t="s">
        <v>26</v>
      </c>
      <c r="I600" t="s">
        <v>48</v>
      </c>
      <c r="J600" t="s">
        <v>125</v>
      </c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4" t="s">
        <v>125</v>
      </c>
    </row>
    <row r="601" spans="2:30" ht="15" x14ac:dyDescent="0.25">
      <c r="B601" t="s">
        <v>7</v>
      </c>
      <c r="C601" s="42" t="s">
        <v>82</v>
      </c>
      <c r="D601" s="42" t="s">
        <v>82</v>
      </c>
      <c r="E601" t="s">
        <v>83</v>
      </c>
      <c r="F601" t="s">
        <v>116</v>
      </c>
      <c r="G601" t="s">
        <v>70</v>
      </c>
      <c r="H601">
        <v>0</v>
      </c>
      <c r="I601" t="s">
        <v>48</v>
      </c>
      <c r="J601" t="s">
        <v>125</v>
      </c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4" t="s">
        <v>125</v>
      </c>
    </row>
    <row r="602" spans="2:30" ht="15" x14ac:dyDescent="0.25">
      <c r="B602" t="s">
        <v>7</v>
      </c>
      <c r="C602" s="42" t="s">
        <v>82</v>
      </c>
      <c r="D602" s="42" t="s">
        <v>82</v>
      </c>
      <c r="E602" t="s">
        <v>83</v>
      </c>
      <c r="F602" t="s">
        <v>116</v>
      </c>
      <c r="G602" t="s">
        <v>71</v>
      </c>
      <c r="H602">
        <v>0</v>
      </c>
      <c r="I602" t="s">
        <v>48</v>
      </c>
      <c r="J602" t="s">
        <v>125</v>
      </c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4" t="s">
        <v>125</v>
      </c>
    </row>
    <row r="603" spans="2:30" ht="15" x14ac:dyDescent="0.25">
      <c r="B603" t="s">
        <v>7</v>
      </c>
      <c r="C603" s="42" t="s">
        <v>82</v>
      </c>
      <c r="D603" s="42" t="s">
        <v>82</v>
      </c>
      <c r="E603" t="s">
        <v>83</v>
      </c>
      <c r="F603" t="s">
        <v>116</v>
      </c>
      <c r="G603" t="s">
        <v>72</v>
      </c>
      <c r="H603">
        <v>0</v>
      </c>
      <c r="I603" t="s">
        <v>48</v>
      </c>
      <c r="J603" t="s">
        <v>125</v>
      </c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4" t="s">
        <v>125</v>
      </c>
    </row>
    <row r="604" spans="2:30" ht="15" x14ac:dyDescent="0.25">
      <c r="B604" t="s">
        <v>7</v>
      </c>
      <c r="C604" s="42" t="s">
        <v>82</v>
      </c>
      <c r="D604" s="42" t="s">
        <v>82</v>
      </c>
      <c r="E604" t="s">
        <v>83</v>
      </c>
      <c r="F604" t="s">
        <v>116</v>
      </c>
      <c r="G604" t="s">
        <v>73</v>
      </c>
      <c r="H604">
        <v>0</v>
      </c>
      <c r="I604" t="s">
        <v>48</v>
      </c>
      <c r="J604" t="s">
        <v>125</v>
      </c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44" t="s">
        <v>125</v>
      </c>
    </row>
    <row r="605" spans="2:30" ht="15" x14ac:dyDescent="0.25">
      <c r="B605" t="s">
        <v>7</v>
      </c>
      <c r="C605" s="42" t="s">
        <v>82</v>
      </c>
      <c r="D605" s="42" t="s">
        <v>82</v>
      </c>
      <c r="E605" t="s">
        <v>83</v>
      </c>
      <c r="F605" t="s">
        <v>116</v>
      </c>
      <c r="G605" t="s">
        <v>74</v>
      </c>
      <c r="H605">
        <v>0</v>
      </c>
      <c r="I605" t="s">
        <v>48</v>
      </c>
      <c r="J605" t="s">
        <v>125</v>
      </c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44" t="s">
        <v>125</v>
      </c>
    </row>
    <row r="606" spans="2:30" ht="15" x14ac:dyDescent="0.25">
      <c r="B606" t="s">
        <v>7</v>
      </c>
      <c r="C606" s="42" t="s">
        <v>82</v>
      </c>
      <c r="D606" s="42" t="s">
        <v>82</v>
      </c>
      <c r="E606" t="s">
        <v>83</v>
      </c>
      <c r="F606" t="s">
        <v>116</v>
      </c>
      <c r="G606" t="s">
        <v>75</v>
      </c>
      <c r="H606" t="s">
        <v>97</v>
      </c>
      <c r="I606" t="s">
        <v>48</v>
      </c>
      <c r="J606" t="s">
        <v>125</v>
      </c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4" t="s">
        <v>125</v>
      </c>
    </row>
    <row r="607" spans="2:30" ht="15" x14ac:dyDescent="0.25">
      <c r="B607" t="s">
        <v>7</v>
      </c>
      <c r="C607" s="42" t="s">
        <v>82</v>
      </c>
      <c r="D607" s="42" t="s">
        <v>82</v>
      </c>
      <c r="E607" t="s">
        <v>83</v>
      </c>
      <c r="F607" t="s">
        <v>116</v>
      </c>
      <c r="G607" t="s">
        <v>76</v>
      </c>
      <c r="H607" t="s">
        <v>98</v>
      </c>
      <c r="I607" t="s">
        <v>48</v>
      </c>
      <c r="J607" t="s">
        <v>125</v>
      </c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4" t="s">
        <v>125</v>
      </c>
    </row>
    <row r="608" spans="2:30" ht="15" x14ac:dyDescent="0.25">
      <c r="B608" t="s">
        <v>7</v>
      </c>
      <c r="C608" s="42" t="s">
        <v>82</v>
      </c>
      <c r="D608" s="42" t="s">
        <v>82</v>
      </c>
      <c r="E608" t="s">
        <v>83</v>
      </c>
      <c r="F608" t="s">
        <v>116</v>
      </c>
      <c r="G608" t="s">
        <v>77</v>
      </c>
      <c r="H608" t="s">
        <v>26</v>
      </c>
      <c r="I608" t="s">
        <v>48</v>
      </c>
      <c r="J608" t="s">
        <v>125</v>
      </c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4" t="s">
        <v>125</v>
      </c>
    </row>
    <row r="609" spans="2:30" ht="15" x14ac:dyDescent="0.25">
      <c r="B609" t="s">
        <v>7</v>
      </c>
      <c r="C609" s="42" t="s">
        <v>82</v>
      </c>
      <c r="D609" s="42" t="s">
        <v>82</v>
      </c>
      <c r="E609" t="s">
        <v>83</v>
      </c>
      <c r="F609" t="s">
        <v>116</v>
      </c>
      <c r="G609" t="s">
        <v>78</v>
      </c>
      <c r="H609">
        <v>0</v>
      </c>
      <c r="I609" t="s">
        <v>48</v>
      </c>
      <c r="J609" t="s">
        <v>125</v>
      </c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44" t="s">
        <v>125</v>
      </c>
    </row>
    <row r="610" spans="2:30" ht="15" x14ac:dyDescent="0.25">
      <c r="B610" t="s">
        <v>7</v>
      </c>
      <c r="C610" s="42" t="s">
        <v>82</v>
      </c>
      <c r="D610" s="42" t="s">
        <v>82</v>
      </c>
      <c r="E610" t="s">
        <v>83</v>
      </c>
      <c r="F610" t="s">
        <v>116</v>
      </c>
      <c r="G610" t="s">
        <v>79</v>
      </c>
      <c r="H610">
        <v>0</v>
      </c>
      <c r="I610" t="s">
        <v>48</v>
      </c>
      <c r="J610" t="s">
        <v>125</v>
      </c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4" t="s">
        <v>125</v>
      </c>
    </row>
    <row r="611" spans="2:30" ht="15" x14ac:dyDescent="0.25">
      <c r="B611" t="s">
        <v>7</v>
      </c>
      <c r="C611" s="42" t="s">
        <v>82</v>
      </c>
      <c r="D611" s="42" t="s">
        <v>82</v>
      </c>
      <c r="E611" t="s">
        <v>83</v>
      </c>
      <c r="F611" t="s">
        <v>117</v>
      </c>
      <c r="G611" t="s">
        <v>47</v>
      </c>
      <c r="H611" t="s">
        <v>85</v>
      </c>
      <c r="I611" t="s">
        <v>80</v>
      </c>
      <c r="J611" t="s">
        <v>125</v>
      </c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4" t="s">
        <v>125</v>
      </c>
    </row>
    <row r="612" spans="2:30" ht="15" x14ac:dyDescent="0.25">
      <c r="B612" t="s">
        <v>7</v>
      </c>
      <c r="C612" s="42" t="s">
        <v>82</v>
      </c>
      <c r="D612" s="42" t="s">
        <v>82</v>
      </c>
      <c r="E612" t="s">
        <v>83</v>
      </c>
      <c r="F612" t="s">
        <v>117</v>
      </c>
      <c r="G612" t="s">
        <v>49</v>
      </c>
      <c r="H612" t="s">
        <v>86</v>
      </c>
      <c r="I612" t="s">
        <v>80</v>
      </c>
      <c r="J612" t="s">
        <v>125</v>
      </c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4" t="s">
        <v>125</v>
      </c>
    </row>
    <row r="613" spans="2:30" ht="15" x14ac:dyDescent="0.25">
      <c r="B613" t="s">
        <v>7</v>
      </c>
      <c r="C613" s="42" t="s">
        <v>82</v>
      </c>
      <c r="D613" s="42" t="s">
        <v>82</v>
      </c>
      <c r="E613" t="s">
        <v>83</v>
      </c>
      <c r="F613" t="s">
        <v>117</v>
      </c>
      <c r="G613" t="s">
        <v>50</v>
      </c>
      <c r="H613">
        <v>0</v>
      </c>
      <c r="I613" t="s">
        <v>80</v>
      </c>
      <c r="J613" t="s">
        <v>125</v>
      </c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4" t="s">
        <v>125</v>
      </c>
    </row>
    <row r="614" spans="2:30" ht="15" x14ac:dyDescent="0.25">
      <c r="B614" t="s">
        <v>7</v>
      </c>
      <c r="C614" s="42" t="s">
        <v>82</v>
      </c>
      <c r="D614" s="42" t="s">
        <v>82</v>
      </c>
      <c r="E614" t="s">
        <v>83</v>
      </c>
      <c r="F614" t="s">
        <v>117</v>
      </c>
      <c r="G614" t="s">
        <v>51</v>
      </c>
      <c r="H614" t="s">
        <v>87</v>
      </c>
      <c r="I614" t="s">
        <v>80</v>
      </c>
      <c r="J614" t="s">
        <v>125</v>
      </c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4" t="s">
        <v>125</v>
      </c>
    </row>
    <row r="615" spans="2:30" ht="15" x14ac:dyDescent="0.25">
      <c r="B615" t="s">
        <v>7</v>
      </c>
      <c r="C615" s="42" t="s">
        <v>82</v>
      </c>
      <c r="D615" s="42" t="s">
        <v>82</v>
      </c>
      <c r="E615" t="s">
        <v>83</v>
      </c>
      <c r="F615" t="s">
        <v>117</v>
      </c>
      <c r="G615" t="s">
        <v>52</v>
      </c>
      <c r="H615" t="s">
        <v>88</v>
      </c>
      <c r="I615" t="s">
        <v>80</v>
      </c>
      <c r="J615" t="s">
        <v>125</v>
      </c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4" t="s">
        <v>125</v>
      </c>
    </row>
    <row r="616" spans="2:30" ht="15" x14ac:dyDescent="0.25">
      <c r="B616" t="s">
        <v>7</v>
      </c>
      <c r="C616" s="42" t="s">
        <v>82</v>
      </c>
      <c r="D616" s="42" t="s">
        <v>82</v>
      </c>
      <c r="E616" t="s">
        <v>83</v>
      </c>
      <c r="F616" t="s">
        <v>117</v>
      </c>
      <c r="G616" t="s">
        <v>53</v>
      </c>
      <c r="H616">
        <v>0</v>
      </c>
      <c r="I616" t="s">
        <v>80</v>
      </c>
      <c r="J616" t="s">
        <v>125</v>
      </c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4" t="s">
        <v>125</v>
      </c>
    </row>
    <row r="617" spans="2:30" ht="15" x14ac:dyDescent="0.25">
      <c r="B617" t="s">
        <v>7</v>
      </c>
      <c r="C617" s="42" t="s">
        <v>82</v>
      </c>
      <c r="D617" s="42" t="s">
        <v>82</v>
      </c>
      <c r="E617" t="s">
        <v>83</v>
      </c>
      <c r="F617" t="s">
        <v>117</v>
      </c>
      <c r="G617" t="s">
        <v>54</v>
      </c>
      <c r="H617" t="s">
        <v>89</v>
      </c>
      <c r="I617" t="s">
        <v>80</v>
      </c>
      <c r="J617" t="s">
        <v>125</v>
      </c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4" t="s">
        <v>125</v>
      </c>
    </row>
    <row r="618" spans="2:30" ht="15" x14ac:dyDescent="0.25">
      <c r="B618" t="s">
        <v>7</v>
      </c>
      <c r="C618" s="42" t="s">
        <v>82</v>
      </c>
      <c r="D618" s="42" t="s">
        <v>82</v>
      </c>
      <c r="E618" t="s">
        <v>83</v>
      </c>
      <c r="F618" t="s">
        <v>117</v>
      </c>
      <c r="G618" t="s">
        <v>55</v>
      </c>
      <c r="H618">
        <v>0</v>
      </c>
      <c r="I618" t="s">
        <v>80</v>
      </c>
      <c r="J618" t="s">
        <v>125</v>
      </c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4" t="s">
        <v>125</v>
      </c>
    </row>
    <row r="619" spans="2:30" ht="15" x14ac:dyDescent="0.25">
      <c r="B619" t="s">
        <v>7</v>
      </c>
      <c r="C619" s="42" t="s">
        <v>82</v>
      </c>
      <c r="D619" s="42" t="s">
        <v>82</v>
      </c>
      <c r="E619" t="s">
        <v>83</v>
      </c>
      <c r="F619" t="s">
        <v>117</v>
      </c>
      <c r="G619" t="s">
        <v>56</v>
      </c>
      <c r="H619">
        <v>0</v>
      </c>
      <c r="I619" t="s">
        <v>80</v>
      </c>
      <c r="J619" t="s">
        <v>125</v>
      </c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4" t="s">
        <v>125</v>
      </c>
    </row>
    <row r="620" spans="2:30" ht="15" x14ac:dyDescent="0.25">
      <c r="B620" t="s">
        <v>7</v>
      </c>
      <c r="C620" s="42" t="s">
        <v>82</v>
      </c>
      <c r="D620" s="42" t="s">
        <v>82</v>
      </c>
      <c r="E620" t="s">
        <v>83</v>
      </c>
      <c r="F620" t="s">
        <v>117</v>
      </c>
      <c r="G620" t="s">
        <v>57</v>
      </c>
      <c r="H620" t="s">
        <v>90</v>
      </c>
      <c r="I620" t="s">
        <v>80</v>
      </c>
      <c r="J620" t="s">
        <v>125</v>
      </c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4" t="s">
        <v>125</v>
      </c>
    </row>
    <row r="621" spans="2:30" ht="15" x14ac:dyDescent="0.25">
      <c r="B621" t="s">
        <v>7</v>
      </c>
      <c r="C621" s="42" t="s">
        <v>82</v>
      </c>
      <c r="D621" s="42" t="s">
        <v>82</v>
      </c>
      <c r="E621" t="s">
        <v>83</v>
      </c>
      <c r="F621" t="s">
        <v>117</v>
      </c>
      <c r="G621" t="s">
        <v>58</v>
      </c>
      <c r="H621" t="s">
        <v>91</v>
      </c>
      <c r="I621" t="s">
        <v>80</v>
      </c>
      <c r="J621" t="s">
        <v>125</v>
      </c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4" t="s">
        <v>125</v>
      </c>
    </row>
    <row r="622" spans="2:30" ht="15" x14ac:dyDescent="0.25">
      <c r="B622" t="s">
        <v>7</v>
      </c>
      <c r="C622" s="42" t="s">
        <v>82</v>
      </c>
      <c r="D622" s="42" t="s">
        <v>82</v>
      </c>
      <c r="E622" t="s">
        <v>83</v>
      </c>
      <c r="F622" t="s">
        <v>117</v>
      </c>
      <c r="G622" t="s">
        <v>59</v>
      </c>
      <c r="H622" t="s">
        <v>92</v>
      </c>
      <c r="I622" t="s">
        <v>80</v>
      </c>
      <c r="J622" t="s">
        <v>125</v>
      </c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4" t="s">
        <v>125</v>
      </c>
    </row>
    <row r="623" spans="2:30" ht="15" x14ac:dyDescent="0.25">
      <c r="B623" t="s">
        <v>7</v>
      </c>
      <c r="C623" s="42" t="s">
        <v>82</v>
      </c>
      <c r="D623" s="42" t="s">
        <v>82</v>
      </c>
      <c r="E623" t="s">
        <v>83</v>
      </c>
      <c r="F623" t="s">
        <v>117</v>
      </c>
      <c r="G623" t="s">
        <v>60</v>
      </c>
      <c r="H623">
        <v>0</v>
      </c>
      <c r="I623" t="s">
        <v>80</v>
      </c>
      <c r="J623" t="s">
        <v>125</v>
      </c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46"/>
      <c r="AC623" s="46"/>
      <c r="AD623" s="44" t="s">
        <v>125</v>
      </c>
    </row>
    <row r="624" spans="2:30" ht="15" x14ac:dyDescent="0.25">
      <c r="B624" t="s">
        <v>7</v>
      </c>
      <c r="C624" s="42" t="s">
        <v>82</v>
      </c>
      <c r="D624" s="42" t="s">
        <v>82</v>
      </c>
      <c r="E624" t="s">
        <v>83</v>
      </c>
      <c r="F624" t="s">
        <v>117</v>
      </c>
      <c r="G624" t="s">
        <v>61</v>
      </c>
      <c r="H624">
        <v>0</v>
      </c>
      <c r="I624" t="s">
        <v>80</v>
      </c>
      <c r="J624" t="s">
        <v>125</v>
      </c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4" t="s">
        <v>125</v>
      </c>
    </row>
    <row r="625" spans="2:30" ht="15" x14ac:dyDescent="0.25">
      <c r="B625" t="s">
        <v>7</v>
      </c>
      <c r="C625" s="42" t="s">
        <v>82</v>
      </c>
      <c r="D625" s="42" t="s">
        <v>82</v>
      </c>
      <c r="E625" t="s">
        <v>83</v>
      </c>
      <c r="F625" t="s">
        <v>117</v>
      </c>
      <c r="G625" t="s">
        <v>62</v>
      </c>
      <c r="H625">
        <v>0</v>
      </c>
      <c r="I625" t="s">
        <v>80</v>
      </c>
      <c r="J625" t="s">
        <v>125</v>
      </c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4" t="s">
        <v>125</v>
      </c>
    </row>
    <row r="626" spans="2:30" ht="15" x14ac:dyDescent="0.25">
      <c r="B626" t="s">
        <v>7</v>
      </c>
      <c r="C626" s="42" t="s">
        <v>82</v>
      </c>
      <c r="D626" s="42" t="s">
        <v>82</v>
      </c>
      <c r="E626" t="s">
        <v>83</v>
      </c>
      <c r="F626" t="s">
        <v>117</v>
      </c>
      <c r="G626" t="s">
        <v>63</v>
      </c>
      <c r="H626" t="s">
        <v>93</v>
      </c>
      <c r="I626" t="s">
        <v>80</v>
      </c>
      <c r="J626" t="s">
        <v>125</v>
      </c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4" t="s">
        <v>125</v>
      </c>
    </row>
    <row r="627" spans="2:30" ht="15" x14ac:dyDescent="0.25">
      <c r="B627" t="s">
        <v>7</v>
      </c>
      <c r="C627" s="42" t="s">
        <v>82</v>
      </c>
      <c r="D627" s="42" t="s">
        <v>82</v>
      </c>
      <c r="E627" t="s">
        <v>83</v>
      </c>
      <c r="F627" t="s">
        <v>117</v>
      </c>
      <c r="G627" t="s">
        <v>64</v>
      </c>
      <c r="H627" t="s">
        <v>94</v>
      </c>
      <c r="I627" t="s">
        <v>80</v>
      </c>
      <c r="J627" t="s">
        <v>125</v>
      </c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4" t="s">
        <v>125</v>
      </c>
    </row>
    <row r="628" spans="2:30" ht="15" x14ac:dyDescent="0.25">
      <c r="B628" t="s">
        <v>7</v>
      </c>
      <c r="C628" s="42" t="s">
        <v>82</v>
      </c>
      <c r="D628" s="42" t="s">
        <v>82</v>
      </c>
      <c r="E628" t="s">
        <v>83</v>
      </c>
      <c r="F628" t="s">
        <v>117</v>
      </c>
      <c r="G628" t="s">
        <v>65</v>
      </c>
      <c r="H628" t="s">
        <v>95</v>
      </c>
      <c r="I628" t="s">
        <v>80</v>
      </c>
      <c r="J628" t="s">
        <v>125</v>
      </c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4" t="s">
        <v>125</v>
      </c>
    </row>
    <row r="629" spans="2:30" ht="15" x14ac:dyDescent="0.25">
      <c r="B629" t="s">
        <v>7</v>
      </c>
      <c r="C629" s="42" t="s">
        <v>82</v>
      </c>
      <c r="D629" s="42" t="s">
        <v>82</v>
      </c>
      <c r="E629" t="s">
        <v>83</v>
      </c>
      <c r="F629" t="s">
        <v>117</v>
      </c>
      <c r="G629" t="s">
        <v>66</v>
      </c>
      <c r="H629" t="s">
        <v>96</v>
      </c>
      <c r="I629" t="s">
        <v>80</v>
      </c>
      <c r="J629" t="s">
        <v>125</v>
      </c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4" t="s">
        <v>125</v>
      </c>
    </row>
    <row r="630" spans="2:30" ht="15" x14ac:dyDescent="0.25">
      <c r="B630" t="s">
        <v>7</v>
      </c>
      <c r="C630" s="42" t="s">
        <v>82</v>
      </c>
      <c r="D630" s="42" t="s">
        <v>82</v>
      </c>
      <c r="E630" t="s">
        <v>83</v>
      </c>
      <c r="F630" t="s">
        <v>117</v>
      </c>
      <c r="G630" t="s">
        <v>67</v>
      </c>
      <c r="H630" t="s">
        <v>97</v>
      </c>
      <c r="I630" t="s">
        <v>80</v>
      </c>
      <c r="J630" t="s">
        <v>125</v>
      </c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4" t="s">
        <v>125</v>
      </c>
    </row>
    <row r="631" spans="2:30" ht="15" x14ac:dyDescent="0.25">
      <c r="B631" t="s">
        <v>7</v>
      </c>
      <c r="C631" s="42" t="s">
        <v>82</v>
      </c>
      <c r="D631" s="42" t="s">
        <v>82</v>
      </c>
      <c r="E631" t="s">
        <v>83</v>
      </c>
      <c r="F631" t="s">
        <v>117</v>
      </c>
      <c r="G631" t="s">
        <v>68</v>
      </c>
      <c r="H631" t="s">
        <v>98</v>
      </c>
      <c r="I631" t="s">
        <v>80</v>
      </c>
      <c r="J631" t="s">
        <v>125</v>
      </c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4" t="s">
        <v>125</v>
      </c>
    </row>
    <row r="632" spans="2:30" ht="15" x14ac:dyDescent="0.25">
      <c r="B632" t="s">
        <v>7</v>
      </c>
      <c r="C632" s="42" t="s">
        <v>82</v>
      </c>
      <c r="D632" s="42" t="s">
        <v>82</v>
      </c>
      <c r="E632" t="s">
        <v>83</v>
      </c>
      <c r="F632" t="s">
        <v>117</v>
      </c>
      <c r="G632" t="s">
        <v>69</v>
      </c>
      <c r="H632" t="s">
        <v>26</v>
      </c>
      <c r="I632" t="s">
        <v>80</v>
      </c>
      <c r="J632" t="s">
        <v>125</v>
      </c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4" t="s">
        <v>125</v>
      </c>
    </row>
    <row r="633" spans="2:30" ht="15" x14ac:dyDescent="0.25">
      <c r="B633" t="s">
        <v>7</v>
      </c>
      <c r="C633" s="42" t="s">
        <v>82</v>
      </c>
      <c r="D633" s="42" t="s">
        <v>82</v>
      </c>
      <c r="E633" t="s">
        <v>83</v>
      </c>
      <c r="F633" t="s">
        <v>117</v>
      </c>
      <c r="G633" t="s">
        <v>70</v>
      </c>
      <c r="H633">
        <v>0</v>
      </c>
      <c r="I633" t="s">
        <v>80</v>
      </c>
      <c r="J633" t="s">
        <v>125</v>
      </c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4" t="s">
        <v>125</v>
      </c>
    </row>
    <row r="634" spans="2:30" ht="15" x14ac:dyDescent="0.25">
      <c r="B634" t="s">
        <v>7</v>
      </c>
      <c r="C634" s="42" t="s">
        <v>82</v>
      </c>
      <c r="D634" s="42" t="s">
        <v>82</v>
      </c>
      <c r="E634" t="s">
        <v>83</v>
      </c>
      <c r="F634" t="s">
        <v>117</v>
      </c>
      <c r="G634" t="s">
        <v>71</v>
      </c>
      <c r="H634">
        <v>0</v>
      </c>
      <c r="I634" t="s">
        <v>80</v>
      </c>
      <c r="J634" t="s">
        <v>125</v>
      </c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4" t="s">
        <v>125</v>
      </c>
    </row>
    <row r="635" spans="2:30" ht="15" x14ac:dyDescent="0.25">
      <c r="B635" t="s">
        <v>7</v>
      </c>
      <c r="C635" s="42" t="s">
        <v>82</v>
      </c>
      <c r="D635" s="42" t="s">
        <v>82</v>
      </c>
      <c r="E635" t="s">
        <v>83</v>
      </c>
      <c r="F635" t="s">
        <v>117</v>
      </c>
      <c r="G635" t="s">
        <v>72</v>
      </c>
      <c r="H635">
        <v>0</v>
      </c>
      <c r="I635" t="s">
        <v>80</v>
      </c>
      <c r="J635" t="s">
        <v>125</v>
      </c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4" t="s">
        <v>125</v>
      </c>
    </row>
    <row r="636" spans="2:30" ht="15" x14ac:dyDescent="0.25">
      <c r="B636" t="s">
        <v>7</v>
      </c>
      <c r="C636" s="42" t="s">
        <v>82</v>
      </c>
      <c r="D636" s="42" t="s">
        <v>82</v>
      </c>
      <c r="E636" t="s">
        <v>83</v>
      </c>
      <c r="F636" t="s">
        <v>117</v>
      </c>
      <c r="G636" t="s">
        <v>73</v>
      </c>
      <c r="H636">
        <v>0</v>
      </c>
      <c r="I636" t="s">
        <v>80</v>
      </c>
      <c r="J636" t="s">
        <v>125</v>
      </c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44" t="s">
        <v>125</v>
      </c>
    </row>
    <row r="637" spans="2:30" ht="15" x14ac:dyDescent="0.25">
      <c r="B637" t="s">
        <v>7</v>
      </c>
      <c r="C637" s="42" t="s">
        <v>82</v>
      </c>
      <c r="D637" s="42" t="s">
        <v>82</v>
      </c>
      <c r="E637" t="s">
        <v>83</v>
      </c>
      <c r="F637" t="s">
        <v>117</v>
      </c>
      <c r="G637" t="s">
        <v>74</v>
      </c>
      <c r="H637">
        <v>0</v>
      </c>
      <c r="I637" t="s">
        <v>80</v>
      </c>
      <c r="J637" t="s">
        <v>125</v>
      </c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44" t="s">
        <v>125</v>
      </c>
    </row>
    <row r="638" spans="2:30" ht="15" x14ac:dyDescent="0.25">
      <c r="B638" t="s">
        <v>7</v>
      </c>
      <c r="C638" s="42" t="s">
        <v>82</v>
      </c>
      <c r="D638" s="42" t="s">
        <v>82</v>
      </c>
      <c r="E638" t="s">
        <v>83</v>
      </c>
      <c r="F638" t="s">
        <v>117</v>
      </c>
      <c r="G638" t="s">
        <v>75</v>
      </c>
      <c r="H638" t="s">
        <v>97</v>
      </c>
      <c r="I638" t="s">
        <v>80</v>
      </c>
      <c r="J638" t="s">
        <v>125</v>
      </c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  <c r="AB638" s="46"/>
      <c r="AC638" s="46"/>
      <c r="AD638" s="44" t="s">
        <v>125</v>
      </c>
    </row>
    <row r="639" spans="2:30" ht="15" x14ac:dyDescent="0.25">
      <c r="B639" t="s">
        <v>7</v>
      </c>
      <c r="C639" s="42" t="s">
        <v>82</v>
      </c>
      <c r="D639" s="42" t="s">
        <v>82</v>
      </c>
      <c r="E639" t="s">
        <v>83</v>
      </c>
      <c r="F639" t="s">
        <v>117</v>
      </c>
      <c r="G639" t="s">
        <v>76</v>
      </c>
      <c r="H639" t="s">
        <v>98</v>
      </c>
      <c r="I639" t="s">
        <v>80</v>
      </c>
      <c r="J639" t="s">
        <v>125</v>
      </c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  <c r="AB639" s="46"/>
      <c r="AC639" s="46"/>
      <c r="AD639" s="44" t="s">
        <v>125</v>
      </c>
    </row>
    <row r="640" spans="2:30" ht="15" x14ac:dyDescent="0.25">
      <c r="B640" t="s">
        <v>7</v>
      </c>
      <c r="C640" s="42" t="s">
        <v>82</v>
      </c>
      <c r="D640" s="42" t="s">
        <v>82</v>
      </c>
      <c r="E640" t="s">
        <v>83</v>
      </c>
      <c r="F640" t="s">
        <v>117</v>
      </c>
      <c r="G640" t="s">
        <v>77</v>
      </c>
      <c r="H640" t="s">
        <v>26</v>
      </c>
      <c r="I640" t="s">
        <v>80</v>
      </c>
      <c r="J640" t="s">
        <v>125</v>
      </c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  <c r="AB640" s="46"/>
      <c r="AC640" s="46"/>
      <c r="AD640" s="44" t="s">
        <v>125</v>
      </c>
    </row>
    <row r="641" spans="1:30" ht="15" x14ac:dyDescent="0.25">
      <c r="B641" t="s">
        <v>7</v>
      </c>
      <c r="C641" s="42" t="s">
        <v>82</v>
      </c>
      <c r="D641" s="42" t="s">
        <v>82</v>
      </c>
      <c r="E641" t="s">
        <v>83</v>
      </c>
      <c r="F641" t="s">
        <v>117</v>
      </c>
      <c r="G641" t="s">
        <v>78</v>
      </c>
      <c r="H641">
        <v>0</v>
      </c>
      <c r="I641" t="s">
        <v>80</v>
      </c>
      <c r="J641" t="s">
        <v>125</v>
      </c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44" t="s">
        <v>125</v>
      </c>
    </row>
    <row r="642" spans="1:30" ht="15" x14ac:dyDescent="0.25">
      <c r="B642" t="s">
        <v>7</v>
      </c>
      <c r="C642" s="42" t="s">
        <v>82</v>
      </c>
      <c r="D642" s="42" t="s">
        <v>82</v>
      </c>
      <c r="E642" t="s">
        <v>83</v>
      </c>
      <c r="F642" t="s">
        <v>117</v>
      </c>
      <c r="G642" t="s">
        <v>79</v>
      </c>
      <c r="H642">
        <v>0</v>
      </c>
      <c r="I642" t="s">
        <v>80</v>
      </c>
      <c r="J642" t="s">
        <v>125</v>
      </c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4" t="s">
        <v>125</v>
      </c>
    </row>
    <row r="643" spans="1:30" ht="15" x14ac:dyDescent="0.25">
      <c r="A643" t="s">
        <v>81</v>
      </c>
      <c r="B643" t="s">
        <v>6</v>
      </c>
      <c r="C643" s="42" t="s">
        <v>118</v>
      </c>
      <c r="D643" s="42" t="s">
        <v>119</v>
      </c>
      <c r="E643" t="s">
        <v>83</v>
      </c>
      <c r="F643" t="s">
        <v>84</v>
      </c>
      <c r="G643" t="s">
        <v>47</v>
      </c>
      <c r="H643" t="s">
        <v>85</v>
      </c>
      <c r="I643" t="s">
        <v>48</v>
      </c>
      <c r="J643" t="s">
        <v>125</v>
      </c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4" t="s">
        <v>125</v>
      </c>
    </row>
    <row r="644" spans="1:30" ht="15" x14ac:dyDescent="0.25">
      <c r="B644" t="s">
        <v>6</v>
      </c>
      <c r="C644" s="42" t="s">
        <v>118</v>
      </c>
      <c r="D644" s="42" t="s">
        <v>119</v>
      </c>
      <c r="E644" t="s">
        <v>83</v>
      </c>
      <c r="F644" t="s">
        <v>84</v>
      </c>
      <c r="G644" t="s">
        <v>49</v>
      </c>
      <c r="H644" t="s">
        <v>86</v>
      </c>
      <c r="I644" t="s">
        <v>48</v>
      </c>
      <c r="J644" t="s">
        <v>125</v>
      </c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4" t="s">
        <v>125</v>
      </c>
    </row>
    <row r="645" spans="1:30" ht="15" x14ac:dyDescent="0.25">
      <c r="B645" t="s">
        <v>6</v>
      </c>
      <c r="C645" s="42" t="s">
        <v>118</v>
      </c>
      <c r="D645" s="42" t="s">
        <v>119</v>
      </c>
      <c r="E645" t="s">
        <v>83</v>
      </c>
      <c r="F645" t="s">
        <v>84</v>
      </c>
      <c r="G645" t="s">
        <v>50</v>
      </c>
      <c r="H645">
        <v>0</v>
      </c>
      <c r="I645" t="s">
        <v>48</v>
      </c>
      <c r="J645" t="s">
        <v>125</v>
      </c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4" t="s">
        <v>125</v>
      </c>
    </row>
    <row r="646" spans="1:30" ht="15" x14ac:dyDescent="0.25">
      <c r="B646" t="s">
        <v>6</v>
      </c>
      <c r="C646" s="42" t="s">
        <v>118</v>
      </c>
      <c r="D646" s="42" t="s">
        <v>119</v>
      </c>
      <c r="E646" t="s">
        <v>83</v>
      </c>
      <c r="F646" t="s">
        <v>84</v>
      </c>
      <c r="G646" t="s">
        <v>51</v>
      </c>
      <c r="H646" t="s">
        <v>87</v>
      </c>
      <c r="I646" t="s">
        <v>48</v>
      </c>
      <c r="J646" t="s">
        <v>125</v>
      </c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4" t="s">
        <v>125</v>
      </c>
    </row>
    <row r="647" spans="1:30" ht="15" x14ac:dyDescent="0.25">
      <c r="B647" t="s">
        <v>6</v>
      </c>
      <c r="C647" s="42" t="s">
        <v>118</v>
      </c>
      <c r="D647" s="42" t="s">
        <v>119</v>
      </c>
      <c r="E647" t="s">
        <v>83</v>
      </c>
      <c r="F647" t="s">
        <v>84</v>
      </c>
      <c r="G647" t="s">
        <v>52</v>
      </c>
      <c r="H647" t="s">
        <v>88</v>
      </c>
      <c r="I647" t="s">
        <v>48</v>
      </c>
      <c r="J647" t="s">
        <v>125</v>
      </c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4" t="s">
        <v>125</v>
      </c>
    </row>
    <row r="648" spans="1:30" ht="15" x14ac:dyDescent="0.25">
      <c r="B648" t="s">
        <v>6</v>
      </c>
      <c r="C648" s="42" t="s">
        <v>118</v>
      </c>
      <c r="D648" s="42" t="s">
        <v>119</v>
      </c>
      <c r="E648" t="s">
        <v>83</v>
      </c>
      <c r="F648" t="s">
        <v>84</v>
      </c>
      <c r="G648" t="s">
        <v>53</v>
      </c>
      <c r="H648">
        <v>0</v>
      </c>
      <c r="I648" t="s">
        <v>48</v>
      </c>
      <c r="J648" t="s">
        <v>125</v>
      </c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4" t="s">
        <v>125</v>
      </c>
    </row>
    <row r="649" spans="1:30" ht="15" x14ac:dyDescent="0.25">
      <c r="B649" t="s">
        <v>6</v>
      </c>
      <c r="C649" s="42" t="s">
        <v>118</v>
      </c>
      <c r="D649" s="42" t="s">
        <v>119</v>
      </c>
      <c r="E649" t="s">
        <v>83</v>
      </c>
      <c r="F649" t="s">
        <v>84</v>
      </c>
      <c r="G649" t="s">
        <v>54</v>
      </c>
      <c r="H649" t="s">
        <v>89</v>
      </c>
      <c r="I649" t="s">
        <v>48</v>
      </c>
      <c r="J649" t="s">
        <v>125</v>
      </c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  <c r="AB649" s="46"/>
      <c r="AC649" s="46"/>
      <c r="AD649" s="44" t="s">
        <v>125</v>
      </c>
    </row>
    <row r="650" spans="1:30" ht="15" x14ac:dyDescent="0.25">
      <c r="B650" t="s">
        <v>6</v>
      </c>
      <c r="C650" s="42" t="s">
        <v>118</v>
      </c>
      <c r="D650" s="42" t="s">
        <v>119</v>
      </c>
      <c r="E650" t="s">
        <v>83</v>
      </c>
      <c r="F650" t="s">
        <v>84</v>
      </c>
      <c r="G650" t="s">
        <v>55</v>
      </c>
      <c r="H650">
        <v>0</v>
      </c>
      <c r="I650" t="s">
        <v>48</v>
      </c>
      <c r="J650" t="s">
        <v>125</v>
      </c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4" t="s">
        <v>125</v>
      </c>
    </row>
    <row r="651" spans="1:30" ht="15" x14ac:dyDescent="0.25">
      <c r="B651" t="s">
        <v>6</v>
      </c>
      <c r="C651" s="42" t="s">
        <v>118</v>
      </c>
      <c r="D651" s="42" t="s">
        <v>119</v>
      </c>
      <c r="E651" t="s">
        <v>83</v>
      </c>
      <c r="F651" t="s">
        <v>84</v>
      </c>
      <c r="G651" t="s">
        <v>56</v>
      </c>
      <c r="H651">
        <v>0</v>
      </c>
      <c r="I651" t="s">
        <v>48</v>
      </c>
      <c r="J651" t="s">
        <v>125</v>
      </c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4" t="s">
        <v>125</v>
      </c>
    </row>
    <row r="652" spans="1:30" ht="15" x14ac:dyDescent="0.25">
      <c r="B652" t="s">
        <v>6</v>
      </c>
      <c r="C652" s="42" t="s">
        <v>118</v>
      </c>
      <c r="D652" s="42" t="s">
        <v>119</v>
      </c>
      <c r="E652" t="s">
        <v>83</v>
      </c>
      <c r="F652" t="s">
        <v>84</v>
      </c>
      <c r="G652" t="s">
        <v>57</v>
      </c>
      <c r="H652" t="s">
        <v>90</v>
      </c>
      <c r="I652" t="s">
        <v>48</v>
      </c>
      <c r="J652" t="s">
        <v>125</v>
      </c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  <c r="AB652" s="46"/>
      <c r="AC652" s="46"/>
      <c r="AD652" s="44" t="s">
        <v>125</v>
      </c>
    </row>
    <row r="653" spans="1:30" ht="15" x14ac:dyDescent="0.25">
      <c r="B653" t="s">
        <v>6</v>
      </c>
      <c r="C653" s="42" t="s">
        <v>118</v>
      </c>
      <c r="D653" s="42" t="s">
        <v>119</v>
      </c>
      <c r="E653" t="s">
        <v>83</v>
      </c>
      <c r="F653" t="s">
        <v>84</v>
      </c>
      <c r="G653" t="s">
        <v>58</v>
      </c>
      <c r="H653" t="s">
        <v>91</v>
      </c>
      <c r="I653" t="s">
        <v>48</v>
      </c>
      <c r="J653" t="s">
        <v>125</v>
      </c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  <c r="AB653" s="46"/>
      <c r="AC653" s="46"/>
      <c r="AD653" s="44" t="s">
        <v>125</v>
      </c>
    </row>
    <row r="654" spans="1:30" ht="15" x14ac:dyDescent="0.25">
      <c r="B654" t="s">
        <v>6</v>
      </c>
      <c r="C654" s="42" t="s">
        <v>118</v>
      </c>
      <c r="D654" s="42" t="s">
        <v>119</v>
      </c>
      <c r="E654" t="s">
        <v>83</v>
      </c>
      <c r="F654" t="s">
        <v>84</v>
      </c>
      <c r="G654" t="s">
        <v>59</v>
      </c>
      <c r="H654" t="s">
        <v>92</v>
      </c>
      <c r="I654" t="s">
        <v>48</v>
      </c>
      <c r="J654" t="s">
        <v>125</v>
      </c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4" t="s">
        <v>125</v>
      </c>
    </row>
    <row r="655" spans="1:30" ht="15" x14ac:dyDescent="0.25">
      <c r="B655" t="s">
        <v>6</v>
      </c>
      <c r="C655" s="42" t="s">
        <v>118</v>
      </c>
      <c r="D655" s="42" t="s">
        <v>119</v>
      </c>
      <c r="E655" t="s">
        <v>83</v>
      </c>
      <c r="F655" t="s">
        <v>84</v>
      </c>
      <c r="G655" t="s">
        <v>60</v>
      </c>
      <c r="H655">
        <v>0</v>
      </c>
      <c r="I655" t="s">
        <v>48</v>
      </c>
      <c r="J655" t="s">
        <v>125</v>
      </c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  <c r="AB655" s="46"/>
      <c r="AC655" s="46"/>
      <c r="AD655" s="44" t="s">
        <v>125</v>
      </c>
    </row>
    <row r="656" spans="1:30" ht="15" x14ac:dyDescent="0.25">
      <c r="B656" t="s">
        <v>6</v>
      </c>
      <c r="C656" s="42" t="s">
        <v>118</v>
      </c>
      <c r="D656" s="42" t="s">
        <v>119</v>
      </c>
      <c r="E656" t="s">
        <v>83</v>
      </c>
      <c r="F656" t="s">
        <v>84</v>
      </c>
      <c r="G656" t="s">
        <v>61</v>
      </c>
      <c r="H656">
        <v>0</v>
      </c>
      <c r="I656" t="s">
        <v>48</v>
      </c>
      <c r="J656" t="s">
        <v>125</v>
      </c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4" t="s">
        <v>125</v>
      </c>
    </row>
    <row r="657" spans="2:30" ht="15" x14ac:dyDescent="0.25">
      <c r="B657" t="s">
        <v>6</v>
      </c>
      <c r="C657" s="42" t="s">
        <v>118</v>
      </c>
      <c r="D657" s="42" t="s">
        <v>119</v>
      </c>
      <c r="E657" t="s">
        <v>83</v>
      </c>
      <c r="F657" t="s">
        <v>84</v>
      </c>
      <c r="G657" t="s">
        <v>62</v>
      </c>
      <c r="H657">
        <v>0</v>
      </c>
      <c r="I657" t="s">
        <v>48</v>
      </c>
      <c r="J657" t="s">
        <v>125</v>
      </c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4" t="s">
        <v>125</v>
      </c>
    </row>
    <row r="658" spans="2:30" ht="15" x14ac:dyDescent="0.25">
      <c r="B658" t="s">
        <v>6</v>
      </c>
      <c r="C658" s="42" t="s">
        <v>118</v>
      </c>
      <c r="D658" s="42" t="s">
        <v>119</v>
      </c>
      <c r="E658" t="s">
        <v>83</v>
      </c>
      <c r="F658" t="s">
        <v>84</v>
      </c>
      <c r="G658" t="s">
        <v>63</v>
      </c>
      <c r="H658" t="s">
        <v>93</v>
      </c>
      <c r="I658" t="s">
        <v>48</v>
      </c>
      <c r="J658" t="s">
        <v>125</v>
      </c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  <c r="AB658" s="46"/>
      <c r="AC658" s="46"/>
      <c r="AD658" s="44" t="s">
        <v>125</v>
      </c>
    </row>
    <row r="659" spans="2:30" ht="15" x14ac:dyDescent="0.25">
      <c r="B659" t="s">
        <v>6</v>
      </c>
      <c r="C659" s="42" t="s">
        <v>118</v>
      </c>
      <c r="D659" s="42" t="s">
        <v>119</v>
      </c>
      <c r="E659" t="s">
        <v>83</v>
      </c>
      <c r="F659" t="s">
        <v>84</v>
      </c>
      <c r="G659" t="s">
        <v>64</v>
      </c>
      <c r="H659" t="s">
        <v>94</v>
      </c>
      <c r="I659" t="s">
        <v>48</v>
      </c>
      <c r="J659" t="s">
        <v>125</v>
      </c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  <c r="AB659" s="46"/>
      <c r="AC659" s="46"/>
      <c r="AD659" s="44" t="s">
        <v>125</v>
      </c>
    </row>
    <row r="660" spans="2:30" ht="15" x14ac:dyDescent="0.25">
      <c r="B660" t="s">
        <v>6</v>
      </c>
      <c r="C660" s="42" t="s">
        <v>118</v>
      </c>
      <c r="D660" s="42" t="s">
        <v>119</v>
      </c>
      <c r="E660" t="s">
        <v>83</v>
      </c>
      <c r="F660" t="s">
        <v>84</v>
      </c>
      <c r="G660" t="s">
        <v>65</v>
      </c>
      <c r="H660" t="s">
        <v>95</v>
      </c>
      <c r="I660" t="s">
        <v>48</v>
      </c>
      <c r="J660" t="s">
        <v>125</v>
      </c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  <c r="AB660" s="46"/>
      <c r="AC660" s="46"/>
      <c r="AD660" s="44" t="s">
        <v>125</v>
      </c>
    </row>
    <row r="661" spans="2:30" ht="15" x14ac:dyDescent="0.25">
      <c r="B661" t="s">
        <v>6</v>
      </c>
      <c r="C661" s="42" t="s">
        <v>118</v>
      </c>
      <c r="D661" s="42" t="s">
        <v>119</v>
      </c>
      <c r="E661" t="s">
        <v>83</v>
      </c>
      <c r="F661" t="s">
        <v>84</v>
      </c>
      <c r="G661" t="s">
        <v>66</v>
      </c>
      <c r="H661" t="s">
        <v>96</v>
      </c>
      <c r="I661" t="s">
        <v>48</v>
      </c>
      <c r="J661" t="s">
        <v>125</v>
      </c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  <c r="AB661" s="46"/>
      <c r="AC661" s="46"/>
      <c r="AD661" s="44" t="s">
        <v>125</v>
      </c>
    </row>
    <row r="662" spans="2:30" ht="15" x14ac:dyDescent="0.25">
      <c r="B662" t="s">
        <v>6</v>
      </c>
      <c r="C662" s="42" t="s">
        <v>118</v>
      </c>
      <c r="D662" s="42" t="s">
        <v>119</v>
      </c>
      <c r="E662" t="s">
        <v>83</v>
      </c>
      <c r="F662" t="s">
        <v>84</v>
      </c>
      <c r="G662" t="s">
        <v>67</v>
      </c>
      <c r="H662" t="s">
        <v>97</v>
      </c>
      <c r="I662" t="s">
        <v>48</v>
      </c>
      <c r="J662" t="s">
        <v>125</v>
      </c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4" t="s">
        <v>125</v>
      </c>
    </row>
    <row r="663" spans="2:30" ht="15" x14ac:dyDescent="0.25">
      <c r="B663" t="s">
        <v>6</v>
      </c>
      <c r="C663" s="42" t="s">
        <v>118</v>
      </c>
      <c r="D663" s="42" t="s">
        <v>119</v>
      </c>
      <c r="E663" t="s">
        <v>83</v>
      </c>
      <c r="F663" t="s">
        <v>84</v>
      </c>
      <c r="G663" t="s">
        <v>68</v>
      </c>
      <c r="H663" t="s">
        <v>98</v>
      </c>
      <c r="I663" t="s">
        <v>48</v>
      </c>
      <c r="J663" t="s">
        <v>125</v>
      </c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  <c r="AB663" s="46"/>
      <c r="AC663" s="46"/>
      <c r="AD663" s="44" t="s">
        <v>125</v>
      </c>
    </row>
    <row r="664" spans="2:30" ht="15" x14ac:dyDescent="0.25">
      <c r="B664" t="s">
        <v>6</v>
      </c>
      <c r="C664" s="42" t="s">
        <v>118</v>
      </c>
      <c r="D664" s="42" t="s">
        <v>119</v>
      </c>
      <c r="E664" t="s">
        <v>83</v>
      </c>
      <c r="F664" t="s">
        <v>84</v>
      </c>
      <c r="G664" t="s">
        <v>69</v>
      </c>
      <c r="H664" t="s">
        <v>26</v>
      </c>
      <c r="I664" t="s">
        <v>48</v>
      </c>
      <c r="J664" t="s">
        <v>125</v>
      </c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  <c r="AB664" s="46"/>
      <c r="AC664" s="46"/>
      <c r="AD664" s="44" t="s">
        <v>125</v>
      </c>
    </row>
    <row r="665" spans="2:30" ht="15" x14ac:dyDescent="0.25">
      <c r="B665" t="s">
        <v>6</v>
      </c>
      <c r="C665" s="42" t="s">
        <v>118</v>
      </c>
      <c r="D665" s="42" t="s">
        <v>119</v>
      </c>
      <c r="E665" t="s">
        <v>83</v>
      </c>
      <c r="F665" t="s">
        <v>84</v>
      </c>
      <c r="G665" t="s">
        <v>70</v>
      </c>
      <c r="H665">
        <v>0</v>
      </c>
      <c r="I665" t="s">
        <v>48</v>
      </c>
      <c r="J665" t="s">
        <v>125</v>
      </c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  <c r="AB665" s="46"/>
      <c r="AC665" s="46"/>
      <c r="AD665" s="44" t="s">
        <v>125</v>
      </c>
    </row>
    <row r="666" spans="2:30" ht="15" x14ac:dyDescent="0.25">
      <c r="B666" t="s">
        <v>6</v>
      </c>
      <c r="C666" s="42" t="s">
        <v>118</v>
      </c>
      <c r="D666" s="42" t="s">
        <v>119</v>
      </c>
      <c r="E666" t="s">
        <v>83</v>
      </c>
      <c r="F666" t="s">
        <v>84</v>
      </c>
      <c r="G666" t="s">
        <v>71</v>
      </c>
      <c r="H666">
        <v>0</v>
      </c>
      <c r="I666" t="s">
        <v>48</v>
      </c>
      <c r="J666" t="s">
        <v>125</v>
      </c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4" t="s">
        <v>125</v>
      </c>
    </row>
    <row r="667" spans="2:30" ht="15" x14ac:dyDescent="0.25">
      <c r="B667" t="s">
        <v>6</v>
      </c>
      <c r="C667" s="42" t="s">
        <v>118</v>
      </c>
      <c r="D667" s="42" t="s">
        <v>119</v>
      </c>
      <c r="E667" t="s">
        <v>83</v>
      </c>
      <c r="F667" t="s">
        <v>84</v>
      </c>
      <c r="G667" t="s">
        <v>72</v>
      </c>
      <c r="H667">
        <v>0</v>
      </c>
      <c r="I667" t="s">
        <v>48</v>
      </c>
      <c r="J667" t="s">
        <v>125</v>
      </c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4" t="s">
        <v>125</v>
      </c>
    </row>
    <row r="668" spans="2:30" ht="15" x14ac:dyDescent="0.25">
      <c r="B668" t="s">
        <v>6</v>
      </c>
      <c r="C668" s="42" t="s">
        <v>118</v>
      </c>
      <c r="D668" s="42" t="s">
        <v>119</v>
      </c>
      <c r="E668" t="s">
        <v>83</v>
      </c>
      <c r="F668" t="s">
        <v>84</v>
      </c>
      <c r="G668" t="s">
        <v>73</v>
      </c>
      <c r="H668">
        <v>0</v>
      </c>
      <c r="I668" t="s">
        <v>48</v>
      </c>
      <c r="J668" t="s">
        <v>125</v>
      </c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44" t="s">
        <v>125</v>
      </c>
    </row>
    <row r="669" spans="2:30" ht="15" x14ac:dyDescent="0.25">
      <c r="B669" t="s">
        <v>6</v>
      </c>
      <c r="C669" s="42" t="s">
        <v>118</v>
      </c>
      <c r="D669" s="42" t="s">
        <v>119</v>
      </c>
      <c r="E669" t="s">
        <v>83</v>
      </c>
      <c r="F669" t="s">
        <v>84</v>
      </c>
      <c r="G669" t="s">
        <v>74</v>
      </c>
      <c r="H669">
        <v>0</v>
      </c>
      <c r="I669" t="s">
        <v>48</v>
      </c>
      <c r="J669" t="s">
        <v>125</v>
      </c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44" t="s">
        <v>125</v>
      </c>
    </row>
    <row r="670" spans="2:30" ht="15" x14ac:dyDescent="0.25">
      <c r="B670" t="s">
        <v>6</v>
      </c>
      <c r="C670" s="42" t="s">
        <v>118</v>
      </c>
      <c r="D670" s="42" t="s">
        <v>119</v>
      </c>
      <c r="E670" t="s">
        <v>83</v>
      </c>
      <c r="F670" t="s">
        <v>84</v>
      </c>
      <c r="G670" t="s">
        <v>75</v>
      </c>
      <c r="H670" t="s">
        <v>97</v>
      </c>
      <c r="I670" t="s">
        <v>48</v>
      </c>
      <c r="J670" t="s">
        <v>125</v>
      </c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  <c r="AB670" s="46"/>
      <c r="AC670" s="46"/>
      <c r="AD670" s="44" t="s">
        <v>125</v>
      </c>
    </row>
    <row r="671" spans="2:30" ht="15" x14ac:dyDescent="0.25">
      <c r="B671" t="s">
        <v>6</v>
      </c>
      <c r="C671" s="42" t="s">
        <v>118</v>
      </c>
      <c r="D671" s="42" t="s">
        <v>119</v>
      </c>
      <c r="E671" t="s">
        <v>83</v>
      </c>
      <c r="F671" t="s">
        <v>84</v>
      </c>
      <c r="G671" t="s">
        <v>76</v>
      </c>
      <c r="H671" t="s">
        <v>98</v>
      </c>
      <c r="I671" t="s">
        <v>48</v>
      </c>
      <c r="J671" t="s">
        <v>125</v>
      </c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  <c r="AB671" s="46"/>
      <c r="AC671" s="46"/>
      <c r="AD671" s="44" t="s">
        <v>125</v>
      </c>
    </row>
    <row r="672" spans="2:30" ht="15" x14ac:dyDescent="0.25">
      <c r="B672" t="s">
        <v>6</v>
      </c>
      <c r="C672" s="42" t="s">
        <v>118</v>
      </c>
      <c r="D672" s="42" t="s">
        <v>119</v>
      </c>
      <c r="E672" t="s">
        <v>83</v>
      </c>
      <c r="F672" t="s">
        <v>84</v>
      </c>
      <c r="G672" t="s">
        <v>77</v>
      </c>
      <c r="H672" t="s">
        <v>26</v>
      </c>
      <c r="I672" t="s">
        <v>48</v>
      </c>
      <c r="J672" t="s">
        <v>125</v>
      </c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  <c r="AB672" s="46"/>
      <c r="AC672" s="46"/>
      <c r="AD672" s="44" t="s">
        <v>125</v>
      </c>
    </row>
    <row r="673" spans="2:30" ht="15" x14ac:dyDescent="0.25">
      <c r="B673" t="s">
        <v>6</v>
      </c>
      <c r="C673" s="42" t="s">
        <v>118</v>
      </c>
      <c r="D673" s="42" t="s">
        <v>119</v>
      </c>
      <c r="E673" t="s">
        <v>83</v>
      </c>
      <c r="F673" t="s">
        <v>84</v>
      </c>
      <c r="G673" t="s">
        <v>78</v>
      </c>
      <c r="H673">
        <v>0</v>
      </c>
      <c r="I673" t="s">
        <v>48</v>
      </c>
      <c r="J673" t="s">
        <v>125</v>
      </c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44" t="s">
        <v>125</v>
      </c>
    </row>
    <row r="674" spans="2:30" ht="15" x14ac:dyDescent="0.25">
      <c r="B674" t="s">
        <v>6</v>
      </c>
      <c r="C674" s="42" t="s">
        <v>118</v>
      </c>
      <c r="D674" s="42" t="s">
        <v>119</v>
      </c>
      <c r="E674" t="s">
        <v>83</v>
      </c>
      <c r="F674" t="s">
        <v>84</v>
      </c>
      <c r="G674" t="s">
        <v>79</v>
      </c>
      <c r="H674">
        <v>0</v>
      </c>
      <c r="I674" t="s">
        <v>48</v>
      </c>
      <c r="J674" t="s">
        <v>125</v>
      </c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4" t="s">
        <v>125</v>
      </c>
    </row>
    <row r="675" spans="2:30" ht="15" x14ac:dyDescent="0.25">
      <c r="B675" t="s">
        <v>6</v>
      </c>
      <c r="C675" s="42" t="s">
        <v>118</v>
      </c>
      <c r="D675" s="42" t="s">
        <v>119</v>
      </c>
      <c r="E675" t="s">
        <v>83</v>
      </c>
      <c r="F675" t="s">
        <v>99</v>
      </c>
      <c r="G675" t="s">
        <v>47</v>
      </c>
      <c r="H675" t="s">
        <v>85</v>
      </c>
      <c r="I675" t="s">
        <v>80</v>
      </c>
      <c r="J675" t="s">
        <v>125</v>
      </c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4" t="s">
        <v>125</v>
      </c>
    </row>
    <row r="676" spans="2:30" ht="15" x14ac:dyDescent="0.25">
      <c r="B676" t="s">
        <v>6</v>
      </c>
      <c r="C676" s="42" t="s">
        <v>118</v>
      </c>
      <c r="D676" s="42" t="s">
        <v>119</v>
      </c>
      <c r="E676" t="s">
        <v>83</v>
      </c>
      <c r="F676" t="s">
        <v>99</v>
      </c>
      <c r="G676" t="s">
        <v>49</v>
      </c>
      <c r="H676" t="s">
        <v>86</v>
      </c>
      <c r="I676" t="s">
        <v>80</v>
      </c>
      <c r="J676" t="s">
        <v>125</v>
      </c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4" t="s">
        <v>125</v>
      </c>
    </row>
    <row r="677" spans="2:30" ht="15" x14ac:dyDescent="0.25">
      <c r="B677" t="s">
        <v>6</v>
      </c>
      <c r="C677" s="42" t="s">
        <v>118</v>
      </c>
      <c r="D677" s="42" t="s">
        <v>119</v>
      </c>
      <c r="E677" t="s">
        <v>83</v>
      </c>
      <c r="F677" t="s">
        <v>99</v>
      </c>
      <c r="G677" t="s">
        <v>50</v>
      </c>
      <c r="H677">
        <v>0</v>
      </c>
      <c r="I677" t="s">
        <v>80</v>
      </c>
      <c r="J677" t="s">
        <v>125</v>
      </c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4" t="s">
        <v>125</v>
      </c>
    </row>
    <row r="678" spans="2:30" ht="15" x14ac:dyDescent="0.25">
      <c r="B678" t="s">
        <v>6</v>
      </c>
      <c r="C678" s="42" t="s">
        <v>118</v>
      </c>
      <c r="D678" s="42" t="s">
        <v>119</v>
      </c>
      <c r="E678" t="s">
        <v>83</v>
      </c>
      <c r="F678" t="s">
        <v>99</v>
      </c>
      <c r="G678" t="s">
        <v>51</v>
      </c>
      <c r="H678" t="s">
        <v>87</v>
      </c>
      <c r="I678" t="s">
        <v>80</v>
      </c>
      <c r="J678" t="s">
        <v>125</v>
      </c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4" t="s">
        <v>125</v>
      </c>
    </row>
    <row r="679" spans="2:30" ht="15" x14ac:dyDescent="0.25">
      <c r="B679" t="s">
        <v>6</v>
      </c>
      <c r="C679" s="42" t="s">
        <v>118</v>
      </c>
      <c r="D679" s="42" t="s">
        <v>119</v>
      </c>
      <c r="E679" t="s">
        <v>83</v>
      </c>
      <c r="F679" t="s">
        <v>99</v>
      </c>
      <c r="G679" t="s">
        <v>52</v>
      </c>
      <c r="H679" t="s">
        <v>88</v>
      </c>
      <c r="I679" t="s">
        <v>80</v>
      </c>
      <c r="J679" t="s">
        <v>125</v>
      </c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4" t="s">
        <v>125</v>
      </c>
    </row>
    <row r="680" spans="2:30" ht="15" x14ac:dyDescent="0.25">
      <c r="B680" t="s">
        <v>6</v>
      </c>
      <c r="C680" s="42" t="s">
        <v>118</v>
      </c>
      <c r="D680" s="42" t="s">
        <v>119</v>
      </c>
      <c r="E680" t="s">
        <v>83</v>
      </c>
      <c r="F680" t="s">
        <v>99</v>
      </c>
      <c r="G680" t="s">
        <v>53</v>
      </c>
      <c r="H680">
        <v>0</v>
      </c>
      <c r="I680" t="s">
        <v>80</v>
      </c>
      <c r="J680" t="s">
        <v>125</v>
      </c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4" t="s">
        <v>125</v>
      </c>
    </row>
    <row r="681" spans="2:30" ht="15" x14ac:dyDescent="0.25">
      <c r="B681" t="s">
        <v>6</v>
      </c>
      <c r="C681" s="42" t="s">
        <v>118</v>
      </c>
      <c r="D681" s="42" t="s">
        <v>119</v>
      </c>
      <c r="E681" t="s">
        <v>83</v>
      </c>
      <c r="F681" t="s">
        <v>99</v>
      </c>
      <c r="G681" t="s">
        <v>54</v>
      </c>
      <c r="H681" t="s">
        <v>89</v>
      </c>
      <c r="I681" t="s">
        <v>80</v>
      </c>
      <c r="J681" t="s">
        <v>125</v>
      </c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4" t="s">
        <v>125</v>
      </c>
    </row>
    <row r="682" spans="2:30" ht="15" x14ac:dyDescent="0.25">
      <c r="B682" t="s">
        <v>6</v>
      </c>
      <c r="C682" s="42" t="s">
        <v>118</v>
      </c>
      <c r="D682" s="42" t="s">
        <v>119</v>
      </c>
      <c r="E682" t="s">
        <v>83</v>
      </c>
      <c r="F682" t="s">
        <v>99</v>
      </c>
      <c r="G682" t="s">
        <v>55</v>
      </c>
      <c r="H682">
        <v>0</v>
      </c>
      <c r="I682" t="s">
        <v>80</v>
      </c>
      <c r="J682" t="s">
        <v>125</v>
      </c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4" t="s">
        <v>125</v>
      </c>
    </row>
    <row r="683" spans="2:30" ht="15" x14ac:dyDescent="0.25">
      <c r="B683" t="s">
        <v>6</v>
      </c>
      <c r="C683" s="42" t="s">
        <v>118</v>
      </c>
      <c r="D683" s="42" t="s">
        <v>119</v>
      </c>
      <c r="E683" t="s">
        <v>83</v>
      </c>
      <c r="F683" t="s">
        <v>99</v>
      </c>
      <c r="G683" t="s">
        <v>56</v>
      </c>
      <c r="H683">
        <v>0</v>
      </c>
      <c r="I683" t="s">
        <v>80</v>
      </c>
      <c r="J683" t="s">
        <v>125</v>
      </c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4" t="s">
        <v>125</v>
      </c>
    </row>
    <row r="684" spans="2:30" ht="15" x14ac:dyDescent="0.25">
      <c r="B684" t="s">
        <v>6</v>
      </c>
      <c r="C684" s="42" t="s">
        <v>118</v>
      </c>
      <c r="D684" s="42" t="s">
        <v>119</v>
      </c>
      <c r="E684" t="s">
        <v>83</v>
      </c>
      <c r="F684" t="s">
        <v>99</v>
      </c>
      <c r="G684" t="s">
        <v>57</v>
      </c>
      <c r="H684" t="s">
        <v>90</v>
      </c>
      <c r="I684" t="s">
        <v>80</v>
      </c>
      <c r="J684" t="s">
        <v>125</v>
      </c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4" t="s">
        <v>125</v>
      </c>
    </row>
    <row r="685" spans="2:30" ht="15" x14ac:dyDescent="0.25">
      <c r="B685" t="s">
        <v>6</v>
      </c>
      <c r="C685" s="42" t="s">
        <v>118</v>
      </c>
      <c r="D685" s="42" t="s">
        <v>119</v>
      </c>
      <c r="E685" t="s">
        <v>83</v>
      </c>
      <c r="F685" t="s">
        <v>99</v>
      </c>
      <c r="G685" t="s">
        <v>58</v>
      </c>
      <c r="H685" t="s">
        <v>91</v>
      </c>
      <c r="I685" t="s">
        <v>80</v>
      </c>
      <c r="J685" t="s">
        <v>125</v>
      </c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4" t="s">
        <v>125</v>
      </c>
    </row>
    <row r="686" spans="2:30" ht="15" x14ac:dyDescent="0.25">
      <c r="B686" t="s">
        <v>6</v>
      </c>
      <c r="C686" s="42" t="s">
        <v>118</v>
      </c>
      <c r="D686" s="42" t="s">
        <v>119</v>
      </c>
      <c r="E686" t="s">
        <v>83</v>
      </c>
      <c r="F686" t="s">
        <v>99</v>
      </c>
      <c r="G686" t="s">
        <v>59</v>
      </c>
      <c r="H686" t="s">
        <v>92</v>
      </c>
      <c r="I686" t="s">
        <v>80</v>
      </c>
      <c r="J686" t="s">
        <v>125</v>
      </c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  <c r="AB686" s="46"/>
      <c r="AC686" s="46"/>
      <c r="AD686" s="44" t="s">
        <v>125</v>
      </c>
    </row>
    <row r="687" spans="2:30" ht="15" x14ac:dyDescent="0.25">
      <c r="B687" t="s">
        <v>6</v>
      </c>
      <c r="C687" s="42" t="s">
        <v>118</v>
      </c>
      <c r="D687" s="42" t="s">
        <v>119</v>
      </c>
      <c r="E687" t="s">
        <v>83</v>
      </c>
      <c r="F687" t="s">
        <v>99</v>
      </c>
      <c r="G687" t="s">
        <v>60</v>
      </c>
      <c r="H687">
        <v>0</v>
      </c>
      <c r="I687" t="s">
        <v>80</v>
      </c>
      <c r="J687" t="s">
        <v>125</v>
      </c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  <c r="AB687" s="46"/>
      <c r="AC687" s="46"/>
      <c r="AD687" s="44" t="s">
        <v>125</v>
      </c>
    </row>
    <row r="688" spans="2:30" ht="15" x14ac:dyDescent="0.25">
      <c r="B688" t="s">
        <v>6</v>
      </c>
      <c r="C688" s="42" t="s">
        <v>118</v>
      </c>
      <c r="D688" s="42" t="s">
        <v>119</v>
      </c>
      <c r="E688" t="s">
        <v>83</v>
      </c>
      <c r="F688" t="s">
        <v>99</v>
      </c>
      <c r="G688" t="s">
        <v>61</v>
      </c>
      <c r="H688">
        <v>0</v>
      </c>
      <c r="I688" t="s">
        <v>80</v>
      </c>
      <c r="J688" t="s">
        <v>125</v>
      </c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4" t="s">
        <v>125</v>
      </c>
    </row>
    <row r="689" spans="2:30" ht="15" x14ac:dyDescent="0.25">
      <c r="B689" t="s">
        <v>6</v>
      </c>
      <c r="C689" s="42" t="s">
        <v>118</v>
      </c>
      <c r="D689" s="42" t="s">
        <v>119</v>
      </c>
      <c r="E689" t="s">
        <v>83</v>
      </c>
      <c r="F689" t="s">
        <v>99</v>
      </c>
      <c r="G689" t="s">
        <v>62</v>
      </c>
      <c r="H689">
        <v>0</v>
      </c>
      <c r="I689" t="s">
        <v>80</v>
      </c>
      <c r="J689" t="s">
        <v>125</v>
      </c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4" t="s">
        <v>125</v>
      </c>
    </row>
    <row r="690" spans="2:30" ht="15" x14ac:dyDescent="0.25">
      <c r="B690" t="s">
        <v>6</v>
      </c>
      <c r="C690" s="42" t="s">
        <v>118</v>
      </c>
      <c r="D690" s="42" t="s">
        <v>119</v>
      </c>
      <c r="E690" t="s">
        <v>83</v>
      </c>
      <c r="F690" t="s">
        <v>99</v>
      </c>
      <c r="G690" t="s">
        <v>63</v>
      </c>
      <c r="H690" t="s">
        <v>93</v>
      </c>
      <c r="I690" t="s">
        <v>80</v>
      </c>
      <c r="J690" t="s">
        <v>125</v>
      </c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4" t="s">
        <v>125</v>
      </c>
    </row>
    <row r="691" spans="2:30" ht="15" x14ac:dyDescent="0.25">
      <c r="B691" t="s">
        <v>6</v>
      </c>
      <c r="C691" s="42" t="s">
        <v>118</v>
      </c>
      <c r="D691" s="42" t="s">
        <v>119</v>
      </c>
      <c r="E691" t="s">
        <v>83</v>
      </c>
      <c r="F691" t="s">
        <v>99</v>
      </c>
      <c r="G691" t="s">
        <v>64</v>
      </c>
      <c r="H691" t="s">
        <v>94</v>
      </c>
      <c r="I691" t="s">
        <v>80</v>
      </c>
      <c r="J691" t="s">
        <v>125</v>
      </c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  <c r="AB691" s="46"/>
      <c r="AC691" s="46"/>
      <c r="AD691" s="44" t="s">
        <v>125</v>
      </c>
    </row>
    <row r="692" spans="2:30" ht="15" x14ac:dyDescent="0.25">
      <c r="B692" t="s">
        <v>6</v>
      </c>
      <c r="C692" s="42" t="s">
        <v>118</v>
      </c>
      <c r="D692" s="42" t="s">
        <v>119</v>
      </c>
      <c r="E692" t="s">
        <v>83</v>
      </c>
      <c r="F692" t="s">
        <v>99</v>
      </c>
      <c r="G692" t="s">
        <v>65</v>
      </c>
      <c r="H692" t="s">
        <v>95</v>
      </c>
      <c r="I692" t="s">
        <v>80</v>
      </c>
      <c r="J692" t="s">
        <v>125</v>
      </c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  <c r="AB692" s="46"/>
      <c r="AC692" s="46"/>
      <c r="AD692" s="44" t="s">
        <v>125</v>
      </c>
    </row>
    <row r="693" spans="2:30" ht="15" x14ac:dyDescent="0.25">
      <c r="B693" t="s">
        <v>6</v>
      </c>
      <c r="C693" s="42" t="s">
        <v>118</v>
      </c>
      <c r="D693" s="42" t="s">
        <v>119</v>
      </c>
      <c r="E693" t="s">
        <v>83</v>
      </c>
      <c r="F693" t="s">
        <v>99</v>
      </c>
      <c r="G693" t="s">
        <v>66</v>
      </c>
      <c r="H693" t="s">
        <v>96</v>
      </c>
      <c r="I693" t="s">
        <v>80</v>
      </c>
      <c r="J693" t="s">
        <v>125</v>
      </c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  <c r="AB693" s="46"/>
      <c r="AC693" s="46"/>
      <c r="AD693" s="44" t="s">
        <v>125</v>
      </c>
    </row>
    <row r="694" spans="2:30" ht="15" x14ac:dyDescent="0.25">
      <c r="B694" t="s">
        <v>6</v>
      </c>
      <c r="C694" s="42" t="s">
        <v>118</v>
      </c>
      <c r="D694" s="42" t="s">
        <v>119</v>
      </c>
      <c r="E694" t="s">
        <v>83</v>
      </c>
      <c r="F694" t="s">
        <v>99</v>
      </c>
      <c r="G694" t="s">
        <v>67</v>
      </c>
      <c r="H694" t="s">
        <v>97</v>
      </c>
      <c r="I694" t="s">
        <v>80</v>
      </c>
      <c r="J694" t="s">
        <v>125</v>
      </c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  <c r="AB694" s="46"/>
      <c r="AC694" s="46"/>
      <c r="AD694" s="44" t="s">
        <v>125</v>
      </c>
    </row>
    <row r="695" spans="2:30" ht="15" x14ac:dyDescent="0.25">
      <c r="B695" t="s">
        <v>6</v>
      </c>
      <c r="C695" s="42" t="s">
        <v>118</v>
      </c>
      <c r="D695" s="42" t="s">
        <v>119</v>
      </c>
      <c r="E695" t="s">
        <v>83</v>
      </c>
      <c r="F695" t="s">
        <v>99</v>
      </c>
      <c r="G695" t="s">
        <v>68</v>
      </c>
      <c r="H695" t="s">
        <v>98</v>
      </c>
      <c r="I695" t="s">
        <v>80</v>
      </c>
      <c r="J695" t="s">
        <v>125</v>
      </c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  <c r="AB695" s="46"/>
      <c r="AC695" s="46"/>
      <c r="AD695" s="44" t="s">
        <v>125</v>
      </c>
    </row>
    <row r="696" spans="2:30" ht="15" x14ac:dyDescent="0.25">
      <c r="B696" t="s">
        <v>6</v>
      </c>
      <c r="C696" s="42" t="s">
        <v>118</v>
      </c>
      <c r="D696" s="42" t="s">
        <v>119</v>
      </c>
      <c r="E696" t="s">
        <v>83</v>
      </c>
      <c r="F696" t="s">
        <v>99</v>
      </c>
      <c r="G696" t="s">
        <v>69</v>
      </c>
      <c r="H696" t="s">
        <v>26</v>
      </c>
      <c r="I696" t="s">
        <v>80</v>
      </c>
      <c r="J696" t="s">
        <v>125</v>
      </c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  <c r="AB696" s="46"/>
      <c r="AC696" s="46"/>
      <c r="AD696" s="44" t="s">
        <v>125</v>
      </c>
    </row>
    <row r="697" spans="2:30" ht="15" x14ac:dyDescent="0.25">
      <c r="B697" t="s">
        <v>6</v>
      </c>
      <c r="C697" s="42" t="s">
        <v>118</v>
      </c>
      <c r="D697" s="42" t="s">
        <v>119</v>
      </c>
      <c r="E697" t="s">
        <v>83</v>
      </c>
      <c r="F697" t="s">
        <v>99</v>
      </c>
      <c r="G697" t="s">
        <v>70</v>
      </c>
      <c r="H697">
        <v>0</v>
      </c>
      <c r="I697" t="s">
        <v>80</v>
      </c>
      <c r="J697" t="s">
        <v>125</v>
      </c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  <c r="AB697" s="46"/>
      <c r="AC697" s="46"/>
      <c r="AD697" s="44" t="s">
        <v>125</v>
      </c>
    </row>
    <row r="698" spans="2:30" ht="15" x14ac:dyDescent="0.25">
      <c r="B698" t="s">
        <v>6</v>
      </c>
      <c r="C698" s="42" t="s">
        <v>118</v>
      </c>
      <c r="D698" s="42" t="s">
        <v>119</v>
      </c>
      <c r="E698" t="s">
        <v>83</v>
      </c>
      <c r="F698" t="s">
        <v>99</v>
      </c>
      <c r="G698" t="s">
        <v>71</v>
      </c>
      <c r="H698">
        <v>0</v>
      </c>
      <c r="I698" t="s">
        <v>80</v>
      </c>
      <c r="J698" t="s">
        <v>125</v>
      </c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4" t="s">
        <v>125</v>
      </c>
    </row>
    <row r="699" spans="2:30" ht="15" x14ac:dyDescent="0.25">
      <c r="B699" t="s">
        <v>6</v>
      </c>
      <c r="C699" s="42" t="s">
        <v>118</v>
      </c>
      <c r="D699" s="42" t="s">
        <v>119</v>
      </c>
      <c r="E699" t="s">
        <v>83</v>
      </c>
      <c r="F699" t="s">
        <v>99</v>
      </c>
      <c r="G699" t="s">
        <v>72</v>
      </c>
      <c r="H699">
        <v>0</v>
      </c>
      <c r="I699" t="s">
        <v>80</v>
      </c>
      <c r="J699" t="s">
        <v>125</v>
      </c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4" t="s">
        <v>125</v>
      </c>
    </row>
    <row r="700" spans="2:30" ht="15" x14ac:dyDescent="0.25">
      <c r="B700" t="s">
        <v>6</v>
      </c>
      <c r="C700" s="42" t="s">
        <v>118</v>
      </c>
      <c r="D700" s="42" t="s">
        <v>119</v>
      </c>
      <c r="E700" t="s">
        <v>83</v>
      </c>
      <c r="F700" t="s">
        <v>99</v>
      </c>
      <c r="G700" t="s">
        <v>73</v>
      </c>
      <c r="H700">
        <v>0</v>
      </c>
      <c r="I700" t="s">
        <v>80</v>
      </c>
      <c r="J700" t="s">
        <v>125</v>
      </c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44" t="s">
        <v>125</v>
      </c>
    </row>
    <row r="701" spans="2:30" ht="15" x14ac:dyDescent="0.25">
      <c r="B701" t="s">
        <v>6</v>
      </c>
      <c r="C701" s="42" t="s">
        <v>118</v>
      </c>
      <c r="D701" s="42" t="s">
        <v>119</v>
      </c>
      <c r="E701" t="s">
        <v>83</v>
      </c>
      <c r="F701" t="s">
        <v>99</v>
      </c>
      <c r="G701" t="s">
        <v>74</v>
      </c>
      <c r="H701">
        <v>0</v>
      </c>
      <c r="I701" t="s">
        <v>80</v>
      </c>
      <c r="J701" t="s">
        <v>125</v>
      </c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44" t="s">
        <v>125</v>
      </c>
    </row>
    <row r="702" spans="2:30" ht="15" x14ac:dyDescent="0.25">
      <c r="B702" t="s">
        <v>6</v>
      </c>
      <c r="C702" s="42" t="s">
        <v>118</v>
      </c>
      <c r="D702" s="42" t="s">
        <v>119</v>
      </c>
      <c r="E702" t="s">
        <v>83</v>
      </c>
      <c r="F702" t="s">
        <v>99</v>
      </c>
      <c r="G702" t="s">
        <v>75</v>
      </c>
      <c r="H702" t="s">
        <v>97</v>
      </c>
      <c r="I702" t="s">
        <v>80</v>
      </c>
      <c r="J702" t="s">
        <v>125</v>
      </c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  <c r="AB702" s="46"/>
      <c r="AC702" s="46"/>
      <c r="AD702" s="44" t="s">
        <v>125</v>
      </c>
    </row>
    <row r="703" spans="2:30" ht="15" x14ac:dyDescent="0.25">
      <c r="B703" t="s">
        <v>6</v>
      </c>
      <c r="C703" s="42" t="s">
        <v>118</v>
      </c>
      <c r="D703" s="42" t="s">
        <v>119</v>
      </c>
      <c r="E703" t="s">
        <v>83</v>
      </c>
      <c r="F703" t="s">
        <v>99</v>
      </c>
      <c r="G703" t="s">
        <v>76</v>
      </c>
      <c r="H703" t="s">
        <v>98</v>
      </c>
      <c r="I703" t="s">
        <v>80</v>
      </c>
      <c r="J703" t="s">
        <v>125</v>
      </c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  <c r="AB703" s="46"/>
      <c r="AC703" s="46"/>
      <c r="AD703" s="44" t="s">
        <v>125</v>
      </c>
    </row>
    <row r="704" spans="2:30" ht="15" x14ac:dyDescent="0.25">
      <c r="B704" t="s">
        <v>6</v>
      </c>
      <c r="C704" s="42" t="s">
        <v>118</v>
      </c>
      <c r="D704" s="42" t="s">
        <v>119</v>
      </c>
      <c r="E704" t="s">
        <v>83</v>
      </c>
      <c r="F704" t="s">
        <v>99</v>
      </c>
      <c r="G704" t="s">
        <v>77</v>
      </c>
      <c r="H704" t="s">
        <v>26</v>
      </c>
      <c r="I704" t="s">
        <v>80</v>
      </c>
      <c r="J704" t="s">
        <v>125</v>
      </c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4" t="s">
        <v>125</v>
      </c>
    </row>
    <row r="705" spans="2:30" ht="15" x14ac:dyDescent="0.25">
      <c r="B705" t="s">
        <v>6</v>
      </c>
      <c r="C705" s="42" t="s">
        <v>118</v>
      </c>
      <c r="D705" s="42" t="s">
        <v>119</v>
      </c>
      <c r="E705" t="s">
        <v>83</v>
      </c>
      <c r="F705" t="s">
        <v>99</v>
      </c>
      <c r="G705" t="s">
        <v>78</v>
      </c>
      <c r="H705">
        <v>0</v>
      </c>
      <c r="I705" t="s">
        <v>80</v>
      </c>
      <c r="J705" t="s">
        <v>125</v>
      </c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44" t="s">
        <v>125</v>
      </c>
    </row>
    <row r="706" spans="2:30" ht="15" x14ac:dyDescent="0.25">
      <c r="B706" t="s">
        <v>6</v>
      </c>
      <c r="C706" s="42" t="s">
        <v>118</v>
      </c>
      <c r="D706" s="42" t="s">
        <v>119</v>
      </c>
      <c r="E706" t="s">
        <v>83</v>
      </c>
      <c r="F706" t="s">
        <v>99</v>
      </c>
      <c r="G706" t="s">
        <v>79</v>
      </c>
      <c r="H706">
        <v>0</v>
      </c>
      <c r="I706" t="s">
        <v>80</v>
      </c>
      <c r="J706" t="s">
        <v>125</v>
      </c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4" t="s">
        <v>125</v>
      </c>
    </row>
    <row r="707" spans="2:30" ht="15" x14ac:dyDescent="0.25">
      <c r="B707" t="s">
        <v>6</v>
      </c>
      <c r="C707" s="42" t="s">
        <v>118</v>
      </c>
      <c r="D707" s="42" t="s">
        <v>119</v>
      </c>
      <c r="E707" t="s">
        <v>83</v>
      </c>
      <c r="F707" t="s">
        <v>100</v>
      </c>
      <c r="G707" t="s">
        <v>47</v>
      </c>
      <c r="H707" t="s">
        <v>85</v>
      </c>
      <c r="I707" t="s">
        <v>80</v>
      </c>
      <c r="J707" t="s">
        <v>125</v>
      </c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4" t="s">
        <v>125</v>
      </c>
    </row>
    <row r="708" spans="2:30" ht="15" x14ac:dyDescent="0.25">
      <c r="B708" t="s">
        <v>6</v>
      </c>
      <c r="C708" s="42" t="s">
        <v>118</v>
      </c>
      <c r="D708" s="42" t="s">
        <v>119</v>
      </c>
      <c r="E708" t="s">
        <v>83</v>
      </c>
      <c r="F708" t="s">
        <v>100</v>
      </c>
      <c r="G708" t="s">
        <v>49</v>
      </c>
      <c r="H708" t="s">
        <v>86</v>
      </c>
      <c r="I708" t="s">
        <v>80</v>
      </c>
      <c r="J708" t="s">
        <v>125</v>
      </c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4" t="s">
        <v>125</v>
      </c>
    </row>
    <row r="709" spans="2:30" ht="15" x14ac:dyDescent="0.25">
      <c r="B709" t="s">
        <v>6</v>
      </c>
      <c r="C709" s="42" t="s">
        <v>118</v>
      </c>
      <c r="D709" s="42" t="s">
        <v>119</v>
      </c>
      <c r="E709" t="s">
        <v>83</v>
      </c>
      <c r="F709" t="s">
        <v>100</v>
      </c>
      <c r="G709" t="s">
        <v>50</v>
      </c>
      <c r="H709">
        <v>0</v>
      </c>
      <c r="I709" t="s">
        <v>80</v>
      </c>
      <c r="J709" t="s">
        <v>125</v>
      </c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4" t="s">
        <v>125</v>
      </c>
    </row>
    <row r="710" spans="2:30" ht="15" x14ac:dyDescent="0.25">
      <c r="B710" t="s">
        <v>6</v>
      </c>
      <c r="C710" s="42" t="s">
        <v>118</v>
      </c>
      <c r="D710" s="42" t="s">
        <v>119</v>
      </c>
      <c r="E710" t="s">
        <v>83</v>
      </c>
      <c r="F710" t="s">
        <v>100</v>
      </c>
      <c r="G710" t="s">
        <v>51</v>
      </c>
      <c r="H710" t="s">
        <v>87</v>
      </c>
      <c r="I710" t="s">
        <v>80</v>
      </c>
      <c r="J710" t="s">
        <v>125</v>
      </c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4" t="s">
        <v>125</v>
      </c>
    </row>
    <row r="711" spans="2:30" ht="15" x14ac:dyDescent="0.25">
      <c r="B711" t="s">
        <v>6</v>
      </c>
      <c r="C711" s="42" t="s">
        <v>118</v>
      </c>
      <c r="D711" s="42" t="s">
        <v>119</v>
      </c>
      <c r="E711" t="s">
        <v>83</v>
      </c>
      <c r="F711" t="s">
        <v>100</v>
      </c>
      <c r="G711" t="s">
        <v>52</v>
      </c>
      <c r="H711" t="s">
        <v>88</v>
      </c>
      <c r="I711" t="s">
        <v>80</v>
      </c>
      <c r="J711" t="s">
        <v>125</v>
      </c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4" t="s">
        <v>125</v>
      </c>
    </row>
    <row r="712" spans="2:30" ht="15" x14ac:dyDescent="0.25">
      <c r="B712" t="s">
        <v>6</v>
      </c>
      <c r="C712" s="42" t="s">
        <v>118</v>
      </c>
      <c r="D712" s="42" t="s">
        <v>119</v>
      </c>
      <c r="E712" t="s">
        <v>83</v>
      </c>
      <c r="F712" t="s">
        <v>100</v>
      </c>
      <c r="G712" t="s">
        <v>53</v>
      </c>
      <c r="H712">
        <v>0</v>
      </c>
      <c r="I712" t="s">
        <v>80</v>
      </c>
      <c r="J712" t="s">
        <v>125</v>
      </c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4" t="s">
        <v>125</v>
      </c>
    </row>
    <row r="713" spans="2:30" ht="15" x14ac:dyDescent="0.25">
      <c r="B713" t="s">
        <v>6</v>
      </c>
      <c r="C713" s="42" t="s">
        <v>118</v>
      </c>
      <c r="D713" s="42" t="s">
        <v>119</v>
      </c>
      <c r="E713" t="s">
        <v>83</v>
      </c>
      <c r="F713" t="s">
        <v>100</v>
      </c>
      <c r="G713" t="s">
        <v>54</v>
      </c>
      <c r="H713" t="s">
        <v>89</v>
      </c>
      <c r="I713" t="s">
        <v>80</v>
      </c>
      <c r="J713" t="s">
        <v>125</v>
      </c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  <c r="AB713" s="46"/>
      <c r="AC713" s="46"/>
      <c r="AD713" s="44" t="s">
        <v>125</v>
      </c>
    </row>
    <row r="714" spans="2:30" ht="15" x14ac:dyDescent="0.25">
      <c r="B714" t="s">
        <v>6</v>
      </c>
      <c r="C714" s="42" t="s">
        <v>118</v>
      </c>
      <c r="D714" s="42" t="s">
        <v>119</v>
      </c>
      <c r="E714" t="s">
        <v>83</v>
      </c>
      <c r="F714" t="s">
        <v>100</v>
      </c>
      <c r="G714" t="s">
        <v>55</v>
      </c>
      <c r="H714">
        <v>0</v>
      </c>
      <c r="I714" t="s">
        <v>80</v>
      </c>
      <c r="J714" t="s">
        <v>125</v>
      </c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4" t="s">
        <v>125</v>
      </c>
    </row>
    <row r="715" spans="2:30" ht="15" x14ac:dyDescent="0.25">
      <c r="B715" t="s">
        <v>6</v>
      </c>
      <c r="C715" s="42" t="s">
        <v>118</v>
      </c>
      <c r="D715" s="42" t="s">
        <v>119</v>
      </c>
      <c r="E715" t="s">
        <v>83</v>
      </c>
      <c r="F715" t="s">
        <v>100</v>
      </c>
      <c r="G715" t="s">
        <v>56</v>
      </c>
      <c r="H715">
        <v>0</v>
      </c>
      <c r="I715" t="s">
        <v>80</v>
      </c>
      <c r="J715" t="s">
        <v>125</v>
      </c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4" t="s">
        <v>125</v>
      </c>
    </row>
    <row r="716" spans="2:30" ht="15" x14ac:dyDescent="0.25">
      <c r="B716" t="s">
        <v>6</v>
      </c>
      <c r="C716" s="42" t="s">
        <v>118</v>
      </c>
      <c r="D716" s="42" t="s">
        <v>119</v>
      </c>
      <c r="E716" t="s">
        <v>83</v>
      </c>
      <c r="F716" t="s">
        <v>100</v>
      </c>
      <c r="G716" t="s">
        <v>57</v>
      </c>
      <c r="H716" t="s">
        <v>90</v>
      </c>
      <c r="I716" t="s">
        <v>80</v>
      </c>
      <c r="J716" t="s">
        <v>125</v>
      </c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  <c r="AB716" s="46"/>
      <c r="AC716" s="46"/>
      <c r="AD716" s="44" t="s">
        <v>125</v>
      </c>
    </row>
    <row r="717" spans="2:30" ht="15" x14ac:dyDescent="0.25">
      <c r="B717" t="s">
        <v>6</v>
      </c>
      <c r="C717" s="42" t="s">
        <v>118</v>
      </c>
      <c r="D717" s="42" t="s">
        <v>119</v>
      </c>
      <c r="E717" t="s">
        <v>83</v>
      </c>
      <c r="F717" t="s">
        <v>100</v>
      </c>
      <c r="G717" t="s">
        <v>58</v>
      </c>
      <c r="H717" t="s">
        <v>91</v>
      </c>
      <c r="I717" t="s">
        <v>80</v>
      </c>
      <c r="J717" t="s">
        <v>125</v>
      </c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4" t="s">
        <v>125</v>
      </c>
    </row>
    <row r="718" spans="2:30" ht="15" x14ac:dyDescent="0.25">
      <c r="B718" t="s">
        <v>6</v>
      </c>
      <c r="C718" s="42" t="s">
        <v>118</v>
      </c>
      <c r="D718" s="42" t="s">
        <v>119</v>
      </c>
      <c r="E718" t="s">
        <v>83</v>
      </c>
      <c r="F718" t="s">
        <v>100</v>
      </c>
      <c r="G718" t="s">
        <v>59</v>
      </c>
      <c r="H718" t="s">
        <v>92</v>
      </c>
      <c r="I718" t="s">
        <v>80</v>
      </c>
      <c r="J718" t="s">
        <v>125</v>
      </c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  <c r="AB718" s="46"/>
      <c r="AC718" s="46"/>
      <c r="AD718" s="44" t="s">
        <v>125</v>
      </c>
    </row>
    <row r="719" spans="2:30" ht="15" x14ac:dyDescent="0.25">
      <c r="B719" t="s">
        <v>6</v>
      </c>
      <c r="C719" s="42" t="s">
        <v>118</v>
      </c>
      <c r="D719" s="42" t="s">
        <v>119</v>
      </c>
      <c r="E719" t="s">
        <v>83</v>
      </c>
      <c r="F719" t="s">
        <v>100</v>
      </c>
      <c r="G719" t="s">
        <v>60</v>
      </c>
      <c r="H719">
        <v>0</v>
      </c>
      <c r="I719" t="s">
        <v>80</v>
      </c>
      <c r="J719" t="s">
        <v>125</v>
      </c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  <c r="AB719" s="46"/>
      <c r="AC719" s="46"/>
      <c r="AD719" s="44" t="s">
        <v>125</v>
      </c>
    </row>
    <row r="720" spans="2:30" ht="15" x14ac:dyDescent="0.25">
      <c r="B720" t="s">
        <v>6</v>
      </c>
      <c r="C720" s="42" t="s">
        <v>118</v>
      </c>
      <c r="D720" s="42" t="s">
        <v>119</v>
      </c>
      <c r="E720" t="s">
        <v>83</v>
      </c>
      <c r="F720" t="s">
        <v>100</v>
      </c>
      <c r="G720" t="s">
        <v>61</v>
      </c>
      <c r="H720">
        <v>0</v>
      </c>
      <c r="I720" t="s">
        <v>80</v>
      </c>
      <c r="J720" t="s">
        <v>125</v>
      </c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4" t="s">
        <v>125</v>
      </c>
    </row>
    <row r="721" spans="2:30" ht="15" x14ac:dyDescent="0.25">
      <c r="B721" t="s">
        <v>6</v>
      </c>
      <c r="C721" s="42" t="s">
        <v>118</v>
      </c>
      <c r="D721" s="42" t="s">
        <v>119</v>
      </c>
      <c r="E721" t="s">
        <v>83</v>
      </c>
      <c r="F721" t="s">
        <v>100</v>
      </c>
      <c r="G721" t="s">
        <v>62</v>
      </c>
      <c r="H721">
        <v>0</v>
      </c>
      <c r="I721" t="s">
        <v>80</v>
      </c>
      <c r="J721" t="s">
        <v>125</v>
      </c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4" t="s">
        <v>125</v>
      </c>
    </row>
    <row r="722" spans="2:30" ht="15" x14ac:dyDescent="0.25">
      <c r="B722" t="s">
        <v>6</v>
      </c>
      <c r="C722" s="42" t="s">
        <v>118</v>
      </c>
      <c r="D722" s="42" t="s">
        <v>119</v>
      </c>
      <c r="E722" t="s">
        <v>83</v>
      </c>
      <c r="F722" t="s">
        <v>100</v>
      </c>
      <c r="G722" t="s">
        <v>63</v>
      </c>
      <c r="H722" t="s">
        <v>93</v>
      </c>
      <c r="I722" t="s">
        <v>80</v>
      </c>
      <c r="J722" t="s">
        <v>125</v>
      </c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  <c r="AB722" s="46"/>
      <c r="AC722" s="46"/>
      <c r="AD722" s="44" t="s">
        <v>125</v>
      </c>
    </row>
    <row r="723" spans="2:30" ht="15" x14ac:dyDescent="0.25">
      <c r="B723" t="s">
        <v>6</v>
      </c>
      <c r="C723" s="42" t="s">
        <v>118</v>
      </c>
      <c r="D723" s="42" t="s">
        <v>119</v>
      </c>
      <c r="E723" t="s">
        <v>83</v>
      </c>
      <c r="F723" t="s">
        <v>100</v>
      </c>
      <c r="G723" t="s">
        <v>64</v>
      </c>
      <c r="H723" t="s">
        <v>94</v>
      </c>
      <c r="I723" t="s">
        <v>80</v>
      </c>
      <c r="J723" t="s">
        <v>125</v>
      </c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  <c r="AB723" s="46"/>
      <c r="AC723" s="46"/>
      <c r="AD723" s="44" t="s">
        <v>125</v>
      </c>
    </row>
    <row r="724" spans="2:30" ht="15" x14ac:dyDescent="0.25">
      <c r="B724" t="s">
        <v>6</v>
      </c>
      <c r="C724" s="42" t="s">
        <v>118</v>
      </c>
      <c r="D724" s="42" t="s">
        <v>119</v>
      </c>
      <c r="E724" t="s">
        <v>83</v>
      </c>
      <c r="F724" t="s">
        <v>100</v>
      </c>
      <c r="G724" t="s">
        <v>65</v>
      </c>
      <c r="H724" t="s">
        <v>95</v>
      </c>
      <c r="I724" t="s">
        <v>80</v>
      </c>
      <c r="J724" t="s">
        <v>125</v>
      </c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  <c r="AB724" s="46"/>
      <c r="AC724" s="46"/>
      <c r="AD724" s="44" t="s">
        <v>125</v>
      </c>
    </row>
    <row r="725" spans="2:30" ht="15" x14ac:dyDescent="0.25">
      <c r="B725" t="s">
        <v>6</v>
      </c>
      <c r="C725" s="42" t="s">
        <v>118</v>
      </c>
      <c r="D725" s="42" t="s">
        <v>119</v>
      </c>
      <c r="E725" t="s">
        <v>83</v>
      </c>
      <c r="F725" t="s">
        <v>100</v>
      </c>
      <c r="G725" t="s">
        <v>66</v>
      </c>
      <c r="H725" t="s">
        <v>96</v>
      </c>
      <c r="I725" t="s">
        <v>80</v>
      </c>
      <c r="J725" t="s">
        <v>125</v>
      </c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  <c r="AB725" s="46"/>
      <c r="AC725" s="46"/>
      <c r="AD725" s="44" t="s">
        <v>125</v>
      </c>
    </row>
    <row r="726" spans="2:30" ht="15" x14ac:dyDescent="0.25">
      <c r="B726" t="s">
        <v>6</v>
      </c>
      <c r="C726" s="42" t="s">
        <v>118</v>
      </c>
      <c r="D726" s="42" t="s">
        <v>119</v>
      </c>
      <c r="E726" t="s">
        <v>83</v>
      </c>
      <c r="F726" t="s">
        <v>100</v>
      </c>
      <c r="G726" t="s">
        <v>67</v>
      </c>
      <c r="H726" t="s">
        <v>97</v>
      </c>
      <c r="I726" t="s">
        <v>80</v>
      </c>
      <c r="J726" t="s">
        <v>125</v>
      </c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  <c r="AB726" s="46"/>
      <c r="AC726" s="46"/>
      <c r="AD726" s="44" t="s">
        <v>125</v>
      </c>
    </row>
    <row r="727" spans="2:30" ht="15" x14ac:dyDescent="0.25">
      <c r="B727" t="s">
        <v>6</v>
      </c>
      <c r="C727" s="42" t="s">
        <v>118</v>
      </c>
      <c r="D727" s="42" t="s">
        <v>119</v>
      </c>
      <c r="E727" t="s">
        <v>83</v>
      </c>
      <c r="F727" t="s">
        <v>100</v>
      </c>
      <c r="G727" t="s">
        <v>68</v>
      </c>
      <c r="H727" t="s">
        <v>98</v>
      </c>
      <c r="I727" t="s">
        <v>80</v>
      </c>
      <c r="J727" t="s">
        <v>125</v>
      </c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  <c r="AB727" s="46"/>
      <c r="AC727" s="46"/>
      <c r="AD727" s="44" t="s">
        <v>125</v>
      </c>
    </row>
    <row r="728" spans="2:30" ht="15" x14ac:dyDescent="0.25">
      <c r="B728" t="s">
        <v>6</v>
      </c>
      <c r="C728" s="42" t="s">
        <v>118</v>
      </c>
      <c r="D728" s="42" t="s">
        <v>119</v>
      </c>
      <c r="E728" t="s">
        <v>83</v>
      </c>
      <c r="F728" t="s">
        <v>100</v>
      </c>
      <c r="G728" t="s">
        <v>69</v>
      </c>
      <c r="H728" t="s">
        <v>26</v>
      </c>
      <c r="I728" t="s">
        <v>80</v>
      </c>
      <c r="J728" t="s">
        <v>125</v>
      </c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  <c r="AB728" s="46"/>
      <c r="AC728" s="46"/>
      <c r="AD728" s="44" t="s">
        <v>125</v>
      </c>
    </row>
    <row r="729" spans="2:30" ht="15" x14ac:dyDescent="0.25">
      <c r="B729" t="s">
        <v>6</v>
      </c>
      <c r="C729" s="42" t="s">
        <v>118</v>
      </c>
      <c r="D729" s="42" t="s">
        <v>119</v>
      </c>
      <c r="E729" t="s">
        <v>83</v>
      </c>
      <c r="F729" t="s">
        <v>100</v>
      </c>
      <c r="G729" t="s">
        <v>70</v>
      </c>
      <c r="H729">
        <v>0</v>
      </c>
      <c r="I729" t="s">
        <v>80</v>
      </c>
      <c r="J729" t="s">
        <v>125</v>
      </c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  <c r="AB729" s="46"/>
      <c r="AC729" s="46"/>
      <c r="AD729" s="44" t="s">
        <v>125</v>
      </c>
    </row>
    <row r="730" spans="2:30" ht="15" x14ac:dyDescent="0.25">
      <c r="B730" t="s">
        <v>6</v>
      </c>
      <c r="C730" s="42" t="s">
        <v>118</v>
      </c>
      <c r="D730" s="42" t="s">
        <v>119</v>
      </c>
      <c r="E730" t="s">
        <v>83</v>
      </c>
      <c r="F730" t="s">
        <v>100</v>
      </c>
      <c r="G730" t="s">
        <v>71</v>
      </c>
      <c r="H730">
        <v>0</v>
      </c>
      <c r="I730" t="s">
        <v>80</v>
      </c>
      <c r="J730" t="s">
        <v>125</v>
      </c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4" t="s">
        <v>125</v>
      </c>
    </row>
    <row r="731" spans="2:30" ht="15" x14ac:dyDescent="0.25">
      <c r="B731" t="s">
        <v>6</v>
      </c>
      <c r="C731" s="42" t="s">
        <v>118</v>
      </c>
      <c r="D731" s="42" t="s">
        <v>119</v>
      </c>
      <c r="E731" t="s">
        <v>83</v>
      </c>
      <c r="F731" t="s">
        <v>100</v>
      </c>
      <c r="G731" t="s">
        <v>72</v>
      </c>
      <c r="H731">
        <v>0</v>
      </c>
      <c r="I731" t="s">
        <v>80</v>
      </c>
      <c r="J731" t="s">
        <v>125</v>
      </c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4" t="s">
        <v>125</v>
      </c>
    </row>
    <row r="732" spans="2:30" ht="15" x14ac:dyDescent="0.25">
      <c r="B732" t="s">
        <v>6</v>
      </c>
      <c r="C732" s="42" t="s">
        <v>118</v>
      </c>
      <c r="D732" s="42" t="s">
        <v>119</v>
      </c>
      <c r="E732" t="s">
        <v>83</v>
      </c>
      <c r="F732" t="s">
        <v>100</v>
      </c>
      <c r="G732" t="s">
        <v>73</v>
      </c>
      <c r="H732">
        <v>0</v>
      </c>
      <c r="I732" t="s">
        <v>80</v>
      </c>
      <c r="J732" t="s">
        <v>125</v>
      </c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44" t="s">
        <v>125</v>
      </c>
    </row>
    <row r="733" spans="2:30" ht="15" x14ac:dyDescent="0.25">
      <c r="B733" t="s">
        <v>6</v>
      </c>
      <c r="C733" s="42" t="s">
        <v>118</v>
      </c>
      <c r="D733" s="42" t="s">
        <v>119</v>
      </c>
      <c r="E733" t="s">
        <v>83</v>
      </c>
      <c r="F733" t="s">
        <v>100</v>
      </c>
      <c r="G733" t="s">
        <v>74</v>
      </c>
      <c r="H733">
        <v>0</v>
      </c>
      <c r="I733" t="s">
        <v>80</v>
      </c>
      <c r="J733" t="s">
        <v>125</v>
      </c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44" t="s">
        <v>125</v>
      </c>
    </row>
    <row r="734" spans="2:30" ht="15" x14ac:dyDescent="0.25">
      <c r="B734" t="s">
        <v>6</v>
      </c>
      <c r="C734" s="42" t="s">
        <v>118</v>
      </c>
      <c r="D734" s="42" t="s">
        <v>119</v>
      </c>
      <c r="E734" t="s">
        <v>83</v>
      </c>
      <c r="F734" t="s">
        <v>100</v>
      </c>
      <c r="G734" t="s">
        <v>75</v>
      </c>
      <c r="H734" t="s">
        <v>97</v>
      </c>
      <c r="I734" t="s">
        <v>80</v>
      </c>
      <c r="J734" t="s">
        <v>125</v>
      </c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  <c r="AB734" s="46"/>
      <c r="AC734" s="46"/>
      <c r="AD734" s="44" t="s">
        <v>125</v>
      </c>
    </row>
    <row r="735" spans="2:30" ht="15" x14ac:dyDescent="0.25">
      <c r="B735" t="s">
        <v>6</v>
      </c>
      <c r="C735" s="42" t="s">
        <v>118</v>
      </c>
      <c r="D735" s="42" t="s">
        <v>119</v>
      </c>
      <c r="E735" t="s">
        <v>83</v>
      </c>
      <c r="F735" t="s">
        <v>100</v>
      </c>
      <c r="G735" t="s">
        <v>76</v>
      </c>
      <c r="H735" t="s">
        <v>98</v>
      </c>
      <c r="I735" t="s">
        <v>80</v>
      </c>
      <c r="J735" t="s">
        <v>125</v>
      </c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  <c r="AB735" s="46"/>
      <c r="AC735" s="46"/>
      <c r="AD735" s="44" t="s">
        <v>125</v>
      </c>
    </row>
    <row r="736" spans="2:30" ht="15" x14ac:dyDescent="0.25">
      <c r="B736" t="s">
        <v>6</v>
      </c>
      <c r="C736" s="42" t="s">
        <v>118</v>
      </c>
      <c r="D736" s="42" t="s">
        <v>119</v>
      </c>
      <c r="E736" t="s">
        <v>83</v>
      </c>
      <c r="F736" t="s">
        <v>100</v>
      </c>
      <c r="G736" t="s">
        <v>77</v>
      </c>
      <c r="H736" t="s">
        <v>26</v>
      </c>
      <c r="I736" t="s">
        <v>80</v>
      </c>
      <c r="J736" t="s">
        <v>125</v>
      </c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  <c r="AB736" s="46"/>
      <c r="AC736" s="46"/>
      <c r="AD736" s="44" t="s">
        <v>125</v>
      </c>
    </row>
    <row r="737" spans="2:30" ht="15" x14ac:dyDescent="0.25">
      <c r="B737" t="s">
        <v>6</v>
      </c>
      <c r="C737" s="42" t="s">
        <v>118</v>
      </c>
      <c r="D737" s="42" t="s">
        <v>119</v>
      </c>
      <c r="E737" t="s">
        <v>83</v>
      </c>
      <c r="F737" t="s">
        <v>100</v>
      </c>
      <c r="G737" t="s">
        <v>78</v>
      </c>
      <c r="H737">
        <v>0</v>
      </c>
      <c r="I737" t="s">
        <v>80</v>
      </c>
      <c r="J737" t="s">
        <v>125</v>
      </c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44" t="s">
        <v>125</v>
      </c>
    </row>
    <row r="738" spans="2:30" ht="15" x14ac:dyDescent="0.25">
      <c r="B738" t="s">
        <v>6</v>
      </c>
      <c r="C738" s="42" t="s">
        <v>118</v>
      </c>
      <c r="D738" s="42" t="s">
        <v>119</v>
      </c>
      <c r="E738" t="s">
        <v>83</v>
      </c>
      <c r="F738" t="s">
        <v>100</v>
      </c>
      <c r="G738" t="s">
        <v>79</v>
      </c>
      <c r="H738">
        <v>0</v>
      </c>
      <c r="I738" t="s">
        <v>80</v>
      </c>
      <c r="J738" t="s">
        <v>125</v>
      </c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4" t="s">
        <v>125</v>
      </c>
    </row>
    <row r="739" spans="2:30" ht="15" x14ac:dyDescent="0.25">
      <c r="B739" t="s">
        <v>6</v>
      </c>
      <c r="C739" s="42" t="s">
        <v>118</v>
      </c>
      <c r="D739" s="42" t="s">
        <v>119</v>
      </c>
      <c r="E739" t="s">
        <v>83</v>
      </c>
      <c r="F739" t="s">
        <v>101</v>
      </c>
      <c r="G739" t="s">
        <v>47</v>
      </c>
      <c r="H739" t="s">
        <v>85</v>
      </c>
      <c r="I739" t="s">
        <v>48</v>
      </c>
      <c r="J739" t="s">
        <v>125</v>
      </c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4" t="s">
        <v>125</v>
      </c>
    </row>
    <row r="740" spans="2:30" ht="15" x14ac:dyDescent="0.25">
      <c r="B740" t="s">
        <v>6</v>
      </c>
      <c r="C740" s="42" t="s">
        <v>118</v>
      </c>
      <c r="D740" s="42" t="s">
        <v>119</v>
      </c>
      <c r="E740" t="s">
        <v>83</v>
      </c>
      <c r="F740" t="s">
        <v>101</v>
      </c>
      <c r="G740" t="s">
        <v>49</v>
      </c>
      <c r="H740" t="s">
        <v>86</v>
      </c>
      <c r="I740" t="s">
        <v>48</v>
      </c>
      <c r="J740" t="s">
        <v>125</v>
      </c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4" t="s">
        <v>125</v>
      </c>
    </row>
    <row r="741" spans="2:30" ht="15" x14ac:dyDescent="0.25">
      <c r="B741" t="s">
        <v>6</v>
      </c>
      <c r="C741" s="42" t="s">
        <v>118</v>
      </c>
      <c r="D741" s="42" t="s">
        <v>119</v>
      </c>
      <c r="E741" t="s">
        <v>83</v>
      </c>
      <c r="F741" t="s">
        <v>101</v>
      </c>
      <c r="G741" t="s">
        <v>50</v>
      </c>
      <c r="H741">
        <v>0</v>
      </c>
      <c r="I741" t="s">
        <v>48</v>
      </c>
      <c r="J741" t="s">
        <v>125</v>
      </c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4" t="s">
        <v>125</v>
      </c>
    </row>
    <row r="742" spans="2:30" ht="15" x14ac:dyDescent="0.25">
      <c r="B742" t="s">
        <v>6</v>
      </c>
      <c r="C742" s="42" t="s">
        <v>118</v>
      </c>
      <c r="D742" s="42" t="s">
        <v>119</v>
      </c>
      <c r="E742" t="s">
        <v>83</v>
      </c>
      <c r="F742" t="s">
        <v>101</v>
      </c>
      <c r="G742" t="s">
        <v>51</v>
      </c>
      <c r="H742" t="s">
        <v>87</v>
      </c>
      <c r="I742" t="s">
        <v>48</v>
      </c>
      <c r="J742" t="s">
        <v>125</v>
      </c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4" t="s">
        <v>125</v>
      </c>
    </row>
    <row r="743" spans="2:30" ht="15" x14ac:dyDescent="0.25">
      <c r="B743" t="s">
        <v>6</v>
      </c>
      <c r="C743" s="42" t="s">
        <v>118</v>
      </c>
      <c r="D743" s="42" t="s">
        <v>119</v>
      </c>
      <c r="E743" t="s">
        <v>83</v>
      </c>
      <c r="F743" t="s">
        <v>101</v>
      </c>
      <c r="G743" t="s">
        <v>52</v>
      </c>
      <c r="H743" t="s">
        <v>88</v>
      </c>
      <c r="I743" t="s">
        <v>48</v>
      </c>
      <c r="J743" t="s">
        <v>125</v>
      </c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4" t="s">
        <v>125</v>
      </c>
    </row>
    <row r="744" spans="2:30" ht="15" x14ac:dyDescent="0.25">
      <c r="B744" t="s">
        <v>6</v>
      </c>
      <c r="C744" s="42" t="s">
        <v>118</v>
      </c>
      <c r="D744" s="42" t="s">
        <v>119</v>
      </c>
      <c r="E744" t="s">
        <v>83</v>
      </c>
      <c r="F744" t="s">
        <v>101</v>
      </c>
      <c r="G744" t="s">
        <v>53</v>
      </c>
      <c r="H744">
        <v>0</v>
      </c>
      <c r="I744" t="s">
        <v>48</v>
      </c>
      <c r="J744" t="s">
        <v>125</v>
      </c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4" t="s">
        <v>125</v>
      </c>
    </row>
    <row r="745" spans="2:30" ht="15" x14ac:dyDescent="0.25">
      <c r="B745" t="s">
        <v>6</v>
      </c>
      <c r="C745" s="42" t="s">
        <v>118</v>
      </c>
      <c r="D745" s="42" t="s">
        <v>119</v>
      </c>
      <c r="E745" t="s">
        <v>83</v>
      </c>
      <c r="F745" t="s">
        <v>101</v>
      </c>
      <c r="G745" t="s">
        <v>54</v>
      </c>
      <c r="H745" t="s">
        <v>89</v>
      </c>
      <c r="I745" t="s">
        <v>48</v>
      </c>
      <c r="J745" t="s">
        <v>125</v>
      </c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  <c r="AB745" s="46"/>
      <c r="AC745" s="46"/>
      <c r="AD745" s="44" t="s">
        <v>125</v>
      </c>
    </row>
    <row r="746" spans="2:30" ht="15" x14ac:dyDescent="0.25">
      <c r="B746" t="s">
        <v>6</v>
      </c>
      <c r="C746" s="42" t="s">
        <v>118</v>
      </c>
      <c r="D746" s="42" t="s">
        <v>119</v>
      </c>
      <c r="E746" t="s">
        <v>83</v>
      </c>
      <c r="F746" t="s">
        <v>101</v>
      </c>
      <c r="G746" t="s">
        <v>55</v>
      </c>
      <c r="H746">
        <v>0</v>
      </c>
      <c r="I746" t="s">
        <v>48</v>
      </c>
      <c r="J746" t="s">
        <v>125</v>
      </c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4" t="s">
        <v>125</v>
      </c>
    </row>
    <row r="747" spans="2:30" ht="15" x14ac:dyDescent="0.25">
      <c r="B747" t="s">
        <v>6</v>
      </c>
      <c r="C747" s="42" t="s">
        <v>118</v>
      </c>
      <c r="D747" s="42" t="s">
        <v>119</v>
      </c>
      <c r="E747" t="s">
        <v>83</v>
      </c>
      <c r="F747" t="s">
        <v>101</v>
      </c>
      <c r="G747" t="s">
        <v>56</v>
      </c>
      <c r="H747">
        <v>0</v>
      </c>
      <c r="I747" t="s">
        <v>48</v>
      </c>
      <c r="J747" t="s">
        <v>125</v>
      </c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4" t="s">
        <v>125</v>
      </c>
    </row>
    <row r="748" spans="2:30" ht="15" x14ac:dyDescent="0.25">
      <c r="B748" t="s">
        <v>6</v>
      </c>
      <c r="C748" s="42" t="s">
        <v>118</v>
      </c>
      <c r="D748" s="42" t="s">
        <v>119</v>
      </c>
      <c r="E748" t="s">
        <v>83</v>
      </c>
      <c r="F748" t="s">
        <v>101</v>
      </c>
      <c r="G748" t="s">
        <v>57</v>
      </c>
      <c r="H748" t="s">
        <v>90</v>
      </c>
      <c r="I748" t="s">
        <v>48</v>
      </c>
      <c r="J748" t="s">
        <v>125</v>
      </c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  <c r="AB748" s="46"/>
      <c r="AC748" s="46"/>
      <c r="AD748" s="44" t="s">
        <v>125</v>
      </c>
    </row>
    <row r="749" spans="2:30" ht="15" x14ac:dyDescent="0.25">
      <c r="B749" t="s">
        <v>6</v>
      </c>
      <c r="C749" s="42" t="s">
        <v>118</v>
      </c>
      <c r="D749" s="42" t="s">
        <v>119</v>
      </c>
      <c r="E749" t="s">
        <v>83</v>
      </c>
      <c r="F749" t="s">
        <v>101</v>
      </c>
      <c r="G749" t="s">
        <v>58</v>
      </c>
      <c r="H749" t="s">
        <v>91</v>
      </c>
      <c r="I749" t="s">
        <v>48</v>
      </c>
      <c r="J749" t="s">
        <v>125</v>
      </c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  <c r="AB749" s="46"/>
      <c r="AC749" s="46"/>
      <c r="AD749" s="44" t="s">
        <v>125</v>
      </c>
    </row>
    <row r="750" spans="2:30" ht="15" x14ac:dyDescent="0.25">
      <c r="B750" t="s">
        <v>6</v>
      </c>
      <c r="C750" s="42" t="s">
        <v>118</v>
      </c>
      <c r="D750" s="42" t="s">
        <v>119</v>
      </c>
      <c r="E750" t="s">
        <v>83</v>
      </c>
      <c r="F750" t="s">
        <v>101</v>
      </c>
      <c r="G750" t="s">
        <v>59</v>
      </c>
      <c r="H750" t="s">
        <v>92</v>
      </c>
      <c r="I750" t="s">
        <v>48</v>
      </c>
      <c r="J750" t="s">
        <v>125</v>
      </c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  <c r="AB750" s="46"/>
      <c r="AC750" s="46"/>
      <c r="AD750" s="44" t="s">
        <v>125</v>
      </c>
    </row>
    <row r="751" spans="2:30" ht="15" x14ac:dyDescent="0.25">
      <c r="B751" t="s">
        <v>6</v>
      </c>
      <c r="C751" s="42" t="s">
        <v>118</v>
      </c>
      <c r="D751" s="42" t="s">
        <v>119</v>
      </c>
      <c r="E751" t="s">
        <v>83</v>
      </c>
      <c r="F751" t="s">
        <v>101</v>
      </c>
      <c r="G751" t="s">
        <v>60</v>
      </c>
      <c r="H751">
        <v>0</v>
      </c>
      <c r="I751" t="s">
        <v>48</v>
      </c>
      <c r="J751" t="s">
        <v>125</v>
      </c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  <c r="AB751" s="46"/>
      <c r="AC751" s="46"/>
      <c r="AD751" s="44" t="s">
        <v>125</v>
      </c>
    </row>
    <row r="752" spans="2:30" ht="15" x14ac:dyDescent="0.25">
      <c r="B752" t="s">
        <v>6</v>
      </c>
      <c r="C752" s="42" t="s">
        <v>118</v>
      </c>
      <c r="D752" s="42" t="s">
        <v>119</v>
      </c>
      <c r="E752" t="s">
        <v>83</v>
      </c>
      <c r="F752" t="s">
        <v>101</v>
      </c>
      <c r="G752" t="s">
        <v>61</v>
      </c>
      <c r="H752">
        <v>0</v>
      </c>
      <c r="I752" t="s">
        <v>48</v>
      </c>
      <c r="J752" t="s">
        <v>125</v>
      </c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4" t="s">
        <v>125</v>
      </c>
    </row>
    <row r="753" spans="2:30" ht="15" x14ac:dyDescent="0.25">
      <c r="B753" t="s">
        <v>6</v>
      </c>
      <c r="C753" s="42" t="s">
        <v>118</v>
      </c>
      <c r="D753" s="42" t="s">
        <v>119</v>
      </c>
      <c r="E753" t="s">
        <v>83</v>
      </c>
      <c r="F753" t="s">
        <v>101</v>
      </c>
      <c r="G753" t="s">
        <v>62</v>
      </c>
      <c r="H753">
        <v>0</v>
      </c>
      <c r="I753" t="s">
        <v>48</v>
      </c>
      <c r="J753" t="s">
        <v>125</v>
      </c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4" t="s">
        <v>125</v>
      </c>
    </row>
    <row r="754" spans="2:30" ht="15" x14ac:dyDescent="0.25">
      <c r="B754" t="s">
        <v>6</v>
      </c>
      <c r="C754" s="42" t="s">
        <v>118</v>
      </c>
      <c r="D754" s="42" t="s">
        <v>119</v>
      </c>
      <c r="E754" t="s">
        <v>83</v>
      </c>
      <c r="F754" t="s">
        <v>101</v>
      </c>
      <c r="G754" t="s">
        <v>63</v>
      </c>
      <c r="H754" t="s">
        <v>93</v>
      </c>
      <c r="I754" t="s">
        <v>48</v>
      </c>
      <c r="J754" t="s">
        <v>125</v>
      </c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4" t="s">
        <v>125</v>
      </c>
    </row>
    <row r="755" spans="2:30" ht="15" x14ac:dyDescent="0.25">
      <c r="B755" t="s">
        <v>6</v>
      </c>
      <c r="C755" s="42" t="s">
        <v>118</v>
      </c>
      <c r="D755" s="42" t="s">
        <v>119</v>
      </c>
      <c r="E755" t="s">
        <v>83</v>
      </c>
      <c r="F755" t="s">
        <v>101</v>
      </c>
      <c r="G755" t="s">
        <v>64</v>
      </c>
      <c r="H755" t="s">
        <v>94</v>
      </c>
      <c r="I755" t="s">
        <v>48</v>
      </c>
      <c r="J755" t="s">
        <v>125</v>
      </c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  <c r="AB755" s="46"/>
      <c r="AC755" s="46"/>
      <c r="AD755" s="44" t="s">
        <v>125</v>
      </c>
    </row>
    <row r="756" spans="2:30" ht="15" x14ac:dyDescent="0.25">
      <c r="B756" t="s">
        <v>6</v>
      </c>
      <c r="C756" s="42" t="s">
        <v>118</v>
      </c>
      <c r="D756" s="42" t="s">
        <v>119</v>
      </c>
      <c r="E756" t="s">
        <v>83</v>
      </c>
      <c r="F756" t="s">
        <v>101</v>
      </c>
      <c r="G756" t="s">
        <v>65</v>
      </c>
      <c r="H756" t="s">
        <v>95</v>
      </c>
      <c r="I756" t="s">
        <v>48</v>
      </c>
      <c r="J756" t="s">
        <v>125</v>
      </c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  <c r="AB756" s="46"/>
      <c r="AC756" s="46"/>
      <c r="AD756" s="44" t="s">
        <v>125</v>
      </c>
    </row>
    <row r="757" spans="2:30" ht="15" x14ac:dyDescent="0.25">
      <c r="B757" t="s">
        <v>6</v>
      </c>
      <c r="C757" s="42" t="s">
        <v>118</v>
      </c>
      <c r="D757" s="42" t="s">
        <v>119</v>
      </c>
      <c r="E757" t="s">
        <v>83</v>
      </c>
      <c r="F757" t="s">
        <v>101</v>
      </c>
      <c r="G757" t="s">
        <v>66</v>
      </c>
      <c r="H757" t="s">
        <v>96</v>
      </c>
      <c r="I757" t="s">
        <v>48</v>
      </c>
      <c r="J757" t="s">
        <v>125</v>
      </c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  <c r="AB757" s="46"/>
      <c r="AC757" s="46"/>
      <c r="AD757" s="44" t="s">
        <v>125</v>
      </c>
    </row>
    <row r="758" spans="2:30" ht="15" x14ac:dyDescent="0.25">
      <c r="B758" t="s">
        <v>6</v>
      </c>
      <c r="C758" s="42" t="s">
        <v>118</v>
      </c>
      <c r="D758" s="42" t="s">
        <v>119</v>
      </c>
      <c r="E758" t="s">
        <v>83</v>
      </c>
      <c r="F758" t="s">
        <v>101</v>
      </c>
      <c r="G758" t="s">
        <v>67</v>
      </c>
      <c r="H758" t="s">
        <v>97</v>
      </c>
      <c r="I758" t="s">
        <v>48</v>
      </c>
      <c r="J758" t="s">
        <v>125</v>
      </c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  <c r="AB758" s="46"/>
      <c r="AC758" s="46"/>
      <c r="AD758" s="44" t="s">
        <v>125</v>
      </c>
    </row>
    <row r="759" spans="2:30" ht="15" x14ac:dyDescent="0.25">
      <c r="B759" t="s">
        <v>6</v>
      </c>
      <c r="C759" s="42" t="s">
        <v>118</v>
      </c>
      <c r="D759" s="42" t="s">
        <v>119</v>
      </c>
      <c r="E759" t="s">
        <v>83</v>
      </c>
      <c r="F759" t="s">
        <v>101</v>
      </c>
      <c r="G759" t="s">
        <v>68</v>
      </c>
      <c r="H759" t="s">
        <v>98</v>
      </c>
      <c r="I759" t="s">
        <v>48</v>
      </c>
      <c r="J759" t="s">
        <v>125</v>
      </c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  <c r="AB759" s="46"/>
      <c r="AC759" s="46"/>
      <c r="AD759" s="44" t="s">
        <v>125</v>
      </c>
    </row>
    <row r="760" spans="2:30" ht="15" x14ac:dyDescent="0.25">
      <c r="B760" t="s">
        <v>6</v>
      </c>
      <c r="C760" s="42" t="s">
        <v>118</v>
      </c>
      <c r="D760" s="42" t="s">
        <v>119</v>
      </c>
      <c r="E760" t="s">
        <v>83</v>
      </c>
      <c r="F760" t="s">
        <v>101</v>
      </c>
      <c r="G760" t="s">
        <v>69</v>
      </c>
      <c r="H760" t="s">
        <v>26</v>
      </c>
      <c r="I760" t="s">
        <v>48</v>
      </c>
      <c r="J760" t="s">
        <v>125</v>
      </c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  <c r="AB760" s="46"/>
      <c r="AC760" s="46"/>
      <c r="AD760" s="44" t="s">
        <v>125</v>
      </c>
    </row>
    <row r="761" spans="2:30" ht="15" x14ac:dyDescent="0.25">
      <c r="B761" t="s">
        <v>6</v>
      </c>
      <c r="C761" s="42" t="s">
        <v>118</v>
      </c>
      <c r="D761" s="42" t="s">
        <v>119</v>
      </c>
      <c r="E761" t="s">
        <v>83</v>
      </c>
      <c r="F761" t="s">
        <v>101</v>
      </c>
      <c r="G761" t="s">
        <v>70</v>
      </c>
      <c r="H761">
        <v>0</v>
      </c>
      <c r="I761" t="s">
        <v>48</v>
      </c>
      <c r="J761" t="s">
        <v>125</v>
      </c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  <c r="AB761" s="46"/>
      <c r="AC761" s="46"/>
      <c r="AD761" s="44" t="s">
        <v>125</v>
      </c>
    </row>
    <row r="762" spans="2:30" ht="15" x14ac:dyDescent="0.25">
      <c r="B762" t="s">
        <v>6</v>
      </c>
      <c r="C762" s="42" t="s">
        <v>118</v>
      </c>
      <c r="D762" s="42" t="s">
        <v>119</v>
      </c>
      <c r="E762" t="s">
        <v>83</v>
      </c>
      <c r="F762" t="s">
        <v>101</v>
      </c>
      <c r="G762" t="s">
        <v>71</v>
      </c>
      <c r="H762">
        <v>0</v>
      </c>
      <c r="I762" t="s">
        <v>48</v>
      </c>
      <c r="J762" t="s">
        <v>125</v>
      </c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4" t="s">
        <v>125</v>
      </c>
    </row>
    <row r="763" spans="2:30" ht="15" x14ac:dyDescent="0.25">
      <c r="B763" t="s">
        <v>6</v>
      </c>
      <c r="C763" s="42" t="s">
        <v>118</v>
      </c>
      <c r="D763" s="42" t="s">
        <v>119</v>
      </c>
      <c r="E763" t="s">
        <v>83</v>
      </c>
      <c r="F763" t="s">
        <v>101</v>
      </c>
      <c r="G763" t="s">
        <v>72</v>
      </c>
      <c r="H763">
        <v>0</v>
      </c>
      <c r="I763" t="s">
        <v>48</v>
      </c>
      <c r="J763" t="s">
        <v>125</v>
      </c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4" t="s">
        <v>125</v>
      </c>
    </row>
    <row r="764" spans="2:30" ht="15" x14ac:dyDescent="0.25">
      <c r="B764" t="s">
        <v>6</v>
      </c>
      <c r="C764" s="42" t="s">
        <v>118</v>
      </c>
      <c r="D764" s="42" t="s">
        <v>119</v>
      </c>
      <c r="E764" t="s">
        <v>83</v>
      </c>
      <c r="F764" t="s">
        <v>101</v>
      </c>
      <c r="G764" t="s">
        <v>73</v>
      </c>
      <c r="H764">
        <v>0</v>
      </c>
      <c r="I764" t="s">
        <v>48</v>
      </c>
      <c r="J764" t="s">
        <v>125</v>
      </c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44" t="s">
        <v>125</v>
      </c>
    </row>
    <row r="765" spans="2:30" ht="15" x14ac:dyDescent="0.25">
      <c r="B765" t="s">
        <v>6</v>
      </c>
      <c r="C765" s="42" t="s">
        <v>118</v>
      </c>
      <c r="D765" s="42" t="s">
        <v>119</v>
      </c>
      <c r="E765" t="s">
        <v>83</v>
      </c>
      <c r="F765" t="s">
        <v>101</v>
      </c>
      <c r="G765" t="s">
        <v>74</v>
      </c>
      <c r="H765">
        <v>0</v>
      </c>
      <c r="I765" t="s">
        <v>48</v>
      </c>
      <c r="J765" t="s">
        <v>125</v>
      </c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44" t="s">
        <v>125</v>
      </c>
    </row>
    <row r="766" spans="2:30" ht="15" x14ac:dyDescent="0.25">
      <c r="B766" t="s">
        <v>6</v>
      </c>
      <c r="C766" s="42" t="s">
        <v>118</v>
      </c>
      <c r="D766" s="42" t="s">
        <v>119</v>
      </c>
      <c r="E766" t="s">
        <v>83</v>
      </c>
      <c r="F766" t="s">
        <v>101</v>
      </c>
      <c r="G766" t="s">
        <v>75</v>
      </c>
      <c r="H766" t="s">
        <v>97</v>
      </c>
      <c r="I766" t="s">
        <v>48</v>
      </c>
      <c r="J766" t="s">
        <v>125</v>
      </c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4" t="s">
        <v>125</v>
      </c>
    </row>
    <row r="767" spans="2:30" ht="15" x14ac:dyDescent="0.25">
      <c r="B767" t="s">
        <v>6</v>
      </c>
      <c r="C767" s="42" t="s">
        <v>118</v>
      </c>
      <c r="D767" s="42" t="s">
        <v>119</v>
      </c>
      <c r="E767" t="s">
        <v>83</v>
      </c>
      <c r="F767" t="s">
        <v>101</v>
      </c>
      <c r="G767" t="s">
        <v>76</v>
      </c>
      <c r="H767" t="s">
        <v>98</v>
      </c>
      <c r="I767" t="s">
        <v>48</v>
      </c>
      <c r="J767" t="s">
        <v>125</v>
      </c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4" t="s">
        <v>125</v>
      </c>
    </row>
    <row r="768" spans="2:30" ht="15" x14ac:dyDescent="0.25">
      <c r="B768" t="s">
        <v>6</v>
      </c>
      <c r="C768" s="42" t="s">
        <v>118</v>
      </c>
      <c r="D768" s="42" t="s">
        <v>119</v>
      </c>
      <c r="E768" t="s">
        <v>83</v>
      </c>
      <c r="F768" t="s">
        <v>101</v>
      </c>
      <c r="G768" t="s">
        <v>77</v>
      </c>
      <c r="H768" t="s">
        <v>26</v>
      </c>
      <c r="I768" t="s">
        <v>48</v>
      </c>
      <c r="J768" t="s">
        <v>125</v>
      </c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  <c r="AB768" s="46"/>
      <c r="AC768" s="46"/>
      <c r="AD768" s="44" t="s">
        <v>125</v>
      </c>
    </row>
    <row r="769" spans="2:30" ht="15" x14ac:dyDescent="0.25">
      <c r="B769" t="s">
        <v>6</v>
      </c>
      <c r="C769" s="42" t="s">
        <v>118</v>
      </c>
      <c r="D769" s="42" t="s">
        <v>119</v>
      </c>
      <c r="E769" t="s">
        <v>83</v>
      </c>
      <c r="F769" t="s">
        <v>101</v>
      </c>
      <c r="G769" t="s">
        <v>78</v>
      </c>
      <c r="H769">
        <v>0</v>
      </c>
      <c r="I769" t="s">
        <v>48</v>
      </c>
      <c r="J769" t="s">
        <v>125</v>
      </c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44" t="s">
        <v>125</v>
      </c>
    </row>
    <row r="770" spans="2:30" ht="15" x14ac:dyDescent="0.25">
      <c r="B770" t="s">
        <v>6</v>
      </c>
      <c r="C770" s="42" t="s">
        <v>118</v>
      </c>
      <c r="D770" s="42" t="s">
        <v>119</v>
      </c>
      <c r="E770" t="s">
        <v>83</v>
      </c>
      <c r="F770" t="s">
        <v>101</v>
      </c>
      <c r="G770" t="s">
        <v>79</v>
      </c>
      <c r="H770">
        <v>0</v>
      </c>
      <c r="I770" t="s">
        <v>48</v>
      </c>
      <c r="J770" t="s">
        <v>125</v>
      </c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4" t="s">
        <v>125</v>
      </c>
    </row>
    <row r="771" spans="2:30" ht="15" x14ac:dyDescent="0.25">
      <c r="B771" t="s">
        <v>6</v>
      </c>
      <c r="C771" s="42" t="s">
        <v>118</v>
      </c>
      <c r="D771" s="42" t="s">
        <v>119</v>
      </c>
      <c r="E771" t="s">
        <v>83</v>
      </c>
      <c r="F771" t="s">
        <v>102</v>
      </c>
      <c r="G771" t="s">
        <v>47</v>
      </c>
      <c r="H771" t="s">
        <v>85</v>
      </c>
      <c r="I771" t="s">
        <v>48</v>
      </c>
      <c r="J771" t="s">
        <v>125</v>
      </c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4" t="s">
        <v>125</v>
      </c>
    </row>
    <row r="772" spans="2:30" ht="15" x14ac:dyDescent="0.25">
      <c r="B772" t="s">
        <v>6</v>
      </c>
      <c r="C772" s="42" t="s">
        <v>118</v>
      </c>
      <c r="D772" s="42" t="s">
        <v>119</v>
      </c>
      <c r="E772" t="s">
        <v>83</v>
      </c>
      <c r="F772" t="s">
        <v>102</v>
      </c>
      <c r="G772" t="s">
        <v>49</v>
      </c>
      <c r="H772" t="s">
        <v>86</v>
      </c>
      <c r="I772" t="s">
        <v>48</v>
      </c>
      <c r="J772" t="s">
        <v>125</v>
      </c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4" t="s">
        <v>125</v>
      </c>
    </row>
    <row r="773" spans="2:30" ht="15" x14ac:dyDescent="0.25">
      <c r="B773" t="s">
        <v>6</v>
      </c>
      <c r="C773" s="42" t="s">
        <v>118</v>
      </c>
      <c r="D773" s="42" t="s">
        <v>119</v>
      </c>
      <c r="E773" t="s">
        <v>83</v>
      </c>
      <c r="F773" t="s">
        <v>102</v>
      </c>
      <c r="G773" t="s">
        <v>50</v>
      </c>
      <c r="H773">
        <v>0</v>
      </c>
      <c r="I773" t="s">
        <v>48</v>
      </c>
      <c r="J773" t="s">
        <v>125</v>
      </c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4" t="s">
        <v>125</v>
      </c>
    </row>
    <row r="774" spans="2:30" ht="15" x14ac:dyDescent="0.25">
      <c r="B774" t="s">
        <v>6</v>
      </c>
      <c r="C774" s="42" t="s">
        <v>118</v>
      </c>
      <c r="D774" s="42" t="s">
        <v>119</v>
      </c>
      <c r="E774" t="s">
        <v>83</v>
      </c>
      <c r="F774" t="s">
        <v>102</v>
      </c>
      <c r="G774" t="s">
        <v>51</v>
      </c>
      <c r="H774" t="s">
        <v>87</v>
      </c>
      <c r="I774" t="s">
        <v>48</v>
      </c>
      <c r="J774" t="s">
        <v>125</v>
      </c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4" t="s">
        <v>125</v>
      </c>
    </row>
    <row r="775" spans="2:30" ht="15" x14ac:dyDescent="0.25">
      <c r="B775" t="s">
        <v>6</v>
      </c>
      <c r="C775" s="42" t="s">
        <v>118</v>
      </c>
      <c r="D775" s="42" t="s">
        <v>119</v>
      </c>
      <c r="E775" t="s">
        <v>83</v>
      </c>
      <c r="F775" t="s">
        <v>102</v>
      </c>
      <c r="G775" t="s">
        <v>52</v>
      </c>
      <c r="H775" t="s">
        <v>88</v>
      </c>
      <c r="I775" t="s">
        <v>48</v>
      </c>
      <c r="J775" t="s">
        <v>125</v>
      </c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  <c r="AB775" s="46"/>
      <c r="AC775" s="46"/>
      <c r="AD775" s="44" t="s">
        <v>125</v>
      </c>
    </row>
    <row r="776" spans="2:30" ht="15" x14ac:dyDescent="0.25">
      <c r="B776" t="s">
        <v>6</v>
      </c>
      <c r="C776" s="42" t="s">
        <v>118</v>
      </c>
      <c r="D776" s="42" t="s">
        <v>119</v>
      </c>
      <c r="E776" t="s">
        <v>83</v>
      </c>
      <c r="F776" t="s">
        <v>102</v>
      </c>
      <c r="G776" t="s">
        <v>53</v>
      </c>
      <c r="H776">
        <v>0</v>
      </c>
      <c r="I776" t="s">
        <v>48</v>
      </c>
      <c r="J776" t="s">
        <v>125</v>
      </c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4" t="s">
        <v>125</v>
      </c>
    </row>
    <row r="777" spans="2:30" ht="15" x14ac:dyDescent="0.25">
      <c r="B777" t="s">
        <v>6</v>
      </c>
      <c r="C777" s="42" t="s">
        <v>118</v>
      </c>
      <c r="D777" s="42" t="s">
        <v>119</v>
      </c>
      <c r="E777" t="s">
        <v>83</v>
      </c>
      <c r="F777" t="s">
        <v>102</v>
      </c>
      <c r="G777" t="s">
        <v>54</v>
      </c>
      <c r="H777" t="s">
        <v>89</v>
      </c>
      <c r="I777" t="s">
        <v>48</v>
      </c>
      <c r="J777" t="s">
        <v>125</v>
      </c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  <c r="AB777" s="46"/>
      <c r="AC777" s="46"/>
      <c r="AD777" s="44" t="s">
        <v>125</v>
      </c>
    </row>
    <row r="778" spans="2:30" ht="15" x14ac:dyDescent="0.25">
      <c r="B778" t="s">
        <v>6</v>
      </c>
      <c r="C778" s="42" t="s">
        <v>118</v>
      </c>
      <c r="D778" s="42" t="s">
        <v>119</v>
      </c>
      <c r="E778" t="s">
        <v>83</v>
      </c>
      <c r="F778" t="s">
        <v>102</v>
      </c>
      <c r="G778" t="s">
        <v>55</v>
      </c>
      <c r="H778">
        <v>0</v>
      </c>
      <c r="I778" t="s">
        <v>48</v>
      </c>
      <c r="J778" t="s">
        <v>125</v>
      </c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4" t="s">
        <v>125</v>
      </c>
    </row>
    <row r="779" spans="2:30" ht="15" x14ac:dyDescent="0.25">
      <c r="B779" t="s">
        <v>6</v>
      </c>
      <c r="C779" s="42" t="s">
        <v>118</v>
      </c>
      <c r="D779" s="42" t="s">
        <v>119</v>
      </c>
      <c r="E779" t="s">
        <v>83</v>
      </c>
      <c r="F779" t="s">
        <v>102</v>
      </c>
      <c r="G779" t="s">
        <v>56</v>
      </c>
      <c r="H779">
        <v>0</v>
      </c>
      <c r="I779" t="s">
        <v>48</v>
      </c>
      <c r="J779" t="s">
        <v>125</v>
      </c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4" t="s">
        <v>125</v>
      </c>
    </row>
    <row r="780" spans="2:30" ht="15" x14ac:dyDescent="0.25">
      <c r="B780" t="s">
        <v>6</v>
      </c>
      <c r="C780" s="42" t="s">
        <v>118</v>
      </c>
      <c r="D780" s="42" t="s">
        <v>119</v>
      </c>
      <c r="E780" t="s">
        <v>83</v>
      </c>
      <c r="F780" t="s">
        <v>102</v>
      </c>
      <c r="G780" t="s">
        <v>57</v>
      </c>
      <c r="H780" t="s">
        <v>90</v>
      </c>
      <c r="I780" t="s">
        <v>48</v>
      </c>
      <c r="J780" t="s">
        <v>125</v>
      </c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  <c r="AB780" s="46"/>
      <c r="AC780" s="46"/>
      <c r="AD780" s="44" t="s">
        <v>125</v>
      </c>
    </row>
    <row r="781" spans="2:30" ht="15" x14ac:dyDescent="0.25">
      <c r="B781" t="s">
        <v>6</v>
      </c>
      <c r="C781" s="42" t="s">
        <v>118</v>
      </c>
      <c r="D781" s="42" t="s">
        <v>119</v>
      </c>
      <c r="E781" t="s">
        <v>83</v>
      </c>
      <c r="F781" t="s">
        <v>102</v>
      </c>
      <c r="G781" t="s">
        <v>58</v>
      </c>
      <c r="H781" t="s">
        <v>91</v>
      </c>
      <c r="I781" t="s">
        <v>48</v>
      </c>
      <c r="J781" t="s">
        <v>125</v>
      </c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  <c r="AA781" s="46"/>
      <c r="AB781" s="46"/>
      <c r="AC781" s="46"/>
      <c r="AD781" s="44" t="s">
        <v>125</v>
      </c>
    </row>
    <row r="782" spans="2:30" ht="15" x14ac:dyDescent="0.25">
      <c r="B782" t="s">
        <v>6</v>
      </c>
      <c r="C782" s="42" t="s">
        <v>118</v>
      </c>
      <c r="D782" s="42" t="s">
        <v>119</v>
      </c>
      <c r="E782" t="s">
        <v>83</v>
      </c>
      <c r="F782" t="s">
        <v>102</v>
      </c>
      <c r="G782" t="s">
        <v>59</v>
      </c>
      <c r="H782" t="s">
        <v>92</v>
      </c>
      <c r="I782" t="s">
        <v>48</v>
      </c>
      <c r="J782" t="s">
        <v>125</v>
      </c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4" t="s">
        <v>125</v>
      </c>
    </row>
    <row r="783" spans="2:30" ht="15" x14ac:dyDescent="0.25">
      <c r="B783" t="s">
        <v>6</v>
      </c>
      <c r="C783" s="42" t="s">
        <v>118</v>
      </c>
      <c r="D783" s="42" t="s">
        <v>119</v>
      </c>
      <c r="E783" t="s">
        <v>83</v>
      </c>
      <c r="F783" t="s">
        <v>102</v>
      </c>
      <c r="G783" t="s">
        <v>60</v>
      </c>
      <c r="H783">
        <v>0</v>
      </c>
      <c r="I783" t="s">
        <v>48</v>
      </c>
      <c r="J783" t="s">
        <v>125</v>
      </c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  <c r="AB783" s="46"/>
      <c r="AC783" s="46"/>
      <c r="AD783" s="44" t="s">
        <v>125</v>
      </c>
    </row>
    <row r="784" spans="2:30" ht="15" x14ac:dyDescent="0.25">
      <c r="B784" t="s">
        <v>6</v>
      </c>
      <c r="C784" s="42" t="s">
        <v>118</v>
      </c>
      <c r="D784" s="42" t="s">
        <v>119</v>
      </c>
      <c r="E784" t="s">
        <v>83</v>
      </c>
      <c r="F784" t="s">
        <v>102</v>
      </c>
      <c r="G784" t="s">
        <v>61</v>
      </c>
      <c r="H784">
        <v>0</v>
      </c>
      <c r="I784" t="s">
        <v>48</v>
      </c>
      <c r="J784" t="s">
        <v>125</v>
      </c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4" t="s">
        <v>125</v>
      </c>
    </row>
    <row r="785" spans="2:30" ht="15" x14ac:dyDescent="0.25">
      <c r="B785" t="s">
        <v>6</v>
      </c>
      <c r="C785" s="42" t="s">
        <v>118</v>
      </c>
      <c r="D785" s="42" t="s">
        <v>119</v>
      </c>
      <c r="E785" t="s">
        <v>83</v>
      </c>
      <c r="F785" t="s">
        <v>102</v>
      </c>
      <c r="G785" t="s">
        <v>62</v>
      </c>
      <c r="H785">
        <v>0</v>
      </c>
      <c r="I785" t="s">
        <v>48</v>
      </c>
      <c r="J785" t="s">
        <v>125</v>
      </c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4" t="s">
        <v>125</v>
      </c>
    </row>
    <row r="786" spans="2:30" ht="15" x14ac:dyDescent="0.25">
      <c r="B786" t="s">
        <v>6</v>
      </c>
      <c r="C786" s="42" t="s">
        <v>118</v>
      </c>
      <c r="D786" s="42" t="s">
        <v>119</v>
      </c>
      <c r="E786" t="s">
        <v>83</v>
      </c>
      <c r="F786" t="s">
        <v>102</v>
      </c>
      <c r="G786" t="s">
        <v>63</v>
      </c>
      <c r="H786" t="s">
        <v>93</v>
      </c>
      <c r="I786" t="s">
        <v>48</v>
      </c>
      <c r="J786" t="s">
        <v>125</v>
      </c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  <c r="AB786" s="46"/>
      <c r="AC786" s="46"/>
      <c r="AD786" s="44" t="s">
        <v>125</v>
      </c>
    </row>
    <row r="787" spans="2:30" ht="15" x14ac:dyDescent="0.25">
      <c r="B787" t="s">
        <v>6</v>
      </c>
      <c r="C787" s="42" t="s">
        <v>118</v>
      </c>
      <c r="D787" s="42" t="s">
        <v>119</v>
      </c>
      <c r="E787" t="s">
        <v>83</v>
      </c>
      <c r="F787" t="s">
        <v>102</v>
      </c>
      <c r="G787" t="s">
        <v>64</v>
      </c>
      <c r="H787" t="s">
        <v>94</v>
      </c>
      <c r="I787" t="s">
        <v>48</v>
      </c>
      <c r="J787" t="s">
        <v>125</v>
      </c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  <c r="AB787" s="46"/>
      <c r="AC787" s="46"/>
      <c r="AD787" s="44" t="s">
        <v>125</v>
      </c>
    </row>
    <row r="788" spans="2:30" ht="15" x14ac:dyDescent="0.25">
      <c r="B788" t="s">
        <v>6</v>
      </c>
      <c r="C788" s="42" t="s">
        <v>118</v>
      </c>
      <c r="D788" s="42" t="s">
        <v>119</v>
      </c>
      <c r="E788" t="s">
        <v>83</v>
      </c>
      <c r="F788" t="s">
        <v>102</v>
      </c>
      <c r="G788" t="s">
        <v>65</v>
      </c>
      <c r="H788" t="s">
        <v>95</v>
      </c>
      <c r="I788" t="s">
        <v>48</v>
      </c>
      <c r="J788" t="s">
        <v>125</v>
      </c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  <c r="AB788" s="46"/>
      <c r="AC788" s="46"/>
      <c r="AD788" s="44" t="s">
        <v>125</v>
      </c>
    </row>
    <row r="789" spans="2:30" ht="15" x14ac:dyDescent="0.25">
      <c r="B789" t="s">
        <v>6</v>
      </c>
      <c r="C789" s="42" t="s">
        <v>118</v>
      </c>
      <c r="D789" s="42" t="s">
        <v>119</v>
      </c>
      <c r="E789" t="s">
        <v>83</v>
      </c>
      <c r="F789" t="s">
        <v>102</v>
      </c>
      <c r="G789" t="s">
        <v>66</v>
      </c>
      <c r="H789" t="s">
        <v>96</v>
      </c>
      <c r="I789" t="s">
        <v>48</v>
      </c>
      <c r="J789" t="s">
        <v>125</v>
      </c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  <c r="AB789" s="46"/>
      <c r="AC789" s="46"/>
      <c r="AD789" s="44" t="s">
        <v>125</v>
      </c>
    </row>
    <row r="790" spans="2:30" ht="15" x14ac:dyDescent="0.25">
      <c r="B790" t="s">
        <v>6</v>
      </c>
      <c r="C790" s="42" t="s">
        <v>118</v>
      </c>
      <c r="D790" s="42" t="s">
        <v>119</v>
      </c>
      <c r="E790" t="s">
        <v>83</v>
      </c>
      <c r="F790" t="s">
        <v>102</v>
      </c>
      <c r="G790" t="s">
        <v>67</v>
      </c>
      <c r="H790" t="s">
        <v>97</v>
      </c>
      <c r="I790" t="s">
        <v>48</v>
      </c>
      <c r="J790" t="s">
        <v>125</v>
      </c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4" t="s">
        <v>125</v>
      </c>
    </row>
    <row r="791" spans="2:30" ht="15" x14ac:dyDescent="0.25">
      <c r="B791" t="s">
        <v>6</v>
      </c>
      <c r="C791" s="42" t="s">
        <v>118</v>
      </c>
      <c r="D791" s="42" t="s">
        <v>119</v>
      </c>
      <c r="E791" t="s">
        <v>83</v>
      </c>
      <c r="F791" t="s">
        <v>102</v>
      </c>
      <c r="G791" t="s">
        <v>68</v>
      </c>
      <c r="H791" t="s">
        <v>98</v>
      </c>
      <c r="I791" t="s">
        <v>48</v>
      </c>
      <c r="J791" t="s">
        <v>125</v>
      </c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  <c r="AB791" s="46"/>
      <c r="AC791" s="46"/>
      <c r="AD791" s="44" t="s">
        <v>125</v>
      </c>
    </row>
    <row r="792" spans="2:30" ht="15" x14ac:dyDescent="0.25">
      <c r="B792" t="s">
        <v>6</v>
      </c>
      <c r="C792" s="42" t="s">
        <v>118</v>
      </c>
      <c r="D792" s="42" t="s">
        <v>119</v>
      </c>
      <c r="E792" t="s">
        <v>83</v>
      </c>
      <c r="F792" t="s">
        <v>102</v>
      </c>
      <c r="G792" t="s">
        <v>69</v>
      </c>
      <c r="H792" t="s">
        <v>26</v>
      </c>
      <c r="I792" t="s">
        <v>48</v>
      </c>
      <c r="J792" t="s">
        <v>125</v>
      </c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  <c r="AB792" s="46"/>
      <c r="AC792" s="46"/>
      <c r="AD792" s="44" t="s">
        <v>125</v>
      </c>
    </row>
    <row r="793" spans="2:30" ht="15" x14ac:dyDescent="0.25">
      <c r="B793" t="s">
        <v>6</v>
      </c>
      <c r="C793" s="42" t="s">
        <v>118</v>
      </c>
      <c r="D793" s="42" t="s">
        <v>119</v>
      </c>
      <c r="E793" t="s">
        <v>83</v>
      </c>
      <c r="F793" t="s">
        <v>102</v>
      </c>
      <c r="G793" t="s">
        <v>70</v>
      </c>
      <c r="H793">
        <v>0</v>
      </c>
      <c r="I793" t="s">
        <v>48</v>
      </c>
      <c r="J793" t="s">
        <v>125</v>
      </c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  <c r="AB793" s="46"/>
      <c r="AC793" s="46"/>
      <c r="AD793" s="44" t="s">
        <v>125</v>
      </c>
    </row>
    <row r="794" spans="2:30" ht="15" x14ac:dyDescent="0.25">
      <c r="B794" t="s">
        <v>6</v>
      </c>
      <c r="C794" s="42" t="s">
        <v>118</v>
      </c>
      <c r="D794" s="42" t="s">
        <v>119</v>
      </c>
      <c r="E794" t="s">
        <v>83</v>
      </c>
      <c r="F794" t="s">
        <v>102</v>
      </c>
      <c r="G794" t="s">
        <v>71</v>
      </c>
      <c r="H794">
        <v>0</v>
      </c>
      <c r="I794" t="s">
        <v>48</v>
      </c>
      <c r="J794" t="s">
        <v>125</v>
      </c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4" t="s">
        <v>125</v>
      </c>
    </row>
    <row r="795" spans="2:30" ht="15" x14ac:dyDescent="0.25">
      <c r="B795" t="s">
        <v>6</v>
      </c>
      <c r="C795" s="42" t="s">
        <v>118</v>
      </c>
      <c r="D795" s="42" t="s">
        <v>119</v>
      </c>
      <c r="E795" t="s">
        <v>83</v>
      </c>
      <c r="F795" t="s">
        <v>102</v>
      </c>
      <c r="G795" t="s">
        <v>72</v>
      </c>
      <c r="H795">
        <v>0</v>
      </c>
      <c r="I795" t="s">
        <v>48</v>
      </c>
      <c r="J795" t="s">
        <v>125</v>
      </c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4" t="s">
        <v>125</v>
      </c>
    </row>
    <row r="796" spans="2:30" ht="15" x14ac:dyDescent="0.25">
      <c r="B796" t="s">
        <v>6</v>
      </c>
      <c r="C796" s="42" t="s">
        <v>118</v>
      </c>
      <c r="D796" s="42" t="s">
        <v>119</v>
      </c>
      <c r="E796" t="s">
        <v>83</v>
      </c>
      <c r="F796" t="s">
        <v>102</v>
      </c>
      <c r="G796" t="s">
        <v>73</v>
      </c>
      <c r="H796">
        <v>0</v>
      </c>
      <c r="I796" t="s">
        <v>48</v>
      </c>
      <c r="J796" t="s">
        <v>125</v>
      </c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44" t="s">
        <v>125</v>
      </c>
    </row>
    <row r="797" spans="2:30" ht="15" x14ac:dyDescent="0.25">
      <c r="B797" t="s">
        <v>6</v>
      </c>
      <c r="C797" s="42" t="s">
        <v>118</v>
      </c>
      <c r="D797" s="42" t="s">
        <v>119</v>
      </c>
      <c r="E797" t="s">
        <v>83</v>
      </c>
      <c r="F797" t="s">
        <v>102</v>
      </c>
      <c r="G797" t="s">
        <v>74</v>
      </c>
      <c r="H797">
        <v>0</v>
      </c>
      <c r="I797" t="s">
        <v>48</v>
      </c>
      <c r="J797" t="s">
        <v>125</v>
      </c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44" t="s">
        <v>125</v>
      </c>
    </row>
    <row r="798" spans="2:30" ht="15" x14ac:dyDescent="0.25">
      <c r="B798" t="s">
        <v>6</v>
      </c>
      <c r="C798" s="42" t="s">
        <v>118</v>
      </c>
      <c r="D798" s="42" t="s">
        <v>119</v>
      </c>
      <c r="E798" t="s">
        <v>83</v>
      </c>
      <c r="F798" t="s">
        <v>102</v>
      </c>
      <c r="G798" t="s">
        <v>75</v>
      </c>
      <c r="H798" t="s">
        <v>97</v>
      </c>
      <c r="I798" t="s">
        <v>48</v>
      </c>
      <c r="J798" t="s">
        <v>125</v>
      </c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  <c r="AB798" s="46"/>
      <c r="AC798" s="46"/>
      <c r="AD798" s="44" t="s">
        <v>125</v>
      </c>
    </row>
    <row r="799" spans="2:30" ht="15" x14ac:dyDescent="0.25">
      <c r="B799" t="s">
        <v>6</v>
      </c>
      <c r="C799" s="42" t="s">
        <v>118</v>
      </c>
      <c r="D799" s="42" t="s">
        <v>119</v>
      </c>
      <c r="E799" t="s">
        <v>83</v>
      </c>
      <c r="F799" t="s">
        <v>102</v>
      </c>
      <c r="G799" t="s">
        <v>76</v>
      </c>
      <c r="H799" t="s">
        <v>98</v>
      </c>
      <c r="I799" t="s">
        <v>48</v>
      </c>
      <c r="J799" t="s">
        <v>125</v>
      </c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  <c r="AB799" s="46"/>
      <c r="AC799" s="46"/>
      <c r="AD799" s="44" t="s">
        <v>125</v>
      </c>
    </row>
    <row r="800" spans="2:30" ht="15" x14ac:dyDescent="0.25">
      <c r="B800" t="s">
        <v>6</v>
      </c>
      <c r="C800" s="42" t="s">
        <v>118</v>
      </c>
      <c r="D800" s="42" t="s">
        <v>119</v>
      </c>
      <c r="E800" t="s">
        <v>83</v>
      </c>
      <c r="F800" t="s">
        <v>102</v>
      </c>
      <c r="G800" t="s">
        <v>77</v>
      </c>
      <c r="H800" t="s">
        <v>26</v>
      </c>
      <c r="I800" t="s">
        <v>48</v>
      </c>
      <c r="J800" t="s">
        <v>125</v>
      </c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  <c r="AB800" s="46"/>
      <c r="AC800" s="46"/>
      <c r="AD800" s="44" t="s">
        <v>125</v>
      </c>
    </row>
    <row r="801" spans="2:30" ht="15" x14ac:dyDescent="0.25">
      <c r="B801" t="s">
        <v>6</v>
      </c>
      <c r="C801" s="42" t="s">
        <v>118</v>
      </c>
      <c r="D801" s="42" t="s">
        <v>119</v>
      </c>
      <c r="E801" t="s">
        <v>83</v>
      </c>
      <c r="F801" t="s">
        <v>102</v>
      </c>
      <c r="G801" t="s">
        <v>78</v>
      </c>
      <c r="H801">
        <v>0</v>
      </c>
      <c r="I801" t="s">
        <v>48</v>
      </c>
      <c r="J801" t="s">
        <v>125</v>
      </c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44" t="s">
        <v>125</v>
      </c>
    </row>
    <row r="802" spans="2:30" ht="15" x14ac:dyDescent="0.25">
      <c r="B802" t="s">
        <v>6</v>
      </c>
      <c r="C802" s="42" t="s">
        <v>118</v>
      </c>
      <c r="D802" s="42" t="s">
        <v>119</v>
      </c>
      <c r="E802" t="s">
        <v>83</v>
      </c>
      <c r="F802" t="s">
        <v>102</v>
      </c>
      <c r="G802" t="s">
        <v>79</v>
      </c>
      <c r="H802">
        <v>0</v>
      </c>
      <c r="I802" t="s">
        <v>48</v>
      </c>
      <c r="J802" t="s">
        <v>125</v>
      </c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4" t="s">
        <v>125</v>
      </c>
    </row>
    <row r="803" spans="2:30" ht="15" x14ac:dyDescent="0.25">
      <c r="B803" t="s">
        <v>6</v>
      </c>
      <c r="C803" s="42" t="s">
        <v>118</v>
      </c>
      <c r="D803" s="42" t="s">
        <v>119</v>
      </c>
      <c r="E803" t="s">
        <v>83</v>
      </c>
      <c r="F803" t="s">
        <v>103</v>
      </c>
      <c r="G803" t="s">
        <v>47</v>
      </c>
      <c r="H803" t="s">
        <v>85</v>
      </c>
      <c r="I803" t="s">
        <v>48</v>
      </c>
      <c r="J803" t="s">
        <v>125</v>
      </c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4" t="s">
        <v>125</v>
      </c>
    </row>
    <row r="804" spans="2:30" ht="15" x14ac:dyDescent="0.25">
      <c r="B804" t="s">
        <v>6</v>
      </c>
      <c r="C804" s="42" t="s">
        <v>118</v>
      </c>
      <c r="D804" s="42" t="s">
        <v>119</v>
      </c>
      <c r="E804" t="s">
        <v>83</v>
      </c>
      <c r="F804" t="s">
        <v>103</v>
      </c>
      <c r="G804" t="s">
        <v>49</v>
      </c>
      <c r="H804" t="s">
        <v>86</v>
      </c>
      <c r="I804" t="s">
        <v>48</v>
      </c>
      <c r="J804" t="s">
        <v>125</v>
      </c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4" t="s">
        <v>125</v>
      </c>
    </row>
    <row r="805" spans="2:30" ht="15" x14ac:dyDescent="0.25">
      <c r="B805" t="s">
        <v>6</v>
      </c>
      <c r="C805" s="42" t="s">
        <v>118</v>
      </c>
      <c r="D805" s="42" t="s">
        <v>119</v>
      </c>
      <c r="E805" t="s">
        <v>83</v>
      </c>
      <c r="F805" t="s">
        <v>103</v>
      </c>
      <c r="G805" t="s">
        <v>50</v>
      </c>
      <c r="H805">
        <v>0</v>
      </c>
      <c r="I805" t="s">
        <v>48</v>
      </c>
      <c r="J805" t="s">
        <v>125</v>
      </c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4" t="s">
        <v>125</v>
      </c>
    </row>
    <row r="806" spans="2:30" ht="15" x14ac:dyDescent="0.25">
      <c r="B806" t="s">
        <v>6</v>
      </c>
      <c r="C806" s="42" t="s">
        <v>118</v>
      </c>
      <c r="D806" s="42" t="s">
        <v>119</v>
      </c>
      <c r="E806" t="s">
        <v>83</v>
      </c>
      <c r="F806" t="s">
        <v>103</v>
      </c>
      <c r="G806" t="s">
        <v>51</v>
      </c>
      <c r="H806" t="s">
        <v>87</v>
      </c>
      <c r="I806" t="s">
        <v>48</v>
      </c>
      <c r="J806" t="s">
        <v>125</v>
      </c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4" t="s">
        <v>125</v>
      </c>
    </row>
    <row r="807" spans="2:30" ht="15" x14ac:dyDescent="0.25">
      <c r="B807" t="s">
        <v>6</v>
      </c>
      <c r="C807" s="42" t="s">
        <v>118</v>
      </c>
      <c r="D807" s="42" t="s">
        <v>119</v>
      </c>
      <c r="E807" t="s">
        <v>83</v>
      </c>
      <c r="F807" t="s">
        <v>103</v>
      </c>
      <c r="G807" t="s">
        <v>52</v>
      </c>
      <c r="H807" t="s">
        <v>88</v>
      </c>
      <c r="I807" t="s">
        <v>48</v>
      </c>
      <c r="J807" t="s">
        <v>125</v>
      </c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  <c r="AB807" s="46"/>
      <c r="AC807" s="46"/>
      <c r="AD807" s="44" t="s">
        <v>125</v>
      </c>
    </row>
    <row r="808" spans="2:30" ht="15" x14ac:dyDescent="0.25">
      <c r="B808" t="s">
        <v>6</v>
      </c>
      <c r="C808" s="42" t="s">
        <v>118</v>
      </c>
      <c r="D808" s="42" t="s">
        <v>119</v>
      </c>
      <c r="E808" t="s">
        <v>83</v>
      </c>
      <c r="F808" t="s">
        <v>103</v>
      </c>
      <c r="G808" t="s">
        <v>53</v>
      </c>
      <c r="H808">
        <v>0</v>
      </c>
      <c r="I808" t="s">
        <v>48</v>
      </c>
      <c r="J808" t="s">
        <v>125</v>
      </c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4" t="s">
        <v>125</v>
      </c>
    </row>
    <row r="809" spans="2:30" ht="15" x14ac:dyDescent="0.25">
      <c r="B809" t="s">
        <v>6</v>
      </c>
      <c r="C809" s="42" t="s">
        <v>118</v>
      </c>
      <c r="D809" s="42" t="s">
        <v>119</v>
      </c>
      <c r="E809" t="s">
        <v>83</v>
      </c>
      <c r="F809" t="s">
        <v>103</v>
      </c>
      <c r="G809" t="s">
        <v>54</v>
      </c>
      <c r="H809" t="s">
        <v>89</v>
      </c>
      <c r="I809" t="s">
        <v>48</v>
      </c>
      <c r="J809" t="s">
        <v>125</v>
      </c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  <c r="AB809" s="46"/>
      <c r="AC809" s="46"/>
      <c r="AD809" s="44" t="s">
        <v>125</v>
      </c>
    </row>
    <row r="810" spans="2:30" ht="15" x14ac:dyDescent="0.25">
      <c r="B810" t="s">
        <v>6</v>
      </c>
      <c r="C810" s="42" t="s">
        <v>118</v>
      </c>
      <c r="D810" s="42" t="s">
        <v>119</v>
      </c>
      <c r="E810" t="s">
        <v>83</v>
      </c>
      <c r="F810" t="s">
        <v>103</v>
      </c>
      <c r="G810" t="s">
        <v>55</v>
      </c>
      <c r="H810">
        <v>0</v>
      </c>
      <c r="I810" t="s">
        <v>48</v>
      </c>
      <c r="J810" t="s">
        <v>125</v>
      </c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4" t="s">
        <v>125</v>
      </c>
    </row>
    <row r="811" spans="2:30" ht="15" x14ac:dyDescent="0.25">
      <c r="B811" t="s">
        <v>6</v>
      </c>
      <c r="C811" s="42" t="s">
        <v>118</v>
      </c>
      <c r="D811" s="42" t="s">
        <v>119</v>
      </c>
      <c r="E811" t="s">
        <v>83</v>
      </c>
      <c r="F811" t="s">
        <v>103</v>
      </c>
      <c r="G811" t="s">
        <v>56</v>
      </c>
      <c r="H811">
        <v>0</v>
      </c>
      <c r="I811" t="s">
        <v>48</v>
      </c>
      <c r="J811" t="s">
        <v>125</v>
      </c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4" t="s">
        <v>125</v>
      </c>
    </row>
    <row r="812" spans="2:30" ht="15" x14ac:dyDescent="0.25">
      <c r="B812" t="s">
        <v>6</v>
      </c>
      <c r="C812" s="42" t="s">
        <v>118</v>
      </c>
      <c r="D812" s="42" t="s">
        <v>119</v>
      </c>
      <c r="E812" t="s">
        <v>83</v>
      </c>
      <c r="F812" t="s">
        <v>103</v>
      </c>
      <c r="G812" t="s">
        <v>57</v>
      </c>
      <c r="H812" t="s">
        <v>90</v>
      </c>
      <c r="I812" t="s">
        <v>48</v>
      </c>
      <c r="J812" t="s">
        <v>125</v>
      </c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  <c r="AB812" s="46"/>
      <c r="AC812" s="46"/>
      <c r="AD812" s="44" t="s">
        <v>125</v>
      </c>
    </row>
    <row r="813" spans="2:30" ht="15" x14ac:dyDescent="0.25">
      <c r="B813" t="s">
        <v>6</v>
      </c>
      <c r="C813" s="42" t="s">
        <v>118</v>
      </c>
      <c r="D813" s="42" t="s">
        <v>119</v>
      </c>
      <c r="E813" t="s">
        <v>83</v>
      </c>
      <c r="F813" t="s">
        <v>103</v>
      </c>
      <c r="G813" t="s">
        <v>58</v>
      </c>
      <c r="H813" t="s">
        <v>91</v>
      </c>
      <c r="I813" t="s">
        <v>48</v>
      </c>
      <c r="J813" t="s">
        <v>125</v>
      </c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  <c r="AB813" s="46"/>
      <c r="AC813" s="46"/>
      <c r="AD813" s="44" t="s">
        <v>125</v>
      </c>
    </row>
    <row r="814" spans="2:30" ht="15" x14ac:dyDescent="0.25">
      <c r="B814" t="s">
        <v>6</v>
      </c>
      <c r="C814" s="42" t="s">
        <v>118</v>
      </c>
      <c r="D814" s="42" t="s">
        <v>119</v>
      </c>
      <c r="E814" t="s">
        <v>83</v>
      </c>
      <c r="F814" t="s">
        <v>103</v>
      </c>
      <c r="G814" t="s">
        <v>59</v>
      </c>
      <c r="H814" t="s">
        <v>92</v>
      </c>
      <c r="I814" t="s">
        <v>48</v>
      </c>
      <c r="J814" t="s">
        <v>125</v>
      </c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  <c r="AB814" s="46"/>
      <c r="AC814" s="46"/>
      <c r="AD814" s="44" t="s">
        <v>125</v>
      </c>
    </row>
    <row r="815" spans="2:30" ht="15" x14ac:dyDescent="0.25">
      <c r="B815" t="s">
        <v>6</v>
      </c>
      <c r="C815" s="42" t="s">
        <v>118</v>
      </c>
      <c r="D815" s="42" t="s">
        <v>119</v>
      </c>
      <c r="E815" t="s">
        <v>83</v>
      </c>
      <c r="F815" t="s">
        <v>103</v>
      </c>
      <c r="G815" t="s">
        <v>60</v>
      </c>
      <c r="H815">
        <v>0</v>
      </c>
      <c r="I815" t="s">
        <v>48</v>
      </c>
      <c r="J815" t="s">
        <v>125</v>
      </c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4" t="s">
        <v>125</v>
      </c>
    </row>
    <row r="816" spans="2:30" ht="15" x14ac:dyDescent="0.25">
      <c r="B816" t="s">
        <v>6</v>
      </c>
      <c r="C816" s="42" t="s">
        <v>118</v>
      </c>
      <c r="D816" s="42" t="s">
        <v>119</v>
      </c>
      <c r="E816" t="s">
        <v>83</v>
      </c>
      <c r="F816" t="s">
        <v>103</v>
      </c>
      <c r="G816" t="s">
        <v>61</v>
      </c>
      <c r="H816">
        <v>0</v>
      </c>
      <c r="I816" t="s">
        <v>48</v>
      </c>
      <c r="J816" t="s">
        <v>125</v>
      </c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4" t="s">
        <v>125</v>
      </c>
    </row>
    <row r="817" spans="2:30" ht="15" x14ac:dyDescent="0.25">
      <c r="B817" t="s">
        <v>6</v>
      </c>
      <c r="C817" s="42" t="s">
        <v>118</v>
      </c>
      <c r="D817" s="42" t="s">
        <v>119</v>
      </c>
      <c r="E817" t="s">
        <v>83</v>
      </c>
      <c r="F817" t="s">
        <v>103</v>
      </c>
      <c r="G817" t="s">
        <v>62</v>
      </c>
      <c r="H817">
        <v>0</v>
      </c>
      <c r="I817" t="s">
        <v>48</v>
      </c>
      <c r="J817" t="s">
        <v>125</v>
      </c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4" t="s">
        <v>125</v>
      </c>
    </row>
    <row r="818" spans="2:30" ht="15" x14ac:dyDescent="0.25">
      <c r="B818" t="s">
        <v>6</v>
      </c>
      <c r="C818" s="42" t="s">
        <v>118</v>
      </c>
      <c r="D818" s="42" t="s">
        <v>119</v>
      </c>
      <c r="E818" t="s">
        <v>83</v>
      </c>
      <c r="F818" t="s">
        <v>103</v>
      </c>
      <c r="G818" t="s">
        <v>63</v>
      </c>
      <c r="H818" t="s">
        <v>93</v>
      </c>
      <c r="I818" t="s">
        <v>48</v>
      </c>
      <c r="J818" t="s">
        <v>125</v>
      </c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  <c r="AB818" s="46"/>
      <c r="AC818" s="46"/>
      <c r="AD818" s="44" t="s">
        <v>125</v>
      </c>
    </row>
    <row r="819" spans="2:30" ht="15" x14ac:dyDescent="0.25">
      <c r="B819" t="s">
        <v>6</v>
      </c>
      <c r="C819" s="42" t="s">
        <v>118</v>
      </c>
      <c r="D819" s="42" t="s">
        <v>119</v>
      </c>
      <c r="E819" t="s">
        <v>83</v>
      </c>
      <c r="F819" t="s">
        <v>103</v>
      </c>
      <c r="G819" t="s">
        <v>64</v>
      </c>
      <c r="H819" t="s">
        <v>94</v>
      </c>
      <c r="I819" t="s">
        <v>48</v>
      </c>
      <c r="J819" t="s">
        <v>125</v>
      </c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  <c r="AB819" s="46"/>
      <c r="AC819" s="46"/>
      <c r="AD819" s="44" t="s">
        <v>125</v>
      </c>
    </row>
    <row r="820" spans="2:30" ht="15" x14ac:dyDescent="0.25">
      <c r="B820" t="s">
        <v>6</v>
      </c>
      <c r="C820" s="42" t="s">
        <v>118</v>
      </c>
      <c r="D820" s="42" t="s">
        <v>119</v>
      </c>
      <c r="E820" t="s">
        <v>83</v>
      </c>
      <c r="F820" t="s">
        <v>103</v>
      </c>
      <c r="G820" t="s">
        <v>65</v>
      </c>
      <c r="H820" t="s">
        <v>95</v>
      </c>
      <c r="I820" t="s">
        <v>48</v>
      </c>
      <c r="J820" t="s">
        <v>125</v>
      </c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  <c r="AB820" s="46"/>
      <c r="AC820" s="46"/>
      <c r="AD820" s="44" t="s">
        <v>125</v>
      </c>
    </row>
    <row r="821" spans="2:30" ht="15" x14ac:dyDescent="0.25">
      <c r="B821" t="s">
        <v>6</v>
      </c>
      <c r="C821" s="42" t="s">
        <v>118</v>
      </c>
      <c r="D821" s="42" t="s">
        <v>119</v>
      </c>
      <c r="E821" t="s">
        <v>83</v>
      </c>
      <c r="F821" t="s">
        <v>103</v>
      </c>
      <c r="G821" t="s">
        <v>66</v>
      </c>
      <c r="H821" t="s">
        <v>96</v>
      </c>
      <c r="I821" t="s">
        <v>48</v>
      </c>
      <c r="J821" t="s">
        <v>125</v>
      </c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  <c r="AB821" s="46"/>
      <c r="AC821" s="46"/>
      <c r="AD821" s="44" t="s">
        <v>125</v>
      </c>
    </row>
    <row r="822" spans="2:30" ht="15" x14ac:dyDescent="0.25">
      <c r="B822" t="s">
        <v>6</v>
      </c>
      <c r="C822" s="42" t="s">
        <v>118</v>
      </c>
      <c r="D822" s="42" t="s">
        <v>119</v>
      </c>
      <c r="E822" t="s">
        <v>83</v>
      </c>
      <c r="F822" t="s">
        <v>103</v>
      </c>
      <c r="G822" t="s">
        <v>67</v>
      </c>
      <c r="H822" t="s">
        <v>97</v>
      </c>
      <c r="I822" t="s">
        <v>48</v>
      </c>
      <c r="J822" t="s">
        <v>125</v>
      </c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  <c r="AB822" s="46"/>
      <c r="AC822" s="46"/>
      <c r="AD822" s="44" t="s">
        <v>125</v>
      </c>
    </row>
    <row r="823" spans="2:30" ht="15" x14ac:dyDescent="0.25">
      <c r="B823" t="s">
        <v>6</v>
      </c>
      <c r="C823" s="42" t="s">
        <v>118</v>
      </c>
      <c r="D823" s="42" t="s">
        <v>119</v>
      </c>
      <c r="E823" t="s">
        <v>83</v>
      </c>
      <c r="F823" t="s">
        <v>103</v>
      </c>
      <c r="G823" t="s">
        <v>68</v>
      </c>
      <c r="H823" t="s">
        <v>98</v>
      </c>
      <c r="I823" t="s">
        <v>48</v>
      </c>
      <c r="J823" t="s">
        <v>125</v>
      </c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  <c r="AB823" s="46"/>
      <c r="AC823" s="46"/>
      <c r="AD823" s="44" t="s">
        <v>125</v>
      </c>
    </row>
    <row r="824" spans="2:30" ht="15" x14ac:dyDescent="0.25">
      <c r="B824" t="s">
        <v>6</v>
      </c>
      <c r="C824" s="42" t="s">
        <v>118</v>
      </c>
      <c r="D824" s="42" t="s">
        <v>119</v>
      </c>
      <c r="E824" t="s">
        <v>83</v>
      </c>
      <c r="F824" t="s">
        <v>103</v>
      </c>
      <c r="G824" t="s">
        <v>69</v>
      </c>
      <c r="H824" t="s">
        <v>26</v>
      </c>
      <c r="I824" t="s">
        <v>48</v>
      </c>
      <c r="J824" t="s">
        <v>125</v>
      </c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  <c r="AB824" s="46"/>
      <c r="AC824" s="46"/>
      <c r="AD824" s="44" t="s">
        <v>125</v>
      </c>
    </row>
    <row r="825" spans="2:30" ht="15" x14ac:dyDescent="0.25">
      <c r="B825" t="s">
        <v>6</v>
      </c>
      <c r="C825" s="42" t="s">
        <v>118</v>
      </c>
      <c r="D825" s="42" t="s">
        <v>119</v>
      </c>
      <c r="E825" t="s">
        <v>83</v>
      </c>
      <c r="F825" t="s">
        <v>103</v>
      </c>
      <c r="G825" t="s">
        <v>70</v>
      </c>
      <c r="H825">
        <v>0</v>
      </c>
      <c r="I825" t="s">
        <v>48</v>
      </c>
      <c r="J825" t="s">
        <v>125</v>
      </c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  <c r="AB825" s="46"/>
      <c r="AC825" s="46"/>
      <c r="AD825" s="44" t="s">
        <v>125</v>
      </c>
    </row>
    <row r="826" spans="2:30" ht="15" x14ac:dyDescent="0.25">
      <c r="B826" t="s">
        <v>6</v>
      </c>
      <c r="C826" s="42" t="s">
        <v>118</v>
      </c>
      <c r="D826" s="42" t="s">
        <v>119</v>
      </c>
      <c r="E826" t="s">
        <v>83</v>
      </c>
      <c r="F826" t="s">
        <v>103</v>
      </c>
      <c r="G826" t="s">
        <v>71</v>
      </c>
      <c r="H826">
        <v>0</v>
      </c>
      <c r="I826" t="s">
        <v>48</v>
      </c>
      <c r="J826" t="s">
        <v>125</v>
      </c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4" t="s">
        <v>125</v>
      </c>
    </row>
    <row r="827" spans="2:30" ht="15" x14ac:dyDescent="0.25">
      <c r="B827" t="s">
        <v>6</v>
      </c>
      <c r="C827" s="42" t="s">
        <v>118</v>
      </c>
      <c r="D827" s="42" t="s">
        <v>119</v>
      </c>
      <c r="E827" t="s">
        <v>83</v>
      </c>
      <c r="F827" t="s">
        <v>103</v>
      </c>
      <c r="G827" t="s">
        <v>72</v>
      </c>
      <c r="H827">
        <v>0</v>
      </c>
      <c r="I827" t="s">
        <v>48</v>
      </c>
      <c r="J827" t="s">
        <v>125</v>
      </c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4" t="s">
        <v>125</v>
      </c>
    </row>
    <row r="828" spans="2:30" ht="15" x14ac:dyDescent="0.25">
      <c r="B828" t="s">
        <v>6</v>
      </c>
      <c r="C828" s="42" t="s">
        <v>118</v>
      </c>
      <c r="D828" s="42" t="s">
        <v>119</v>
      </c>
      <c r="E828" t="s">
        <v>83</v>
      </c>
      <c r="F828" t="s">
        <v>103</v>
      </c>
      <c r="G828" t="s">
        <v>73</v>
      </c>
      <c r="H828">
        <v>0</v>
      </c>
      <c r="I828" t="s">
        <v>48</v>
      </c>
      <c r="J828" t="s">
        <v>125</v>
      </c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44" t="s">
        <v>125</v>
      </c>
    </row>
    <row r="829" spans="2:30" ht="15" x14ac:dyDescent="0.25">
      <c r="B829" t="s">
        <v>6</v>
      </c>
      <c r="C829" s="42" t="s">
        <v>118</v>
      </c>
      <c r="D829" s="42" t="s">
        <v>119</v>
      </c>
      <c r="E829" t="s">
        <v>83</v>
      </c>
      <c r="F829" t="s">
        <v>103</v>
      </c>
      <c r="G829" t="s">
        <v>74</v>
      </c>
      <c r="H829">
        <v>0</v>
      </c>
      <c r="I829" t="s">
        <v>48</v>
      </c>
      <c r="J829" t="s">
        <v>125</v>
      </c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44" t="s">
        <v>125</v>
      </c>
    </row>
    <row r="830" spans="2:30" ht="15" x14ac:dyDescent="0.25">
      <c r="B830" t="s">
        <v>6</v>
      </c>
      <c r="C830" s="42" t="s">
        <v>118</v>
      </c>
      <c r="D830" s="42" t="s">
        <v>119</v>
      </c>
      <c r="E830" t="s">
        <v>83</v>
      </c>
      <c r="F830" t="s">
        <v>103</v>
      </c>
      <c r="G830" t="s">
        <v>75</v>
      </c>
      <c r="H830" t="s">
        <v>97</v>
      </c>
      <c r="I830" t="s">
        <v>48</v>
      </c>
      <c r="J830" t="s">
        <v>125</v>
      </c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  <c r="AB830" s="46"/>
      <c r="AC830" s="46"/>
      <c r="AD830" s="44" t="s">
        <v>125</v>
      </c>
    </row>
    <row r="831" spans="2:30" ht="15" x14ac:dyDescent="0.25">
      <c r="B831" t="s">
        <v>6</v>
      </c>
      <c r="C831" s="42" t="s">
        <v>118</v>
      </c>
      <c r="D831" s="42" t="s">
        <v>119</v>
      </c>
      <c r="E831" t="s">
        <v>83</v>
      </c>
      <c r="F831" t="s">
        <v>103</v>
      </c>
      <c r="G831" t="s">
        <v>76</v>
      </c>
      <c r="H831" t="s">
        <v>98</v>
      </c>
      <c r="I831" t="s">
        <v>48</v>
      </c>
      <c r="J831" t="s">
        <v>125</v>
      </c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  <c r="AB831" s="46"/>
      <c r="AC831" s="46"/>
      <c r="AD831" s="44" t="s">
        <v>125</v>
      </c>
    </row>
    <row r="832" spans="2:30" ht="15" x14ac:dyDescent="0.25">
      <c r="B832" t="s">
        <v>6</v>
      </c>
      <c r="C832" s="42" t="s">
        <v>118</v>
      </c>
      <c r="D832" s="42" t="s">
        <v>119</v>
      </c>
      <c r="E832" t="s">
        <v>83</v>
      </c>
      <c r="F832" t="s">
        <v>103</v>
      </c>
      <c r="G832" t="s">
        <v>77</v>
      </c>
      <c r="H832" t="s">
        <v>26</v>
      </c>
      <c r="I832" t="s">
        <v>48</v>
      </c>
      <c r="J832" t="s">
        <v>125</v>
      </c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  <c r="AB832" s="46"/>
      <c r="AC832" s="46"/>
      <c r="AD832" s="44" t="s">
        <v>125</v>
      </c>
    </row>
    <row r="833" spans="2:30" ht="15" x14ac:dyDescent="0.25">
      <c r="B833" t="s">
        <v>6</v>
      </c>
      <c r="C833" s="42" t="s">
        <v>118</v>
      </c>
      <c r="D833" s="42" t="s">
        <v>119</v>
      </c>
      <c r="E833" t="s">
        <v>83</v>
      </c>
      <c r="F833" t="s">
        <v>103</v>
      </c>
      <c r="G833" t="s">
        <v>78</v>
      </c>
      <c r="H833">
        <v>0</v>
      </c>
      <c r="I833" t="s">
        <v>48</v>
      </c>
      <c r="J833" t="s">
        <v>125</v>
      </c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44" t="s">
        <v>125</v>
      </c>
    </row>
    <row r="834" spans="2:30" ht="15" x14ac:dyDescent="0.25">
      <c r="B834" t="s">
        <v>6</v>
      </c>
      <c r="C834" s="42" t="s">
        <v>118</v>
      </c>
      <c r="D834" s="42" t="s">
        <v>119</v>
      </c>
      <c r="E834" t="s">
        <v>83</v>
      </c>
      <c r="F834" t="s">
        <v>103</v>
      </c>
      <c r="G834" t="s">
        <v>79</v>
      </c>
      <c r="H834">
        <v>0</v>
      </c>
      <c r="I834" t="s">
        <v>48</v>
      </c>
      <c r="J834" t="s">
        <v>125</v>
      </c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4" t="s">
        <v>125</v>
      </c>
    </row>
    <row r="835" spans="2:30" ht="15" x14ac:dyDescent="0.25">
      <c r="B835" t="s">
        <v>6</v>
      </c>
      <c r="C835" s="42" t="s">
        <v>118</v>
      </c>
      <c r="D835" s="42" t="s">
        <v>119</v>
      </c>
      <c r="E835" t="s">
        <v>83</v>
      </c>
      <c r="F835" t="s">
        <v>104</v>
      </c>
      <c r="G835" t="s">
        <v>47</v>
      </c>
      <c r="H835" t="s">
        <v>85</v>
      </c>
      <c r="I835" t="s">
        <v>48</v>
      </c>
      <c r="J835" t="s">
        <v>125</v>
      </c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4" t="s">
        <v>125</v>
      </c>
    </row>
    <row r="836" spans="2:30" ht="15" x14ac:dyDescent="0.25">
      <c r="B836" t="s">
        <v>6</v>
      </c>
      <c r="C836" s="42" t="s">
        <v>118</v>
      </c>
      <c r="D836" s="42" t="s">
        <v>119</v>
      </c>
      <c r="E836" t="s">
        <v>83</v>
      </c>
      <c r="F836" t="s">
        <v>104</v>
      </c>
      <c r="G836" t="s">
        <v>49</v>
      </c>
      <c r="H836" t="s">
        <v>86</v>
      </c>
      <c r="I836" t="s">
        <v>48</v>
      </c>
      <c r="J836" t="s">
        <v>125</v>
      </c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4" t="s">
        <v>125</v>
      </c>
    </row>
    <row r="837" spans="2:30" ht="15" x14ac:dyDescent="0.25">
      <c r="B837" t="s">
        <v>6</v>
      </c>
      <c r="C837" s="42" t="s">
        <v>118</v>
      </c>
      <c r="D837" s="42" t="s">
        <v>119</v>
      </c>
      <c r="E837" t="s">
        <v>83</v>
      </c>
      <c r="F837" t="s">
        <v>104</v>
      </c>
      <c r="G837" t="s">
        <v>50</v>
      </c>
      <c r="H837">
        <v>0</v>
      </c>
      <c r="I837" t="s">
        <v>48</v>
      </c>
      <c r="J837" t="s">
        <v>125</v>
      </c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4" t="s">
        <v>125</v>
      </c>
    </row>
    <row r="838" spans="2:30" ht="15" x14ac:dyDescent="0.25">
      <c r="B838" t="s">
        <v>6</v>
      </c>
      <c r="C838" s="42" t="s">
        <v>118</v>
      </c>
      <c r="D838" s="42" t="s">
        <v>119</v>
      </c>
      <c r="E838" t="s">
        <v>83</v>
      </c>
      <c r="F838" t="s">
        <v>104</v>
      </c>
      <c r="G838" t="s">
        <v>51</v>
      </c>
      <c r="H838" t="s">
        <v>87</v>
      </c>
      <c r="I838" t="s">
        <v>48</v>
      </c>
      <c r="J838" t="s">
        <v>125</v>
      </c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4" t="s">
        <v>125</v>
      </c>
    </row>
    <row r="839" spans="2:30" ht="15" x14ac:dyDescent="0.25">
      <c r="B839" t="s">
        <v>6</v>
      </c>
      <c r="C839" s="42" t="s">
        <v>118</v>
      </c>
      <c r="D839" s="42" t="s">
        <v>119</v>
      </c>
      <c r="E839" t="s">
        <v>83</v>
      </c>
      <c r="F839" t="s">
        <v>104</v>
      </c>
      <c r="G839" t="s">
        <v>52</v>
      </c>
      <c r="H839" t="s">
        <v>88</v>
      </c>
      <c r="I839" t="s">
        <v>48</v>
      </c>
      <c r="J839" t="s">
        <v>125</v>
      </c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  <c r="AB839" s="46"/>
      <c r="AC839" s="46"/>
      <c r="AD839" s="44" t="s">
        <v>125</v>
      </c>
    </row>
    <row r="840" spans="2:30" ht="15" x14ac:dyDescent="0.25">
      <c r="B840" t="s">
        <v>6</v>
      </c>
      <c r="C840" s="42" t="s">
        <v>118</v>
      </c>
      <c r="D840" s="42" t="s">
        <v>119</v>
      </c>
      <c r="E840" t="s">
        <v>83</v>
      </c>
      <c r="F840" t="s">
        <v>104</v>
      </c>
      <c r="G840" t="s">
        <v>53</v>
      </c>
      <c r="H840">
        <v>0</v>
      </c>
      <c r="I840" t="s">
        <v>48</v>
      </c>
      <c r="J840" t="s">
        <v>125</v>
      </c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4" t="s">
        <v>125</v>
      </c>
    </row>
    <row r="841" spans="2:30" ht="15" x14ac:dyDescent="0.25">
      <c r="B841" t="s">
        <v>6</v>
      </c>
      <c r="C841" s="42" t="s">
        <v>118</v>
      </c>
      <c r="D841" s="42" t="s">
        <v>119</v>
      </c>
      <c r="E841" t="s">
        <v>83</v>
      </c>
      <c r="F841" t="s">
        <v>104</v>
      </c>
      <c r="G841" t="s">
        <v>54</v>
      </c>
      <c r="H841" t="s">
        <v>89</v>
      </c>
      <c r="I841" t="s">
        <v>48</v>
      </c>
      <c r="J841" t="s">
        <v>125</v>
      </c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  <c r="AB841" s="46"/>
      <c r="AC841" s="46"/>
      <c r="AD841" s="44" t="s">
        <v>125</v>
      </c>
    </row>
    <row r="842" spans="2:30" ht="15" x14ac:dyDescent="0.25">
      <c r="B842" t="s">
        <v>6</v>
      </c>
      <c r="C842" s="42" t="s">
        <v>118</v>
      </c>
      <c r="D842" s="42" t="s">
        <v>119</v>
      </c>
      <c r="E842" t="s">
        <v>83</v>
      </c>
      <c r="F842" t="s">
        <v>104</v>
      </c>
      <c r="G842" t="s">
        <v>55</v>
      </c>
      <c r="H842">
        <v>0</v>
      </c>
      <c r="I842" t="s">
        <v>48</v>
      </c>
      <c r="J842" t="s">
        <v>125</v>
      </c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4" t="s">
        <v>125</v>
      </c>
    </row>
    <row r="843" spans="2:30" ht="15" x14ac:dyDescent="0.25">
      <c r="B843" t="s">
        <v>6</v>
      </c>
      <c r="C843" s="42" t="s">
        <v>118</v>
      </c>
      <c r="D843" s="42" t="s">
        <v>119</v>
      </c>
      <c r="E843" t="s">
        <v>83</v>
      </c>
      <c r="F843" t="s">
        <v>104</v>
      </c>
      <c r="G843" t="s">
        <v>56</v>
      </c>
      <c r="H843">
        <v>0</v>
      </c>
      <c r="I843" t="s">
        <v>48</v>
      </c>
      <c r="J843" t="s">
        <v>125</v>
      </c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4" t="s">
        <v>125</v>
      </c>
    </row>
    <row r="844" spans="2:30" ht="15" x14ac:dyDescent="0.25">
      <c r="B844" t="s">
        <v>6</v>
      </c>
      <c r="C844" s="42" t="s">
        <v>118</v>
      </c>
      <c r="D844" s="42" t="s">
        <v>119</v>
      </c>
      <c r="E844" t="s">
        <v>83</v>
      </c>
      <c r="F844" t="s">
        <v>104</v>
      </c>
      <c r="G844" t="s">
        <v>57</v>
      </c>
      <c r="H844" t="s">
        <v>90</v>
      </c>
      <c r="I844" t="s">
        <v>48</v>
      </c>
      <c r="J844" t="s">
        <v>125</v>
      </c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  <c r="AB844" s="46"/>
      <c r="AC844" s="46"/>
      <c r="AD844" s="44" t="s">
        <v>125</v>
      </c>
    </row>
    <row r="845" spans="2:30" ht="15" x14ac:dyDescent="0.25">
      <c r="B845" t="s">
        <v>6</v>
      </c>
      <c r="C845" s="42" t="s">
        <v>118</v>
      </c>
      <c r="D845" s="42" t="s">
        <v>119</v>
      </c>
      <c r="E845" t="s">
        <v>83</v>
      </c>
      <c r="F845" t="s">
        <v>104</v>
      </c>
      <c r="G845" t="s">
        <v>58</v>
      </c>
      <c r="H845" t="s">
        <v>91</v>
      </c>
      <c r="I845" t="s">
        <v>48</v>
      </c>
      <c r="J845" t="s">
        <v>125</v>
      </c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  <c r="AB845" s="46"/>
      <c r="AC845" s="46"/>
      <c r="AD845" s="44" t="s">
        <v>125</v>
      </c>
    </row>
    <row r="846" spans="2:30" ht="15" x14ac:dyDescent="0.25">
      <c r="B846" t="s">
        <v>6</v>
      </c>
      <c r="C846" s="42" t="s">
        <v>118</v>
      </c>
      <c r="D846" s="42" t="s">
        <v>119</v>
      </c>
      <c r="E846" t="s">
        <v>83</v>
      </c>
      <c r="F846" t="s">
        <v>104</v>
      </c>
      <c r="G846" t="s">
        <v>59</v>
      </c>
      <c r="H846" t="s">
        <v>92</v>
      </c>
      <c r="I846" t="s">
        <v>48</v>
      </c>
      <c r="J846" t="s">
        <v>125</v>
      </c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4" t="s">
        <v>125</v>
      </c>
    </row>
    <row r="847" spans="2:30" ht="15" x14ac:dyDescent="0.25">
      <c r="B847" t="s">
        <v>6</v>
      </c>
      <c r="C847" s="42" t="s">
        <v>118</v>
      </c>
      <c r="D847" s="42" t="s">
        <v>119</v>
      </c>
      <c r="E847" t="s">
        <v>83</v>
      </c>
      <c r="F847" t="s">
        <v>104</v>
      </c>
      <c r="G847" t="s">
        <v>60</v>
      </c>
      <c r="H847">
        <v>0</v>
      </c>
      <c r="I847" t="s">
        <v>48</v>
      </c>
      <c r="J847" t="s">
        <v>125</v>
      </c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4" t="s">
        <v>125</v>
      </c>
    </row>
    <row r="848" spans="2:30" ht="15" x14ac:dyDescent="0.25">
      <c r="B848" t="s">
        <v>6</v>
      </c>
      <c r="C848" s="42" t="s">
        <v>118</v>
      </c>
      <c r="D848" s="42" t="s">
        <v>119</v>
      </c>
      <c r="E848" t="s">
        <v>83</v>
      </c>
      <c r="F848" t="s">
        <v>104</v>
      </c>
      <c r="G848" t="s">
        <v>61</v>
      </c>
      <c r="H848">
        <v>0</v>
      </c>
      <c r="I848" t="s">
        <v>48</v>
      </c>
      <c r="J848" t="s">
        <v>125</v>
      </c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4" t="s">
        <v>125</v>
      </c>
    </row>
    <row r="849" spans="2:30" ht="15" x14ac:dyDescent="0.25">
      <c r="B849" t="s">
        <v>6</v>
      </c>
      <c r="C849" s="42" t="s">
        <v>118</v>
      </c>
      <c r="D849" s="42" t="s">
        <v>119</v>
      </c>
      <c r="E849" t="s">
        <v>83</v>
      </c>
      <c r="F849" t="s">
        <v>104</v>
      </c>
      <c r="G849" t="s">
        <v>62</v>
      </c>
      <c r="H849">
        <v>0</v>
      </c>
      <c r="I849" t="s">
        <v>48</v>
      </c>
      <c r="J849" t="s">
        <v>125</v>
      </c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4" t="s">
        <v>125</v>
      </c>
    </row>
    <row r="850" spans="2:30" ht="15" x14ac:dyDescent="0.25">
      <c r="B850" t="s">
        <v>6</v>
      </c>
      <c r="C850" s="42" t="s">
        <v>118</v>
      </c>
      <c r="D850" s="42" t="s">
        <v>119</v>
      </c>
      <c r="E850" t="s">
        <v>83</v>
      </c>
      <c r="F850" t="s">
        <v>104</v>
      </c>
      <c r="G850" t="s">
        <v>63</v>
      </c>
      <c r="H850" t="s">
        <v>93</v>
      </c>
      <c r="I850" t="s">
        <v>48</v>
      </c>
      <c r="J850" t="s">
        <v>125</v>
      </c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4" t="s">
        <v>125</v>
      </c>
    </row>
    <row r="851" spans="2:30" ht="15" x14ac:dyDescent="0.25">
      <c r="B851" t="s">
        <v>6</v>
      </c>
      <c r="C851" s="42" t="s">
        <v>118</v>
      </c>
      <c r="D851" s="42" t="s">
        <v>119</v>
      </c>
      <c r="E851" t="s">
        <v>83</v>
      </c>
      <c r="F851" t="s">
        <v>104</v>
      </c>
      <c r="G851" t="s">
        <v>64</v>
      </c>
      <c r="H851" t="s">
        <v>94</v>
      </c>
      <c r="I851" t="s">
        <v>48</v>
      </c>
      <c r="J851" t="s">
        <v>125</v>
      </c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4" t="s">
        <v>125</v>
      </c>
    </row>
    <row r="852" spans="2:30" ht="15" x14ac:dyDescent="0.25">
      <c r="B852" t="s">
        <v>6</v>
      </c>
      <c r="C852" s="42" t="s">
        <v>118</v>
      </c>
      <c r="D852" s="42" t="s">
        <v>119</v>
      </c>
      <c r="E852" t="s">
        <v>83</v>
      </c>
      <c r="F852" t="s">
        <v>104</v>
      </c>
      <c r="G852" t="s">
        <v>65</v>
      </c>
      <c r="H852" t="s">
        <v>95</v>
      </c>
      <c r="I852" t="s">
        <v>48</v>
      </c>
      <c r="J852" t="s">
        <v>125</v>
      </c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4" t="s">
        <v>125</v>
      </c>
    </row>
    <row r="853" spans="2:30" ht="15" x14ac:dyDescent="0.25">
      <c r="B853" t="s">
        <v>6</v>
      </c>
      <c r="C853" s="42" t="s">
        <v>118</v>
      </c>
      <c r="D853" s="42" t="s">
        <v>119</v>
      </c>
      <c r="E853" t="s">
        <v>83</v>
      </c>
      <c r="F853" t="s">
        <v>104</v>
      </c>
      <c r="G853" t="s">
        <v>66</v>
      </c>
      <c r="H853" t="s">
        <v>96</v>
      </c>
      <c r="I853" t="s">
        <v>48</v>
      </c>
      <c r="J853" t="s">
        <v>125</v>
      </c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4" t="s">
        <v>125</v>
      </c>
    </row>
    <row r="854" spans="2:30" ht="15" x14ac:dyDescent="0.25">
      <c r="B854" t="s">
        <v>6</v>
      </c>
      <c r="C854" s="42" t="s">
        <v>118</v>
      </c>
      <c r="D854" s="42" t="s">
        <v>119</v>
      </c>
      <c r="E854" t="s">
        <v>83</v>
      </c>
      <c r="F854" t="s">
        <v>104</v>
      </c>
      <c r="G854" t="s">
        <v>67</v>
      </c>
      <c r="H854" t="s">
        <v>97</v>
      </c>
      <c r="I854" t="s">
        <v>48</v>
      </c>
      <c r="J854" t="s">
        <v>125</v>
      </c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  <c r="AB854" s="46"/>
      <c r="AC854" s="46"/>
      <c r="AD854" s="44" t="s">
        <v>125</v>
      </c>
    </row>
    <row r="855" spans="2:30" ht="15" x14ac:dyDescent="0.25">
      <c r="B855" t="s">
        <v>6</v>
      </c>
      <c r="C855" s="42" t="s">
        <v>118</v>
      </c>
      <c r="D855" s="42" t="s">
        <v>119</v>
      </c>
      <c r="E855" t="s">
        <v>83</v>
      </c>
      <c r="F855" t="s">
        <v>104</v>
      </c>
      <c r="G855" t="s">
        <v>68</v>
      </c>
      <c r="H855" t="s">
        <v>98</v>
      </c>
      <c r="I855" t="s">
        <v>48</v>
      </c>
      <c r="J855" t="s">
        <v>125</v>
      </c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  <c r="AB855" s="46"/>
      <c r="AC855" s="46"/>
      <c r="AD855" s="44" t="s">
        <v>125</v>
      </c>
    </row>
    <row r="856" spans="2:30" ht="15" x14ac:dyDescent="0.25">
      <c r="B856" t="s">
        <v>6</v>
      </c>
      <c r="C856" s="42" t="s">
        <v>118</v>
      </c>
      <c r="D856" s="42" t="s">
        <v>119</v>
      </c>
      <c r="E856" t="s">
        <v>83</v>
      </c>
      <c r="F856" t="s">
        <v>104</v>
      </c>
      <c r="G856" t="s">
        <v>69</v>
      </c>
      <c r="H856" t="s">
        <v>26</v>
      </c>
      <c r="I856" t="s">
        <v>48</v>
      </c>
      <c r="J856" t="s">
        <v>125</v>
      </c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  <c r="AB856" s="46"/>
      <c r="AC856" s="46"/>
      <c r="AD856" s="44" t="s">
        <v>125</v>
      </c>
    </row>
    <row r="857" spans="2:30" ht="15" x14ac:dyDescent="0.25">
      <c r="B857" t="s">
        <v>6</v>
      </c>
      <c r="C857" s="42" t="s">
        <v>118</v>
      </c>
      <c r="D857" s="42" t="s">
        <v>119</v>
      </c>
      <c r="E857" t="s">
        <v>83</v>
      </c>
      <c r="F857" t="s">
        <v>104</v>
      </c>
      <c r="G857" t="s">
        <v>70</v>
      </c>
      <c r="H857">
        <v>0</v>
      </c>
      <c r="I857" t="s">
        <v>48</v>
      </c>
      <c r="J857" t="s">
        <v>125</v>
      </c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  <c r="AB857" s="46"/>
      <c r="AC857" s="46"/>
      <c r="AD857" s="44" t="s">
        <v>125</v>
      </c>
    </row>
    <row r="858" spans="2:30" ht="15" x14ac:dyDescent="0.25">
      <c r="B858" t="s">
        <v>6</v>
      </c>
      <c r="C858" s="42" t="s">
        <v>118</v>
      </c>
      <c r="D858" s="42" t="s">
        <v>119</v>
      </c>
      <c r="E858" t="s">
        <v>83</v>
      </c>
      <c r="F858" t="s">
        <v>104</v>
      </c>
      <c r="G858" t="s">
        <v>71</v>
      </c>
      <c r="H858">
        <v>0</v>
      </c>
      <c r="I858" t="s">
        <v>48</v>
      </c>
      <c r="J858" t="s">
        <v>125</v>
      </c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4" t="s">
        <v>125</v>
      </c>
    </row>
    <row r="859" spans="2:30" ht="15" x14ac:dyDescent="0.25">
      <c r="B859" t="s">
        <v>6</v>
      </c>
      <c r="C859" s="42" t="s">
        <v>118</v>
      </c>
      <c r="D859" s="42" t="s">
        <v>119</v>
      </c>
      <c r="E859" t="s">
        <v>83</v>
      </c>
      <c r="F859" t="s">
        <v>104</v>
      </c>
      <c r="G859" t="s">
        <v>72</v>
      </c>
      <c r="H859">
        <v>0</v>
      </c>
      <c r="I859" t="s">
        <v>48</v>
      </c>
      <c r="J859" t="s">
        <v>125</v>
      </c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4" t="s">
        <v>125</v>
      </c>
    </row>
    <row r="860" spans="2:30" ht="15" x14ac:dyDescent="0.25">
      <c r="B860" t="s">
        <v>6</v>
      </c>
      <c r="C860" s="42" t="s">
        <v>118</v>
      </c>
      <c r="D860" s="42" t="s">
        <v>119</v>
      </c>
      <c r="E860" t="s">
        <v>83</v>
      </c>
      <c r="F860" t="s">
        <v>104</v>
      </c>
      <c r="G860" t="s">
        <v>73</v>
      </c>
      <c r="H860">
        <v>0</v>
      </c>
      <c r="I860" t="s">
        <v>48</v>
      </c>
      <c r="J860" t="s">
        <v>125</v>
      </c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44" t="s">
        <v>125</v>
      </c>
    </row>
    <row r="861" spans="2:30" ht="15" x14ac:dyDescent="0.25">
      <c r="B861" t="s">
        <v>6</v>
      </c>
      <c r="C861" s="42" t="s">
        <v>118</v>
      </c>
      <c r="D861" s="42" t="s">
        <v>119</v>
      </c>
      <c r="E861" t="s">
        <v>83</v>
      </c>
      <c r="F861" t="s">
        <v>104</v>
      </c>
      <c r="G861" t="s">
        <v>74</v>
      </c>
      <c r="H861">
        <v>0</v>
      </c>
      <c r="I861" t="s">
        <v>48</v>
      </c>
      <c r="J861" t="s">
        <v>125</v>
      </c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44" t="s">
        <v>125</v>
      </c>
    </row>
    <row r="862" spans="2:30" ht="15" x14ac:dyDescent="0.25">
      <c r="B862" t="s">
        <v>6</v>
      </c>
      <c r="C862" s="42" t="s">
        <v>118</v>
      </c>
      <c r="D862" s="42" t="s">
        <v>119</v>
      </c>
      <c r="E862" t="s">
        <v>83</v>
      </c>
      <c r="F862" t="s">
        <v>104</v>
      </c>
      <c r="G862" t="s">
        <v>75</v>
      </c>
      <c r="H862" t="s">
        <v>97</v>
      </c>
      <c r="I862" t="s">
        <v>48</v>
      </c>
      <c r="J862" t="s">
        <v>125</v>
      </c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  <c r="AB862" s="46"/>
      <c r="AC862" s="46"/>
      <c r="AD862" s="44" t="s">
        <v>125</v>
      </c>
    </row>
    <row r="863" spans="2:30" ht="15" x14ac:dyDescent="0.25">
      <c r="B863" t="s">
        <v>6</v>
      </c>
      <c r="C863" s="42" t="s">
        <v>118</v>
      </c>
      <c r="D863" s="42" t="s">
        <v>119</v>
      </c>
      <c r="E863" t="s">
        <v>83</v>
      </c>
      <c r="F863" t="s">
        <v>104</v>
      </c>
      <c r="G863" t="s">
        <v>76</v>
      </c>
      <c r="H863" t="s">
        <v>98</v>
      </c>
      <c r="I863" t="s">
        <v>48</v>
      </c>
      <c r="J863" t="s">
        <v>125</v>
      </c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4" t="s">
        <v>125</v>
      </c>
    </row>
    <row r="864" spans="2:30" ht="15" x14ac:dyDescent="0.25">
      <c r="B864" t="s">
        <v>6</v>
      </c>
      <c r="C864" s="42" t="s">
        <v>118</v>
      </c>
      <c r="D864" s="42" t="s">
        <v>119</v>
      </c>
      <c r="E864" t="s">
        <v>83</v>
      </c>
      <c r="F864" t="s">
        <v>104</v>
      </c>
      <c r="G864" t="s">
        <v>77</v>
      </c>
      <c r="H864" t="s">
        <v>26</v>
      </c>
      <c r="I864" t="s">
        <v>48</v>
      </c>
      <c r="J864" t="s">
        <v>125</v>
      </c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4" t="s">
        <v>125</v>
      </c>
    </row>
    <row r="865" spans="2:30" ht="15" x14ac:dyDescent="0.25">
      <c r="B865" t="s">
        <v>6</v>
      </c>
      <c r="C865" s="42" t="s">
        <v>118</v>
      </c>
      <c r="D865" s="42" t="s">
        <v>119</v>
      </c>
      <c r="E865" t="s">
        <v>83</v>
      </c>
      <c r="F865" t="s">
        <v>104</v>
      </c>
      <c r="G865" t="s">
        <v>78</v>
      </c>
      <c r="H865">
        <v>0</v>
      </c>
      <c r="I865" t="s">
        <v>48</v>
      </c>
      <c r="J865" t="s">
        <v>125</v>
      </c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44" t="s">
        <v>125</v>
      </c>
    </row>
    <row r="866" spans="2:30" ht="15" x14ac:dyDescent="0.25">
      <c r="B866" t="s">
        <v>6</v>
      </c>
      <c r="C866" s="42" t="s">
        <v>118</v>
      </c>
      <c r="D866" s="42" t="s">
        <v>119</v>
      </c>
      <c r="E866" t="s">
        <v>83</v>
      </c>
      <c r="F866" t="s">
        <v>104</v>
      </c>
      <c r="G866" t="s">
        <v>79</v>
      </c>
      <c r="H866">
        <v>0</v>
      </c>
      <c r="I866" t="s">
        <v>48</v>
      </c>
      <c r="J866" t="s">
        <v>125</v>
      </c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4" t="s">
        <v>125</v>
      </c>
    </row>
    <row r="867" spans="2:30" ht="15" x14ac:dyDescent="0.25">
      <c r="B867" t="s">
        <v>6</v>
      </c>
      <c r="C867" s="42" t="s">
        <v>118</v>
      </c>
      <c r="D867" s="42" t="s">
        <v>119</v>
      </c>
      <c r="E867" t="s">
        <v>83</v>
      </c>
      <c r="F867" t="s">
        <v>105</v>
      </c>
      <c r="G867" t="s">
        <v>47</v>
      </c>
      <c r="H867" t="s">
        <v>85</v>
      </c>
      <c r="I867" t="s">
        <v>80</v>
      </c>
      <c r="J867" t="s">
        <v>125</v>
      </c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4" t="s">
        <v>125</v>
      </c>
    </row>
    <row r="868" spans="2:30" ht="15" x14ac:dyDescent="0.25">
      <c r="B868" t="s">
        <v>6</v>
      </c>
      <c r="C868" s="42" t="s">
        <v>118</v>
      </c>
      <c r="D868" s="42" t="s">
        <v>119</v>
      </c>
      <c r="E868" t="s">
        <v>83</v>
      </c>
      <c r="F868" t="s">
        <v>105</v>
      </c>
      <c r="G868" t="s">
        <v>49</v>
      </c>
      <c r="H868" t="s">
        <v>86</v>
      </c>
      <c r="I868" t="s">
        <v>80</v>
      </c>
      <c r="J868" t="s">
        <v>125</v>
      </c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4" t="s">
        <v>125</v>
      </c>
    </row>
    <row r="869" spans="2:30" ht="15" x14ac:dyDescent="0.25">
      <c r="B869" t="s">
        <v>6</v>
      </c>
      <c r="C869" s="42" t="s">
        <v>118</v>
      </c>
      <c r="D869" s="42" t="s">
        <v>119</v>
      </c>
      <c r="E869" t="s">
        <v>83</v>
      </c>
      <c r="F869" t="s">
        <v>105</v>
      </c>
      <c r="G869" t="s">
        <v>50</v>
      </c>
      <c r="H869">
        <v>0</v>
      </c>
      <c r="I869" t="s">
        <v>80</v>
      </c>
      <c r="J869" t="s">
        <v>125</v>
      </c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4" t="s">
        <v>125</v>
      </c>
    </row>
    <row r="870" spans="2:30" ht="15" x14ac:dyDescent="0.25">
      <c r="B870" t="s">
        <v>6</v>
      </c>
      <c r="C870" s="42" t="s">
        <v>118</v>
      </c>
      <c r="D870" s="42" t="s">
        <v>119</v>
      </c>
      <c r="E870" t="s">
        <v>83</v>
      </c>
      <c r="F870" t="s">
        <v>105</v>
      </c>
      <c r="G870" t="s">
        <v>51</v>
      </c>
      <c r="H870" t="s">
        <v>87</v>
      </c>
      <c r="I870" t="s">
        <v>80</v>
      </c>
      <c r="J870" t="s">
        <v>125</v>
      </c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4" t="s">
        <v>125</v>
      </c>
    </row>
    <row r="871" spans="2:30" ht="15" x14ac:dyDescent="0.25">
      <c r="B871" t="s">
        <v>6</v>
      </c>
      <c r="C871" s="42" t="s">
        <v>118</v>
      </c>
      <c r="D871" s="42" t="s">
        <v>119</v>
      </c>
      <c r="E871" t="s">
        <v>83</v>
      </c>
      <c r="F871" t="s">
        <v>105</v>
      </c>
      <c r="G871" t="s">
        <v>52</v>
      </c>
      <c r="H871" t="s">
        <v>88</v>
      </c>
      <c r="I871" t="s">
        <v>80</v>
      </c>
      <c r="J871" t="s">
        <v>125</v>
      </c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4" t="s">
        <v>125</v>
      </c>
    </row>
    <row r="872" spans="2:30" ht="15" x14ac:dyDescent="0.25">
      <c r="B872" t="s">
        <v>6</v>
      </c>
      <c r="C872" s="42" t="s">
        <v>118</v>
      </c>
      <c r="D872" s="42" t="s">
        <v>119</v>
      </c>
      <c r="E872" t="s">
        <v>83</v>
      </c>
      <c r="F872" t="s">
        <v>105</v>
      </c>
      <c r="G872" t="s">
        <v>53</v>
      </c>
      <c r="H872">
        <v>0</v>
      </c>
      <c r="I872" t="s">
        <v>80</v>
      </c>
      <c r="J872" t="s">
        <v>125</v>
      </c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4" t="s">
        <v>125</v>
      </c>
    </row>
    <row r="873" spans="2:30" ht="15" x14ac:dyDescent="0.25">
      <c r="B873" t="s">
        <v>6</v>
      </c>
      <c r="C873" s="42" t="s">
        <v>118</v>
      </c>
      <c r="D873" s="42" t="s">
        <v>119</v>
      </c>
      <c r="E873" t="s">
        <v>83</v>
      </c>
      <c r="F873" t="s">
        <v>105</v>
      </c>
      <c r="G873" t="s">
        <v>54</v>
      </c>
      <c r="H873" t="s">
        <v>89</v>
      </c>
      <c r="I873" t="s">
        <v>80</v>
      </c>
      <c r="J873" t="s">
        <v>125</v>
      </c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4" t="s">
        <v>125</v>
      </c>
    </row>
    <row r="874" spans="2:30" ht="15" x14ac:dyDescent="0.25">
      <c r="B874" t="s">
        <v>6</v>
      </c>
      <c r="C874" s="42" t="s">
        <v>118</v>
      </c>
      <c r="D874" s="42" t="s">
        <v>119</v>
      </c>
      <c r="E874" t="s">
        <v>83</v>
      </c>
      <c r="F874" t="s">
        <v>105</v>
      </c>
      <c r="G874" t="s">
        <v>55</v>
      </c>
      <c r="H874">
        <v>0</v>
      </c>
      <c r="I874" t="s">
        <v>80</v>
      </c>
      <c r="J874" t="s">
        <v>125</v>
      </c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4" t="s">
        <v>125</v>
      </c>
    </row>
    <row r="875" spans="2:30" ht="15" x14ac:dyDescent="0.25">
      <c r="B875" t="s">
        <v>6</v>
      </c>
      <c r="C875" s="42" t="s">
        <v>118</v>
      </c>
      <c r="D875" s="42" t="s">
        <v>119</v>
      </c>
      <c r="E875" t="s">
        <v>83</v>
      </c>
      <c r="F875" t="s">
        <v>105</v>
      </c>
      <c r="G875" t="s">
        <v>56</v>
      </c>
      <c r="H875">
        <v>0</v>
      </c>
      <c r="I875" t="s">
        <v>80</v>
      </c>
      <c r="J875" t="s">
        <v>125</v>
      </c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4" t="s">
        <v>125</v>
      </c>
    </row>
    <row r="876" spans="2:30" ht="15" x14ac:dyDescent="0.25">
      <c r="B876" t="s">
        <v>6</v>
      </c>
      <c r="C876" s="42" t="s">
        <v>118</v>
      </c>
      <c r="D876" s="42" t="s">
        <v>119</v>
      </c>
      <c r="E876" t="s">
        <v>83</v>
      </c>
      <c r="F876" t="s">
        <v>105</v>
      </c>
      <c r="G876" t="s">
        <v>57</v>
      </c>
      <c r="H876" t="s">
        <v>90</v>
      </c>
      <c r="I876" t="s">
        <v>80</v>
      </c>
      <c r="J876" t="s">
        <v>125</v>
      </c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  <c r="AB876" s="46"/>
      <c r="AC876" s="46"/>
      <c r="AD876" s="44" t="s">
        <v>125</v>
      </c>
    </row>
    <row r="877" spans="2:30" ht="15" x14ac:dyDescent="0.25">
      <c r="B877" t="s">
        <v>6</v>
      </c>
      <c r="C877" s="42" t="s">
        <v>118</v>
      </c>
      <c r="D877" s="42" t="s">
        <v>119</v>
      </c>
      <c r="E877" t="s">
        <v>83</v>
      </c>
      <c r="F877" t="s">
        <v>105</v>
      </c>
      <c r="G877" t="s">
        <v>58</v>
      </c>
      <c r="H877" t="s">
        <v>91</v>
      </c>
      <c r="I877" t="s">
        <v>80</v>
      </c>
      <c r="J877" t="s">
        <v>125</v>
      </c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  <c r="AB877" s="46"/>
      <c r="AC877" s="46"/>
      <c r="AD877" s="44" t="s">
        <v>125</v>
      </c>
    </row>
    <row r="878" spans="2:30" ht="15" x14ac:dyDescent="0.25">
      <c r="B878" t="s">
        <v>6</v>
      </c>
      <c r="C878" s="42" t="s">
        <v>118</v>
      </c>
      <c r="D878" s="42" t="s">
        <v>119</v>
      </c>
      <c r="E878" t="s">
        <v>83</v>
      </c>
      <c r="F878" t="s">
        <v>105</v>
      </c>
      <c r="G878" t="s">
        <v>59</v>
      </c>
      <c r="H878" t="s">
        <v>92</v>
      </c>
      <c r="I878" t="s">
        <v>80</v>
      </c>
      <c r="J878" t="s">
        <v>125</v>
      </c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  <c r="AB878" s="46"/>
      <c r="AC878" s="46"/>
      <c r="AD878" s="44" t="s">
        <v>125</v>
      </c>
    </row>
    <row r="879" spans="2:30" ht="15" x14ac:dyDescent="0.25">
      <c r="B879" t="s">
        <v>6</v>
      </c>
      <c r="C879" s="42" t="s">
        <v>118</v>
      </c>
      <c r="D879" s="42" t="s">
        <v>119</v>
      </c>
      <c r="E879" t="s">
        <v>83</v>
      </c>
      <c r="F879" t="s">
        <v>105</v>
      </c>
      <c r="G879" t="s">
        <v>60</v>
      </c>
      <c r="H879">
        <v>0</v>
      </c>
      <c r="I879" t="s">
        <v>80</v>
      </c>
      <c r="J879" t="s">
        <v>125</v>
      </c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  <c r="AB879" s="46"/>
      <c r="AC879" s="46"/>
      <c r="AD879" s="44" t="s">
        <v>125</v>
      </c>
    </row>
    <row r="880" spans="2:30" ht="15" x14ac:dyDescent="0.25">
      <c r="B880" t="s">
        <v>6</v>
      </c>
      <c r="C880" s="42" t="s">
        <v>118</v>
      </c>
      <c r="D880" s="42" t="s">
        <v>119</v>
      </c>
      <c r="E880" t="s">
        <v>83</v>
      </c>
      <c r="F880" t="s">
        <v>105</v>
      </c>
      <c r="G880" t="s">
        <v>61</v>
      </c>
      <c r="H880">
        <v>0</v>
      </c>
      <c r="I880" t="s">
        <v>80</v>
      </c>
      <c r="J880" t="s">
        <v>125</v>
      </c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4" t="s">
        <v>125</v>
      </c>
    </row>
    <row r="881" spans="2:30" ht="15" x14ac:dyDescent="0.25">
      <c r="B881" t="s">
        <v>6</v>
      </c>
      <c r="C881" s="42" t="s">
        <v>118</v>
      </c>
      <c r="D881" s="42" t="s">
        <v>119</v>
      </c>
      <c r="E881" t="s">
        <v>83</v>
      </c>
      <c r="F881" t="s">
        <v>105</v>
      </c>
      <c r="G881" t="s">
        <v>62</v>
      </c>
      <c r="H881">
        <v>0</v>
      </c>
      <c r="I881" t="s">
        <v>80</v>
      </c>
      <c r="J881" t="s">
        <v>125</v>
      </c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4" t="s">
        <v>125</v>
      </c>
    </row>
    <row r="882" spans="2:30" ht="15" x14ac:dyDescent="0.25">
      <c r="B882" t="s">
        <v>6</v>
      </c>
      <c r="C882" s="42" t="s">
        <v>118</v>
      </c>
      <c r="D882" s="42" t="s">
        <v>119</v>
      </c>
      <c r="E882" t="s">
        <v>83</v>
      </c>
      <c r="F882" t="s">
        <v>105</v>
      </c>
      <c r="G882" t="s">
        <v>63</v>
      </c>
      <c r="H882" t="s">
        <v>93</v>
      </c>
      <c r="I882" t="s">
        <v>80</v>
      </c>
      <c r="J882" t="s">
        <v>125</v>
      </c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  <c r="AB882" s="46"/>
      <c r="AC882" s="46"/>
      <c r="AD882" s="44" t="s">
        <v>125</v>
      </c>
    </row>
    <row r="883" spans="2:30" ht="15" x14ac:dyDescent="0.25">
      <c r="B883" t="s">
        <v>6</v>
      </c>
      <c r="C883" s="42" t="s">
        <v>118</v>
      </c>
      <c r="D883" s="42" t="s">
        <v>119</v>
      </c>
      <c r="E883" t="s">
        <v>83</v>
      </c>
      <c r="F883" t="s">
        <v>105</v>
      </c>
      <c r="G883" t="s">
        <v>64</v>
      </c>
      <c r="H883" t="s">
        <v>94</v>
      </c>
      <c r="I883" t="s">
        <v>80</v>
      </c>
      <c r="J883" t="s">
        <v>125</v>
      </c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4" t="s">
        <v>125</v>
      </c>
    </row>
    <row r="884" spans="2:30" ht="15" x14ac:dyDescent="0.25">
      <c r="B884" t="s">
        <v>6</v>
      </c>
      <c r="C884" s="42" t="s">
        <v>118</v>
      </c>
      <c r="D884" s="42" t="s">
        <v>119</v>
      </c>
      <c r="E884" t="s">
        <v>83</v>
      </c>
      <c r="F884" t="s">
        <v>105</v>
      </c>
      <c r="G884" t="s">
        <v>65</v>
      </c>
      <c r="H884" t="s">
        <v>95</v>
      </c>
      <c r="I884" t="s">
        <v>80</v>
      </c>
      <c r="J884" t="s">
        <v>125</v>
      </c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  <c r="AB884" s="46"/>
      <c r="AC884" s="46"/>
      <c r="AD884" s="44" t="s">
        <v>125</v>
      </c>
    </row>
    <row r="885" spans="2:30" ht="15" x14ac:dyDescent="0.25">
      <c r="B885" t="s">
        <v>6</v>
      </c>
      <c r="C885" s="42" t="s">
        <v>118</v>
      </c>
      <c r="D885" s="42" t="s">
        <v>119</v>
      </c>
      <c r="E885" t="s">
        <v>83</v>
      </c>
      <c r="F885" t="s">
        <v>105</v>
      </c>
      <c r="G885" t="s">
        <v>66</v>
      </c>
      <c r="H885" t="s">
        <v>96</v>
      </c>
      <c r="I885" t="s">
        <v>80</v>
      </c>
      <c r="J885" t="s">
        <v>125</v>
      </c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  <c r="AB885" s="46"/>
      <c r="AC885" s="46"/>
      <c r="AD885" s="44" t="s">
        <v>125</v>
      </c>
    </row>
    <row r="886" spans="2:30" ht="15" x14ac:dyDescent="0.25">
      <c r="B886" t="s">
        <v>6</v>
      </c>
      <c r="C886" s="42" t="s">
        <v>118</v>
      </c>
      <c r="D886" s="42" t="s">
        <v>119</v>
      </c>
      <c r="E886" t="s">
        <v>83</v>
      </c>
      <c r="F886" t="s">
        <v>105</v>
      </c>
      <c r="G886" t="s">
        <v>67</v>
      </c>
      <c r="H886" t="s">
        <v>97</v>
      </c>
      <c r="I886" t="s">
        <v>80</v>
      </c>
      <c r="J886" t="s">
        <v>125</v>
      </c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  <c r="AB886" s="46"/>
      <c r="AC886" s="46"/>
      <c r="AD886" s="44" t="s">
        <v>125</v>
      </c>
    </row>
    <row r="887" spans="2:30" ht="15" x14ac:dyDescent="0.25">
      <c r="B887" t="s">
        <v>6</v>
      </c>
      <c r="C887" s="42" t="s">
        <v>118</v>
      </c>
      <c r="D887" s="42" t="s">
        <v>119</v>
      </c>
      <c r="E887" t="s">
        <v>83</v>
      </c>
      <c r="F887" t="s">
        <v>105</v>
      </c>
      <c r="G887" t="s">
        <v>68</v>
      </c>
      <c r="H887" t="s">
        <v>98</v>
      </c>
      <c r="I887" t="s">
        <v>80</v>
      </c>
      <c r="J887" t="s">
        <v>125</v>
      </c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  <c r="AB887" s="46"/>
      <c r="AC887" s="46"/>
      <c r="AD887" s="44" t="s">
        <v>125</v>
      </c>
    </row>
    <row r="888" spans="2:30" ht="15" x14ac:dyDescent="0.25">
      <c r="B888" t="s">
        <v>6</v>
      </c>
      <c r="C888" s="42" t="s">
        <v>118</v>
      </c>
      <c r="D888" s="42" t="s">
        <v>119</v>
      </c>
      <c r="E888" t="s">
        <v>83</v>
      </c>
      <c r="F888" t="s">
        <v>105</v>
      </c>
      <c r="G888" t="s">
        <v>69</v>
      </c>
      <c r="H888" t="s">
        <v>26</v>
      </c>
      <c r="I888" t="s">
        <v>80</v>
      </c>
      <c r="J888" t="s">
        <v>125</v>
      </c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  <c r="AB888" s="46"/>
      <c r="AC888" s="46"/>
      <c r="AD888" s="44" t="s">
        <v>125</v>
      </c>
    </row>
    <row r="889" spans="2:30" ht="15" x14ac:dyDescent="0.25">
      <c r="B889" t="s">
        <v>6</v>
      </c>
      <c r="C889" s="42" t="s">
        <v>118</v>
      </c>
      <c r="D889" s="42" t="s">
        <v>119</v>
      </c>
      <c r="E889" t="s">
        <v>83</v>
      </c>
      <c r="F889" t="s">
        <v>105</v>
      </c>
      <c r="G889" t="s">
        <v>70</v>
      </c>
      <c r="H889">
        <v>0</v>
      </c>
      <c r="I889" t="s">
        <v>80</v>
      </c>
      <c r="J889" t="s">
        <v>125</v>
      </c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  <c r="AB889" s="46"/>
      <c r="AC889" s="46"/>
      <c r="AD889" s="44" t="s">
        <v>125</v>
      </c>
    </row>
    <row r="890" spans="2:30" ht="15" x14ac:dyDescent="0.25">
      <c r="B890" t="s">
        <v>6</v>
      </c>
      <c r="C890" s="42" t="s">
        <v>118</v>
      </c>
      <c r="D890" s="42" t="s">
        <v>119</v>
      </c>
      <c r="E890" t="s">
        <v>83</v>
      </c>
      <c r="F890" t="s">
        <v>105</v>
      </c>
      <c r="G890" t="s">
        <v>71</v>
      </c>
      <c r="H890">
        <v>0</v>
      </c>
      <c r="I890" t="s">
        <v>80</v>
      </c>
      <c r="J890" t="s">
        <v>125</v>
      </c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4" t="s">
        <v>125</v>
      </c>
    </row>
    <row r="891" spans="2:30" ht="15" x14ac:dyDescent="0.25">
      <c r="B891" t="s">
        <v>6</v>
      </c>
      <c r="C891" s="42" t="s">
        <v>118</v>
      </c>
      <c r="D891" s="42" t="s">
        <v>119</v>
      </c>
      <c r="E891" t="s">
        <v>83</v>
      </c>
      <c r="F891" t="s">
        <v>105</v>
      </c>
      <c r="G891" t="s">
        <v>72</v>
      </c>
      <c r="H891">
        <v>0</v>
      </c>
      <c r="I891" t="s">
        <v>80</v>
      </c>
      <c r="J891" t="s">
        <v>125</v>
      </c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4" t="s">
        <v>125</v>
      </c>
    </row>
    <row r="892" spans="2:30" ht="15" x14ac:dyDescent="0.25">
      <c r="B892" t="s">
        <v>6</v>
      </c>
      <c r="C892" s="42" t="s">
        <v>118</v>
      </c>
      <c r="D892" s="42" t="s">
        <v>119</v>
      </c>
      <c r="E892" t="s">
        <v>83</v>
      </c>
      <c r="F892" t="s">
        <v>105</v>
      </c>
      <c r="G892" t="s">
        <v>73</v>
      </c>
      <c r="H892">
        <v>0</v>
      </c>
      <c r="I892" t="s">
        <v>80</v>
      </c>
      <c r="J892" t="s">
        <v>125</v>
      </c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44" t="s">
        <v>125</v>
      </c>
    </row>
    <row r="893" spans="2:30" ht="15" x14ac:dyDescent="0.25">
      <c r="B893" t="s">
        <v>6</v>
      </c>
      <c r="C893" s="42" t="s">
        <v>118</v>
      </c>
      <c r="D893" s="42" t="s">
        <v>119</v>
      </c>
      <c r="E893" t="s">
        <v>83</v>
      </c>
      <c r="F893" t="s">
        <v>105</v>
      </c>
      <c r="G893" t="s">
        <v>74</v>
      </c>
      <c r="H893">
        <v>0</v>
      </c>
      <c r="I893" t="s">
        <v>80</v>
      </c>
      <c r="J893" t="s">
        <v>125</v>
      </c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44" t="s">
        <v>125</v>
      </c>
    </row>
    <row r="894" spans="2:30" ht="15" x14ac:dyDescent="0.25">
      <c r="B894" t="s">
        <v>6</v>
      </c>
      <c r="C894" s="42" t="s">
        <v>118</v>
      </c>
      <c r="D894" s="42" t="s">
        <v>119</v>
      </c>
      <c r="E894" t="s">
        <v>83</v>
      </c>
      <c r="F894" t="s">
        <v>105</v>
      </c>
      <c r="G894" t="s">
        <v>75</v>
      </c>
      <c r="H894" t="s">
        <v>97</v>
      </c>
      <c r="I894" t="s">
        <v>80</v>
      </c>
      <c r="J894" t="s">
        <v>125</v>
      </c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  <c r="AB894" s="46"/>
      <c r="AC894" s="46"/>
      <c r="AD894" s="44" t="s">
        <v>125</v>
      </c>
    </row>
    <row r="895" spans="2:30" ht="15" x14ac:dyDescent="0.25">
      <c r="B895" t="s">
        <v>6</v>
      </c>
      <c r="C895" s="42" t="s">
        <v>118</v>
      </c>
      <c r="D895" s="42" t="s">
        <v>119</v>
      </c>
      <c r="E895" t="s">
        <v>83</v>
      </c>
      <c r="F895" t="s">
        <v>105</v>
      </c>
      <c r="G895" t="s">
        <v>76</v>
      </c>
      <c r="H895" t="s">
        <v>98</v>
      </c>
      <c r="I895" t="s">
        <v>80</v>
      </c>
      <c r="J895" t="s">
        <v>125</v>
      </c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  <c r="AB895" s="46"/>
      <c r="AC895" s="46"/>
      <c r="AD895" s="44" t="s">
        <v>125</v>
      </c>
    </row>
    <row r="896" spans="2:30" ht="15" x14ac:dyDescent="0.25">
      <c r="B896" t="s">
        <v>6</v>
      </c>
      <c r="C896" s="42" t="s">
        <v>118</v>
      </c>
      <c r="D896" s="42" t="s">
        <v>119</v>
      </c>
      <c r="E896" t="s">
        <v>83</v>
      </c>
      <c r="F896" t="s">
        <v>105</v>
      </c>
      <c r="G896" t="s">
        <v>77</v>
      </c>
      <c r="H896" t="s">
        <v>26</v>
      </c>
      <c r="I896" t="s">
        <v>80</v>
      </c>
      <c r="J896" t="s">
        <v>125</v>
      </c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  <c r="AB896" s="46"/>
      <c r="AC896" s="46"/>
      <c r="AD896" s="44" t="s">
        <v>125</v>
      </c>
    </row>
    <row r="897" spans="2:30" ht="15" x14ac:dyDescent="0.25">
      <c r="B897" t="s">
        <v>6</v>
      </c>
      <c r="C897" s="42" t="s">
        <v>118</v>
      </c>
      <c r="D897" s="42" t="s">
        <v>119</v>
      </c>
      <c r="E897" t="s">
        <v>83</v>
      </c>
      <c r="F897" t="s">
        <v>105</v>
      </c>
      <c r="G897" t="s">
        <v>78</v>
      </c>
      <c r="H897">
        <v>0</v>
      </c>
      <c r="I897" t="s">
        <v>80</v>
      </c>
      <c r="J897" t="s">
        <v>125</v>
      </c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44" t="s">
        <v>125</v>
      </c>
    </row>
    <row r="898" spans="2:30" ht="15" x14ac:dyDescent="0.25">
      <c r="B898" t="s">
        <v>6</v>
      </c>
      <c r="C898" s="42" t="s">
        <v>118</v>
      </c>
      <c r="D898" s="42" t="s">
        <v>119</v>
      </c>
      <c r="E898" t="s">
        <v>83</v>
      </c>
      <c r="F898" t="s">
        <v>105</v>
      </c>
      <c r="G898" t="s">
        <v>79</v>
      </c>
      <c r="H898">
        <v>0</v>
      </c>
      <c r="I898" t="s">
        <v>80</v>
      </c>
      <c r="J898" t="s">
        <v>125</v>
      </c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4" t="s">
        <v>125</v>
      </c>
    </row>
    <row r="899" spans="2:30" ht="15" x14ac:dyDescent="0.25">
      <c r="B899" t="s">
        <v>6</v>
      </c>
      <c r="C899" s="42" t="s">
        <v>118</v>
      </c>
      <c r="D899" s="42" t="s">
        <v>119</v>
      </c>
      <c r="E899" t="s">
        <v>83</v>
      </c>
      <c r="F899" t="s">
        <v>106</v>
      </c>
      <c r="G899" t="s">
        <v>47</v>
      </c>
      <c r="H899" t="s">
        <v>85</v>
      </c>
      <c r="I899" t="s">
        <v>48</v>
      </c>
      <c r="J899" t="s">
        <v>125</v>
      </c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4" t="s">
        <v>125</v>
      </c>
    </row>
    <row r="900" spans="2:30" ht="15" x14ac:dyDescent="0.25">
      <c r="B900" t="s">
        <v>6</v>
      </c>
      <c r="C900" s="42" t="s">
        <v>118</v>
      </c>
      <c r="D900" s="42" t="s">
        <v>119</v>
      </c>
      <c r="E900" t="s">
        <v>83</v>
      </c>
      <c r="F900" t="s">
        <v>106</v>
      </c>
      <c r="G900" t="s">
        <v>49</v>
      </c>
      <c r="H900" t="s">
        <v>86</v>
      </c>
      <c r="I900" t="s">
        <v>48</v>
      </c>
      <c r="J900" t="s">
        <v>125</v>
      </c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4" t="s">
        <v>125</v>
      </c>
    </row>
    <row r="901" spans="2:30" ht="15" x14ac:dyDescent="0.25">
      <c r="B901" t="s">
        <v>6</v>
      </c>
      <c r="C901" s="42" t="s">
        <v>118</v>
      </c>
      <c r="D901" s="42" t="s">
        <v>119</v>
      </c>
      <c r="E901" t="s">
        <v>83</v>
      </c>
      <c r="F901" t="s">
        <v>106</v>
      </c>
      <c r="G901" t="s">
        <v>50</v>
      </c>
      <c r="H901">
        <v>0</v>
      </c>
      <c r="I901" t="s">
        <v>48</v>
      </c>
      <c r="J901" t="s">
        <v>125</v>
      </c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4" t="s">
        <v>125</v>
      </c>
    </row>
    <row r="902" spans="2:30" ht="15" x14ac:dyDescent="0.25">
      <c r="B902" t="s">
        <v>6</v>
      </c>
      <c r="C902" s="42" t="s">
        <v>118</v>
      </c>
      <c r="D902" s="42" t="s">
        <v>119</v>
      </c>
      <c r="E902" t="s">
        <v>83</v>
      </c>
      <c r="F902" t="s">
        <v>106</v>
      </c>
      <c r="G902" t="s">
        <v>51</v>
      </c>
      <c r="H902" t="s">
        <v>87</v>
      </c>
      <c r="I902" t="s">
        <v>48</v>
      </c>
      <c r="J902" t="s">
        <v>125</v>
      </c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4" t="s">
        <v>125</v>
      </c>
    </row>
    <row r="903" spans="2:30" ht="15" x14ac:dyDescent="0.25">
      <c r="B903" t="s">
        <v>6</v>
      </c>
      <c r="C903" s="42" t="s">
        <v>118</v>
      </c>
      <c r="D903" s="42" t="s">
        <v>119</v>
      </c>
      <c r="E903" t="s">
        <v>83</v>
      </c>
      <c r="F903" t="s">
        <v>106</v>
      </c>
      <c r="G903" t="s">
        <v>52</v>
      </c>
      <c r="H903" t="s">
        <v>88</v>
      </c>
      <c r="I903" t="s">
        <v>48</v>
      </c>
      <c r="J903" t="s">
        <v>125</v>
      </c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4" t="s">
        <v>125</v>
      </c>
    </row>
    <row r="904" spans="2:30" ht="15" x14ac:dyDescent="0.25">
      <c r="B904" t="s">
        <v>6</v>
      </c>
      <c r="C904" s="42" t="s">
        <v>118</v>
      </c>
      <c r="D904" s="42" t="s">
        <v>119</v>
      </c>
      <c r="E904" t="s">
        <v>83</v>
      </c>
      <c r="F904" t="s">
        <v>106</v>
      </c>
      <c r="G904" t="s">
        <v>53</v>
      </c>
      <c r="H904">
        <v>0</v>
      </c>
      <c r="I904" t="s">
        <v>48</v>
      </c>
      <c r="J904" t="s">
        <v>125</v>
      </c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4" t="s">
        <v>125</v>
      </c>
    </row>
    <row r="905" spans="2:30" ht="15" x14ac:dyDescent="0.25">
      <c r="B905" t="s">
        <v>6</v>
      </c>
      <c r="C905" s="42" t="s">
        <v>118</v>
      </c>
      <c r="D905" s="42" t="s">
        <v>119</v>
      </c>
      <c r="E905" t="s">
        <v>83</v>
      </c>
      <c r="F905" t="s">
        <v>106</v>
      </c>
      <c r="G905" t="s">
        <v>54</v>
      </c>
      <c r="H905" t="s">
        <v>89</v>
      </c>
      <c r="I905" t="s">
        <v>48</v>
      </c>
      <c r="J905" t="s">
        <v>125</v>
      </c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4" t="s">
        <v>125</v>
      </c>
    </row>
    <row r="906" spans="2:30" ht="15" x14ac:dyDescent="0.25">
      <c r="B906" t="s">
        <v>6</v>
      </c>
      <c r="C906" s="42" t="s">
        <v>118</v>
      </c>
      <c r="D906" s="42" t="s">
        <v>119</v>
      </c>
      <c r="E906" t="s">
        <v>83</v>
      </c>
      <c r="F906" t="s">
        <v>106</v>
      </c>
      <c r="G906" t="s">
        <v>55</v>
      </c>
      <c r="H906">
        <v>0</v>
      </c>
      <c r="I906" t="s">
        <v>48</v>
      </c>
      <c r="J906" t="s">
        <v>125</v>
      </c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4" t="s">
        <v>125</v>
      </c>
    </row>
    <row r="907" spans="2:30" ht="15" x14ac:dyDescent="0.25">
      <c r="B907" t="s">
        <v>6</v>
      </c>
      <c r="C907" s="42" t="s">
        <v>118</v>
      </c>
      <c r="D907" s="42" t="s">
        <v>119</v>
      </c>
      <c r="E907" t="s">
        <v>83</v>
      </c>
      <c r="F907" t="s">
        <v>106</v>
      </c>
      <c r="G907" t="s">
        <v>56</v>
      </c>
      <c r="H907">
        <v>0</v>
      </c>
      <c r="I907" t="s">
        <v>48</v>
      </c>
      <c r="J907" t="s">
        <v>125</v>
      </c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4" t="s">
        <v>125</v>
      </c>
    </row>
    <row r="908" spans="2:30" ht="15" x14ac:dyDescent="0.25">
      <c r="B908" t="s">
        <v>6</v>
      </c>
      <c r="C908" s="42" t="s">
        <v>118</v>
      </c>
      <c r="D908" s="42" t="s">
        <v>119</v>
      </c>
      <c r="E908" t="s">
        <v>83</v>
      </c>
      <c r="F908" t="s">
        <v>106</v>
      </c>
      <c r="G908" t="s">
        <v>57</v>
      </c>
      <c r="H908" t="s">
        <v>90</v>
      </c>
      <c r="I908" t="s">
        <v>48</v>
      </c>
      <c r="J908" t="s">
        <v>125</v>
      </c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4" t="s">
        <v>125</v>
      </c>
    </row>
    <row r="909" spans="2:30" ht="15" x14ac:dyDescent="0.25">
      <c r="B909" t="s">
        <v>6</v>
      </c>
      <c r="C909" s="42" t="s">
        <v>118</v>
      </c>
      <c r="D909" s="42" t="s">
        <v>119</v>
      </c>
      <c r="E909" t="s">
        <v>83</v>
      </c>
      <c r="F909" t="s">
        <v>106</v>
      </c>
      <c r="G909" t="s">
        <v>58</v>
      </c>
      <c r="H909" t="s">
        <v>91</v>
      </c>
      <c r="I909" t="s">
        <v>48</v>
      </c>
      <c r="J909" t="s">
        <v>125</v>
      </c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4" t="s">
        <v>125</v>
      </c>
    </row>
    <row r="910" spans="2:30" ht="15" x14ac:dyDescent="0.25">
      <c r="B910" t="s">
        <v>6</v>
      </c>
      <c r="C910" s="42" t="s">
        <v>118</v>
      </c>
      <c r="D910" s="42" t="s">
        <v>119</v>
      </c>
      <c r="E910" t="s">
        <v>83</v>
      </c>
      <c r="F910" t="s">
        <v>106</v>
      </c>
      <c r="G910" t="s">
        <v>59</v>
      </c>
      <c r="H910" t="s">
        <v>92</v>
      </c>
      <c r="I910" t="s">
        <v>48</v>
      </c>
      <c r="J910" t="s">
        <v>125</v>
      </c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4" t="s">
        <v>125</v>
      </c>
    </row>
    <row r="911" spans="2:30" ht="15" x14ac:dyDescent="0.25">
      <c r="B911" t="s">
        <v>6</v>
      </c>
      <c r="C911" s="42" t="s">
        <v>118</v>
      </c>
      <c r="D911" s="42" t="s">
        <v>119</v>
      </c>
      <c r="E911" t="s">
        <v>83</v>
      </c>
      <c r="F911" t="s">
        <v>106</v>
      </c>
      <c r="G911" t="s">
        <v>60</v>
      </c>
      <c r="H911">
        <v>0</v>
      </c>
      <c r="I911" t="s">
        <v>48</v>
      </c>
      <c r="J911" t="s">
        <v>125</v>
      </c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4" t="s">
        <v>125</v>
      </c>
    </row>
    <row r="912" spans="2:30" ht="15" x14ac:dyDescent="0.25">
      <c r="B912" t="s">
        <v>6</v>
      </c>
      <c r="C912" s="42" t="s">
        <v>118</v>
      </c>
      <c r="D912" s="42" t="s">
        <v>119</v>
      </c>
      <c r="E912" t="s">
        <v>83</v>
      </c>
      <c r="F912" t="s">
        <v>106</v>
      </c>
      <c r="G912" t="s">
        <v>61</v>
      </c>
      <c r="H912">
        <v>0</v>
      </c>
      <c r="I912" t="s">
        <v>48</v>
      </c>
      <c r="J912" t="s">
        <v>125</v>
      </c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4" t="s">
        <v>125</v>
      </c>
    </row>
    <row r="913" spans="2:30" ht="15" x14ac:dyDescent="0.25">
      <c r="B913" t="s">
        <v>6</v>
      </c>
      <c r="C913" s="42" t="s">
        <v>118</v>
      </c>
      <c r="D913" s="42" t="s">
        <v>119</v>
      </c>
      <c r="E913" t="s">
        <v>83</v>
      </c>
      <c r="F913" t="s">
        <v>106</v>
      </c>
      <c r="G913" t="s">
        <v>62</v>
      </c>
      <c r="H913">
        <v>0</v>
      </c>
      <c r="I913" t="s">
        <v>48</v>
      </c>
      <c r="J913" t="s">
        <v>125</v>
      </c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4" t="s">
        <v>125</v>
      </c>
    </row>
    <row r="914" spans="2:30" ht="15" x14ac:dyDescent="0.25">
      <c r="B914" t="s">
        <v>6</v>
      </c>
      <c r="C914" s="42" t="s">
        <v>118</v>
      </c>
      <c r="D914" s="42" t="s">
        <v>119</v>
      </c>
      <c r="E914" t="s">
        <v>83</v>
      </c>
      <c r="F914" t="s">
        <v>106</v>
      </c>
      <c r="G914" t="s">
        <v>63</v>
      </c>
      <c r="H914" t="s">
        <v>93</v>
      </c>
      <c r="I914" t="s">
        <v>48</v>
      </c>
      <c r="J914" t="s">
        <v>125</v>
      </c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4" t="s">
        <v>125</v>
      </c>
    </row>
    <row r="915" spans="2:30" ht="15" x14ac:dyDescent="0.25">
      <c r="B915" t="s">
        <v>6</v>
      </c>
      <c r="C915" s="42" t="s">
        <v>118</v>
      </c>
      <c r="D915" s="42" t="s">
        <v>119</v>
      </c>
      <c r="E915" t="s">
        <v>83</v>
      </c>
      <c r="F915" t="s">
        <v>106</v>
      </c>
      <c r="G915" t="s">
        <v>64</v>
      </c>
      <c r="H915" t="s">
        <v>94</v>
      </c>
      <c r="I915" t="s">
        <v>48</v>
      </c>
      <c r="J915" t="s">
        <v>125</v>
      </c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4" t="s">
        <v>125</v>
      </c>
    </row>
    <row r="916" spans="2:30" ht="15" x14ac:dyDescent="0.25">
      <c r="B916" t="s">
        <v>6</v>
      </c>
      <c r="C916" s="42" t="s">
        <v>118</v>
      </c>
      <c r="D916" s="42" t="s">
        <v>119</v>
      </c>
      <c r="E916" t="s">
        <v>83</v>
      </c>
      <c r="F916" t="s">
        <v>106</v>
      </c>
      <c r="G916" t="s">
        <v>65</v>
      </c>
      <c r="H916" t="s">
        <v>95</v>
      </c>
      <c r="I916" t="s">
        <v>48</v>
      </c>
      <c r="J916" t="s">
        <v>125</v>
      </c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4" t="s">
        <v>125</v>
      </c>
    </row>
    <row r="917" spans="2:30" ht="15" x14ac:dyDescent="0.25">
      <c r="B917" t="s">
        <v>6</v>
      </c>
      <c r="C917" s="42" t="s">
        <v>118</v>
      </c>
      <c r="D917" s="42" t="s">
        <v>119</v>
      </c>
      <c r="E917" t="s">
        <v>83</v>
      </c>
      <c r="F917" t="s">
        <v>106</v>
      </c>
      <c r="G917" t="s">
        <v>66</v>
      </c>
      <c r="H917" t="s">
        <v>96</v>
      </c>
      <c r="I917" t="s">
        <v>48</v>
      </c>
      <c r="J917" t="s">
        <v>125</v>
      </c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4" t="s">
        <v>125</v>
      </c>
    </row>
    <row r="918" spans="2:30" ht="15" x14ac:dyDescent="0.25">
      <c r="B918" t="s">
        <v>6</v>
      </c>
      <c r="C918" s="42" t="s">
        <v>118</v>
      </c>
      <c r="D918" s="42" t="s">
        <v>119</v>
      </c>
      <c r="E918" t="s">
        <v>83</v>
      </c>
      <c r="F918" t="s">
        <v>106</v>
      </c>
      <c r="G918" t="s">
        <v>67</v>
      </c>
      <c r="H918" t="s">
        <v>97</v>
      </c>
      <c r="I918" t="s">
        <v>48</v>
      </c>
      <c r="J918" t="s">
        <v>125</v>
      </c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4" t="s">
        <v>125</v>
      </c>
    </row>
    <row r="919" spans="2:30" ht="15" x14ac:dyDescent="0.25">
      <c r="B919" t="s">
        <v>6</v>
      </c>
      <c r="C919" s="42" t="s">
        <v>118</v>
      </c>
      <c r="D919" s="42" t="s">
        <v>119</v>
      </c>
      <c r="E919" t="s">
        <v>83</v>
      </c>
      <c r="F919" t="s">
        <v>106</v>
      </c>
      <c r="G919" t="s">
        <v>68</v>
      </c>
      <c r="H919" t="s">
        <v>98</v>
      </c>
      <c r="I919" t="s">
        <v>48</v>
      </c>
      <c r="J919" t="s">
        <v>125</v>
      </c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4" t="s">
        <v>125</v>
      </c>
    </row>
    <row r="920" spans="2:30" ht="15" x14ac:dyDescent="0.25">
      <c r="B920" t="s">
        <v>6</v>
      </c>
      <c r="C920" s="42" t="s">
        <v>118</v>
      </c>
      <c r="D920" s="42" t="s">
        <v>119</v>
      </c>
      <c r="E920" t="s">
        <v>83</v>
      </c>
      <c r="F920" t="s">
        <v>106</v>
      </c>
      <c r="G920" t="s">
        <v>69</v>
      </c>
      <c r="H920" t="s">
        <v>26</v>
      </c>
      <c r="I920" t="s">
        <v>48</v>
      </c>
      <c r="J920" t="s">
        <v>125</v>
      </c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4" t="s">
        <v>125</v>
      </c>
    </row>
    <row r="921" spans="2:30" ht="15" x14ac:dyDescent="0.25">
      <c r="B921" t="s">
        <v>6</v>
      </c>
      <c r="C921" s="42" t="s">
        <v>118</v>
      </c>
      <c r="D921" s="42" t="s">
        <v>119</v>
      </c>
      <c r="E921" t="s">
        <v>83</v>
      </c>
      <c r="F921" t="s">
        <v>106</v>
      </c>
      <c r="G921" t="s">
        <v>70</v>
      </c>
      <c r="H921">
        <v>0</v>
      </c>
      <c r="I921" t="s">
        <v>48</v>
      </c>
      <c r="J921" t="s">
        <v>125</v>
      </c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4" t="s">
        <v>125</v>
      </c>
    </row>
    <row r="922" spans="2:30" ht="15" x14ac:dyDescent="0.25">
      <c r="B922" t="s">
        <v>6</v>
      </c>
      <c r="C922" s="42" t="s">
        <v>118</v>
      </c>
      <c r="D922" s="42" t="s">
        <v>119</v>
      </c>
      <c r="E922" t="s">
        <v>83</v>
      </c>
      <c r="F922" t="s">
        <v>106</v>
      </c>
      <c r="G922" t="s">
        <v>71</v>
      </c>
      <c r="H922">
        <v>0</v>
      </c>
      <c r="I922" t="s">
        <v>48</v>
      </c>
      <c r="J922" t="s">
        <v>125</v>
      </c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4" t="s">
        <v>125</v>
      </c>
    </row>
    <row r="923" spans="2:30" ht="15" x14ac:dyDescent="0.25">
      <c r="B923" t="s">
        <v>6</v>
      </c>
      <c r="C923" s="42" t="s">
        <v>118</v>
      </c>
      <c r="D923" s="42" t="s">
        <v>119</v>
      </c>
      <c r="E923" t="s">
        <v>83</v>
      </c>
      <c r="F923" t="s">
        <v>106</v>
      </c>
      <c r="G923" t="s">
        <v>72</v>
      </c>
      <c r="H923">
        <v>0</v>
      </c>
      <c r="I923" t="s">
        <v>48</v>
      </c>
      <c r="J923" t="s">
        <v>125</v>
      </c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4" t="s">
        <v>125</v>
      </c>
    </row>
    <row r="924" spans="2:30" ht="15" x14ac:dyDescent="0.25">
      <c r="B924" t="s">
        <v>6</v>
      </c>
      <c r="C924" s="42" t="s">
        <v>118</v>
      </c>
      <c r="D924" s="42" t="s">
        <v>119</v>
      </c>
      <c r="E924" t="s">
        <v>83</v>
      </c>
      <c r="F924" t="s">
        <v>106</v>
      </c>
      <c r="G924" t="s">
        <v>73</v>
      </c>
      <c r="H924">
        <v>0</v>
      </c>
      <c r="I924" t="s">
        <v>48</v>
      </c>
      <c r="J924" t="s">
        <v>125</v>
      </c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44" t="s">
        <v>125</v>
      </c>
    </row>
    <row r="925" spans="2:30" ht="15" x14ac:dyDescent="0.25">
      <c r="B925" t="s">
        <v>6</v>
      </c>
      <c r="C925" s="42" t="s">
        <v>118</v>
      </c>
      <c r="D925" s="42" t="s">
        <v>119</v>
      </c>
      <c r="E925" t="s">
        <v>83</v>
      </c>
      <c r="F925" t="s">
        <v>106</v>
      </c>
      <c r="G925" t="s">
        <v>74</v>
      </c>
      <c r="H925">
        <v>0</v>
      </c>
      <c r="I925" t="s">
        <v>48</v>
      </c>
      <c r="J925" t="s">
        <v>125</v>
      </c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44" t="s">
        <v>125</v>
      </c>
    </row>
    <row r="926" spans="2:30" ht="15" x14ac:dyDescent="0.25">
      <c r="B926" t="s">
        <v>6</v>
      </c>
      <c r="C926" s="42" t="s">
        <v>118</v>
      </c>
      <c r="D926" s="42" t="s">
        <v>119</v>
      </c>
      <c r="E926" t="s">
        <v>83</v>
      </c>
      <c r="F926" t="s">
        <v>106</v>
      </c>
      <c r="G926" t="s">
        <v>75</v>
      </c>
      <c r="H926" t="s">
        <v>97</v>
      </c>
      <c r="I926" t="s">
        <v>48</v>
      </c>
      <c r="J926" t="s">
        <v>125</v>
      </c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4" t="s">
        <v>125</v>
      </c>
    </row>
    <row r="927" spans="2:30" ht="15" x14ac:dyDescent="0.25">
      <c r="B927" t="s">
        <v>6</v>
      </c>
      <c r="C927" s="42" t="s">
        <v>118</v>
      </c>
      <c r="D927" s="42" t="s">
        <v>119</v>
      </c>
      <c r="E927" t="s">
        <v>83</v>
      </c>
      <c r="F927" t="s">
        <v>106</v>
      </c>
      <c r="G927" t="s">
        <v>76</v>
      </c>
      <c r="H927" t="s">
        <v>98</v>
      </c>
      <c r="I927" t="s">
        <v>48</v>
      </c>
      <c r="J927" t="s">
        <v>125</v>
      </c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4" t="s">
        <v>125</v>
      </c>
    </row>
    <row r="928" spans="2:30" ht="15" x14ac:dyDescent="0.25">
      <c r="B928" t="s">
        <v>6</v>
      </c>
      <c r="C928" s="42" t="s">
        <v>118</v>
      </c>
      <c r="D928" s="42" t="s">
        <v>119</v>
      </c>
      <c r="E928" t="s">
        <v>83</v>
      </c>
      <c r="F928" t="s">
        <v>106</v>
      </c>
      <c r="G928" t="s">
        <v>77</v>
      </c>
      <c r="H928" t="s">
        <v>26</v>
      </c>
      <c r="I928" t="s">
        <v>48</v>
      </c>
      <c r="J928" t="s">
        <v>125</v>
      </c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4" t="s">
        <v>125</v>
      </c>
    </row>
    <row r="929" spans="2:30" ht="15" x14ac:dyDescent="0.25">
      <c r="B929" t="s">
        <v>6</v>
      </c>
      <c r="C929" s="42" t="s">
        <v>118</v>
      </c>
      <c r="D929" s="42" t="s">
        <v>119</v>
      </c>
      <c r="E929" t="s">
        <v>83</v>
      </c>
      <c r="F929" t="s">
        <v>106</v>
      </c>
      <c r="G929" t="s">
        <v>78</v>
      </c>
      <c r="H929">
        <v>0</v>
      </c>
      <c r="I929" t="s">
        <v>48</v>
      </c>
      <c r="J929" t="s">
        <v>125</v>
      </c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44" t="s">
        <v>125</v>
      </c>
    </row>
    <row r="930" spans="2:30" ht="15" x14ac:dyDescent="0.25">
      <c r="B930" t="s">
        <v>6</v>
      </c>
      <c r="C930" s="42" t="s">
        <v>118</v>
      </c>
      <c r="D930" s="42" t="s">
        <v>119</v>
      </c>
      <c r="E930" t="s">
        <v>83</v>
      </c>
      <c r="F930" t="s">
        <v>106</v>
      </c>
      <c r="G930" t="s">
        <v>79</v>
      </c>
      <c r="H930">
        <v>0</v>
      </c>
      <c r="I930" t="s">
        <v>48</v>
      </c>
      <c r="J930" t="s">
        <v>125</v>
      </c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4" t="s">
        <v>125</v>
      </c>
    </row>
    <row r="931" spans="2:30" ht="15" x14ac:dyDescent="0.25">
      <c r="B931" t="s">
        <v>6</v>
      </c>
      <c r="C931" s="42" t="s">
        <v>118</v>
      </c>
      <c r="D931" s="42" t="s">
        <v>119</v>
      </c>
      <c r="E931" t="s">
        <v>83</v>
      </c>
      <c r="F931" t="s">
        <v>107</v>
      </c>
      <c r="G931" t="s">
        <v>47</v>
      </c>
      <c r="H931" t="s">
        <v>85</v>
      </c>
      <c r="I931" t="s">
        <v>48</v>
      </c>
      <c r="J931" t="s">
        <v>125</v>
      </c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4" t="s">
        <v>125</v>
      </c>
    </row>
    <row r="932" spans="2:30" ht="15" x14ac:dyDescent="0.25">
      <c r="B932" t="s">
        <v>6</v>
      </c>
      <c r="C932" s="42" t="s">
        <v>118</v>
      </c>
      <c r="D932" s="42" t="s">
        <v>119</v>
      </c>
      <c r="E932" t="s">
        <v>83</v>
      </c>
      <c r="F932" t="s">
        <v>107</v>
      </c>
      <c r="G932" t="s">
        <v>49</v>
      </c>
      <c r="H932" t="s">
        <v>86</v>
      </c>
      <c r="I932" t="s">
        <v>48</v>
      </c>
      <c r="J932" t="s">
        <v>125</v>
      </c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4" t="s">
        <v>125</v>
      </c>
    </row>
    <row r="933" spans="2:30" ht="15" x14ac:dyDescent="0.25">
      <c r="B933" t="s">
        <v>6</v>
      </c>
      <c r="C933" s="42" t="s">
        <v>118</v>
      </c>
      <c r="D933" s="42" t="s">
        <v>119</v>
      </c>
      <c r="E933" t="s">
        <v>83</v>
      </c>
      <c r="F933" t="s">
        <v>107</v>
      </c>
      <c r="G933" t="s">
        <v>50</v>
      </c>
      <c r="H933">
        <v>0</v>
      </c>
      <c r="I933" t="s">
        <v>48</v>
      </c>
      <c r="J933" t="s">
        <v>125</v>
      </c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4" t="s">
        <v>125</v>
      </c>
    </row>
    <row r="934" spans="2:30" ht="15" x14ac:dyDescent="0.25">
      <c r="B934" t="s">
        <v>6</v>
      </c>
      <c r="C934" s="42" t="s">
        <v>118</v>
      </c>
      <c r="D934" s="42" t="s">
        <v>119</v>
      </c>
      <c r="E934" t="s">
        <v>83</v>
      </c>
      <c r="F934" t="s">
        <v>107</v>
      </c>
      <c r="G934" t="s">
        <v>51</v>
      </c>
      <c r="H934" t="s">
        <v>87</v>
      </c>
      <c r="I934" t="s">
        <v>48</v>
      </c>
      <c r="J934" t="s">
        <v>125</v>
      </c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4" t="s">
        <v>125</v>
      </c>
    </row>
    <row r="935" spans="2:30" ht="15" x14ac:dyDescent="0.25">
      <c r="B935" t="s">
        <v>6</v>
      </c>
      <c r="C935" s="42" t="s">
        <v>118</v>
      </c>
      <c r="D935" s="42" t="s">
        <v>119</v>
      </c>
      <c r="E935" t="s">
        <v>83</v>
      </c>
      <c r="F935" t="s">
        <v>107</v>
      </c>
      <c r="G935" t="s">
        <v>52</v>
      </c>
      <c r="H935" t="s">
        <v>88</v>
      </c>
      <c r="I935" t="s">
        <v>48</v>
      </c>
      <c r="J935" t="s">
        <v>125</v>
      </c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4" t="s">
        <v>125</v>
      </c>
    </row>
    <row r="936" spans="2:30" ht="15" x14ac:dyDescent="0.25">
      <c r="B936" t="s">
        <v>6</v>
      </c>
      <c r="C936" s="42" t="s">
        <v>118</v>
      </c>
      <c r="D936" s="42" t="s">
        <v>119</v>
      </c>
      <c r="E936" t="s">
        <v>83</v>
      </c>
      <c r="F936" t="s">
        <v>107</v>
      </c>
      <c r="G936" t="s">
        <v>53</v>
      </c>
      <c r="H936">
        <v>0</v>
      </c>
      <c r="I936" t="s">
        <v>48</v>
      </c>
      <c r="J936" t="s">
        <v>125</v>
      </c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4" t="s">
        <v>125</v>
      </c>
    </row>
    <row r="937" spans="2:30" ht="15" x14ac:dyDescent="0.25">
      <c r="B937" t="s">
        <v>6</v>
      </c>
      <c r="C937" s="42" t="s">
        <v>118</v>
      </c>
      <c r="D937" s="42" t="s">
        <v>119</v>
      </c>
      <c r="E937" t="s">
        <v>83</v>
      </c>
      <c r="F937" t="s">
        <v>107</v>
      </c>
      <c r="G937" t="s">
        <v>54</v>
      </c>
      <c r="H937" t="s">
        <v>89</v>
      </c>
      <c r="I937" t="s">
        <v>48</v>
      </c>
      <c r="J937" t="s">
        <v>125</v>
      </c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4" t="s">
        <v>125</v>
      </c>
    </row>
    <row r="938" spans="2:30" ht="15" x14ac:dyDescent="0.25">
      <c r="B938" t="s">
        <v>6</v>
      </c>
      <c r="C938" s="42" t="s">
        <v>118</v>
      </c>
      <c r="D938" s="42" t="s">
        <v>119</v>
      </c>
      <c r="E938" t="s">
        <v>83</v>
      </c>
      <c r="F938" t="s">
        <v>107</v>
      </c>
      <c r="G938" t="s">
        <v>55</v>
      </c>
      <c r="H938">
        <v>0</v>
      </c>
      <c r="I938" t="s">
        <v>48</v>
      </c>
      <c r="J938" t="s">
        <v>125</v>
      </c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4" t="s">
        <v>125</v>
      </c>
    </row>
    <row r="939" spans="2:30" ht="15" x14ac:dyDescent="0.25">
      <c r="B939" t="s">
        <v>6</v>
      </c>
      <c r="C939" s="42" t="s">
        <v>118</v>
      </c>
      <c r="D939" s="42" t="s">
        <v>119</v>
      </c>
      <c r="E939" t="s">
        <v>83</v>
      </c>
      <c r="F939" t="s">
        <v>107</v>
      </c>
      <c r="G939" t="s">
        <v>56</v>
      </c>
      <c r="H939">
        <v>0</v>
      </c>
      <c r="I939" t="s">
        <v>48</v>
      </c>
      <c r="J939" t="s">
        <v>125</v>
      </c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4" t="s">
        <v>125</v>
      </c>
    </row>
    <row r="940" spans="2:30" ht="15" x14ac:dyDescent="0.25">
      <c r="B940" t="s">
        <v>6</v>
      </c>
      <c r="C940" s="42" t="s">
        <v>118</v>
      </c>
      <c r="D940" s="42" t="s">
        <v>119</v>
      </c>
      <c r="E940" t="s">
        <v>83</v>
      </c>
      <c r="F940" t="s">
        <v>107</v>
      </c>
      <c r="G940" t="s">
        <v>57</v>
      </c>
      <c r="H940" t="s">
        <v>90</v>
      </c>
      <c r="I940" t="s">
        <v>48</v>
      </c>
      <c r="J940" t="s">
        <v>125</v>
      </c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4" t="s">
        <v>125</v>
      </c>
    </row>
    <row r="941" spans="2:30" ht="15" x14ac:dyDescent="0.25">
      <c r="B941" t="s">
        <v>6</v>
      </c>
      <c r="C941" s="42" t="s">
        <v>118</v>
      </c>
      <c r="D941" s="42" t="s">
        <v>119</v>
      </c>
      <c r="E941" t="s">
        <v>83</v>
      </c>
      <c r="F941" t="s">
        <v>107</v>
      </c>
      <c r="G941" t="s">
        <v>58</v>
      </c>
      <c r="H941" t="s">
        <v>91</v>
      </c>
      <c r="I941" t="s">
        <v>48</v>
      </c>
      <c r="J941" t="s">
        <v>125</v>
      </c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4" t="s">
        <v>125</v>
      </c>
    </row>
    <row r="942" spans="2:30" ht="15" x14ac:dyDescent="0.25">
      <c r="B942" t="s">
        <v>6</v>
      </c>
      <c r="C942" s="42" t="s">
        <v>118</v>
      </c>
      <c r="D942" s="42" t="s">
        <v>119</v>
      </c>
      <c r="E942" t="s">
        <v>83</v>
      </c>
      <c r="F942" t="s">
        <v>107</v>
      </c>
      <c r="G942" t="s">
        <v>59</v>
      </c>
      <c r="H942" t="s">
        <v>92</v>
      </c>
      <c r="I942" t="s">
        <v>48</v>
      </c>
      <c r="J942" t="s">
        <v>125</v>
      </c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4" t="s">
        <v>125</v>
      </c>
    </row>
    <row r="943" spans="2:30" ht="15" x14ac:dyDescent="0.25">
      <c r="B943" t="s">
        <v>6</v>
      </c>
      <c r="C943" s="42" t="s">
        <v>118</v>
      </c>
      <c r="D943" s="42" t="s">
        <v>119</v>
      </c>
      <c r="E943" t="s">
        <v>83</v>
      </c>
      <c r="F943" t="s">
        <v>107</v>
      </c>
      <c r="G943" t="s">
        <v>60</v>
      </c>
      <c r="H943">
        <v>0</v>
      </c>
      <c r="I943" t="s">
        <v>48</v>
      </c>
      <c r="J943" t="s">
        <v>125</v>
      </c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4" t="s">
        <v>125</v>
      </c>
    </row>
    <row r="944" spans="2:30" ht="15" x14ac:dyDescent="0.25">
      <c r="B944" t="s">
        <v>6</v>
      </c>
      <c r="C944" s="42" t="s">
        <v>118</v>
      </c>
      <c r="D944" s="42" t="s">
        <v>119</v>
      </c>
      <c r="E944" t="s">
        <v>83</v>
      </c>
      <c r="F944" t="s">
        <v>107</v>
      </c>
      <c r="G944" t="s">
        <v>61</v>
      </c>
      <c r="H944">
        <v>0</v>
      </c>
      <c r="I944" t="s">
        <v>48</v>
      </c>
      <c r="J944" t="s">
        <v>125</v>
      </c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4" t="s">
        <v>125</v>
      </c>
    </row>
    <row r="945" spans="2:30" ht="15" x14ac:dyDescent="0.25">
      <c r="B945" t="s">
        <v>6</v>
      </c>
      <c r="C945" s="42" t="s">
        <v>118</v>
      </c>
      <c r="D945" s="42" t="s">
        <v>119</v>
      </c>
      <c r="E945" t="s">
        <v>83</v>
      </c>
      <c r="F945" t="s">
        <v>107</v>
      </c>
      <c r="G945" t="s">
        <v>62</v>
      </c>
      <c r="H945">
        <v>0</v>
      </c>
      <c r="I945" t="s">
        <v>48</v>
      </c>
      <c r="J945" t="s">
        <v>125</v>
      </c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4" t="s">
        <v>125</v>
      </c>
    </row>
    <row r="946" spans="2:30" ht="15" x14ac:dyDescent="0.25">
      <c r="B946" t="s">
        <v>6</v>
      </c>
      <c r="C946" s="42" t="s">
        <v>118</v>
      </c>
      <c r="D946" s="42" t="s">
        <v>119</v>
      </c>
      <c r="E946" t="s">
        <v>83</v>
      </c>
      <c r="F946" t="s">
        <v>107</v>
      </c>
      <c r="G946" t="s">
        <v>63</v>
      </c>
      <c r="H946" t="s">
        <v>93</v>
      </c>
      <c r="I946" t="s">
        <v>48</v>
      </c>
      <c r="J946" t="s">
        <v>125</v>
      </c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4" t="s">
        <v>125</v>
      </c>
    </row>
    <row r="947" spans="2:30" ht="15" x14ac:dyDescent="0.25">
      <c r="B947" t="s">
        <v>6</v>
      </c>
      <c r="C947" s="42" t="s">
        <v>118</v>
      </c>
      <c r="D947" s="42" t="s">
        <v>119</v>
      </c>
      <c r="E947" t="s">
        <v>83</v>
      </c>
      <c r="F947" t="s">
        <v>107</v>
      </c>
      <c r="G947" t="s">
        <v>64</v>
      </c>
      <c r="H947" t="s">
        <v>94</v>
      </c>
      <c r="I947" t="s">
        <v>48</v>
      </c>
      <c r="J947" t="s">
        <v>125</v>
      </c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4" t="s">
        <v>125</v>
      </c>
    </row>
    <row r="948" spans="2:30" ht="15" x14ac:dyDescent="0.25">
      <c r="B948" t="s">
        <v>6</v>
      </c>
      <c r="C948" s="42" t="s">
        <v>118</v>
      </c>
      <c r="D948" s="42" t="s">
        <v>119</v>
      </c>
      <c r="E948" t="s">
        <v>83</v>
      </c>
      <c r="F948" t="s">
        <v>107</v>
      </c>
      <c r="G948" t="s">
        <v>65</v>
      </c>
      <c r="H948" t="s">
        <v>95</v>
      </c>
      <c r="I948" t="s">
        <v>48</v>
      </c>
      <c r="J948" t="s">
        <v>125</v>
      </c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4" t="s">
        <v>125</v>
      </c>
    </row>
    <row r="949" spans="2:30" ht="15" x14ac:dyDescent="0.25">
      <c r="B949" t="s">
        <v>6</v>
      </c>
      <c r="C949" s="42" t="s">
        <v>118</v>
      </c>
      <c r="D949" s="42" t="s">
        <v>119</v>
      </c>
      <c r="E949" t="s">
        <v>83</v>
      </c>
      <c r="F949" t="s">
        <v>107</v>
      </c>
      <c r="G949" t="s">
        <v>66</v>
      </c>
      <c r="H949" t="s">
        <v>96</v>
      </c>
      <c r="I949" t="s">
        <v>48</v>
      </c>
      <c r="J949" t="s">
        <v>125</v>
      </c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4" t="s">
        <v>125</v>
      </c>
    </row>
    <row r="950" spans="2:30" ht="15" x14ac:dyDescent="0.25">
      <c r="B950" t="s">
        <v>6</v>
      </c>
      <c r="C950" s="42" t="s">
        <v>118</v>
      </c>
      <c r="D950" s="42" t="s">
        <v>119</v>
      </c>
      <c r="E950" t="s">
        <v>83</v>
      </c>
      <c r="F950" t="s">
        <v>107</v>
      </c>
      <c r="G950" t="s">
        <v>67</v>
      </c>
      <c r="H950" t="s">
        <v>97</v>
      </c>
      <c r="I950" t="s">
        <v>48</v>
      </c>
      <c r="J950" t="s">
        <v>125</v>
      </c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4" t="s">
        <v>125</v>
      </c>
    </row>
    <row r="951" spans="2:30" ht="15" x14ac:dyDescent="0.25">
      <c r="B951" t="s">
        <v>6</v>
      </c>
      <c r="C951" s="42" t="s">
        <v>118</v>
      </c>
      <c r="D951" s="42" t="s">
        <v>119</v>
      </c>
      <c r="E951" t="s">
        <v>83</v>
      </c>
      <c r="F951" t="s">
        <v>107</v>
      </c>
      <c r="G951" t="s">
        <v>68</v>
      </c>
      <c r="H951" t="s">
        <v>98</v>
      </c>
      <c r="I951" t="s">
        <v>48</v>
      </c>
      <c r="J951" t="s">
        <v>125</v>
      </c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4" t="s">
        <v>125</v>
      </c>
    </row>
    <row r="952" spans="2:30" ht="15" x14ac:dyDescent="0.25">
      <c r="B952" t="s">
        <v>6</v>
      </c>
      <c r="C952" s="42" t="s">
        <v>118</v>
      </c>
      <c r="D952" s="42" t="s">
        <v>119</v>
      </c>
      <c r="E952" t="s">
        <v>83</v>
      </c>
      <c r="F952" t="s">
        <v>107</v>
      </c>
      <c r="G952" t="s">
        <v>69</v>
      </c>
      <c r="H952" t="s">
        <v>26</v>
      </c>
      <c r="I952" t="s">
        <v>48</v>
      </c>
      <c r="J952" t="s">
        <v>125</v>
      </c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4" t="s">
        <v>125</v>
      </c>
    </row>
    <row r="953" spans="2:30" ht="15" x14ac:dyDescent="0.25">
      <c r="B953" t="s">
        <v>6</v>
      </c>
      <c r="C953" s="42" t="s">
        <v>118</v>
      </c>
      <c r="D953" s="42" t="s">
        <v>119</v>
      </c>
      <c r="E953" t="s">
        <v>83</v>
      </c>
      <c r="F953" t="s">
        <v>107</v>
      </c>
      <c r="G953" t="s">
        <v>70</v>
      </c>
      <c r="H953">
        <v>0</v>
      </c>
      <c r="I953" t="s">
        <v>48</v>
      </c>
      <c r="J953" t="s">
        <v>125</v>
      </c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4" t="s">
        <v>125</v>
      </c>
    </row>
    <row r="954" spans="2:30" ht="15" x14ac:dyDescent="0.25">
      <c r="B954" t="s">
        <v>6</v>
      </c>
      <c r="C954" s="42" t="s">
        <v>118</v>
      </c>
      <c r="D954" s="42" t="s">
        <v>119</v>
      </c>
      <c r="E954" t="s">
        <v>83</v>
      </c>
      <c r="F954" t="s">
        <v>107</v>
      </c>
      <c r="G954" t="s">
        <v>71</v>
      </c>
      <c r="H954">
        <v>0</v>
      </c>
      <c r="I954" t="s">
        <v>48</v>
      </c>
      <c r="J954" t="s">
        <v>125</v>
      </c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4" t="s">
        <v>125</v>
      </c>
    </row>
    <row r="955" spans="2:30" ht="15" x14ac:dyDescent="0.25">
      <c r="B955" t="s">
        <v>6</v>
      </c>
      <c r="C955" s="42" t="s">
        <v>118</v>
      </c>
      <c r="D955" s="42" t="s">
        <v>119</v>
      </c>
      <c r="E955" t="s">
        <v>83</v>
      </c>
      <c r="F955" t="s">
        <v>107</v>
      </c>
      <c r="G955" t="s">
        <v>72</v>
      </c>
      <c r="H955">
        <v>0</v>
      </c>
      <c r="I955" t="s">
        <v>48</v>
      </c>
      <c r="J955" t="s">
        <v>125</v>
      </c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4" t="s">
        <v>125</v>
      </c>
    </row>
    <row r="956" spans="2:30" ht="15" x14ac:dyDescent="0.25">
      <c r="B956" t="s">
        <v>6</v>
      </c>
      <c r="C956" s="42" t="s">
        <v>118</v>
      </c>
      <c r="D956" s="42" t="s">
        <v>119</v>
      </c>
      <c r="E956" t="s">
        <v>83</v>
      </c>
      <c r="F956" t="s">
        <v>107</v>
      </c>
      <c r="G956" t="s">
        <v>73</v>
      </c>
      <c r="H956">
        <v>0</v>
      </c>
      <c r="I956" t="s">
        <v>48</v>
      </c>
      <c r="J956" t="s">
        <v>125</v>
      </c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44" t="s">
        <v>125</v>
      </c>
    </row>
    <row r="957" spans="2:30" ht="15" x14ac:dyDescent="0.25">
      <c r="B957" t="s">
        <v>6</v>
      </c>
      <c r="C957" s="42" t="s">
        <v>118</v>
      </c>
      <c r="D957" s="42" t="s">
        <v>119</v>
      </c>
      <c r="E957" t="s">
        <v>83</v>
      </c>
      <c r="F957" t="s">
        <v>107</v>
      </c>
      <c r="G957" t="s">
        <v>74</v>
      </c>
      <c r="H957">
        <v>0</v>
      </c>
      <c r="I957" t="s">
        <v>48</v>
      </c>
      <c r="J957" t="s">
        <v>125</v>
      </c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44" t="s">
        <v>125</v>
      </c>
    </row>
    <row r="958" spans="2:30" ht="15" x14ac:dyDescent="0.25">
      <c r="B958" t="s">
        <v>6</v>
      </c>
      <c r="C958" s="42" t="s">
        <v>118</v>
      </c>
      <c r="D958" s="42" t="s">
        <v>119</v>
      </c>
      <c r="E958" t="s">
        <v>83</v>
      </c>
      <c r="F958" t="s">
        <v>107</v>
      </c>
      <c r="G958" t="s">
        <v>75</v>
      </c>
      <c r="H958" t="s">
        <v>97</v>
      </c>
      <c r="I958" t="s">
        <v>48</v>
      </c>
      <c r="J958" t="s">
        <v>125</v>
      </c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4" t="s">
        <v>125</v>
      </c>
    </row>
    <row r="959" spans="2:30" ht="15" x14ac:dyDescent="0.25">
      <c r="B959" t="s">
        <v>6</v>
      </c>
      <c r="C959" s="42" t="s">
        <v>118</v>
      </c>
      <c r="D959" s="42" t="s">
        <v>119</v>
      </c>
      <c r="E959" t="s">
        <v>83</v>
      </c>
      <c r="F959" t="s">
        <v>107</v>
      </c>
      <c r="G959" t="s">
        <v>76</v>
      </c>
      <c r="H959" t="s">
        <v>98</v>
      </c>
      <c r="I959" t="s">
        <v>48</v>
      </c>
      <c r="J959" t="s">
        <v>125</v>
      </c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4" t="s">
        <v>125</v>
      </c>
    </row>
    <row r="960" spans="2:30" ht="15" x14ac:dyDescent="0.25">
      <c r="B960" t="s">
        <v>6</v>
      </c>
      <c r="C960" s="42" t="s">
        <v>118</v>
      </c>
      <c r="D960" s="42" t="s">
        <v>119</v>
      </c>
      <c r="E960" t="s">
        <v>83</v>
      </c>
      <c r="F960" t="s">
        <v>107</v>
      </c>
      <c r="G960" t="s">
        <v>77</v>
      </c>
      <c r="H960" t="s">
        <v>26</v>
      </c>
      <c r="I960" t="s">
        <v>48</v>
      </c>
      <c r="J960" t="s">
        <v>125</v>
      </c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4" t="s">
        <v>125</v>
      </c>
    </row>
    <row r="961" spans="2:30" ht="15" x14ac:dyDescent="0.25">
      <c r="B961" t="s">
        <v>6</v>
      </c>
      <c r="C961" s="42" t="s">
        <v>118</v>
      </c>
      <c r="D961" s="42" t="s">
        <v>119</v>
      </c>
      <c r="E961" t="s">
        <v>83</v>
      </c>
      <c r="F961" t="s">
        <v>107</v>
      </c>
      <c r="G961" t="s">
        <v>78</v>
      </c>
      <c r="H961">
        <v>0</v>
      </c>
      <c r="I961" t="s">
        <v>48</v>
      </c>
      <c r="J961" t="s">
        <v>125</v>
      </c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51"/>
      <c r="AC961" s="51"/>
      <c r="AD961" s="44" t="s">
        <v>125</v>
      </c>
    </row>
    <row r="962" spans="2:30" ht="15" x14ac:dyDescent="0.25">
      <c r="B962" t="s">
        <v>6</v>
      </c>
      <c r="C962" s="42" t="s">
        <v>118</v>
      </c>
      <c r="D962" s="42" t="s">
        <v>119</v>
      </c>
      <c r="E962" t="s">
        <v>83</v>
      </c>
      <c r="F962" t="s">
        <v>107</v>
      </c>
      <c r="G962" t="s">
        <v>79</v>
      </c>
      <c r="H962">
        <v>0</v>
      </c>
      <c r="I962" t="s">
        <v>48</v>
      </c>
      <c r="J962" t="s">
        <v>125</v>
      </c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4" t="s">
        <v>125</v>
      </c>
    </row>
    <row r="963" spans="2:30" ht="15" x14ac:dyDescent="0.25">
      <c r="B963" t="s">
        <v>6</v>
      </c>
      <c r="C963" s="42" t="s">
        <v>118</v>
      </c>
      <c r="D963" s="42" t="s">
        <v>119</v>
      </c>
      <c r="E963" t="s">
        <v>83</v>
      </c>
      <c r="F963" t="s">
        <v>108</v>
      </c>
      <c r="G963" t="s">
        <v>47</v>
      </c>
      <c r="H963" t="s">
        <v>85</v>
      </c>
      <c r="I963" t="s">
        <v>48</v>
      </c>
      <c r="J963" t="s">
        <v>125</v>
      </c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4" t="s">
        <v>125</v>
      </c>
    </row>
    <row r="964" spans="2:30" ht="15" x14ac:dyDescent="0.25">
      <c r="B964" t="s">
        <v>6</v>
      </c>
      <c r="C964" s="42" t="s">
        <v>118</v>
      </c>
      <c r="D964" s="42" t="s">
        <v>119</v>
      </c>
      <c r="E964" t="s">
        <v>83</v>
      </c>
      <c r="F964" t="s">
        <v>108</v>
      </c>
      <c r="G964" t="s">
        <v>49</v>
      </c>
      <c r="H964" t="s">
        <v>86</v>
      </c>
      <c r="I964" t="s">
        <v>48</v>
      </c>
      <c r="J964" t="s">
        <v>125</v>
      </c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4" t="s">
        <v>125</v>
      </c>
    </row>
    <row r="965" spans="2:30" ht="15" x14ac:dyDescent="0.25">
      <c r="B965" t="s">
        <v>6</v>
      </c>
      <c r="C965" s="42" t="s">
        <v>118</v>
      </c>
      <c r="D965" s="42" t="s">
        <v>119</v>
      </c>
      <c r="E965" t="s">
        <v>83</v>
      </c>
      <c r="F965" t="s">
        <v>108</v>
      </c>
      <c r="G965" t="s">
        <v>50</v>
      </c>
      <c r="H965">
        <v>0</v>
      </c>
      <c r="I965" t="s">
        <v>48</v>
      </c>
      <c r="J965" t="s">
        <v>125</v>
      </c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4" t="s">
        <v>125</v>
      </c>
    </row>
    <row r="966" spans="2:30" ht="15" x14ac:dyDescent="0.25">
      <c r="B966" t="s">
        <v>6</v>
      </c>
      <c r="C966" s="42" t="s">
        <v>118</v>
      </c>
      <c r="D966" s="42" t="s">
        <v>119</v>
      </c>
      <c r="E966" t="s">
        <v>83</v>
      </c>
      <c r="F966" t="s">
        <v>108</v>
      </c>
      <c r="G966" t="s">
        <v>51</v>
      </c>
      <c r="H966" t="s">
        <v>87</v>
      </c>
      <c r="I966" t="s">
        <v>48</v>
      </c>
      <c r="J966" t="s">
        <v>125</v>
      </c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4" t="s">
        <v>125</v>
      </c>
    </row>
    <row r="967" spans="2:30" ht="15" x14ac:dyDescent="0.25">
      <c r="B967" t="s">
        <v>6</v>
      </c>
      <c r="C967" s="42" t="s">
        <v>118</v>
      </c>
      <c r="D967" s="42" t="s">
        <v>119</v>
      </c>
      <c r="E967" t="s">
        <v>83</v>
      </c>
      <c r="F967" t="s">
        <v>108</v>
      </c>
      <c r="G967" t="s">
        <v>52</v>
      </c>
      <c r="H967" t="s">
        <v>88</v>
      </c>
      <c r="I967" t="s">
        <v>48</v>
      </c>
      <c r="J967" t="s">
        <v>125</v>
      </c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4" t="s">
        <v>125</v>
      </c>
    </row>
    <row r="968" spans="2:30" ht="15" x14ac:dyDescent="0.25">
      <c r="B968" t="s">
        <v>6</v>
      </c>
      <c r="C968" s="42" t="s">
        <v>118</v>
      </c>
      <c r="D968" s="42" t="s">
        <v>119</v>
      </c>
      <c r="E968" t="s">
        <v>83</v>
      </c>
      <c r="F968" t="s">
        <v>108</v>
      </c>
      <c r="G968" t="s">
        <v>53</v>
      </c>
      <c r="H968">
        <v>0</v>
      </c>
      <c r="I968" t="s">
        <v>48</v>
      </c>
      <c r="J968" t="s">
        <v>125</v>
      </c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4" t="s">
        <v>125</v>
      </c>
    </row>
    <row r="969" spans="2:30" ht="15" x14ac:dyDescent="0.25">
      <c r="B969" t="s">
        <v>6</v>
      </c>
      <c r="C969" s="42" t="s">
        <v>118</v>
      </c>
      <c r="D969" s="42" t="s">
        <v>119</v>
      </c>
      <c r="E969" t="s">
        <v>83</v>
      </c>
      <c r="F969" t="s">
        <v>108</v>
      </c>
      <c r="G969" t="s">
        <v>54</v>
      </c>
      <c r="H969" t="s">
        <v>89</v>
      </c>
      <c r="I969" t="s">
        <v>48</v>
      </c>
      <c r="J969" t="s">
        <v>125</v>
      </c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4" t="s">
        <v>125</v>
      </c>
    </row>
    <row r="970" spans="2:30" ht="15" x14ac:dyDescent="0.25">
      <c r="B970" t="s">
        <v>6</v>
      </c>
      <c r="C970" s="42" t="s">
        <v>118</v>
      </c>
      <c r="D970" s="42" t="s">
        <v>119</v>
      </c>
      <c r="E970" t="s">
        <v>83</v>
      </c>
      <c r="F970" t="s">
        <v>108</v>
      </c>
      <c r="G970" t="s">
        <v>55</v>
      </c>
      <c r="H970">
        <v>0</v>
      </c>
      <c r="I970" t="s">
        <v>48</v>
      </c>
      <c r="J970" t="s">
        <v>125</v>
      </c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4" t="s">
        <v>125</v>
      </c>
    </row>
    <row r="971" spans="2:30" ht="15" x14ac:dyDescent="0.25">
      <c r="B971" t="s">
        <v>6</v>
      </c>
      <c r="C971" s="42" t="s">
        <v>118</v>
      </c>
      <c r="D971" s="42" t="s">
        <v>119</v>
      </c>
      <c r="E971" t="s">
        <v>83</v>
      </c>
      <c r="F971" t="s">
        <v>108</v>
      </c>
      <c r="G971" t="s">
        <v>56</v>
      </c>
      <c r="H971">
        <v>0</v>
      </c>
      <c r="I971" t="s">
        <v>48</v>
      </c>
      <c r="J971" t="s">
        <v>125</v>
      </c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4" t="s">
        <v>125</v>
      </c>
    </row>
    <row r="972" spans="2:30" ht="15" x14ac:dyDescent="0.25">
      <c r="B972" t="s">
        <v>6</v>
      </c>
      <c r="C972" s="42" t="s">
        <v>118</v>
      </c>
      <c r="D972" s="42" t="s">
        <v>119</v>
      </c>
      <c r="E972" t="s">
        <v>83</v>
      </c>
      <c r="F972" t="s">
        <v>108</v>
      </c>
      <c r="G972" t="s">
        <v>57</v>
      </c>
      <c r="H972" t="s">
        <v>90</v>
      </c>
      <c r="I972" t="s">
        <v>48</v>
      </c>
      <c r="J972" t="s">
        <v>125</v>
      </c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4" t="s">
        <v>125</v>
      </c>
    </row>
    <row r="973" spans="2:30" ht="15" x14ac:dyDescent="0.25">
      <c r="B973" t="s">
        <v>6</v>
      </c>
      <c r="C973" s="42" t="s">
        <v>118</v>
      </c>
      <c r="D973" s="42" t="s">
        <v>119</v>
      </c>
      <c r="E973" t="s">
        <v>83</v>
      </c>
      <c r="F973" t="s">
        <v>108</v>
      </c>
      <c r="G973" t="s">
        <v>58</v>
      </c>
      <c r="H973" t="s">
        <v>91</v>
      </c>
      <c r="I973" t="s">
        <v>48</v>
      </c>
      <c r="J973" t="s">
        <v>125</v>
      </c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4" t="s">
        <v>125</v>
      </c>
    </row>
    <row r="974" spans="2:30" ht="15" x14ac:dyDescent="0.25">
      <c r="B974" t="s">
        <v>6</v>
      </c>
      <c r="C974" s="42" t="s">
        <v>118</v>
      </c>
      <c r="D974" s="42" t="s">
        <v>119</v>
      </c>
      <c r="E974" t="s">
        <v>83</v>
      </c>
      <c r="F974" t="s">
        <v>108</v>
      </c>
      <c r="G974" t="s">
        <v>59</v>
      </c>
      <c r="H974" t="s">
        <v>92</v>
      </c>
      <c r="I974" t="s">
        <v>48</v>
      </c>
      <c r="J974" t="s">
        <v>125</v>
      </c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4" t="s">
        <v>125</v>
      </c>
    </row>
    <row r="975" spans="2:30" ht="15" x14ac:dyDescent="0.25">
      <c r="B975" t="s">
        <v>6</v>
      </c>
      <c r="C975" s="42" t="s">
        <v>118</v>
      </c>
      <c r="D975" s="42" t="s">
        <v>119</v>
      </c>
      <c r="E975" t="s">
        <v>83</v>
      </c>
      <c r="F975" t="s">
        <v>108</v>
      </c>
      <c r="G975" t="s">
        <v>60</v>
      </c>
      <c r="H975">
        <v>0</v>
      </c>
      <c r="I975" t="s">
        <v>48</v>
      </c>
      <c r="J975" t="s">
        <v>125</v>
      </c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4" t="s">
        <v>125</v>
      </c>
    </row>
    <row r="976" spans="2:30" ht="15" x14ac:dyDescent="0.25">
      <c r="B976" t="s">
        <v>6</v>
      </c>
      <c r="C976" s="42" t="s">
        <v>118</v>
      </c>
      <c r="D976" s="42" t="s">
        <v>119</v>
      </c>
      <c r="E976" t="s">
        <v>83</v>
      </c>
      <c r="F976" t="s">
        <v>108</v>
      </c>
      <c r="G976" t="s">
        <v>61</v>
      </c>
      <c r="H976">
        <v>0</v>
      </c>
      <c r="I976" t="s">
        <v>48</v>
      </c>
      <c r="J976" t="s">
        <v>125</v>
      </c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4" t="s">
        <v>125</v>
      </c>
    </row>
    <row r="977" spans="2:30" ht="15" x14ac:dyDescent="0.25">
      <c r="B977" t="s">
        <v>6</v>
      </c>
      <c r="C977" s="42" t="s">
        <v>118</v>
      </c>
      <c r="D977" s="42" t="s">
        <v>119</v>
      </c>
      <c r="E977" t="s">
        <v>83</v>
      </c>
      <c r="F977" t="s">
        <v>108</v>
      </c>
      <c r="G977" t="s">
        <v>62</v>
      </c>
      <c r="H977">
        <v>0</v>
      </c>
      <c r="I977" t="s">
        <v>48</v>
      </c>
      <c r="J977" t="s">
        <v>125</v>
      </c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4" t="s">
        <v>125</v>
      </c>
    </row>
    <row r="978" spans="2:30" ht="15" x14ac:dyDescent="0.25">
      <c r="B978" t="s">
        <v>6</v>
      </c>
      <c r="C978" s="42" t="s">
        <v>118</v>
      </c>
      <c r="D978" s="42" t="s">
        <v>119</v>
      </c>
      <c r="E978" t="s">
        <v>83</v>
      </c>
      <c r="F978" t="s">
        <v>108</v>
      </c>
      <c r="G978" t="s">
        <v>63</v>
      </c>
      <c r="H978" t="s">
        <v>93</v>
      </c>
      <c r="I978" t="s">
        <v>48</v>
      </c>
      <c r="J978" t="s">
        <v>125</v>
      </c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4" t="s">
        <v>125</v>
      </c>
    </row>
    <row r="979" spans="2:30" ht="15" x14ac:dyDescent="0.25">
      <c r="B979" t="s">
        <v>6</v>
      </c>
      <c r="C979" s="42" t="s">
        <v>118</v>
      </c>
      <c r="D979" s="42" t="s">
        <v>119</v>
      </c>
      <c r="E979" t="s">
        <v>83</v>
      </c>
      <c r="F979" t="s">
        <v>108</v>
      </c>
      <c r="G979" t="s">
        <v>64</v>
      </c>
      <c r="H979" t="s">
        <v>94</v>
      </c>
      <c r="I979" t="s">
        <v>48</v>
      </c>
      <c r="J979" t="s">
        <v>125</v>
      </c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4" t="s">
        <v>125</v>
      </c>
    </row>
    <row r="980" spans="2:30" ht="15" x14ac:dyDescent="0.25">
      <c r="B980" t="s">
        <v>6</v>
      </c>
      <c r="C980" s="42" t="s">
        <v>118</v>
      </c>
      <c r="D980" s="42" t="s">
        <v>119</v>
      </c>
      <c r="E980" t="s">
        <v>83</v>
      </c>
      <c r="F980" t="s">
        <v>108</v>
      </c>
      <c r="G980" t="s">
        <v>65</v>
      </c>
      <c r="H980" t="s">
        <v>95</v>
      </c>
      <c r="I980" t="s">
        <v>48</v>
      </c>
      <c r="J980" t="s">
        <v>125</v>
      </c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4" t="s">
        <v>125</v>
      </c>
    </row>
    <row r="981" spans="2:30" ht="15" x14ac:dyDescent="0.25">
      <c r="B981" t="s">
        <v>6</v>
      </c>
      <c r="C981" s="42" t="s">
        <v>118</v>
      </c>
      <c r="D981" s="42" t="s">
        <v>119</v>
      </c>
      <c r="E981" t="s">
        <v>83</v>
      </c>
      <c r="F981" t="s">
        <v>108</v>
      </c>
      <c r="G981" t="s">
        <v>66</v>
      </c>
      <c r="H981" t="s">
        <v>96</v>
      </c>
      <c r="I981" t="s">
        <v>48</v>
      </c>
      <c r="J981" t="s">
        <v>125</v>
      </c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4" t="s">
        <v>125</v>
      </c>
    </row>
    <row r="982" spans="2:30" ht="15" x14ac:dyDescent="0.25">
      <c r="B982" t="s">
        <v>6</v>
      </c>
      <c r="C982" s="42" t="s">
        <v>118</v>
      </c>
      <c r="D982" s="42" t="s">
        <v>119</v>
      </c>
      <c r="E982" t="s">
        <v>83</v>
      </c>
      <c r="F982" t="s">
        <v>108</v>
      </c>
      <c r="G982" t="s">
        <v>67</v>
      </c>
      <c r="H982" t="s">
        <v>97</v>
      </c>
      <c r="I982" t="s">
        <v>48</v>
      </c>
      <c r="J982" t="s">
        <v>125</v>
      </c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4" t="s">
        <v>125</v>
      </c>
    </row>
    <row r="983" spans="2:30" ht="15" x14ac:dyDescent="0.25">
      <c r="B983" t="s">
        <v>6</v>
      </c>
      <c r="C983" s="42" t="s">
        <v>118</v>
      </c>
      <c r="D983" s="42" t="s">
        <v>119</v>
      </c>
      <c r="E983" t="s">
        <v>83</v>
      </c>
      <c r="F983" t="s">
        <v>108</v>
      </c>
      <c r="G983" t="s">
        <v>68</v>
      </c>
      <c r="H983" t="s">
        <v>98</v>
      </c>
      <c r="I983" t="s">
        <v>48</v>
      </c>
      <c r="J983" t="s">
        <v>125</v>
      </c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4" t="s">
        <v>125</v>
      </c>
    </row>
    <row r="984" spans="2:30" ht="15" x14ac:dyDescent="0.25">
      <c r="B984" t="s">
        <v>6</v>
      </c>
      <c r="C984" s="42" t="s">
        <v>118</v>
      </c>
      <c r="D984" s="42" t="s">
        <v>119</v>
      </c>
      <c r="E984" t="s">
        <v>83</v>
      </c>
      <c r="F984" t="s">
        <v>108</v>
      </c>
      <c r="G984" t="s">
        <v>69</v>
      </c>
      <c r="H984" t="s">
        <v>26</v>
      </c>
      <c r="I984" t="s">
        <v>48</v>
      </c>
      <c r="J984" t="s">
        <v>125</v>
      </c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4" t="s">
        <v>125</v>
      </c>
    </row>
    <row r="985" spans="2:30" ht="15" x14ac:dyDescent="0.25">
      <c r="B985" t="s">
        <v>6</v>
      </c>
      <c r="C985" s="42" t="s">
        <v>118</v>
      </c>
      <c r="D985" s="42" t="s">
        <v>119</v>
      </c>
      <c r="E985" t="s">
        <v>83</v>
      </c>
      <c r="F985" t="s">
        <v>108</v>
      </c>
      <c r="G985" t="s">
        <v>70</v>
      </c>
      <c r="H985">
        <v>0</v>
      </c>
      <c r="I985" t="s">
        <v>48</v>
      </c>
      <c r="J985" t="s">
        <v>125</v>
      </c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4" t="s">
        <v>125</v>
      </c>
    </row>
    <row r="986" spans="2:30" ht="15" x14ac:dyDescent="0.25">
      <c r="B986" t="s">
        <v>6</v>
      </c>
      <c r="C986" s="42" t="s">
        <v>118</v>
      </c>
      <c r="D986" s="42" t="s">
        <v>119</v>
      </c>
      <c r="E986" t="s">
        <v>83</v>
      </c>
      <c r="F986" t="s">
        <v>108</v>
      </c>
      <c r="G986" t="s">
        <v>71</v>
      </c>
      <c r="H986">
        <v>0</v>
      </c>
      <c r="I986" t="s">
        <v>48</v>
      </c>
      <c r="J986" t="s">
        <v>125</v>
      </c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4" t="s">
        <v>125</v>
      </c>
    </row>
    <row r="987" spans="2:30" ht="15" x14ac:dyDescent="0.25">
      <c r="B987" t="s">
        <v>6</v>
      </c>
      <c r="C987" s="42" t="s">
        <v>118</v>
      </c>
      <c r="D987" s="42" t="s">
        <v>119</v>
      </c>
      <c r="E987" t="s">
        <v>83</v>
      </c>
      <c r="F987" t="s">
        <v>108</v>
      </c>
      <c r="G987" t="s">
        <v>72</v>
      </c>
      <c r="H987">
        <v>0</v>
      </c>
      <c r="I987" t="s">
        <v>48</v>
      </c>
      <c r="J987" t="s">
        <v>125</v>
      </c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4" t="s">
        <v>125</v>
      </c>
    </row>
    <row r="988" spans="2:30" ht="15" x14ac:dyDescent="0.25">
      <c r="B988" t="s">
        <v>6</v>
      </c>
      <c r="C988" s="42" t="s">
        <v>118</v>
      </c>
      <c r="D988" s="42" t="s">
        <v>119</v>
      </c>
      <c r="E988" t="s">
        <v>83</v>
      </c>
      <c r="F988" t="s">
        <v>108</v>
      </c>
      <c r="G988" t="s">
        <v>73</v>
      </c>
      <c r="H988">
        <v>0</v>
      </c>
      <c r="I988" t="s">
        <v>48</v>
      </c>
      <c r="J988" t="s">
        <v>125</v>
      </c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44" t="s">
        <v>125</v>
      </c>
    </row>
    <row r="989" spans="2:30" ht="15" x14ac:dyDescent="0.25">
      <c r="B989" t="s">
        <v>6</v>
      </c>
      <c r="C989" s="42" t="s">
        <v>118</v>
      </c>
      <c r="D989" s="42" t="s">
        <v>119</v>
      </c>
      <c r="E989" t="s">
        <v>83</v>
      </c>
      <c r="F989" t="s">
        <v>108</v>
      </c>
      <c r="G989" t="s">
        <v>74</v>
      </c>
      <c r="H989">
        <v>0</v>
      </c>
      <c r="I989" t="s">
        <v>48</v>
      </c>
      <c r="J989" t="s">
        <v>125</v>
      </c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44" t="s">
        <v>125</v>
      </c>
    </row>
    <row r="990" spans="2:30" ht="15" x14ac:dyDescent="0.25">
      <c r="B990" t="s">
        <v>6</v>
      </c>
      <c r="C990" s="42" t="s">
        <v>118</v>
      </c>
      <c r="D990" s="42" t="s">
        <v>119</v>
      </c>
      <c r="E990" t="s">
        <v>83</v>
      </c>
      <c r="F990" t="s">
        <v>108</v>
      </c>
      <c r="G990" t="s">
        <v>75</v>
      </c>
      <c r="H990" t="s">
        <v>97</v>
      </c>
      <c r="I990" t="s">
        <v>48</v>
      </c>
      <c r="J990" t="s">
        <v>125</v>
      </c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4" t="s">
        <v>125</v>
      </c>
    </row>
    <row r="991" spans="2:30" ht="15" x14ac:dyDescent="0.25">
      <c r="B991" t="s">
        <v>6</v>
      </c>
      <c r="C991" s="42" t="s">
        <v>118</v>
      </c>
      <c r="D991" s="42" t="s">
        <v>119</v>
      </c>
      <c r="E991" t="s">
        <v>83</v>
      </c>
      <c r="F991" t="s">
        <v>108</v>
      </c>
      <c r="G991" t="s">
        <v>76</v>
      </c>
      <c r="H991" t="s">
        <v>98</v>
      </c>
      <c r="I991" t="s">
        <v>48</v>
      </c>
      <c r="J991" t="s">
        <v>125</v>
      </c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4" t="s">
        <v>125</v>
      </c>
    </row>
    <row r="992" spans="2:30" ht="15" x14ac:dyDescent="0.25">
      <c r="B992" t="s">
        <v>6</v>
      </c>
      <c r="C992" s="42" t="s">
        <v>118</v>
      </c>
      <c r="D992" s="42" t="s">
        <v>119</v>
      </c>
      <c r="E992" t="s">
        <v>83</v>
      </c>
      <c r="F992" t="s">
        <v>108</v>
      </c>
      <c r="G992" t="s">
        <v>77</v>
      </c>
      <c r="H992" t="s">
        <v>26</v>
      </c>
      <c r="I992" t="s">
        <v>48</v>
      </c>
      <c r="J992" t="s">
        <v>125</v>
      </c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4" t="s">
        <v>125</v>
      </c>
    </row>
    <row r="993" spans="2:30" ht="15" x14ac:dyDescent="0.25">
      <c r="B993" t="s">
        <v>6</v>
      </c>
      <c r="C993" s="42" t="s">
        <v>118</v>
      </c>
      <c r="D993" s="42" t="s">
        <v>119</v>
      </c>
      <c r="E993" t="s">
        <v>83</v>
      </c>
      <c r="F993" t="s">
        <v>108</v>
      </c>
      <c r="G993" t="s">
        <v>78</v>
      </c>
      <c r="H993">
        <v>0</v>
      </c>
      <c r="I993" t="s">
        <v>48</v>
      </c>
      <c r="J993" t="s">
        <v>125</v>
      </c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51"/>
      <c r="AC993" s="51"/>
      <c r="AD993" s="44" t="s">
        <v>125</v>
      </c>
    </row>
    <row r="994" spans="2:30" ht="15" x14ac:dyDescent="0.25">
      <c r="B994" t="s">
        <v>6</v>
      </c>
      <c r="C994" s="42" t="s">
        <v>118</v>
      </c>
      <c r="D994" s="42" t="s">
        <v>119</v>
      </c>
      <c r="E994" t="s">
        <v>83</v>
      </c>
      <c r="F994" t="s">
        <v>108</v>
      </c>
      <c r="G994" t="s">
        <v>79</v>
      </c>
      <c r="H994">
        <v>0</v>
      </c>
      <c r="I994" t="s">
        <v>48</v>
      </c>
      <c r="J994" t="s">
        <v>125</v>
      </c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4" t="s">
        <v>125</v>
      </c>
    </row>
    <row r="995" spans="2:30" ht="15" x14ac:dyDescent="0.25">
      <c r="B995" t="s">
        <v>6</v>
      </c>
      <c r="C995" s="42" t="s">
        <v>118</v>
      </c>
      <c r="D995" s="42" t="s">
        <v>119</v>
      </c>
      <c r="E995" t="s">
        <v>83</v>
      </c>
      <c r="F995" t="s">
        <v>109</v>
      </c>
      <c r="G995" t="s">
        <v>47</v>
      </c>
      <c r="H995" t="s">
        <v>85</v>
      </c>
      <c r="I995" t="s">
        <v>48</v>
      </c>
      <c r="J995" t="s">
        <v>125</v>
      </c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4" t="s">
        <v>125</v>
      </c>
    </row>
    <row r="996" spans="2:30" ht="15" x14ac:dyDescent="0.25">
      <c r="B996" t="s">
        <v>6</v>
      </c>
      <c r="C996" s="42" t="s">
        <v>118</v>
      </c>
      <c r="D996" s="42" t="s">
        <v>119</v>
      </c>
      <c r="E996" t="s">
        <v>83</v>
      </c>
      <c r="F996" t="s">
        <v>109</v>
      </c>
      <c r="G996" t="s">
        <v>49</v>
      </c>
      <c r="H996" t="s">
        <v>86</v>
      </c>
      <c r="I996" t="s">
        <v>48</v>
      </c>
      <c r="J996" t="s">
        <v>125</v>
      </c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4" t="s">
        <v>125</v>
      </c>
    </row>
    <row r="997" spans="2:30" ht="15" x14ac:dyDescent="0.25">
      <c r="B997" t="s">
        <v>6</v>
      </c>
      <c r="C997" s="42" t="s">
        <v>118</v>
      </c>
      <c r="D997" s="42" t="s">
        <v>119</v>
      </c>
      <c r="E997" t="s">
        <v>83</v>
      </c>
      <c r="F997" t="s">
        <v>109</v>
      </c>
      <c r="G997" t="s">
        <v>50</v>
      </c>
      <c r="H997">
        <v>0</v>
      </c>
      <c r="I997" t="s">
        <v>48</v>
      </c>
      <c r="J997" t="s">
        <v>125</v>
      </c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4" t="s">
        <v>125</v>
      </c>
    </row>
    <row r="998" spans="2:30" ht="15" x14ac:dyDescent="0.25">
      <c r="B998" t="s">
        <v>6</v>
      </c>
      <c r="C998" s="42" t="s">
        <v>118</v>
      </c>
      <c r="D998" s="42" t="s">
        <v>119</v>
      </c>
      <c r="E998" t="s">
        <v>83</v>
      </c>
      <c r="F998" t="s">
        <v>109</v>
      </c>
      <c r="G998" t="s">
        <v>51</v>
      </c>
      <c r="H998" t="s">
        <v>87</v>
      </c>
      <c r="I998" t="s">
        <v>48</v>
      </c>
      <c r="J998" t="s">
        <v>125</v>
      </c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4" t="s">
        <v>125</v>
      </c>
    </row>
    <row r="999" spans="2:30" ht="15" x14ac:dyDescent="0.25">
      <c r="B999" t="s">
        <v>6</v>
      </c>
      <c r="C999" s="42" t="s">
        <v>118</v>
      </c>
      <c r="D999" s="42" t="s">
        <v>119</v>
      </c>
      <c r="E999" t="s">
        <v>83</v>
      </c>
      <c r="F999" t="s">
        <v>109</v>
      </c>
      <c r="G999" t="s">
        <v>52</v>
      </c>
      <c r="H999" t="s">
        <v>88</v>
      </c>
      <c r="I999" t="s">
        <v>48</v>
      </c>
      <c r="J999" t="s">
        <v>125</v>
      </c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4" t="s">
        <v>125</v>
      </c>
    </row>
    <row r="1000" spans="2:30" ht="15" x14ac:dyDescent="0.25">
      <c r="B1000" t="s">
        <v>6</v>
      </c>
      <c r="C1000" s="42" t="s">
        <v>118</v>
      </c>
      <c r="D1000" s="42" t="s">
        <v>119</v>
      </c>
      <c r="E1000" t="s">
        <v>83</v>
      </c>
      <c r="F1000" t="s">
        <v>109</v>
      </c>
      <c r="G1000" t="s">
        <v>53</v>
      </c>
      <c r="H1000">
        <v>0</v>
      </c>
      <c r="I1000" t="s">
        <v>48</v>
      </c>
      <c r="J1000" t="s">
        <v>125</v>
      </c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4" t="s">
        <v>125</v>
      </c>
    </row>
    <row r="1001" spans="2:30" ht="15" x14ac:dyDescent="0.25">
      <c r="B1001" t="s">
        <v>6</v>
      </c>
      <c r="C1001" s="42" t="s">
        <v>118</v>
      </c>
      <c r="D1001" s="42" t="s">
        <v>119</v>
      </c>
      <c r="E1001" t="s">
        <v>83</v>
      </c>
      <c r="F1001" t="s">
        <v>109</v>
      </c>
      <c r="G1001" t="s">
        <v>54</v>
      </c>
      <c r="H1001" t="s">
        <v>89</v>
      </c>
      <c r="I1001" t="s">
        <v>48</v>
      </c>
      <c r="J1001" t="s">
        <v>125</v>
      </c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4" t="s">
        <v>125</v>
      </c>
    </row>
    <row r="1002" spans="2:30" ht="15" x14ac:dyDescent="0.25">
      <c r="B1002" t="s">
        <v>6</v>
      </c>
      <c r="C1002" s="42" t="s">
        <v>118</v>
      </c>
      <c r="D1002" s="42" t="s">
        <v>119</v>
      </c>
      <c r="E1002" t="s">
        <v>83</v>
      </c>
      <c r="F1002" t="s">
        <v>109</v>
      </c>
      <c r="G1002" t="s">
        <v>55</v>
      </c>
      <c r="H1002">
        <v>0</v>
      </c>
      <c r="I1002" t="s">
        <v>48</v>
      </c>
      <c r="J1002" t="s">
        <v>125</v>
      </c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4" t="s">
        <v>125</v>
      </c>
    </row>
    <row r="1003" spans="2:30" ht="15" x14ac:dyDescent="0.25">
      <c r="B1003" t="s">
        <v>6</v>
      </c>
      <c r="C1003" s="42" t="s">
        <v>118</v>
      </c>
      <c r="D1003" s="42" t="s">
        <v>119</v>
      </c>
      <c r="E1003" t="s">
        <v>83</v>
      </c>
      <c r="F1003" t="s">
        <v>109</v>
      </c>
      <c r="G1003" t="s">
        <v>56</v>
      </c>
      <c r="H1003">
        <v>0</v>
      </c>
      <c r="I1003" t="s">
        <v>48</v>
      </c>
      <c r="J1003" t="s">
        <v>125</v>
      </c>
      <c r="K1003" s="48"/>
      <c r="L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4" t="s">
        <v>125</v>
      </c>
    </row>
    <row r="1004" spans="2:30" ht="15" x14ac:dyDescent="0.25">
      <c r="B1004" t="s">
        <v>6</v>
      </c>
      <c r="C1004" s="42" t="s">
        <v>118</v>
      </c>
      <c r="D1004" s="42" t="s">
        <v>119</v>
      </c>
      <c r="E1004" t="s">
        <v>83</v>
      </c>
      <c r="F1004" t="s">
        <v>109</v>
      </c>
      <c r="G1004" t="s">
        <v>57</v>
      </c>
      <c r="H1004" t="s">
        <v>90</v>
      </c>
      <c r="I1004" t="s">
        <v>48</v>
      </c>
      <c r="J1004" t="s">
        <v>125</v>
      </c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  <c r="AD1004" s="44" t="s">
        <v>125</v>
      </c>
    </row>
    <row r="1005" spans="2:30" ht="15" x14ac:dyDescent="0.25">
      <c r="B1005" t="s">
        <v>6</v>
      </c>
      <c r="C1005" s="42" t="s">
        <v>118</v>
      </c>
      <c r="D1005" s="42" t="s">
        <v>119</v>
      </c>
      <c r="E1005" t="s">
        <v>83</v>
      </c>
      <c r="F1005" t="s">
        <v>109</v>
      </c>
      <c r="G1005" t="s">
        <v>58</v>
      </c>
      <c r="H1005" t="s">
        <v>91</v>
      </c>
      <c r="I1005" t="s">
        <v>48</v>
      </c>
      <c r="J1005" t="s">
        <v>125</v>
      </c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  <c r="AD1005" s="44" t="s">
        <v>125</v>
      </c>
    </row>
    <row r="1006" spans="2:30" ht="15" x14ac:dyDescent="0.25">
      <c r="B1006" t="s">
        <v>6</v>
      </c>
      <c r="C1006" s="42" t="s">
        <v>118</v>
      </c>
      <c r="D1006" s="42" t="s">
        <v>119</v>
      </c>
      <c r="E1006" t="s">
        <v>83</v>
      </c>
      <c r="F1006" t="s">
        <v>109</v>
      </c>
      <c r="G1006" t="s">
        <v>59</v>
      </c>
      <c r="H1006" t="s">
        <v>92</v>
      </c>
      <c r="I1006" t="s">
        <v>48</v>
      </c>
      <c r="J1006" t="s">
        <v>125</v>
      </c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  <c r="AD1006" s="44" t="s">
        <v>125</v>
      </c>
    </row>
    <row r="1007" spans="2:30" ht="15" x14ac:dyDescent="0.25">
      <c r="B1007" t="s">
        <v>6</v>
      </c>
      <c r="C1007" s="42" t="s">
        <v>118</v>
      </c>
      <c r="D1007" s="42" t="s">
        <v>119</v>
      </c>
      <c r="E1007" t="s">
        <v>83</v>
      </c>
      <c r="F1007" t="s">
        <v>109</v>
      </c>
      <c r="G1007" t="s">
        <v>60</v>
      </c>
      <c r="H1007">
        <v>0</v>
      </c>
      <c r="I1007" t="s">
        <v>48</v>
      </c>
      <c r="J1007" t="s">
        <v>125</v>
      </c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  <c r="AD1007" s="44" t="s">
        <v>125</v>
      </c>
    </row>
    <row r="1008" spans="2:30" ht="15" x14ac:dyDescent="0.25">
      <c r="B1008" t="s">
        <v>6</v>
      </c>
      <c r="C1008" s="42" t="s">
        <v>118</v>
      </c>
      <c r="D1008" s="42" t="s">
        <v>119</v>
      </c>
      <c r="E1008" t="s">
        <v>83</v>
      </c>
      <c r="F1008" t="s">
        <v>109</v>
      </c>
      <c r="G1008" t="s">
        <v>61</v>
      </c>
      <c r="H1008">
        <v>0</v>
      </c>
      <c r="I1008" t="s">
        <v>48</v>
      </c>
      <c r="J1008" t="s">
        <v>125</v>
      </c>
      <c r="K1008" s="47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  <c r="Z1008" s="47"/>
      <c r="AA1008" s="47"/>
      <c r="AB1008" s="47"/>
      <c r="AC1008" s="47"/>
      <c r="AD1008" s="44" t="s">
        <v>125</v>
      </c>
    </row>
    <row r="1009" spans="2:30" ht="15" x14ac:dyDescent="0.25">
      <c r="B1009" t="s">
        <v>6</v>
      </c>
      <c r="C1009" s="42" t="s">
        <v>118</v>
      </c>
      <c r="D1009" s="42" t="s">
        <v>119</v>
      </c>
      <c r="E1009" t="s">
        <v>83</v>
      </c>
      <c r="F1009" t="s">
        <v>109</v>
      </c>
      <c r="G1009" t="s">
        <v>62</v>
      </c>
      <c r="H1009">
        <v>0</v>
      </c>
      <c r="I1009" t="s">
        <v>48</v>
      </c>
      <c r="J1009" t="s">
        <v>125</v>
      </c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  <c r="Z1009" s="47"/>
      <c r="AA1009" s="47"/>
      <c r="AB1009" s="47"/>
      <c r="AC1009" s="47"/>
      <c r="AD1009" s="44" t="s">
        <v>125</v>
      </c>
    </row>
    <row r="1010" spans="2:30" ht="15" x14ac:dyDescent="0.25">
      <c r="B1010" t="s">
        <v>6</v>
      </c>
      <c r="C1010" s="42" t="s">
        <v>118</v>
      </c>
      <c r="D1010" s="42" t="s">
        <v>119</v>
      </c>
      <c r="E1010" t="s">
        <v>83</v>
      </c>
      <c r="F1010" t="s">
        <v>109</v>
      </c>
      <c r="G1010" t="s">
        <v>63</v>
      </c>
      <c r="H1010" t="s">
        <v>93</v>
      </c>
      <c r="I1010" t="s">
        <v>48</v>
      </c>
      <c r="J1010" t="s">
        <v>125</v>
      </c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  <c r="AD1010" s="44" t="s">
        <v>125</v>
      </c>
    </row>
    <row r="1011" spans="2:30" ht="15" x14ac:dyDescent="0.25">
      <c r="B1011" t="s">
        <v>6</v>
      </c>
      <c r="C1011" s="42" t="s">
        <v>118</v>
      </c>
      <c r="D1011" s="42" t="s">
        <v>119</v>
      </c>
      <c r="E1011" t="s">
        <v>83</v>
      </c>
      <c r="F1011" t="s">
        <v>109</v>
      </c>
      <c r="G1011" t="s">
        <v>64</v>
      </c>
      <c r="H1011" t="s">
        <v>94</v>
      </c>
      <c r="I1011" t="s">
        <v>48</v>
      </c>
      <c r="J1011" t="s">
        <v>125</v>
      </c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4" t="s">
        <v>125</v>
      </c>
    </row>
    <row r="1012" spans="2:30" ht="15" x14ac:dyDescent="0.25">
      <c r="B1012" t="s">
        <v>6</v>
      </c>
      <c r="C1012" s="42" t="s">
        <v>118</v>
      </c>
      <c r="D1012" s="42" t="s">
        <v>119</v>
      </c>
      <c r="E1012" t="s">
        <v>83</v>
      </c>
      <c r="F1012" t="s">
        <v>109</v>
      </c>
      <c r="G1012" t="s">
        <v>65</v>
      </c>
      <c r="H1012" t="s">
        <v>95</v>
      </c>
      <c r="I1012" t="s">
        <v>48</v>
      </c>
      <c r="J1012" t="s">
        <v>125</v>
      </c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4" t="s">
        <v>125</v>
      </c>
    </row>
    <row r="1013" spans="2:30" ht="15" x14ac:dyDescent="0.25">
      <c r="B1013" t="s">
        <v>6</v>
      </c>
      <c r="C1013" s="42" t="s">
        <v>118</v>
      </c>
      <c r="D1013" s="42" t="s">
        <v>119</v>
      </c>
      <c r="E1013" t="s">
        <v>83</v>
      </c>
      <c r="F1013" t="s">
        <v>109</v>
      </c>
      <c r="G1013" t="s">
        <v>66</v>
      </c>
      <c r="H1013" t="s">
        <v>96</v>
      </c>
      <c r="I1013" t="s">
        <v>48</v>
      </c>
      <c r="J1013" t="s">
        <v>125</v>
      </c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4" t="s">
        <v>125</v>
      </c>
    </row>
    <row r="1014" spans="2:30" ht="15" x14ac:dyDescent="0.25">
      <c r="B1014" t="s">
        <v>6</v>
      </c>
      <c r="C1014" s="42" t="s">
        <v>118</v>
      </c>
      <c r="D1014" s="42" t="s">
        <v>119</v>
      </c>
      <c r="E1014" t="s">
        <v>83</v>
      </c>
      <c r="F1014" t="s">
        <v>109</v>
      </c>
      <c r="G1014" t="s">
        <v>67</v>
      </c>
      <c r="H1014" t="s">
        <v>97</v>
      </c>
      <c r="I1014" t="s">
        <v>48</v>
      </c>
      <c r="J1014" t="s">
        <v>125</v>
      </c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4" t="s">
        <v>125</v>
      </c>
    </row>
    <row r="1015" spans="2:30" ht="15" x14ac:dyDescent="0.25">
      <c r="B1015" t="s">
        <v>6</v>
      </c>
      <c r="C1015" s="42" t="s">
        <v>118</v>
      </c>
      <c r="D1015" s="42" t="s">
        <v>119</v>
      </c>
      <c r="E1015" t="s">
        <v>83</v>
      </c>
      <c r="F1015" t="s">
        <v>109</v>
      </c>
      <c r="G1015" t="s">
        <v>68</v>
      </c>
      <c r="H1015" t="s">
        <v>98</v>
      </c>
      <c r="I1015" t="s">
        <v>48</v>
      </c>
      <c r="J1015" t="s">
        <v>125</v>
      </c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4" t="s">
        <v>125</v>
      </c>
    </row>
    <row r="1016" spans="2:30" ht="15" x14ac:dyDescent="0.25">
      <c r="B1016" t="s">
        <v>6</v>
      </c>
      <c r="C1016" s="42" t="s">
        <v>118</v>
      </c>
      <c r="D1016" s="42" t="s">
        <v>119</v>
      </c>
      <c r="E1016" t="s">
        <v>83</v>
      </c>
      <c r="F1016" t="s">
        <v>109</v>
      </c>
      <c r="G1016" t="s">
        <v>69</v>
      </c>
      <c r="H1016" t="s">
        <v>26</v>
      </c>
      <c r="I1016" t="s">
        <v>48</v>
      </c>
      <c r="J1016" t="s">
        <v>125</v>
      </c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4" t="s">
        <v>125</v>
      </c>
    </row>
    <row r="1017" spans="2:30" ht="15" x14ac:dyDescent="0.25">
      <c r="B1017" t="s">
        <v>6</v>
      </c>
      <c r="C1017" s="42" t="s">
        <v>118</v>
      </c>
      <c r="D1017" s="42" t="s">
        <v>119</v>
      </c>
      <c r="E1017" t="s">
        <v>83</v>
      </c>
      <c r="F1017" t="s">
        <v>109</v>
      </c>
      <c r="G1017" t="s">
        <v>70</v>
      </c>
      <c r="H1017">
        <v>0</v>
      </c>
      <c r="I1017" t="s">
        <v>48</v>
      </c>
      <c r="J1017" t="s">
        <v>125</v>
      </c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4" t="s">
        <v>125</v>
      </c>
    </row>
    <row r="1018" spans="2:30" ht="15" x14ac:dyDescent="0.25">
      <c r="B1018" t="s">
        <v>6</v>
      </c>
      <c r="C1018" s="42" t="s">
        <v>118</v>
      </c>
      <c r="D1018" s="42" t="s">
        <v>119</v>
      </c>
      <c r="E1018" t="s">
        <v>83</v>
      </c>
      <c r="F1018" t="s">
        <v>109</v>
      </c>
      <c r="G1018" t="s">
        <v>71</v>
      </c>
      <c r="H1018">
        <v>0</v>
      </c>
      <c r="I1018" t="s">
        <v>48</v>
      </c>
      <c r="J1018" t="s">
        <v>125</v>
      </c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4" t="s">
        <v>125</v>
      </c>
    </row>
    <row r="1019" spans="2:30" ht="15" x14ac:dyDescent="0.25">
      <c r="B1019" t="s">
        <v>6</v>
      </c>
      <c r="C1019" s="42" t="s">
        <v>118</v>
      </c>
      <c r="D1019" s="42" t="s">
        <v>119</v>
      </c>
      <c r="E1019" t="s">
        <v>83</v>
      </c>
      <c r="F1019" t="s">
        <v>109</v>
      </c>
      <c r="G1019" t="s">
        <v>72</v>
      </c>
      <c r="H1019">
        <v>0</v>
      </c>
      <c r="I1019" t="s">
        <v>48</v>
      </c>
      <c r="J1019" t="s">
        <v>125</v>
      </c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4" t="s">
        <v>125</v>
      </c>
    </row>
    <row r="1020" spans="2:30" ht="15" x14ac:dyDescent="0.25">
      <c r="B1020" t="s">
        <v>6</v>
      </c>
      <c r="C1020" s="42" t="s">
        <v>118</v>
      </c>
      <c r="D1020" s="42" t="s">
        <v>119</v>
      </c>
      <c r="E1020" t="s">
        <v>83</v>
      </c>
      <c r="F1020" t="s">
        <v>109</v>
      </c>
      <c r="G1020" t="s">
        <v>73</v>
      </c>
      <c r="H1020">
        <v>0</v>
      </c>
      <c r="I1020" t="s">
        <v>48</v>
      </c>
      <c r="J1020" t="s">
        <v>125</v>
      </c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44" t="s">
        <v>125</v>
      </c>
    </row>
    <row r="1021" spans="2:30" ht="15" x14ac:dyDescent="0.25">
      <c r="B1021" t="s">
        <v>6</v>
      </c>
      <c r="C1021" s="42" t="s">
        <v>118</v>
      </c>
      <c r="D1021" s="42" t="s">
        <v>119</v>
      </c>
      <c r="E1021" t="s">
        <v>83</v>
      </c>
      <c r="F1021" t="s">
        <v>109</v>
      </c>
      <c r="G1021" t="s">
        <v>74</v>
      </c>
      <c r="H1021">
        <v>0</v>
      </c>
      <c r="I1021" t="s">
        <v>48</v>
      </c>
      <c r="J1021" t="s">
        <v>125</v>
      </c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44" t="s">
        <v>125</v>
      </c>
    </row>
    <row r="1022" spans="2:30" ht="15" x14ac:dyDescent="0.25">
      <c r="B1022" t="s">
        <v>6</v>
      </c>
      <c r="C1022" s="42" t="s">
        <v>118</v>
      </c>
      <c r="D1022" s="42" t="s">
        <v>119</v>
      </c>
      <c r="E1022" t="s">
        <v>83</v>
      </c>
      <c r="F1022" t="s">
        <v>109</v>
      </c>
      <c r="G1022" t="s">
        <v>75</v>
      </c>
      <c r="H1022" t="s">
        <v>97</v>
      </c>
      <c r="I1022" t="s">
        <v>48</v>
      </c>
      <c r="J1022" t="s">
        <v>125</v>
      </c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B1022" s="46"/>
      <c r="AC1022" s="46"/>
      <c r="AD1022" s="44" t="s">
        <v>125</v>
      </c>
    </row>
    <row r="1023" spans="2:30" ht="15" x14ac:dyDescent="0.25">
      <c r="B1023" t="s">
        <v>6</v>
      </c>
      <c r="C1023" s="42" t="s">
        <v>118</v>
      </c>
      <c r="D1023" s="42" t="s">
        <v>119</v>
      </c>
      <c r="E1023" t="s">
        <v>83</v>
      </c>
      <c r="F1023" t="s">
        <v>109</v>
      </c>
      <c r="G1023" t="s">
        <v>76</v>
      </c>
      <c r="H1023" t="s">
        <v>98</v>
      </c>
      <c r="I1023" t="s">
        <v>48</v>
      </c>
      <c r="J1023" t="s">
        <v>125</v>
      </c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46"/>
      <c r="AC1023" s="46"/>
      <c r="AD1023" s="44" t="s">
        <v>125</v>
      </c>
    </row>
    <row r="1024" spans="2:30" ht="15" x14ac:dyDescent="0.25">
      <c r="B1024" t="s">
        <v>6</v>
      </c>
      <c r="C1024" s="42" t="s">
        <v>118</v>
      </c>
      <c r="D1024" s="42" t="s">
        <v>119</v>
      </c>
      <c r="E1024" t="s">
        <v>83</v>
      </c>
      <c r="F1024" t="s">
        <v>109</v>
      </c>
      <c r="G1024" t="s">
        <v>77</v>
      </c>
      <c r="H1024" t="s">
        <v>26</v>
      </c>
      <c r="I1024" t="s">
        <v>48</v>
      </c>
      <c r="J1024" t="s">
        <v>125</v>
      </c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B1024" s="46"/>
      <c r="AC1024" s="46"/>
      <c r="AD1024" s="44" t="s">
        <v>125</v>
      </c>
    </row>
    <row r="1025" spans="2:30" ht="15" x14ac:dyDescent="0.25">
      <c r="B1025" t="s">
        <v>6</v>
      </c>
      <c r="C1025" s="42" t="s">
        <v>118</v>
      </c>
      <c r="D1025" s="42" t="s">
        <v>119</v>
      </c>
      <c r="E1025" t="s">
        <v>83</v>
      </c>
      <c r="F1025" t="s">
        <v>109</v>
      </c>
      <c r="G1025" t="s">
        <v>78</v>
      </c>
      <c r="H1025">
        <v>0</v>
      </c>
      <c r="I1025" t="s">
        <v>48</v>
      </c>
      <c r="J1025" t="s">
        <v>125</v>
      </c>
      <c r="K1025" s="51"/>
      <c r="L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51"/>
      <c r="X1025" s="51"/>
      <c r="Y1025" s="51"/>
      <c r="Z1025" s="51"/>
      <c r="AA1025" s="51"/>
      <c r="AB1025" s="51"/>
      <c r="AC1025" s="51"/>
      <c r="AD1025" s="44" t="s">
        <v>125</v>
      </c>
    </row>
    <row r="1026" spans="2:30" ht="15" x14ac:dyDescent="0.25">
      <c r="B1026" t="s">
        <v>6</v>
      </c>
      <c r="C1026" s="42" t="s">
        <v>118</v>
      </c>
      <c r="D1026" s="42" t="s">
        <v>119</v>
      </c>
      <c r="E1026" t="s">
        <v>83</v>
      </c>
      <c r="F1026" t="s">
        <v>109</v>
      </c>
      <c r="G1026" t="s">
        <v>79</v>
      </c>
      <c r="H1026">
        <v>0</v>
      </c>
      <c r="I1026" t="s">
        <v>48</v>
      </c>
      <c r="J1026" t="s">
        <v>125</v>
      </c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V1026" s="47"/>
      <c r="W1026" s="47"/>
      <c r="X1026" s="47"/>
      <c r="Y1026" s="47"/>
      <c r="Z1026" s="47"/>
      <c r="AA1026" s="47"/>
      <c r="AB1026" s="47"/>
      <c r="AC1026" s="47"/>
      <c r="AD1026" s="44" t="s">
        <v>125</v>
      </c>
    </row>
    <row r="1027" spans="2:30" ht="15" x14ac:dyDescent="0.25">
      <c r="B1027" t="s">
        <v>6</v>
      </c>
      <c r="C1027" s="42" t="s">
        <v>118</v>
      </c>
      <c r="D1027" s="42" t="s">
        <v>119</v>
      </c>
      <c r="E1027" t="s">
        <v>83</v>
      </c>
      <c r="F1027" t="s">
        <v>110</v>
      </c>
      <c r="G1027" t="s">
        <v>47</v>
      </c>
      <c r="H1027" t="s">
        <v>85</v>
      </c>
      <c r="I1027" t="s">
        <v>48</v>
      </c>
      <c r="J1027" t="s">
        <v>125</v>
      </c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4" t="s">
        <v>125</v>
      </c>
    </row>
    <row r="1028" spans="2:30" ht="15" x14ac:dyDescent="0.25">
      <c r="B1028" t="s">
        <v>6</v>
      </c>
      <c r="C1028" s="42" t="s">
        <v>118</v>
      </c>
      <c r="D1028" s="42" t="s">
        <v>119</v>
      </c>
      <c r="E1028" t="s">
        <v>83</v>
      </c>
      <c r="F1028" t="s">
        <v>110</v>
      </c>
      <c r="G1028" t="s">
        <v>49</v>
      </c>
      <c r="H1028" t="s">
        <v>86</v>
      </c>
      <c r="I1028" t="s">
        <v>48</v>
      </c>
      <c r="J1028" t="s">
        <v>125</v>
      </c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4" t="s">
        <v>125</v>
      </c>
    </row>
    <row r="1029" spans="2:30" ht="15" x14ac:dyDescent="0.25">
      <c r="B1029" t="s">
        <v>6</v>
      </c>
      <c r="C1029" s="42" t="s">
        <v>118</v>
      </c>
      <c r="D1029" s="42" t="s">
        <v>119</v>
      </c>
      <c r="E1029" t="s">
        <v>83</v>
      </c>
      <c r="F1029" t="s">
        <v>110</v>
      </c>
      <c r="G1029" t="s">
        <v>50</v>
      </c>
      <c r="H1029">
        <v>0</v>
      </c>
      <c r="I1029" t="s">
        <v>48</v>
      </c>
      <c r="J1029" t="s">
        <v>125</v>
      </c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4" t="s">
        <v>125</v>
      </c>
    </row>
    <row r="1030" spans="2:30" ht="15" x14ac:dyDescent="0.25">
      <c r="B1030" t="s">
        <v>6</v>
      </c>
      <c r="C1030" s="42" t="s">
        <v>118</v>
      </c>
      <c r="D1030" s="42" t="s">
        <v>119</v>
      </c>
      <c r="E1030" t="s">
        <v>83</v>
      </c>
      <c r="F1030" t="s">
        <v>110</v>
      </c>
      <c r="G1030" t="s">
        <v>51</v>
      </c>
      <c r="H1030" t="s">
        <v>87</v>
      </c>
      <c r="I1030" t="s">
        <v>48</v>
      </c>
      <c r="J1030" t="s">
        <v>125</v>
      </c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4" t="s">
        <v>125</v>
      </c>
    </row>
    <row r="1031" spans="2:30" ht="15" x14ac:dyDescent="0.25">
      <c r="B1031" t="s">
        <v>6</v>
      </c>
      <c r="C1031" s="42" t="s">
        <v>118</v>
      </c>
      <c r="D1031" s="42" t="s">
        <v>119</v>
      </c>
      <c r="E1031" t="s">
        <v>83</v>
      </c>
      <c r="F1031" t="s">
        <v>110</v>
      </c>
      <c r="G1031" t="s">
        <v>52</v>
      </c>
      <c r="H1031" t="s">
        <v>88</v>
      </c>
      <c r="I1031" t="s">
        <v>48</v>
      </c>
      <c r="J1031" t="s">
        <v>125</v>
      </c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46"/>
      <c r="AC1031" s="46"/>
      <c r="AD1031" s="44" t="s">
        <v>125</v>
      </c>
    </row>
    <row r="1032" spans="2:30" ht="15" x14ac:dyDescent="0.25">
      <c r="B1032" t="s">
        <v>6</v>
      </c>
      <c r="C1032" s="42" t="s">
        <v>118</v>
      </c>
      <c r="D1032" s="42" t="s">
        <v>119</v>
      </c>
      <c r="E1032" t="s">
        <v>83</v>
      </c>
      <c r="F1032" t="s">
        <v>110</v>
      </c>
      <c r="G1032" t="s">
        <v>53</v>
      </c>
      <c r="H1032">
        <v>0</v>
      </c>
      <c r="I1032" t="s">
        <v>48</v>
      </c>
      <c r="J1032" t="s">
        <v>125</v>
      </c>
      <c r="K1032" s="47"/>
      <c r="L1032" s="47"/>
      <c r="M1032" s="47"/>
      <c r="N1032" s="47"/>
      <c r="O1032" s="47"/>
      <c r="P1032" s="47"/>
      <c r="Q1032" s="47"/>
      <c r="R1032" s="47"/>
      <c r="S1032" s="47"/>
      <c r="T1032" s="47"/>
      <c r="U1032" s="47"/>
      <c r="V1032" s="47"/>
      <c r="W1032" s="47"/>
      <c r="X1032" s="47"/>
      <c r="Y1032" s="47"/>
      <c r="Z1032" s="47"/>
      <c r="AA1032" s="47"/>
      <c r="AB1032" s="47"/>
      <c r="AC1032" s="47"/>
      <c r="AD1032" s="44" t="s">
        <v>125</v>
      </c>
    </row>
    <row r="1033" spans="2:30" ht="15" x14ac:dyDescent="0.25">
      <c r="B1033" t="s">
        <v>6</v>
      </c>
      <c r="C1033" s="42" t="s">
        <v>118</v>
      </c>
      <c r="D1033" s="42" t="s">
        <v>119</v>
      </c>
      <c r="E1033" t="s">
        <v>83</v>
      </c>
      <c r="F1033" t="s">
        <v>110</v>
      </c>
      <c r="G1033" t="s">
        <v>54</v>
      </c>
      <c r="H1033" t="s">
        <v>89</v>
      </c>
      <c r="I1033" t="s">
        <v>48</v>
      </c>
      <c r="J1033" t="s">
        <v>125</v>
      </c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46"/>
      <c r="AC1033" s="46"/>
      <c r="AD1033" s="44" t="s">
        <v>125</v>
      </c>
    </row>
    <row r="1034" spans="2:30" ht="15" x14ac:dyDescent="0.25">
      <c r="B1034" t="s">
        <v>6</v>
      </c>
      <c r="C1034" s="42" t="s">
        <v>118</v>
      </c>
      <c r="D1034" s="42" t="s">
        <v>119</v>
      </c>
      <c r="E1034" t="s">
        <v>83</v>
      </c>
      <c r="F1034" t="s">
        <v>110</v>
      </c>
      <c r="G1034" t="s">
        <v>55</v>
      </c>
      <c r="H1034">
        <v>0</v>
      </c>
      <c r="I1034" t="s">
        <v>48</v>
      </c>
      <c r="J1034" t="s">
        <v>125</v>
      </c>
      <c r="K1034" s="48"/>
      <c r="L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4" t="s">
        <v>125</v>
      </c>
    </row>
    <row r="1035" spans="2:30" ht="15" x14ac:dyDescent="0.25">
      <c r="B1035" t="s">
        <v>6</v>
      </c>
      <c r="C1035" s="42" t="s">
        <v>118</v>
      </c>
      <c r="D1035" s="42" t="s">
        <v>119</v>
      </c>
      <c r="E1035" t="s">
        <v>83</v>
      </c>
      <c r="F1035" t="s">
        <v>110</v>
      </c>
      <c r="G1035" t="s">
        <v>56</v>
      </c>
      <c r="H1035">
        <v>0</v>
      </c>
      <c r="I1035" t="s">
        <v>48</v>
      </c>
      <c r="J1035" t="s">
        <v>125</v>
      </c>
      <c r="K1035" s="48"/>
      <c r="L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4" t="s">
        <v>125</v>
      </c>
    </row>
    <row r="1036" spans="2:30" ht="15" x14ac:dyDescent="0.25">
      <c r="B1036" t="s">
        <v>6</v>
      </c>
      <c r="C1036" s="42" t="s">
        <v>118</v>
      </c>
      <c r="D1036" s="42" t="s">
        <v>119</v>
      </c>
      <c r="E1036" t="s">
        <v>83</v>
      </c>
      <c r="F1036" t="s">
        <v>110</v>
      </c>
      <c r="G1036" t="s">
        <v>57</v>
      </c>
      <c r="H1036" t="s">
        <v>90</v>
      </c>
      <c r="I1036" t="s">
        <v>48</v>
      </c>
      <c r="J1036" t="s">
        <v>125</v>
      </c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B1036" s="46"/>
      <c r="AC1036" s="46"/>
      <c r="AD1036" s="44" t="s">
        <v>125</v>
      </c>
    </row>
    <row r="1037" spans="2:30" ht="15" x14ac:dyDescent="0.25">
      <c r="B1037" t="s">
        <v>6</v>
      </c>
      <c r="C1037" s="42" t="s">
        <v>118</v>
      </c>
      <c r="D1037" s="42" t="s">
        <v>119</v>
      </c>
      <c r="E1037" t="s">
        <v>83</v>
      </c>
      <c r="F1037" t="s">
        <v>110</v>
      </c>
      <c r="G1037" t="s">
        <v>58</v>
      </c>
      <c r="H1037" t="s">
        <v>91</v>
      </c>
      <c r="I1037" t="s">
        <v>48</v>
      </c>
      <c r="J1037" t="s">
        <v>125</v>
      </c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46"/>
      <c r="AC1037" s="46"/>
      <c r="AD1037" s="44" t="s">
        <v>125</v>
      </c>
    </row>
    <row r="1038" spans="2:30" ht="15" x14ac:dyDescent="0.25">
      <c r="B1038" t="s">
        <v>6</v>
      </c>
      <c r="C1038" s="42" t="s">
        <v>118</v>
      </c>
      <c r="D1038" s="42" t="s">
        <v>119</v>
      </c>
      <c r="E1038" t="s">
        <v>83</v>
      </c>
      <c r="F1038" t="s">
        <v>110</v>
      </c>
      <c r="G1038" t="s">
        <v>59</v>
      </c>
      <c r="H1038" t="s">
        <v>92</v>
      </c>
      <c r="I1038" t="s">
        <v>48</v>
      </c>
      <c r="J1038" t="s">
        <v>125</v>
      </c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B1038" s="46"/>
      <c r="AC1038" s="46"/>
      <c r="AD1038" s="44" t="s">
        <v>125</v>
      </c>
    </row>
    <row r="1039" spans="2:30" ht="15" x14ac:dyDescent="0.25">
      <c r="B1039" t="s">
        <v>6</v>
      </c>
      <c r="C1039" s="42" t="s">
        <v>118</v>
      </c>
      <c r="D1039" s="42" t="s">
        <v>119</v>
      </c>
      <c r="E1039" t="s">
        <v>83</v>
      </c>
      <c r="F1039" t="s">
        <v>110</v>
      </c>
      <c r="G1039" t="s">
        <v>60</v>
      </c>
      <c r="H1039">
        <v>0</v>
      </c>
      <c r="I1039" t="s">
        <v>48</v>
      </c>
      <c r="J1039" t="s">
        <v>125</v>
      </c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46"/>
      <c r="AC1039" s="46"/>
      <c r="AD1039" s="44" t="s">
        <v>125</v>
      </c>
    </row>
    <row r="1040" spans="2:30" ht="15" x14ac:dyDescent="0.25">
      <c r="B1040" t="s">
        <v>6</v>
      </c>
      <c r="C1040" s="42" t="s">
        <v>118</v>
      </c>
      <c r="D1040" s="42" t="s">
        <v>119</v>
      </c>
      <c r="E1040" t="s">
        <v>83</v>
      </c>
      <c r="F1040" t="s">
        <v>110</v>
      </c>
      <c r="G1040" t="s">
        <v>61</v>
      </c>
      <c r="H1040">
        <v>0</v>
      </c>
      <c r="I1040" t="s">
        <v>48</v>
      </c>
      <c r="J1040" t="s">
        <v>125</v>
      </c>
      <c r="K1040" s="47"/>
      <c r="L1040" s="47"/>
      <c r="M1040" s="47"/>
      <c r="N1040" s="47"/>
      <c r="O1040" s="47"/>
      <c r="P1040" s="47"/>
      <c r="Q1040" s="47"/>
      <c r="R1040" s="47"/>
      <c r="S1040" s="47"/>
      <c r="T1040" s="47"/>
      <c r="U1040" s="47"/>
      <c r="V1040" s="47"/>
      <c r="W1040" s="47"/>
      <c r="X1040" s="47"/>
      <c r="Y1040" s="47"/>
      <c r="Z1040" s="47"/>
      <c r="AA1040" s="47"/>
      <c r="AB1040" s="47"/>
      <c r="AC1040" s="47"/>
      <c r="AD1040" s="44" t="s">
        <v>125</v>
      </c>
    </row>
    <row r="1041" spans="2:30" ht="15" x14ac:dyDescent="0.25">
      <c r="B1041" t="s">
        <v>6</v>
      </c>
      <c r="C1041" s="42" t="s">
        <v>118</v>
      </c>
      <c r="D1041" s="42" t="s">
        <v>119</v>
      </c>
      <c r="E1041" t="s">
        <v>83</v>
      </c>
      <c r="F1041" t="s">
        <v>110</v>
      </c>
      <c r="G1041" t="s">
        <v>62</v>
      </c>
      <c r="H1041">
        <v>0</v>
      </c>
      <c r="I1041" t="s">
        <v>48</v>
      </c>
      <c r="J1041" t="s">
        <v>125</v>
      </c>
      <c r="K1041" s="47"/>
      <c r="L1041" s="47"/>
      <c r="M1041" s="47"/>
      <c r="N1041" s="47"/>
      <c r="O1041" s="47"/>
      <c r="P1041" s="47"/>
      <c r="Q1041" s="47"/>
      <c r="R1041" s="47"/>
      <c r="S1041" s="47"/>
      <c r="T1041" s="47"/>
      <c r="U1041" s="47"/>
      <c r="V1041" s="47"/>
      <c r="W1041" s="47"/>
      <c r="X1041" s="47"/>
      <c r="Y1041" s="47"/>
      <c r="Z1041" s="47"/>
      <c r="AA1041" s="47"/>
      <c r="AB1041" s="47"/>
      <c r="AC1041" s="47"/>
      <c r="AD1041" s="44" t="s">
        <v>125</v>
      </c>
    </row>
    <row r="1042" spans="2:30" ht="15" x14ac:dyDescent="0.25">
      <c r="B1042" t="s">
        <v>6</v>
      </c>
      <c r="C1042" s="42" t="s">
        <v>118</v>
      </c>
      <c r="D1042" s="42" t="s">
        <v>119</v>
      </c>
      <c r="E1042" t="s">
        <v>83</v>
      </c>
      <c r="F1042" t="s">
        <v>110</v>
      </c>
      <c r="G1042" t="s">
        <v>63</v>
      </c>
      <c r="H1042" t="s">
        <v>93</v>
      </c>
      <c r="I1042" t="s">
        <v>48</v>
      </c>
      <c r="J1042" t="s">
        <v>125</v>
      </c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B1042" s="46"/>
      <c r="AC1042" s="46"/>
      <c r="AD1042" s="44" t="s">
        <v>125</v>
      </c>
    </row>
    <row r="1043" spans="2:30" ht="15" x14ac:dyDescent="0.25">
      <c r="B1043" t="s">
        <v>6</v>
      </c>
      <c r="C1043" s="42" t="s">
        <v>118</v>
      </c>
      <c r="D1043" s="42" t="s">
        <v>119</v>
      </c>
      <c r="E1043" t="s">
        <v>83</v>
      </c>
      <c r="F1043" t="s">
        <v>110</v>
      </c>
      <c r="G1043" t="s">
        <v>64</v>
      </c>
      <c r="H1043" t="s">
        <v>94</v>
      </c>
      <c r="I1043" t="s">
        <v>48</v>
      </c>
      <c r="J1043" t="s">
        <v>125</v>
      </c>
      <c r="K1043" s="46"/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46"/>
      <c r="AC1043" s="46"/>
      <c r="AD1043" s="44" t="s">
        <v>125</v>
      </c>
    </row>
    <row r="1044" spans="2:30" ht="15" x14ac:dyDescent="0.25">
      <c r="B1044" t="s">
        <v>6</v>
      </c>
      <c r="C1044" s="42" t="s">
        <v>118</v>
      </c>
      <c r="D1044" s="42" t="s">
        <v>119</v>
      </c>
      <c r="E1044" t="s">
        <v>83</v>
      </c>
      <c r="F1044" t="s">
        <v>110</v>
      </c>
      <c r="G1044" t="s">
        <v>65</v>
      </c>
      <c r="H1044" t="s">
        <v>95</v>
      </c>
      <c r="I1044" t="s">
        <v>48</v>
      </c>
      <c r="J1044" t="s">
        <v>125</v>
      </c>
      <c r="K1044" s="46"/>
      <c r="L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  <c r="AB1044" s="46"/>
      <c r="AC1044" s="46"/>
      <c r="AD1044" s="44" t="s">
        <v>125</v>
      </c>
    </row>
    <row r="1045" spans="2:30" ht="15" x14ac:dyDescent="0.25">
      <c r="B1045" t="s">
        <v>6</v>
      </c>
      <c r="C1045" s="42" t="s">
        <v>118</v>
      </c>
      <c r="D1045" s="42" t="s">
        <v>119</v>
      </c>
      <c r="E1045" t="s">
        <v>83</v>
      </c>
      <c r="F1045" t="s">
        <v>110</v>
      </c>
      <c r="G1045" t="s">
        <v>66</v>
      </c>
      <c r="H1045" t="s">
        <v>96</v>
      </c>
      <c r="I1045" t="s">
        <v>48</v>
      </c>
      <c r="J1045" t="s">
        <v>125</v>
      </c>
      <c r="K1045" s="46"/>
      <c r="L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  <c r="AB1045" s="46"/>
      <c r="AC1045" s="46"/>
      <c r="AD1045" s="44" t="s">
        <v>125</v>
      </c>
    </row>
    <row r="1046" spans="2:30" ht="15" x14ac:dyDescent="0.25">
      <c r="B1046" t="s">
        <v>6</v>
      </c>
      <c r="C1046" s="42" t="s">
        <v>118</v>
      </c>
      <c r="D1046" s="42" t="s">
        <v>119</v>
      </c>
      <c r="E1046" t="s">
        <v>83</v>
      </c>
      <c r="F1046" t="s">
        <v>110</v>
      </c>
      <c r="G1046" t="s">
        <v>67</v>
      </c>
      <c r="H1046" t="s">
        <v>97</v>
      </c>
      <c r="I1046" t="s">
        <v>48</v>
      </c>
      <c r="J1046" t="s">
        <v>125</v>
      </c>
      <c r="K1046" s="46"/>
      <c r="L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  <c r="AB1046" s="46"/>
      <c r="AC1046" s="46"/>
      <c r="AD1046" s="44" t="s">
        <v>125</v>
      </c>
    </row>
    <row r="1047" spans="2:30" ht="15" x14ac:dyDescent="0.25">
      <c r="B1047" t="s">
        <v>6</v>
      </c>
      <c r="C1047" s="42" t="s">
        <v>118</v>
      </c>
      <c r="D1047" s="42" t="s">
        <v>119</v>
      </c>
      <c r="E1047" t="s">
        <v>83</v>
      </c>
      <c r="F1047" t="s">
        <v>110</v>
      </c>
      <c r="G1047" t="s">
        <v>68</v>
      </c>
      <c r="H1047" t="s">
        <v>98</v>
      </c>
      <c r="I1047" t="s">
        <v>48</v>
      </c>
      <c r="J1047" t="s">
        <v>125</v>
      </c>
      <c r="K1047" s="46"/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46"/>
      <c r="AC1047" s="46"/>
      <c r="AD1047" s="44" t="s">
        <v>125</v>
      </c>
    </row>
    <row r="1048" spans="2:30" ht="15" x14ac:dyDescent="0.25">
      <c r="B1048" t="s">
        <v>6</v>
      </c>
      <c r="C1048" s="42" t="s">
        <v>118</v>
      </c>
      <c r="D1048" s="42" t="s">
        <v>119</v>
      </c>
      <c r="E1048" t="s">
        <v>83</v>
      </c>
      <c r="F1048" t="s">
        <v>110</v>
      </c>
      <c r="G1048" t="s">
        <v>69</v>
      </c>
      <c r="H1048" t="s">
        <v>26</v>
      </c>
      <c r="I1048" t="s">
        <v>48</v>
      </c>
      <c r="J1048" t="s">
        <v>125</v>
      </c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B1048" s="46"/>
      <c r="AC1048" s="46"/>
      <c r="AD1048" s="44" t="s">
        <v>125</v>
      </c>
    </row>
    <row r="1049" spans="2:30" ht="15" x14ac:dyDescent="0.25">
      <c r="B1049" t="s">
        <v>6</v>
      </c>
      <c r="C1049" s="42" t="s">
        <v>118</v>
      </c>
      <c r="D1049" s="42" t="s">
        <v>119</v>
      </c>
      <c r="E1049" t="s">
        <v>83</v>
      </c>
      <c r="F1049" t="s">
        <v>110</v>
      </c>
      <c r="G1049" t="s">
        <v>70</v>
      </c>
      <c r="H1049">
        <v>0</v>
      </c>
      <c r="I1049" t="s">
        <v>48</v>
      </c>
      <c r="J1049" t="s">
        <v>125</v>
      </c>
      <c r="K1049" s="46"/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46"/>
      <c r="AC1049" s="46"/>
      <c r="AD1049" s="44" t="s">
        <v>125</v>
      </c>
    </row>
    <row r="1050" spans="2:30" ht="15" x14ac:dyDescent="0.25">
      <c r="B1050" t="s">
        <v>6</v>
      </c>
      <c r="C1050" s="42" t="s">
        <v>118</v>
      </c>
      <c r="D1050" s="42" t="s">
        <v>119</v>
      </c>
      <c r="E1050" t="s">
        <v>83</v>
      </c>
      <c r="F1050" t="s">
        <v>110</v>
      </c>
      <c r="G1050" t="s">
        <v>71</v>
      </c>
      <c r="H1050">
        <v>0</v>
      </c>
      <c r="I1050" t="s">
        <v>48</v>
      </c>
      <c r="J1050" t="s">
        <v>125</v>
      </c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  <c r="AA1050" s="49"/>
      <c r="AB1050" s="49"/>
      <c r="AC1050" s="49"/>
      <c r="AD1050" s="44" t="s">
        <v>125</v>
      </c>
    </row>
    <row r="1051" spans="2:30" ht="15" x14ac:dyDescent="0.25">
      <c r="B1051" t="s">
        <v>6</v>
      </c>
      <c r="C1051" s="42" t="s">
        <v>118</v>
      </c>
      <c r="D1051" s="42" t="s">
        <v>119</v>
      </c>
      <c r="E1051" t="s">
        <v>83</v>
      </c>
      <c r="F1051" t="s">
        <v>110</v>
      </c>
      <c r="G1051" t="s">
        <v>72</v>
      </c>
      <c r="H1051">
        <v>0</v>
      </c>
      <c r="I1051" t="s">
        <v>48</v>
      </c>
      <c r="J1051" t="s">
        <v>125</v>
      </c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  <c r="AA1051" s="49"/>
      <c r="AB1051" s="49"/>
      <c r="AC1051" s="49"/>
      <c r="AD1051" s="44" t="s">
        <v>125</v>
      </c>
    </row>
    <row r="1052" spans="2:30" ht="15" x14ac:dyDescent="0.25">
      <c r="B1052" t="s">
        <v>6</v>
      </c>
      <c r="C1052" s="42" t="s">
        <v>118</v>
      </c>
      <c r="D1052" s="42" t="s">
        <v>119</v>
      </c>
      <c r="E1052" t="s">
        <v>83</v>
      </c>
      <c r="F1052" t="s">
        <v>110</v>
      </c>
      <c r="G1052" t="s">
        <v>73</v>
      </c>
      <c r="H1052">
        <v>0</v>
      </c>
      <c r="I1052" t="s">
        <v>48</v>
      </c>
      <c r="J1052" t="s">
        <v>125</v>
      </c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44" t="s">
        <v>125</v>
      </c>
    </row>
    <row r="1053" spans="2:30" ht="15" x14ac:dyDescent="0.25">
      <c r="B1053" t="s">
        <v>6</v>
      </c>
      <c r="C1053" s="42" t="s">
        <v>118</v>
      </c>
      <c r="D1053" s="42" t="s">
        <v>119</v>
      </c>
      <c r="E1053" t="s">
        <v>83</v>
      </c>
      <c r="F1053" t="s">
        <v>110</v>
      </c>
      <c r="G1053" t="s">
        <v>74</v>
      </c>
      <c r="H1053">
        <v>0</v>
      </c>
      <c r="I1053" t="s">
        <v>48</v>
      </c>
      <c r="J1053" t="s">
        <v>125</v>
      </c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44" t="s">
        <v>125</v>
      </c>
    </row>
    <row r="1054" spans="2:30" ht="15" x14ac:dyDescent="0.25">
      <c r="B1054" t="s">
        <v>6</v>
      </c>
      <c r="C1054" s="42" t="s">
        <v>118</v>
      </c>
      <c r="D1054" s="42" t="s">
        <v>119</v>
      </c>
      <c r="E1054" t="s">
        <v>83</v>
      </c>
      <c r="F1054" t="s">
        <v>110</v>
      </c>
      <c r="G1054" t="s">
        <v>75</v>
      </c>
      <c r="H1054" t="s">
        <v>97</v>
      </c>
      <c r="I1054" t="s">
        <v>48</v>
      </c>
      <c r="J1054" t="s">
        <v>125</v>
      </c>
      <c r="K1054" s="46"/>
      <c r="L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  <c r="AB1054" s="46"/>
      <c r="AC1054" s="46"/>
      <c r="AD1054" s="44" t="s">
        <v>125</v>
      </c>
    </row>
    <row r="1055" spans="2:30" ht="15" x14ac:dyDescent="0.25">
      <c r="B1055" t="s">
        <v>6</v>
      </c>
      <c r="C1055" s="42" t="s">
        <v>118</v>
      </c>
      <c r="D1055" s="42" t="s">
        <v>119</v>
      </c>
      <c r="E1055" t="s">
        <v>83</v>
      </c>
      <c r="F1055" t="s">
        <v>110</v>
      </c>
      <c r="G1055" t="s">
        <v>76</v>
      </c>
      <c r="H1055" t="s">
        <v>98</v>
      </c>
      <c r="I1055" t="s">
        <v>48</v>
      </c>
      <c r="J1055" t="s">
        <v>125</v>
      </c>
      <c r="K1055" s="46"/>
      <c r="L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  <c r="AB1055" s="46"/>
      <c r="AC1055" s="46"/>
      <c r="AD1055" s="44" t="s">
        <v>125</v>
      </c>
    </row>
    <row r="1056" spans="2:30" ht="15" x14ac:dyDescent="0.25">
      <c r="B1056" t="s">
        <v>6</v>
      </c>
      <c r="C1056" s="42" t="s">
        <v>118</v>
      </c>
      <c r="D1056" s="42" t="s">
        <v>119</v>
      </c>
      <c r="E1056" t="s">
        <v>83</v>
      </c>
      <c r="F1056" t="s">
        <v>110</v>
      </c>
      <c r="G1056" t="s">
        <v>77</v>
      </c>
      <c r="H1056" t="s">
        <v>26</v>
      </c>
      <c r="I1056" t="s">
        <v>48</v>
      </c>
      <c r="J1056" t="s">
        <v>125</v>
      </c>
      <c r="K1056" s="46"/>
      <c r="L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  <c r="AB1056" s="46"/>
      <c r="AC1056" s="46"/>
      <c r="AD1056" s="44" t="s">
        <v>125</v>
      </c>
    </row>
    <row r="1057" spans="2:30" ht="15" x14ac:dyDescent="0.25">
      <c r="B1057" t="s">
        <v>6</v>
      </c>
      <c r="C1057" s="42" t="s">
        <v>118</v>
      </c>
      <c r="D1057" s="42" t="s">
        <v>119</v>
      </c>
      <c r="E1057" t="s">
        <v>83</v>
      </c>
      <c r="F1057" t="s">
        <v>110</v>
      </c>
      <c r="G1057" t="s">
        <v>78</v>
      </c>
      <c r="H1057">
        <v>0</v>
      </c>
      <c r="I1057" t="s">
        <v>48</v>
      </c>
      <c r="J1057" t="s">
        <v>125</v>
      </c>
      <c r="K1057" s="51"/>
      <c r="L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51"/>
      <c r="X1057" s="51"/>
      <c r="Y1057" s="51"/>
      <c r="Z1057" s="51"/>
      <c r="AA1057" s="51"/>
      <c r="AB1057" s="51"/>
      <c r="AC1057" s="51"/>
      <c r="AD1057" s="44" t="s">
        <v>125</v>
      </c>
    </row>
    <row r="1058" spans="2:30" ht="15" x14ac:dyDescent="0.25">
      <c r="B1058" t="s">
        <v>6</v>
      </c>
      <c r="C1058" s="42" t="s">
        <v>118</v>
      </c>
      <c r="D1058" s="42" t="s">
        <v>119</v>
      </c>
      <c r="E1058" t="s">
        <v>83</v>
      </c>
      <c r="F1058" t="s">
        <v>110</v>
      </c>
      <c r="G1058" t="s">
        <v>79</v>
      </c>
      <c r="H1058">
        <v>0</v>
      </c>
      <c r="I1058" t="s">
        <v>48</v>
      </c>
      <c r="J1058" t="s">
        <v>125</v>
      </c>
      <c r="K1058" s="47"/>
      <c r="L1058" s="47"/>
      <c r="M1058" s="47"/>
      <c r="N1058" s="47"/>
      <c r="O1058" s="47"/>
      <c r="P1058" s="47"/>
      <c r="Q1058" s="47"/>
      <c r="R1058" s="47"/>
      <c r="S1058" s="47"/>
      <c r="T1058" s="47"/>
      <c r="U1058" s="47"/>
      <c r="V1058" s="47"/>
      <c r="W1058" s="47"/>
      <c r="X1058" s="47"/>
      <c r="Y1058" s="47"/>
      <c r="Z1058" s="47"/>
      <c r="AA1058" s="47"/>
      <c r="AB1058" s="47"/>
      <c r="AC1058" s="47"/>
      <c r="AD1058" s="44" t="s">
        <v>125</v>
      </c>
    </row>
    <row r="1059" spans="2:30" ht="15" x14ac:dyDescent="0.25">
      <c r="B1059" t="s">
        <v>6</v>
      </c>
      <c r="C1059" s="42" t="s">
        <v>118</v>
      </c>
      <c r="D1059" s="42" t="s">
        <v>119</v>
      </c>
      <c r="E1059" t="s">
        <v>83</v>
      </c>
      <c r="F1059" t="s">
        <v>111</v>
      </c>
      <c r="G1059" t="s">
        <v>47</v>
      </c>
      <c r="H1059" t="s">
        <v>85</v>
      </c>
      <c r="I1059" t="s">
        <v>48</v>
      </c>
      <c r="J1059" t="s">
        <v>125</v>
      </c>
      <c r="K1059" s="43"/>
      <c r="L1059" s="43"/>
      <c r="M1059" s="43"/>
      <c r="N1059" s="43"/>
      <c r="O1059" s="43"/>
      <c r="P1059" s="43"/>
      <c r="Q1059" s="43"/>
      <c r="R1059" s="43"/>
      <c r="S1059" s="43"/>
      <c r="T1059" s="43"/>
      <c r="U1059" s="43"/>
      <c r="V1059" s="43"/>
      <c r="W1059" s="43"/>
      <c r="X1059" s="43"/>
      <c r="Y1059" s="43"/>
      <c r="Z1059" s="43"/>
      <c r="AA1059" s="43"/>
      <c r="AB1059" s="43"/>
      <c r="AC1059" s="43"/>
      <c r="AD1059" s="44" t="s">
        <v>125</v>
      </c>
    </row>
    <row r="1060" spans="2:30" ht="15" x14ac:dyDescent="0.25">
      <c r="B1060" t="s">
        <v>6</v>
      </c>
      <c r="C1060" s="42" t="s">
        <v>118</v>
      </c>
      <c r="D1060" s="42" t="s">
        <v>119</v>
      </c>
      <c r="E1060" t="s">
        <v>83</v>
      </c>
      <c r="F1060" t="s">
        <v>111</v>
      </c>
      <c r="G1060" t="s">
        <v>49</v>
      </c>
      <c r="H1060" t="s">
        <v>86</v>
      </c>
      <c r="I1060" t="s">
        <v>48</v>
      </c>
      <c r="J1060" t="s">
        <v>125</v>
      </c>
      <c r="K1060" s="43"/>
      <c r="L1060" s="43"/>
      <c r="M1060" s="43"/>
      <c r="N1060" s="43"/>
      <c r="O1060" s="43"/>
      <c r="P1060" s="43"/>
      <c r="Q1060" s="43"/>
      <c r="R1060" s="43"/>
      <c r="S1060" s="43"/>
      <c r="T1060" s="43"/>
      <c r="U1060" s="43"/>
      <c r="V1060" s="43"/>
      <c r="W1060" s="43"/>
      <c r="X1060" s="43"/>
      <c r="Y1060" s="43"/>
      <c r="Z1060" s="43"/>
      <c r="AA1060" s="43"/>
      <c r="AB1060" s="43"/>
      <c r="AC1060" s="43"/>
      <c r="AD1060" s="44" t="s">
        <v>125</v>
      </c>
    </row>
    <row r="1061" spans="2:30" ht="15" x14ac:dyDescent="0.25">
      <c r="B1061" t="s">
        <v>6</v>
      </c>
      <c r="C1061" s="42" t="s">
        <v>118</v>
      </c>
      <c r="D1061" s="42" t="s">
        <v>119</v>
      </c>
      <c r="E1061" t="s">
        <v>83</v>
      </c>
      <c r="F1061" t="s">
        <v>111</v>
      </c>
      <c r="G1061" t="s">
        <v>50</v>
      </c>
      <c r="H1061">
        <v>0</v>
      </c>
      <c r="I1061" t="s">
        <v>48</v>
      </c>
      <c r="J1061" t="s">
        <v>125</v>
      </c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4" t="s">
        <v>125</v>
      </c>
    </row>
    <row r="1062" spans="2:30" ht="15" x14ac:dyDescent="0.25">
      <c r="B1062" t="s">
        <v>6</v>
      </c>
      <c r="C1062" s="42" t="s">
        <v>118</v>
      </c>
      <c r="D1062" s="42" t="s">
        <v>119</v>
      </c>
      <c r="E1062" t="s">
        <v>83</v>
      </c>
      <c r="F1062" t="s">
        <v>111</v>
      </c>
      <c r="G1062" t="s">
        <v>51</v>
      </c>
      <c r="H1062" t="s">
        <v>87</v>
      </c>
      <c r="I1062" t="s">
        <v>48</v>
      </c>
      <c r="J1062" t="s">
        <v>125</v>
      </c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4" t="s">
        <v>125</v>
      </c>
    </row>
    <row r="1063" spans="2:30" ht="15" x14ac:dyDescent="0.25">
      <c r="B1063" t="s">
        <v>6</v>
      </c>
      <c r="C1063" s="42" t="s">
        <v>118</v>
      </c>
      <c r="D1063" s="42" t="s">
        <v>119</v>
      </c>
      <c r="E1063" t="s">
        <v>83</v>
      </c>
      <c r="F1063" t="s">
        <v>111</v>
      </c>
      <c r="G1063" t="s">
        <v>52</v>
      </c>
      <c r="H1063" t="s">
        <v>88</v>
      </c>
      <c r="I1063" t="s">
        <v>48</v>
      </c>
      <c r="J1063" t="s">
        <v>125</v>
      </c>
      <c r="K1063" s="46"/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  <c r="AB1063" s="46"/>
      <c r="AC1063" s="46"/>
      <c r="AD1063" s="44" t="s">
        <v>125</v>
      </c>
    </row>
    <row r="1064" spans="2:30" ht="15" x14ac:dyDescent="0.25">
      <c r="B1064" t="s">
        <v>6</v>
      </c>
      <c r="C1064" s="42" t="s">
        <v>118</v>
      </c>
      <c r="D1064" s="42" t="s">
        <v>119</v>
      </c>
      <c r="E1064" t="s">
        <v>83</v>
      </c>
      <c r="F1064" t="s">
        <v>111</v>
      </c>
      <c r="G1064" t="s">
        <v>53</v>
      </c>
      <c r="H1064">
        <v>0</v>
      </c>
      <c r="I1064" t="s">
        <v>48</v>
      </c>
      <c r="J1064" t="s">
        <v>125</v>
      </c>
      <c r="K1064" s="47"/>
      <c r="L1064" s="47"/>
      <c r="M1064" s="47"/>
      <c r="N1064" s="47"/>
      <c r="O1064" s="47"/>
      <c r="P1064" s="47"/>
      <c r="Q1064" s="47"/>
      <c r="R1064" s="47"/>
      <c r="S1064" s="47"/>
      <c r="T1064" s="47"/>
      <c r="U1064" s="47"/>
      <c r="V1064" s="47"/>
      <c r="W1064" s="47"/>
      <c r="X1064" s="47"/>
      <c r="Y1064" s="47"/>
      <c r="Z1064" s="47"/>
      <c r="AA1064" s="47"/>
      <c r="AB1064" s="47"/>
      <c r="AC1064" s="47"/>
      <c r="AD1064" s="44" t="s">
        <v>125</v>
      </c>
    </row>
    <row r="1065" spans="2:30" ht="15" x14ac:dyDescent="0.25">
      <c r="B1065" t="s">
        <v>6</v>
      </c>
      <c r="C1065" s="42" t="s">
        <v>118</v>
      </c>
      <c r="D1065" s="42" t="s">
        <v>119</v>
      </c>
      <c r="E1065" t="s">
        <v>83</v>
      </c>
      <c r="F1065" t="s">
        <v>111</v>
      </c>
      <c r="G1065" t="s">
        <v>54</v>
      </c>
      <c r="H1065" t="s">
        <v>89</v>
      </c>
      <c r="I1065" t="s">
        <v>48</v>
      </c>
      <c r="J1065" t="s">
        <v>125</v>
      </c>
      <c r="K1065" s="46"/>
      <c r="L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  <c r="AB1065" s="46"/>
      <c r="AC1065" s="46"/>
      <c r="AD1065" s="44" t="s">
        <v>125</v>
      </c>
    </row>
    <row r="1066" spans="2:30" ht="15" x14ac:dyDescent="0.25">
      <c r="B1066" t="s">
        <v>6</v>
      </c>
      <c r="C1066" s="42" t="s">
        <v>118</v>
      </c>
      <c r="D1066" s="42" t="s">
        <v>119</v>
      </c>
      <c r="E1066" t="s">
        <v>83</v>
      </c>
      <c r="F1066" t="s">
        <v>111</v>
      </c>
      <c r="G1066" t="s">
        <v>55</v>
      </c>
      <c r="H1066">
        <v>0</v>
      </c>
      <c r="I1066" t="s">
        <v>48</v>
      </c>
      <c r="J1066" t="s">
        <v>125</v>
      </c>
      <c r="K1066" s="48"/>
      <c r="L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4" t="s">
        <v>125</v>
      </c>
    </row>
    <row r="1067" spans="2:30" ht="15" x14ac:dyDescent="0.25">
      <c r="B1067" t="s">
        <v>6</v>
      </c>
      <c r="C1067" s="42" t="s">
        <v>118</v>
      </c>
      <c r="D1067" s="42" t="s">
        <v>119</v>
      </c>
      <c r="E1067" t="s">
        <v>83</v>
      </c>
      <c r="F1067" t="s">
        <v>111</v>
      </c>
      <c r="G1067" t="s">
        <v>56</v>
      </c>
      <c r="H1067">
        <v>0</v>
      </c>
      <c r="I1067" t="s">
        <v>48</v>
      </c>
      <c r="J1067" t="s">
        <v>125</v>
      </c>
      <c r="K1067" s="48"/>
      <c r="L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  <c r="AA1067" s="48"/>
      <c r="AB1067" s="48"/>
      <c r="AC1067" s="48"/>
      <c r="AD1067" s="44" t="s">
        <v>125</v>
      </c>
    </row>
    <row r="1068" spans="2:30" ht="15" x14ac:dyDescent="0.25">
      <c r="B1068" t="s">
        <v>6</v>
      </c>
      <c r="C1068" s="42" t="s">
        <v>118</v>
      </c>
      <c r="D1068" s="42" t="s">
        <v>119</v>
      </c>
      <c r="E1068" t="s">
        <v>83</v>
      </c>
      <c r="F1068" t="s">
        <v>111</v>
      </c>
      <c r="G1068" t="s">
        <v>57</v>
      </c>
      <c r="H1068" t="s">
        <v>90</v>
      </c>
      <c r="I1068" t="s">
        <v>48</v>
      </c>
      <c r="J1068" t="s">
        <v>125</v>
      </c>
      <c r="K1068" s="46"/>
      <c r="L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  <c r="AA1068" s="46"/>
      <c r="AB1068" s="46"/>
      <c r="AC1068" s="46"/>
      <c r="AD1068" s="44" t="s">
        <v>125</v>
      </c>
    </row>
    <row r="1069" spans="2:30" ht="15" x14ac:dyDescent="0.25">
      <c r="B1069" t="s">
        <v>6</v>
      </c>
      <c r="C1069" s="42" t="s">
        <v>118</v>
      </c>
      <c r="D1069" s="42" t="s">
        <v>119</v>
      </c>
      <c r="E1069" t="s">
        <v>83</v>
      </c>
      <c r="F1069" t="s">
        <v>111</v>
      </c>
      <c r="G1069" t="s">
        <v>58</v>
      </c>
      <c r="H1069" t="s">
        <v>91</v>
      </c>
      <c r="I1069" t="s">
        <v>48</v>
      </c>
      <c r="J1069" t="s">
        <v>125</v>
      </c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4" t="s">
        <v>125</v>
      </c>
    </row>
    <row r="1070" spans="2:30" ht="15" x14ac:dyDescent="0.25">
      <c r="B1070" t="s">
        <v>6</v>
      </c>
      <c r="C1070" s="42" t="s">
        <v>118</v>
      </c>
      <c r="D1070" s="42" t="s">
        <v>119</v>
      </c>
      <c r="E1070" t="s">
        <v>83</v>
      </c>
      <c r="F1070" t="s">
        <v>111</v>
      </c>
      <c r="G1070" t="s">
        <v>59</v>
      </c>
      <c r="H1070" t="s">
        <v>92</v>
      </c>
      <c r="I1070" t="s">
        <v>48</v>
      </c>
      <c r="J1070" t="s">
        <v>125</v>
      </c>
      <c r="K1070" s="46"/>
      <c r="L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  <c r="AA1070" s="46"/>
      <c r="AB1070" s="46"/>
      <c r="AC1070" s="46"/>
      <c r="AD1070" s="44" t="s">
        <v>125</v>
      </c>
    </row>
    <row r="1071" spans="2:30" ht="15" x14ac:dyDescent="0.25">
      <c r="B1071" t="s">
        <v>6</v>
      </c>
      <c r="C1071" s="42" t="s">
        <v>118</v>
      </c>
      <c r="D1071" s="42" t="s">
        <v>119</v>
      </c>
      <c r="E1071" t="s">
        <v>83</v>
      </c>
      <c r="F1071" t="s">
        <v>111</v>
      </c>
      <c r="G1071" t="s">
        <v>60</v>
      </c>
      <c r="H1071">
        <v>0</v>
      </c>
      <c r="I1071" t="s">
        <v>48</v>
      </c>
      <c r="J1071" t="s">
        <v>125</v>
      </c>
      <c r="K1071" s="46"/>
      <c r="L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  <c r="AA1071" s="46"/>
      <c r="AB1071" s="46"/>
      <c r="AC1071" s="46"/>
      <c r="AD1071" s="44" t="s">
        <v>125</v>
      </c>
    </row>
    <row r="1072" spans="2:30" ht="15" x14ac:dyDescent="0.25">
      <c r="B1072" t="s">
        <v>6</v>
      </c>
      <c r="C1072" s="42" t="s">
        <v>118</v>
      </c>
      <c r="D1072" s="42" t="s">
        <v>119</v>
      </c>
      <c r="E1072" t="s">
        <v>83</v>
      </c>
      <c r="F1072" t="s">
        <v>111</v>
      </c>
      <c r="G1072" t="s">
        <v>61</v>
      </c>
      <c r="H1072">
        <v>0</v>
      </c>
      <c r="I1072" t="s">
        <v>48</v>
      </c>
      <c r="J1072" t="s">
        <v>125</v>
      </c>
      <c r="K1072" s="47"/>
      <c r="L1072" s="47"/>
      <c r="M1072" s="47"/>
      <c r="N1072" s="47"/>
      <c r="O1072" s="47"/>
      <c r="P1072" s="47"/>
      <c r="Q1072" s="47"/>
      <c r="R1072" s="47"/>
      <c r="S1072" s="47"/>
      <c r="T1072" s="47"/>
      <c r="U1072" s="47"/>
      <c r="V1072" s="47"/>
      <c r="W1072" s="47"/>
      <c r="X1072" s="47"/>
      <c r="Y1072" s="47"/>
      <c r="Z1072" s="47"/>
      <c r="AA1072" s="47"/>
      <c r="AB1072" s="47"/>
      <c r="AC1072" s="47"/>
      <c r="AD1072" s="44" t="s">
        <v>125</v>
      </c>
    </row>
    <row r="1073" spans="2:30" ht="15" x14ac:dyDescent="0.25">
      <c r="B1073" t="s">
        <v>6</v>
      </c>
      <c r="C1073" s="42" t="s">
        <v>118</v>
      </c>
      <c r="D1073" s="42" t="s">
        <v>119</v>
      </c>
      <c r="E1073" t="s">
        <v>83</v>
      </c>
      <c r="F1073" t="s">
        <v>111</v>
      </c>
      <c r="G1073" t="s">
        <v>62</v>
      </c>
      <c r="H1073">
        <v>0</v>
      </c>
      <c r="I1073" t="s">
        <v>48</v>
      </c>
      <c r="J1073" t="s">
        <v>125</v>
      </c>
      <c r="K1073" s="47"/>
      <c r="L1073" s="47"/>
      <c r="M1073" s="47"/>
      <c r="N1073" s="47"/>
      <c r="O1073" s="47"/>
      <c r="P1073" s="47"/>
      <c r="Q1073" s="47"/>
      <c r="R1073" s="47"/>
      <c r="S1073" s="47"/>
      <c r="T1073" s="47"/>
      <c r="U1073" s="47"/>
      <c r="V1073" s="47"/>
      <c r="W1073" s="47"/>
      <c r="X1073" s="47"/>
      <c r="Y1073" s="47"/>
      <c r="Z1073" s="47"/>
      <c r="AA1073" s="47"/>
      <c r="AB1073" s="47"/>
      <c r="AC1073" s="47"/>
      <c r="AD1073" s="44" t="s">
        <v>125</v>
      </c>
    </row>
    <row r="1074" spans="2:30" ht="15" x14ac:dyDescent="0.25">
      <c r="B1074" t="s">
        <v>6</v>
      </c>
      <c r="C1074" s="42" t="s">
        <v>118</v>
      </c>
      <c r="D1074" s="42" t="s">
        <v>119</v>
      </c>
      <c r="E1074" t="s">
        <v>83</v>
      </c>
      <c r="F1074" t="s">
        <v>111</v>
      </c>
      <c r="G1074" t="s">
        <v>63</v>
      </c>
      <c r="H1074" t="s">
        <v>93</v>
      </c>
      <c r="I1074" t="s">
        <v>48</v>
      </c>
      <c r="J1074" t="s">
        <v>125</v>
      </c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4" t="s">
        <v>125</v>
      </c>
    </row>
    <row r="1075" spans="2:30" ht="15" x14ac:dyDescent="0.25">
      <c r="B1075" t="s">
        <v>6</v>
      </c>
      <c r="C1075" s="42" t="s">
        <v>118</v>
      </c>
      <c r="D1075" s="42" t="s">
        <v>119</v>
      </c>
      <c r="E1075" t="s">
        <v>83</v>
      </c>
      <c r="F1075" t="s">
        <v>111</v>
      </c>
      <c r="G1075" t="s">
        <v>64</v>
      </c>
      <c r="H1075" t="s">
        <v>94</v>
      </c>
      <c r="I1075" t="s">
        <v>48</v>
      </c>
      <c r="J1075" t="s">
        <v>125</v>
      </c>
      <c r="K1075" s="46"/>
      <c r="L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  <c r="AA1075" s="46"/>
      <c r="AB1075" s="46"/>
      <c r="AC1075" s="46"/>
      <c r="AD1075" s="44" t="s">
        <v>125</v>
      </c>
    </row>
    <row r="1076" spans="2:30" ht="15" x14ac:dyDescent="0.25">
      <c r="B1076" t="s">
        <v>6</v>
      </c>
      <c r="C1076" s="42" t="s">
        <v>118</v>
      </c>
      <c r="D1076" s="42" t="s">
        <v>119</v>
      </c>
      <c r="E1076" t="s">
        <v>83</v>
      </c>
      <c r="F1076" t="s">
        <v>111</v>
      </c>
      <c r="G1076" t="s">
        <v>65</v>
      </c>
      <c r="H1076" t="s">
        <v>95</v>
      </c>
      <c r="I1076" t="s">
        <v>48</v>
      </c>
      <c r="J1076" t="s">
        <v>125</v>
      </c>
      <c r="K1076" s="46"/>
      <c r="L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  <c r="AA1076" s="46"/>
      <c r="AB1076" s="46"/>
      <c r="AC1076" s="46"/>
      <c r="AD1076" s="44" t="s">
        <v>125</v>
      </c>
    </row>
    <row r="1077" spans="2:30" ht="15" x14ac:dyDescent="0.25">
      <c r="B1077" t="s">
        <v>6</v>
      </c>
      <c r="C1077" s="42" t="s">
        <v>118</v>
      </c>
      <c r="D1077" s="42" t="s">
        <v>119</v>
      </c>
      <c r="E1077" t="s">
        <v>83</v>
      </c>
      <c r="F1077" t="s">
        <v>111</v>
      </c>
      <c r="G1077" t="s">
        <v>66</v>
      </c>
      <c r="H1077" t="s">
        <v>96</v>
      </c>
      <c r="I1077" t="s">
        <v>48</v>
      </c>
      <c r="J1077" t="s">
        <v>125</v>
      </c>
      <c r="K1077" s="46"/>
      <c r="L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  <c r="AA1077" s="46"/>
      <c r="AB1077" s="46"/>
      <c r="AC1077" s="46"/>
      <c r="AD1077" s="44" t="s">
        <v>125</v>
      </c>
    </row>
    <row r="1078" spans="2:30" ht="15" x14ac:dyDescent="0.25">
      <c r="B1078" t="s">
        <v>6</v>
      </c>
      <c r="C1078" s="42" t="s">
        <v>118</v>
      </c>
      <c r="D1078" s="42" t="s">
        <v>119</v>
      </c>
      <c r="E1078" t="s">
        <v>83</v>
      </c>
      <c r="F1078" t="s">
        <v>111</v>
      </c>
      <c r="G1078" t="s">
        <v>67</v>
      </c>
      <c r="H1078" t="s">
        <v>97</v>
      </c>
      <c r="I1078" t="s">
        <v>48</v>
      </c>
      <c r="J1078" t="s">
        <v>125</v>
      </c>
      <c r="K1078" s="46"/>
      <c r="L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  <c r="AA1078" s="46"/>
      <c r="AB1078" s="46"/>
      <c r="AC1078" s="46"/>
      <c r="AD1078" s="44" t="s">
        <v>125</v>
      </c>
    </row>
    <row r="1079" spans="2:30" ht="15" x14ac:dyDescent="0.25">
      <c r="B1079" t="s">
        <v>6</v>
      </c>
      <c r="C1079" s="42" t="s">
        <v>118</v>
      </c>
      <c r="D1079" s="42" t="s">
        <v>119</v>
      </c>
      <c r="E1079" t="s">
        <v>83</v>
      </c>
      <c r="F1079" t="s">
        <v>111</v>
      </c>
      <c r="G1079" t="s">
        <v>68</v>
      </c>
      <c r="H1079" t="s">
        <v>98</v>
      </c>
      <c r="I1079" t="s">
        <v>48</v>
      </c>
      <c r="J1079" t="s">
        <v>125</v>
      </c>
      <c r="K1079" s="46"/>
      <c r="L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  <c r="AA1079" s="46"/>
      <c r="AB1079" s="46"/>
      <c r="AC1079" s="46"/>
      <c r="AD1079" s="44" t="s">
        <v>125</v>
      </c>
    </row>
    <row r="1080" spans="2:30" ht="15" x14ac:dyDescent="0.25">
      <c r="B1080" t="s">
        <v>6</v>
      </c>
      <c r="C1080" s="42" t="s">
        <v>118</v>
      </c>
      <c r="D1080" s="42" t="s">
        <v>119</v>
      </c>
      <c r="E1080" t="s">
        <v>83</v>
      </c>
      <c r="F1080" t="s">
        <v>111</v>
      </c>
      <c r="G1080" t="s">
        <v>69</v>
      </c>
      <c r="H1080" t="s">
        <v>26</v>
      </c>
      <c r="I1080" t="s">
        <v>48</v>
      </c>
      <c r="J1080" t="s">
        <v>125</v>
      </c>
      <c r="K1080" s="46"/>
      <c r="L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  <c r="AA1080" s="46"/>
      <c r="AB1080" s="46"/>
      <c r="AC1080" s="46"/>
      <c r="AD1080" s="44" t="s">
        <v>125</v>
      </c>
    </row>
    <row r="1081" spans="2:30" ht="15" x14ac:dyDescent="0.25">
      <c r="B1081" t="s">
        <v>6</v>
      </c>
      <c r="C1081" s="42" t="s">
        <v>118</v>
      </c>
      <c r="D1081" s="42" t="s">
        <v>119</v>
      </c>
      <c r="E1081" t="s">
        <v>83</v>
      </c>
      <c r="F1081" t="s">
        <v>111</v>
      </c>
      <c r="G1081" t="s">
        <v>70</v>
      </c>
      <c r="H1081">
        <v>0</v>
      </c>
      <c r="I1081" t="s">
        <v>48</v>
      </c>
      <c r="J1081" t="s">
        <v>125</v>
      </c>
      <c r="K1081" s="46"/>
      <c r="L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4" t="s">
        <v>125</v>
      </c>
    </row>
    <row r="1082" spans="2:30" ht="15" x14ac:dyDescent="0.25">
      <c r="B1082" t="s">
        <v>6</v>
      </c>
      <c r="C1082" s="42" t="s">
        <v>118</v>
      </c>
      <c r="D1082" s="42" t="s">
        <v>119</v>
      </c>
      <c r="E1082" t="s">
        <v>83</v>
      </c>
      <c r="F1082" t="s">
        <v>111</v>
      </c>
      <c r="G1082" t="s">
        <v>71</v>
      </c>
      <c r="H1082">
        <v>0</v>
      </c>
      <c r="I1082" t="s">
        <v>48</v>
      </c>
      <c r="J1082" t="s">
        <v>125</v>
      </c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  <c r="AA1082" s="49"/>
      <c r="AB1082" s="49"/>
      <c r="AC1082" s="49"/>
      <c r="AD1082" s="44" t="s">
        <v>125</v>
      </c>
    </row>
    <row r="1083" spans="2:30" ht="15" x14ac:dyDescent="0.25">
      <c r="B1083" t="s">
        <v>6</v>
      </c>
      <c r="C1083" s="42" t="s">
        <v>118</v>
      </c>
      <c r="D1083" s="42" t="s">
        <v>119</v>
      </c>
      <c r="E1083" t="s">
        <v>83</v>
      </c>
      <c r="F1083" t="s">
        <v>111</v>
      </c>
      <c r="G1083" t="s">
        <v>72</v>
      </c>
      <c r="H1083">
        <v>0</v>
      </c>
      <c r="I1083" t="s">
        <v>48</v>
      </c>
      <c r="J1083" t="s">
        <v>125</v>
      </c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  <c r="AA1083" s="49"/>
      <c r="AB1083" s="49"/>
      <c r="AC1083" s="49"/>
      <c r="AD1083" s="44" t="s">
        <v>125</v>
      </c>
    </row>
    <row r="1084" spans="2:30" ht="15" x14ac:dyDescent="0.25">
      <c r="B1084" t="s">
        <v>6</v>
      </c>
      <c r="C1084" s="42" t="s">
        <v>118</v>
      </c>
      <c r="D1084" s="42" t="s">
        <v>119</v>
      </c>
      <c r="E1084" t="s">
        <v>83</v>
      </c>
      <c r="F1084" t="s">
        <v>111</v>
      </c>
      <c r="G1084" t="s">
        <v>73</v>
      </c>
      <c r="H1084">
        <v>0</v>
      </c>
      <c r="I1084" t="s">
        <v>48</v>
      </c>
      <c r="J1084" t="s">
        <v>125</v>
      </c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44" t="s">
        <v>125</v>
      </c>
    </row>
    <row r="1085" spans="2:30" ht="15" x14ac:dyDescent="0.25">
      <c r="B1085" t="s">
        <v>6</v>
      </c>
      <c r="C1085" s="42" t="s">
        <v>118</v>
      </c>
      <c r="D1085" s="42" t="s">
        <v>119</v>
      </c>
      <c r="E1085" t="s">
        <v>83</v>
      </c>
      <c r="F1085" t="s">
        <v>111</v>
      </c>
      <c r="G1085" t="s">
        <v>74</v>
      </c>
      <c r="H1085">
        <v>0</v>
      </c>
      <c r="I1085" t="s">
        <v>48</v>
      </c>
      <c r="J1085" t="s">
        <v>125</v>
      </c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44" t="s">
        <v>125</v>
      </c>
    </row>
    <row r="1086" spans="2:30" ht="15" x14ac:dyDescent="0.25">
      <c r="B1086" t="s">
        <v>6</v>
      </c>
      <c r="C1086" s="42" t="s">
        <v>118</v>
      </c>
      <c r="D1086" s="42" t="s">
        <v>119</v>
      </c>
      <c r="E1086" t="s">
        <v>83</v>
      </c>
      <c r="F1086" t="s">
        <v>111</v>
      </c>
      <c r="G1086" t="s">
        <v>75</v>
      </c>
      <c r="H1086" t="s">
        <v>97</v>
      </c>
      <c r="I1086" t="s">
        <v>48</v>
      </c>
      <c r="J1086" t="s">
        <v>125</v>
      </c>
      <c r="K1086" s="46"/>
      <c r="L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  <c r="AA1086" s="46"/>
      <c r="AB1086" s="46"/>
      <c r="AC1086" s="46"/>
      <c r="AD1086" s="44" t="s">
        <v>125</v>
      </c>
    </row>
    <row r="1087" spans="2:30" ht="15" x14ac:dyDescent="0.25">
      <c r="B1087" t="s">
        <v>6</v>
      </c>
      <c r="C1087" s="42" t="s">
        <v>118</v>
      </c>
      <c r="D1087" s="42" t="s">
        <v>119</v>
      </c>
      <c r="E1087" t="s">
        <v>83</v>
      </c>
      <c r="F1087" t="s">
        <v>111</v>
      </c>
      <c r="G1087" t="s">
        <v>76</v>
      </c>
      <c r="H1087" t="s">
        <v>98</v>
      </c>
      <c r="I1087" t="s">
        <v>48</v>
      </c>
      <c r="J1087" t="s">
        <v>125</v>
      </c>
      <c r="K1087" s="46"/>
      <c r="L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4" t="s">
        <v>125</v>
      </c>
    </row>
    <row r="1088" spans="2:30" ht="15" x14ac:dyDescent="0.25">
      <c r="B1088" t="s">
        <v>6</v>
      </c>
      <c r="C1088" s="42" t="s">
        <v>118</v>
      </c>
      <c r="D1088" s="42" t="s">
        <v>119</v>
      </c>
      <c r="E1088" t="s">
        <v>83</v>
      </c>
      <c r="F1088" t="s">
        <v>111</v>
      </c>
      <c r="G1088" t="s">
        <v>77</v>
      </c>
      <c r="H1088" t="s">
        <v>26</v>
      </c>
      <c r="I1088" t="s">
        <v>48</v>
      </c>
      <c r="J1088" t="s">
        <v>125</v>
      </c>
      <c r="K1088" s="46"/>
      <c r="L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4" t="s">
        <v>125</v>
      </c>
    </row>
    <row r="1089" spans="2:30" ht="15" x14ac:dyDescent="0.25">
      <c r="B1089" t="s">
        <v>6</v>
      </c>
      <c r="C1089" s="42" t="s">
        <v>118</v>
      </c>
      <c r="D1089" s="42" t="s">
        <v>119</v>
      </c>
      <c r="E1089" t="s">
        <v>83</v>
      </c>
      <c r="F1089" t="s">
        <v>111</v>
      </c>
      <c r="G1089" t="s">
        <v>78</v>
      </c>
      <c r="H1089">
        <v>0</v>
      </c>
      <c r="I1089" t="s">
        <v>48</v>
      </c>
      <c r="J1089" t="s">
        <v>125</v>
      </c>
      <c r="K1089" s="51"/>
      <c r="L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51"/>
      <c r="X1089" s="51"/>
      <c r="Y1089" s="51"/>
      <c r="Z1089" s="51"/>
      <c r="AA1089" s="51"/>
      <c r="AB1089" s="51"/>
      <c r="AC1089" s="51"/>
      <c r="AD1089" s="44" t="s">
        <v>125</v>
      </c>
    </row>
    <row r="1090" spans="2:30" ht="15" x14ac:dyDescent="0.25">
      <c r="B1090" t="s">
        <v>6</v>
      </c>
      <c r="C1090" s="42" t="s">
        <v>118</v>
      </c>
      <c r="D1090" s="42" t="s">
        <v>119</v>
      </c>
      <c r="E1090" t="s">
        <v>83</v>
      </c>
      <c r="F1090" t="s">
        <v>111</v>
      </c>
      <c r="G1090" t="s">
        <v>79</v>
      </c>
      <c r="H1090">
        <v>0</v>
      </c>
      <c r="I1090" t="s">
        <v>48</v>
      </c>
      <c r="J1090" t="s">
        <v>125</v>
      </c>
      <c r="K1090" s="47"/>
      <c r="L1090" s="47"/>
      <c r="M1090" s="47"/>
      <c r="N1090" s="47"/>
      <c r="O1090" s="47"/>
      <c r="P1090" s="47"/>
      <c r="Q1090" s="47"/>
      <c r="R1090" s="47"/>
      <c r="S1090" s="47"/>
      <c r="T1090" s="47"/>
      <c r="U1090" s="47"/>
      <c r="V1090" s="47"/>
      <c r="W1090" s="47"/>
      <c r="X1090" s="47"/>
      <c r="Y1090" s="47"/>
      <c r="Z1090" s="47"/>
      <c r="AA1090" s="47"/>
      <c r="AB1090" s="47"/>
      <c r="AC1090" s="47"/>
      <c r="AD1090" s="44" t="s">
        <v>125</v>
      </c>
    </row>
    <row r="1091" spans="2:30" ht="15" x14ac:dyDescent="0.25">
      <c r="B1091" t="s">
        <v>6</v>
      </c>
      <c r="C1091" s="42" t="s">
        <v>118</v>
      </c>
      <c r="D1091" s="42" t="s">
        <v>119</v>
      </c>
      <c r="E1091" t="s">
        <v>83</v>
      </c>
      <c r="F1091" t="s">
        <v>112</v>
      </c>
      <c r="G1091" t="s">
        <v>47</v>
      </c>
      <c r="H1091" t="s">
        <v>85</v>
      </c>
      <c r="I1091" t="s">
        <v>48</v>
      </c>
      <c r="J1091" t="s">
        <v>125</v>
      </c>
      <c r="K1091" s="43"/>
      <c r="L1091" s="43"/>
      <c r="M1091" s="43"/>
      <c r="N1091" s="43"/>
      <c r="O1091" s="43"/>
      <c r="P1091" s="43"/>
      <c r="Q1091" s="43"/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4" t="s">
        <v>125</v>
      </c>
    </row>
    <row r="1092" spans="2:30" ht="15" x14ac:dyDescent="0.25">
      <c r="B1092" t="s">
        <v>6</v>
      </c>
      <c r="C1092" s="42" t="s">
        <v>118</v>
      </c>
      <c r="D1092" s="42" t="s">
        <v>119</v>
      </c>
      <c r="E1092" t="s">
        <v>83</v>
      </c>
      <c r="F1092" t="s">
        <v>112</v>
      </c>
      <c r="G1092" t="s">
        <v>49</v>
      </c>
      <c r="H1092" t="s">
        <v>86</v>
      </c>
      <c r="I1092" t="s">
        <v>48</v>
      </c>
      <c r="J1092" t="s">
        <v>125</v>
      </c>
      <c r="K1092" s="43"/>
      <c r="L1092" s="43"/>
      <c r="M1092" s="43"/>
      <c r="N1092" s="43"/>
      <c r="O1092" s="43"/>
      <c r="P1092" s="43"/>
      <c r="Q1092" s="43"/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4" t="s">
        <v>125</v>
      </c>
    </row>
    <row r="1093" spans="2:30" ht="15" x14ac:dyDescent="0.25">
      <c r="B1093" t="s">
        <v>6</v>
      </c>
      <c r="C1093" s="42" t="s">
        <v>118</v>
      </c>
      <c r="D1093" s="42" t="s">
        <v>119</v>
      </c>
      <c r="E1093" t="s">
        <v>83</v>
      </c>
      <c r="F1093" t="s">
        <v>112</v>
      </c>
      <c r="G1093" t="s">
        <v>50</v>
      </c>
      <c r="H1093">
        <v>0</v>
      </c>
      <c r="I1093" t="s">
        <v>48</v>
      </c>
      <c r="J1093" t="s">
        <v>125</v>
      </c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4" t="s">
        <v>125</v>
      </c>
    </row>
    <row r="1094" spans="2:30" ht="15" x14ac:dyDescent="0.25">
      <c r="B1094" t="s">
        <v>6</v>
      </c>
      <c r="C1094" s="42" t="s">
        <v>118</v>
      </c>
      <c r="D1094" s="42" t="s">
        <v>119</v>
      </c>
      <c r="E1094" t="s">
        <v>83</v>
      </c>
      <c r="F1094" t="s">
        <v>112</v>
      </c>
      <c r="G1094" t="s">
        <v>51</v>
      </c>
      <c r="H1094" t="s">
        <v>87</v>
      </c>
      <c r="I1094" t="s">
        <v>48</v>
      </c>
      <c r="J1094" t="s">
        <v>125</v>
      </c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4" t="s">
        <v>125</v>
      </c>
    </row>
    <row r="1095" spans="2:30" ht="15" x14ac:dyDescent="0.25">
      <c r="B1095" t="s">
        <v>6</v>
      </c>
      <c r="C1095" s="42" t="s">
        <v>118</v>
      </c>
      <c r="D1095" s="42" t="s">
        <v>119</v>
      </c>
      <c r="E1095" t="s">
        <v>83</v>
      </c>
      <c r="F1095" t="s">
        <v>112</v>
      </c>
      <c r="G1095" t="s">
        <v>52</v>
      </c>
      <c r="H1095" t="s">
        <v>88</v>
      </c>
      <c r="I1095" t="s">
        <v>48</v>
      </c>
      <c r="J1095" t="s">
        <v>125</v>
      </c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4" t="s">
        <v>125</v>
      </c>
    </row>
    <row r="1096" spans="2:30" ht="15" x14ac:dyDescent="0.25">
      <c r="B1096" t="s">
        <v>6</v>
      </c>
      <c r="C1096" s="42" t="s">
        <v>118</v>
      </c>
      <c r="D1096" s="42" t="s">
        <v>119</v>
      </c>
      <c r="E1096" t="s">
        <v>83</v>
      </c>
      <c r="F1096" t="s">
        <v>112</v>
      </c>
      <c r="G1096" t="s">
        <v>53</v>
      </c>
      <c r="H1096">
        <v>0</v>
      </c>
      <c r="I1096" t="s">
        <v>48</v>
      </c>
      <c r="J1096" t="s">
        <v>125</v>
      </c>
      <c r="K1096" s="47"/>
      <c r="L1096" s="47"/>
      <c r="M1096" s="47"/>
      <c r="N1096" s="47"/>
      <c r="O1096" s="47"/>
      <c r="P1096" s="47"/>
      <c r="Q1096" s="47"/>
      <c r="R1096" s="47"/>
      <c r="S1096" s="47"/>
      <c r="T1096" s="47"/>
      <c r="U1096" s="47"/>
      <c r="V1096" s="47"/>
      <c r="W1096" s="47"/>
      <c r="X1096" s="47"/>
      <c r="Y1096" s="47"/>
      <c r="Z1096" s="47"/>
      <c r="AA1096" s="47"/>
      <c r="AB1096" s="47"/>
      <c r="AC1096" s="47"/>
      <c r="AD1096" s="44" t="s">
        <v>125</v>
      </c>
    </row>
    <row r="1097" spans="2:30" ht="15" x14ac:dyDescent="0.25">
      <c r="B1097" t="s">
        <v>6</v>
      </c>
      <c r="C1097" s="42" t="s">
        <v>118</v>
      </c>
      <c r="D1097" s="42" t="s">
        <v>119</v>
      </c>
      <c r="E1097" t="s">
        <v>83</v>
      </c>
      <c r="F1097" t="s">
        <v>112</v>
      </c>
      <c r="G1097" t="s">
        <v>54</v>
      </c>
      <c r="H1097" t="s">
        <v>89</v>
      </c>
      <c r="I1097" t="s">
        <v>48</v>
      </c>
      <c r="J1097" t="s">
        <v>125</v>
      </c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4" t="s">
        <v>125</v>
      </c>
    </row>
    <row r="1098" spans="2:30" ht="15" x14ac:dyDescent="0.25">
      <c r="B1098" t="s">
        <v>6</v>
      </c>
      <c r="C1098" s="42" t="s">
        <v>118</v>
      </c>
      <c r="D1098" s="42" t="s">
        <v>119</v>
      </c>
      <c r="E1098" t="s">
        <v>83</v>
      </c>
      <c r="F1098" t="s">
        <v>112</v>
      </c>
      <c r="G1098" t="s">
        <v>55</v>
      </c>
      <c r="H1098">
        <v>0</v>
      </c>
      <c r="I1098" t="s">
        <v>48</v>
      </c>
      <c r="J1098" t="s">
        <v>125</v>
      </c>
      <c r="K1098" s="48"/>
      <c r="L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  <c r="AD1098" s="44" t="s">
        <v>125</v>
      </c>
    </row>
    <row r="1099" spans="2:30" ht="15" x14ac:dyDescent="0.25">
      <c r="B1099" t="s">
        <v>6</v>
      </c>
      <c r="C1099" s="42" t="s">
        <v>118</v>
      </c>
      <c r="D1099" s="42" t="s">
        <v>119</v>
      </c>
      <c r="E1099" t="s">
        <v>83</v>
      </c>
      <c r="F1099" t="s">
        <v>112</v>
      </c>
      <c r="G1099" t="s">
        <v>56</v>
      </c>
      <c r="H1099">
        <v>0</v>
      </c>
      <c r="I1099" t="s">
        <v>48</v>
      </c>
      <c r="J1099" t="s">
        <v>125</v>
      </c>
      <c r="K1099" s="48"/>
      <c r="L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4" t="s">
        <v>125</v>
      </c>
    </row>
    <row r="1100" spans="2:30" ht="15" x14ac:dyDescent="0.25">
      <c r="B1100" t="s">
        <v>6</v>
      </c>
      <c r="C1100" s="42" t="s">
        <v>118</v>
      </c>
      <c r="D1100" s="42" t="s">
        <v>119</v>
      </c>
      <c r="E1100" t="s">
        <v>83</v>
      </c>
      <c r="F1100" t="s">
        <v>112</v>
      </c>
      <c r="G1100" t="s">
        <v>57</v>
      </c>
      <c r="H1100" t="s">
        <v>90</v>
      </c>
      <c r="I1100" t="s">
        <v>48</v>
      </c>
      <c r="J1100" t="s">
        <v>125</v>
      </c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4" t="s">
        <v>125</v>
      </c>
    </row>
    <row r="1101" spans="2:30" ht="15" x14ac:dyDescent="0.25">
      <c r="B1101" t="s">
        <v>6</v>
      </c>
      <c r="C1101" s="42" t="s">
        <v>118</v>
      </c>
      <c r="D1101" s="42" t="s">
        <v>119</v>
      </c>
      <c r="E1101" t="s">
        <v>83</v>
      </c>
      <c r="F1101" t="s">
        <v>112</v>
      </c>
      <c r="G1101" t="s">
        <v>58</v>
      </c>
      <c r="H1101" t="s">
        <v>91</v>
      </c>
      <c r="I1101" t="s">
        <v>48</v>
      </c>
      <c r="J1101" t="s">
        <v>125</v>
      </c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4" t="s">
        <v>125</v>
      </c>
    </row>
    <row r="1102" spans="2:30" ht="15" x14ac:dyDescent="0.25">
      <c r="B1102" t="s">
        <v>6</v>
      </c>
      <c r="C1102" s="42" t="s">
        <v>118</v>
      </c>
      <c r="D1102" s="42" t="s">
        <v>119</v>
      </c>
      <c r="E1102" t="s">
        <v>83</v>
      </c>
      <c r="F1102" t="s">
        <v>112</v>
      </c>
      <c r="G1102" t="s">
        <v>59</v>
      </c>
      <c r="H1102" t="s">
        <v>92</v>
      </c>
      <c r="I1102" t="s">
        <v>48</v>
      </c>
      <c r="J1102" t="s">
        <v>125</v>
      </c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4" t="s">
        <v>125</v>
      </c>
    </row>
    <row r="1103" spans="2:30" ht="15" x14ac:dyDescent="0.25">
      <c r="B1103" t="s">
        <v>6</v>
      </c>
      <c r="C1103" s="42" t="s">
        <v>118</v>
      </c>
      <c r="D1103" s="42" t="s">
        <v>119</v>
      </c>
      <c r="E1103" t="s">
        <v>83</v>
      </c>
      <c r="F1103" t="s">
        <v>112</v>
      </c>
      <c r="G1103" t="s">
        <v>60</v>
      </c>
      <c r="H1103">
        <v>0</v>
      </c>
      <c r="I1103" t="s">
        <v>48</v>
      </c>
      <c r="J1103" t="s">
        <v>125</v>
      </c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4" t="s">
        <v>125</v>
      </c>
    </row>
    <row r="1104" spans="2:30" ht="15" x14ac:dyDescent="0.25">
      <c r="B1104" t="s">
        <v>6</v>
      </c>
      <c r="C1104" s="42" t="s">
        <v>118</v>
      </c>
      <c r="D1104" s="42" t="s">
        <v>119</v>
      </c>
      <c r="E1104" t="s">
        <v>83</v>
      </c>
      <c r="F1104" t="s">
        <v>112</v>
      </c>
      <c r="G1104" t="s">
        <v>61</v>
      </c>
      <c r="H1104">
        <v>0</v>
      </c>
      <c r="I1104" t="s">
        <v>48</v>
      </c>
      <c r="J1104" t="s">
        <v>125</v>
      </c>
      <c r="K1104" s="47"/>
      <c r="L1104" s="47"/>
      <c r="M1104" s="47"/>
      <c r="N1104" s="47"/>
      <c r="O1104" s="47"/>
      <c r="P1104" s="47"/>
      <c r="Q1104" s="47"/>
      <c r="R1104" s="47"/>
      <c r="S1104" s="47"/>
      <c r="T1104" s="47"/>
      <c r="U1104" s="47"/>
      <c r="V1104" s="47"/>
      <c r="W1104" s="47"/>
      <c r="X1104" s="47"/>
      <c r="Y1104" s="47"/>
      <c r="Z1104" s="47"/>
      <c r="AA1104" s="47"/>
      <c r="AB1104" s="47"/>
      <c r="AC1104" s="47"/>
      <c r="AD1104" s="44" t="s">
        <v>125</v>
      </c>
    </row>
    <row r="1105" spans="2:30" ht="15" x14ac:dyDescent="0.25">
      <c r="B1105" t="s">
        <v>6</v>
      </c>
      <c r="C1105" s="42" t="s">
        <v>118</v>
      </c>
      <c r="D1105" s="42" t="s">
        <v>119</v>
      </c>
      <c r="E1105" t="s">
        <v>83</v>
      </c>
      <c r="F1105" t="s">
        <v>112</v>
      </c>
      <c r="G1105" t="s">
        <v>62</v>
      </c>
      <c r="H1105">
        <v>0</v>
      </c>
      <c r="I1105" t="s">
        <v>48</v>
      </c>
      <c r="J1105" t="s">
        <v>125</v>
      </c>
      <c r="K1105" s="47"/>
      <c r="L1105" s="47"/>
      <c r="M1105" s="47"/>
      <c r="N1105" s="47"/>
      <c r="O1105" s="47"/>
      <c r="P1105" s="47"/>
      <c r="Q1105" s="47"/>
      <c r="R1105" s="47"/>
      <c r="S1105" s="47"/>
      <c r="T1105" s="47"/>
      <c r="U1105" s="47"/>
      <c r="V1105" s="47"/>
      <c r="W1105" s="47"/>
      <c r="X1105" s="47"/>
      <c r="Y1105" s="47"/>
      <c r="Z1105" s="47"/>
      <c r="AA1105" s="47"/>
      <c r="AB1105" s="47"/>
      <c r="AC1105" s="47"/>
      <c r="AD1105" s="44" t="s">
        <v>125</v>
      </c>
    </row>
    <row r="1106" spans="2:30" ht="15" x14ac:dyDescent="0.25">
      <c r="B1106" t="s">
        <v>6</v>
      </c>
      <c r="C1106" s="42" t="s">
        <v>118</v>
      </c>
      <c r="D1106" s="42" t="s">
        <v>119</v>
      </c>
      <c r="E1106" t="s">
        <v>83</v>
      </c>
      <c r="F1106" t="s">
        <v>112</v>
      </c>
      <c r="G1106" t="s">
        <v>63</v>
      </c>
      <c r="H1106" t="s">
        <v>93</v>
      </c>
      <c r="I1106" t="s">
        <v>48</v>
      </c>
      <c r="J1106" t="s">
        <v>125</v>
      </c>
      <c r="K1106" s="46"/>
      <c r="L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  <c r="AB1106" s="46"/>
      <c r="AC1106" s="46"/>
      <c r="AD1106" s="44" t="s">
        <v>125</v>
      </c>
    </row>
    <row r="1107" spans="2:30" ht="15" x14ac:dyDescent="0.25">
      <c r="B1107" t="s">
        <v>6</v>
      </c>
      <c r="C1107" s="42" t="s">
        <v>118</v>
      </c>
      <c r="D1107" s="42" t="s">
        <v>119</v>
      </c>
      <c r="E1107" t="s">
        <v>83</v>
      </c>
      <c r="F1107" t="s">
        <v>112</v>
      </c>
      <c r="G1107" t="s">
        <v>64</v>
      </c>
      <c r="H1107" t="s">
        <v>94</v>
      </c>
      <c r="I1107" t="s">
        <v>48</v>
      </c>
      <c r="J1107" t="s">
        <v>125</v>
      </c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  <c r="AB1107" s="46"/>
      <c r="AC1107" s="46"/>
      <c r="AD1107" s="44" t="s">
        <v>125</v>
      </c>
    </row>
    <row r="1108" spans="2:30" ht="15" x14ac:dyDescent="0.25">
      <c r="B1108" t="s">
        <v>6</v>
      </c>
      <c r="C1108" s="42" t="s">
        <v>118</v>
      </c>
      <c r="D1108" s="42" t="s">
        <v>119</v>
      </c>
      <c r="E1108" t="s">
        <v>83</v>
      </c>
      <c r="F1108" t="s">
        <v>112</v>
      </c>
      <c r="G1108" t="s">
        <v>65</v>
      </c>
      <c r="H1108" t="s">
        <v>95</v>
      </c>
      <c r="I1108" t="s">
        <v>48</v>
      </c>
      <c r="J1108" t="s">
        <v>125</v>
      </c>
      <c r="K1108" s="46"/>
      <c r="L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  <c r="AB1108" s="46"/>
      <c r="AC1108" s="46"/>
      <c r="AD1108" s="44" t="s">
        <v>125</v>
      </c>
    </row>
    <row r="1109" spans="2:30" ht="15" x14ac:dyDescent="0.25">
      <c r="B1109" t="s">
        <v>6</v>
      </c>
      <c r="C1109" s="42" t="s">
        <v>118</v>
      </c>
      <c r="D1109" s="42" t="s">
        <v>119</v>
      </c>
      <c r="E1109" t="s">
        <v>83</v>
      </c>
      <c r="F1109" t="s">
        <v>112</v>
      </c>
      <c r="G1109" t="s">
        <v>66</v>
      </c>
      <c r="H1109" t="s">
        <v>96</v>
      </c>
      <c r="I1109" t="s">
        <v>48</v>
      </c>
      <c r="J1109" t="s">
        <v>125</v>
      </c>
      <c r="K1109" s="46"/>
      <c r="L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  <c r="AB1109" s="46"/>
      <c r="AC1109" s="46"/>
      <c r="AD1109" s="44" t="s">
        <v>125</v>
      </c>
    </row>
    <row r="1110" spans="2:30" ht="15" x14ac:dyDescent="0.25">
      <c r="B1110" t="s">
        <v>6</v>
      </c>
      <c r="C1110" s="42" t="s">
        <v>118</v>
      </c>
      <c r="D1110" s="42" t="s">
        <v>119</v>
      </c>
      <c r="E1110" t="s">
        <v>83</v>
      </c>
      <c r="F1110" t="s">
        <v>112</v>
      </c>
      <c r="G1110" t="s">
        <v>67</v>
      </c>
      <c r="H1110" t="s">
        <v>97</v>
      </c>
      <c r="I1110" t="s">
        <v>48</v>
      </c>
      <c r="J1110" t="s">
        <v>125</v>
      </c>
      <c r="K1110" s="46"/>
      <c r="L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  <c r="AB1110" s="46"/>
      <c r="AC1110" s="46"/>
      <c r="AD1110" s="44" t="s">
        <v>125</v>
      </c>
    </row>
    <row r="1111" spans="2:30" ht="15" x14ac:dyDescent="0.25">
      <c r="B1111" t="s">
        <v>6</v>
      </c>
      <c r="C1111" s="42" t="s">
        <v>118</v>
      </c>
      <c r="D1111" s="42" t="s">
        <v>119</v>
      </c>
      <c r="E1111" t="s">
        <v>83</v>
      </c>
      <c r="F1111" t="s">
        <v>112</v>
      </c>
      <c r="G1111" t="s">
        <v>68</v>
      </c>
      <c r="H1111" t="s">
        <v>98</v>
      </c>
      <c r="I1111" t="s">
        <v>48</v>
      </c>
      <c r="J1111" t="s">
        <v>125</v>
      </c>
      <c r="K1111" s="46"/>
      <c r="L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  <c r="AB1111" s="46"/>
      <c r="AC1111" s="46"/>
      <c r="AD1111" s="44" t="s">
        <v>125</v>
      </c>
    </row>
    <row r="1112" spans="2:30" ht="15" x14ac:dyDescent="0.25">
      <c r="B1112" t="s">
        <v>6</v>
      </c>
      <c r="C1112" s="42" t="s">
        <v>118</v>
      </c>
      <c r="D1112" s="42" t="s">
        <v>119</v>
      </c>
      <c r="E1112" t="s">
        <v>83</v>
      </c>
      <c r="F1112" t="s">
        <v>112</v>
      </c>
      <c r="G1112" t="s">
        <v>69</v>
      </c>
      <c r="H1112" t="s">
        <v>26</v>
      </c>
      <c r="I1112" t="s">
        <v>48</v>
      </c>
      <c r="J1112" t="s">
        <v>125</v>
      </c>
      <c r="K1112" s="46"/>
      <c r="L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  <c r="AB1112" s="46"/>
      <c r="AC1112" s="46"/>
      <c r="AD1112" s="44" t="s">
        <v>125</v>
      </c>
    </row>
    <row r="1113" spans="2:30" ht="15" x14ac:dyDescent="0.25">
      <c r="B1113" t="s">
        <v>6</v>
      </c>
      <c r="C1113" s="42" t="s">
        <v>118</v>
      </c>
      <c r="D1113" s="42" t="s">
        <v>119</v>
      </c>
      <c r="E1113" t="s">
        <v>83</v>
      </c>
      <c r="F1113" t="s">
        <v>112</v>
      </c>
      <c r="G1113" t="s">
        <v>70</v>
      </c>
      <c r="H1113">
        <v>0</v>
      </c>
      <c r="I1113" t="s">
        <v>48</v>
      </c>
      <c r="J1113" t="s">
        <v>125</v>
      </c>
      <c r="K1113" s="46"/>
      <c r="L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  <c r="AB1113" s="46"/>
      <c r="AC1113" s="46"/>
      <c r="AD1113" s="44" t="s">
        <v>125</v>
      </c>
    </row>
    <row r="1114" spans="2:30" ht="15" x14ac:dyDescent="0.25">
      <c r="B1114" t="s">
        <v>6</v>
      </c>
      <c r="C1114" s="42" t="s">
        <v>118</v>
      </c>
      <c r="D1114" s="42" t="s">
        <v>119</v>
      </c>
      <c r="E1114" t="s">
        <v>83</v>
      </c>
      <c r="F1114" t="s">
        <v>112</v>
      </c>
      <c r="G1114" t="s">
        <v>71</v>
      </c>
      <c r="H1114">
        <v>0</v>
      </c>
      <c r="I1114" t="s">
        <v>48</v>
      </c>
      <c r="J1114" t="s">
        <v>125</v>
      </c>
      <c r="K1114" s="49"/>
      <c r="L1114" s="49"/>
      <c r="M1114" s="49"/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  <c r="AA1114" s="49"/>
      <c r="AB1114" s="49"/>
      <c r="AC1114" s="49"/>
      <c r="AD1114" s="44" t="s">
        <v>125</v>
      </c>
    </row>
    <row r="1115" spans="2:30" ht="15" x14ac:dyDescent="0.25">
      <c r="B1115" t="s">
        <v>6</v>
      </c>
      <c r="C1115" s="42" t="s">
        <v>118</v>
      </c>
      <c r="D1115" s="42" t="s">
        <v>119</v>
      </c>
      <c r="E1115" t="s">
        <v>83</v>
      </c>
      <c r="F1115" t="s">
        <v>112</v>
      </c>
      <c r="G1115" t="s">
        <v>72</v>
      </c>
      <c r="H1115">
        <v>0</v>
      </c>
      <c r="I1115" t="s">
        <v>48</v>
      </c>
      <c r="J1115" t="s">
        <v>125</v>
      </c>
      <c r="K1115" s="49"/>
      <c r="L1115" s="49"/>
      <c r="M1115" s="49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  <c r="AA1115" s="49"/>
      <c r="AB1115" s="49"/>
      <c r="AC1115" s="49"/>
      <c r="AD1115" s="44" t="s">
        <v>125</v>
      </c>
    </row>
    <row r="1116" spans="2:30" ht="15" x14ac:dyDescent="0.25">
      <c r="B1116" t="s">
        <v>6</v>
      </c>
      <c r="C1116" s="42" t="s">
        <v>118</v>
      </c>
      <c r="D1116" s="42" t="s">
        <v>119</v>
      </c>
      <c r="E1116" t="s">
        <v>83</v>
      </c>
      <c r="F1116" t="s">
        <v>112</v>
      </c>
      <c r="G1116" t="s">
        <v>73</v>
      </c>
      <c r="H1116">
        <v>0</v>
      </c>
      <c r="I1116" t="s">
        <v>48</v>
      </c>
      <c r="J1116" t="s">
        <v>125</v>
      </c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44" t="s">
        <v>125</v>
      </c>
    </row>
    <row r="1117" spans="2:30" ht="15" x14ac:dyDescent="0.25">
      <c r="B1117" t="s">
        <v>6</v>
      </c>
      <c r="C1117" s="42" t="s">
        <v>118</v>
      </c>
      <c r="D1117" s="42" t="s">
        <v>119</v>
      </c>
      <c r="E1117" t="s">
        <v>83</v>
      </c>
      <c r="F1117" t="s">
        <v>112</v>
      </c>
      <c r="G1117" t="s">
        <v>74</v>
      </c>
      <c r="H1117">
        <v>0</v>
      </c>
      <c r="I1117" t="s">
        <v>48</v>
      </c>
      <c r="J1117" t="s">
        <v>125</v>
      </c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44" t="s">
        <v>125</v>
      </c>
    </row>
    <row r="1118" spans="2:30" ht="15" x14ac:dyDescent="0.25">
      <c r="B1118" t="s">
        <v>6</v>
      </c>
      <c r="C1118" s="42" t="s">
        <v>118</v>
      </c>
      <c r="D1118" s="42" t="s">
        <v>119</v>
      </c>
      <c r="E1118" t="s">
        <v>83</v>
      </c>
      <c r="F1118" t="s">
        <v>112</v>
      </c>
      <c r="G1118" t="s">
        <v>75</v>
      </c>
      <c r="H1118" t="s">
        <v>97</v>
      </c>
      <c r="I1118" t="s">
        <v>48</v>
      </c>
      <c r="J1118" t="s">
        <v>125</v>
      </c>
      <c r="K1118" s="46"/>
      <c r="L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  <c r="AB1118" s="46"/>
      <c r="AC1118" s="46"/>
      <c r="AD1118" s="44" t="s">
        <v>125</v>
      </c>
    </row>
    <row r="1119" spans="2:30" ht="15" x14ac:dyDescent="0.25">
      <c r="B1119" t="s">
        <v>6</v>
      </c>
      <c r="C1119" s="42" t="s">
        <v>118</v>
      </c>
      <c r="D1119" s="42" t="s">
        <v>119</v>
      </c>
      <c r="E1119" t="s">
        <v>83</v>
      </c>
      <c r="F1119" t="s">
        <v>112</v>
      </c>
      <c r="G1119" t="s">
        <v>76</v>
      </c>
      <c r="H1119" t="s">
        <v>98</v>
      </c>
      <c r="I1119" t="s">
        <v>48</v>
      </c>
      <c r="J1119" t="s">
        <v>125</v>
      </c>
      <c r="K1119" s="46"/>
      <c r="L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  <c r="AB1119" s="46"/>
      <c r="AC1119" s="46"/>
      <c r="AD1119" s="44" t="s">
        <v>125</v>
      </c>
    </row>
    <row r="1120" spans="2:30" ht="15" x14ac:dyDescent="0.25">
      <c r="B1120" t="s">
        <v>6</v>
      </c>
      <c r="C1120" s="42" t="s">
        <v>118</v>
      </c>
      <c r="D1120" s="42" t="s">
        <v>119</v>
      </c>
      <c r="E1120" t="s">
        <v>83</v>
      </c>
      <c r="F1120" t="s">
        <v>112</v>
      </c>
      <c r="G1120" t="s">
        <v>77</v>
      </c>
      <c r="H1120" t="s">
        <v>26</v>
      </c>
      <c r="I1120" t="s">
        <v>48</v>
      </c>
      <c r="J1120" t="s">
        <v>125</v>
      </c>
      <c r="K1120" s="46"/>
      <c r="L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  <c r="AB1120" s="46"/>
      <c r="AC1120" s="46"/>
      <c r="AD1120" s="44" t="s">
        <v>125</v>
      </c>
    </row>
    <row r="1121" spans="2:30" ht="15" x14ac:dyDescent="0.25">
      <c r="B1121" t="s">
        <v>6</v>
      </c>
      <c r="C1121" s="42" t="s">
        <v>118</v>
      </c>
      <c r="D1121" s="42" t="s">
        <v>119</v>
      </c>
      <c r="E1121" t="s">
        <v>83</v>
      </c>
      <c r="F1121" t="s">
        <v>112</v>
      </c>
      <c r="G1121" t="s">
        <v>78</v>
      </c>
      <c r="H1121">
        <v>0</v>
      </c>
      <c r="I1121" t="s">
        <v>48</v>
      </c>
      <c r="J1121" t="s">
        <v>125</v>
      </c>
      <c r="K1121" s="51"/>
      <c r="L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51"/>
      <c r="X1121" s="51"/>
      <c r="Y1121" s="51"/>
      <c r="Z1121" s="51"/>
      <c r="AA1121" s="51"/>
      <c r="AB1121" s="51"/>
      <c r="AC1121" s="51"/>
      <c r="AD1121" s="44" t="s">
        <v>125</v>
      </c>
    </row>
    <row r="1122" spans="2:30" ht="15" x14ac:dyDescent="0.25">
      <c r="B1122" t="s">
        <v>6</v>
      </c>
      <c r="C1122" s="42" t="s">
        <v>118</v>
      </c>
      <c r="D1122" s="42" t="s">
        <v>119</v>
      </c>
      <c r="E1122" t="s">
        <v>83</v>
      </c>
      <c r="F1122" t="s">
        <v>112</v>
      </c>
      <c r="G1122" t="s">
        <v>79</v>
      </c>
      <c r="H1122">
        <v>0</v>
      </c>
      <c r="I1122" t="s">
        <v>48</v>
      </c>
      <c r="J1122" t="s">
        <v>125</v>
      </c>
      <c r="K1122" s="47"/>
      <c r="L1122" s="47"/>
      <c r="M1122" s="47"/>
      <c r="N1122" s="47"/>
      <c r="O1122" s="47"/>
      <c r="P1122" s="47"/>
      <c r="Q1122" s="47"/>
      <c r="R1122" s="47"/>
      <c r="S1122" s="47"/>
      <c r="T1122" s="47"/>
      <c r="U1122" s="47"/>
      <c r="V1122" s="47"/>
      <c r="W1122" s="47"/>
      <c r="X1122" s="47"/>
      <c r="Y1122" s="47"/>
      <c r="Z1122" s="47"/>
      <c r="AA1122" s="47"/>
      <c r="AB1122" s="47"/>
      <c r="AC1122" s="47"/>
      <c r="AD1122" s="44" t="s">
        <v>125</v>
      </c>
    </row>
    <row r="1123" spans="2:30" ht="15" x14ac:dyDescent="0.25">
      <c r="B1123" t="s">
        <v>6</v>
      </c>
      <c r="C1123" s="42" t="s">
        <v>118</v>
      </c>
      <c r="D1123" s="42" t="s">
        <v>119</v>
      </c>
      <c r="E1123" t="s">
        <v>83</v>
      </c>
      <c r="F1123" t="s">
        <v>113</v>
      </c>
      <c r="G1123" t="s">
        <v>47</v>
      </c>
      <c r="H1123" t="s">
        <v>85</v>
      </c>
      <c r="I1123" t="s">
        <v>48</v>
      </c>
      <c r="J1123" t="s">
        <v>125</v>
      </c>
      <c r="K1123" s="43"/>
      <c r="L1123" s="43"/>
      <c r="M1123" s="43"/>
      <c r="N1123" s="43"/>
      <c r="O1123" s="43"/>
      <c r="P1123" s="43"/>
      <c r="Q1123" s="43"/>
      <c r="R1123" s="43"/>
      <c r="S1123" s="43"/>
      <c r="T1123" s="43"/>
      <c r="U1123" s="43"/>
      <c r="V1123" s="43"/>
      <c r="W1123" s="43"/>
      <c r="X1123" s="43"/>
      <c r="Y1123" s="43"/>
      <c r="Z1123" s="43"/>
      <c r="AA1123" s="43"/>
      <c r="AB1123" s="43"/>
      <c r="AC1123" s="43"/>
      <c r="AD1123" s="44" t="s">
        <v>125</v>
      </c>
    </row>
    <row r="1124" spans="2:30" ht="15" x14ac:dyDescent="0.25">
      <c r="B1124" t="s">
        <v>6</v>
      </c>
      <c r="C1124" s="42" t="s">
        <v>118</v>
      </c>
      <c r="D1124" s="42" t="s">
        <v>119</v>
      </c>
      <c r="E1124" t="s">
        <v>83</v>
      </c>
      <c r="F1124" t="s">
        <v>113</v>
      </c>
      <c r="G1124" t="s">
        <v>49</v>
      </c>
      <c r="H1124" t="s">
        <v>86</v>
      </c>
      <c r="I1124" t="s">
        <v>48</v>
      </c>
      <c r="J1124" t="s">
        <v>125</v>
      </c>
      <c r="K1124" s="43"/>
      <c r="L1124" s="43"/>
      <c r="M1124" s="43"/>
      <c r="N1124" s="43"/>
      <c r="O1124" s="43"/>
      <c r="P1124" s="43"/>
      <c r="Q1124" s="43"/>
      <c r="R1124" s="43"/>
      <c r="S1124" s="43"/>
      <c r="T1124" s="43"/>
      <c r="U1124" s="43"/>
      <c r="V1124" s="43"/>
      <c r="W1124" s="43"/>
      <c r="X1124" s="43"/>
      <c r="Y1124" s="43"/>
      <c r="Z1124" s="43"/>
      <c r="AA1124" s="43"/>
      <c r="AB1124" s="43"/>
      <c r="AC1124" s="43"/>
      <c r="AD1124" s="44" t="s">
        <v>125</v>
      </c>
    </row>
    <row r="1125" spans="2:30" ht="15" x14ac:dyDescent="0.25">
      <c r="B1125" t="s">
        <v>6</v>
      </c>
      <c r="C1125" s="42" t="s">
        <v>118</v>
      </c>
      <c r="D1125" s="42" t="s">
        <v>119</v>
      </c>
      <c r="E1125" t="s">
        <v>83</v>
      </c>
      <c r="F1125" t="s">
        <v>113</v>
      </c>
      <c r="G1125" t="s">
        <v>50</v>
      </c>
      <c r="H1125">
        <v>0</v>
      </c>
      <c r="I1125" t="s">
        <v>48</v>
      </c>
      <c r="J1125" t="s">
        <v>125</v>
      </c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4" t="s">
        <v>125</v>
      </c>
    </row>
    <row r="1126" spans="2:30" ht="15" x14ac:dyDescent="0.25">
      <c r="B1126" t="s">
        <v>6</v>
      </c>
      <c r="C1126" s="42" t="s">
        <v>118</v>
      </c>
      <c r="D1126" s="42" t="s">
        <v>119</v>
      </c>
      <c r="E1126" t="s">
        <v>83</v>
      </c>
      <c r="F1126" t="s">
        <v>113</v>
      </c>
      <c r="G1126" t="s">
        <v>51</v>
      </c>
      <c r="H1126" t="s">
        <v>87</v>
      </c>
      <c r="I1126" t="s">
        <v>48</v>
      </c>
      <c r="J1126" t="s">
        <v>125</v>
      </c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4" t="s">
        <v>125</v>
      </c>
    </row>
    <row r="1127" spans="2:30" ht="15" x14ac:dyDescent="0.25">
      <c r="B1127" t="s">
        <v>6</v>
      </c>
      <c r="C1127" s="42" t="s">
        <v>118</v>
      </c>
      <c r="D1127" s="42" t="s">
        <v>119</v>
      </c>
      <c r="E1127" t="s">
        <v>83</v>
      </c>
      <c r="F1127" t="s">
        <v>113</v>
      </c>
      <c r="G1127" t="s">
        <v>52</v>
      </c>
      <c r="H1127" t="s">
        <v>88</v>
      </c>
      <c r="I1127" t="s">
        <v>48</v>
      </c>
      <c r="J1127" t="s">
        <v>125</v>
      </c>
      <c r="K1127" s="46"/>
      <c r="L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  <c r="AA1127" s="46"/>
      <c r="AB1127" s="46"/>
      <c r="AC1127" s="46"/>
      <c r="AD1127" s="44" t="s">
        <v>125</v>
      </c>
    </row>
    <row r="1128" spans="2:30" ht="15" x14ac:dyDescent="0.25">
      <c r="B1128" t="s">
        <v>6</v>
      </c>
      <c r="C1128" s="42" t="s">
        <v>118</v>
      </c>
      <c r="D1128" s="42" t="s">
        <v>119</v>
      </c>
      <c r="E1128" t="s">
        <v>83</v>
      </c>
      <c r="F1128" t="s">
        <v>113</v>
      </c>
      <c r="G1128" t="s">
        <v>53</v>
      </c>
      <c r="H1128">
        <v>0</v>
      </c>
      <c r="I1128" t="s">
        <v>48</v>
      </c>
      <c r="J1128" t="s">
        <v>125</v>
      </c>
      <c r="K1128" s="47"/>
      <c r="L1128" s="47"/>
      <c r="M1128" s="47"/>
      <c r="N1128" s="47"/>
      <c r="O1128" s="47"/>
      <c r="P1128" s="47"/>
      <c r="Q1128" s="47"/>
      <c r="R1128" s="47"/>
      <c r="S1128" s="47"/>
      <c r="T1128" s="47"/>
      <c r="U1128" s="47"/>
      <c r="V1128" s="47"/>
      <c r="W1128" s="47"/>
      <c r="X1128" s="47"/>
      <c r="Y1128" s="47"/>
      <c r="Z1128" s="47"/>
      <c r="AA1128" s="47"/>
      <c r="AB1128" s="47"/>
      <c r="AC1128" s="47"/>
      <c r="AD1128" s="44" t="s">
        <v>125</v>
      </c>
    </row>
    <row r="1129" spans="2:30" ht="15" x14ac:dyDescent="0.25">
      <c r="B1129" t="s">
        <v>6</v>
      </c>
      <c r="C1129" s="42" t="s">
        <v>118</v>
      </c>
      <c r="D1129" s="42" t="s">
        <v>119</v>
      </c>
      <c r="E1129" t="s">
        <v>83</v>
      </c>
      <c r="F1129" t="s">
        <v>113</v>
      </c>
      <c r="G1129" t="s">
        <v>54</v>
      </c>
      <c r="H1129" t="s">
        <v>89</v>
      </c>
      <c r="I1129" t="s">
        <v>48</v>
      </c>
      <c r="J1129" t="s">
        <v>125</v>
      </c>
      <c r="K1129" s="46"/>
      <c r="L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  <c r="AA1129" s="46"/>
      <c r="AB1129" s="46"/>
      <c r="AC1129" s="46"/>
      <c r="AD1129" s="44" t="s">
        <v>125</v>
      </c>
    </row>
    <row r="1130" spans="2:30" ht="15" x14ac:dyDescent="0.25">
      <c r="B1130" t="s">
        <v>6</v>
      </c>
      <c r="C1130" s="42" t="s">
        <v>118</v>
      </c>
      <c r="D1130" s="42" t="s">
        <v>119</v>
      </c>
      <c r="E1130" t="s">
        <v>83</v>
      </c>
      <c r="F1130" t="s">
        <v>113</v>
      </c>
      <c r="G1130" t="s">
        <v>55</v>
      </c>
      <c r="H1130">
        <v>0</v>
      </c>
      <c r="I1130" t="s">
        <v>48</v>
      </c>
      <c r="J1130" t="s">
        <v>125</v>
      </c>
      <c r="K1130" s="48"/>
      <c r="L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4" t="s">
        <v>125</v>
      </c>
    </row>
    <row r="1131" spans="2:30" ht="15" x14ac:dyDescent="0.25">
      <c r="B1131" t="s">
        <v>6</v>
      </c>
      <c r="C1131" s="42" t="s">
        <v>118</v>
      </c>
      <c r="D1131" s="42" t="s">
        <v>119</v>
      </c>
      <c r="E1131" t="s">
        <v>83</v>
      </c>
      <c r="F1131" t="s">
        <v>113</v>
      </c>
      <c r="G1131" t="s">
        <v>56</v>
      </c>
      <c r="H1131">
        <v>0</v>
      </c>
      <c r="I1131" t="s">
        <v>48</v>
      </c>
      <c r="J1131" t="s">
        <v>125</v>
      </c>
      <c r="K1131" s="48"/>
      <c r="L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4" t="s">
        <v>125</v>
      </c>
    </row>
    <row r="1132" spans="2:30" ht="15" x14ac:dyDescent="0.25">
      <c r="B1132" t="s">
        <v>6</v>
      </c>
      <c r="C1132" s="42" t="s">
        <v>118</v>
      </c>
      <c r="D1132" s="42" t="s">
        <v>119</v>
      </c>
      <c r="E1132" t="s">
        <v>83</v>
      </c>
      <c r="F1132" t="s">
        <v>113</v>
      </c>
      <c r="G1132" t="s">
        <v>57</v>
      </c>
      <c r="H1132" t="s">
        <v>90</v>
      </c>
      <c r="I1132" t="s">
        <v>48</v>
      </c>
      <c r="J1132" t="s">
        <v>125</v>
      </c>
      <c r="K1132" s="46"/>
      <c r="L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  <c r="AA1132" s="46"/>
      <c r="AB1132" s="46"/>
      <c r="AC1132" s="46"/>
      <c r="AD1132" s="44" t="s">
        <v>125</v>
      </c>
    </row>
    <row r="1133" spans="2:30" ht="15" x14ac:dyDescent="0.25">
      <c r="B1133" t="s">
        <v>6</v>
      </c>
      <c r="C1133" s="42" t="s">
        <v>118</v>
      </c>
      <c r="D1133" s="42" t="s">
        <v>119</v>
      </c>
      <c r="E1133" t="s">
        <v>83</v>
      </c>
      <c r="F1133" t="s">
        <v>113</v>
      </c>
      <c r="G1133" t="s">
        <v>58</v>
      </c>
      <c r="H1133" t="s">
        <v>91</v>
      </c>
      <c r="I1133" t="s">
        <v>48</v>
      </c>
      <c r="J1133" t="s">
        <v>125</v>
      </c>
      <c r="K1133" s="46"/>
      <c r="L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  <c r="AA1133" s="46"/>
      <c r="AB1133" s="46"/>
      <c r="AC1133" s="46"/>
      <c r="AD1133" s="44" t="s">
        <v>125</v>
      </c>
    </row>
    <row r="1134" spans="2:30" ht="15" x14ac:dyDescent="0.25">
      <c r="B1134" t="s">
        <v>6</v>
      </c>
      <c r="C1134" s="42" t="s">
        <v>118</v>
      </c>
      <c r="D1134" s="42" t="s">
        <v>119</v>
      </c>
      <c r="E1134" t="s">
        <v>83</v>
      </c>
      <c r="F1134" t="s">
        <v>113</v>
      </c>
      <c r="G1134" t="s">
        <v>59</v>
      </c>
      <c r="H1134" t="s">
        <v>92</v>
      </c>
      <c r="I1134" t="s">
        <v>48</v>
      </c>
      <c r="J1134" t="s">
        <v>125</v>
      </c>
      <c r="K1134" s="46"/>
      <c r="L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  <c r="AA1134" s="46"/>
      <c r="AB1134" s="46"/>
      <c r="AC1134" s="46"/>
      <c r="AD1134" s="44" t="s">
        <v>125</v>
      </c>
    </row>
    <row r="1135" spans="2:30" ht="15" x14ac:dyDescent="0.25">
      <c r="B1135" t="s">
        <v>6</v>
      </c>
      <c r="C1135" s="42" t="s">
        <v>118</v>
      </c>
      <c r="D1135" s="42" t="s">
        <v>119</v>
      </c>
      <c r="E1135" t="s">
        <v>83</v>
      </c>
      <c r="F1135" t="s">
        <v>113</v>
      </c>
      <c r="G1135" t="s">
        <v>60</v>
      </c>
      <c r="H1135">
        <v>0</v>
      </c>
      <c r="I1135" t="s">
        <v>48</v>
      </c>
      <c r="J1135" t="s">
        <v>125</v>
      </c>
      <c r="K1135" s="52"/>
      <c r="L1135" s="52"/>
      <c r="M1135" s="52"/>
      <c r="N1135" s="52"/>
      <c r="O1135" s="52"/>
      <c r="P1135" s="52"/>
      <c r="Q1135" s="52"/>
      <c r="R1135" s="52"/>
      <c r="S1135" s="52"/>
      <c r="T1135" s="52"/>
      <c r="U1135" s="52"/>
      <c r="V1135" s="52"/>
      <c r="W1135" s="52"/>
      <c r="X1135" s="52"/>
      <c r="Y1135" s="52"/>
      <c r="Z1135" s="52"/>
      <c r="AA1135" s="52"/>
      <c r="AB1135" s="46"/>
      <c r="AC1135" s="46"/>
      <c r="AD1135" s="44" t="s">
        <v>125</v>
      </c>
    </row>
    <row r="1136" spans="2:30" ht="15" x14ac:dyDescent="0.25">
      <c r="B1136" t="s">
        <v>6</v>
      </c>
      <c r="C1136" s="42" t="s">
        <v>118</v>
      </c>
      <c r="D1136" s="42" t="s">
        <v>119</v>
      </c>
      <c r="E1136" t="s">
        <v>83</v>
      </c>
      <c r="F1136" t="s">
        <v>113</v>
      </c>
      <c r="G1136" t="s">
        <v>61</v>
      </c>
      <c r="H1136">
        <v>0</v>
      </c>
      <c r="I1136" t="s">
        <v>48</v>
      </c>
      <c r="J1136" t="s">
        <v>125</v>
      </c>
      <c r="K1136" s="47"/>
      <c r="L1136" s="47"/>
      <c r="M1136" s="47"/>
      <c r="N1136" s="47"/>
      <c r="O1136" s="47"/>
      <c r="P1136" s="47"/>
      <c r="Q1136" s="47"/>
      <c r="R1136" s="47"/>
      <c r="S1136" s="47"/>
      <c r="T1136" s="47"/>
      <c r="U1136" s="47"/>
      <c r="V1136" s="47"/>
      <c r="W1136" s="47"/>
      <c r="X1136" s="47"/>
      <c r="Y1136" s="47"/>
      <c r="Z1136" s="47"/>
      <c r="AA1136" s="47"/>
      <c r="AB1136" s="47"/>
      <c r="AC1136" s="47"/>
      <c r="AD1136" s="44" t="s">
        <v>125</v>
      </c>
    </row>
    <row r="1137" spans="2:30" ht="15" x14ac:dyDescent="0.25">
      <c r="B1137" t="s">
        <v>6</v>
      </c>
      <c r="C1137" s="42" t="s">
        <v>118</v>
      </c>
      <c r="D1137" s="42" t="s">
        <v>119</v>
      </c>
      <c r="E1137" t="s">
        <v>83</v>
      </c>
      <c r="F1137" t="s">
        <v>113</v>
      </c>
      <c r="G1137" t="s">
        <v>62</v>
      </c>
      <c r="H1137">
        <v>0</v>
      </c>
      <c r="I1137" t="s">
        <v>48</v>
      </c>
      <c r="J1137" t="s">
        <v>125</v>
      </c>
      <c r="K1137" s="47"/>
      <c r="L1137" s="47"/>
      <c r="M1137" s="47"/>
      <c r="N1137" s="47"/>
      <c r="O1137" s="47"/>
      <c r="P1137" s="47"/>
      <c r="Q1137" s="47"/>
      <c r="R1137" s="47"/>
      <c r="S1137" s="47"/>
      <c r="T1137" s="47"/>
      <c r="U1137" s="47"/>
      <c r="V1137" s="47"/>
      <c r="W1137" s="47"/>
      <c r="X1137" s="47"/>
      <c r="Y1137" s="47"/>
      <c r="Z1137" s="47"/>
      <c r="AA1137" s="47"/>
      <c r="AB1137" s="47"/>
      <c r="AC1137" s="47"/>
      <c r="AD1137" s="44" t="s">
        <v>125</v>
      </c>
    </row>
    <row r="1138" spans="2:30" ht="15" x14ac:dyDescent="0.25">
      <c r="B1138" t="s">
        <v>6</v>
      </c>
      <c r="C1138" s="42" t="s">
        <v>118</v>
      </c>
      <c r="D1138" s="42" t="s">
        <v>119</v>
      </c>
      <c r="E1138" t="s">
        <v>83</v>
      </c>
      <c r="F1138" t="s">
        <v>113</v>
      </c>
      <c r="G1138" t="s">
        <v>63</v>
      </c>
      <c r="H1138" t="s">
        <v>93</v>
      </c>
      <c r="I1138" t="s">
        <v>48</v>
      </c>
      <c r="J1138" t="s">
        <v>125</v>
      </c>
      <c r="K1138" s="46"/>
      <c r="L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  <c r="AA1138" s="46"/>
      <c r="AB1138" s="46"/>
      <c r="AC1138" s="46"/>
      <c r="AD1138" s="44" t="s">
        <v>125</v>
      </c>
    </row>
    <row r="1139" spans="2:30" ht="15" x14ac:dyDescent="0.25">
      <c r="B1139" t="s">
        <v>6</v>
      </c>
      <c r="C1139" s="42" t="s">
        <v>118</v>
      </c>
      <c r="D1139" s="42" t="s">
        <v>119</v>
      </c>
      <c r="E1139" t="s">
        <v>83</v>
      </c>
      <c r="F1139" t="s">
        <v>113</v>
      </c>
      <c r="G1139" t="s">
        <v>64</v>
      </c>
      <c r="H1139" t="s">
        <v>94</v>
      </c>
      <c r="I1139" t="s">
        <v>48</v>
      </c>
      <c r="J1139" t="s">
        <v>125</v>
      </c>
      <c r="K1139" s="46"/>
      <c r="L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  <c r="AA1139" s="46"/>
      <c r="AB1139" s="46"/>
      <c r="AC1139" s="46"/>
      <c r="AD1139" s="44" t="s">
        <v>125</v>
      </c>
    </row>
    <row r="1140" spans="2:30" ht="15" x14ac:dyDescent="0.25">
      <c r="B1140" t="s">
        <v>6</v>
      </c>
      <c r="C1140" s="42" t="s">
        <v>118</v>
      </c>
      <c r="D1140" s="42" t="s">
        <v>119</v>
      </c>
      <c r="E1140" t="s">
        <v>83</v>
      </c>
      <c r="F1140" t="s">
        <v>113</v>
      </c>
      <c r="G1140" t="s">
        <v>65</v>
      </c>
      <c r="H1140" t="s">
        <v>95</v>
      </c>
      <c r="I1140" t="s">
        <v>48</v>
      </c>
      <c r="J1140" t="s">
        <v>125</v>
      </c>
      <c r="K1140" s="46"/>
      <c r="L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  <c r="AA1140" s="46"/>
      <c r="AB1140" s="46"/>
      <c r="AC1140" s="46"/>
      <c r="AD1140" s="44" t="s">
        <v>125</v>
      </c>
    </row>
    <row r="1141" spans="2:30" ht="15" x14ac:dyDescent="0.25">
      <c r="B1141" t="s">
        <v>6</v>
      </c>
      <c r="C1141" s="42" t="s">
        <v>118</v>
      </c>
      <c r="D1141" s="42" t="s">
        <v>119</v>
      </c>
      <c r="E1141" t="s">
        <v>83</v>
      </c>
      <c r="F1141" t="s">
        <v>113</v>
      </c>
      <c r="G1141" t="s">
        <v>66</v>
      </c>
      <c r="H1141" t="s">
        <v>96</v>
      </c>
      <c r="I1141" t="s">
        <v>48</v>
      </c>
      <c r="J1141" t="s">
        <v>125</v>
      </c>
      <c r="K1141" s="46"/>
      <c r="L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  <c r="AB1141" s="46"/>
      <c r="AC1141" s="46"/>
      <c r="AD1141" s="44" t="s">
        <v>125</v>
      </c>
    </row>
    <row r="1142" spans="2:30" ht="15" x14ac:dyDescent="0.25">
      <c r="B1142" t="s">
        <v>6</v>
      </c>
      <c r="C1142" s="42" t="s">
        <v>118</v>
      </c>
      <c r="D1142" s="42" t="s">
        <v>119</v>
      </c>
      <c r="E1142" t="s">
        <v>83</v>
      </c>
      <c r="F1142" t="s">
        <v>113</v>
      </c>
      <c r="G1142" t="s">
        <v>67</v>
      </c>
      <c r="H1142" t="s">
        <v>97</v>
      </c>
      <c r="I1142" t="s">
        <v>48</v>
      </c>
      <c r="J1142" t="s">
        <v>125</v>
      </c>
      <c r="K1142" s="46"/>
      <c r="L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  <c r="AA1142" s="46"/>
      <c r="AB1142" s="46"/>
      <c r="AC1142" s="46"/>
      <c r="AD1142" s="44" t="s">
        <v>125</v>
      </c>
    </row>
    <row r="1143" spans="2:30" ht="15" x14ac:dyDescent="0.25">
      <c r="B1143" t="s">
        <v>6</v>
      </c>
      <c r="C1143" s="42" t="s">
        <v>118</v>
      </c>
      <c r="D1143" s="42" t="s">
        <v>119</v>
      </c>
      <c r="E1143" t="s">
        <v>83</v>
      </c>
      <c r="F1143" t="s">
        <v>113</v>
      </c>
      <c r="G1143" t="s">
        <v>68</v>
      </c>
      <c r="H1143" t="s">
        <v>98</v>
      </c>
      <c r="I1143" t="s">
        <v>48</v>
      </c>
      <c r="J1143" t="s">
        <v>125</v>
      </c>
      <c r="K1143" s="46"/>
      <c r="L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  <c r="AA1143" s="46"/>
      <c r="AB1143" s="46"/>
      <c r="AC1143" s="46"/>
      <c r="AD1143" s="44" t="s">
        <v>125</v>
      </c>
    </row>
    <row r="1144" spans="2:30" ht="15" x14ac:dyDescent="0.25">
      <c r="B1144" t="s">
        <v>6</v>
      </c>
      <c r="C1144" s="42" t="s">
        <v>118</v>
      </c>
      <c r="D1144" s="42" t="s">
        <v>119</v>
      </c>
      <c r="E1144" t="s">
        <v>83</v>
      </c>
      <c r="F1144" t="s">
        <v>113</v>
      </c>
      <c r="G1144" t="s">
        <v>69</v>
      </c>
      <c r="H1144" t="s">
        <v>26</v>
      </c>
      <c r="I1144" t="s">
        <v>48</v>
      </c>
      <c r="J1144" t="s">
        <v>125</v>
      </c>
      <c r="K1144" s="46"/>
      <c r="L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  <c r="AA1144" s="46"/>
      <c r="AB1144" s="46"/>
      <c r="AC1144" s="46"/>
      <c r="AD1144" s="44" t="s">
        <v>125</v>
      </c>
    </row>
    <row r="1145" spans="2:30" ht="15" x14ac:dyDescent="0.25">
      <c r="B1145" t="s">
        <v>6</v>
      </c>
      <c r="C1145" s="42" t="s">
        <v>118</v>
      </c>
      <c r="D1145" s="42" t="s">
        <v>119</v>
      </c>
      <c r="E1145" t="s">
        <v>83</v>
      </c>
      <c r="F1145" t="s">
        <v>113</v>
      </c>
      <c r="G1145" t="s">
        <v>70</v>
      </c>
      <c r="H1145">
        <v>0</v>
      </c>
      <c r="I1145" t="s">
        <v>48</v>
      </c>
      <c r="J1145" t="s">
        <v>125</v>
      </c>
      <c r="K1145" s="46"/>
      <c r="L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  <c r="AA1145" s="46"/>
      <c r="AB1145" s="46"/>
      <c r="AC1145" s="46"/>
      <c r="AD1145" s="44" t="s">
        <v>125</v>
      </c>
    </row>
    <row r="1146" spans="2:30" ht="15" x14ac:dyDescent="0.25">
      <c r="B1146" t="s">
        <v>6</v>
      </c>
      <c r="C1146" s="42" t="s">
        <v>118</v>
      </c>
      <c r="D1146" s="42" t="s">
        <v>119</v>
      </c>
      <c r="E1146" t="s">
        <v>83</v>
      </c>
      <c r="F1146" t="s">
        <v>113</v>
      </c>
      <c r="G1146" t="s">
        <v>71</v>
      </c>
      <c r="H1146">
        <v>0</v>
      </c>
      <c r="I1146" t="s">
        <v>48</v>
      </c>
      <c r="J1146" t="s">
        <v>125</v>
      </c>
      <c r="K1146" s="49"/>
      <c r="L1146" s="49"/>
      <c r="M1146" s="49"/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  <c r="AA1146" s="49"/>
      <c r="AB1146" s="49"/>
      <c r="AC1146" s="49"/>
      <c r="AD1146" s="44" t="s">
        <v>125</v>
      </c>
    </row>
    <row r="1147" spans="2:30" ht="15" x14ac:dyDescent="0.25">
      <c r="B1147" t="s">
        <v>6</v>
      </c>
      <c r="C1147" s="42" t="s">
        <v>118</v>
      </c>
      <c r="D1147" s="42" t="s">
        <v>119</v>
      </c>
      <c r="E1147" t="s">
        <v>83</v>
      </c>
      <c r="F1147" t="s">
        <v>113</v>
      </c>
      <c r="G1147" t="s">
        <v>72</v>
      </c>
      <c r="H1147">
        <v>0</v>
      </c>
      <c r="I1147" t="s">
        <v>48</v>
      </c>
      <c r="J1147" t="s">
        <v>125</v>
      </c>
      <c r="K1147" s="49"/>
      <c r="L1147" s="49"/>
      <c r="M1147" s="49"/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  <c r="AA1147" s="49"/>
      <c r="AB1147" s="49"/>
      <c r="AC1147" s="49"/>
      <c r="AD1147" s="44" t="s">
        <v>125</v>
      </c>
    </row>
    <row r="1148" spans="2:30" ht="15" x14ac:dyDescent="0.25">
      <c r="B1148" t="s">
        <v>6</v>
      </c>
      <c r="C1148" s="42" t="s">
        <v>118</v>
      </c>
      <c r="D1148" s="42" t="s">
        <v>119</v>
      </c>
      <c r="E1148" t="s">
        <v>83</v>
      </c>
      <c r="F1148" t="s">
        <v>113</v>
      </c>
      <c r="G1148" t="s">
        <v>73</v>
      </c>
      <c r="H1148">
        <v>0</v>
      </c>
      <c r="I1148" t="s">
        <v>48</v>
      </c>
      <c r="J1148" t="s">
        <v>125</v>
      </c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44" t="s">
        <v>125</v>
      </c>
    </row>
    <row r="1149" spans="2:30" ht="15" x14ac:dyDescent="0.25">
      <c r="B1149" t="s">
        <v>6</v>
      </c>
      <c r="C1149" s="42" t="s">
        <v>118</v>
      </c>
      <c r="D1149" s="42" t="s">
        <v>119</v>
      </c>
      <c r="E1149" t="s">
        <v>83</v>
      </c>
      <c r="F1149" t="s">
        <v>113</v>
      </c>
      <c r="G1149" t="s">
        <v>74</v>
      </c>
      <c r="H1149">
        <v>0</v>
      </c>
      <c r="I1149" t="s">
        <v>48</v>
      </c>
      <c r="J1149" t="s">
        <v>125</v>
      </c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44" t="s">
        <v>125</v>
      </c>
    </row>
    <row r="1150" spans="2:30" ht="15" x14ac:dyDescent="0.25">
      <c r="B1150" t="s">
        <v>6</v>
      </c>
      <c r="C1150" s="42" t="s">
        <v>118</v>
      </c>
      <c r="D1150" s="42" t="s">
        <v>119</v>
      </c>
      <c r="E1150" t="s">
        <v>83</v>
      </c>
      <c r="F1150" t="s">
        <v>113</v>
      </c>
      <c r="G1150" t="s">
        <v>75</v>
      </c>
      <c r="H1150" t="s">
        <v>97</v>
      </c>
      <c r="I1150" t="s">
        <v>48</v>
      </c>
      <c r="J1150" t="s">
        <v>125</v>
      </c>
      <c r="K1150" s="46"/>
      <c r="L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  <c r="AA1150" s="46"/>
      <c r="AB1150" s="46"/>
      <c r="AC1150" s="46"/>
      <c r="AD1150" s="44" t="s">
        <v>125</v>
      </c>
    </row>
    <row r="1151" spans="2:30" ht="15" x14ac:dyDescent="0.25">
      <c r="B1151" t="s">
        <v>6</v>
      </c>
      <c r="C1151" s="42" t="s">
        <v>118</v>
      </c>
      <c r="D1151" s="42" t="s">
        <v>119</v>
      </c>
      <c r="E1151" t="s">
        <v>83</v>
      </c>
      <c r="F1151" t="s">
        <v>113</v>
      </c>
      <c r="G1151" t="s">
        <v>76</v>
      </c>
      <c r="H1151" t="s">
        <v>98</v>
      </c>
      <c r="I1151" t="s">
        <v>48</v>
      </c>
      <c r="J1151" t="s">
        <v>125</v>
      </c>
      <c r="K1151" s="46"/>
      <c r="L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  <c r="AA1151" s="46"/>
      <c r="AB1151" s="46"/>
      <c r="AC1151" s="46"/>
      <c r="AD1151" s="44" t="s">
        <v>125</v>
      </c>
    </row>
    <row r="1152" spans="2:30" ht="15" x14ac:dyDescent="0.25">
      <c r="B1152" t="s">
        <v>6</v>
      </c>
      <c r="C1152" s="42" t="s">
        <v>118</v>
      </c>
      <c r="D1152" s="42" t="s">
        <v>119</v>
      </c>
      <c r="E1152" t="s">
        <v>83</v>
      </c>
      <c r="F1152" t="s">
        <v>113</v>
      </c>
      <c r="G1152" t="s">
        <v>77</v>
      </c>
      <c r="H1152" t="s">
        <v>26</v>
      </c>
      <c r="I1152" t="s">
        <v>48</v>
      </c>
      <c r="J1152" t="s">
        <v>125</v>
      </c>
      <c r="K1152" s="46"/>
      <c r="L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  <c r="AA1152" s="46"/>
      <c r="AB1152" s="46"/>
      <c r="AC1152" s="46"/>
      <c r="AD1152" s="44" t="s">
        <v>125</v>
      </c>
    </row>
    <row r="1153" spans="2:30" ht="15" x14ac:dyDescent="0.25">
      <c r="B1153" t="s">
        <v>6</v>
      </c>
      <c r="C1153" s="42" t="s">
        <v>118</v>
      </c>
      <c r="D1153" s="42" t="s">
        <v>119</v>
      </c>
      <c r="E1153" t="s">
        <v>83</v>
      </c>
      <c r="F1153" t="s">
        <v>113</v>
      </c>
      <c r="G1153" t="s">
        <v>78</v>
      </c>
      <c r="H1153">
        <v>0</v>
      </c>
      <c r="I1153" t="s">
        <v>48</v>
      </c>
      <c r="J1153" t="s">
        <v>125</v>
      </c>
      <c r="K1153" s="51"/>
      <c r="L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51"/>
      <c r="X1153" s="51"/>
      <c r="Y1153" s="51"/>
      <c r="Z1153" s="51"/>
      <c r="AA1153" s="51"/>
      <c r="AB1153" s="51"/>
      <c r="AC1153" s="51"/>
      <c r="AD1153" s="44" t="s">
        <v>125</v>
      </c>
    </row>
    <row r="1154" spans="2:30" ht="15" x14ac:dyDescent="0.25">
      <c r="B1154" t="s">
        <v>6</v>
      </c>
      <c r="C1154" s="42" t="s">
        <v>118</v>
      </c>
      <c r="D1154" s="42" t="s">
        <v>119</v>
      </c>
      <c r="E1154" t="s">
        <v>83</v>
      </c>
      <c r="F1154" t="s">
        <v>113</v>
      </c>
      <c r="G1154" t="s">
        <v>79</v>
      </c>
      <c r="H1154">
        <v>0</v>
      </c>
      <c r="I1154" t="s">
        <v>48</v>
      </c>
      <c r="J1154" t="s">
        <v>125</v>
      </c>
      <c r="K1154" s="47"/>
      <c r="L1154" s="47"/>
      <c r="M1154" s="47"/>
      <c r="N1154" s="47"/>
      <c r="O1154" s="47"/>
      <c r="P1154" s="47"/>
      <c r="Q1154" s="47"/>
      <c r="R1154" s="47"/>
      <c r="S1154" s="47"/>
      <c r="T1154" s="47"/>
      <c r="U1154" s="47"/>
      <c r="V1154" s="47"/>
      <c r="W1154" s="47"/>
      <c r="X1154" s="47"/>
      <c r="Y1154" s="47"/>
      <c r="Z1154" s="47"/>
      <c r="AA1154" s="47"/>
      <c r="AB1154" s="47"/>
      <c r="AC1154" s="47"/>
      <c r="AD1154" s="44" t="s">
        <v>125</v>
      </c>
    </row>
    <row r="1155" spans="2:30" ht="15" x14ac:dyDescent="0.25">
      <c r="B1155" t="s">
        <v>6</v>
      </c>
      <c r="C1155" s="42" t="s">
        <v>118</v>
      </c>
      <c r="D1155" s="42" t="s">
        <v>119</v>
      </c>
      <c r="E1155" t="s">
        <v>83</v>
      </c>
      <c r="F1155" t="s">
        <v>114</v>
      </c>
      <c r="G1155" t="s">
        <v>47</v>
      </c>
      <c r="H1155" t="s">
        <v>85</v>
      </c>
      <c r="I1155" t="s">
        <v>80</v>
      </c>
      <c r="J1155" t="s">
        <v>125</v>
      </c>
      <c r="K1155" s="43"/>
      <c r="L1155" s="43"/>
      <c r="M1155" s="43"/>
      <c r="N1155" s="43"/>
      <c r="O1155" s="43"/>
      <c r="P1155" s="43"/>
      <c r="Q1155" s="43"/>
      <c r="R1155" s="43"/>
      <c r="S1155" s="43"/>
      <c r="T1155" s="43"/>
      <c r="U1155" s="43"/>
      <c r="V1155" s="43"/>
      <c r="W1155" s="43"/>
      <c r="X1155" s="43"/>
      <c r="Y1155" s="43"/>
      <c r="Z1155" s="43"/>
      <c r="AA1155" s="43"/>
      <c r="AB1155" s="43"/>
      <c r="AC1155" s="43"/>
      <c r="AD1155" s="44" t="s">
        <v>125</v>
      </c>
    </row>
    <row r="1156" spans="2:30" ht="15" x14ac:dyDescent="0.25">
      <c r="B1156" t="s">
        <v>6</v>
      </c>
      <c r="C1156" s="42" t="s">
        <v>118</v>
      </c>
      <c r="D1156" s="42" t="s">
        <v>119</v>
      </c>
      <c r="E1156" t="s">
        <v>83</v>
      </c>
      <c r="F1156" t="s">
        <v>114</v>
      </c>
      <c r="G1156" t="s">
        <v>49</v>
      </c>
      <c r="H1156" t="s">
        <v>86</v>
      </c>
      <c r="I1156" t="s">
        <v>80</v>
      </c>
      <c r="J1156" t="s">
        <v>125</v>
      </c>
      <c r="K1156" s="43"/>
      <c r="L1156" s="43"/>
      <c r="M1156" s="43"/>
      <c r="N1156" s="43"/>
      <c r="O1156" s="43"/>
      <c r="P1156" s="43"/>
      <c r="Q1156" s="43"/>
      <c r="R1156" s="43"/>
      <c r="S1156" s="43"/>
      <c r="T1156" s="43"/>
      <c r="U1156" s="43"/>
      <c r="V1156" s="43"/>
      <c r="W1156" s="43"/>
      <c r="X1156" s="43"/>
      <c r="Y1156" s="43"/>
      <c r="Z1156" s="43"/>
      <c r="AA1156" s="43"/>
      <c r="AB1156" s="43"/>
      <c r="AC1156" s="43"/>
      <c r="AD1156" s="44" t="s">
        <v>125</v>
      </c>
    </row>
    <row r="1157" spans="2:30" ht="15" x14ac:dyDescent="0.25">
      <c r="B1157" t="s">
        <v>6</v>
      </c>
      <c r="C1157" s="42" t="s">
        <v>118</v>
      </c>
      <c r="D1157" s="42" t="s">
        <v>119</v>
      </c>
      <c r="E1157" t="s">
        <v>83</v>
      </c>
      <c r="F1157" t="s">
        <v>114</v>
      </c>
      <c r="G1157" t="s">
        <v>50</v>
      </c>
      <c r="H1157">
        <v>0</v>
      </c>
      <c r="I1157" t="s">
        <v>80</v>
      </c>
      <c r="J1157" t="s">
        <v>125</v>
      </c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4" t="s">
        <v>125</v>
      </c>
    </row>
    <row r="1158" spans="2:30" ht="15" x14ac:dyDescent="0.25">
      <c r="B1158" t="s">
        <v>6</v>
      </c>
      <c r="C1158" s="42" t="s">
        <v>118</v>
      </c>
      <c r="D1158" s="42" t="s">
        <v>119</v>
      </c>
      <c r="E1158" t="s">
        <v>83</v>
      </c>
      <c r="F1158" t="s">
        <v>114</v>
      </c>
      <c r="G1158" t="s">
        <v>51</v>
      </c>
      <c r="H1158" t="s">
        <v>87</v>
      </c>
      <c r="I1158" t="s">
        <v>80</v>
      </c>
      <c r="J1158" t="s">
        <v>125</v>
      </c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4" t="s">
        <v>125</v>
      </c>
    </row>
    <row r="1159" spans="2:30" ht="15" x14ac:dyDescent="0.25">
      <c r="B1159" t="s">
        <v>6</v>
      </c>
      <c r="C1159" s="42" t="s">
        <v>118</v>
      </c>
      <c r="D1159" s="42" t="s">
        <v>119</v>
      </c>
      <c r="E1159" t="s">
        <v>83</v>
      </c>
      <c r="F1159" t="s">
        <v>114</v>
      </c>
      <c r="G1159" t="s">
        <v>52</v>
      </c>
      <c r="H1159" t="s">
        <v>88</v>
      </c>
      <c r="I1159" t="s">
        <v>80</v>
      </c>
      <c r="J1159" t="s">
        <v>125</v>
      </c>
      <c r="K1159" s="46"/>
      <c r="L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  <c r="AA1159" s="46"/>
      <c r="AB1159" s="46"/>
      <c r="AC1159" s="46"/>
      <c r="AD1159" s="44" t="s">
        <v>125</v>
      </c>
    </row>
    <row r="1160" spans="2:30" ht="15" x14ac:dyDescent="0.25">
      <c r="B1160" t="s">
        <v>6</v>
      </c>
      <c r="C1160" s="42" t="s">
        <v>118</v>
      </c>
      <c r="D1160" s="42" t="s">
        <v>119</v>
      </c>
      <c r="E1160" t="s">
        <v>83</v>
      </c>
      <c r="F1160" t="s">
        <v>114</v>
      </c>
      <c r="G1160" t="s">
        <v>53</v>
      </c>
      <c r="H1160">
        <v>0</v>
      </c>
      <c r="I1160" t="s">
        <v>80</v>
      </c>
      <c r="J1160" t="s">
        <v>125</v>
      </c>
      <c r="K1160" s="47"/>
      <c r="L1160" s="47"/>
      <c r="M1160" s="47"/>
      <c r="N1160" s="47"/>
      <c r="O1160" s="47"/>
      <c r="P1160" s="47"/>
      <c r="Q1160" s="47"/>
      <c r="R1160" s="47"/>
      <c r="S1160" s="47"/>
      <c r="T1160" s="47"/>
      <c r="U1160" s="47"/>
      <c r="V1160" s="47"/>
      <c r="W1160" s="47"/>
      <c r="X1160" s="47"/>
      <c r="Y1160" s="47"/>
      <c r="Z1160" s="47"/>
      <c r="AA1160" s="47"/>
      <c r="AB1160" s="47"/>
      <c r="AC1160" s="47"/>
      <c r="AD1160" s="44" t="s">
        <v>125</v>
      </c>
    </row>
    <row r="1161" spans="2:30" ht="15" x14ac:dyDescent="0.25">
      <c r="B1161" t="s">
        <v>6</v>
      </c>
      <c r="C1161" s="42" t="s">
        <v>118</v>
      </c>
      <c r="D1161" s="42" t="s">
        <v>119</v>
      </c>
      <c r="E1161" t="s">
        <v>83</v>
      </c>
      <c r="F1161" t="s">
        <v>114</v>
      </c>
      <c r="G1161" t="s">
        <v>54</v>
      </c>
      <c r="H1161" t="s">
        <v>89</v>
      </c>
      <c r="I1161" t="s">
        <v>80</v>
      </c>
      <c r="J1161" t="s">
        <v>125</v>
      </c>
      <c r="K1161" s="46"/>
      <c r="L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  <c r="AA1161" s="46"/>
      <c r="AB1161" s="46"/>
      <c r="AC1161" s="46"/>
      <c r="AD1161" s="44" t="s">
        <v>125</v>
      </c>
    </row>
    <row r="1162" spans="2:30" ht="15" x14ac:dyDescent="0.25">
      <c r="B1162" t="s">
        <v>6</v>
      </c>
      <c r="C1162" s="42" t="s">
        <v>118</v>
      </c>
      <c r="D1162" s="42" t="s">
        <v>119</v>
      </c>
      <c r="E1162" t="s">
        <v>83</v>
      </c>
      <c r="F1162" t="s">
        <v>114</v>
      </c>
      <c r="G1162" t="s">
        <v>55</v>
      </c>
      <c r="H1162">
        <v>0</v>
      </c>
      <c r="I1162" t="s">
        <v>80</v>
      </c>
      <c r="J1162" t="s">
        <v>125</v>
      </c>
      <c r="K1162" s="48"/>
      <c r="L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4" t="s">
        <v>125</v>
      </c>
    </row>
    <row r="1163" spans="2:30" ht="15" x14ac:dyDescent="0.25">
      <c r="B1163" t="s">
        <v>6</v>
      </c>
      <c r="C1163" s="42" t="s">
        <v>118</v>
      </c>
      <c r="D1163" s="42" t="s">
        <v>119</v>
      </c>
      <c r="E1163" t="s">
        <v>83</v>
      </c>
      <c r="F1163" t="s">
        <v>114</v>
      </c>
      <c r="G1163" t="s">
        <v>56</v>
      </c>
      <c r="H1163">
        <v>0</v>
      </c>
      <c r="I1163" t="s">
        <v>80</v>
      </c>
      <c r="J1163" t="s">
        <v>125</v>
      </c>
      <c r="K1163" s="48"/>
      <c r="L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4" t="s">
        <v>125</v>
      </c>
    </row>
    <row r="1164" spans="2:30" ht="15" x14ac:dyDescent="0.25">
      <c r="B1164" t="s">
        <v>6</v>
      </c>
      <c r="C1164" s="42" t="s">
        <v>118</v>
      </c>
      <c r="D1164" s="42" t="s">
        <v>119</v>
      </c>
      <c r="E1164" t="s">
        <v>83</v>
      </c>
      <c r="F1164" t="s">
        <v>114</v>
      </c>
      <c r="G1164" t="s">
        <v>57</v>
      </c>
      <c r="H1164" t="s">
        <v>90</v>
      </c>
      <c r="I1164" t="s">
        <v>80</v>
      </c>
      <c r="J1164" t="s">
        <v>125</v>
      </c>
      <c r="K1164" s="46"/>
      <c r="L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  <c r="AA1164" s="46"/>
      <c r="AB1164" s="46"/>
      <c r="AC1164" s="46"/>
      <c r="AD1164" s="44" t="s">
        <v>125</v>
      </c>
    </row>
    <row r="1165" spans="2:30" ht="15" x14ac:dyDescent="0.25">
      <c r="B1165" t="s">
        <v>6</v>
      </c>
      <c r="C1165" s="42" t="s">
        <v>118</v>
      </c>
      <c r="D1165" s="42" t="s">
        <v>119</v>
      </c>
      <c r="E1165" t="s">
        <v>83</v>
      </c>
      <c r="F1165" t="s">
        <v>114</v>
      </c>
      <c r="G1165" t="s">
        <v>58</v>
      </c>
      <c r="H1165" t="s">
        <v>91</v>
      </c>
      <c r="I1165" t="s">
        <v>80</v>
      </c>
      <c r="J1165" t="s">
        <v>125</v>
      </c>
      <c r="K1165" s="46"/>
      <c r="L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  <c r="AA1165" s="46"/>
      <c r="AB1165" s="46"/>
      <c r="AC1165" s="46"/>
      <c r="AD1165" s="44" t="s">
        <v>125</v>
      </c>
    </row>
    <row r="1166" spans="2:30" ht="15" x14ac:dyDescent="0.25">
      <c r="B1166" t="s">
        <v>6</v>
      </c>
      <c r="C1166" s="42" t="s">
        <v>118</v>
      </c>
      <c r="D1166" s="42" t="s">
        <v>119</v>
      </c>
      <c r="E1166" t="s">
        <v>83</v>
      </c>
      <c r="F1166" t="s">
        <v>114</v>
      </c>
      <c r="G1166" t="s">
        <v>59</v>
      </c>
      <c r="H1166" t="s">
        <v>92</v>
      </c>
      <c r="I1166" t="s">
        <v>80</v>
      </c>
      <c r="J1166" t="s">
        <v>125</v>
      </c>
      <c r="K1166" s="46"/>
      <c r="L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  <c r="AA1166" s="46"/>
      <c r="AB1166" s="46"/>
      <c r="AC1166" s="46"/>
      <c r="AD1166" s="44" t="s">
        <v>125</v>
      </c>
    </row>
    <row r="1167" spans="2:30" ht="15" x14ac:dyDescent="0.25">
      <c r="B1167" t="s">
        <v>6</v>
      </c>
      <c r="C1167" s="42" t="s">
        <v>118</v>
      </c>
      <c r="D1167" s="42" t="s">
        <v>119</v>
      </c>
      <c r="E1167" t="s">
        <v>83</v>
      </c>
      <c r="F1167" t="s">
        <v>114</v>
      </c>
      <c r="G1167" t="s">
        <v>60</v>
      </c>
      <c r="H1167">
        <v>0</v>
      </c>
      <c r="I1167" t="s">
        <v>80</v>
      </c>
      <c r="J1167" t="s">
        <v>125</v>
      </c>
      <c r="K1167" s="52"/>
      <c r="L1167" s="52"/>
      <c r="M1167" s="52"/>
      <c r="N1167" s="52"/>
      <c r="O1167" s="52"/>
      <c r="P1167" s="52"/>
      <c r="Q1167" s="52"/>
      <c r="R1167" s="52"/>
      <c r="S1167" s="52"/>
      <c r="T1167" s="52"/>
      <c r="U1167" s="52"/>
      <c r="V1167" s="52"/>
      <c r="W1167" s="52"/>
      <c r="X1167" s="52"/>
      <c r="Y1167" s="52"/>
      <c r="Z1167" s="52"/>
      <c r="AA1167" s="52"/>
      <c r="AB1167" s="46"/>
      <c r="AC1167" s="46"/>
      <c r="AD1167" s="44" t="s">
        <v>125</v>
      </c>
    </row>
    <row r="1168" spans="2:30" ht="15" x14ac:dyDescent="0.25">
      <c r="B1168" t="s">
        <v>6</v>
      </c>
      <c r="C1168" s="42" t="s">
        <v>118</v>
      </c>
      <c r="D1168" s="42" t="s">
        <v>119</v>
      </c>
      <c r="E1168" t="s">
        <v>83</v>
      </c>
      <c r="F1168" t="s">
        <v>114</v>
      </c>
      <c r="G1168" t="s">
        <v>61</v>
      </c>
      <c r="H1168">
        <v>0</v>
      </c>
      <c r="I1168" t="s">
        <v>80</v>
      </c>
      <c r="J1168" t="s">
        <v>125</v>
      </c>
      <c r="K1168" s="47"/>
      <c r="L1168" s="47"/>
      <c r="M1168" s="47"/>
      <c r="N1168" s="47"/>
      <c r="O1168" s="47"/>
      <c r="P1168" s="47"/>
      <c r="Q1168" s="47"/>
      <c r="R1168" s="47"/>
      <c r="S1168" s="47"/>
      <c r="T1168" s="47"/>
      <c r="U1168" s="47"/>
      <c r="V1168" s="47"/>
      <c r="W1168" s="47"/>
      <c r="X1168" s="47"/>
      <c r="Y1168" s="47"/>
      <c r="Z1168" s="47"/>
      <c r="AA1168" s="47"/>
      <c r="AB1168" s="47"/>
      <c r="AC1168" s="47"/>
      <c r="AD1168" s="44" t="s">
        <v>125</v>
      </c>
    </row>
    <row r="1169" spans="2:30" ht="15" x14ac:dyDescent="0.25">
      <c r="B1169" t="s">
        <v>6</v>
      </c>
      <c r="C1169" s="42" t="s">
        <v>118</v>
      </c>
      <c r="D1169" s="42" t="s">
        <v>119</v>
      </c>
      <c r="E1169" t="s">
        <v>83</v>
      </c>
      <c r="F1169" t="s">
        <v>114</v>
      </c>
      <c r="G1169" t="s">
        <v>62</v>
      </c>
      <c r="H1169">
        <v>0</v>
      </c>
      <c r="I1169" t="s">
        <v>80</v>
      </c>
      <c r="J1169" t="s">
        <v>125</v>
      </c>
      <c r="K1169" s="47"/>
      <c r="L1169" s="47"/>
      <c r="M1169" s="47"/>
      <c r="N1169" s="47"/>
      <c r="O1169" s="47"/>
      <c r="P1169" s="47"/>
      <c r="Q1169" s="47"/>
      <c r="R1169" s="47"/>
      <c r="S1169" s="47"/>
      <c r="T1169" s="47"/>
      <c r="U1169" s="47"/>
      <c r="V1169" s="47"/>
      <c r="W1169" s="47"/>
      <c r="X1169" s="47"/>
      <c r="Y1169" s="47"/>
      <c r="Z1169" s="47"/>
      <c r="AA1169" s="47"/>
      <c r="AB1169" s="47"/>
      <c r="AC1169" s="47"/>
      <c r="AD1169" s="44" t="s">
        <v>125</v>
      </c>
    </row>
    <row r="1170" spans="2:30" ht="15" x14ac:dyDescent="0.25">
      <c r="B1170" t="s">
        <v>6</v>
      </c>
      <c r="C1170" s="42" t="s">
        <v>118</v>
      </c>
      <c r="D1170" s="42" t="s">
        <v>119</v>
      </c>
      <c r="E1170" t="s">
        <v>83</v>
      </c>
      <c r="F1170" t="s">
        <v>114</v>
      </c>
      <c r="G1170" t="s">
        <v>63</v>
      </c>
      <c r="H1170" t="s">
        <v>93</v>
      </c>
      <c r="I1170" t="s">
        <v>80</v>
      </c>
      <c r="J1170" t="s">
        <v>125</v>
      </c>
      <c r="K1170" s="46"/>
      <c r="L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  <c r="AA1170" s="46"/>
      <c r="AB1170" s="46"/>
      <c r="AC1170" s="46"/>
      <c r="AD1170" s="44" t="s">
        <v>125</v>
      </c>
    </row>
    <row r="1171" spans="2:30" ht="15" x14ac:dyDescent="0.25">
      <c r="B1171" t="s">
        <v>6</v>
      </c>
      <c r="C1171" s="42" t="s">
        <v>118</v>
      </c>
      <c r="D1171" s="42" t="s">
        <v>119</v>
      </c>
      <c r="E1171" t="s">
        <v>83</v>
      </c>
      <c r="F1171" t="s">
        <v>114</v>
      </c>
      <c r="G1171" t="s">
        <v>64</v>
      </c>
      <c r="H1171" t="s">
        <v>94</v>
      </c>
      <c r="I1171" t="s">
        <v>80</v>
      </c>
      <c r="J1171" t="s">
        <v>125</v>
      </c>
      <c r="K1171" s="46"/>
      <c r="L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  <c r="AA1171" s="46"/>
      <c r="AB1171" s="46"/>
      <c r="AC1171" s="46"/>
      <c r="AD1171" s="44" t="s">
        <v>125</v>
      </c>
    </row>
    <row r="1172" spans="2:30" ht="15" x14ac:dyDescent="0.25">
      <c r="B1172" t="s">
        <v>6</v>
      </c>
      <c r="C1172" s="42" t="s">
        <v>118</v>
      </c>
      <c r="D1172" s="42" t="s">
        <v>119</v>
      </c>
      <c r="E1172" t="s">
        <v>83</v>
      </c>
      <c r="F1172" t="s">
        <v>114</v>
      </c>
      <c r="G1172" t="s">
        <v>65</v>
      </c>
      <c r="H1172" t="s">
        <v>95</v>
      </c>
      <c r="I1172" t="s">
        <v>80</v>
      </c>
      <c r="J1172" t="s">
        <v>125</v>
      </c>
      <c r="K1172" s="46"/>
      <c r="L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  <c r="AA1172" s="46"/>
      <c r="AB1172" s="46"/>
      <c r="AC1172" s="46"/>
      <c r="AD1172" s="44" t="s">
        <v>125</v>
      </c>
    </row>
    <row r="1173" spans="2:30" ht="15" x14ac:dyDescent="0.25">
      <c r="B1173" t="s">
        <v>6</v>
      </c>
      <c r="C1173" s="42" t="s">
        <v>118</v>
      </c>
      <c r="D1173" s="42" t="s">
        <v>119</v>
      </c>
      <c r="E1173" t="s">
        <v>83</v>
      </c>
      <c r="F1173" t="s">
        <v>114</v>
      </c>
      <c r="G1173" t="s">
        <v>66</v>
      </c>
      <c r="H1173" t="s">
        <v>96</v>
      </c>
      <c r="I1173" t="s">
        <v>80</v>
      </c>
      <c r="J1173" t="s">
        <v>125</v>
      </c>
      <c r="K1173" s="46"/>
      <c r="L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  <c r="AA1173" s="46"/>
      <c r="AB1173" s="46"/>
      <c r="AC1173" s="46"/>
      <c r="AD1173" s="44" t="s">
        <v>125</v>
      </c>
    </row>
    <row r="1174" spans="2:30" ht="15" x14ac:dyDescent="0.25">
      <c r="B1174" t="s">
        <v>6</v>
      </c>
      <c r="C1174" s="42" t="s">
        <v>118</v>
      </c>
      <c r="D1174" s="42" t="s">
        <v>119</v>
      </c>
      <c r="E1174" t="s">
        <v>83</v>
      </c>
      <c r="F1174" t="s">
        <v>114</v>
      </c>
      <c r="G1174" t="s">
        <v>67</v>
      </c>
      <c r="H1174" t="s">
        <v>97</v>
      </c>
      <c r="I1174" t="s">
        <v>80</v>
      </c>
      <c r="J1174" t="s">
        <v>125</v>
      </c>
      <c r="K1174" s="46"/>
      <c r="L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  <c r="AA1174" s="46"/>
      <c r="AB1174" s="46"/>
      <c r="AC1174" s="46"/>
      <c r="AD1174" s="44" t="s">
        <v>125</v>
      </c>
    </row>
    <row r="1175" spans="2:30" ht="15" x14ac:dyDescent="0.25">
      <c r="B1175" t="s">
        <v>6</v>
      </c>
      <c r="C1175" s="42" t="s">
        <v>118</v>
      </c>
      <c r="D1175" s="42" t="s">
        <v>119</v>
      </c>
      <c r="E1175" t="s">
        <v>83</v>
      </c>
      <c r="F1175" t="s">
        <v>114</v>
      </c>
      <c r="G1175" t="s">
        <v>68</v>
      </c>
      <c r="H1175" t="s">
        <v>98</v>
      </c>
      <c r="I1175" t="s">
        <v>80</v>
      </c>
      <c r="J1175" t="s">
        <v>125</v>
      </c>
      <c r="K1175" s="46"/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46"/>
      <c r="AC1175" s="46"/>
      <c r="AD1175" s="44" t="s">
        <v>125</v>
      </c>
    </row>
    <row r="1176" spans="2:30" ht="15" x14ac:dyDescent="0.25">
      <c r="B1176" t="s">
        <v>6</v>
      </c>
      <c r="C1176" s="42" t="s">
        <v>118</v>
      </c>
      <c r="D1176" s="42" t="s">
        <v>119</v>
      </c>
      <c r="E1176" t="s">
        <v>83</v>
      </c>
      <c r="F1176" t="s">
        <v>114</v>
      </c>
      <c r="G1176" t="s">
        <v>69</v>
      </c>
      <c r="H1176" t="s">
        <v>26</v>
      </c>
      <c r="I1176" t="s">
        <v>80</v>
      </c>
      <c r="J1176" t="s">
        <v>125</v>
      </c>
      <c r="K1176" s="46"/>
      <c r="L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  <c r="AA1176" s="46"/>
      <c r="AB1176" s="46"/>
      <c r="AC1176" s="46"/>
      <c r="AD1176" s="44" t="s">
        <v>125</v>
      </c>
    </row>
    <row r="1177" spans="2:30" ht="15" x14ac:dyDescent="0.25">
      <c r="B1177" t="s">
        <v>6</v>
      </c>
      <c r="C1177" s="42" t="s">
        <v>118</v>
      </c>
      <c r="D1177" s="42" t="s">
        <v>119</v>
      </c>
      <c r="E1177" t="s">
        <v>83</v>
      </c>
      <c r="F1177" t="s">
        <v>114</v>
      </c>
      <c r="G1177" t="s">
        <v>70</v>
      </c>
      <c r="H1177">
        <v>0</v>
      </c>
      <c r="I1177" t="s">
        <v>80</v>
      </c>
      <c r="J1177" t="s">
        <v>125</v>
      </c>
      <c r="K1177" s="46"/>
      <c r="L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  <c r="AB1177" s="46"/>
      <c r="AC1177" s="46"/>
      <c r="AD1177" s="44" t="s">
        <v>125</v>
      </c>
    </row>
    <row r="1178" spans="2:30" ht="15" x14ac:dyDescent="0.25">
      <c r="B1178" t="s">
        <v>6</v>
      </c>
      <c r="C1178" s="42" t="s">
        <v>118</v>
      </c>
      <c r="D1178" s="42" t="s">
        <v>119</v>
      </c>
      <c r="E1178" t="s">
        <v>83</v>
      </c>
      <c r="F1178" t="s">
        <v>114</v>
      </c>
      <c r="G1178" t="s">
        <v>71</v>
      </c>
      <c r="H1178">
        <v>0</v>
      </c>
      <c r="I1178" t="s">
        <v>80</v>
      </c>
      <c r="J1178" t="s">
        <v>125</v>
      </c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  <c r="AA1178" s="49"/>
      <c r="AB1178" s="49"/>
      <c r="AC1178" s="49"/>
      <c r="AD1178" s="44" t="s">
        <v>125</v>
      </c>
    </row>
    <row r="1179" spans="2:30" ht="15" x14ac:dyDescent="0.25">
      <c r="B1179" t="s">
        <v>6</v>
      </c>
      <c r="C1179" s="42" t="s">
        <v>118</v>
      </c>
      <c r="D1179" s="42" t="s">
        <v>119</v>
      </c>
      <c r="E1179" t="s">
        <v>83</v>
      </c>
      <c r="F1179" t="s">
        <v>114</v>
      </c>
      <c r="G1179" t="s">
        <v>72</v>
      </c>
      <c r="H1179">
        <v>0</v>
      </c>
      <c r="I1179" t="s">
        <v>80</v>
      </c>
      <c r="J1179" t="s">
        <v>125</v>
      </c>
      <c r="K1179" s="49"/>
      <c r="L1179" s="49"/>
      <c r="M1179" s="49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  <c r="AA1179" s="49"/>
      <c r="AB1179" s="49"/>
      <c r="AC1179" s="49"/>
      <c r="AD1179" s="44" t="s">
        <v>125</v>
      </c>
    </row>
    <row r="1180" spans="2:30" ht="15" x14ac:dyDescent="0.25">
      <c r="B1180" t="s">
        <v>6</v>
      </c>
      <c r="C1180" s="42" t="s">
        <v>118</v>
      </c>
      <c r="D1180" s="42" t="s">
        <v>119</v>
      </c>
      <c r="E1180" t="s">
        <v>83</v>
      </c>
      <c r="F1180" t="s">
        <v>114</v>
      </c>
      <c r="G1180" t="s">
        <v>73</v>
      </c>
      <c r="H1180">
        <v>0</v>
      </c>
      <c r="I1180" t="s">
        <v>80</v>
      </c>
      <c r="J1180" t="s">
        <v>125</v>
      </c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44" t="s">
        <v>125</v>
      </c>
    </row>
    <row r="1181" spans="2:30" ht="15" x14ac:dyDescent="0.25">
      <c r="B1181" t="s">
        <v>6</v>
      </c>
      <c r="C1181" s="42" t="s">
        <v>118</v>
      </c>
      <c r="D1181" s="42" t="s">
        <v>119</v>
      </c>
      <c r="E1181" t="s">
        <v>83</v>
      </c>
      <c r="F1181" t="s">
        <v>114</v>
      </c>
      <c r="G1181" t="s">
        <v>74</v>
      </c>
      <c r="H1181">
        <v>0</v>
      </c>
      <c r="I1181" t="s">
        <v>80</v>
      </c>
      <c r="J1181" t="s">
        <v>125</v>
      </c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44" t="s">
        <v>125</v>
      </c>
    </row>
    <row r="1182" spans="2:30" ht="15" x14ac:dyDescent="0.25">
      <c r="B1182" t="s">
        <v>6</v>
      </c>
      <c r="C1182" s="42" t="s">
        <v>118</v>
      </c>
      <c r="D1182" s="42" t="s">
        <v>119</v>
      </c>
      <c r="E1182" t="s">
        <v>83</v>
      </c>
      <c r="F1182" t="s">
        <v>114</v>
      </c>
      <c r="G1182" t="s">
        <v>75</v>
      </c>
      <c r="H1182" t="s">
        <v>97</v>
      </c>
      <c r="I1182" t="s">
        <v>80</v>
      </c>
      <c r="J1182" t="s">
        <v>125</v>
      </c>
      <c r="K1182" s="46"/>
      <c r="L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  <c r="AB1182" s="46"/>
      <c r="AC1182" s="46"/>
      <c r="AD1182" s="44" t="s">
        <v>125</v>
      </c>
    </row>
    <row r="1183" spans="2:30" ht="15" x14ac:dyDescent="0.25">
      <c r="B1183" t="s">
        <v>6</v>
      </c>
      <c r="C1183" s="42" t="s">
        <v>118</v>
      </c>
      <c r="D1183" s="42" t="s">
        <v>119</v>
      </c>
      <c r="E1183" t="s">
        <v>83</v>
      </c>
      <c r="F1183" t="s">
        <v>114</v>
      </c>
      <c r="G1183" t="s">
        <v>76</v>
      </c>
      <c r="H1183" t="s">
        <v>98</v>
      </c>
      <c r="I1183" t="s">
        <v>80</v>
      </c>
      <c r="J1183" t="s">
        <v>125</v>
      </c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4" t="s">
        <v>125</v>
      </c>
    </row>
    <row r="1184" spans="2:30" ht="15" x14ac:dyDescent="0.25">
      <c r="B1184" t="s">
        <v>6</v>
      </c>
      <c r="C1184" s="42" t="s">
        <v>118</v>
      </c>
      <c r="D1184" s="42" t="s">
        <v>119</v>
      </c>
      <c r="E1184" t="s">
        <v>83</v>
      </c>
      <c r="F1184" t="s">
        <v>114</v>
      </c>
      <c r="G1184" t="s">
        <v>77</v>
      </c>
      <c r="H1184" t="s">
        <v>26</v>
      </c>
      <c r="I1184" t="s">
        <v>80</v>
      </c>
      <c r="J1184" t="s">
        <v>125</v>
      </c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4" t="s">
        <v>125</v>
      </c>
    </row>
    <row r="1185" spans="2:30" ht="15" x14ac:dyDescent="0.25">
      <c r="B1185" t="s">
        <v>6</v>
      </c>
      <c r="C1185" s="42" t="s">
        <v>118</v>
      </c>
      <c r="D1185" s="42" t="s">
        <v>119</v>
      </c>
      <c r="E1185" t="s">
        <v>83</v>
      </c>
      <c r="F1185" t="s">
        <v>114</v>
      </c>
      <c r="G1185" t="s">
        <v>78</v>
      </c>
      <c r="H1185">
        <v>0</v>
      </c>
      <c r="I1185" t="s">
        <v>80</v>
      </c>
      <c r="J1185" t="s">
        <v>125</v>
      </c>
      <c r="K1185" s="51"/>
      <c r="L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51"/>
      <c r="X1185" s="51"/>
      <c r="Y1185" s="51"/>
      <c r="Z1185" s="51"/>
      <c r="AA1185" s="51"/>
      <c r="AB1185" s="51"/>
      <c r="AC1185" s="51"/>
      <c r="AD1185" s="44" t="s">
        <v>125</v>
      </c>
    </row>
    <row r="1186" spans="2:30" ht="15" x14ac:dyDescent="0.25">
      <c r="B1186" t="s">
        <v>6</v>
      </c>
      <c r="C1186" s="42" t="s">
        <v>118</v>
      </c>
      <c r="D1186" s="42" t="s">
        <v>119</v>
      </c>
      <c r="E1186" t="s">
        <v>83</v>
      </c>
      <c r="F1186" t="s">
        <v>114</v>
      </c>
      <c r="G1186" t="s">
        <v>79</v>
      </c>
      <c r="H1186">
        <v>0</v>
      </c>
      <c r="I1186" t="s">
        <v>80</v>
      </c>
      <c r="J1186" t="s">
        <v>125</v>
      </c>
      <c r="K1186" s="47"/>
      <c r="L1186" s="47"/>
      <c r="M1186" s="47"/>
      <c r="N1186" s="47"/>
      <c r="O1186" s="47"/>
      <c r="P1186" s="47"/>
      <c r="Q1186" s="47"/>
      <c r="R1186" s="47"/>
      <c r="S1186" s="47"/>
      <c r="T1186" s="47"/>
      <c r="U1186" s="47"/>
      <c r="V1186" s="47"/>
      <c r="W1186" s="47"/>
      <c r="X1186" s="47"/>
      <c r="Y1186" s="47"/>
      <c r="Z1186" s="47"/>
      <c r="AA1186" s="47"/>
      <c r="AB1186" s="47"/>
      <c r="AC1186" s="47"/>
      <c r="AD1186" s="44" t="s">
        <v>125</v>
      </c>
    </row>
    <row r="1187" spans="2:30" ht="15" x14ac:dyDescent="0.25">
      <c r="B1187" t="s">
        <v>6</v>
      </c>
      <c r="C1187" s="42" t="s">
        <v>118</v>
      </c>
      <c r="D1187" s="42" t="s">
        <v>119</v>
      </c>
      <c r="E1187" t="s">
        <v>83</v>
      </c>
      <c r="F1187" t="s">
        <v>115</v>
      </c>
      <c r="G1187" t="s">
        <v>47</v>
      </c>
      <c r="H1187" t="s">
        <v>85</v>
      </c>
      <c r="I1187" t="s">
        <v>48</v>
      </c>
      <c r="J1187" t="s">
        <v>125</v>
      </c>
      <c r="K1187" s="43"/>
      <c r="L1187" s="43"/>
      <c r="M1187" s="43"/>
      <c r="N1187" s="43"/>
      <c r="O1187" s="43"/>
      <c r="P1187" s="43"/>
      <c r="Q1187" s="43"/>
      <c r="R1187" s="43"/>
      <c r="S1187" s="43"/>
      <c r="T1187" s="43"/>
      <c r="U1187" s="43"/>
      <c r="V1187" s="43"/>
      <c r="W1187" s="43"/>
      <c r="X1187" s="43"/>
      <c r="Y1187" s="43"/>
      <c r="Z1187" s="43"/>
      <c r="AA1187" s="43"/>
      <c r="AB1187" s="43"/>
      <c r="AC1187" s="43"/>
      <c r="AD1187" s="44" t="s">
        <v>125</v>
      </c>
    </row>
    <row r="1188" spans="2:30" ht="15" x14ac:dyDescent="0.25">
      <c r="B1188" t="s">
        <v>6</v>
      </c>
      <c r="C1188" s="42" t="s">
        <v>118</v>
      </c>
      <c r="D1188" s="42" t="s">
        <v>119</v>
      </c>
      <c r="E1188" t="s">
        <v>83</v>
      </c>
      <c r="F1188" t="s">
        <v>115</v>
      </c>
      <c r="G1188" t="s">
        <v>49</v>
      </c>
      <c r="H1188" t="s">
        <v>86</v>
      </c>
      <c r="I1188" t="s">
        <v>48</v>
      </c>
      <c r="J1188" t="s">
        <v>125</v>
      </c>
      <c r="K1188" s="43"/>
      <c r="L1188" s="43"/>
      <c r="M1188" s="43"/>
      <c r="N1188" s="43"/>
      <c r="O1188" s="43"/>
      <c r="P1188" s="43"/>
      <c r="Q1188" s="43"/>
      <c r="R1188" s="43"/>
      <c r="S1188" s="43"/>
      <c r="T1188" s="43"/>
      <c r="U1188" s="43"/>
      <c r="V1188" s="43"/>
      <c r="W1188" s="43"/>
      <c r="X1188" s="43"/>
      <c r="Y1188" s="43"/>
      <c r="Z1188" s="43"/>
      <c r="AA1188" s="43"/>
      <c r="AB1188" s="43"/>
      <c r="AC1188" s="43"/>
      <c r="AD1188" s="44" t="s">
        <v>125</v>
      </c>
    </row>
    <row r="1189" spans="2:30" ht="15" x14ac:dyDescent="0.25">
      <c r="B1189" t="s">
        <v>6</v>
      </c>
      <c r="C1189" s="42" t="s">
        <v>118</v>
      </c>
      <c r="D1189" s="42" t="s">
        <v>119</v>
      </c>
      <c r="E1189" t="s">
        <v>83</v>
      </c>
      <c r="F1189" t="s">
        <v>115</v>
      </c>
      <c r="G1189" t="s">
        <v>50</v>
      </c>
      <c r="H1189">
        <v>0</v>
      </c>
      <c r="I1189" t="s">
        <v>48</v>
      </c>
      <c r="J1189" t="s">
        <v>125</v>
      </c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4" t="s">
        <v>125</v>
      </c>
    </row>
    <row r="1190" spans="2:30" ht="15" x14ac:dyDescent="0.25">
      <c r="B1190" t="s">
        <v>6</v>
      </c>
      <c r="C1190" s="42" t="s">
        <v>118</v>
      </c>
      <c r="D1190" s="42" t="s">
        <v>119</v>
      </c>
      <c r="E1190" t="s">
        <v>83</v>
      </c>
      <c r="F1190" t="s">
        <v>115</v>
      </c>
      <c r="G1190" t="s">
        <v>51</v>
      </c>
      <c r="H1190" t="s">
        <v>87</v>
      </c>
      <c r="I1190" t="s">
        <v>48</v>
      </c>
      <c r="J1190" t="s">
        <v>125</v>
      </c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4" t="s">
        <v>125</v>
      </c>
    </row>
    <row r="1191" spans="2:30" ht="15" x14ac:dyDescent="0.25">
      <c r="B1191" t="s">
        <v>6</v>
      </c>
      <c r="C1191" s="42" t="s">
        <v>118</v>
      </c>
      <c r="D1191" s="42" t="s">
        <v>119</v>
      </c>
      <c r="E1191" t="s">
        <v>83</v>
      </c>
      <c r="F1191" t="s">
        <v>115</v>
      </c>
      <c r="G1191" t="s">
        <v>52</v>
      </c>
      <c r="H1191" t="s">
        <v>88</v>
      </c>
      <c r="I1191" t="s">
        <v>48</v>
      </c>
      <c r="J1191" t="s">
        <v>125</v>
      </c>
      <c r="K1191" s="46"/>
      <c r="L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  <c r="AA1191" s="46"/>
      <c r="AB1191" s="46"/>
      <c r="AC1191" s="46"/>
      <c r="AD1191" s="44" t="s">
        <v>125</v>
      </c>
    </row>
    <row r="1192" spans="2:30" ht="15" x14ac:dyDescent="0.25">
      <c r="B1192" t="s">
        <v>6</v>
      </c>
      <c r="C1192" s="42" t="s">
        <v>118</v>
      </c>
      <c r="D1192" s="42" t="s">
        <v>119</v>
      </c>
      <c r="E1192" t="s">
        <v>83</v>
      </c>
      <c r="F1192" t="s">
        <v>115</v>
      </c>
      <c r="G1192" t="s">
        <v>53</v>
      </c>
      <c r="H1192">
        <v>0</v>
      </c>
      <c r="I1192" t="s">
        <v>48</v>
      </c>
      <c r="J1192" t="s">
        <v>125</v>
      </c>
      <c r="K1192" s="47"/>
      <c r="L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7"/>
      <c r="AD1192" s="44" t="s">
        <v>125</v>
      </c>
    </row>
    <row r="1193" spans="2:30" ht="15" x14ac:dyDescent="0.25">
      <c r="B1193" t="s">
        <v>6</v>
      </c>
      <c r="C1193" s="42" t="s">
        <v>118</v>
      </c>
      <c r="D1193" s="42" t="s">
        <v>119</v>
      </c>
      <c r="E1193" t="s">
        <v>83</v>
      </c>
      <c r="F1193" t="s">
        <v>115</v>
      </c>
      <c r="G1193" t="s">
        <v>54</v>
      </c>
      <c r="H1193" t="s">
        <v>89</v>
      </c>
      <c r="I1193" t="s">
        <v>48</v>
      </c>
      <c r="J1193" t="s">
        <v>125</v>
      </c>
      <c r="K1193" s="46"/>
      <c r="L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  <c r="AA1193" s="46"/>
      <c r="AB1193" s="46"/>
      <c r="AC1193" s="46"/>
      <c r="AD1193" s="44" t="s">
        <v>125</v>
      </c>
    </row>
    <row r="1194" spans="2:30" ht="15" x14ac:dyDescent="0.25">
      <c r="B1194" t="s">
        <v>6</v>
      </c>
      <c r="C1194" s="42" t="s">
        <v>118</v>
      </c>
      <c r="D1194" s="42" t="s">
        <v>119</v>
      </c>
      <c r="E1194" t="s">
        <v>83</v>
      </c>
      <c r="F1194" t="s">
        <v>115</v>
      </c>
      <c r="G1194" t="s">
        <v>55</v>
      </c>
      <c r="H1194">
        <v>0</v>
      </c>
      <c r="I1194" t="s">
        <v>48</v>
      </c>
      <c r="J1194" t="s">
        <v>125</v>
      </c>
      <c r="K1194" s="48"/>
      <c r="L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4" t="s">
        <v>125</v>
      </c>
    </row>
    <row r="1195" spans="2:30" ht="15" x14ac:dyDescent="0.25">
      <c r="B1195" t="s">
        <v>6</v>
      </c>
      <c r="C1195" s="42" t="s">
        <v>118</v>
      </c>
      <c r="D1195" s="42" t="s">
        <v>119</v>
      </c>
      <c r="E1195" t="s">
        <v>83</v>
      </c>
      <c r="F1195" t="s">
        <v>115</v>
      </c>
      <c r="G1195" t="s">
        <v>56</v>
      </c>
      <c r="H1195">
        <v>0</v>
      </c>
      <c r="I1195" t="s">
        <v>48</v>
      </c>
      <c r="J1195" t="s">
        <v>125</v>
      </c>
      <c r="K1195" s="48"/>
      <c r="L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4" t="s">
        <v>125</v>
      </c>
    </row>
    <row r="1196" spans="2:30" ht="15" x14ac:dyDescent="0.25">
      <c r="B1196" t="s">
        <v>6</v>
      </c>
      <c r="C1196" s="42" t="s">
        <v>118</v>
      </c>
      <c r="D1196" s="42" t="s">
        <v>119</v>
      </c>
      <c r="E1196" t="s">
        <v>83</v>
      </c>
      <c r="F1196" t="s">
        <v>115</v>
      </c>
      <c r="G1196" t="s">
        <v>57</v>
      </c>
      <c r="H1196" t="s">
        <v>90</v>
      </c>
      <c r="I1196" t="s">
        <v>48</v>
      </c>
      <c r="J1196" t="s">
        <v>125</v>
      </c>
      <c r="K1196" s="46"/>
      <c r="L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  <c r="AA1196" s="46"/>
      <c r="AB1196" s="46"/>
      <c r="AC1196" s="46"/>
      <c r="AD1196" s="44" t="s">
        <v>125</v>
      </c>
    </row>
    <row r="1197" spans="2:30" ht="15" x14ac:dyDescent="0.25">
      <c r="B1197" t="s">
        <v>6</v>
      </c>
      <c r="C1197" s="42" t="s">
        <v>118</v>
      </c>
      <c r="D1197" s="42" t="s">
        <v>119</v>
      </c>
      <c r="E1197" t="s">
        <v>83</v>
      </c>
      <c r="F1197" t="s">
        <v>115</v>
      </c>
      <c r="G1197" t="s">
        <v>58</v>
      </c>
      <c r="H1197" t="s">
        <v>91</v>
      </c>
      <c r="I1197" t="s">
        <v>48</v>
      </c>
      <c r="J1197" t="s">
        <v>125</v>
      </c>
      <c r="K1197" s="46"/>
      <c r="L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  <c r="AA1197" s="46"/>
      <c r="AB1197" s="46"/>
      <c r="AC1197" s="46"/>
      <c r="AD1197" s="44" t="s">
        <v>125</v>
      </c>
    </row>
    <row r="1198" spans="2:30" ht="15" x14ac:dyDescent="0.25">
      <c r="B1198" t="s">
        <v>6</v>
      </c>
      <c r="C1198" s="42" t="s">
        <v>118</v>
      </c>
      <c r="D1198" s="42" t="s">
        <v>119</v>
      </c>
      <c r="E1198" t="s">
        <v>83</v>
      </c>
      <c r="F1198" t="s">
        <v>115</v>
      </c>
      <c r="G1198" t="s">
        <v>59</v>
      </c>
      <c r="H1198" t="s">
        <v>92</v>
      </c>
      <c r="I1198" t="s">
        <v>48</v>
      </c>
      <c r="J1198" t="s">
        <v>125</v>
      </c>
      <c r="K1198" s="46"/>
      <c r="L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  <c r="AA1198" s="46"/>
      <c r="AB1198" s="46"/>
      <c r="AC1198" s="46"/>
      <c r="AD1198" s="44" t="s">
        <v>125</v>
      </c>
    </row>
    <row r="1199" spans="2:30" ht="15" x14ac:dyDescent="0.25">
      <c r="B1199" t="s">
        <v>6</v>
      </c>
      <c r="C1199" s="42" t="s">
        <v>118</v>
      </c>
      <c r="D1199" s="42" t="s">
        <v>119</v>
      </c>
      <c r="E1199" t="s">
        <v>83</v>
      </c>
      <c r="F1199" t="s">
        <v>115</v>
      </c>
      <c r="G1199" t="s">
        <v>60</v>
      </c>
      <c r="H1199">
        <v>0</v>
      </c>
      <c r="I1199" t="s">
        <v>48</v>
      </c>
      <c r="J1199" t="s">
        <v>125</v>
      </c>
      <c r="K1199" s="52"/>
      <c r="L1199" s="52"/>
      <c r="M1199" s="52"/>
      <c r="N1199" s="52"/>
      <c r="O1199" s="52"/>
      <c r="P1199" s="52"/>
      <c r="Q1199" s="52"/>
      <c r="R1199" s="52"/>
      <c r="S1199" s="52"/>
      <c r="T1199" s="52"/>
      <c r="U1199" s="52"/>
      <c r="V1199" s="52"/>
      <c r="W1199" s="52"/>
      <c r="X1199" s="52"/>
      <c r="Y1199" s="52"/>
      <c r="Z1199" s="52"/>
      <c r="AA1199" s="52"/>
      <c r="AB1199" s="46"/>
      <c r="AC1199" s="46"/>
      <c r="AD1199" s="44" t="s">
        <v>125</v>
      </c>
    </row>
    <row r="1200" spans="2:30" ht="15" x14ac:dyDescent="0.25">
      <c r="B1200" t="s">
        <v>6</v>
      </c>
      <c r="C1200" s="42" t="s">
        <v>118</v>
      </c>
      <c r="D1200" s="42" t="s">
        <v>119</v>
      </c>
      <c r="E1200" t="s">
        <v>83</v>
      </c>
      <c r="F1200" t="s">
        <v>115</v>
      </c>
      <c r="G1200" t="s">
        <v>61</v>
      </c>
      <c r="H1200">
        <v>0</v>
      </c>
      <c r="I1200" t="s">
        <v>48</v>
      </c>
      <c r="J1200" t="s">
        <v>125</v>
      </c>
      <c r="K1200" s="47"/>
      <c r="L1200" s="47"/>
      <c r="M1200" s="47"/>
      <c r="N1200" s="47"/>
      <c r="O1200" s="47"/>
      <c r="P1200" s="47"/>
      <c r="Q1200" s="47"/>
      <c r="R1200" s="47"/>
      <c r="S1200" s="47"/>
      <c r="T1200" s="47"/>
      <c r="U1200" s="47"/>
      <c r="V1200" s="47"/>
      <c r="W1200" s="47"/>
      <c r="X1200" s="47"/>
      <c r="Y1200" s="47"/>
      <c r="Z1200" s="47"/>
      <c r="AA1200" s="47"/>
      <c r="AB1200" s="47"/>
      <c r="AC1200" s="47"/>
      <c r="AD1200" s="44" t="s">
        <v>125</v>
      </c>
    </row>
    <row r="1201" spans="2:30" ht="15" x14ac:dyDescent="0.25">
      <c r="B1201" t="s">
        <v>6</v>
      </c>
      <c r="C1201" s="42" t="s">
        <v>118</v>
      </c>
      <c r="D1201" s="42" t="s">
        <v>119</v>
      </c>
      <c r="E1201" t="s">
        <v>83</v>
      </c>
      <c r="F1201" t="s">
        <v>115</v>
      </c>
      <c r="G1201" t="s">
        <v>62</v>
      </c>
      <c r="H1201">
        <v>0</v>
      </c>
      <c r="I1201" t="s">
        <v>48</v>
      </c>
      <c r="J1201" t="s">
        <v>125</v>
      </c>
      <c r="K1201" s="47"/>
      <c r="L1201" s="47"/>
      <c r="M1201" s="47"/>
      <c r="N1201" s="47"/>
      <c r="O1201" s="47"/>
      <c r="P1201" s="47"/>
      <c r="Q1201" s="47"/>
      <c r="R1201" s="47"/>
      <c r="S1201" s="47"/>
      <c r="T1201" s="47"/>
      <c r="U1201" s="47"/>
      <c r="V1201" s="47"/>
      <c r="W1201" s="47"/>
      <c r="X1201" s="47"/>
      <c r="Y1201" s="47"/>
      <c r="Z1201" s="47"/>
      <c r="AA1201" s="47"/>
      <c r="AB1201" s="47"/>
      <c r="AC1201" s="47"/>
      <c r="AD1201" s="44" t="s">
        <v>125</v>
      </c>
    </row>
    <row r="1202" spans="2:30" ht="15" x14ac:dyDescent="0.25">
      <c r="B1202" t="s">
        <v>6</v>
      </c>
      <c r="C1202" s="42" t="s">
        <v>118</v>
      </c>
      <c r="D1202" s="42" t="s">
        <v>119</v>
      </c>
      <c r="E1202" t="s">
        <v>83</v>
      </c>
      <c r="F1202" t="s">
        <v>115</v>
      </c>
      <c r="G1202" t="s">
        <v>63</v>
      </c>
      <c r="H1202" t="s">
        <v>93</v>
      </c>
      <c r="I1202" t="s">
        <v>48</v>
      </c>
      <c r="J1202" t="s">
        <v>125</v>
      </c>
      <c r="K1202" s="46"/>
      <c r="L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  <c r="AA1202" s="46"/>
      <c r="AB1202" s="46"/>
      <c r="AC1202" s="46"/>
      <c r="AD1202" s="44" t="s">
        <v>125</v>
      </c>
    </row>
    <row r="1203" spans="2:30" ht="15" x14ac:dyDescent="0.25">
      <c r="B1203" t="s">
        <v>6</v>
      </c>
      <c r="C1203" s="42" t="s">
        <v>118</v>
      </c>
      <c r="D1203" s="42" t="s">
        <v>119</v>
      </c>
      <c r="E1203" t="s">
        <v>83</v>
      </c>
      <c r="F1203" t="s">
        <v>115</v>
      </c>
      <c r="G1203" t="s">
        <v>64</v>
      </c>
      <c r="H1203" t="s">
        <v>94</v>
      </c>
      <c r="I1203" t="s">
        <v>48</v>
      </c>
      <c r="J1203" t="s">
        <v>125</v>
      </c>
      <c r="K1203" s="46"/>
      <c r="L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  <c r="AA1203" s="46"/>
      <c r="AB1203" s="46"/>
      <c r="AC1203" s="46"/>
      <c r="AD1203" s="44" t="s">
        <v>125</v>
      </c>
    </row>
    <row r="1204" spans="2:30" ht="15" x14ac:dyDescent="0.25">
      <c r="B1204" t="s">
        <v>6</v>
      </c>
      <c r="C1204" s="42" t="s">
        <v>118</v>
      </c>
      <c r="D1204" s="42" t="s">
        <v>119</v>
      </c>
      <c r="E1204" t="s">
        <v>83</v>
      </c>
      <c r="F1204" t="s">
        <v>115</v>
      </c>
      <c r="G1204" t="s">
        <v>65</v>
      </c>
      <c r="H1204" t="s">
        <v>95</v>
      </c>
      <c r="I1204" t="s">
        <v>48</v>
      </c>
      <c r="J1204" t="s">
        <v>125</v>
      </c>
      <c r="K1204" s="46"/>
      <c r="L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  <c r="AA1204" s="46"/>
      <c r="AB1204" s="46"/>
      <c r="AC1204" s="46"/>
      <c r="AD1204" s="44" t="s">
        <v>125</v>
      </c>
    </row>
    <row r="1205" spans="2:30" ht="15" x14ac:dyDescent="0.25">
      <c r="B1205" t="s">
        <v>6</v>
      </c>
      <c r="C1205" s="42" t="s">
        <v>118</v>
      </c>
      <c r="D1205" s="42" t="s">
        <v>119</v>
      </c>
      <c r="E1205" t="s">
        <v>83</v>
      </c>
      <c r="F1205" t="s">
        <v>115</v>
      </c>
      <c r="G1205" t="s">
        <v>66</v>
      </c>
      <c r="H1205" t="s">
        <v>96</v>
      </c>
      <c r="I1205" t="s">
        <v>48</v>
      </c>
      <c r="J1205" t="s">
        <v>125</v>
      </c>
      <c r="K1205" s="46"/>
      <c r="L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  <c r="AA1205" s="46"/>
      <c r="AB1205" s="46"/>
      <c r="AC1205" s="46"/>
      <c r="AD1205" s="44" t="s">
        <v>125</v>
      </c>
    </row>
    <row r="1206" spans="2:30" ht="15" x14ac:dyDescent="0.25">
      <c r="B1206" t="s">
        <v>6</v>
      </c>
      <c r="C1206" s="42" t="s">
        <v>118</v>
      </c>
      <c r="D1206" s="42" t="s">
        <v>119</v>
      </c>
      <c r="E1206" t="s">
        <v>83</v>
      </c>
      <c r="F1206" t="s">
        <v>115</v>
      </c>
      <c r="G1206" t="s">
        <v>67</v>
      </c>
      <c r="H1206" t="s">
        <v>97</v>
      </c>
      <c r="I1206" t="s">
        <v>48</v>
      </c>
      <c r="J1206" t="s">
        <v>125</v>
      </c>
      <c r="K1206" s="46"/>
      <c r="L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  <c r="AA1206" s="46"/>
      <c r="AB1206" s="46"/>
      <c r="AC1206" s="46"/>
      <c r="AD1206" s="44" t="s">
        <v>125</v>
      </c>
    </row>
    <row r="1207" spans="2:30" ht="15" x14ac:dyDescent="0.25">
      <c r="B1207" t="s">
        <v>6</v>
      </c>
      <c r="C1207" s="42" t="s">
        <v>118</v>
      </c>
      <c r="D1207" s="42" t="s">
        <v>119</v>
      </c>
      <c r="E1207" t="s">
        <v>83</v>
      </c>
      <c r="F1207" t="s">
        <v>115</v>
      </c>
      <c r="G1207" t="s">
        <v>68</v>
      </c>
      <c r="H1207" t="s">
        <v>98</v>
      </c>
      <c r="I1207" t="s">
        <v>48</v>
      </c>
      <c r="J1207" t="s">
        <v>125</v>
      </c>
      <c r="K1207" s="46"/>
      <c r="L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  <c r="AA1207" s="46"/>
      <c r="AB1207" s="46"/>
      <c r="AC1207" s="46"/>
      <c r="AD1207" s="44" t="s">
        <v>125</v>
      </c>
    </row>
    <row r="1208" spans="2:30" ht="15" x14ac:dyDescent="0.25">
      <c r="B1208" t="s">
        <v>6</v>
      </c>
      <c r="C1208" s="42" t="s">
        <v>118</v>
      </c>
      <c r="D1208" s="42" t="s">
        <v>119</v>
      </c>
      <c r="E1208" t="s">
        <v>83</v>
      </c>
      <c r="F1208" t="s">
        <v>115</v>
      </c>
      <c r="G1208" t="s">
        <v>69</v>
      </c>
      <c r="H1208" t="s">
        <v>26</v>
      </c>
      <c r="I1208" t="s">
        <v>48</v>
      </c>
      <c r="J1208" t="s">
        <v>125</v>
      </c>
      <c r="K1208" s="46"/>
      <c r="L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  <c r="AA1208" s="46"/>
      <c r="AB1208" s="46"/>
      <c r="AC1208" s="46"/>
      <c r="AD1208" s="44" t="s">
        <v>125</v>
      </c>
    </row>
    <row r="1209" spans="2:30" ht="15" x14ac:dyDescent="0.25">
      <c r="B1209" t="s">
        <v>6</v>
      </c>
      <c r="C1209" s="42" t="s">
        <v>118</v>
      </c>
      <c r="D1209" s="42" t="s">
        <v>119</v>
      </c>
      <c r="E1209" t="s">
        <v>83</v>
      </c>
      <c r="F1209" t="s">
        <v>115</v>
      </c>
      <c r="G1209" t="s">
        <v>70</v>
      </c>
      <c r="H1209">
        <v>0</v>
      </c>
      <c r="I1209" t="s">
        <v>48</v>
      </c>
      <c r="J1209" t="s">
        <v>125</v>
      </c>
      <c r="K1209" s="46"/>
      <c r="L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  <c r="AA1209" s="46"/>
      <c r="AB1209" s="46"/>
      <c r="AC1209" s="46"/>
      <c r="AD1209" s="44" t="s">
        <v>125</v>
      </c>
    </row>
    <row r="1210" spans="2:30" ht="15" x14ac:dyDescent="0.25">
      <c r="B1210" t="s">
        <v>6</v>
      </c>
      <c r="C1210" s="42" t="s">
        <v>118</v>
      </c>
      <c r="D1210" s="42" t="s">
        <v>119</v>
      </c>
      <c r="E1210" t="s">
        <v>83</v>
      </c>
      <c r="F1210" t="s">
        <v>115</v>
      </c>
      <c r="G1210" t="s">
        <v>71</v>
      </c>
      <c r="H1210">
        <v>0</v>
      </c>
      <c r="I1210" t="s">
        <v>48</v>
      </c>
      <c r="J1210" t="s">
        <v>125</v>
      </c>
      <c r="K1210" s="49"/>
      <c r="L1210" s="49"/>
      <c r="M1210" s="49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  <c r="AA1210" s="49"/>
      <c r="AB1210" s="49"/>
      <c r="AC1210" s="49"/>
      <c r="AD1210" s="44" t="s">
        <v>125</v>
      </c>
    </row>
    <row r="1211" spans="2:30" ht="15" x14ac:dyDescent="0.25">
      <c r="B1211" t="s">
        <v>6</v>
      </c>
      <c r="C1211" s="42" t="s">
        <v>118</v>
      </c>
      <c r="D1211" s="42" t="s">
        <v>119</v>
      </c>
      <c r="E1211" t="s">
        <v>83</v>
      </c>
      <c r="F1211" t="s">
        <v>115</v>
      </c>
      <c r="G1211" t="s">
        <v>72</v>
      </c>
      <c r="H1211">
        <v>0</v>
      </c>
      <c r="I1211" t="s">
        <v>48</v>
      </c>
      <c r="J1211" t="s">
        <v>125</v>
      </c>
      <c r="K1211" s="49"/>
      <c r="L1211" s="49"/>
      <c r="M1211" s="49"/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  <c r="AA1211" s="49"/>
      <c r="AB1211" s="49"/>
      <c r="AC1211" s="49"/>
      <c r="AD1211" s="44" t="s">
        <v>125</v>
      </c>
    </row>
    <row r="1212" spans="2:30" ht="15" x14ac:dyDescent="0.25">
      <c r="B1212" t="s">
        <v>6</v>
      </c>
      <c r="C1212" s="42" t="s">
        <v>118</v>
      </c>
      <c r="D1212" s="42" t="s">
        <v>119</v>
      </c>
      <c r="E1212" t="s">
        <v>83</v>
      </c>
      <c r="F1212" t="s">
        <v>115</v>
      </c>
      <c r="G1212" t="s">
        <v>73</v>
      </c>
      <c r="H1212">
        <v>0</v>
      </c>
      <c r="I1212" t="s">
        <v>48</v>
      </c>
      <c r="J1212" t="s">
        <v>125</v>
      </c>
      <c r="K1212" s="50"/>
      <c r="L1212" s="50"/>
      <c r="M1212" s="50"/>
      <c r="N1212" s="50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  <c r="Z1212" s="50"/>
      <c r="AA1212" s="50"/>
      <c r="AB1212" s="50"/>
      <c r="AC1212" s="50"/>
      <c r="AD1212" s="44" t="s">
        <v>125</v>
      </c>
    </row>
    <row r="1213" spans="2:30" ht="15" x14ac:dyDescent="0.25">
      <c r="B1213" t="s">
        <v>6</v>
      </c>
      <c r="C1213" s="42" t="s">
        <v>118</v>
      </c>
      <c r="D1213" s="42" t="s">
        <v>119</v>
      </c>
      <c r="E1213" t="s">
        <v>83</v>
      </c>
      <c r="F1213" t="s">
        <v>115</v>
      </c>
      <c r="G1213" t="s">
        <v>74</v>
      </c>
      <c r="H1213">
        <v>0</v>
      </c>
      <c r="I1213" t="s">
        <v>48</v>
      </c>
      <c r="J1213" t="s">
        <v>125</v>
      </c>
      <c r="K1213" s="50"/>
      <c r="L1213" s="50"/>
      <c r="M1213" s="50"/>
      <c r="N1213" s="50"/>
      <c r="O1213" s="50"/>
      <c r="P1213" s="50"/>
      <c r="Q1213" s="50"/>
      <c r="R1213" s="50"/>
      <c r="S1213" s="50"/>
      <c r="T1213" s="50"/>
      <c r="U1213" s="50"/>
      <c r="V1213" s="50"/>
      <c r="W1213" s="50"/>
      <c r="X1213" s="50"/>
      <c r="Y1213" s="50"/>
      <c r="Z1213" s="50"/>
      <c r="AA1213" s="50"/>
      <c r="AB1213" s="50"/>
      <c r="AC1213" s="50"/>
      <c r="AD1213" s="44" t="s">
        <v>125</v>
      </c>
    </row>
    <row r="1214" spans="2:30" ht="15" x14ac:dyDescent="0.25">
      <c r="B1214" t="s">
        <v>6</v>
      </c>
      <c r="C1214" s="42" t="s">
        <v>118</v>
      </c>
      <c r="D1214" s="42" t="s">
        <v>119</v>
      </c>
      <c r="E1214" t="s">
        <v>83</v>
      </c>
      <c r="F1214" t="s">
        <v>115</v>
      </c>
      <c r="G1214" t="s">
        <v>75</v>
      </c>
      <c r="H1214" t="s">
        <v>97</v>
      </c>
      <c r="I1214" t="s">
        <v>48</v>
      </c>
      <c r="J1214" t="s">
        <v>125</v>
      </c>
      <c r="K1214" s="46"/>
      <c r="L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  <c r="AA1214" s="46"/>
      <c r="AB1214" s="46"/>
      <c r="AC1214" s="46"/>
      <c r="AD1214" s="44" t="s">
        <v>125</v>
      </c>
    </row>
    <row r="1215" spans="2:30" ht="15" x14ac:dyDescent="0.25">
      <c r="B1215" t="s">
        <v>6</v>
      </c>
      <c r="C1215" s="42" t="s">
        <v>118</v>
      </c>
      <c r="D1215" s="42" t="s">
        <v>119</v>
      </c>
      <c r="E1215" t="s">
        <v>83</v>
      </c>
      <c r="F1215" t="s">
        <v>115</v>
      </c>
      <c r="G1215" t="s">
        <v>76</v>
      </c>
      <c r="H1215" t="s">
        <v>98</v>
      </c>
      <c r="I1215" t="s">
        <v>48</v>
      </c>
      <c r="J1215" t="s">
        <v>125</v>
      </c>
      <c r="K1215" s="46"/>
      <c r="L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  <c r="AA1215" s="46"/>
      <c r="AB1215" s="46"/>
      <c r="AC1215" s="46"/>
      <c r="AD1215" s="44" t="s">
        <v>125</v>
      </c>
    </row>
    <row r="1216" spans="2:30" ht="15" x14ac:dyDescent="0.25">
      <c r="B1216" t="s">
        <v>6</v>
      </c>
      <c r="C1216" s="42" t="s">
        <v>118</v>
      </c>
      <c r="D1216" s="42" t="s">
        <v>119</v>
      </c>
      <c r="E1216" t="s">
        <v>83</v>
      </c>
      <c r="F1216" t="s">
        <v>115</v>
      </c>
      <c r="G1216" t="s">
        <v>77</v>
      </c>
      <c r="H1216" t="s">
        <v>26</v>
      </c>
      <c r="I1216" t="s">
        <v>48</v>
      </c>
      <c r="J1216" t="s">
        <v>125</v>
      </c>
      <c r="K1216" s="46"/>
      <c r="L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  <c r="AA1216" s="46"/>
      <c r="AB1216" s="46"/>
      <c r="AC1216" s="46"/>
      <c r="AD1216" s="44" t="s">
        <v>125</v>
      </c>
    </row>
    <row r="1217" spans="2:30" ht="15" x14ac:dyDescent="0.25">
      <c r="B1217" t="s">
        <v>6</v>
      </c>
      <c r="C1217" s="42" t="s">
        <v>118</v>
      </c>
      <c r="D1217" s="42" t="s">
        <v>119</v>
      </c>
      <c r="E1217" t="s">
        <v>83</v>
      </c>
      <c r="F1217" t="s">
        <v>115</v>
      </c>
      <c r="G1217" t="s">
        <v>78</v>
      </c>
      <c r="H1217">
        <v>0</v>
      </c>
      <c r="I1217" t="s">
        <v>48</v>
      </c>
      <c r="J1217" t="s">
        <v>125</v>
      </c>
      <c r="K1217" s="51"/>
      <c r="L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51"/>
      <c r="X1217" s="51"/>
      <c r="Y1217" s="51"/>
      <c r="Z1217" s="51"/>
      <c r="AA1217" s="51"/>
      <c r="AB1217" s="51"/>
      <c r="AC1217" s="51"/>
      <c r="AD1217" s="44" t="s">
        <v>125</v>
      </c>
    </row>
    <row r="1218" spans="2:30" ht="15" x14ac:dyDescent="0.25">
      <c r="B1218" t="s">
        <v>6</v>
      </c>
      <c r="C1218" s="42" t="s">
        <v>118</v>
      </c>
      <c r="D1218" s="42" t="s">
        <v>119</v>
      </c>
      <c r="E1218" t="s">
        <v>83</v>
      </c>
      <c r="F1218" t="s">
        <v>115</v>
      </c>
      <c r="G1218" t="s">
        <v>79</v>
      </c>
      <c r="H1218">
        <v>0</v>
      </c>
      <c r="I1218" t="s">
        <v>48</v>
      </c>
      <c r="J1218" t="s">
        <v>125</v>
      </c>
      <c r="K1218" s="47"/>
      <c r="L1218" s="47"/>
      <c r="M1218" s="47"/>
      <c r="N1218" s="47"/>
      <c r="O1218" s="47"/>
      <c r="P1218" s="47"/>
      <c r="Q1218" s="47"/>
      <c r="R1218" s="47"/>
      <c r="S1218" s="47"/>
      <c r="T1218" s="47"/>
      <c r="U1218" s="47"/>
      <c r="V1218" s="47"/>
      <c r="W1218" s="47"/>
      <c r="X1218" s="47"/>
      <c r="Y1218" s="47"/>
      <c r="Z1218" s="47"/>
      <c r="AA1218" s="47"/>
      <c r="AB1218" s="47"/>
      <c r="AC1218" s="47"/>
      <c r="AD1218" s="44" t="s">
        <v>125</v>
      </c>
    </row>
    <row r="1219" spans="2:30" ht="15" x14ac:dyDescent="0.25">
      <c r="B1219" t="s">
        <v>6</v>
      </c>
      <c r="C1219" s="42" t="s">
        <v>118</v>
      </c>
      <c r="D1219" s="42" t="s">
        <v>119</v>
      </c>
      <c r="E1219" t="s">
        <v>83</v>
      </c>
      <c r="F1219" t="s">
        <v>116</v>
      </c>
      <c r="G1219" t="s">
        <v>47</v>
      </c>
      <c r="H1219" t="s">
        <v>85</v>
      </c>
      <c r="I1219" t="s">
        <v>48</v>
      </c>
      <c r="J1219" t="s">
        <v>125</v>
      </c>
      <c r="K1219" s="43"/>
      <c r="L1219" s="43"/>
      <c r="M1219" s="43"/>
      <c r="N1219" s="43"/>
      <c r="O1219" s="43"/>
      <c r="P1219" s="43"/>
      <c r="Q1219" s="43"/>
      <c r="R1219" s="43"/>
      <c r="S1219" s="43"/>
      <c r="T1219" s="43"/>
      <c r="U1219" s="43"/>
      <c r="V1219" s="43"/>
      <c r="W1219" s="43"/>
      <c r="X1219" s="43"/>
      <c r="Y1219" s="43"/>
      <c r="Z1219" s="43"/>
      <c r="AA1219" s="43"/>
      <c r="AB1219" s="43"/>
      <c r="AC1219" s="43"/>
      <c r="AD1219" s="44" t="s">
        <v>125</v>
      </c>
    </row>
    <row r="1220" spans="2:30" ht="15" x14ac:dyDescent="0.25">
      <c r="B1220" t="s">
        <v>6</v>
      </c>
      <c r="C1220" s="42" t="s">
        <v>118</v>
      </c>
      <c r="D1220" s="42" t="s">
        <v>119</v>
      </c>
      <c r="E1220" t="s">
        <v>83</v>
      </c>
      <c r="F1220" t="s">
        <v>116</v>
      </c>
      <c r="G1220" t="s">
        <v>49</v>
      </c>
      <c r="H1220" t="s">
        <v>86</v>
      </c>
      <c r="I1220" t="s">
        <v>48</v>
      </c>
      <c r="J1220" t="s">
        <v>125</v>
      </c>
      <c r="K1220" s="43"/>
      <c r="L1220" s="43"/>
      <c r="M1220" s="43"/>
      <c r="N1220" s="43"/>
      <c r="O1220" s="43"/>
      <c r="P1220" s="43"/>
      <c r="Q1220" s="43"/>
      <c r="R1220" s="43"/>
      <c r="S1220" s="43"/>
      <c r="T1220" s="43"/>
      <c r="U1220" s="43"/>
      <c r="V1220" s="43"/>
      <c r="W1220" s="43"/>
      <c r="X1220" s="43"/>
      <c r="Y1220" s="43"/>
      <c r="Z1220" s="43"/>
      <c r="AA1220" s="43"/>
      <c r="AB1220" s="43"/>
      <c r="AC1220" s="43"/>
      <c r="AD1220" s="44" t="s">
        <v>125</v>
      </c>
    </row>
    <row r="1221" spans="2:30" ht="15" x14ac:dyDescent="0.25">
      <c r="B1221" t="s">
        <v>6</v>
      </c>
      <c r="C1221" s="42" t="s">
        <v>118</v>
      </c>
      <c r="D1221" s="42" t="s">
        <v>119</v>
      </c>
      <c r="E1221" t="s">
        <v>83</v>
      </c>
      <c r="F1221" t="s">
        <v>116</v>
      </c>
      <c r="G1221" t="s">
        <v>50</v>
      </c>
      <c r="H1221">
        <v>0</v>
      </c>
      <c r="I1221" t="s">
        <v>48</v>
      </c>
      <c r="J1221" t="s">
        <v>125</v>
      </c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4" t="s">
        <v>125</v>
      </c>
    </row>
    <row r="1222" spans="2:30" ht="15" x14ac:dyDescent="0.25">
      <c r="B1222" t="s">
        <v>6</v>
      </c>
      <c r="C1222" s="42" t="s">
        <v>118</v>
      </c>
      <c r="D1222" s="42" t="s">
        <v>119</v>
      </c>
      <c r="E1222" t="s">
        <v>83</v>
      </c>
      <c r="F1222" t="s">
        <v>116</v>
      </c>
      <c r="G1222" t="s">
        <v>51</v>
      </c>
      <c r="H1222" t="s">
        <v>87</v>
      </c>
      <c r="I1222" t="s">
        <v>48</v>
      </c>
      <c r="J1222" t="s">
        <v>125</v>
      </c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4" t="s">
        <v>125</v>
      </c>
    </row>
    <row r="1223" spans="2:30" ht="15" x14ac:dyDescent="0.25">
      <c r="B1223" t="s">
        <v>6</v>
      </c>
      <c r="C1223" s="42" t="s">
        <v>118</v>
      </c>
      <c r="D1223" s="42" t="s">
        <v>119</v>
      </c>
      <c r="E1223" t="s">
        <v>83</v>
      </c>
      <c r="F1223" t="s">
        <v>116</v>
      </c>
      <c r="G1223" t="s">
        <v>52</v>
      </c>
      <c r="H1223" t="s">
        <v>88</v>
      </c>
      <c r="I1223" t="s">
        <v>48</v>
      </c>
      <c r="J1223" t="s">
        <v>125</v>
      </c>
      <c r="K1223" s="46"/>
      <c r="L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  <c r="AA1223" s="46"/>
      <c r="AB1223" s="46"/>
      <c r="AC1223" s="46"/>
      <c r="AD1223" s="44" t="s">
        <v>125</v>
      </c>
    </row>
    <row r="1224" spans="2:30" ht="15" x14ac:dyDescent="0.25">
      <c r="B1224" t="s">
        <v>6</v>
      </c>
      <c r="C1224" s="42" t="s">
        <v>118</v>
      </c>
      <c r="D1224" s="42" t="s">
        <v>119</v>
      </c>
      <c r="E1224" t="s">
        <v>83</v>
      </c>
      <c r="F1224" t="s">
        <v>116</v>
      </c>
      <c r="G1224" t="s">
        <v>53</v>
      </c>
      <c r="H1224">
        <v>0</v>
      </c>
      <c r="I1224" t="s">
        <v>48</v>
      </c>
      <c r="J1224" t="s">
        <v>125</v>
      </c>
      <c r="K1224" s="47"/>
      <c r="L1224" s="47"/>
      <c r="M1224" s="47"/>
      <c r="N1224" s="47"/>
      <c r="O1224" s="47"/>
      <c r="P1224" s="47"/>
      <c r="Q1224" s="47"/>
      <c r="R1224" s="47"/>
      <c r="S1224" s="47"/>
      <c r="T1224" s="47"/>
      <c r="U1224" s="47"/>
      <c r="V1224" s="47"/>
      <c r="W1224" s="47"/>
      <c r="X1224" s="47"/>
      <c r="Y1224" s="47"/>
      <c r="Z1224" s="47"/>
      <c r="AA1224" s="47"/>
      <c r="AB1224" s="47"/>
      <c r="AC1224" s="47"/>
      <c r="AD1224" s="44" t="s">
        <v>125</v>
      </c>
    </row>
    <row r="1225" spans="2:30" ht="15" x14ac:dyDescent="0.25">
      <c r="B1225" t="s">
        <v>6</v>
      </c>
      <c r="C1225" s="42" t="s">
        <v>118</v>
      </c>
      <c r="D1225" s="42" t="s">
        <v>119</v>
      </c>
      <c r="E1225" t="s">
        <v>83</v>
      </c>
      <c r="F1225" t="s">
        <v>116</v>
      </c>
      <c r="G1225" t="s">
        <v>54</v>
      </c>
      <c r="H1225" t="s">
        <v>89</v>
      </c>
      <c r="I1225" t="s">
        <v>48</v>
      </c>
      <c r="J1225" t="s">
        <v>125</v>
      </c>
      <c r="K1225" s="46"/>
      <c r="L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  <c r="AA1225" s="46"/>
      <c r="AB1225" s="46"/>
      <c r="AC1225" s="46"/>
      <c r="AD1225" s="44" t="s">
        <v>125</v>
      </c>
    </row>
    <row r="1226" spans="2:30" ht="15" x14ac:dyDescent="0.25">
      <c r="B1226" t="s">
        <v>6</v>
      </c>
      <c r="C1226" s="42" t="s">
        <v>118</v>
      </c>
      <c r="D1226" s="42" t="s">
        <v>119</v>
      </c>
      <c r="E1226" t="s">
        <v>83</v>
      </c>
      <c r="F1226" t="s">
        <v>116</v>
      </c>
      <c r="G1226" t="s">
        <v>55</v>
      </c>
      <c r="H1226">
        <v>0</v>
      </c>
      <c r="I1226" t="s">
        <v>48</v>
      </c>
      <c r="J1226" t="s">
        <v>125</v>
      </c>
      <c r="K1226" s="48"/>
      <c r="L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4" t="s">
        <v>125</v>
      </c>
    </row>
    <row r="1227" spans="2:30" ht="15" x14ac:dyDescent="0.25">
      <c r="B1227" t="s">
        <v>6</v>
      </c>
      <c r="C1227" s="42" t="s">
        <v>118</v>
      </c>
      <c r="D1227" s="42" t="s">
        <v>119</v>
      </c>
      <c r="E1227" t="s">
        <v>83</v>
      </c>
      <c r="F1227" t="s">
        <v>116</v>
      </c>
      <c r="G1227" t="s">
        <v>56</v>
      </c>
      <c r="H1227">
        <v>0</v>
      </c>
      <c r="I1227" t="s">
        <v>48</v>
      </c>
      <c r="J1227" t="s">
        <v>125</v>
      </c>
      <c r="K1227" s="48"/>
      <c r="L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4" t="s">
        <v>125</v>
      </c>
    </row>
    <row r="1228" spans="2:30" ht="15" x14ac:dyDescent="0.25">
      <c r="B1228" t="s">
        <v>6</v>
      </c>
      <c r="C1228" s="42" t="s">
        <v>118</v>
      </c>
      <c r="D1228" s="42" t="s">
        <v>119</v>
      </c>
      <c r="E1228" t="s">
        <v>83</v>
      </c>
      <c r="F1228" t="s">
        <v>116</v>
      </c>
      <c r="G1228" t="s">
        <v>57</v>
      </c>
      <c r="H1228" t="s">
        <v>90</v>
      </c>
      <c r="I1228" t="s">
        <v>48</v>
      </c>
      <c r="J1228" t="s">
        <v>125</v>
      </c>
      <c r="K1228" s="46"/>
      <c r="L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  <c r="AA1228" s="46"/>
      <c r="AB1228" s="46"/>
      <c r="AC1228" s="46"/>
      <c r="AD1228" s="44" t="s">
        <v>125</v>
      </c>
    </row>
    <row r="1229" spans="2:30" ht="15" x14ac:dyDescent="0.25">
      <c r="B1229" t="s">
        <v>6</v>
      </c>
      <c r="C1229" s="42" t="s">
        <v>118</v>
      </c>
      <c r="D1229" s="42" t="s">
        <v>119</v>
      </c>
      <c r="E1229" t="s">
        <v>83</v>
      </c>
      <c r="F1229" t="s">
        <v>116</v>
      </c>
      <c r="G1229" t="s">
        <v>58</v>
      </c>
      <c r="H1229" t="s">
        <v>91</v>
      </c>
      <c r="I1229" t="s">
        <v>48</v>
      </c>
      <c r="J1229" t="s">
        <v>125</v>
      </c>
      <c r="K1229" s="46"/>
      <c r="L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  <c r="AA1229" s="46"/>
      <c r="AB1229" s="46"/>
      <c r="AC1229" s="46"/>
      <c r="AD1229" s="44" t="s">
        <v>125</v>
      </c>
    </row>
    <row r="1230" spans="2:30" ht="15" x14ac:dyDescent="0.25">
      <c r="B1230" t="s">
        <v>6</v>
      </c>
      <c r="C1230" s="42" t="s">
        <v>118</v>
      </c>
      <c r="D1230" s="42" t="s">
        <v>119</v>
      </c>
      <c r="E1230" t="s">
        <v>83</v>
      </c>
      <c r="F1230" t="s">
        <v>116</v>
      </c>
      <c r="G1230" t="s">
        <v>59</v>
      </c>
      <c r="H1230" t="s">
        <v>92</v>
      </c>
      <c r="I1230" t="s">
        <v>48</v>
      </c>
      <c r="J1230" t="s">
        <v>125</v>
      </c>
      <c r="K1230" s="46"/>
      <c r="L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  <c r="AA1230" s="46"/>
      <c r="AB1230" s="46"/>
      <c r="AC1230" s="46"/>
      <c r="AD1230" s="44" t="s">
        <v>125</v>
      </c>
    </row>
    <row r="1231" spans="2:30" ht="15" x14ac:dyDescent="0.25">
      <c r="B1231" t="s">
        <v>6</v>
      </c>
      <c r="C1231" s="42" t="s">
        <v>118</v>
      </c>
      <c r="D1231" s="42" t="s">
        <v>119</v>
      </c>
      <c r="E1231" t="s">
        <v>83</v>
      </c>
      <c r="F1231" t="s">
        <v>116</v>
      </c>
      <c r="G1231" t="s">
        <v>60</v>
      </c>
      <c r="H1231">
        <v>0</v>
      </c>
      <c r="I1231" t="s">
        <v>48</v>
      </c>
      <c r="J1231" t="s">
        <v>125</v>
      </c>
      <c r="K1231" s="52"/>
      <c r="L1231" s="52"/>
      <c r="M1231" s="52"/>
      <c r="N1231" s="52"/>
      <c r="O1231" s="52"/>
      <c r="P1231" s="52"/>
      <c r="Q1231" s="52"/>
      <c r="R1231" s="52"/>
      <c r="S1231" s="52"/>
      <c r="T1231" s="52"/>
      <c r="U1231" s="52"/>
      <c r="V1231" s="52"/>
      <c r="W1231" s="52"/>
      <c r="X1231" s="52"/>
      <c r="Y1231" s="52"/>
      <c r="Z1231" s="52"/>
      <c r="AA1231" s="52"/>
      <c r="AB1231" s="46"/>
      <c r="AC1231" s="46"/>
      <c r="AD1231" s="44" t="s">
        <v>125</v>
      </c>
    </row>
    <row r="1232" spans="2:30" ht="15" x14ac:dyDescent="0.25">
      <c r="B1232" t="s">
        <v>6</v>
      </c>
      <c r="C1232" s="42" t="s">
        <v>118</v>
      </c>
      <c r="D1232" s="42" t="s">
        <v>119</v>
      </c>
      <c r="E1232" t="s">
        <v>83</v>
      </c>
      <c r="F1232" t="s">
        <v>116</v>
      </c>
      <c r="G1232" t="s">
        <v>61</v>
      </c>
      <c r="H1232">
        <v>0</v>
      </c>
      <c r="I1232" t="s">
        <v>48</v>
      </c>
      <c r="J1232" t="s">
        <v>125</v>
      </c>
      <c r="K1232" s="47"/>
      <c r="L1232" s="47"/>
      <c r="M1232" s="47"/>
      <c r="N1232" s="47"/>
      <c r="O1232" s="47"/>
      <c r="P1232" s="47"/>
      <c r="Q1232" s="47"/>
      <c r="R1232" s="47"/>
      <c r="S1232" s="47"/>
      <c r="T1232" s="47"/>
      <c r="U1232" s="47"/>
      <c r="V1232" s="47"/>
      <c r="W1232" s="47"/>
      <c r="X1232" s="47"/>
      <c r="Y1232" s="47"/>
      <c r="Z1232" s="47"/>
      <c r="AA1232" s="47"/>
      <c r="AB1232" s="47"/>
      <c r="AC1232" s="47"/>
      <c r="AD1232" s="44" t="s">
        <v>125</v>
      </c>
    </row>
    <row r="1233" spans="2:30" ht="15" x14ac:dyDescent="0.25">
      <c r="B1233" t="s">
        <v>6</v>
      </c>
      <c r="C1233" s="42" t="s">
        <v>118</v>
      </c>
      <c r="D1233" s="42" t="s">
        <v>119</v>
      </c>
      <c r="E1233" t="s">
        <v>83</v>
      </c>
      <c r="F1233" t="s">
        <v>116</v>
      </c>
      <c r="G1233" t="s">
        <v>62</v>
      </c>
      <c r="H1233">
        <v>0</v>
      </c>
      <c r="I1233" t="s">
        <v>48</v>
      </c>
      <c r="J1233" t="s">
        <v>125</v>
      </c>
      <c r="K1233" s="47"/>
      <c r="L1233" s="47"/>
      <c r="M1233" s="47"/>
      <c r="N1233" s="47"/>
      <c r="O1233" s="47"/>
      <c r="P1233" s="47"/>
      <c r="Q1233" s="47"/>
      <c r="R1233" s="47"/>
      <c r="S1233" s="47"/>
      <c r="T1233" s="47"/>
      <c r="U1233" s="47"/>
      <c r="V1233" s="47"/>
      <c r="W1233" s="47"/>
      <c r="X1233" s="47"/>
      <c r="Y1233" s="47"/>
      <c r="Z1233" s="47"/>
      <c r="AA1233" s="47"/>
      <c r="AB1233" s="47"/>
      <c r="AC1233" s="47"/>
      <c r="AD1233" s="44" t="s">
        <v>125</v>
      </c>
    </row>
    <row r="1234" spans="2:30" ht="15" x14ac:dyDescent="0.25">
      <c r="B1234" t="s">
        <v>6</v>
      </c>
      <c r="C1234" s="42" t="s">
        <v>118</v>
      </c>
      <c r="D1234" s="42" t="s">
        <v>119</v>
      </c>
      <c r="E1234" t="s">
        <v>83</v>
      </c>
      <c r="F1234" t="s">
        <v>116</v>
      </c>
      <c r="G1234" t="s">
        <v>63</v>
      </c>
      <c r="H1234" t="s">
        <v>93</v>
      </c>
      <c r="I1234" t="s">
        <v>48</v>
      </c>
      <c r="J1234" t="s">
        <v>125</v>
      </c>
      <c r="K1234" s="46"/>
      <c r="L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  <c r="AA1234" s="46"/>
      <c r="AB1234" s="46"/>
      <c r="AC1234" s="46"/>
      <c r="AD1234" s="44" t="s">
        <v>125</v>
      </c>
    </row>
    <row r="1235" spans="2:30" ht="15" x14ac:dyDescent="0.25">
      <c r="B1235" t="s">
        <v>6</v>
      </c>
      <c r="C1235" s="42" t="s">
        <v>118</v>
      </c>
      <c r="D1235" s="42" t="s">
        <v>119</v>
      </c>
      <c r="E1235" t="s">
        <v>83</v>
      </c>
      <c r="F1235" t="s">
        <v>116</v>
      </c>
      <c r="G1235" t="s">
        <v>64</v>
      </c>
      <c r="H1235" t="s">
        <v>94</v>
      </c>
      <c r="I1235" t="s">
        <v>48</v>
      </c>
      <c r="J1235" t="s">
        <v>125</v>
      </c>
      <c r="K1235" s="46"/>
      <c r="L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  <c r="AA1235" s="46"/>
      <c r="AB1235" s="46"/>
      <c r="AC1235" s="46"/>
      <c r="AD1235" s="44" t="s">
        <v>125</v>
      </c>
    </row>
    <row r="1236" spans="2:30" ht="15" x14ac:dyDescent="0.25">
      <c r="B1236" t="s">
        <v>6</v>
      </c>
      <c r="C1236" s="42" t="s">
        <v>118</v>
      </c>
      <c r="D1236" s="42" t="s">
        <v>119</v>
      </c>
      <c r="E1236" t="s">
        <v>83</v>
      </c>
      <c r="F1236" t="s">
        <v>116</v>
      </c>
      <c r="G1236" t="s">
        <v>65</v>
      </c>
      <c r="H1236" t="s">
        <v>95</v>
      </c>
      <c r="I1236" t="s">
        <v>48</v>
      </c>
      <c r="J1236" t="s">
        <v>125</v>
      </c>
      <c r="K1236" s="46"/>
      <c r="L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  <c r="AA1236" s="46"/>
      <c r="AB1236" s="46"/>
      <c r="AC1236" s="46"/>
      <c r="AD1236" s="44" t="s">
        <v>125</v>
      </c>
    </row>
    <row r="1237" spans="2:30" ht="15" x14ac:dyDescent="0.25">
      <c r="B1237" t="s">
        <v>6</v>
      </c>
      <c r="C1237" s="42" t="s">
        <v>118</v>
      </c>
      <c r="D1237" s="42" t="s">
        <v>119</v>
      </c>
      <c r="E1237" t="s">
        <v>83</v>
      </c>
      <c r="F1237" t="s">
        <v>116</v>
      </c>
      <c r="G1237" t="s">
        <v>66</v>
      </c>
      <c r="H1237" t="s">
        <v>96</v>
      </c>
      <c r="I1237" t="s">
        <v>48</v>
      </c>
      <c r="J1237" t="s">
        <v>125</v>
      </c>
      <c r="K1237" s="46"/>
      <c r="L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  <c r="AA1237" s="46"/>
      <c r="AB1237" s="46"/>
      <c r="AC1237" s="46"/>
      <c r="AD1237" s="44" t="s">
        <v>125</v>
      </c>
    </row>
    <row r="1238" spans="2:30" ht="15" x14ac:dyDescent="0.25">
      <c r="B1238" t="s">
        <v>6</v>
      </c>
      <c r="C1238" s="42" t="s">
        <v>118</v>
      </c>
      <c r="D1238" s="42" t="s">
        <v>119</v>
      </c>
      <c r="E1238" t="s">
        <v>83</v>
      </c>
      <c r="F1238" t="s">
        <v>116</v>
      </c>
      <c r="G1238" t="s">
        <v>67</v>
      </c>
      <c r="H1238" t="s">
        <v>97</v>
      </c>
      <c r="I1238" t="s">
        <v>48</v>
      </c>
      <c r="J1238" t="s">
        <v>125</v>
      </c>
      <c r="K1238" s="46"/>
      <c r="L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  <c r="AA1238" s="46"/>
      <c r="AB1238" s="46"/>
      <c r="AC1238" s="46"/>
      <c r="AD1238" s="44" t="s">
        <v>125</v>
      </c>
    </row>
    <row r="1239" spans="2:30" ht="15" x14ac:dyDescent="0.25">
      <c r="B1239" t="s">
        <v>6</v>
      </c>
      <c r="C1239" s="42" t="s">
        <v>118</v>
      </c>
      <c r="D1239" s="42" t="s">
        <v>119</v>
      </c>
      <c r="E1239" t="s">
        <v>83</v>
      </c>
      <c r="F1239" t="s">
        <v>116</v>
      </c>
      <c r="G1239" t="s">
        <v>68</v>
      </c>
      <c r="H1239" t="s">
        <v>98</v>
      </c>
      <c r="I1239" t="s">
        <v>48</v>
      </c>
      <c r="J1239" t="s">
        <v>125</v>
      </c>
      <c r="K1239" s="46"/>
      <c r="L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  <c r="AA1239" s="46"/>
      <c r="AB1239" s="46"/>
      <c r="AC1239" s="46"/>
      <c r="AD1239" s="44" t="s">
        <v>125</v>
      </c>
    </row>
    <row r="1240" spans="2:30" ht="15" x14ac:dyDescent="0.25">
      <c r="B1240" t="s">
        <v>6</v>
      </c>
      <c r="C1240" s="42" t="s">
        <v>118</v>
      </c>
      <c r="D1240" s="42" t="s">
        <v>119</v>
      </c>
      <c r="E1240" t="s">
        <v>83</v>
      </c>
      <c r="F1240" t="s">
        <v>116</v>
      </c>
      <c r="G1240" t="s">
        <v>69</v>
      </c>
      <c r="H1240" t="s">
        <v>26</v>
      </c>
      <c r="I1240" t="s">
        <v>48</v>
      </c>
      <c r="J1240" t="s">
        <v>125</v>
      </c>
      <c r="K1240" s="46"/>
      <c r="L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  <c r="AA1240" s="46"/>
      <c r="AB1240" s="46"/>
      <c r="AC1240" s="46"/>
      <c r="AD1240" s="44" t="s">
        <v>125</v>
      </c>
    </row>
    <row r="1241" spans="2:30" ht="15" x14ac:dyDescent="0.25">
      <c r="B1241" t="s">
        <v>6</v>
      </c>
      <c r="C1241" s="42" t="s">
        <v>118</v>
      </c>
      <c r="D1241" s="42" t="s">
        <v>119</v>
      </c>
      <c r="E1241" t="s">
        <v>83</v>
      </c>
      <c r="F1241" t="s">
        <v>116</v>
      </c>
      <c r="G1241" t="s">
        <v>70</v>
      </c>
      <c r="H1241">
        <v>0</v>
      </c>
      <c r="I1241" t="s">
        <v>48</v>
      </c>
      <c r="J1241" t="s">
        <v>125</v>
      </c>
      <c r="K1241" s="46"/>
      <c r="L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  <c r="AA1241" s="46"/>
      <c r="AB1241" s="46"/>
      <c r="AC1241" s="46"/>
      <c r="AD1241" s="44" t="s">
        <v>125</v>
      </c>
    </row>
    <row r="1242" spans="2:30" ht="15" x14ac:dyDescent="0.25">
      <c r="B1242" t="s">
        <v>6</v>
      </c>
      <c r="C1242" s="42" t="s">
        <v>118</v>
      </c>
      <c r="D1242" s="42" t="s">
        <v>119</v>
      </c>
      <c r="E1242" t="s">
        <v>83</v>
      </c>
      <c r="F1242" t="s">
        <v>116</v>
      </c>
      <c r="G1242" t="s">
        <v>71</v>
      </c>
      <c r="H1242">
        <v>0</v>
      </c>
      <c r="I1242" t="s">
        <v>48</v>
      </c>
      <c r="J1242" t="s">
        <v>125</v>
      </c>
      <c r="K1242" s="49"/>
      <c r="L1242" s="49"/>
      <c r="M1242" s="49"/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  <c r="AA1242" s="49"/>
      <c r="AB1242" s="49"/>
      <c r="AC1242" s="49"/>
      <c r="AD1242" s="44" t="s">
        <v>125</v>
      </c>
    </row>
    <row r="1243" spans="2:30" ht="15" x14ac:dyDescent="0.25">
      <c r="B1243" t="s">
        <v>6</v>
      </c>
      <c r="C1243" s="42" t="s">
        <v>118</v>
      </c>
      <c r="D1243" s="42" t="s">
        <v>119</v>
      </c>
      <c r="E1243" t="s">
        <v>83</v>
      </c>
      <c r="F1243" t="s">
        <v>116</v>
      </c>
      <c r="G1243" t="s">
        <v>72</v>
      </c>
      <c r="H1243">
        <v>0</v>
      </c>
      <c r="I1243" t="s">
        <v>48</v>
      </c>
      <c r="J1243" t="s">
        <v>125</v>
      </c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  <c r="AA1243" s="49"/>
      <c r="AB1243" s="49"/>
      <c r="AC1243" s="49"/>
      <c r="AD1243" s="44" t="s">
        <v>125</v>
      </c>
    </row>
    <row r="1244" spans="2:30" ht="15" x14ac:dyDescent="0.25">
      <c r="B1244" t="s">
        <v>6</v>
      </c>
      <c r="C1244" s="42" t="s">
        <v>118</v>
      </c>
      <c r="D1244" s="42" t="s">
        <v>119</v>
      </c>
      <c r="E1244" t="s">
        <v>83</v>
      </c>
      <c r="F1244" t="s">
        <v>116</v>
      </c>
      <c r="G1244" t="s">
        <v>73</v>
      </c>
      <c r="H1244">
        <v>0</v>
      </c>
      <c r="I1244" t="s">
        <v>48</v>
      </c>
      <c r="J1244" t="s">
        <v>125</v>
      </c>
      <c r="K1244" s="50"/>
      <c r="L1244" s="50"/>
      <c r="M1244" s="50"/>
      <c r="N1244" s="50"/>
      <c r="O1244" s="50"/>
      <c r="P1244" s="50"/>
      <c r="Q1244" s="50"/>
      <c r="R1244" s="50"/>
      <c r="S1244" s="50"/>
      <c r="T1244" s="50"/>
      <c r="U1244" s="50"/>
      <c r="V1244" s="50"/>
      <c r="W1244" s="50"/>
      <c r="X1244" s="50"/>
      <c r="Y1244" s="50"/>
      <c r="Z1244" s="50"/>
      <c r="AA1244" s="50"/>
      <c r="AB1244" s="50"/>
      <c r="AC1244" s="50"/>
      <c r="AD1244" s="44" t="s">
        <v>125</v>
      </c>
    </row>
    <row r="1245" spans="2:30" ht="15" x14ac:dyDescent="0.25">
      <c r="B1245" t="s">
        <v>6</v>
      </c>
      <c r="C1245" s="42" t="s">
        <v>118</v>
      </c>
      <c r="D1245" s="42" t="s">
        <v>119</v>
      </c>
      <c r="E1245" t="s">
        <v>83</v>
      </c>
      <c r="F1245" t="s">
        <v>116</v>
      </c>
      <c r="G1245" t="s">
        <v>74</v>
      </c>
      <c r="H1245">
        <v>0</v>
      </c>
      <c r="I1245" t="s">
        <v>48</v>
      </c>
      <c r="J1245" t="s">
        <v>125</v>
      </c>
      <c r="K1245" s="50"/>
      <c r="L1245" s="50"/>
      <c r="M1245" s="50"/>
      <c r="N1245" s="50"/>
      <c r="O1245" s="50"/>
      <c r="P1245" s="50"/>
      <c r="Q1245" s="50"/>
      <c r="R1245" s="50"/>
      <c r="S1245" s="50"/>
      <c r="T1245" s="50"/>
      <c r="U1245" s="50"/>
      <c r="V1245" s="50"/>
      <c r="W1245" s="50"/>
      <c r="X1245" s="50"/>
      <c r="Y1245" s="50"/>
      <c r="Z1245" s="50"/>
      <c r="AA1245" s="50"/>
      <c r="AB1245" s="50"/>
      <c r="AC1245" s="50"/>
      <c r="AD1245" s="44" t="s">
        <v>125</v>
      </c>
    </row>
    <row r="1246" spans="2:30" ht="15" x14ac:dyDescent="0.25">
      <c r="B1246" t="s">
        <v>6</v>
      </c>
      <c r="C1246" s="42" t="s">
        <v>118</v>
      </c>
      <c r="D1246" s="42" t="s">
        <v>119</v>
      </c>
      <c r="E1246" t="s">
        <v>83</v>
      </c>
      <c r="F1246" t="s">
        <v>116</v>
      </c>
      <c r="G1246" t="s">
        <v>75</v>
      </c>
      <c r="H1246" t="s">
        <v>97</v>
      </c>
      <c r="I1246" t="s">
        <v>48</v>
      </c>
      <c r="J1246" t="s">
        <v>125</v>
      </c>
      <c r="K1246" s="46"/>
      <c r="L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  <c r="AA1246" s="46"/>
      <c r="AB1246" s="46"/>
      <c r="AC1246" s="46"/>
      <c r="AD1246" s="44" t="s">
        <v>125</v>
      </c>
    </row>
    <row r="1247" spans="2:30" ht="15" x14ac:dyDescent="0.25">
      <c r="B1247" t="s">
        <v>6</v>
      </c>
      <c r="C1247" s="42" t="s">
        <v>118</v>
      </c>
      <c r="D1247" s="42" t="s">
        <v>119</v>
      </c>
      <c r="E1247" t="s">
        <v>83</v>
      </c>
      <c r="F1247" t="s">
        <v>116</v>
      </c>
      <c r="G1247" t="s">
        <v>76</v>
      </c>
      <c r="H1247" t="s">
        <v>98</v>
      </c>
      <c r="I1247" t="s">
        <v>48</v>
      </c>
      <c r="J1247" t="s">
        <v>125</v>
      </c>
      <c r="K1247" s="46"/>
      <c r="L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  <c r="AA1247" s="46"/>
      <c r="AB1247" s="46"/>
      <c r="AC1247" s="46"/>
      <c r="AD1247" s="44" t="s">
        <v>125</v>
      </c>
    </row>
    <row r="1248" spans="2:30" ht="15" x14ac:dyDescent="0.25">
      <c r="B1248" t="s">
        <v>6</v>
      </c>
      <c r="C1248" s="42" t="s">
        <v>118</v>
      </c>
      <c r="D1248" s="42" t="s">
        <v>119</v>
      </c>
      <c r="E1248" t="s">
        <v>83</v>
      </c>
      <c r="F1248" t="s">
        <v>116</v>
      </c>
      <c r="G1248" t="s">
        <v>77</v>
      </c>
      <c r="H1248" t="s">
        <v>26</v>
      </c>
      <c r="I1248" t="s">
        <v>48</v>
      </c>
      <c r="J1248" t="s">
        <v>125</v>
      </c>
      <c r="K1248" s="46"/>
      <c r="L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  <c r="AA1248" s="46"/>
      <c r="AB1248" s="46"/>
      <c r="AC1248" s="46"/>
      <c r="AD1248" s="44" t="s">
        <v>125</v>
      </c>
    </row>
    <row r="1249" spans="2:30" ht="15" x14ac:dyDescent="0.25">
      <c r="B1249" t="s">
        <v>6</v>
      </c>
      <c r="C1249" s="42" t="s">
        <v>118</v>
      </c>
      <c r="D1249" s="42" t="s">
        <v>119</v>
      </c>
      <c r="E1249" t="s">
        <v>83</v>
      </c>
      <c r="F1249" t="s">
        <v>116</v>
      </c>
      <c r="G1249" t="s">
        <v>78</v>
      </c>
      <c r="H1249">
        <v>0</v>
      </c>
      <c r="I1249" t="s">
        <v>48</v>
      </c>
      <c r="J1249" t="s">
        <v>125</v>
      </c>
      <c r="K1249" s="51"/>
      <c r="L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51"/>
      <c r="X1249" s="51"/>
      <c r="Y1249" s="51"/>
      <c r="Z1249" s="51"/>
      <c r="AA1249" s="51"/>
      <c r="AB1249" s="51"/>
      <c r="AC1249" s="51"/>
      <c r="AD1249" s="44" t="s">
        <v>125</v>
      </c>
    </row>
    <row r="1250" spans="2:30" ht="15" x14ac:dyDescent="0.25">
      <c r="B1250" t="s">
        <v>6</v>
      </c>
      <c r="C1250" s="42" t="s">
        <v>118</v>
      </c>
      <c r="D1250" s="42" t="s">
        <v>119</v>
      </c>
      <c r="E1250" t="s">
        <v>83</v>
      </c>
      <c r="F1250" t="s">
        <v>116</v>
      </c>
      <c r="G1250" t="s">
        <v>79</v>
      </c>
      <c r="H1250">
        <v>0</v>
      </c>
      <c r="I1250" t="s">
        <v>48</v>
      </c>
      <c r="J1250" t="s">
        <v>125</v>
      </c>
      <c r="K1250" s="47"/>
      <c r="L1250" s="47"/>
      <c r="M1250" s="47"/>
      <c r="N1250" s="47"/>
      <c r="O1250" s="47"/>
      <c r="P1250" s="47"/>
      <c r="Q1250" s="47"/>
      <c r="R1250" s="47"/>
      <c r="S1250" s="47"/>
      <c r="T1250" s="47"/>
      <c r="U1250" s="47"/>
      <c r="V1250" s="47"/>
      <c r="W1250" s="47"/>
      <c r="X1250" s="47"/>
      <c r="Y1250" s="47"/>
      <c r="Z1250" s="47"/>
      <c r="AA1250" s="47"/>
      <c r="AB1250" s="47"/>
      <c r="AC1250" s="47"/>
      <c r="AD1250" s="44" t="s">
        <v>125</v>
      </c>
    </row>
    <row r="1251" spans="2:30" ht="15" x14ac:dyDescent="0.25">
      <c r="B1251" t="s">
        <v>6</v>
      </c>
      <c r="C1251" s="42" t="s">
        <v>118</v>
      </c>
      <c r="D1251" s="42" t="s">
        <v>119</v>
      </c>
      <c r="E1251" t="s">
        <v>83</v>
      </c>
      <c r="F1251" t="s">
        <v>117</v>
      </c>
      <c r="G1251" t="s">
        <v>47</v>
      </c>
      <c r="H1251" t="s">
        <v>85</v>
      </c>
      <c r="I1251" t="s">
        <v>80</v>
      </c>
      <c r="J1251" t="s">
        <v>125</v>
      </c>
      <c r="K1251" s="43"/>
      <c r="L1251" s="43"/>
      <c r="M1251" s="43"/>
      <c r="N1251" s="43"/>
      <c r="O1251" s="43"/>
      <c r="P1251" s="43"/>
      <c r="Q1251" s="43"/>
      <c r="R1251" s="43"/>
      <c r="S1251" s="43"/>
      <c r="T1251" s="43"/>
      <c r="U1251" s="43"/>
      <c r="V1251" s="43"/>
      <c r="W1251" s="43"/>
      <c r="X1251" s="43"/>
      <c r="Y1251" s="43"/>
      <c r="Z1251" s="43"/>
      <c r="AA1251" s="43"/>
      <c r="AB1251" s="43"/>
      <c r="AC1251" s="43"/>
      <c r="AD1251" s="44" t="s">
        <v>125</v>
      </c>
    </row>
    <row r="1252" spans="2:30" ht="15" x14ac:dyDescent="0.25">
      <c r="B1252" t="s">
        <v>6</v>
      </c>
      <c r="C1252" s="42" t="s">
        <v>118</v>
      </c>
      <c r="D1252" s="42" t="s">
        <v>119</v>
      </c>
      <c r="E1252" t="s">
        <v>83</v>
      </c>
      <c r="F1252" t="s">
        <v>117</v>
      </c>
      <c r="G1252" t="s">
        <v>49</v>
      </c>
      <c r="H1252" t="s">
        <v>86</v>
      </c>
      <c r="I1252" t="s">
        <v>80</v>
      </c>
      <c r="J1252" t="s">
        <v>125</v>
      </c>
      <c r="K1252" s="43"/>
      <c r="L1252" s="43"/>
      <c r="M1252" s="43"/>
      <c r="N1252" s="43"/>
      <c r="O1252" s="43"/>
      <c r="P1252" s="43"/>
      <c r="Q1252" s="43"/>
      <c r="R1252" s="43"/>
      <c r="S1252" s="43"/>
      <c r="T1252" s="43"/>
      <c r="U1252" s="43"/>
      <c r="V1252" s="43"/>
      <c r="W1252" s="43"/>
      <c r="X1252" s="43"/>
      <c r="Y1252" s="43"/>
      <c r="Z1252" s="43"/>
      <c r="AA1252" s="43"/>
      <c r="AB1252" s="43"/>
      <c r="AC1252" s="43"/>
      <c r="AD1252" s="44" t="s">
        <v>125</v>
      </c>
    </row>
    <row r="1253" spans="2:30" ht="15" x14ac:dyDescent="0.25">
      <c r="B1253" t="s">
        <v>6</v>
      </c>
      <c r="C1253" s="42" t="s">
        <v>118</v>
      </c>
      <c r="D1253" s="42" t="s">
        <v>119</v>
      </c>
      <c r="E1253" t="s">
        <v>83</v>
      </c>
      <c r="F1253" t="s">
        <v>117</v>
      </c>
      <c r="G1253" t="s">
        <v>50</v>
      </c>
      <c r="H1253">
        <v>0</v>
      </c>
      <c r="I1253" t="s">
        <v>80</v>
      </c>
      <c r="J1253" t="s">
        <v>125</v>
      </c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4" t="s">
        <v>125</v>
      </c>
    </row>
    <row r="1254" spans="2:30" ht="15" x14ac:dyDescent="0.25">
      <c r="B1254" t="s">
        <v>6</v>
      </c>
      <c r="C1254" s="42" t="s">
        <v>118</v>
      </c>
      <c r="D1254" s="42" t="s">
        <v>119</v>
      </c>
      <c r="E1254" t="s">
        <v>83</v>
      </c>
      <c r="F1254" t="s">
        <v>117</v>
      </c>
      <c r="G1254" t="s">
        <v>51</v>
      </c>
      <c r="H1254" t="s">
        <v>87</v>
      </c>
      <c r="I1254" t="s">
        <v>80</v>
      </c>
      <c r="J1254" t="s">
        <v>125</v>
      </c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4" t="s">
        <v>125</v>
      </c>
    </row>
    <row r="1255" spans="2:30" ht="15" x14ac:dyDescent="0.25">
      <c r="B1255" t="s">
        <v>6</v>
      </c>
      <c r="C1255" s="42" t="s">
        <v>118</v>
      </c>
      <c r="D1255" s="42" t="s">
        <v>119</v>
      </c>
      <c r="E1255" t="s">
        <v>83</v>
      </c>
      <c r="F1255" t="s">
        <v>117</v>
      </c>
      <c r="G1255" t="s">
        <v>52</v>
      </c>
      <c r="H1255" t="s">
        <v>88</v>
      </c>
      <c r="I1255" t="s">
        <v>80</v>
      </c>
      <c r="J1255" t="s">
        <v>125</v>
      </c>
      <c r="K1255" s="46"/>
      <c r="L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  <c r="AA1255" s="46"/>
      <c r="AB1255" s="46"/>
      <c r="AC1255" s="46"/>
      <c r="AD1255" s="44" t="s">
        <v>125</v>
      </c>
    </row>
    <row r="1256" spans="2:30" ht="15" x14ac:dyDescent="0.25">
      <c r="B1256" t="s">
        <v>6</v>
      </c>
      <c r="C1256" s="42" t="s">
        <v>118</v>
      </c>
      <c r="D1256" s="42" t="s">
        <v>119</v>
      </c>
      <c r="E1256" t="s">
        <v>83</v>
      </c>
      <c r="F1256" t="s">
        <v>117</v>
      </c>
      <c r="G1256" t="s">
        <v>53</v>
      </c>
      <c r="H1256">
        <v>0</v>
      </c>
      <c r="I1256" t="s">
        <v>80</v>
      </c>
      <c r="J1256" t="s">
        <v>125</v>
      </c>
      <c r="K1256" s="47"/>
      <c r="L1256" s="47"/>
      <c r="M1256" s="47"/>
      <c r="N1256" s="47"/>
      <c r="O1256" s="47"/>
      <c r="P1256" s="47"/>
      <c r="Q1256" s="47"/>
      <c r="R1256" s="47"/>
      <c r="S1256" s="47"/>
      <c r="T1256" s="47"/>
      <c r="U1256" s="47"/>
      <c r="V1256" s="47"/>
      <c r="W1256" s="47"/>
      <c r="X1256" s="47"/>
      <c r="Y1256" s="47"/>
      <c r="Z1256" s="47"/>
      <c r="AA1256" s="47"/>
      <c r="AB1256" s="47"/>
      <c r="AC1256" s="47"/>
      <c r="AD1256" s="44" t="s">
        <v>125</v>
      </c>
    </row>
    <row r="1257" spans="2:30" ht="15" x14ac:dyDescent="0.25">
      <c r="B1257" t="s">
        <v>6</v>
      </c>
      <c r="C1257" s="42" t="s">
        <v>118</v>
      </c>
      <c r="D1257" s="42" t="s">
        <v>119</v>
      </c>
      <c r="E1257" t="s">
        <v>83</v>
      </c>
      <c r="F1257" t="s">
        <v>117</v>
      </c>
      <c r="G1257" t="s">
        <v>54</v>
      </c>
      <c r="H1257" t="s">
        <v>89</v>
      </c>
      <c r="I1257" t="s">
        <v>80</v>
      </c>
      <c r="J1257" t="s">
        <v>125</v>
      </c>
      <c r="K1257" s="46"/>
      <c r="L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  <c r="AA1257" s="46"/>
      <c r="AB1257" s="46"/>
      <c r="AC1257" s="46"/>
      <c r="AD1257" s="44" t="s">
        <v>125</v>
      </c>
    </row>
    <row r="1258" spans="2:30" ht="15" x14ac:dyDescent="0.25">
      <c r="B1258" t="s">
        <v>6</v>
      </c>
      <c r="C1258" s="42" t="s">
        <v>118</v>
      </c>
      <c r="D1258" s="42" t="s">
        <v>119</v>
      </c>
      <c r="E1258" t="s">
        <v>83</v>
      </c>
      <c r="F1258" t="s">
        <v>117</v>
      </c>
      <c r="G1258" t="s">
        <v>55</v>
      </c>
      <c r="H1258">
        <v>0</v>
      </c>
      <c r="I1258" t="s">
        <v>80</v>
      </c>
      <c r="J1258" t="s">
        <v>125</v>
      </c>
      <c r="K1258" s="48"/>
      <c r="L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  <c r="AD1258" s="44" t="s">
        <v>125</v>
      </c>
    </row>
    <row r="1259" spans="2:30" ht="15" x14ac:dyDescent="0.25">
      <c r="B1259" t="s">
        <v>6</v>
      </c>
      <c r="C1259" s="42" t="s">
        <v>118</v>
      </c>
      <c r="D1259" s="42" t="s">
        <v>119</v>
      </c>
      <c r="E1259" t="s">
        <v>83</v>
      </c>
      <c r="F1259" t="s">
        <v>117</v>
      </c>
      <c r="G1259" t="s">
        <v>56</v>
      </c>
      <c r="H1259">
        <v>0</v>
      </c>
      <c r="I1259" t="s">
        <v>80</v>
      </c>
      <c r="J1259" t="s">
        <v>125</v>
      </c>
      <c r="K1259" s="48"/>
      <c r="L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4" t="s">
        <v>125</v>
      </c>
    </row>
    <row r="1260" spans="2:30" ht="15" x14ac:dyDescent="0.25">
      <c r="B1260" t="s">
        <v>6</v>
      </c>
      <c r="C1260" s="42" t="s">
        <v>118</v>
      </c>
      <c r="D1260" s="42" t="s">
        <v>119</v>
      </c>
      <c r="E1260" t="s">
        <v>83</v>
      </c>
      <c r="F1260" t="s">
        <v>117</v>
      </c>
      <c r="G1260" t="s">
        <v>57</v>
      </c>
      <c r="H1260" t="s">
        <v>90</v>
      </c>
      <c r="I1260" t="s">
        <v>80</v>
      </c>
      <c r="J1260" t="s">
        <v>125</v>
      </c>
      <c r="K1260" s="46"/>
      <c r="L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  <c r="AA1260" s="46"/>
      <c r="AB1260" s="46"/>
      <c r="AC1260" s="46"/>
      <c r="AD1260" s="44" t="s">
        <v>125</v>
      </c>
    </row>
    <row r="1261" spans="2:30" ht="15" x14ac:dyDescent="0.25">
      <c r="B1261" t="s">
        <v>6</v>
      </c>
      <c r="C1261" s="42" t="s">
        <v>118</v>
      </c>
      <c r="D1261" s="42" t="s">
        <v>119</v>
      </c>
      <c r="E1261" t="s">
        <v>83</v>
      </c>
      <c r="F1261" t="s">
        <v>117</v>
      </c>
      <c r="G1261" t="s">
        <v>58</v>
      </c>
      <c r="H1261" t="s">
        <v>91</v>
      </c>
      <c r="I1261" t="s">
        <v>80</v>
      </c>
      <c r="J1261" t="s">
        <v>125</v>
      </c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4" t="s">
        <v>125</v>
      </c>
    </row>
    <row r="1262" spans="2:30" ht="15" x14ac:dyDescent="0.25">
      <c r="B1262" t="s">
        <v>6</v>
      </c>
      <c r="C1262" s="42" t="s">
        <v>118</v>
      </c>
      <c r="D1262" s="42" t="s">
        <v>119</v>
      </c>
      <c r="E1262" t="s">
        <v>83</v>
      </c>
      <c r="F1262" t="s">
        <v>117</v>
      </c>
      <c r="G1262" t="s">
        <v>59</v>
      </c>
      <c r="H1262" t="s">
        <v>92</v>
      </c>
      <c r="I1262" t="s">
        <v>80</v>
      </c>
      <c r="J1262" t="s">
        <v>125</v>
      </c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4" t="s">
        <v>125</v>
      </c>
    </row>
    <row r="1263" spans="2:30" ht="15" x14ac:dyDescent="0.25">
      <c r="B1263" t="s">
        <v>6</v>
      </c>
      <c r="C1263" s="42" t="s">
        <v>118</v>
      </c>
      <c r="D1263" s="42" t="s">
        <v>119</v>
      </c>
      <c r="E1263" t="s">
        <v>83</v>
      </c>
      <c r="F1263" t="s">
        <v>117</v>
      </c>
      <c r="G1263" t="s">
        <v>60</v>
      </c>
      <c r="H1263">
        <v>0</v>
      </c>
      <c r="I1263" t="s">
        <v>80</v>
      </c>
      <c r="J1263" t="s">
        <v>125</v>
      </c>
      <c r="K1263" s="52"/>
      <c r="L1263" s="52"/>
      <c r="M1263" s="52"/>
      <c r="N1263" s="52"/>
      <c r="O1263" s="52"/>
      <c r="P1263" s="52"/>
      <c r="Q1263" s="52"/>
      <c r="R1263" s="52"/>
      <c r="S1263" s="52"/>
      <c r="T1263" s="52"/>
      <c r="U1263" s="52"/>
      <c r="V1263" s="52"/>
      <c r="W1263" s="52"/>
      <c r="X1263" s="52"/>
      <c r="Y1263" s="52"/>
      <c r="Z1263" s="52"/>
      <c r="AA1263" s="52"/>
      <c r="AB1263" s="46"/>
      <c r="AC1263" s="46"/>
      <c r="AD1263" s="44" t="s">
        <v>125</v>
      </c>
    </row>
    <row r="1264" spans="2:30" ht="15" x14ac:dyDescent="0.25">
      <c r="B1264" t="s">
        <v>6</v>
      </c>
      <c r="C1264" s="42" t="s">
        <v>118</v>
      </c>
      <c r="D1264" s="42" t="s">
        <v>119</v>
      </c>
      <c r="E1264" t="s">
        <v>83</v>
      </c>
      <c r="F1264" t="s">
        <v>117</v>
      </c>
      <c r="G1264" t="s">
        <v>61</v>
      </c>
      <c r="H1264">
        <v>0</v>
      </c>
      <c r="I1264" t="s">
        <v>80</v>
      </c>
      <c r="J1264" t="s">
        <v>125</v>
      </c>
      <c r="K1264" s="47"/>
      <c r="L1264" s="47"/>
      <c r="M1264" s="47"/>
      <c r="N1264" s="47"/>
      <c r="O1264" s="47"/>
      <c r="P1264" s="47"/>
      <c r="Q1264" s="47"/>
      <c r="R1264" s="47"/>
      <c r="S1264" s="47"/>
      <c r="T1264" s="47"/>
      <c r="U1264" s="47"/>
      <c r="V1264" s="47"/>
      <c r="W1264" s="47"/>
      <c r="X1264" s="47"/>
      <c r="Y1264" s="47"/>
      <c r="Z1264" s="47"/>
      <c r="AA1264" s="47"/>
      <c r="AB1264" s="47"/>
      <c r="AC1264" s="47"/>
      <c r="AD1264" s="44" t="s">
        <v>125</v>
      </c>
    </row>
    <row r="1265" spans="2:30" ht="15" x14ac:dyDescent="0.25">
      <c r="B1265" t="s">
        <v>6</v>
      </c>
      <c r="C1265" s="42" t="s">
        <v>118</v>
      </c>
      <c r="D1265" s="42" t="s">
        <v>119</v>
      </c>
      <c r="E1265" t="s">
        <v>83</v>
      </c>
      <c r="F1265" t="s">
        <v>117</v>
      </c>
      <c r="G1265" t="s">
        <v>62</v>
      </c>
      <c r="H1265">
        <v>0</v>
      </c>
      <c r="I1265" t="s">
        <v>80</v>
      </c>
      <c r="J1265" t="s">
        <v>125</v>
      </c>
      <c r="K1265" s="47"/>
      <c r="L1265" s="47"/>
      <c r="M1265" s="47"/>
      <c r="N1265" s="47"/>
      <c r="O1265" s="47"/>
      <c r="P1265" s="47"/>
      <c r="Q1265" s="47"/>
      <c r="R1265" s="47"/>
      <c r="S1265" s="47"/>
      <c r="T1265" s="47"/>
      <c r="U1265" s="47"/>
      <c r="V1265" s="47"/>
      <c r="W1265" s="47"/>
      <c r="X1265" s="47"/>
      <c r="Y1265" s="47"/>
      <c r="Z1265" s="47"/>
      <c r="AA1265" s="47"/>
      <c r="AB1265" s="47"/>
      <c r="AC1265" s="47"/>
      <c r="AD1265" s="44" t="s">
        <v>125</v>
      </c>
    </row>
    <row r="1266" spans="2:30" ht="15" x14ac:dyDescent="0.25">
      <c r="B1266" t="s">
        <v>6</v>
      </c>
      <c r="C1266" s="42" t="s">
        <v>118</v>
      </c>
      <c r="D1266" s="42" t="s">
        <v>119</v>
      </c>
      <c r="E1266" t="s">
        <v>83</v>
      </c>
      <c r="F1266" t="s">
        <v>117</v>
      </c>
      <c r="G1266" t="s">
        <v>63</v>
      </c>
      <c r="H1266" t="s">
        <v>93</v>
      </c>
      <c r="I1266" t="s">
        <v>80</v>
      </c>
      <c r="J1266" t="s">
        <v>125</v>
      </c>
      <c r="K1266" s="46"/>
      <c r="L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  <c r="AB1266" s="46"/>
      <c r="AC1266" s="46"/>
      <c r="AD1266" s="44" t="s">
        <v>125</v>
      </c>
    </row>
    <row r="1267" spans="2:30" ht="15" x14ac:dyDescent="0.25">
      <c r="B1267" t="s">
        <v>6</v>
      </c>
      <c r="C1267" s="42" t="s">
        <v>118</v>
      </c>
      <c r="D1267" s="42" t="s">
        <v>119</v>
      </c>
      <c r="E1267" t="s">
        <v>83</v>
      </c>
      <c r="F1267" t="s">
        <v>117</v>
      </c>
      <c r="G1267" t="s">
        <v>64</v>
      </c>
      <c r="H1267" t="s">
        <v>94</v>
      </c>
      <c r="I1267" t="s">
        <v>80</v>
      </c>
      <c r="J1267" t="s">
        <v>125</v>
      </c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4" t="s">
        <v>125</v>
      </c>
    </row>
    <row r="1268" spans="2:30" ht="15" x14ac:dyDescent="0.25">
      <c r="B1268" t="s">
        <v>6</v>
      </c>
      <c r="C1268" s="42" t="s">
        <v>118</v>
      </c>
      <c r="D1268" s="42" t="s">
        <v>119</v>
      </c>
      <c r="E1268" t="s">
        <v>83</v>
      </c>
      <c r="F1268" t="s">
        <v>117</v>
      </c>
      <c r="G1268" t="s">
        <v>65</v>
      </c>
      <c r="H1268" t="s">
        <v>95</v>
      </c>
      <c r="I1268" t="s">
        <v>80</v>
      </c>
      <c r="J1268" t="s">
        <v>125</v>
      </c>
      <c r="K1268" s="46"/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46"/>
      <c r="AC1268" s="46"/>
      <c r="AD1268" s="44" t="s">
        <v>125</v>
      </c>
    </row>
    <row r="1269" spans="2:30" ht="15" x14ac:dyDescent="0.25">
      <c r="B1269" t="s">
        <v>6</v>
      </c>
      <c r="C1269" s="42" t="s">
        <v>118</v>
      </c>
      <c r="D1269" s="42" t="s">
        <v>119</v>
      </c>
      <c r="E1269" t="s">
        <v>83</v>
      </c>
      <c r="F1269" t="s">
        <v>117</v>
      </c>
      <c r="G1269" t="s">
        <v>66</v>
      </c>
      <c r="H1269" t="s">
        <v>96</v>
      </c>
      <c r="I1269" t="s">
        <v>80</v>
      </c>
      <c r="J1269" t="s">
        <v>125</v>
      </c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B1269" s="46"/>
      <c r="AC1269" s="46"/>
      <c r="AD1269" s="44" t="s">
        <v>125</v>
      </c>
    </row>
    <row r="1270" spans="2:30" ht="15" x14ac:dyDescent="0.25">
      <c r="B1270" t="s">
        <v>6</v>
      </c>
      <c r="C1270" s="42" t="s">
        <v>118</v>
      </c>
      <c r="D1270" s="42" t="s">
        <v>119</v>
      </c>
      <c r="E1270" t="s">
        <v>83</v>
      </c>
      <c r="F1270" t="s">
        <v>117</v>
      </c>
      <c r="G1270" t="s">
        <v>67</v>
      </c>
      <c r="H1270" t="s">
        <v>97</v>
      </c>
      <c r="I1270" t="s">
        <v>80</v>
      </c>
      <c r="J1270" t="s">
        <v>125</v>
      </c>
      <c r="K1270" s="46"/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46"/>
      <c r="AC1270" s="46"/>
      <c r="AD1270" s="44" t="s">
        <v>125</v>
      </c>
    </row>
    <row r="1271" spans="2:30" ht="15" x14ac:dyDescent="0.25">
      <c r="B1271" t="s">
        <v>6</v>
      </c>
      <c r="C1271" s="42" t="s">
        <v>118</v>
      </c>
      <c r="D1271" s="42" t="s">
        <v>119</v>
      </c>
      <c r="E1271" t="s">
        <v>83</v>
      </c>
      <c r="F1271" t="s">
        <v>117</v>
      </c>
      <c r="G1271" t="s">
        <v>68</v>
      </c>
      <c r="H1271" t="s">
        <v>98</v>
      </c>
      <c r="I1271" t="s">
        <v>80</v>
      </c>
      <c r="J1271" t="s">
        <v>125</v>
      </c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B1271" s="46"/>
      <c r="AC1271" s="46"/>
      <c r="AD1271" s="44" t="s">
        <v>125</v>
      </c>
    </row>
    <row r="1272" spans="2:30" ht="15" x14ac:dyDescent="0.25">
      <c r="B1272" t="s">
        <v>6</v>
      </c>
      <c r="C1272" s="42" t="s">
        <v>118</v>
      </c>
      <c r="D1272" s="42" t="s">
        <v>119</v>
      </c>
      <c r="E1272" t="s">
        <v>83</v>
      </c>
      <c r="F1272" t="s">
        <v>117</v>
      </c>
      <c r="G1272" t="s">
        <v>69</v>
      </c>
      <c r="H1272" t="s">
        <v>26</v>
      </c>
      <c r="I1272" t="s">
        <v>80</v>
      </c>
      <c r="J1272" t="s">
        <v>125</v>
      </c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4" t="s">
        <v>125</v>
      </c>
    </row>
    <row r="1273" spans="2:30" ht="15" x14ac:dyDescent="0.25">
      <c r="B1273" t="s">
        <v>6</v>
      </c>
      <c r="C1273" s="42" t="s">
        <v>118</v>
      </c>
      <c r="D1273" s="42" t="s">
        <v>119</v>
      </c>
      <c r="E1273" t="s">
        <v>83</v>
      </c>
      <c r="F1273" t="s">
        <v>117</v>
      </c>
      <c r="G1273" t="s">
        <v>70</v>
      </c>
      <c r="H1273">
        <v>0</v>
      </c>
      <c r="I1273" t="s">
        <v>80</v>
      </c>
      <c r="J1273" t="s">
        <v>125</v>
      </c>
      <c r="K1273" s="46"/>
      <c r="L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  <c r="AA1273" s="46"/>
      <c r="AB1273" s="46"/>
      <c r="AC1273" s="46"/>
      <c r="AD1273" s="44" t="s">
        <v>125</v>
      </c>
    </row>
    <row r="1274" spans="2:30" ht="15" x14ac:dyDescent="0.25">
      <c r="B1274" t="s">
        <v>6</v>
      </c>
      <c r="C1274" s="42" t="s">
        <v>118</v>
      </c>
      <c r="D1274" s="42" t="s">
        <v>119</v>
      </c>
      <c r="E1274" t="s">
        <v>83</v>
      </c>
      <c r="F1274" t="s">
        <v>117</v>
      </c>
      <c r="G1274" t="s">
        <v>71</v>
      </c>
      <c r="H1274">
        <v>0</v>
      </c>
      <c r="I1274" t="s">
        <v>80</v>
      </c>
      <c r="J1274" t="s">
        <v>125</v>
      </c>
      <c r="K1274" s="49"/>
      <c r="L1274" s="49"/>
      <c r="M1274" s="49"/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  <c r="AA1274" s="49"/>
      <c r="AB1274" s="49"/>
      <c r="AC1274" s="49"/>
      <c r="AD1274" s="44" t="s">
        <v>125</v>
      </c>
    </row>
    <row r="1275" spans="2:30" ht="15" x14ac:dyDescent="0.25">
      <c r="B1275" t="s">
        <v>6</v>
      </c>
      <c r="C1275" s="42" t="s">
        <v>118</v>
      </c>
      <c r="D1275" s="42" t="s">
        <v>119</v>
      </c>
      <c r="E1275" t="s">
        <v>83</v>
      </c>
      <c r="F1275" t="s">
        <v>117</v>
      </c>
      <c r="G1275" t="s">
        <v>72</v>
      </c>
      <c r="H1275">
        <v>0</v>
      </c>
      <c r="I1275" t="s">
        <v>80</v>
      </c>
      <c r="J1275" t="s">
        <v>125</v>
      </c>
      <c r="K1275" s="49"/>
      <c r="L1275" s="49"/>
      <c r="M1275" s="49"/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  <c r="AA1275" s="49"/>
      <c r="AB1275" s="49"/>
      <c r="AC1275" s="49"/>
      <c r="AD1275" s="44" t="s">
        <v>125</v>
      </c>
    </row>
    <row r="1276" spans="2:30" ht="15" x14ac:dyDescent="0.25">
      <c r="B1276" t="s">
        <v>6</v>
      </c>
      <c r="C1276" s="42" t="s">
        <v>118</v>
      </c>
      <c r="D1276" s="42" t="s">
        <v>119</v>
      </c>
      <c r="E1276" t="s">
        <v>83</v>
      </c>
      <c r="F1276" t="s">
        <v>117</v>
      </c>
      <c r="G1276" t="s">
        <v>73</v>
      </c>
      <c r="H1276">
        <v>0</v>
      </c>
      <c r="I1276" t="s">
        <v>80</v>
      </c>
      <c r="J1276" t="s">
        <v>125</v>
      </c>
      <c r="K1276" s="50"/>
      <c r="L1276" s="50"/>
      <c r="M1276" s="50"/>
      <c r="N1276" s="50"/>
      <c r="O1276" s="50"/>
      <c r="P1276" s="50"/>
      <c r="Q1276" s="50"/>
      <c r="R1276" s="50"/>
      <c r="S1276" s="50"/>
      <c r="T1276" s="50"/>
      <c r="U1276" s="50"/>
      <c r="V1276" s="50"/>
      <c r="W1276" s="50"/>
      <c r="X1276" s="50"/>
      <c r="Y1276" s="50"/>
      <c r="Z1276" s="50"/>
      <c r="AA1276" s="50"/>
      <c r="AB1276" s="50"/>
      <c r="AC1276" s="50"/>
      <c r="AD1276" s="44" t="s">
        <v>125</v>
      </c>
    </row>
    <row r="1277" spans="2:30" ht="15" x14ac:dyDescent="0.25">
      <c r="B1277" t="s">
        <v>6</v>
      </c>
      <c r="C1277" s="42" t="s">
        <v>118</v>
      </c>
      <c r="D1277" s="42" t="s">
        <v>119</v>
      </c>
      <c r="E1277" t="s">
        <v>83</v>
      </c>
      <c r="F1277" t="s">
        <v>117</v>
      </c>
      <c r="G1277" t="s">
        <v>74</v>
      </c>
      <c r="H1277">
        <v>0</v>
      </c>
      <c r="I1277" t="s">
        <v>80</v>
      </c>
      <c r="J1277" t="s">
        <v>125</v>
      </c>
      <c r="K1277" s="50"/>
      <c r="L1277" s="50"/>
      <c r="M1277" s="50"/>
      <c r="N1277" s="50"/>
      <c r="O1277" s="50"/>
      <c r="P1277" s="50"/>
      <c r="Q1277" s="50"/>
      <c r="R1277" s="50"/>
      <c r="S1277" s="50"/>
      <c r="T1277" s="50"/>
      <c r="U1277" s="50"/>
      <c r="V1277" s="50"/>
      <c r="W1277" s="50"/>
      <c r="X1277" s="50"/>
      <c r="Y1277" s="50"/>
      <c r="Z1277" s="50"/>
      <c r="AA1277" s="50"/>
      <c r="AB1277" s="50"/>
      <c r="AC1277" s="50"/>
      <c r="AD1277" s="44" t="s">
        <v>125</v>
      </c>
    </row>
    <row r="1278" spans="2:30" ht="15" x14ac:dyDescent="0.25">
      <c r="B1278" t="s">
        <v>6</v>
      </c>
      <c r="C1278" s="42" t="s">
        <v>118</v>
      </c>
      <c r="D1278" s="42" t="s">
        <v>119</v>
      </c>
      <c r="E1278" t="s">
        <v>83</v>
      </c>
      <c r="F1278" t="s">
        <v>117</v>
      </c>
      <c r="G1278" t="s">
        <v>75</v>
      </c>
      <c r="H1278" t="s">
        <v>97</v>
      </c>
      <c r="I1278" t="s">
        <v>80</v>
      </c>
      <c r="J1278" t="s">
        <v>125</v>
      </c>
      <c r="K1278" s="46"/>
      <c r="L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  <c r="AA1278" s="46"/>
      <c r="AB1278" s="46"/>
      <c r="AC1278" s="46"/>
      <c r="AD1278" s="44" t="s">
        <v>125</v>
      </c>
    </row>
    <row r="1279" spans="2:30" ht="15" x14ac:dyDescent="0.25">
      <c r="B1279" t="s">
        <v>6</v>
      </c>
      <c r="C1279" s="42" t="s">
        <v>118</v>
      </c>
      <c r="D1279" s="42" t="s">
        <v>119</v>
      </c>
      <c r="E1279" t="s">
        <v>83</v>
      </c>
      <c r="F1279" t="s">
        <v>117</v>
      </c>
      <c r="G1279" t="s">
        <v>76</v>
      </c>
      <c r="H1279" t="s">
        <v>98</v>
      </c>
      <c r="I1279" t="s">
        <v>80</v>
      </c>
      <c r="J1279" t="s">
        <v>125</v>
      </c>
      <c r="K1279" s="46"/>
      <c r="L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  <c r="AA1279" s="46"/>
      <c r="AB1279" s="46"/>
      <c r="AC1279" s="46"/>
      <c r="AD1279" s="44" t="s">
        <v>125</v>
      </c>
    </row>
    <row r="1280" spans="2:30" ht="15" x14ac:dyDescent="0.25">
      <c r="B1280" t="s">
        <v>6</v>
      </c>
      <c r="C1280" s="42" t="s">
        <v>118</v>
      </c>
      <c r="D1280" s="42" t="s">
        <v>119</v>
      </c>
      <c r="E1280" t="s">
        <v>83</v>
      </c>
      <c r="F1280" t="s">
        <v>117</v>
      </c>
      <c r="G1280" t="s">
        <v>77</v>
      </c>
      <c r="H1280" t="s">
        <v>26</v>
      </c>
      <c r="I1280" t="s">
        <v>80</v>
      </c>
      <c r="J1280" t="s">
        <v>125</v>
      </c>
      <c r="K1280" s="46"/>
      <c r="L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  <c r="AA1280" s="46"/>
      <c r="AB1280" s="46"/>
      <c r="AC1280" s="46"/>
      <c r="AD1280" s="44" t="s">
        <v>125</v>
      </c>
    </row>
    <row r="1281" spans="1:30" ht="15" x14ac:dyDescent="0.25">
      <c r="B1281" t="s">
        <v>6</v>
      </c>
      <c r="C1281" s="42" t="s">
        <v>118</v>
      </c>
      <c r="D1281" s="42" t="s">
        <v>119</v>
      </c>
      <c r="E1281" t="s">
        <v>83</v>
      </c>
      <c r="F1281" t="s">
        <v>117</v>
      </c>
      <c r="G1281" t="s">
        <v>78</v>
      </c>
      <c r="H1281">
        <v>0</v>
      </c>
      <c r="I1281" t="s">
        <v>80</v>
      </c>
      <c r="J1281" t="s">
        <v>125</v>
      </c>
      <c r="K1281" s="51"/>
      <c r="L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51"/>
      <c r="X1281" s="51"/>
      <c r="Y1281" s="51"/>
      <c r="Z1281" s="51"/>
      <c r="AA1281" s="51"/>
      <c r="AB1281" s="51"/>
      <c r="AC1281" s="51"/>
      <c r="AD1281" s="44" t="s">
        <v>125</v>
      </c>
    </row>
    <row r="1282" spans="1:30" ht="15" x14ac:dyDescent="0.25">
      <c r="B1282" t="s">
        <v>6</v>
      </c>
      <c r="C1282" s="42" t="s">
        <v>118</v>
      </c>
      <c r="D1282" s="42" t="s">
        <v>119</v>
      </c>
      <c r="E1282" t="s">
        <v>83</v>
      </c>
      <c r="F1282" t="s">
        <v>117</v>
      </c>
      <c r="G1282" t="s">
        <v>79</v>
      </c>
      <c r="H1282">
        <v>0</v>
      </c>
      <c r="I1282" t="s">
        <v>80</v>
      </c>
      <c r="J1282" t="s">
        <v>125</v>
      </c>
      <c r="K1282" s="47"/>
      <c r="L1282" s="47"/>
      <c r="M1282" s="47"/>
      <c r="N1282" s="47"/>
      <c r="O1282" s="47"/>
      <c r="P1282" s="47"/>
      <c r="Q1282" s="47"/>
      <c r="R1282" s="47"/>
      <c r="S1282" s="47"/>
      <c r="T1282" s="47"/>
      <c r="U1282" s="47"/>
      <c r="V1282" s="47"/>
      <c r="W1282" s="47"/>
      <c r="X1282" s="47"/>
      <c r="Y1282" s="47"/>
      <c r="Z1282" s="47"/>
      <c r="AA1282" s="47"/>
      <c r="AB1282" s="47"/>
      <c r="AC1282" s="47"/>
      <c r="AD1282" s="44" t="s">
        <v>125</v>
      </c>
    </row>
    <row r="1283" spans="1:30" ht="15" x14ac:dyDescent="0.25">
      <c r="A1283" t="s">
        <v>81</v>
      </c>
      <c r="B1283" t="s">
        <v>7</v>
      </c>
      <c r="C1283" s="42" t="s">
        <v>82</v>
      </c>
      <c r="D1283" s="42" t="s">
        <v>82</v>
      </c>
      <c r="E1283" t="s">
        <v>120</v>
      </c>
      <c r="F1283" t="s">
        <v>84</v>
      </c>
      <c r="G1283" t="s">
        <v>47</v>
      </c>
      <c r="H1283" t="s">
        <v>85</v>
      </c>
      <c r="I1283" t="s">
        <v>48</v>
      </c>
      <c r="J1283" t="s">
        <v>125</v>
      </c>
      <c r="K1283" s="47"/>
      <c r="L1283" s="47"/>
      <c r="M1283" s="47"/>
      <c r="N1283" s="47"/>
      <c r="O1283" s="47"/>
      <c r="P1283" s="47"/>
      <c r="Q1283" s="47"/>
      <c r="R1283" s="47"/>
      <c r="S1283" s="47"/>
      <c r="T1283" s="47"/>
      <c r="U1283" s="47"/>
      <c r="V1283" s="47"/>
      <c r="W1283" s="47"/>
      <c r="X1283" s="47"/>
      <c r="Y1283" s="47"/>
      <c r="Z1283" s="47"/>
      <c r="AA1283" s="47"/>
      <c r="AB1283" s="47"/>
      <c r="AC1283" s="47"/>
      <c r="AD1283" s="44" t="s">
        <v>125</v>
      </c>
    </row>
    <row r="1284" spans="1:30" ht="15" x14ac:dyDescent="0.25">
      <c r="B1284" t="s">
        <v>7</v>
      </c>
      <c r="C1284" s="42" t="s">
        <v>82</v>
      </c>
      <c r="D1284" s="42" t="s">
        <v>82</v>
      </c>
      <c r="E1284" t="s">
        <v>120</v>
      </c>
      <c r="F1284" t="s">
        <v>84</v>
      </c>
      <c r="G1284" t="s">
        <v>49</v>
      </c>
      <c r="H1284" t="s">
        <v>86</v>
      </c>
      <c r="I1284" t="s">
        <v>48</v>
      </c>
      <c r="J1284" t="s">
        <v>125</v>
      </c>
      <c r="K1284" s="47"/>
      <c r="L1284" s="47"/>
      <c r="M1284" s="47"/>
      <c r="N1284" s="47"/>
      <c r="O1284" s="47"/>
      <c r="P1284" s="47"/>
      <c r="Q1284" s="47"/>
      <c r="R1284" s="47"/>
      <c r="S1284" s="47"/>
      <c r="T1284" s="47"/>
      <c r="U1284" s="47"/>
      <c r="V1284" s="47"/>
      <c r="W1284" s="47"/>
      <c r="X1284" s="47"/>
      <c r="Y1284" s="47"/>
      <c r="Z1284" s="47"/>
      <c r="AA1284" s="47"/>
      <c r="AB1284" s="47"/>
      <c r="AC1284" s="47"/>
      <c r="AD1284" s="44" t="s">
        <v>125</v>
      </c>
    </row>
    <row r="1285" spans="1:30" ht="15" x14ac:dyDescent="0.25">
      <c r="B1285" t="s">
        <v>7</v>
      </c>
      <c r="C1285" s="42" t="s">
        <v>82</v>
      </c>
      <c r="D1285" s="42" t="s">
        <v>82</v>
      </c>
      <c r="E1285" t="s">
        <v>120</v>
      </c>
      <c r="F1285" t="s">
        <v>84</v>
      </c>
      <c r="G1285" t="s">
        <v>50</v>
      </c>
      <c r="H1285">
        <v>0</v>
      </c>
      <c r="I1285" t="s">
        <v>48</v>
      </c>
      <c r="J1285" t="s">
        <v>125</v>
      </c>
      <c r="K1285" s="47"/>
      <c r="L1285" s="47"/>
      <c r="M1285" s="47"/>
      <c r="N1285" s="47"/>
      <c r="O1285" s="47"/>
      <c r="P1285" s="47"/>
      <c r="Q1285" s="47"/>
      <c r="R1285" s="47"/>
      <c r="S1285" s="47"/>
      <c r="T1285" s="47"/>
      <c r="U1285" s="47"/>
      <c r="V1285" s="47"/>
      <c r="W1285" s="47"/>
      <c r="X1285" s="47"/>
      <c r="Y1285" s="47"/>
      <c r="Z1285" s="47"/>
      <c r="AA1285" s="47"/>
      <c r="AB1285" s="47"/>
      <c r="AC1285" s="47"/>
      <c r="AD1285" s="44" t="s">
        <v>125</v>
      </c>
    </row>
    <row r="1286" spans="1:30" ht="15" x14ac:dyDescent="0.25">
      <c r="B1286" t="s">
        <v>7</v>
      </c>
      <c r="C1286" s="42" t="s">
        <v>82</v>
      </c>
      <c r="D1286" s="42" t="s">
        <v>82</v>
      </c>
      <c r="E1286" t="s">
        <v>120</v>
      </c>
      <c r="F1286" t="s">
        <v>84</v>
      </c>
      <c r="G1286" t="s">
        <v>51</v>
      </c>
      <c r="H1286" t="s">
        <v>87</v>
      </c>
      <c r="I1286" t="s">
        <v>48</v>
      </c>
      <c r="J1286" t="s">
        <v>125</v>
      </c>
      <c r="K1286" s="47"/>
      <c r="L1286" s="47"/>
      <c r="M1286" s="47"/>
      <c r="N1286" s="47"/>
      <c r="O1286" s="47"/>
      <c r="P1286" s="47"/>
      <c r="Q1286" s="47"/>
      <c r="R1286" s="47"/>
      <c r="S1286" s="47"/>
      <c r="T1286" s="47"/>
      <c r="U1286" s="47"/>
      <c r="V1286" s="47"/>
      <c r="W1286" s="47"/>
      <c r="X1286" s="47"/>
      <c r="Y1286" s="47"/>
      <c r="Z1286" s="47"/>
      <c r="AA1286" s="47"/>
      <c r="AB1286" s="47"/>
      <c r="AC1286" s="47"/>
      <c r="AD1286" s="44" t="s">
        <v>125</v>
      </c>
    </row>
    <row r="1287" spans="1:30" ht="15" x14ac:dyDescent="0.25">
      <c r="B1287" t="s">
        <v>7</v>
      </c>
      <c r="C1287" s="42" t="s">
        <v>82</v>
      </c>
      <c r="D1287" s="42" t="s">
        <v>82</v>
      </c>
      <c r="E1287" t="s">
        <v>120</v>
      </c>
      <c r="F1287" t="s">
        <v>84</v>
      </c>
      <c r="G1287" t="s">
        <v>52</v>
      </c>
      <c r="H1287" t="s">
        <v>88</v>
      </c>
      <c r="I1287" t="s">
        <v>48</v>
      </c>
      <c r="J1287" t="s">
        <v>125</v>
      </c>
      <c r="K1287" s="47"/>
      <c r="L1287" s="47"/>
      <c r="M1287" s="47"/>
      <c r="N1287" s="47"/>
      <c r="O1287" s="47"/>
      <c r="P1287" s="47"/>
      <c r="Q1287" s="47"/>
      <c r="R1287" s="47"/>
      <c r="S1287" s="47"/>
      <c r="T1287" s="47"/>
      <c r="U1287" s="47"/>
      <c r="V1287" s="47"/>
      <c r="W1287" s="47"/>
      <c r="X1287" s="47"/>
      <c r="Y1287" s="47"/>
      <c r="Z1287" s="47"/>
      <c r="AA1287" s="47"/>
      <c r="AB1287" s="47"/>
      <c r="AC1287" s="47"/>
      <c r="AD1287" s="44" t="s">
        <v>125</v>
      </c>
    </row>
    <row r="1288" spans="1:30" ht="15" x14ac:dyDescent="0.25">
      <c r="B1288" t="s">
        <v>7</v>
      </c>
      <c r="C1288" s="42" t="s">
        <v>82</v>
      </c>
      <c r="D1288" s="42" t="s">
        <v>82</v>
      </c>
      <c r="E1288" t="s">
        <v>120</v>
      </c>
      <c r="F1288" t="s">
        <v>84</v>
      </c>
      <c r="G1288" t="s">
        <v>53</v>
      </c>
      <c r="H1288">
        <v>0</v>
      </c>
      <c r="I1288" t="s">
        <v>48</v>
      </c>
      <c r="J1288" t="s">
        <v>125</v>
      </c>
      <c r="K1288" s="47"/>
      <c r="L1288" s="47"/>
      <c r="M1288" s="47"/>
      <c r="N1288" s="47"/>
      <c r="O1288" s="47"/>
      <c r="P1288" s="47"/>
      <c r="Q1288" s="47"/>
      <c r="R1288" s="47"/>
      <c r="S1288" s="47"/>
      <c r="T1288" s="47"/>
      <c r="U1288" s="47"/>
      <c r="V1288" s="47"/>
      <c r="W1288" s="47"/>
      <c r="X1288" s="47"/>
      <c r="Y1288" s="47"/>
      <c r="Z1288" s="47"/>
      <c r="AA1288" s="47"/>
      <c r="AB1288" s="47"/>
      <c r="AC1288" s="47"/>
      <c r="AD1288" s="44" t="s">
        <v>125</v>
      </c>
    </row>
    <row r="1289" spans="1:30" ht="15" x14ac:dyDescent="0.25">
      <c r="B1289" t="s">
        <v>7</v>
      </c>
      <c r="C1289" s="42" t="s">
        <v>82</v>
      </c>
      <c r="D1289" s="42" t="s">
        <v>82</v>
      </c>
      <c r="E1289" t="s">
        <v>120</v>
      </c>
      <c r="F1289" t="s">
        <v>84</v>
      </c>
      <c r="G1289" t="s">
        <v>54</v>
      </c>
      <c r="H1289" t="s">
        <v>89</v>
      </c>
      <c r="I1289" t="s">
        <v>48</v>
      </c>
      <c r="J1289" t="s">
        <v>125</v>
      </c>
      <c r="K1289" s="47"/>
      <c r="L1289" s="47"/>
      <c r="M1289" s="47"/>
      <c r="N1289" s="47"/>
      <c r="O1289" s="47"/>
      <c r="P1289" s="47"/>
      <c r="Q1289" s="47"/>
      <c r="R1289" s="47"/>
      <c r="S1289" s="47"/>
      <c r="T1289" s="47"/>
      <c r="U1289" s="47"/>
      <c r="V1289" s="47"/>
      <c r="W1289" s="47"/>
      <c r="X1289" s="47"/>
      <c r="Y1289" s="47"/>
      <c r="Z1289" s="47"/>
      <c r="AA1289" s="47"/>
      <c r="AB1289" s="47"/>
      <c r="AC1289" s="47"/>
      <c r="AD1289" s="44" t="s">
        <v>125</v>
      </c>
    </row>
    <row r="1290" spans="1:30" ht="15" x14ac:dyDescent="0.25">
      <c r="B1290" t="s">
        <v>7</v>
      </c>
      <c r="C1290" s="42" t="s">
        <v>82</v>
      </c>
      <c r="D1290" s="42" t="s">
        <v>82</v>
      </c>
      <c r="E1290" t="s">
        <v>120</v>
      </c>
      <c r="F1290" t="s">
        <v>84</v>
      </c>
      <c r="G1290" t="s">
        <v>55</v>
      </c>
      <c r="H1290">
        <v>0</v>
      </c>
      <c r="I1290" t="s">
        <v>48</v>
      </c>
      <c r="J1290" t="s">
        <v>125</v>
      </c>
      <c r="K1290" s="47"/>
      <c r="L1290" s="47"/>
      <c r="M1290" s="47"/>
      <c r="N1290" s="47"/>
      <c r="O1290" s="47"/>
      <c r="P1290" s="47"/>
      <c r="Q1290" s="47"/>
      <c r="R1290" s="47"/>
      <c r="S1290" s="47"/>
      <c r="T1290" s="47"/>
      <c r="U1290" s="47"/>
      <c r="V1290" s="47"/>
      <c r="W1290" s="47"/>
      <c r="X1290" s="47"/>
      <c r="Y1290" s="47"/>
      <c r="Z1290" s="47"/>
      <c r="AA1290" s="47"/>
      <c r="AB1290" s="47"/>
      <c r="AC1290" s="47"/>
      <c r="AD1290" s="44" t="s">
        <v>125</v>
      </c>
    </row>
    <row r="1291" spans="1:30" ht="15" x14ac:dyDescent="0.25">
      <c r="B1291" t="s">
        <v>7</v>
      </c>
      <c r="C1291" s="42" t="s">
        <v>82</v>
      </c>
      <c r="D1291" s="42" t="s">
        <v>82</v>
      </c>
      <c r="E1291" t="s">
        <v>120</v>
      </c>
      <c r="F1291" t="s">
        <v>84</v>
      </c>
      <c r="G1291" t="s">
        <v>56</v>
      </c>
      <c r="H1291">
        <v>0</v>
      </c>
      <c r="I1291" t="s">
        <v>48</v>
      </c>
      <c r="J1291" t="s">
        <v>125</v>
      </c>
      <c r="K1291" s="47"/>
      <c r="L1291" s="47"/>
      <c r="M1291" s="47"/>
      <c r="N1291" s="47"/>
      <c r="O1291" s="47"/>
      <c r="P1291" s="47"/>
      <c r="Q1291" s="47"/>
      <c r="R1291" s="47"/>
      <c r="S1291" s="47"/>
      <c r="T1291" s="47"/>
      <c r="U1291" s="47"/>
      <c r="V1291" s="47"/>
      <c r="W1291" s="47"/>
      <c r="X1291" s="47"/>
      <c r="Y1291" s="47"/>
      <c r="Z1291" s="47"/>
      <c r="AA1291" s="47"/>
      <c r="AB1291" s="47"/>
      <c r="AC1291" s="47"/>
      <c r="AD1291" s="44" t="s">
        <v>125</v>
      </c>
    </row>
    <row r="1292" spans="1:30" ht="15" x14ac:dyDescent="0.25">
      <c r="B1292" t="s">
        <v>7</v>
      </c>
      <c r="C1292" s="42" t="s">
        <v>82</v>
      </c>
      <c r="D1292" s="42" t="s">
        <v>82</v>
      </c>
      <c r="E1292" t="s">
        <v>120</v>
      </c>
      <c r="F1292" t="s">
        <v>84</v>
      </c>
      <c r="G1292" t="s">
        <v>57</v>
      </c>
      <c r="H1292" t="s">
        <v>90</v>
      </c>
      <c r="I1292" t="s">
        <v>48</v>
      </c>
      <c r="J1292" t="s">
        <v>125</v>
      </c>
      <c r="K1292" s="47"/>
      <c r="L1292" s="47"/>
      <c r="M1292" s="47"/>
      <c r="N1292" s="47"/>
      <c r="O1292" s="47"/>
      <c r="P1292" s="47"/>
      <c r="Q1292" s="47"/>
      <c r="R1292" s="47"/>
      <c r="S1292" s="47"/>
      <c r="T1292" s="47"/>
      <c r="U1292" s="47"/>
      <c r="V1292" s="47"/>
      <c r="W1292" s="47"/>
      <c r="X1292" s="47"/>
      <c r="Y1292" s="47"/>
      <c r="Z1292" s="47"/>
      <c r="AA1292" s="47"/>
      <c r="AB1292" s="47"/>
      <c r="AC1292" s="47"/>
      <c r="AD1292" s="44" t="s">
        <v>125</v>
      </c>
    </row>
    <row r="1293" spans="1:30" ht="15" x14ac:dyDescent="0.25">
      <c r="B1293" t="s">
        <v>7</v>
      </c>
      <c r="C1293" s="42" t="s">
        <v>82</v>
      </c>
      <c r="D1293" s="42" t="s">
        <v>82</v>
      </c>
      <c r="E1293" t="s">
        <v>120</v>
      </c>
      <c r="F1293" t="s">
        <v>84</v>
      </c>
      <c r="G1293" t="s">
        <v>58</v>
      </c>
      <c r="H1293" t="s">
        <v>91</v>
      </c>
      <c r="I1293" t="s">
        <v>48</v>
      </c>
      <c r="J1293" t="s">
        <v>125</v>
      </c>
      <c r="K1293" s="47"/>
      <c r="L1293" s="47"/>
      <c r="M1293" s="47"/>
      <c r="N1293" s="47"/>
      <c r="O1293" s="47"/>
      <c r="P1293" s="47"/>
      <c r="Q1293" s="47"/>
      <c r="R1293" s="47"/>
      <c r="S1293" s="47"/>
      <c r="T1293" s="47"/>
      <c r="U1293" s="47"/>
      <c r="V1293" s="47"/>
      <c r="W1293" s="47"/>
      <c r="X1293" s="47"/>
      <c r="Y1293" s="47"/>
      <c r="Z1293" s="47"/>
      <c r="AA1293" s="47"/>
      <c r="AB1293" s="47"/>
      <c r="AC1293" s="47"/>
      <c r="AD1293" s="44" t="s">
        <v>125</v>
      </c>
    </row>
    <row r="1294" spans="1:30" ht="15" x14ac:dyDescent="0.25">
      <c r="B1294" t="s">
        <v>7</v>
      </c>
      <c r="C1294" s="42" t="s">
        <v>82</v>
      </c>
      <c r="D1294" s="42" t="s">
        <v>82</v>
      </c>
      <c r="E1294" t="s">
        <v>120</v>
      </c>
      <c r="F1294" t="s">
        <v>84</v>
      </c>
      <c r="G1294" t="s">
        <v>59</v>
      </c>
      <c r="H1294" t="s">
        <v>92</v>
      </c>
      <c r="I1294" t="s">
        <v>48</v>
      </c>
      <c r="J1294" t="s">
        <v>125</v>
      </c>
      <c r="K1294" s="47"/>
      <c r="L1294" s="47"/>
      <c r="M1294" s="47"/>
      <c r="N1294" s="47"/>
      <c r="O1294" s="47"/>
      <c r="P1294" s="47"/>
      <c r="Q1294" s="47"/>
      <c r="R1294" s="47"/>
      <c r="S1294" s="47"/>
      <c r="T1294" s="47"/>
      <c r="U1294" s="47"/>
      <c r="V1294" s="47"/>
      <c r="W1294" s="47"/>
      <c r="X1294" s="47"/>
      <c r="Y1294" s="47"/>
      <c r="Z1294" s="47"/>
      <c r="AA1294" s="47"/>
      <c r="AB1294" s="47"/>
      <c r="AC1294" s="47"/>
      <c r="AD1294" s="44" t="s">
        <v>125</v>
      </c>
    </row>
    <row r="1295" spans="1:30" ht="15" x14ac:dyDescent="0.25">
      <c r="B1295" t="s">
        <v>7</v>
      </c>
      <c r="C1295" s="42" t="s">
        <v>82</v>
      </c>
      <c r="D1295" s="42" t="s">
        <v>82</v>
      </c>
      <c r="E1295" t="s">
        <v>120</v>
      </c>
      <c r="F1295" t="s">
        <v>84</v>
      </c>
      <c r="G1295" t="s">
        <v>60</v>
      </c>
      <c r="H1295">
        <v>0</v>
      </c>
      <c r="I1295" t="s">
        <v>48</v>
      </c>
      <c r="J1295" t="s">
        <v>125</v>
      </c>
      <c r="K1295" s="47"/>
      <c r="L1295" s="47"/>
      <c r="M1295" s="47"/>
      <c r="N1295" s="47"/>
      <c r="O1295" s="47"/>
      <c r="P1295" s="47"/>
      <c r="Q1295" s="47"/>
      <c r="R1295" s="47"/>
      <c r="S1295" s="47"/>
      <c r="T1295" s="47"/>
      <c r="U1295" s="47"/>
      <c r="V1295" s="47"/>
      <c r="W1295" s="47"/>
      <c r="X1295" s="47"/>
      <c r="Y1295" s="47"/>
      <c r="Z1295" s="47"/>
      <c r="AA1295" s="47"/>
      <c r="AB1295" s="47"/>
      <c r="AC1295" s="47"/>
      <c r="AD1295" s="44" t="s">
        <v>125</v>
      </c>
    </row>
    <row r="1296" spans="1:30" ht="15" x14ac:dyDescent="0.25">
      <c r="B1296" t="s">
        <v>7</v>
      </c>
      <c r="C1296" s="42" t="s">
        <v>82</v>
      </c>
      <c r="D1296" s="42" t="s">
        <v>82</v>
      </c>
      <c r="E1296" t="s">
        <v>120</v>
      </c>
      <c r="F1296" t="s">
        <v>84</v>
      </c>
      <c r="G1296" t="s">
        <v>61</v>
      </c>
      <c r="H1296">
        <v>0</v>
      </c>
      <c r="I1296" t="s">
        <v>48</v>
      </c>
      <c r="J1296" t="s">
        <v>125</v>
      </c>
      <c r="K1296" s="47"/>
      <c r="L1296" s="47"/>
      <c r="M1296" s="47"/>
      <c r="N1296" s="47"/>
      <c r="O1296" s="47"/>
      <c r="P1296" s="47"/>
      <c r="Q1296" s="47"/>
      <c r="R1296" s="47"/>
      <c r="S1296" s="47"/>
      <c r="T1296" s="47"/>
      <c r="U1296" s="47"/>
      <c r="V1296" s="47"/>
      <c r="W1296" s="47"/>
      <c r="X1296" s="47"/>
      <c r="Y1296" s="47"/>
      <c r="Z1296" s="47"/>
      <c r="AA1296" s="47"/>
      <c r="AB1296" s="47"/>
      <c r="AC1296" s="47"/>
      <c r="AD1296" s="44" t="s">
        <v>125</v>
      </c>
    </row>
    <row r="1297" spans="2:30" ht="15" x14ac:dyDescent="0.25">
      <c r="B1297" t="s">
        <v>7</v>
      </c>
      <c r="C1297" s="42" t="s">
        <v>82</v>
      </c>
      <c r="D1297" s="42" t="s">
        <v>82</v>
      </c>
      <c r="E1297" t="s">
        <v>120</v>
      </c>
      <c r="F1297" t="s">
        <v>84</v>
      </c>
      <c r="G1297" t="s">
        <v>62</v>
      </c>
      <c r="H1297">
        <v>0</v>
      </c>
      <c r="I1297" t="s">
        <v>48</v>
      </c>
      <c r="J1297" t="s">
        <v>125</v>
      </c>
      <c r="K1297" s="47"/>
      <c r="L1297" s="47"/>
      <c r="M1297" s="47"/>
      <c r="N1297" s="47"/>
      <c r="O1297" s="47"/>
      <c r="P1297" s="47"/>
      <c r="Q1297" s="47"/>
      <c r="R1297" s="47"/>
      <c r="S1297" s="47"/>
      <c r="T1297" s="47"/>
      <c r="U1297" s="47"/>
      <c r="V1297" s="47"/>
      <c r="W1297" s="47"/>
      <c r="X1297" s="47"/>
      <c r="Y1297" s="47"/>
      <c r="Z1297" s="47"/>
      <c r="AA1297" s="47"/>
      <c r="AB1297" s="47"/>
      <c r="AC1297" s="47"/>
      <c r="AD1297" s="44" t="s">
        <v>125</v>
      </c>
    </row>
    <row r="1298" spans="2:30" ht="15" x14ac:dyDescent="0.25">
      <c r="B1298" t="s">
        <v>7</v>
      </c>
      <c r="C1298" s="42" t="s">
        <v>82</v>
      </c>
      <c r="D1298" s="42" t="s">
        <v>82</v>
      </c>
      <c r="E1298" t="s">
        <v>120</v>
      </c>
      <c r="F1298" t="s">
        <v>84</v>
      </c>
      <c r="G1298" t="s">
        <v>63</v>
      </c>
      <c r="H1298" t="s">
        <v>93</v>
      </c>
      <c r="I1298" t="s">
        <v>48</v>
      </c>
      <c r="J1298" t="s">
        <v>125</v>
      </c>
      <c r="K1298" s="47"/>
      <c r="L1298" s="47"/>
      <c r="M1298" s="47"/>
      <c r="N1298" s="47"/>
      <c r="O1298" s="47"/>
      <c r="P1298" s="47"/>
      <c r="Q1298" s="47"/>
      <c r="R1298" s="47"/>
      <c r="S1298" s="47"/>
      <c r="T1298" s="47"/>
      <c r="U1298" s="47"/>
      <c r="V1298" s="47"/>
      <c r="W1298" s="47"/>
      <c r="X1298" s="47"/>
      <c r="Y1298" s="47"/>
      <c r="Z1298" s="47"/>
      <c r="AA1298" s="47"/>
      <c r="AB1298" s="47"/>
      <c r="AC1298" s="47"/>
      <c r="AD1298" s="44" t="s">
        <v>125</v>
      </c>
    </row>
    <row r="1299" spans="2:30" ht="15" x14ac:dyDescent="0.25">
      <c r="B1299" t="s">
        <v>7</v>
      </c>
      <c r="C1299" s="42" t="s">
        <v>82</v>
      </c>
      <c r="D1299" s="42" t="s">
        <v>82</v>
      </c>
      <c r="E1299" t="s">
        <v>120</v>
      </c>
      <c r="F1299" t="s">
        <v>84</v>
      </c>
      <c r="G1299" t="s">
        <v>64</v>
      </c>
      <c r="H1299" t="s">
        <v>94</v>
      </c>
      <c r="I1299" t="s">
        <v>48</v>
      </c>
      <c r="J1299" t="s">
        <v>125</v>
      </c>
      <c r="K1299" s="47"/>
      <c r="L1299" s="47"/>
      <c r="M1299" s="47"/>
      <c r="N1299" s="47"/>
      <c r="O1299" s="47"/>
      <c r="P1299" s="47"/>
      <c r="Q1299" s="47"/>
      <c r="R1299" s="47"/>
      <c r="S1299" s="47"/>
      <c r="T1299" s="47"/>
      <c r="U1299" s="47"/>
      <c r="V1299" s="47"/>
      <c r="W1299" s="47"/>
      <c r="X1299" s="47"/>
      <c r="Y1299" s="47"/>
      <c r="Z1299" s="47"/>
      <c r="AA1299" s="47"/>
      <c r="AB1299" s="47"/>
      <c r="AC1299" s="47"/>
      <c r="AD1299" s="44" t="s">
        <v>125</v>
      </c>
    </row>
    <row r="1300" spans="2:30" ht="15" x14ac:dyDescent="0.25">
      <c r="B1300" t="s">
        <v>7</v>
      </c>
      <c r="C1300" s="42" t="s">
        <v>82</v>
      </c>
      <c r="D1300" s="42" t="s">
        <v>82</v>
      </c>
      <c r="E1300" t="s">
        <v>120</v>
      </c>
      <c r="F1300" t="s">
        <v>84</v>
      </c>
      <c r="G1300" t="s">
        <v>65</v>
      </c>
      <c r="H1300" t="s">
        <v>95</v>
      </c>
      <c r="I1300" t="s">
        <v>48</v>
      </c>
      <c r="J1300" t="s">
        <v>125</v>
      </c>
      <c r="K1300" s="47"/>
      <c r="L1300" s="47"/>
      <c r="M1300" s="47"/>
      <c r="N1300" s="47"/>
      <c r="O1300" s="47"/>
      <c r="P1300" s="47"/>
      <c r="Q1300" s="47"/>
      <c r="R1300" s="47"/>
      <c r="S1300" s="47"/>
      <c r="T1300" s="47"/>
      <c r="U1300" s="47"/>
      <c r="V1300" s="47"/>
      <c r="W1300" s="47"/>
      <c r="X1300" s="47"/>
      <c r="Y1300" s="47"/>
      <c r="Z1300" s="47"/>
      <c r="AA1300" s="47"/>
      <c r="AB1300" s="47"/>
      <c r="AC1300" s="47"/>
      <c r="AD1300" s="44" t="s">
        <v>125</v>
      </c>
    </row>
    <row r="1301" spans="2:30" ht="15" x14ac:dyDescent="0.25">
      <c r="B1301" t="s">
        <v>7</v>
      </c>
      <c r="C1301" s="42" t="s">
        <v>82</v>
      </c>
      <c r="D1301" s="42" t="s">
        <v>82</v>
      </c>
      <c r="E1301" t="s">
        <v>120</v>
      </c>
      <c r="F1301" t="s">
        <v>84</v>
      </c>
      <c r="G1301" t="s">
        <v>66</v>
      </c>
      <c r="H1301" t="s">
        <v>96</v>
      </c>
      <c r="I1301" t="s">
        <v>48</v>
      </c>
      <c r="J1301" t="s">
        <v>125</v>
      </c>
      <c r="K1301" s="47"/>
      <c r="L1301" s="47"/>
      <c r="M1301" s="47"/>
      <c r="N1301" s="47"/>
      <c r="O1301" s="47"/>
      <c r="P1301" s="47"/>
      <c r="Q1301" s="47"/>
      <c r="R1301" s="47"/>
      <c r="S1301" s="47"/>
      <c r="T1301" s="47"/>
      <c r="U1301" s="47"/>
      <c r="V1301" s="47"/>
      <c r="W1301" s="47"/>
      <c r="X1301" s="47"/>
      <c r="Y1301" s="47"/>
      <c r="Z1301" s="47"/>
      <c r="AA1301" s="47"/>
      <c r="AB1301" s="47"/>
      <c r="AC1301" s="47"/>
      <c r="AD1301" s="44" t="s">
        <v>125</v>
      </c>
    </row>
    <row r="1302" spans="2:30" ht="15" x14ac:dyDescent="0.25">
      <c r="B1302" t="s">
        <v>7</v>
      </c>
      <c r="C1302" s="42" t="s">
        <v>82</v>
      </c>
      <c r="D1302" s="42" t="s">
        <v>82</v>
      </c>
      <c r="E1302" t="s">
        <v>120</v>
      </c>
      <c r="F1302" t="s">
        <v>84</v>
      </c>
      <c r="G1302" t="s">
        <v>67</v>
      </c>
      <c r="H1302" t="s">
        <v>97</v>
      </c>
      <c r="I1302" t="s">
        <v>48</v>
      </c>
      <c r="J1302" t="s">
        <v>125</v>
      </c>
      <c r="K1302" s="47"/>
      <c r="L1302" s="47"/>
      <c r="M1302" s="47"/>
      <c r="N1302" s="47"/>
      <c r="O1302" s="47"/>
      <c r="P1302" s="47"/>
      <c r="Q1302" s="47"/>
      <c r="R1302" s="47"/>
      <c r="S1302" s="47"/>
      <c r="T1302" s="47"/>
      <c r="U1302" s="47"/>
      <c r="V1302" s="47"/>
      <c r="W1302" s="47"/>
      <c r="X1302" s="47"/>
      <c r="Y1302" s="47"/>
      <c r="Z1302" s="47"/>
      <c r="AA1302" s="47"/>
      <c r="AB1302" s="47"/>
      <c r="AC1302" s="47"/>
      <c r="AD1302" s="44" t="s">
        <v>125</v>
      </c>
    </row>
    <row r="1303" spans="2:30" ht="15" x14ac:dyDescent="0.25">
      <c r="B1303" t="s">
        <v>7</v>
      </c>
      <c r="C1303" s="42" t="s">
        <v>82</v>
      </c>
      <c r="D1303" s="42" t="s">
        <v>82</v>
      </c>
      <c r="E1303" t="s">
        <v>120</v>
      </c>
      <c r="F1303" t="s">
        <v>84</v>
      </c>
      <c r="G1303" t="s">
        <v>68</v>
      </c>
      <c r="H1303" t="s">
        <v>98</v>
      </c>
      <c r="I1303" t="s">
        <v>48</v>
      </c>
      <c r="J1303" t="s">
        <v>125</v>
      </c>
      <c r="K1303" s="47"/>
      <c r="L1303" s="47"/>
      <c r="M1303" s="47"/>
      <c r="N1303" s="47"/>
      <c r="O1303" s="47"/>
      <c r="P1303" s="47"/>
      <c r="Q1303" s="47"/>
      <c r="R1303" s="47"/>
      <c r="S1303" s="47"/>
      <c r="T1303" s="47"/>
      <c r="U1303" s="47"/>
      <c r="V1303" s="47"/>
      <c r="W1303" s="47"/>
      <c r="X1303" s="47"/>
      <c r="Y1303" s="47"/>
      <c r="Z1303" s="47"/>
      <c r="AA1303" s="47"/>
      <c r="AB1303" s="47"/>
      <c r="AC1303" s="47"/>
      <c r="AD1303" s="44" t="s">
        <v>125</v>
      </c>
    </row>
    <row r="1304" spans="2:30" ht="15" x14ac:dyDescent="0.25">
      <c r="B1304" t="s">
        <v>7</v>
      </c>
      <c r="C1304" s="42" t="s">
        <v>82</v>
      </c>
      <c r="D1304" s="42" t="s">
        <v>82</v>
      </c>
      <c r="E1304" t="s">
        <v>120</v>
      </c>
      <c r="F1304" t="s">
        <v>84</v>
      </c>
      <c r="G1304" t="s">
        <v>69</v>
      </c>
      <c r="H1304" t="s">
        <v>26</v>
      </c>
      <c r="I1304" t="s">
        <v>48</v>
      </c>
      <c r="J1304" t="s">
        <v>125</v>
      </c>
      <c r="K1304" s="47"/>
      <c r="L1304" s="47"/>
      <c r="M1304" s="47"/>
      <c r="N1304" s="47"/>
      <c r="O1304" s="47"/>
      <c r="P1304" s="47"/>
      <c r="Q1304" s="47"/>
      <c r="R1304" s="47"/>
      <c r="S1304" s="47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7"/>
      <c r="AD1304" s="44" t="s">
        <v>125</v>
      </c>
    </row>
    <row r="1305" spans="2:30" ht="15" x14ac:dyDescent="0.25">
      <c r="B1305" t="s">
        <v>7</v>
      </c>
      <c r="C1305" s="42" t="s">
        <v>82</v>
      </c>
      <c r="D1305" s="42" t="s">
        <v>82</v>
      </c>
      <c r="E1305" t="s">
        <v>120</v>
      </c>
      <c r="F1305" t="s">
        <v>84</v>
      </c>
      <c r="G1305" t="s">
        <v>70</v>
      </c>
      <c r="H1305">
        <v>0</v>
      </c>
      <c r="I1305" t="s">
        <v>48</v>
      </c>
      <c r="J1305" t="s">
        <v>125</v>
      </c>
      <c r="K1305" s="47"/>
      <c r="L1305" s="47"/>
      <c r="M1305" s="47"/>
      <c r="N1305" s="47"/>
      <c r="O1305" s="47"/>
      <c r="P1305" s="47"/>
      <c r="Q1305" s="47"/>
      <c r="R1305" s="47"/>
      <c r="S1305" s="47"/>
      <c r="T1305" s="47"/>
      <c r="U1305" s="47"/>
      <c r="V1305" s="47"/>
      <c r="W1305" s="47"/>
      <c r="X1305" s="47"/>
      <c r="Y1305" s="47"/>
      <c r="Z1305" s="47"/>
      <c r="AA1305" s="47"/>
      <c r="AB1305" s="47"/>
      <c r="AC1305" s="47"/>
      <c r="AD1305" s="44" t="s">
        <v>125</v>
      </c>
    </row>
    <row r="1306" spans="2:30" ht="15" x14ac:dyDescent="0.25">
      <c r="B1306" t="s">
        <v>7</v>
      </c>
      <c r="C1306" s="42" t="s">
        <v>82</v>
      </c>
      <c r="D1306" s="42" t="s">
        <v>82</v>
      </c>
      <c r="E1306" t="s">
        <v>120</v>
      </c>
      <c r="F1306" t="s">
        <v>84</v>
      </c>
      <c r="G1306" t="s">
        <v>71</v>
      </c>
      <c r="H1306">
        <v>0</v>
      </c>
      <c r="I1306" t="s">
        <v>48</v>
      </c>
      <c r="J1306" t="s">
        <v>125</v>
      </c>
      <c r="K1306" s="47"/>
      <c r="L1306" s="47"/>
      <c r="M1306" s="47"/>
      <c r="N1306" s="47"/>
      <c r="O1306" s="47"/>
      <c r="P1306" s="47"/>
      <c r="Q1306" s="47"/>
      <c r="R1306" s="47"/>
      <c r="S1306" s="47"/>
      <c r="T1306" s="47"/>
      <c r="U1306" s="47"/>
      <c r="V1306" s="47"/>
      <c r="W1306" s="47"/>
      <c r="X1306" s="47"/>
      <c r="Y1306" s="47"/>
      <c r="Z1306" s="47"/>
      <c r="AA1306" s="47"/>
      <c r="AB1306" s="47"/>
      <c r="AC1306" s="47"/>
      <c r="AD1306" s="44" t="s">
        <v>125</v>
      </c>
    </row>
    <row r="1307" spans="2:30" ht="15" x14ac:dyDescent="0.25">
      <c r="B1307" t="s">
        <v>7</v>
      </c>
      <c r="C1307" s="42" t="s">
        <v>82</v>
      </c>
      <c r="D1307" s="42" t="s">
        <v>82</v>
      </c>
      <c r="E1307" t="s">
        <v>120</v>
      </c>
      <c r="F1307" t="s">
        <v>84</v>
      </c>
      <c r="G1307" t="s">
        <v>72</v>
      </c>
      <c r="H1307">
        <v>0</v>
      </c>
      <c r="I1307" t="s">
        <v>48</v>
      </c>
      <c r="J1307" t="s">
        <v>125</v>
      </c>
      <c r="K1307" s="47"/>
      <c r="L1307" s="47"/>
      <c r="M1307" s="47"/>
      <c r="N1307" s="47"/>
      <c r="O1307" s="47"/>
      <c r="P1307" s="47"/>
      <c r="Q1307" s="47"/>
      <c r="R1307" s="47"/>
      <c r="S1307" s="47"/>
      <c r="T1307" s="47"/>
      <c r="U1307" s="47"/>
      <c r="V1307" s="47"/>
      <c r="W1307" s="47"/>
      <c r="X1307" s="47"/>
      <c r="Y1307" s="47"/>
      <c r="Z1307" s="47"/>
      <c r="AA1307" s="47"/>
      <c r="AB1307" s="47"/>
      <c r="AC1307" s="47"/>
      <c r="AD1307" s="44" t="s">
        <v>125</v>
      </c>
    </row>
    <row r="1308" spans="2:30" ht="15" x14ac:dyDescent="0.25">
      <c r="B1308" t="s">
        <v>7</v>
      </c>
      <c r="C1308" s="42" t="s">
        <v>82</v>
      </c>
      <c r="D1308" s="42" t="s">
        <v>82</v>
      </c>
      <c r="E1308" t="s">
        <v>120</v>
      </c>
      <c r="F1308" t="s">
        <v>84</v>
      </c>
      <c r="G1308" t="s">
        <v>73</v>
      </c>
      <c r="H1308">
        <v>0</v>
      </c>
      <c r="I1308" t="s">
        <v>48</v>
      </c>
      <c r="J1308" t="s">
        <v>125</v>
      </c>
      <c r="K1308" s="47"/>
      <c r="L1308" s="47"/>
      <c r="M1308" s="47"/>
      <c r="N1308" s="47"/>
      <c r="O1308" s="47"/>
      <c r="P1308" s="47"/>
      <c r="Q1308" s="47"/>
      <c r="R1308" s="47"/>
      <c r="S1308" s="47"/>
      <c r="T1308" s="47"/>
      <c r="U1308" s="47"/>
      <c r="V1308" s="47"/>
      <c r="W1308" s="47"/>
      <c r="X1308" s="47"/>
      <c r="Y1308" s="47"/>
      <c r="Z1308" s="47"/>
      <c r="AA1308" s="47"/>
      <c r="AB1308" s="47"/>
      <c r="AC1308" s="47"/>
      <c r="AD1308" s="44" t="s">
        <v>125</v>
      </c>
    </row>
    <row r="1309" spans="2:30" ht="15" x14ac:dyDescent="0.25">
      <c r="B1309" t="s">
        <v>7</v>
      </c>
      <c r="C1309" s="42" t="s">
        <v>82</v>
      </c>
      <c r="D1309" s="42" t="s">
        <v>82</v>
      </c>
      <c r="E1309" t="s">
        <v>120</v>
      </c>
      <c r="F1309" t="s">
        <v>84</v>
      </c>
      <c r="G1309" t="s">
        <v>74</v>
      </c>
      <c r="H1309">
        <v>0</v>
      </c>
      <c r="I1309" t="s">
        <v>48</v>
      </c>
      <c r="J1309" t="s">
        <v>125</v>
      </c>
      <c r="K1309" s="47"/>
      <c r="L1309" s="47"/>
      <c r="M1309" s="47"/>
      <c r="N1309" s="47"/>
      <c r="O1309" s="47"/>
      <c r="P1309" s="47"/>
      <c r="Q1309" s="47"/>
      <c r="R1309" s="47"/>
      <c r="S1309" s="47"/>
      <c r="T1309" s="47"/>
      <c r="U1309" s="47"/>
      <c r="V1309" s="47"/>
      <c r="W1309" s="47"/>
      <c r="X1309" s="47"/>
      <c r="Y1309" s="47"/>
      <c r="Z1309" s="47"/>
      <c r="AA1309" s="47"/>
      <c r="AB1309" s="47"/>
      <c r="AC1309" s="47"/>
      <c r="AD1309" s="44" t="s">
        <v>125</v>
      </c>
    </row>
    <row r="1310" spans="2:30" ht="15" x14ac:dyDescent="0.25">
      <c r="B1310" t="s">
        <v>7</v>
      </c>
      <c r="C1310" s="42" t="s">
        <v>82</v>
      </c>
      <c r="D1310" s="42" t="s">
        <v>82</v>
      </c>
      <c r="E1310" t="s">
        <v>120</v>
      </c>
      <c r="F1310" t="s">
        <v>84</v>
      </c>
      <c r="G1310" t="s">
        <v>75</v>
      </c>
      <c r="H1310" t="s">
        <v>97</v>
      </c>
      <c r="I1310" t="s">
        <v>48</v>
      </c>
      <c r="J1310" t="s">
        <v>125</v>
      </c>
      <c r="K1310" s="47"/>
      <c r="L1310" s="47"/>
      <c r="M1310" s="47"/>
      <c r="N1310" s="47"/>
      <c r="O1310" s="47"/>
      <c r="P1310" s="47"/>
      <c r="Q1310" s="47"/>
      <c r="R1310" s="47"/>
      <c r="S1310" s="47"/>
      <c r="T1310" s="47"/>
      <c r="U1310" s="47"/>
      <c r="V1310" s="47"/>
      <c r="W1310" s="47"/>
      <c r="X1310" s="47"/>
      <c r="Y1310" s="47"/>
      <c r="Z1310" s="47"/>
      <c r="AA1310" s="47"/>
      <c r="AB1310" s="47"/>
      <c r="AC1310" s="47"/>
      <c r="AD1310" s="44" t="s">
        <v>125</v>
      </c>
    </row>
    <row r="1311" spans="2:30" ht="15" x14ac:dyDescent="0.25">
      <c r="B1311" t="s">
        <v>7</v>
      </c>
      <c r="C1311" s="42" t="s">
        <v>82</v>
      </c>
      <c r="D1311" s="42" t="s">
        <v>82</v>
      </c>
      <c r="E1311" t="s">
        <v>120</v>
      </c>
      <c r="F1311" t="s">
        <v>84</v>
      </c>
      <c r="G1311" t="s">
        <v>76</v>
      </c>
      <c r="H1311" t="s">
        <v>98</v>
      </c>
      <c r="I1311" t="s">
        <v>48</v>
      </c>
      <c r="J1311" t="s">
        <v>125</v>
      </c>
      <c r="K1311" s="47"/>
      <c r="L1311" s="47"/>
      <c r="M1311" s="47"/>
      <c r="N1311" s="47"/>
      <c r="O1311" s="47"/>
      <c r="P1311" s="47"/>
      <c r="Q1311" s="47"/>
      <c r="R1311" s="47"/>
      <c r="S1311" s="47"/>
      <c r="T1311" s="47"/>
      <c r="U1311" s="47"/>
      <c r="V1311" s="47"/>
      <c r="W1311" s="47"/>
      <c r="X1311" s="47"/>
      <c r="Y1311" s="47"/>
      <c r="Z1311" s="47"/>
      <c r="AA1311" s="47"/>
      <c r="AB1311" s="47"/>
      <c r="AC1311" s="47"/>
      <c r="AD1311" s="44" t="s">
        <v>125</v>
      </c>
    </row>
    <row r="1312" spans="2:30" ht="15" x14ac:dyDescent="0.25">
      <c r="B1312" t="s">
        <v>7</v>
      </c>
      <c r="C1312" s="42" t="s">
        <v>82</v>
      </c>
      <c r="D1312" s="42" t="s">
        <v>82</v>
      </c>
      <c r="E1312" t="s">
        <v>120</v>
      </c>
      <c r="F1312" t="s">
        <v>84</v>
      </c>
      <c r="G1312" t="s">
        <v>77</v>
      </c>
      <c r="H1312" t="s">
        <v>26</v>
      </c>
      <c r="I1312" t="s">
        <v>48</v>
      </c>
      <c r="J1312" t="s">
        <v>125</v>
      </c>
      <c r="K1312" s="47"/>
      <c r="L1312" s="47"/>
      <c r="M1312" s="47"/>
      <c r="N1312" s="47"/>
      <c r="O1312" s="47"/>
      <c r="P1312" s="47"/>
      <c r="Q1312" s="47"/>
      <c r="R1312" s="47"/>
      <c r="S1312" s="47"/>
      <c r="T1312" s="47"/>
      <c r="U1312" s="47"/>
      <c r="V1312" s="47"/>
      <c r="W1312" s="47"/>
      <c r="X1312" s="47"/>
      <c r="Y1312" s="47"/>
      <c r="Z1312" s="47"/>
      <c r="AA1312" s="47"/>
      <c r="AB1312" s="47"/>
      <c r="AC1312" s="47"/>
      <c r="AD1312" s="44" t="s">
        <v>125</v>
      </c>
    </row>
    <row r="1313" spans="2:30" ht="15" x14ac:dyDescent="0.25">
      <c r="B1313" t="s">
        <v>7</v>
      </c>
      <c r="C1313" s="42" t="s">
        <v>82</v>
      </c>
      <c r="D1313" s="42" t="s">
        <v>82</v>
      </c>
      <c r="E1313" t="s">
        <v>120</v>
      </c>
      <c r="F1313" t="s">
        <v>84</v>
      </c>
      <c r="G1313" t="s">
        <v>78</v>
      </c>
      <c r="H1313">
        <v>0</v>
      </c>
      <c r="I1313" t="s">
        <v>48</v>
      </c>
      <c r="J1313" t="s">
        <v>125</v>
      </c>
      <c r="K1313" s="47"/>
      <c r="L1313" s="47"/>
      <c r="M1313" s="47"/>
      <c r="N1313" s="47"/>
      <c r="O1313" s="47"/>
      <c r="P1313" s="47"/>
      <c r="Q1313" s="47"/>
      <c r="R1313" s="47"/>
      <c r="S1313" s="47"/>
      <c r="T1313" s="47"/>
      <c r="U1313" s="47"/>
      <c r="V1313" s="47"/>
      <c r="W1313" s="47"/>
      <c r="X1313" s="47"/>
      <c r="Y1313" s="47"/>
      <c r="Z1313" s="47"/>
      <c r="AA1313" s="47"/>
      <c r="AB1313" s="47"/>
      <c r="AC1313" s="47"/>
      <c r="AD1313" s="44" t="s">
        <v>125</v>
      </c>
    </row>
    <row r="1314" spans="2:30" ht="15" x14ac:dyDescent="0.25">
      <c r="B1314" t="s">
        <v>7</v>
      </c>
      <c r="C1314" s="42" t="s">
        <v>82</v>
      </c>
      <c r="D1314" s="42" t="s">
        <v>82</v>
      </c>
      <c r="E1314" t="s">
        <v>120</v>
      </c>
      <c r="F1314" t="s">
        <v>84</v>
      </c>
      <c r="G1314" t="s">
        <v>79</v>
      </c>
      <c r="H1314">
        <v>0</v>
      </c>
      <c r="I1314" t="s">
        <v>48</v>
      </c>
      <c r="J1314" t="s">
        <v>125</v>
      </c>
      <c r="K1314" s="47"/>
      <c r="L1314" s="47"/>
      <c r="M1314" s="47"/>
      <c r="N1314" s="47"/>
      <c r="O1314" s="47"/>
      <c r="P1314" s="47"/>
      <c r="Q1314" s="47"/>
      <c r="R1314" s="47"/>
      <c r="S1314" s="47"/>
      <c r="T1314" s="47"/>
      <c r="U1314" s="47"/>
      <c r="V1314" s="47"/>
      <c r="W1314" s="47"/>
      <c r="X1314" s="47"/>
      <c r="Y1314" s="47"/>
      <c r="Z1314" s="47"/>
      <c r="AA1314" s="47"/>
      <c r="AB1314" s="47"/>
      <c r="AC1314" s="47"/>
      <c r="AD1314" s="44" t="s">
        <v>125</v>
      </c>
    </row>
    <row r="1315" spans="2:30" ht="15" x14ac:dyDescent="0.25">
      <c r="B1315" t="s">
        <v>7</v>
      </c>
      <c r="C1315" s="42" t="s">
        <v>82</v>
      </c>
      <c r="D1315" s="42" t="s">
        <v>82</v>
      </c>
      <c r="E1315" t="s">
        <v>120</v>
      </c>
      <c r="F1315" t="s">
        <v>99</v>
      </c>
      <c r="G1315" t="s">
        <v>47</v>
      </c>
      <c r="H1315" t="s">
        <v>85</v>
      </c>
      <c r="I1315" t="s">
        <v>80</v>
      </c>
      <c r="J1315" t="s">
        <v>125</v>
      </c>
      <c r="K1315" s="47"/>
      <c r="L1315" s="47"/>
      <c r="M1315" s="47"/>
      <c r="N1315" s="47"/>
      <c r="O1315" s="47"/>
      <c r="P1315" s="47"/>
      <c r="Q1315" s="47"/>
      <c r="R1315" s="47"/>
      <c r="S1315" s="47"/>
      <c r="T1315" s="47"/>
      <c r="U1315" s="47"/>
      <c r="V1315" s="47"/>
      <c r="W1315" s="47"/>
      <c r="X1315" s="47"/>
      <c r="Y1315" s="47"/>
      <c r="Z1315" s="47"/>
      <c r="AA1315" s="47"/>
      <c r="AB1315" s="47"/>
      <c r="AC1315" s="47"/>
      <c r="AD1315" s="44" t="s">
        <v>125</v>
      </c>
    </row>
    <row r="1316" spans="2:30" ht="15" x14ac:dyDescent="0.25">
      <c r="B1316" t="s">
        <v>7</v>
      </c>
      <c r="C1316" s="42" t="s">
        <v>82</v>
      </c>
      <c r="D1316" s="42" t="s">
        <v>82</v>
      </c>
      <c r="E1316" t="s">
        <v>120</v>
      </c>
      <c r="F1316" t="s">
        <v>99</v>
      </c>
      <c r="G1316" t="s">
        <v>49</v>
      </c>
      <c r="H1316" t="s">
        <v>86</v>
      </c>
      <c r="I1316" t="s">
        <v>80</v>
      </c>
      <c r="J1316" t="s">
        <v>125</v>
      </c>
      <c r="K1316" s="47"/>
      <c r="L1316" s="47"/>
      <c r="M1316" s="47"/>
      <c r="N1316" s="47"/>
      <c r="O1316" s="47"/>
      <c r="P1316" s="47"/>
      <c r="Q1316" s="47"/>
      <c r="R1316" s="47"/>
      <c r="S1316" s="47"/>
      <c r="T1316" s="47"/>
      <c r="U1316" s="47"/>
      <c r="V1316" s="47"/>
      <c r="W1316" s="47"/>
      <c r="X1316" s="47"/>
      <c r="Y1316" s="47"/>
      <c r="Z1316" s="47"/>
      <c r="AA1316" s="47"/>
      <c r="AB1316" s="47"/>
      <c r="AC1316" s="47"/>
      <c r="AD1316" s="44" t="s">
        <v>125</v>
      </c>
    </row>
    <row r="1317" spans="2:30" ht="15" x14ac:dyDescent="0.25">
      <c r="B1317" t="s">
        <v>7</v>
      </c>
      <c r="C1317" s="42" t="s">
        <v>82</v>
      </c>
      <c r="D1317" s="42" t="s">
        <v>82</v>
      </c>
      <c r="E1317" t="s">
        <v>120</v>
      </c>
      <c r="F1317" t="s">
        <v>99</v>
      </c>
      <c r="G1317" t="s">
        <v>50</v>
      </c>
      <c r="H1317">
        <v>0</v>
      </c>
      <c r="I1317" t="s">
        <v>80</v>
      </c>
      <c r="J1317" t="s">
        <v>125</v>
      </c>
      <c r="K1317" s="47"/>
      <c r="L1317" s="47"/>
      <c r="M1317" s="47"/>
      <c r="N1317" s="47"/>
      <c r="O1317" s="47"/>
      <c r="P1317" s="47"/>
      <c r="Q1317" s="47"/>
      <c r="R1317" s="47"/>
      <c r="S1317" s="47"/>
      <c r="T1317" s="47"/>
      <c r="U1317" s="47"/>
      <c r="V1317" s="47"/>
      <c r="W1317" s="47"/>
      <c r="X1317" s="47"/>
      <c r="Y1317" s="47"/>
      <c r="Z1317" s="47"/>
      <c r="AA1317" s="47"/>
      <c r="AB1317" s="47"/>
      <c r="AC1317" s="47"/>
      <c r="AD1317" s="44" t="s">
        <v>125</v>
      </c>
    </row>
    <row r="1318" spans="2:30" ht="15" x14ac:dyDescent="0.25">
      <c r="B1318" t="s">
        <v>7</v>
      </c>
      <c r="C1318" s="42" t="s">
        <v>82</v>
      </c>
      <c r="D1318" s="42" t="s">
        <v>82</v>
      </c>
      <c r="E1318" t="s">
        <v>120</v>
      </c>
      <c r="F1318" t="s">
        <v>99</v>
      </c>
      <c r="G1318" t="s">
        <v>51</v>
      </c>
      <c r="H1318" t="s">
        <v>87</v>
      </c>
      <c r="I1318" t="s">
        <v>80</v>
      </c>
      <c r="J1318" t="s">
        <v>125</v>
      </c>
      <c r="K1318" s="47"/>
      <c r="L1318" s="47"/>
      <c r="M1318" s="47"/>
      <c r="N1318" s="47"/>
      <c r="O1318" s="47"/>
      <c r="P1318" s="47"/>
      <c r="Q1318" s="47"/>
      <c r="R1318" s="47"/>
      <c r="S1318" s="47"/>
      <c r="T1318" s="47"/>
      <c r="U1318" s="47"/>
      <c r="V1318" s="47"/>
      <c r="W1318" s="47"/>
      <c r="X1318" s="47"/>
      <c r="Y1318" s="47"/>
      <c r="Z1318" s="47"/>
      <c r="AA1318" s="47"/>
      <c r="AB1318" s="47"/>
      <c r="AC1318" s="47"/>
      <c r="AD1318" s="44" t="s">
        <v>125</v>
      </c>
    </row>
    <row r="1319" spans="2:30" ht="15" x14ac:dyDescent="0.25">
      <c r="B1319" t="s">
        <v>7</v>
      </c>
      <c r="C1319" s="42" t="s">
        <v>82</v>
      </c>
      <c r="D1319" s="42" t="s">
        <v>82</v>
      </c>
      <c r="E1319" t="s">
        <v>120</v>
      </c>
      <c r="F1319" t="s">
        <v>99</v>
      </c>
      <c r="G1319" t="s">
        <v>52</v>
      </c>
      <c r="H1319" t="s">
        <v>88</v>
      </c>
      <c r="I1319" t="s">
        <v>80</v>
      </c>
      <c r="J1319" t="s">
        <v>125</v>
      </c>
      <c r="K1319" s="47"/>
      <c r="L1319" s="47"/>
      <c r="M1319" s="47"/>
      <c r="N1319" s="47"/>
      <c r="O1319" s="47"/>
      <c r="P1319" s="47"/>
      <c r="Q1319" s="47"/>
      <c r="R1319" s="47"/>
      <c r="S1319" s="47"/>
      <c r="T1319" s="47"/>
      <c r="U1319" s="47"/>
      <c r="V1319" s="47"/>
      <c r="W1319" s="47"/>
      <c r="X1319" s="47"/>
      <c r="Y1319" s="47"/>
      <c r="Z1319" s="47"/>
      <c r="AA1319" s="47"/>
      <c r="AB1319" s="47"/>
      <c r="AC1319" s="47"/>
      <c r="AD1319" s="44" t="s">
        <v>125</v>
      </c>
    </row>
    <row r="1320" spans="2:30" ht="15" x14ac:dyDescent="0.25">
      <c r="B1320" t="s">
        <v>7</v>
      </c>
      <c r="C1320" s="42" t="s">
        <v>82</v>
      </c>
      <c r="D1320" s="42" t="s">
        <v>82</v>
      </c>
      <c r="E1320" t="s">
        <v>120</v>
      </c>
      <c r="F1320" t="s">
        <v>99</v>
      </c>
      <c r="G1320" t="s">
        <v>53</v>
      </c>
      <c r="H1320">
        <v>0</v>
      </c>
      <c r="I1320" t="s">
        <v>80</v>
      </c>
      <c r="J1320" t="s">
        <v>125</v>
      </c>
      <c r="K1320" s="47"/>
      <c r="L1320" s="47"/>
      <c r="M1320" s="47"/>
      <c r="N1320" s="47"/>
      <c r="O1320" s="47"/>
      <c r="P1320" s="47"/>
      <c r="Q1320" s="47"/>
      <c r="R1320" s="47"/>
      <c r="S1320" s="47"/>
      <c r="T1320" s="47"/>
      <c r="U1320" s="47"/>
      <c r="V1320" s="47"/>
      <c r="W1320" s="47"/>
      <c r="X1320" s="47"/>
      <c r="Y1320" s="47"/>
      <c r="Z1320" s="47"/>
      <c r="AA1320" s="47"/>
      <c r="AB1320" s="47"/>
      <c r="AC1320" s="47"/>
      <c r="AD1320" s="44" t="s">
        <v>125</v>
      </c>
    </row>
    <row r="1321" spans="2:30" ht="15" x14ac:dyDescent="0.25">
      <c r="B1321" t="s">
        <v>7</v>
      </c>
      <c r="C1321" s="42" t="s">
        <v>82</v>
      </c>
      <c r="D1321" s="42" t="s">
        <v>82</v>
      </c>
      <c r="E1321" t="s">
        <v>120</v>
      </c>
      <c r="F1321" t="s">
        <v>99</v>
      </c>
      <c r="G1321" t="s">
        <v>54</v>
      </c>
      <c r="H1321" t="s">
        <v>89</v>
      </c>
      <c r="I1321" t="s">
        <v>80</v>
      </c>
      <c r="J1321" t="s">
        <v>125</v>
      </c>
      <c r="K1321" s="47"/>
      <c r="L1321" s="47"/>
      <c r="M1321" s="47"/>
      <c r="N1321" s="47"/>
      <c r="O1321" s="47"/>
      <c r="P1321" s="47"/>
      <c r="Q1321" s="47"/>
      <c r="R1321" s="47"/>
      <c r="S1321" s="47"/>
      <c r="T1321" s="47"/>
      <c r="U1321" s="47"/>
      <c r="V1321" s="47"/>
      <c r="W1321" s="47"/>
      <c r="X1321" s="47"/>
      <c r="Y1321" s="47"/>
      <c r="Z1321" s="47"/>
      <c r="AA1321" s="47"/>
      <c r="AB1321" s="47"/>
      <c r="AC1321" s="47"/>
      <c r="AD1321" s="44" t="s">
        <v>125</v>
      </c>
    </row>
    <row r="1322" spans="2:30" ht="15" x14ac:dyDescent="0.25">
      <c r="B1322" t="s">
        <v>7</v>
      </c>
      <c r="C1322" s="42" t="s">
        <v>82</v>
      </c>
      <c r="D1322" s="42" t="s">
        <v>82</v>
      </c>
      <c r="E1322" t="s">
        <v>120</v>
      </c>
      <c r="F1322" t="s">
        <v>99</v>
      </c>
      <c r="G1322" t="s">
        <v>55</v>
      </c>
      <c r="H1322">
        <v>0</v>
      </c>
      <c r="I1322" t="s">
        <v>80</v>
      </c>
      <c r="J1322" t="s">
        <v>125</v>
      </c>
      <c r="K1322" s="47"/>
      <c r="L1322" s="47"/>
      <c r="M1322" s="47"/>
      <c r="N1322" s="47"/>
      <c r="O1322" s="47"/>
      <c r="P1322" s="47"/>
      <c r="Q1322" s="47"/>
      <c r="R1322" s="47"/>
      <c r="S1322" s="47"/>
      <c r="T1322" s="47"/>
      <c r="U1322" s="47"/>
      <c r="V1322" s="47"/>
      <c r="W1322" s="47"/>
      <c r="X1322" s="47"/>
      <c r="Y1322" s="47"/>
      <c r="Z1322" s="47"/>
      <c r="AA1322" s="47"/>
      <c r="AB1322" s="47"/>
      <c r="AC1322" s="47"/>
      <c r="AD1322" s="44" t="s">
        <v>125</v>
      </c>
    </row>
    <row r="1323" spans="2:30" ht="15" x14ac:dyDescent="0.25">
      <c r="B1323" t="s">
        <v>7</v>
      </c>
      <c r="C1323" s="42" t="s">
        <v>82</v>
      </c>
      <c r="D1323" s="42" t="s">
        <v>82</v>
      </c>
      <c r="E1323" t="s">
        <v>120</v>
      </c>
      <c r="F1323" t="s">
        <v>99</v>
      </c>
      <c r="G1323" t="s">
        <v>56</v>
      </c>
      <c r="H1323">
        <v>0</v>
      </c>
      <c r="I1323" t="s">
        <v>80</v>
      </c>
      <c r="J1323" t="s">
        <v>125</v>
      </c>
      <c r="K1323" s="47"/>
      <c r="L1323" s="47"/>
      <c r="M1323" s="47"/>
      <c r="N1323" s="47"/>
      <c r="O1323" s="47"/>
      <c r="P1323" s="47"/>
      <c r="Q1323" s="47"/>
      <c r="R1323" s="47"/>
      <c r="S1323" s="47"/>
      <c r="T1323" s="47"/>
      <c r="U1323" s="47"/>
      <c r="V1323" s="47"/>
      <c r="W1323" s="47"/>
      <c r="X1323" s="47"/>
      <c r="Y1323" s="47"/>
      <c r="Z1323" s="47"/>
      <c r="AA1323" s="47"/>
      <c r="AB1323" s="47"/>
      <c r="AC1323" s="47"/>
      <c r="AD1323" s="44" t="s">
        <v>125</v>
      </c>
    </row>
    <row r="1324" spans="2:30" ht="15" x14ac:dyDescent="0.25">
      <c r="B1324" t="s">
        <v>7</v>
      </c>
      <c r="C1324" s="42" t="s">
        <v>82</v>
      </c>
      <c r="D1324" s="42" t="s">
        <v>82</v>
      </c>
      <c r="E1324" t="s">
        <v>120</v>
      </c>
      <c r="F1324" t="s">
        <v>99</v>
      </c>
      <c r="G1324" t="s">
        <v>57</v>
      </c>
      <c r="H1324" t="s">
        <v>90</v>
      </c>
      <c r="I1324" t="s">
        <v>80</v>
      </c>
      <c r="J1324" t="s">
        <v>125</v>
      </c>
      <c r="K1324" s="47"/>
      <c r="L1324" s="47"/>
      <c r="M1324" s="47"/>
      <c r="N1324" s="47"/>
      <c r="O1324" s="47"/>
      <c r="P1324" s="47"/>
      <c r="Q1324" s="47"/>
      <c r="R1324" s="47"/>
      <c r="S1324" s="47"/>
      <c r="T1324" s="47"/>
      <c r="U1324" s="47"/>
      <c r="V1324" s="47"/>
      <c r="W1324" s="47"/>
      <c r="X1324" s="47"/>
      <c r="Y1324" s="47"/>
      <c r="Z1324" s="47"/>
      <c r="AA1324" s="47"/>
      <c r="AB1324" s="47"/>
      <c r="AC1324" s="47"/>
      <c r="AD1324" s="44" t="s">
        <v>125</v>
      </c>
    </row>
    <row r="1325" spans="2:30" ht="15" x14ac:dyDescent="0.25">
      <c r="B1325" t="s">
        <v>7</v>
      </c>
      <c r="C1325" s="42" t="s">
        <v>82</v>
      </c>
      <c r="D1325" s="42" t="s">
        <v>82</v>
      </c>
      <c r="E1325" t="s">
        <v>120</v>
      </c>
      <c r="F1325" t="s">
        <v>99</v>
      </c>
      <c r="G1325" t="s">
        <v>58</v>
      </c>
      <c r="H1325" t="s">
        <v>91</v>
      </c>
      <c r="I1325" t="s">
        <v>80</v>
      </c>
      <c r="J1325" t="s">
        <v>125</v>
      </c>
      <c r="K1325" s="47"/>
      <c r="L1325" s="47"/>
      <c r="M1325" s="47"/>
      <c r="N1325" s="47"/>
      <c r="O1325" s="47"/>
      <c r="P1325" s="47"/>
      <c r="Q1325" s="47"/>
      <c r="R1325" s="47"/>
      <c r="S1325" s="47"/>
      <c r="T1325" s="47"/>
      <c r="U1325" s="47"/>
      <c r="V1325" s="47"/>
      <c r="W1325" s="47"/>
      <c r="X1325" s="47"/>
      <c r="Y1325" s="47"/>
      <c r="Z1325" s="47"/>
      <c r="AA1325" s="47"/>
      <c r="AB1325" s="47"/>
      <c r="AC1325" s="47"/>
      <c r="AD1325" s="44" t="s">
        <v>125</v>
      </c>
    </row>
    <row r="1326" spans="2:30" ht="15" x14ac:dyDescent="0.25">
      <c r="B1326" t="s">
        <v>7</v>
      </c>
      <c r="C1326" s="42" t="s">
        <v>82</v>
      </c>
      <c r="D1326" s="42" t="s">
        <v>82</v>
      </c>
      <c r="E1326" t="s">
        <v>120</v>
      </c>
      <c r="F1326" t="s">
        <v>99</v>
      </c>
      <c r="G1326" t="s">
        <v>59</v>
      </c>
      <c r="H1326" t="s">
        <v>92</v>
      </c>
      <c r="I1326" t="s">
        <v>80</v>
      </c>
      <c r="J1326" t="s">
        <v>125</v>
      </c>
      <c r="K1326" s="47"/>
      <c r="L1326" s="47"/>
      <c r="M1326" s="47"/>
      <c r="N1326" s="47"/>
      <c r="O1326" s="47"/>
      <c r="P1326" s="47"/>
      <c r="Q1326" s="47"/>
      <c r="R1326" s="47"/>
      <c r="S1326" s="47"/>
      <c r="T1326" s="47"/>
      <c r="U1326" s="47"/>
      <c r="V1326" s="47"/>
      <c r="W1326" s="47"/>
      <c r="X1326" s="47"/>
      <c r="Y1326" s="47"/>
      <c r="Z1326" s="47"/>
      <c r="AA1326" s="47"/>
      <c r="AB1326" s="47"/>
      <c r="AC1326" s="47"/>
      <c r="AD1326" s="44" t="s">
        <v>125</v>
      </c>
    </row>
    <row r="1327" spans="2:30" ht="15" x14ac:dyDescent="0.25">
      <c r="B1327" t="s">
        <v>7</v>
      </c>
      <c r="C1327" s="42" t="s">
        <v>82</v>
      </c>
      <c r="D1327" s="42" t="s">
        <v>82</v>
      </c>
      <c r="E1327" t="s">
        <v>120</v>
      </c>
      <c r="F1327" t="s">
        <v>99</v>
      </c>
      <c r="G1327" t="s">
        <v>60</v>
      </c>
      <c r="H1327">
        <v>0</v>
      </c>
      <c r="I1327" t="s">
        <v>80</v>
      </c>
      <c r="J1327" t="s">
        <v>125</v>
      </c>
      <c r="K1327" s="47"/>
      <c r="L1327" s="47"/>
      <c r="M1327" s="47"/>
      <c r="N1327" s="47"/>
      <c r="O1327" s="47"/>
      <c r="P1327" s="47"/>
      <c r="Q1327" s="47"/>
      <c r="R1327" s="47"/>
      <c r="S1327" s="47"/>
      <c r="T1327" s="47"/>
      <c r="U1327" s="47"/>
      <c r="V1327" s="47"/>
      <c r="W1327" s="47"/>
      <c r="X1327" s="47"/>
      <c r="Y1327" s="47"/>
      <c r="Z1327" s="47"/>
      <c r="AA1327" s="47"/>
      <c r="AB1327" s="47"/>
      <c r="AC1327" s="47"/>
      <c r="AD1327" s="44" t="s">
        <v>125</v>
      </c>
    </row>
    <row r="1328" spans="2:30" ht="15" x14ac:dyDescent="0.25">
      <c r="B1328" t="s">
        <v>7</v>
      </c>
      <c r="C1328" s="42" t="s">
        <v>82</v>
      </c>
      <c r="D1328" s="42" t="s">
        <v>82</v>
      </c>
      <c r="E1328" t="s">
        <v>120</v>
      </c>
      <c r="F1328" t="s">
        <v>99</v>
      </c>
      <c r="G1328" t="s">
        <v>61</v>
      </c>
      <c r="H1328">
        <v>0</v>
      </c>
      <c r="I1328" t="s">
        <v>80</v>
      </c>
      <c r="J1328" t="s">
        <v>125</v>
      </c>
      <c r="K1328" s="47"/>
      <c r="L1328" s="47"/>
      <c r="M1328" s="47"/>
      <c r="N1328" s="47"/>
      <c r="O1328" s="47"/>
      <c r="P1328" s="47"/>
      <c r="Q1328" s="47"/>
      <c r="R1328" s="47"/>
      <c r="S1328" s="47"/>
      <c r="T1328" s="47"/>
      <c r="U1328" s="47"/>
      <c r="V1328" s="47"/>
      <c r="W1328" s="47"/>
      <c r="X1328" s="47"/>
      <c r="Y1328" s="47"/>
      <c r="Z1328" s="47"/>
      <c r="AA1328" s="47"/>
      <c r="AB1328" s="47"/>
      <c r="AC1328" s="47"/>
      <c r="AD1328" s="44" t="s">
        <v>125</v>
      </c>
    </row>
    <row r="1329" spans="2:30" ht="15" x14ac:dyDescent="0.25">
      <c r="B1329" t="s">
        <v>7</v>
      </c>
      <c r="C1329" s="42" t="s">
        <v>82</v>
      </c>
      <c r="D1329" s="42" t="s">
        <v>82</v>
      </c>
      <c r="E1329" t="s">
        <v>120</v>
      </c>
      <c r="F1329" t="s">
        <v>99</v>
      </c>
      <c r="G1329" t="s">
        <v>62</v>
      </c>
      <c r="H1329">
        <v>0</v>
      </c>
      <c r="I1329" t="s">
        <v>80</v>
      </c>
      <c r="J1329" t="s">
        <v>125</v>
      </c>
      <c r="K1329" s="47"/>
      <c r="L1329" s="47"/>
      <c r="M1329" s="47"/>
      <c r="N1329" s="47"/>
      <c r="O1329" s="47"/>
      <c r="P1329" s="47"/>
      <c r="Q1329" s="47"/>
      <c r="R1329" s="47"/>
      <c r="S1329" s="47"/>
      <c r="T1329" s="47"/>
      <c r="U1329" s="47"/>
      <c r="V1329" s="47"/>
      <c r="W1329" s="47"/>
      <c r="X1329" s="47"/>
      <c r="Y1329" s="47"/>
      <c r="Z1329" s="47"/>
      <c r="AA1329" s="47"/>
      <c r="AB1329" s="47"/>
      <c r="AC1329" s="47"/>
      <c r="AD1329" s="44" t="s">
        <v>125</v>
      </c>
    </row>
    <row r="1330" spans="2:30" ht="15" x14ac:dyDescent="0.25">
      <c r="B1330" t="s">
        <v>7</v>
      </c>
      <c r="C1330" s="42" t="s">
        <v>82</v>
      </c>
      <c r="D1330" s="42" t="s">
        <v>82</v>
      </c>
      <c r="E1330" t="s">
        <v>120</v>
      </c>
      <c r="F1330" t="s">
        <v>99</v>
      </c>
      <c r="G1330" t="s">
        <v>63</v>
      </c>
      <c r="H1330" t="s">
        <v>93</v>
      </c>
      <c r="I1330" t="s">
        <v>80</v>
      </c>
      <c r="J1330" t="s">
        <v>125</v>
      </c>
      <c r="K1330" s="47"/>
      <c r="L1330" s="47"/>
      <c r="M1330" s="47"/>
      <c r="N1330" s="47"/>
      <c r="O1330" s="47"/>
      <c r="P1330" s="47"/>
      <c r="Q1330" s="47"/>
      <c r="R1330" s="47"/>
      <c r="S1330" s="47"/>
      <c r="T1330" s="47"/>
      <c r="U1330" s="47"/>
      <c r="V1330" s="47"/>
      <c r="W1330" s="47"/>
      <c r="X1330" s="47"/>
      <c r="Y1330" s="47"/>
      <c r="Z1330" s="47"/>
      <c r="AA1330" s="47"/>
      <c r="AB1330" s="47"/>
      <c r="AC1330" s="47"/>
      <c r="AD1330" s="44" t="s">
        <v>125</v>
      </c>
    </row>
    <row r="1331" spans="2:30" ht="15" x14ac:dyDescent="0.25">
      <c r="B1331" t="s">
        <v>7</v>
      </c>
      <c r="C1331" s="42" t="s">
        <v>82</v>
      </c>
      <c r="D1331" s="42" t="s">
        <v>82</v>
      </c>
      <c r="E1331" t="s">
        <v>120</v>
      </c>
      <c r="F1331" t="s">
        <v>99</v>
      </c>
      <c r="G1331" t="s">
        <v>64</v>
      </c>
      <c r="H1331" t="s">
        <v>94</v>
      </c>
      <c r="I1331" t="s">
        <v>80</v>
      </c>
      <c r="J1331" t="s">
        <v>125</v>
      </c>
      <c r="K1331" s="47"/>
      <c r="L1331" s="47"/>
      <c r="M1331" s="47"/>
      <c r="N1331" s="47"/>
      <c r="O1331" s="47"/>
      <c r="P1331" s="47"/>
      <c r="Q1331" s="47"/>
      <c r="R1331" s="47"/>
      <c r="S1331" s="47"/>
      <c r="T1331" s="47"/>
      <c r="U1331" s="47"/>
      <c r="V1331" s="47"/>
      <c r="W1331" s="47"/>
      <c r="X1331" s="47"/>
      <c r="Y1331" s="47"/>
      <c r="Z1331" s="47"/>
      <c r="AA1331" s="47"/>
      <c r="AB1331" s="47"/>
      <c r="AC1331" s="47"/>
      <c r="AD1331" s="44" t="s">
        <v>125</v>
      </c>
    </row>
    <row r="1332" spans="2:30" ht="15" x14ac:dyDescent="0.25">
      <c r="B1332" t="s">
        <v>7</v>
      </c>
      <c r="C1332" s="42" t="s">
        <v>82</v>
      </c>
      <c r="D1332" s="42" t="s">
        <v>82</v>
      </c>
      <c r="E1332" t="s">
        <v>120</v>
      </c>
      <c r="F1332" t="s">
        <v>99</v>
      </c>
      <c r="G1332" t="s">
        <v>65</v>
      </c>
      <c r="H1332" t="s">
        <v>95</v>
      </c>
      <c r="I1332" t="s">
        <v>80</v>
      </c>
      <c r="J1332" t="s">
        <v>125</v>
      </c>
      <c r="K1332" s="47"/>
      <c r="L1332" s="47"/>
      <c r="M1332" s="47"/>
      <c r="N1332" s="47"/>
      <c r="O1332" s="47"/>
      <c r="P1332" s="47"/>
      <c r="Q1332" s="47"/>
      <c r="R1332" s="47"/>
      <c r="S1332" s="47"/>
      <c r="T1332" s="47"/>
      <c r="U1332" s="47"/>
      <c r="V1332" s="47"/>
      <c r="W1332" s="47"/>
      <c r="X1332" s="47"/>
      <c r="Y1332" s="47"/>
      <c r="Z1332" s="47"/>
      <c r="AA1332" s="47"/>
      <c r="AB1332" s="47"/>
      <c r="AC1332" s="47"/>
      <c r="AD1332" s="44" t="s">
        <v>125</v>
      </c>
    </row>
    <row r="1333" spans="2:30" ht="15" x14ac:dyDescent="0.25">
      <c r="B1333" t="s">
        <v>7</v>
      </c>
      <c r="C1333" s="42" t="s">
        <v>82</v>
      </c>
      <c r="D1333" s="42" t="s">
        <v>82</v>
      </c>
      <c r="E1333" t="s">
        <v>120</v>
      </c>
      <c r="F1333" t="s">
        <v>99</v>
      </c>
      <c r="G1333" t="s">
        <v>66</v>
      </c>
      <c r="H1333" t="s">
        <v>96</v>
      </c>
      <c r="I1333" t="s">
        <v>80</v>
      </c>
      <c r="J1333" t="s">
        <v>125</v>
      </c>
      <c r="K1333" s="47"/>
      <c r="L1333" s="47"/>
      <c r="M1333" s="47"/>
      <c r="N1333" s="47"/>
      <c r="O1333" s="47"/>
      <c r="P1333" s="47"/>
      <c r="Q1333" s="47"/>
      <c r="R1333" s="47"/>
      <c r="S1333" s="47"/>
      <c r="T1333" s="47"/>
      <c r="U1333" s="47"/>
      <c r="V1333" s="47"/>
      <c r="W1333" s="47"/>
      <c r="X1333" s="47"/>
      <c r="Y1333" s="47"/>
      <c r="Z1333" s="47"/>
      <c r="AA1333" s="47"/>
      <c r="AB1333" s="47"/>
      <c r="AC1333" s="47"/>
      <c r="AD1333" s="44" t="s">
        <v>125</v>
      </c>
    </row>
    <row r="1334" spans="2:30" ht="15" x14ac:dyDescent="0.25">
      <c r="B1334" t="s">
        <v>7</v>
      </c>
      <c r="C1334" s="42" t="s">
        <v>82</v>
      </c>
      <c r="D1334" s="42" t="s">
        <v>82</v>
      </c>
      <c r="E1334" t="s">
        <v>120</v>
      </c>
      <c r="F1334" t="s">
        <v>99</v>
      </c>
      <c r="G1334" t="s">
        <v>67</v>
      </c>
      <c r="H1334" t="s">
        <v>97</v>
      </c>
      <c r="I1334" t="s">
        <v>80</v>
      </c>
      <c r="J1334" t="s">
        <v>125</v>
      </c>
      <c r="K1334" s="47"/>
      <c r="L1334" s="47"/>
      <c r="M1334" s="47"/>
      <c r="N1334" s="47"/>
      <c r="O1334" s="47"/>
      <c r="P1334" s="47"/>
      <c r="Q1334" s="47"/>
      <c r="R1334" s="47"/>
      <c r="S1334" s="47"/>
      <c r="T1334" s="47"/>
      <c r="U1334" s="47"/>
      <c r="V1334" s="47"/>
      <c r="W1334" s="47"/>
      <c r="X1334" s="47"/>
      <c r="Y1334" s="47"/>
      <c r="Z1334" s="47"/>
      <c r="AA1334" s="47"/>
      <c r="AB1334" s="47"/>
      <c r="AC1334" s="47"/>
      <c r="AD1334" s="44" t="s">
        <v>125</v>
      </c>
    </row>
    <row r="1335" spans="2:30" ht="15" x14ac:dyDescent="0.25">
      <c r="B1335" t="s">
        <v>7</v>
      </c>
      <c r="C1335" s="42" t="s">
        <v>82</v>
      </c>
      <c r="D1335" s="42" t="s">
        <v>82</v>
      </c>
      <c r="E1335" t="s">
        <v>120</v>
      </c>
      <c r="F1335" t="s">
        <v>99</v>
      </c>
      <c r="G1335" t="s">
        <v>68</v>
      </c>
      <c r="H1335" t="s">
        <v>98</v>
      </c>
      <c r="I1335" t="s">
        <v>80</v>
      </c>
      <c r="J1335" t="s">
        <v>125</v>
      </c>
      <c r="K1335" s="47"/>
      <c r="L1335" s="47"/>
      <c r="M1335" s="47"/>
      <c r="N1335" s="47"/>
      <c r="O1335" s="47"/>
      <c r="P1335" s="47"/>
      <c r="Q1335" s="47"/>
      <c r="R1335" s="47"/>
      <c r="S1335" s="47"/>
      <c r="T1335" s="47"/>
      <c r="U1335" s="47"/>
      <c r="V1335" s="47"/>
      <c r="W1335" s="47"/>
      <c r="X1335" s="47"/>
      <c r="Y1335" s="47"/>
      <c r="Z1335" s="47"/>
      <c r="AA1335" s="47"/>
      <c r="AB1335" s="47"/>
      <c r="AC1335" s="47"/>
      <c r="AD1335" s="44" t="s">
        <v>125</v>
      </c>
    </row>
    <row r="1336" spans="2:30" ht="15" x14ac:dyDescent="0.25">
      <c r="B1336" t="s">
        <v>7</v>
      </c>
      <c r="C1336" s="42" t="s">
        <v>82</v>
      </c>
      <c r="D1336" s="42" t="s">
        <v>82</v>
      </c>
      <c r="E1336" t="s">
        <v>120</v>
      </c>
      <c r="F1336" t="s">
        <v>99</v>
      </c>
      <c r="G1336" t="s">
        <v>69</v>
      </c>
      <c r="H1336" t="s">
        <v>26</v>
      </c>
      <c r="I1336" t="s">
        <v>80</v>
      </c>
      <c r="J1336" t="s">
        <v>125</v>
      </c>
      <c r="K1336" s="47"/>
      <c r="L1336" s="47"/>
      <c r="M1336" s="47"/>
      <c r="N1336" s="47"/>
      <c r="O1336" s="47"/>
      <c r="P1336" s="47"/>
      <c r="Q1336" s="47"/>
      <c r="R1336" s="47"/>
      <c r="S1336" s="47"/>
      <c r="T1336" s="47"/>
      <c r="U1336" s="47"/>
      <c r="V1336" s="47"/>
      <c r="W1336" s="47"/>
      <c r="X1336" s="47"/>
      <c r="Y1336" s="47"/>
      <c r="Z1336" s="47"/>
      <c r="AA1336" s="47"/>
      <c r="AB1336" s="47"/>
      <c r="AC1336" s="47"/>
      <c r="AD1336" s="44" t="s">
        <v>125</v>
      </c>
    </row>
    <row r="1337" spans="2:30" ht="15" x14ac:dyDescent="0.25">
      <c r="B1337" t="s">
        <v>7</v>
      </c>
      <c r="C1337" s="42" t="s">
        <v>82</v>
      </c>
      <c r="D1337" s="42" t="s">
        <v>82</v>
      </c>
      <c r="E1337" t="s">
        <v>120</v>
      </c>
      <c r="F1337" t="s">
        <v>99</v>
      </c>
      <c r="G1337" t="s">
        <v>70</v>
      </c>
      <c r="H1337">
        <v>0</v>
      </c>
      <c r="I1337" t="s">
        <v>80</v>
      </c>
      <c r="J1337" t="s">
        <v>125</v>
      </c>
      <c r="K1337" s="47"/>
      <c r="L1337" s="47"/>
      <c r="M1337" s="47"/>
      <c r="N1337" s="47"/>
      <c r="O1337" s="47"/>
      <c r="P1337" s="47"/>
      <c r="Q1337" s="47"/>
      <c r="R1337" s="47"/>
      <c r="S1337" s="47"/>
      <c r="T1337" s="47"/>
      <c r="U1337" s="47"/>
      <c r="V1337" s="47"/>
      <c r="W1337" s="47"/>
      <c r="X1337" s="47"/>
      <c r="Y1337" s="47"/>
      <c r="Z1337" s="47"/>
      <c r="AA1337" s="47"/>
      <c r="AB1337" s="47"/>
      <c r="AC1337" s="47"/>
      <c r="AD1337" s="44" t="s">
        <v>125</v>
      </c>
    </row>
    <row r="1338" spans="2:30" ht="15" x14ac:dyDescent="0.25">
      <c r="B1338" t="s">
        <v>7</v>
      </c>
      <c r="C1338" s="42" t="s">
        <v>82</v>
      </c>
      <c r="D1338" s="42" t="s">
        <v>82</v>
      </c>
      <c r="E1338" t="s">
        <v>120</v>
      </c>
      <c r="F1338" t="s">
        <v>99</v>
      </c>
      <c r="G1338" t="s">
        <v>71</v>
      </c>
      <c r="H1338">
        <v>0</v>
      </c>
      <c r="I1338" t="s">
        <v>80</v>
      </c>
      <c r="J1338" t="s">
        <v>125</v>
      </c>
      <c r="K1338" s="47"/>
      <c r="L1338" s="47"/>
      <c r="M1338" s="47"/>
      <c r="N1338" s="47"/>
      <c r="O1338" s="47"/>
      <c r="P1338" s="47"/>
      <c r="Q1338" s="47"/>
      <c r="R1338" s="47"/>
      <c r="S1338" s="47"/>
      <c r="T1338" s="47"/>
      <c r="U1338" s="47"/>
      <c r="V1338" s="47"/>
      <c r="W1338" s="47"/>
      <c r="X1338" s="47"/>
      <c r="Y1338" s="47"/>
      <c r="Z1338" s="47"/>
      <c r="AA1338" s="47"/>
      <c r="AB1338" s="47"/>
      <c r="AC1338" s="47"/>
      <c r="AD1338" s="44" t="s">
        <v>125</v>
      </c>
    </row>
    <row r="1339" spans="2:30" ht="15" x14ac:dyDescent="0.25">
      <c r="B1339" t="s">
        <v>7</v>
      </c>
      <c r="C1339" s="42" t="s">
        <v>82</v>
      </c>
      <c r="D1339" s="42" t="s">
        <v>82</v>
      </c>
      <c r="E1339" t="s">
        <v>120</v>
      </c>
      <c r="F1339" t="s">
        <v>99</v>
      </c>
      <c r="G1339" t="s">
        <v>72</v>
      </c>
      <c r="H1339">
        <v>0</v>
      </c>
      <c r="I1339" t="s">
        <v>80</v>
      </c>
      <c r="J1339" t="s">
        <v>125</v>
      </c>
      <c r="K1339" s="47"/>
      <c r="L1339" s="47"/>
      <c r="M1339" s="47"/>
      <c r="N1339" s="47"/>
      <c r="O1339" s="47"/>
      <c r="P1339" s="47"/>
      <c r="Q1339" s="47"/>
      <c r="R1339" s="47"/>
      <c r="S1339" s="47"/>
      <c r="T1339" s="47"/>
      <c r="U1339" s="47"/>
      <c r="V1339" s="47"/>
      <c r="W1339" s="47"/>
      <c r="X1339" s="47"/>
      <c r="Y1339" s="47"/>
      <c r="Z1339" s="47"/>
      <c r="AA1339" s="47"/>
      <c r="AB1339" s="47"/>
      <c r="AC1339" s="47"/>
      <c r="AD1339" s="44" t="s">
        <v>125</v>
      </c>
    </row>
    <row r="1340" spans="2:30" ht="15" x14ac:dyDescent="0.25">
      <c r="B1340" t="s">
        <v>7</v>
      </c>
      <c r="C1340" s="42" t="s">
        <v>82</v>
      </c>
      <c r="D1340" s="42" t="s">
        <v>82</v>
      </c>
      <c r="E1340" t="s">
        <v>120</v>
      </c>
      <c r="F1340" t="s">
        <v>99</v>
      </c>
      <c r="G1340" t="s">
        <v>73</v>
      </c>
      <c r="H1340">
        <v>0</v>
      </c>
      <c r="I1340" t="s">
        <v>80</v>
      </c>
      <c r="J1340" t="s">
        <v>125</v>
      </c>
      <c r="K1340" s="47"/>
      <c r="L1340" s="47"/>
      <c r="M1340" s="47"/>
      <c r="N1340" s="47"/>
      <c r="O1340" s="47"/>
      <c r="P1340" s="47"/>
      <c r="Q1340" s="47"/>
      <c r="R1340" s="47"/>
      <c r="S1340" s="47"/>
      <c r="T1340" s="47"/>
      <c r="U1340" s="47"/>
      <c r="V1340" s="47"/>
      <c r="W1340" s="47"/>
      <c r="X1340" s="47"/>
      <c r="Y1340" s="47"/>
      <c r="Z1340" s="47"/>
      <c r="AA1340" s="47"/>
      <c r="AB1340" s="47"/>
      <c r="AC1340" s="47"/>
      <c r="AD1340" s="44" t="s">
        <v>125</v>
      </c>
    </row>
    <row r="1341" spans="2:30" ht="15" x14ac:dyDescent="0.25">
      <c r="B1341" t="s">
        <v>7</v>
      </c>
      <c r="C1341" s="42" t="s">
        <v>82</v>
      </c>
      <c r="D1341" s="42" t="s">
        <v>82</v>
      </c>
      <c r="E1341" t="s">
        <v>120</v>
      </c>
      <c r="F1341" t="s">
        <v>99</v>
      </c>
      <c r="G1341" t="s">
        <v>74</v>
      </c>
      <c r="H1341">
        <v>0</v>
      </c>
      <c r="I1341" t="s">
        <v>80</v>
      </c>
      <c r="J1341" t="s">
        <v>125</v>
      </c>
      <c r="K1341" s="47"/>
      <c r="L1341" s="47"/>
      <c r="M1341" s="47"/>
      <c r="N1341" s="47"/>
      <c r="O1341" s="47"/>
      <c r="P1341" s="47"/>
      <c r="Q1341" s="47"/>
      <c r="R1341" s="47"/>
      <c r="S1341" s="47"/>
      <c r="T1341" s="47"/>
      <c r="U1341" s="47"/>
      <c r="V1341" s="47"/>
      <c r="W1341" s="47"/>
      <c r="X1341" s="47"/>
      <c r="Y1341" s="47"/>
      <c r="Z1341" s="47"/>
      <c r="AA1341" s="47"/>
      <c r="AB1341" s="47"/>
      <c r="AC1341" s="47"/>
      <c r="AD1341" s="44" t="s">
        <v>125</v>
      </c>
    </row>
    <row r="1342" spans="2:30" ht="15" x14ac:dyDescent="0.25">
      <c r="B1342" t="s">
        <v>7</v>
      </c>
      <c r="C1342" s="42" t="s">
        <v>82</v>
      </c>
      <c r="D1342" s="42" t="s">
        <v>82</v>
      </c>
      <c r="E1342" t="s">
        <v>120</v>
      </c>
      <c r="F1342" t="s">
        <v>99</v>
      </c>
      <c r="G1342" t="s">
        <v>75</v>
      </c>
      <c r="H1342" t="s">
        <v>97</v>
      </c>
      <c r="I1342" t="s">
        <v>80</v>
      </c>
      <c r="J1342" t="s">
        <v>125</v>
      </c>
      <c r="K1342" s="47"/>
      <c r="L1342" s="47"/>
      <c r="M1342" s="47"/>
      <c r="N1342" s="47"/>
      <c r="O1342" s="47"/>
      <c r="P1342" s="47"/>
      <c r="Q1342" s="47"/>
      <c r="R1342" s="47"/>
      <c r="S1342" s="47"/>
      <c r="T1342" s="47"/>
      <c r="U1342" s="47"/>
      <c r="V1342" s="47"/>
      <c r="W1342" s="47"/>
      <c r="X1342" s="47"/>
      <c r="Y1342" s="47"/>
      <c r="Z1342" s="47"/>
      <c r="AA1342" s="47"/>
      <c r="AB1342" s="47"/>
      <c r="AC1342" s="47"/>
      <c r="AD1342" s="44" t="s">
        <v>125</v>
      </c>
    </row>
    <row r="1343" spans="2:30" ht="15" x14ac:dyDescent="0.25">
      <c r="B1343" t="s">
        <v>7</v>
      </c>
      <c r="C1343" s="42" t="s">
        <v>82</v>
      </c>
      <c r="D1343" s="42" t="s">
        <v>82</v>
      </c>
      <c r="E1343" t="s">
        <v>120</v>
      </c>
      <c r="F1343" t="s">
        <v>99</v>
      </c>
      <c r="G1343" t="s">
        <v>76</v>
      </c>
      <c r="H1343" t="s">
        <v>98</v>
      </c>
      <c r="I1343" t="s">
        <v>80</v>
      </c>
      <c r="J1343" t="s">
        <v>125</v>
      </c>
      <c r="K1343" s="47"/>
      <c r="L1343" s="47"/>
      <c r="M1343" s="47"/>
      <c r="N1343" s="47"/>
      <c r="O1343" s="47"/>
      <c r="P1343" s="47"/>
      <c r="Q1343" s="47"/>
      <c r="R1343" s="47"/>
      <c r="S1343" s="47"/>
      <c r="T1343" s="47"/>
      <c r="U1343" s="47"/>
      <c r="V1343" s="47"/>
      <c r="W1343" s="47"/>
      <c r="X1343" s="47"/>
      <c r="Y1343" s="47"/>
      <c r="Z1343" s="47"/>
      <c r="AA1343" s="47"/>
      <c r="AB1343" s="47"/>
      <c r="AC1343" s="47"/>
      <c r="AD1343" s="44" t="s">
        <v>125</v>
      </c>
    </row>
    <row r="1344" spans="2:30" ht="15" x14ac:dyDescent="0.25">
      <c r="B1344" t="s">
        <v>7</v>
      </c>
      <c r="C1344" s="42" t="s">
        <v>82</v>
      </c>
      <c r="D1344" s="42" t="s">
        <v>82</v>
      </c>
      <c r="E1344" t="s">
        <v>120</v>
      </c>
      <c r="F1344" t="s">
        <v>99</v>
      </c>
      <c r="G1344" t="s">
        <v>77</v>
      </c>
      <c r="H1344" t="s">
        <v>26</v>
      </c>
      <c r="I1344" t="s">
        <v>80</v>
      </c>
      <c r="J1344" t="s">
        <v>125</v>
      </c>
      <c r="K1344" s="47"/>
      <c r="L1344" s="47"/>
      <c r="M1344" s="47"/>
      <c r="N1344" s="47"/>
      <c r="O1344" s="47"/>
      <c r="P1344" s="47"/>
      <c r="Q1344" s="47"/>
      <c r="R1344" s="47"/>
      <c r="S1344" s="47"/>
      <c r="T1344" s="47"/>
      <c r="U1344" s="47"/>
      <c r="V1344" s="47"/>
      <c r="W1344" s="47"/>
      <c r="X1344" s="47"/>
      <c r="Y1344" s="47"/>
      <c r="Z1344" s="47"/>
      <c r="AA1344" s="47"/>
      <c r="AB1344" s="47"/>
      <c r="AC1344" s="47"/>
      <c r="AD1344" s="44" t="s">
        <v>125</v>
      </c>
    </row>
    <row r="1345" spans="2:30" ht="15" x14ac:dyDescent="0.25">
      <c r="B1345" t="s">
        <v>7</v>
      </c>
      <c r="C1345" s="42" t="s">
        <v>82</v>
      </c>
      <c r="D1345" s="42" t="s">
        <v>82</v>
      </c>
      <c r="E1345" t="s">
        <v>120</v>
      </c>
      <c r="F1345" t="s">
        <v>99</v>
      </c>
      <c r="G1345" t="s">
        <v>78</v>
      </c>
      <c r="H1345">
        <v>0</v>
      </c>
      <c r="I1345" t="s">
        <v>80</v>
      </c>
      <c r="J1345" t="s">
        <v>125</v>
      </c>
      <c r="K1345" s="47"/>
      <c r="L1345" s="47"/>
      <c r="M1345" s="47"/>
      <c r="N1345" s="47"/>
      <c r="O1345" s="47"/>
      <c r="P1345" s="47"/>
      <c r="Q1345" s="47"/>
      <c r="R1345" s="47"/>
      <c r="S1345" s="47"/>
      <c r="T1345" s="47"/>
      <c r="U1345" s="47"/>
      <c r="V1345" s="47"/>
      <c r="W1345" s="47"/>
      <c r="X1345" s="47"/>
      <c r="Y1345" s="47"/>
      <c r="Z1345" s="47"/>
      <c r="AA1345" s="47"/>
      <c r="AB1345" s="47"/>
      <c r="AC1345" s="47"/>
      <c r="AD1345" s="44" t="s">
        <v>125</v>
      </c>
    </row>
    <row r="1346" spans="2:30" ht="15" x14ac:dyDescent="0.25">
      <c r="B1346" t="s">
        <v>7</v>
      </c>
      <c r="C1346" s="42" t="s">
        <v>82</v>
      </c>
      <c r="D1346" s="42" t="s">
        <v>82</v>
      </c>
      <c r="E1346" t="s">
        <v>120</v>
      </c>
      <c r="F1346" t="s">
        <v>99</v>
      </c>
      <c r="G1346" t="s">
        <v>79</v>
      </c>
      <c r="H1346">
        <v>0</v>
      </c>
      <c r="I1346" t="s">
        <v>80</v>
      </c>
      <c r="J1346" t="s">
        <v>125</v>
      </c>
      <c r="K1346" s="47"/>
      <c r="L1346" s="47"/>
      <c r="M1346" s="47"/>
      <c r="N1346" s="47"/>
      <c r="O1346" s="47"/>
      <c r="P1346" s="47"/>
      <c r="Q1346" s="47"/>
      <c r="R1346" s="47"/>
      <c r="S1346" s="47"/>
      <c r="T1346" s="47"/>
      <c r="U1346" s="47"/>
      <c r="V1346" s="47"/>
      <c r="W1346" s="47"/>
      <c r="X1346" s="47"/>
      <c r="Y1346" s="47"/>
      <c r="Z1346" s="47"/>
      <c r="AA1346" s="47"/>
      <c r="AB1346" s="47"/>
      <c r="AC1346" s="47"/>
      <c r="AD1346" s="44" t="s">
        <v>125</v>
      </c>
    </row>
    <row r="1347" spans="2:30" ht="15" x14ac:dyDescent="0.25">
      <c r="B1347" t="s">
        <v>7</v>
      </c>
      <c r="C1347" s="42" t="s">
        <v>82</v>
      </c>
      <c r="D1347" s="42" t="s">
        <v>82</v>
      </c>
      <c r="E1347" t="s">
        <v>120</v>
      </c>
      <c r="F1347" t="s">
        <v>100</v>
      </c>
      <c r="G1347" t="s">
        <v>47</v>
      </c>
      <c r="H1347" t="s">
        <v>85</v>
      </c>
      <c r="I1347" t="s">
        <v>80</v>
      </c>
      <c r="J1347" t="s">
        <v>125</v>
      </c>
      <c r="K1347" s="47"/>
      <c r="L1347" s="47"/>
      <c r="M1347" s="47"/>
      <c r="N1347" s="47"/>
      <c r="O1347" s="47"/>
      <c r="P1347" s="47"/>
      <c r="Q1347" s="47"/>
      <c r="R1347" s="47"/>
      <c r="S1347" s="47"/>
      <c r="T1347" s="47"/>
      <c r="U1347" s="47"/>
      <c r="V1347" s="47"/>
      <c r="W1347" s="47"/>
      <c r="X1347" s="47"/>
      <c r="Y1347" s="47"/>
      <c r="Z1347" s="47"/>
      <c r="AA1347" s="47"/>
      <c r="AB1347" s="47"/>
      <c r="AC1347" s="47"/>
      <c r="AD1347" s="44" t="s">
        <v>125</v>
      </c>
    </row>
    <row r="1348" spans="2:30" ht="15" x14ac:dyDescent="0.25">
      <c r="B1348" t="s">
        <v>7</v>
      </c>
      <c r="C1348" s="42" t="s">
        <v>82</v>
      </c>
      <c r="D1348" s="42" t="s">
        <v>82</v>
      </c>
      <c r="E1348" t="s">
        <v>120</v>
      </c>
      <c r="F1348" t="s">
        <v>100</v>
      </c>
      <c r="G1348" t="s">
        <v>49</v>
      </c>
      <c r="H1348" t="s">
        <v>86</v>
      </c>
      <c r="I1348" t="s">
        <v>80</v>
      </c>
      <c r="J1348" t="s">
        <v>125</v>
      </c>
      <c r="K1348" s="47"/>
      <c r="L1348" s="47"/>
      <c r="M1348" s="47"/>
      <c r="N1348" s="47"/>
      <c r="O1348" s="47"/>
      <c r="P1348" s="47"/>
      <c r="Q1348" s="47"/>
      <c r="R1348" s="47"/>
      <c r="S1348" s="47"/>
      <c r="T1348" s="47"/>
      <c r="U1348" s="47"/>
      <c r="V1348" s="47"/>
      <c r="W1348" s="47"/>
      <c r="X1348" s="47"/>
      <c r="Y1348" s="47"/>
      <c r="Z1348" s="47"/>
      <c r="AA1348" s="47"/>
      <c r="AB1348" s="47"/>
      <c r="AC1348" s="47"/>
      <c r="AD1348" s="44" t="s">
        <v>125</v>
      </c>
    </row>
    <row r="1349" spans="2:30" ht="15" x14ac:dyDescent="0.25">
      <c r="B1349" t="s">
        <v>7</v>
      </c>
      <c r="C1349" s="42" t="s">
        <v>82</v>
      </c>
      <c r="D1349" s="42" t="s">
        <v>82</v>
      </c>
      <c r="E1349" t="s">
        <v>120</v>
      </c>
      <c r="F1349" t="s">
        <v>100</v>
      </c>
      <c r="G1349" t="s">
        <v>50</v>
      </c>
      <c r="H1349">
        <v>0</v>
      </c>
      <c r="I1349" t="s">
        <v>80</v>
      </c>
      <c r="J1349" t="s">
        <v>125</v>
      </c>
      <c r="K1349" s="47"/>
      <c r="L1349" s="47"/>
      <c r="M1349" s="47"/>
      <c r="N1349" s="47"/>
      <c r="O1349" s="47"/>
      <c r="P1349" s="47"/>
      <c r="Q1349" s="47"/>
      <c r="R1349" s="47"/>
      <c r="S1349" s="47"/>
      <c r="T1349" s="47"/>
      <c r="U1349" s="47"/>
      <c r="V1349" s="47"/>
      <c r="W1349" s="47"/>
      <c r="X1349" s="47"/>
      <c r="Y1349" s="47"/>
      <c r="Z1349" s="47"/>
      <c r="AA1349" s="47"/>
      <c r="AB1349" s="47"/>
      <c r="AC1349" s="47"/>
      <c r="AD1349" s="44" t="s">
        <v>125</v>
      </c>
    </row>
    <row r="1350" spans="2:30" ht="15" x14ac:dyDescent="0.25">
      <c r="B1350" t="s">
        <v>7</v>
      </c>
      <c r="C1350" s="42" t="s">
        <v>82</v>
      </c>
      <c r="D1350" s="42" t="s">
        <v>82</v>
      </c>
      <c r="E1350" t="s">
        <v>120</v>
      </c>
      <c r="F1350" t="s">
        <v>100</v>
      </c>
      <c r="G1350" t="s">
        <v>51</v>
      </c>
      <c r="H1350" t="s">
        <v>87</v>
      </c>
      <c r="I1350" t="s">
        <v>80</v>
      </c>
      <c r="J1350" t="s">
        <v>125</v>
      </c>
      <c r="K1350" s="47"/>
      <c r="L1350" s="47"/>
      <c r="M1350" s="47"/>
      <c r="N1350" s="47"/>
      <c r="O1350" s="47"/>
      <c r="P1350" s="47"/>
      <c r="Q1350" s="47"/>
      <c r="R1350" s="47"/>
      <c r="S1350" s="47"/>
      <c r="T1350" s="47"/>
      <c r="U1350" s="47"/>
      <c r="V1350" s="47"/>
      <c r="W1350" s="47"/>
      <c r="X1350" s="47"/>
      <c r="Y1350" s="47"/>
      <c r="Z1350" s="47"/>
      <c r="AA1350" s="47"/>
      <c r="AB1350" s="47"/>
      <c r="AC1350" s="47"/>
      <c r="AD1350" s="44" t="s">
        <v>125</v>
      </c>
    </row>
    <row r="1351" spans="2:30" ht="15" x14ac:dyDescent="0.25">
      <c r="B1351" t="s">
        <v>7</v>
      </c>
      <c r="C1351" s="42" t="s">
        <v>82</v>
      </c>
      <c r="D1351" s="42" t="s">
        <v>82</v>
      </c>
      <c r="E1351" t="s">
        <v>120</v>
      </c>
      <c r="F1351" t="s">
        <v>100</v>
      </c>
      <c r="G1351" t="s">
        <v>52</v>
      </c>
      <c r="H1351" t="s">
        <v>88</v>
      </c>
      <c r="I1351" t="s">
        <v>80</v>
      </c>
      <c r="J1351" t="s">
        <v>125</v>
      </c>
      <c r="K1351" s="47"/>
      <c r="L1351" s="47"/>
      <c r="M1351" s="47"/>
      <c r="N1351" s="47"/>
      <c r="O1351" s="47"/>
      <c r="P1351" s="47"/>
      <c r="Q1351" s="47"/>
      <c r="R1351" s="47"/>
      <c r="S1351" s="47"/>
      <c r="T1351" s="47"/>
      <c r="U1351" s="47"/>
      <c r="V1351" s="47"/>
      <c r="W1351" s="47"/>
      <c r="X1351" s="47"/>
      <c r="Y1351" s="47"/>
      <c r="Z1351" s="47"/>
      <c r="AA1351" s="47"/>
      <c r="AB1351" s="47"/>
      <c r="AC1351" s="47"/>
      <c r="AD1351" s="44" t="s">
        <v>125</v>
      </c>
    </row>
    <row r="1352" spans="2:30" ht="15" x14ac:dyDescent="0.25">
      <c r="B1352" t="s">
        <v>7</v>
      </c>
      <c r="C1352" s="42" t="s">
        <v>82</v>
      </c>
      <c r="D1352" s="42" t="s">
        <v>82</v>
      </c>
      <c r="E1352" t="s">
        <v>120</v>
      </c>
      <c r="F1352" t="s">
        <v>100</v>
      </c>
      <c r="G1352" t="s">
        <v>53</v>
      </c>
      <c r="H1352">
        <v>0</v>
      </c>
      <c r="I1352" t="s">
        <v>80</v>
      </c>
      <c r="J1352" t="s">
        <v>125</v>
      </c>
      <c r="K1352" s="47"/>
      <c r="L1352" s="47"/>
      <c r="M1352" s="47"/>
      <c r="N1352" s="47"/>
      <c r="O1352" s="47"/>
      <c r="P1352" s="47"/>
      <c r="Q1352" s="47"/>
      <c r="R1352" s="47"/>
      <c r="S1352" s="47"/>
      <c r="T1352" s="47"/>
      <c r="U1352" s="47"/>
      <c r="V1352" s="47"/>
      <c r="W1352" s="47"/>
      <c r="X1352" s="47"/>
      <c r="Y1352" s="47"/>
      <c r="Z1352" s="47"/>
      <c r="AA1352" s="47"/>
      <c r="AB1352" s="47"/>
      <c r="AC1352" s="47"/>
      <c r="AD1352" s="44" t="s">
        <v>125</v>
      </c>
    </row>
    <row r="1353" spans="2:30" ht="15" x14ac:dyDescent="0.25">
      <c r="B1353" t="s">
        <v>7</v>
      </c>
      <c r="C1353" s="42" t="s">
        <v>82</v>
      </c>
      <c r="D1353" s="42" t="s">
        <v>82</v>
      </c>
      <c r="E1353" t="s">
        <v>120</v>
      </c>
      <c r="F1353" t="s">
        <v>100</v>
      </c>
      <c r="G1353" t="s">
        <v>54</v>
      </c>
      <c r="H1353" t="s">
        <v>89</v>
      </c>
      <c r="I1353" t="s">
        <v>80</v>
      </c>
      <c r="J1353" t="s">
        <v>125</v>
      </c>
      <c r="K1353" s="47"/>
      <c r="L1353" s="47"/>
      <c r="M1353" s="47"/>
      <c r="N1353" s="47"/>
      <c r="O1353" s="47"/>
      <c r="P1353" s="47"/>
      <c r="Q1353" s="47"/>
      <c r="R1353" s="47"/>
      <c r="S1353" s="47"/>
      <c r="T1353" s="47"/>
      <c r="U1353" s="47"/>
      <c r="V1353" s="47"/>
      <c r="W1353" s="47"/>
      <c r="X1353" s="47"/>
      <c r="Y1353" s="47"/>
      <c r="Z1353" s="47"/>
      <c r="AA1353" s="47"/>
      <c r="AB1353" s="47"/>
      <c r="AC1353" s="47"/>
      <c r="AD1353" s="44" t="s">
        <v>125</v>
      </c>
    </row>
    <row r="1354" spans="2:30" ht="15" x14ac:dyDescent="0.25">
      <c r="B1354" t="s">
        <v>7</v>
      </c>
      <c r="C1354" s="42" t="s">
        <v>82</v>
      </c>
      <c r="D1354" s="42" t="s">
        <v>82</v>
      </c>
      <c r="E1354" t="s">
        <v>120</v>
      </c>
      <c r="F1354" t="s">
        <v>100</v>
      </c>
      <c r="G1354" t="s">
        <v>55</v>
      </c>
      <c r="H1354">
        <v>0</v>
      </c>
      <c r="I1354" t="s">
        <v>80</v>
      </c>
      <c r="J1354" t="s">
        <v>125</v>
      </c>
      <c r="K1354" s="47"/>
      <c r="L1354" s="47"/>
      <c r="M1354" s="47"/>
      <c r="N1354" s="47"/>
      <c r="O1354" s="47"/>
      <c r="P1354" s="47"/>
      <c r="Q1354" s="47"/>
      <c r="R1354" s="47"/>
      <c r="S1354" s="47"/>
      <c r="T1354" s="47"/>
      <c r="U1354" s="47"/>
      <c r="V1354" s="47"/>
      <c r="W1354" s="47"/>
      <c r="X1354" s="47"/>
      <c r="Y1354" s="47"/>
      <c r="Z1354" s="47"/>
      <c r="AA1354" s="47"/>
      <c r="AB1354" s="47"/>
      <c r="AC1354" s="47"/>
      <c r="AD1354" s="44" t="s">
        <v>125</v>
      </c>
    </row>
    <row r="1355" spans="2:30" ht="15" x14ac:dyDescent="0.25">
      <c r="B1355" t="s">
        <v>7</v>
      </c>
      <c r="C1355" s="42" t="s">
        <v>82</v>
      </c>
      <c r="D1355" s="42" t="s">
        <v>82</v>
      </c>
      <c r="E1355" t="s">
        <v>120</v>
      </c>
      <c r="F1355" t="s">
        <v>100</v>
      </c>
      <c r="G1355" t="s">
        <v>56</v>
      </c>
      <c r="H1355">
        <v>0</v>
      </c>
      <c r="I1355" t="s">
        <v>80</v>
      </c>
      <c r="J1355" t="s">
        <v>125</v>
      </c>
      <c r="K1355" s="47"/>
      <c r="L1355" s="47"/>
      <c r="M1355" s="47"/>
      <c r="N1355" s="47"/>
      <c r="O1355" s="47"/>
      <c r="P1355" s="47"/>
      <c r="Q1355" s="47"/>
      <c r="R1355" s="47"/>
      <c r="S1355" s="47"/>
      <c r="T1355" s="47"/>
      <c r="U1355" s="47"/>
      <c r="V1355" s="47"/>
      <c r="W1355" s="47"/>
      <c r="X1355" s="47"/>
      <c r="Y1355" s="47"/>
      <c r="Z1355" s="47"/>
      <c r="AA1355" s="47"/>
      <c r="AB1355" s="47"/>
      <c r="AC1355" s="47"/>
      <c r="AD1355" s="44" t="s">
        <v>125</v>
      </c>
    </row>
    <row r="1356" spans="2:30" ht="15" x14ac:dyDescent="0.25">
      <c r="B1356" t="s">
        <v>7</v>
      </c>
      <c r="C1356" s="42" t="s">
        <v>82</v>
      </c>
      <c r="D1356" s="42" t="s">
        <v>82</v>
      </c>
      <c r="E1356" t="s">
        <v>120</v>
      </c>
      <c r="F1356" t="s">
        <v>100</v>
      </c>
      <c r="G1356" t="s">
        <v>57</v>
      </c>
      <c r="H1356" t="s">
        <v>90</v>
      </c>
      <c r="I1356" t="s">
        <v>80</v>
      </c>
      <c r="J1356" t="s">
        <v>125</v>
      </c>
      <c r="K1356" s="47"/>
      <c r="L1356" s="47"/>
      <c r="M1356" s="47"/>
      <c r="N1356" s="47"/>
      <c r="O1356" s="47"/>
      <c r="P1356" s="47"/>
      <c r="Q1356" s="47"/>
      <c r="R1356" s="47"/>
      <c r="S1356" s="47"/>
      <c r="T1356" s="47"/>
      <c r="U1356" s="47"/>
      <c r="V1356" s="47"/>
      <c r="W1356" s="47"/>
      <c r="X1356" s="47"/>
      <c r="Y1356" s="47"/>
      <c r="Z1356" s="47"/>
      <c r="AA1356" s="47"/>
      <c r="AB1356" s="47"/>
      <c r="AC1356" s="47"/>
      <c r="AD1356" s="44" t="s">
        <v>125</v>
      </c>
    </row>
    <row r="1357" spans="2:30" ht="15" x14ac:dyDescent="0.25">
      <c r="B1357" t="s">
        <v>7</v>
      </c>
      <c r="C1357" s="42" t="s">
        <v>82</v>
      </c>
      <c r="D1357" s="42" t="s">
        <v>82</v>
      </c>
      <c r="E1357" t="s">
        <v>120</v>
      </c>
      <c r="F1357" t="s">
        <v>100</v>
      </c>
      <c r="G1357" t="s">
        <v>58</v>
      </c>
      <c r="H1357" t="s">
        <v>91</v>
      </c>
      <c r="I1357" t="s">
        <v>80</v>
      </c>
      <c r="J1357" t="s">
        <v>125</v>
      </c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7"/>
      <c r="AD1357" s="44" t="s">
        <v>125</v>
      </c>
    </row>
    <row r="1358" spans="2:30" ht="15" x14ac:dyDescent="0.25">
      <c r="B1358" t="s">
        <v>7</v>
      </c>
      <c r="C1358" s="42" t="s">
        <v>82</v>
      </c>
      <c r="D1358" s="42" t="s">
        <v>82</v>
      </c>
      <c r="E1358" t="s">
        <v>120</v>
      </c>
      <c r="F1358" t="s">
        <v>100</v>
      </c>
      <c r="G1358" t="s">
        <v>59</v>
      </c>
      <c r="H1358" t="s">
        <v>92</v>
      </c>
      <c r="I1358" t="s">
        <v>80</v>
      </c>
      <c r="J1358" t="s">
        <v>125</v>
      </c>
      <c r="K1358" s="47"/>
      <c r="L1358" s="47"/>
      <c r="M1358" s="47"/>
      <c r="N1358" s="47"/>
      <c r="O1358" s="47"/>
      <c r="P1358" s="47"/>
      <c r="Q1358" s="47"/>
      <c r="R1358" s="47"/>
      <c r="S1358" s="47"/>
      <c r="T1358" s="47"/>
      <c r="U1358" s="47"/>
      <c r="V1358" s="47"/>
      <c r="W1358" s="47"/>
      <c r="X1358" s="47"/>
      <c r="Y1358" s="47"/>
      <c r="Z1358" s="47"/>
      <c r="AA1358" s="47"/>
      <c r="AB1358" s="47"/>
      <c r="AC1358" s="47"/>
      <c r="AD1358" s="44" t="s">
        <v>125</v>
      </c>
    </row>
    <row r="1359" spans="2:30" ht="15" x14ac:dyDescent="0.25">
      <c r="B1359" t="s">
        <v>7</v>
      </c>
      <c r="C1359" s="42" t="s">
        <v>82</v>
      </c>
      <c r="D1359" s="42" t="s">
        <v>82</v>
      </c>
      <c r="E1359" t="s">
        <v>120</v>
      </c>
      <c r="F1359" t="s">
        <v>100</v>
      </c>
      <c r="G1359" t="s">
        <v>60</v>
      </c>
      <c r="H1359">
        <v>0</v>
      </c>
      <c r="I1359" t="s">
        <v>80</v>
      </c>
      <c r="J1359" t="s">
        <v>125</v>
      </c>
      <c r="K1359" s="47"/>
      <c r="L1359" s="47"/>
      <c r="M1359" s="47"/>
      <c r="N1359" s="47"/>
      <c r="O1359" s="47"/>
      <c r="P1359" s="47"/>
      <c r="Q1359" s="47"/>
      <c r="R1359" s="47"/>
      <c r="S1359" s="47"/>
      <c r="T1359" s="47"/>
      <c r="U1359" s="47"/>
      <c r="V1359" s="47"/>
      <c r="W1359" s="47"/>
      <c r="X1359" s="47"/>
      <c r="Y1359" s="47"/>
      <c r="Z1359" s="47"/>
      <c r="AA1359" s="47"/>
      <c r="AB1359" s="47"/>
      <c r="AC1359" s="47"/>
      <c r="AD1359" s="44" t="s">
        <v>125</v>
      </c>
    </row>
    <row r="1360" spans="2:30" ht="15" x14ac:dyDescent="0.25">
      <c r="B1360" t="s">
        <v>7</v>
      </c>
      <c r="C1360" s="42" t="s">
        <v>82</v>
      </c>
      <c r="D1360" s="42" t="s">
        <v>82</v>
      </c>
      <c r="E1360" t="s">
        <v>120</v>
      </c>
      <c r="F1360" t="s">
        <v>100</v>
      </c>
      <c r="G1360" t="s">
        <v>61</v>
      </c>
      <c r="H1360">
        <v>0</v>
      </c>
      <c r="I1360" t="s">
        <v>80</v>
      </c>
      <c r="J1360" t="s">
        <v>125</v>
      </c>
      <c r="K1360" s="47"/>
      <c r="L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7"/>
      <c r="AD1360" s="44" t="s">
        <v>125</v>
      </c>
    </row>
    <row r="1361" spans="2:30" ht="15" x14ac:dyDescent="0.25">
      <c r="B1361" t="s">
        <v>7</v>
      </c>
      <c r="C1361" s="42" t="s">
        <v>82</v>
      </c>
      <c r="D1361" s="42" t="s">
        <v>82</v>
      </c>
      <c r="E1361" t="s">
        <v>120</v>
      </c>
      <c r="F1361" t="s">
        <v>100</v>
      </c>
      <c r="G1361" t="s">
        <v>62</v>
      </c>
      <c r="H1361">
        <v>0</v>
      </c>
      <c r="I1361" t="s">
        <v>80</v>
      </c>
      <c r="J1361" t="s">
        <v>125</v>
      </c>
      <c r="K1361" s="47"/>
      <c r="L1361" s="47"/>
      <c r="M1361" s="47"/>
      <c r="N1361" s="47"/>
      <c r="O1361" s="47"/>
      <c r="P1361" s="47"/>
      <c r="Q1361" s="47"/>
      <c r="R1361" s="47"/>
      <c r="S1361" s="47"/>
      <c r="T1361" s="47"/>
      <c r="U1361" s="47"/>
      <c r="V1361" s="47"/>
      <c r="W1361" s="47"/>
      <c r="X1361" s="47"/>
      <c r="Y1361" s="47"/>
      <c r="Z1361" s="47"/>
      <c r="AA1361" s="47"/>
      <c r="AB1361" s="47"/>
      <c r="AC1361" s="47"/>
      <c r="AD1361" s="44" t="s">
        <v>125</v>
      </c>
    </row>
    <row r="1362" spans="2:30" ht="15" x14ac:dyDescent="0.25">
      <c r="B1362" t="s">
        <v>7</v>
      </c>
      <c r="C1362" s="42" t="s">
        <v>82</v>
      </c>
      <c r="D1362" s="42" t="s">
        <v>82</v>
      </c>
      <c r="E1362" t="s">
        <v>120</v>
      </c>
      <c r="F1362" t="s">
        <v>100</v>
      </c>
      <c r="G1362" t="s">
        <v>63</v>
      </c>
      <c r="H1362" t="s">
        <v>93</v>
      </c>
      <c r="I1362" t="s">
        <v>80</v>
      </c>
      <c r="J1362" t="s">
        <v>125</v>
      </c>
      <c r="K1362" s="47"/>
      <c r="L1362" s="47"/>
      <c r="M1362" s="47"/>
      <c r="N1362" s="47"/>
      <c r="O1362" s="47"/>
      <c r="P1362" s="47"/>
      <c r="Q1362" s="47"/>
      <c r="R1362" s="47"/>
      <c r="S1362" s="47"/>
      <c r="T1362" s="47"/>
      <c r="U1362" s="47"/>
      <c r="V1362" s="47"/>
      <c r="W1362" s="47"/>
      <c r="X1362" s="47"/>
      <c r="Y1362" s="47"/>
      <c r="Z1362" s="47"/>
      <c r="AA1362" s="47"/>
      <c r="AB1362" s="47"/>
      <c r="AC1362" s="47"/>
      <c r="AD1362" s="44" t="s">
        <v>125</v>
      </c>
    </row>
    <row r="1363" spans="2:30" ht="15" x14ac:dyDescent="0.25">
      <c r="B1363" t="s">
        <v>7</v>
      </c>
      <c r="C1363" s="42" t="s">
        <v>82</v>
      </c>
      <c r="D1363" s="42" t="s">
        <v>82</v>
      </c>
      <c r="E1363" t="s">
        <v>120</v>
      </c>
      <c r="F1363" t="s">
        <v>100</v>
      </c>
      <c r="G1363" t="s">
        <v>64</v>
      </c>
      <c r="H1363" t="s">
        <v>94</v>
      </c>
      <c r="I1363" t="s">
        <v>80</v>
      </c>
      <c r="J1363" t="s">
        <v>125</v>
      </c>
      <c r="K1363" s="47"/>
      <c r="L1363" s="47"/>
      <c r="M1363" s="47"/>
      <c r="N1363" s="47"/>
      <c r="O1363" s="47"/>
      <c r="P1363" s="47"/>
      <c r="Q1363" s="47"/>
      <c r="R1363" s="47"/>
      <c r="S1363" s="47"/>
      <c r="T1363" s="47"/>
      <c r="U1363" s="47"/>
      <c r="V1363" s="47"/>
      <c r="W1363" s="47"/>
      <c r="X1363" s="47"/>
      <c r="Y1363" s="47"/>
      <c r="Z1363" s="47"/>
      <c r="AA1363" s="47"/>
      <c r="AB1363" s="47"/>
      <c r="AC1363" s="47"/>
      <c r="AD1363" s="44" t="s">
        <v>125</v>
      </c>
    </row>
    <row r="1364" spans="2:30" ht="15" x14ac:dyDescent="0.25">
      <c r="B1364" t="s">
        <v>7</v>
      </c>
      <c r="C1364" s="42" t="s">
        <v>82</v>
      </c>
      <c r="D1364" s="42" t="s">
        <v>82</v>
      </c>
      <c r="E1364" t="s">
        <v>120</v>
      </c>
      <c r="F1364" t="s">
        <v>100</v>
      </c>
      <c r="G1364" t="s">
        <v>65</v>
      </c>
      <c r="H1364" t="s">
        <v>95</v>
      </c>
      <c r="I1364" t="s">
        <v>80</v>
      </c>
      <c r="J1364" t="s">
        <v>125</v>
      </c>
      <c r="K1364" s="47"/>
      <c r="L1364" s="47"/>
      <c r="M1364" s="47"/>
      <c r="N1364" s="47"/>
      <c r="O1364" s="47"/>
      <c r="P1364" s="47"/>
      <c r="Q1364" s="47"/>
      <c r="R1364" s="47"/>
      <c r="S1364" s="47"/>
      <c r="T1364" s="47"/>
      <c r="U1364" s="47"/>
      <c r="V1364" s="47"/>
      <c r="W1364" s="47"/>
      <c r="X1364" s="47"/>
      <c r="Y1364" s="47"/>
      <c r="Z1364" s="47"/>
      <c r="AA1364" s="47"/>
      <c r="AB1364" s="47"/>
      <c r="AC1364" s="47"/>
      <c r="AD1364" s="44" t="s">
        <v>125</v>
      </c>
    </row>
    <row r="1365" spans="2:30" ht="15" x14ac:dyDescent="0.25">
      <c r="B1365" t="s">
        <v>7</v>
      </c>
      <c r="C1365" s="42" t="s">
        <v>82</v>
      </c>
      <c r="D1365" s="42" t="s">
        <v>82</v>
      </c>
      <c r="E1365" t="s">
        <v>120</v>
      </c>
      <c r="F1365" t="s">
        <v>100</v>
      </c>
      <c r="G1365" t="s">
        <v>66</v>
      </c>
      <c r="H1365" t="s">
        <v>96</v>
      </c>
      <c r="I1365" t="s">
        <v>80</v>
      </c>
      <c r="J1365" t="s">
        <v>125</v>
      </c>
      <c r="K1365" s="47"/>
      <c r="L1365" s="47"/>
      <c r="M1365" s="47"/>
      <c r="N1365" s="47"/>
      <c r="O1365" s="47"/>
      <c r="P1365" s="47"/>
      <c r="Q1365" s="47"/>
      <c r="R1365" s="47"/>
      <c r="S1365" s="47"/>
      <c r="T1365" s="47"/>
      <c r="U1365" s="47"/>
      <c r="V1365" s="47"/>
      <c r="W1365" s="47"/>
      <c r="X1365" s="47"/>
      <c r="Y1365" s="47"/>
      <c r="Z1365" s="47"/>
      <c r="AA1365" s="47"/>
      <c r="AB1365" s="47"/>
      <c r="AC1365" s="47"/>
      <c r="AD1365" s="44" t="s">
        <v>125</v>
      </c>
    </row>
    <row r="1366" spans="2:30" ht="15" x14ac:dyDescent="0.25">
      <c r="B1366" t="s">
        <v>7</v>
      </c>
      <c r="C1366" s="42" t="s">
        <v>82</v>
      </c>
      <c r="D1366" s="42" t="s">
        <v>82</v>
      </c>
      <c r="E1366" t="s">
        <v>120</v>
      </c>
      <c r="F1366" t="s">
        <v>100</v>
      </c>
      <c r="G1366" t="s">
        <v>67</v>
      </c>
      <c r="H1366" t="s">
        <v>97</v>
      </c>
      <c r="I1366" t="s">
        <v>80</v>
      </c>
      <c r="J1366" t="s">
        <v>125</v>
      </c>
      <c r="K1366" s="47"/>
      <c r="L1366" s="47"/>
      <c r="M1366" s="47"/>
      <c r="N1366" s="47"/>
      <c r="O1366" s="47"/>
      <c r="P1366" s="47"/>
      <c r="Q1366" s="47"/>
      <c r="R1366" s="47"/>
      <c r="S1366" s="47"/>
      <c r="T1366" s="47"/>
      <c r="U1366" s="47"/>
      <c r="V1366" s="47"/>
      <c r="W1366" s="47"/>
      <c r="X1366" s="47"/>
      <c r="Y1366" s="47"/>
      <c r="Z1366" s="47"/>
      <c r="AA1366" s="47"/>
      <c r="AB1366" s="47"/>
      <c r="AC1366" s="47"/>
      <c r="AD1366" s="44" t="s">
        <v>125</v>
      </c>
    </row>
    <row r="1367" spans="2:30" ht="15" x14ac:dyDescent="0.25">
      <c r="B1367" t="s">
        <v>7</v>
      </c>
      <c r="C1367" s="42" t="s">
        <v>82</v>
      </c>
      <c r="D1367" s="42" t="s">
        <v>82</v>
      </c>
      <c r="E1367" t="s">
        <v>120</v>
      </c>
      <c r="F1367" t="s">
        <v>100</v>
      </c>
      <c r="G1367" t="s">
        <v>68</v>
      </c>
      <c r="H1367" t="s">
        <v>98</v>
      </c>
      <c r="I1367" t="s">
        <v>80</v>
      </c>
      <c r="J1367" t="s">
        <v>125</v>
      </c>
      <c r="K1367" s="47"/>
      <c r="L1367" s="47"/>
      <c r="M1367" s="47"/>
      <c r="N1367" s="47"/>
      <c r="O1367" s="47"/>
      <c r="P1367" s="47"/>
      <c r="Q1367" s="47"/>
      <c r="R1367" s="47"/>
      <c r="S1367" s="47"/>
      <c r="T1367" s="47"/>
      <c r="U1367" s="47"/>
      <c r="V1367" s="47"/>
      <c r="W1367" s="47"/>
      <c r="X1367" s="47"/>
      <c r="Y1367" s="47"/>
      <c r="Z1367" s="47"/>
      <c r="AA1367" s="47"/>
      <c r="AB1367" s="47"/>
      <c r="AC1367" s="47"/>
      <c r="AD1367" s="44" t="s">
        <v>125</v>
      </c>
    </row>
    <row r="1368" spans="2:30" ht="15" x14ac:dyDescent="0.25">
      <c r="B1368" t="s">
        <v>7</v>
      </c>
      <c r="C1368" s="42" t="s">
        <v>82</v>
      </c>
      <c r="D1368" s="42" t="s">
        <v>82</v>
      </c>
      <c r="E1368" t="s">
        <v>120</v>
      </c>
      <c r="F1368" t="s">
        <v>100</v>
      </c>
      <c r="G1368" t="s">
        <v>69</v>
      </c>
      <c r="H1368" t="s">
        <v>26</v>
      </c>
      <c r="I1368" t="s">
        <v>80</v>
      </c>
      <c r="J1368" t="s">
        <v>125</v>
      </c>
      <c r="K1368" s="47"/>
      <c r="L1368" s="47"/>
      <c r="M1368" s="47"/>
      <c r="N1368" s="47"/>
      <c r="O1368" s="47"/>
      <c r="P1368" s="47"/>
      <c r="Q1368" s="47"/>
      <c r="R1368" s="47"/>
      <c r="S1368" s="47"/>
      <c r="T1368" s="47"/>
      <c r="U1368" s="47"/>
      <c r="V1368" s="47"/>
      <c r="W1368" s="47"/>
      <c r="X1368" s="47"/>
      <c r="Y1368" s="47"/>
      <c r="Z1368" s="47"/>
      <c r="AA1368" s="47"/>
      <c r="AB1368" s="47"/>
      <c r="AC1368" s="47"/>
      <c r="AD1368" s="44" t="s">
        <v>125</v>
      </c>
    </row>
    <row r="1369" spans="2:30" ht="15" x14ac:dyDescent="0.25">
      <c r="B1369" t="s">
        <v>7</v>
      </c>
      <c r="C1369" s="42" t="s">
        <v>82</v>
      </c>
      <c r="D1369" s="42" t="s">
        <v>82</v>
      </c>
      <c r="E1369" t="s">
        <v>120</v>
      </c>
      <c r="F1369" t="s">
        <v>100</v>
      </c>
      <c r="G1369" t="s">
        <v>70</v>
      </c>
      <c r="H1369">
        <v>0</v>
      </c>
      <c r="I1369" t="s">
        <v>80</v>
      </c>
      <c r="J1369" t="s">
        <v>125</v>
      </c>
      <c r="K1369" s="47"/>
      <c r="L1369" s="47"/>
      <c r="M1369" s="47"/>
      <c r="N1369" s="47"/>
      <c r="O1369" s="47"/>
      <c r="P1369" s="47"/>
      <c r="Q1369" s="47"/>
      <c r="R1369" s="47"/>
      <c r="S1369" s="47"/>
      <c r="T1369" s="47"/>
      <c r="U1369" s="47"/>
      <c r="V1369" s="47"/>
      <c r="W1369" s="47"/>
      <c r="X1369" s="47"/>
      <c r="Y1369" s="47"/>
      <c r="Z1369" s="47"/>
      <c r="AA1369" s="47"/>
      <c r="AB1369" s="47"/>
      <c r="AC1369" s="47"/>
      <c r="AD1369" s="44" t="s">
        <v>125</v>
      </c>
    </row>
    <row r="1370" spans="2:30" ht="15" x14ac:dyDescent="0.25">
      <c r="B1370" t="s">
        <v>7</v>
      </c>
      <c r="C1370" s="42" t="s">
        <v>82</v>
      </c>
      <c r="D1370" s="42" t="s">
        <v>82</v>
      </c>
      <c r="E1370" t="s">
        <v>120</v>
      </c>
      <c r="F1370" t="s">
        <v>100</v>
      </c>
      <c r="G1370" t="s">
        <v>71</v>
      </c>
      <c r="H1370">
        <v>0</v>
      </c>
      <c r="I1370" t="s">
        <v>80</v>
      </c>
      <c r="J1370" t="s">
        <v>125</v>
      </c>
      <c r="K1370" s="47"/>
      <c r="L1370" s="47"/>
      <c r="M1370" s="47"/>
      <c r="N1370" s="47"/>
      <c r="O1370" s="47"/>
      <c r="P1370" s="47"/>
      <c r="Q1370" s="47"/>
      <c r="R1370" s="47"/>
      <c r="S1370" s="47"/>
      <c r="T1370" s="47"/>
      <c r="U1370" s="47"/>
      <c r="V1370" s="47"/>
      <c r="W1370" s="47"/>
      <c r="X1370" s="47"/>
      <c r="Y1370" s="47"/>
      <c r="Z1370" s="47"/>
      <c r="AA1370" s="47"/>
      <c r="AB1370" s="47"/>
      <c r="AC1370" s="47"/>
      <c r="AD1370" s="44" t="s">
        <v>125</v>
      </c>
    </row>
    <row r="1371" spans="2:30" ht="15" x14ac:dyDescent="0.25">
      <c r="B1371" t="s">
        <v>7</v>
      </c>
      <c r="C1371" s="42" t="s">
        <v>82</v>
      </c>
      <c r="D1371" s="42" t="s">
        <v>82</v>
      </c>
      <c r="E1371" t="s">
        <v>120</v>
      </c>
      <c r="F1371" t="s">
        <v>100</v>
      </c>
      <c r="G1371" t="s">
        <v>72</v>
      </c>
      <c r="H1371">
        <v>0</v>
      </c>
      <c r="I1371" t="s">
        <v>80</v>
      </c>
      <c r="J1371" t="s">
        <v>125</v>
      </c>
      <c r="K1371" s="47"/>
      <c r="L1371" s="47"/>
      <c r="M1371" s="47"/>
      <c r="N1371" s="47"/>
      <c r="O1371" s="47"/>
      <c r="P1371" s="47"/>
      <c r="Q1371" s="47"/>
      <c r="R1371" s="47"/>
      <c r="S1371" s="47"/>
      <c r="T1371" s="47"/>
      <c r="U1371" s="47"/>
      <c r="V1371" s="47"/>
      <c r="W1371" s="47"/>
      <c r="X1371" s="47"/>
      <c r="Y1371" s="47"/>
      <c r="Z1371" s="47"/>
      <c r="AA1371" s="47"/>
      <c r="AB1371" s="47"/>
      <c r="AC1371" s="47"/>
      <c r="AD1371" s="44" t="s">
        <v>125</v>
      </c>
    </row>
    <row r="1372" spans="2:30" ht="15" x14ac:dyDescent="0.25">
      <c r="B1372" t="s">
        <v>7</v>
      </c>
      <c r="C1372" s="42" t="s">
        <v>82</v>
      </c>
      <c r="D1372" s="42" t="s">
        <v>82</v>
      </c>
      <c r="E1372" t="s">
        <v>120</v>
      </c>
      <c r="F1372" t="s">
        <v>100</v>
      </c>
      <c r="G1372" t="s">
        <v>73</v>
      </c>
      <c r="H1372">
        <v>0</v>
      </c>
      <c r="I1372" t="s">
        <v>80</v>
      </c>
      <c r="J1372" t="s">
        <v>125</v>
      </c>
      <c r="K1372" s="47"/>
      <c r="L1372" s="47"/>
      <c r="M1372" s="47"/>
      <c r="N1372" s="47"/>
      <c r="O1372" s="47"/>
      <c r="P1372" s="47"/>
      <c r="Q1372" s="47"/>
      <c r="R1372" s="47"/>
      <c r="S1372" s="47"/>
      <c r="T1372" s="47"/>
      <c r="U1372" s="47"/>
      <c r="V1372" s="47"/>
      <c r="W1372" s="47"/>
      <c r="X1372" s="47"/>
      <c r="Y1372" s="47"/>
      <c r="Z1372" s="47"/>
      <c r="AA1372" s="47"/>
      <c r="AB1372" s="47"/>
      <c r="AC1372" s="47"/>
      <c r="AD1372" s="44" t="s">
        <v>125</v>
      </c>
    </row>
    <row r="1373" spans="2:30" ht="15" x14ac:dyDescent="0.25">
      <c r="B1373" t="s">
        <v>7</v>
      </c>
      <c r="C1373" s="42" t="s">
        <v>82</v>
      </c>
      <c r="D1373" s="42" t="s">
        <v>82</v>
      </c>
      <c r="E1373" t="s">
        <v>120</v>
      </c>
      <c r="F1373" t="s">
        <v>100</v>
      </c>
      <c r="G1373" t="s">
        <v>74</v>
      </c>
      <c r="H1373">
        <v>0</v>
      </c>
      <c r="I1373" t="s">
        <v>80</v>
      </c>
      <c r="J1373" t="s">
        <v>125</v>
      </c>
      <c r="K1373" s="47"/>
      <c r="L1373" s="47"/>
      <c r="M1373" s="47"/>
      <c r="N1373" s="47"/>
      <c r="O1373" s="47"/>
      <c r="P1373" s="47"/>
      <c r="Q1373" s="47"/>
      <c r="R1373" s="47"/>
      <c r="S1373" s="47"/>
      <c r="T1373" s="47"/>
      <c r="U1373" s="47"/>
      <c r="V1373" s="47"/>
      <c r="W1373" s="47"/>
      <c r="X1373" s="47"/>
      <c r="Y1373" s="47"/>
      <c r="Z1373" s="47"/>
      <c r="AA1373" s="47"/>
      <c r="AB1373" s="47"/>
      <c r="AC1373" s="47"/>
      <c r="AD1373" s="44" t="s">
        <v>125</v>
      </c>
    </row>
    <row r="1374" spans="2:30" ht="15" x14ac:dyDescent="0.25">
      <c r="B1374" t="s">
        <v>7</v>
      </c>
      <c r="C1374" s="42" t="s">
        <v>82</v>
      </c>
      <c r="D1374" s="42" t="s">
        <v>82</v>
      </c>
      <c r="E1374" t="s">
        <v>120</v>
      </c>
      <c r="F1374" t="s">
        <v>100</v>
      </c>
      <c r="G1374" t="s">
        <v>75</v>
      </c>
      <c r="H1374" t="s">
        <v>97</v>
      </c>
      <c r="I1374" t="s">
        <v>80</v>
      </c>
      <c r="J1374" t="s">
        <v>125</v>
      </c>
      <c r="K1374" s="47"/>
      <c r="L1374" s="47"/>
      <c r="M1374" s="47"/>
      <c r="N1374" s="47"/>
      <c r="O1374" s="47"/>
      <c r="P1374" s="47"/>
      <c r="Q1374" s="47"/>
      <c r="R1374" s="47"/>
      <c r="S1374" s="47"/>
      <c r="T1374" s="47"/>
      <c r="U1374" s="47"/>
      <c r="V1374" s="47"/>
      <c r="W1374" s="47"/>
      <c r="X1374" s="47"/>
      <c r="Y1374" s="47"/>
      <c r="Z1374" s="47"/>
      <c r="AA1374" s="47"/>
      <c r="AB1374" s="47"/>
      <c r="AC1374" s="47"/>
      <c r="AD1374" s="44" t="s">
        <v>125</v>
      </c>
    </row>
    <row r="1375" spans="2:30" ht="15" x14ac:dyDescent="0.25">
      <c r="B1375" t="s">
        <v>7</v>
      </c>
      <c r="C1375" s="42" t="s">
        <v>82</v>
      </c>
      <c r="D1375" s="42" t="s">
        <v>82</v>
      </c>
      <c r="E1375" t="s">
        <v>120</v>
      </c>
      <c r="F1375" t="s">
        <v>100</v>
      </c>
      <c r="G1375" t="s">
        <v>76</v>
      </c>
      <c r="H1375" t="s">
        <v>98</v>
      </c>
      <c r="I1375" t="s">
        <v>80</v>
      </c>
      <c r="J1375" t="s">
        <v>125</v>
      </c>
      <c r="K1375" s="47"/>
      <c r="L1375" s="47"/>
      <c r="M1375" s="47"/>
      <c r="N1375" s="47"/>
      <c r="O1375" s="47"/>
      <c r="P1375" s="47"/>
      <c r="Q1375" s="47"/>
      <c r="R1375" s="47"/>
      <c r="S1375" s="47"/>
      <c r="T1375" s="47"/>
      <c r="U1375" s="47"/>
      <c r="V1375" s="47"/>
      <c r="W1375" s="47"/>
      <c r="X1375" s="47"/>
      <c r="Y1375" s="47"/>
      <c r="Z1375" s="47"/>
      <c r="AA1375" s="47"/>
      <c r="AB1375" s="47"/>
      <c r="AC1375" s="47"/>
      <c r="AD1375" s="44" t="s">
        <v>125</v>
      </c>
    </row>
    <row r="1376" spans="2:30" ht="15" x14ac:dyDescent="0.25">
      <c r="B1376" t="s">
        <v>7</v>
      </c>
      <c r="C1376" s="42" t="s">
        <v>82</v>
      </c>
      <c r="D1376" s="42" t="s">
        <v>82</v>
      </c>
      <c r="E1376" t="s">
        <v>120</v>
      </c>
      <c r="F1376" t="s">
        <v>100</v>
      </c>
      <c r="G1376" t="s">
        <v>77</v>
      </c>
      <c r="H1376" t="s">
        <v>26</v>
      </c>
      <c r="I1376" t="s">
        <v>80</v>
      </c>
      <c r="J1376" t="s">
        <v>125</v>
      </c>
      <c r="K1376" s="47"/>
      <c r="L1376" s="47"/>
      <c r="M1376" s="47"/>
      <c r="N1376" s="47"/>
      <c r="O1376" s="47"/>
      <c r="P1376" s="47"/>
      <c r="Q1376" s="47"/>
      <c r="R1376" s="47"/>
      <c r="S1376" s="47"/>
      <c r="T1376" s="47"/>
      <c r="U1376" s="47"/>
      <c r="V1376" s="47"/>
      <c r="W1376" s="47"/>
      <c r="X1376" s="47"/>
      <c r="Y1376" s="47"/>
      <c r="Z1376" s="47"/>
      <c r="AA1376" s="47"/>
      <c r="AB1376" s="47"/>
      <c r="AC1376" s="47"/>
      <c r="AD1376" s="44" t="s">
        <v>125</v>
      </c>
    </row>
    <row r="1377" spans="2:30" ht="15" x14ac:dyDescent="0.25">
      <c r="B1377" t="s">
        <v>7</v>
      </c>
      <c r="C1377" s="42" t="s">
        <v>82</v>
      </c>
      <c r="D1377" s="42" t="s">
        <v>82</v>
      </c>
      <c r="E1377" t="s">
        <v>120</v>
      </c>
      <c r="F1377" t="s">
        <v>100</v>
      </c>
      <c r="G1377" t="s">
        <v>78</v>
      </c>
      <c r="H1377">
        <v>0</v>
      </c>
      <c r="I1377" t="s">
        <v>80</v>
      </c>
      <c r="J1377" t="s">
        <v>125</v>
      </c>
      <c r="K1377" s="47"/>
      <c r="L1377" s="47"/>
      <c r="M1377" s="47"/>
      <c r="N1377" s="47"/>
      <c r="O1377" s="47"/>
      <c r="P1377" s="47"/>
      <c r="Q1377" s="47"/>
      <c r="R1377" s="47"/>
      <c r="S1377" s="47"/>
      <c r="T1377" s="47"/>
      <c r="U1377" s="47"/>
      <c r="V1377" s="47"/>
      <c r="W1377" s="47"/>
      <c r="X1377" s="47"/>
      <c r="Y1377" s="47"/>
      <c r="Z1377" s="47"/>
      <c r="AA1377" s="47"/>
      <c r="AB1377" s="47"/>
      <c r="AC1377" s="47"/>
      <c r="AD1377" s="44" t="s">
        <v>125</v>
      </c>
    </row>
    <row r="1378" spans="2:30" ht="15" x14ac:dyDescent="0.25">
      <c r="B1378" t="s">
        <v>7</v>
      </c>
      <c r="C1378" s="42" t="s">
        <v>82</v>
      </c>
      <c r="D1378" s="42" t="s">
        <v>82</v>
      </c>
      <c r="E1378" t="s">
        <v>120</v>
      </c>
      <c r="F1378" t="s">
        <v>100</v>
      </c>
      <c r="G1378" t="s">
        <v>79</v>
      </c>
      <c r="H1378">
        <v>0</v>
      </c>
      <c r="I1378" t="s">
        <v>80</v>
      </c>
      <c r="J1378" t="s">
        <v>125</v>
      </c>
      <c r="K1378" s="47"/>
      <c r="L1378" s="47"/>
      <c r="M1378" s="47"/>
      <c r="N1378" s="47"/>
      <c r="O1378" s="47"/>
      <c r="P1378" s="47"/>
      <c r="Q1378" s="47"/>
      <c r="R1378" s="47"/>
      <c r="S1378" s="47"/>
      <c r="T1378" s="47"/>
      <c r="U1378" s="47"/>
      <c r="V1378" s="47"/>
      <c r="W1378" s="47"/>
      <c r="X1378" s="47"/>
      <c r="Y1378" s="47"/>
      <c r="Z1378" s="47"/>
      <c r="AA1378" s="47"/>
      <c r="AB1378" s="47"/>
      <c r="AC1378" s="47"/>
      <c r="AD1378" s="44" t="s">
        <v>125</v>
      </c>
    </row>
    <row r="1379" spans="2:30" ht="15" x14ac:dyDescent="0.25">
      <c r="B1379" t="s">
        <v>7</v>
      </c>
      <c r="C1379" s="42" t="s">
        <v>82</v>
      </c>
      <c r="D1379" s="42" t="s">
        <v>82</v>
      </c>
      <c r="E1379" t="s">
        <v>120</v>
      </c>
      <c r="F1379" t="s">
        <v>101</v>
      </c>
      <c r="G1379" t="s">
        <v>47</v>
      </c>
      <c r="H1379" t="s">
        <v>85</v>
      </c>
      <c r="I1379" t="s">
        <v>48</v>
      </c>
      <c r="J1379" t="s">
        <v>125</v>
      </c>
      <c r="K1379" s="47"/>
      <c r="L1379" s="47"/>
      <c r="M1379" s="47"/>
      <c r="N1379" s="47"/>
      <c r="O1379" s="47"/>
      <c r="P1379" s="47"/>
      <c r="Q1379" s="47"/>
      <c r="R1379" s="47"/>
      <c r="S1379" s="47"/>
      <c r="T1379" s="47"/>
      <c r="U1379" s="47"/>
      <c r="V1379" s="47"/>
      <c r="W1379" s="47"/>
      <c r="X1379" s="47"/>
      <c r="Y1379" s="47"/>
      <c r="Z1379" s="47"/>
      <c r="AA1379" s="47"/>
      <c r="AB1379" s="47"/>
      <c r="AC1379" s="47"/>
      <c r="AD1379" s="44" t="s">
        <v>125</v>
      </c>
    </row>
    <row r="1380" spans="2:30" ht="15" x14ac:dyDescent="0.25">
      <c r="B1380" t="s">
        <v>7</v>
      </c>
      <c r="C1380" s="42" t="s">
        <v>82</v>
      </c>
      <c r="D1380" s="42" t="s">
        <v>82</v>
      </c>
      <c r="E1380" t="s">
        <v>120</v>
      </c>
      <c r="F1380" t="s">
        <v>101</v>
      </c>
      <c r="G1380" t="s">
        <v>49</v>
      </c>
      <c r="H1380" t="s">
        <v>86</v>
      </c>
      <c r="I1380" t="s">
        <v>48</v>
      </c>
      <c r="J1380" t="s">
        <v>125</v>
      </c>
      <c r="K1380" s="47"/>
      <c r="L1380" s="47"/>
      <c r="M1380" s="47"/>
      <c r="N1380" s="47"/>
      <c r="O1380" s="47"/>
      <c r="P1380" s="47"/>
      <c r="Q1380" s="47"/>
      <c r="R1380" s="47"/>
      <c r="S1380" s="47"/>
      <c r="T1380" s="47"/>
      <c r="U1380" s="47"/>
      <c r="V1380" s="47"/>
      <c r="W1380" s="47"/>
      <c r="X1380" s="47"/>
      <c r="Y1380" s="47"/>
      <c r="Z1380" s="47"/>
      <c r="AA1380" s="47"/>
      <c r="AB1380" s="47"/>
      <c r="AC1380" s="47"/>
      <c r="AD1380" s="44" t="s">
        <v>125</v>
      </c>
    </row>
    <row r="1381" spans="2:30" ht="15" x14ac:dyDescent="0.25">
      <c r="B1381" t="s">
        <v>7</v>
      </c>
      <c r="C1381" s="42" t="s">
        <v>82</v>
      </c>
      <c r="D1381" s="42" t="s">
        <v>82</v>
      </c>
      <c r="E1381" t="s">
        <v>120</v>
      </c>
      <c r="F1381" t="s">
        <v>101</v>
      </c>
      <c r="G1381" t="s">
        <v>50</v>
      </c>
      <c r="H1381">
        <v>0</v>
      </c>
      <c r="I1381" t="s">
        <v>48</v>
      </c>
      <c r="J1381" t="s">
        <v>125</v>
      </c>
      <c r="K1381" s="47"/>
      <c r="L1381" s="47"/>
      <c r="M1381" s="47"/>
      <c r="N1381" s="47"/>
      <c r="O1381" s="47"/>
      <c r="P1381" s="47"/>
      <c r="Q1381" s="47"/>
      <c r="R1381" s="47"/>
      <c r="S1381" s="47"/>
      <c r="T1381" s="47"/>
      <c r="U1381" s="47"/>
      <c r="V1381" s="47"/>
      <c r="W1381" s="47"/>
      <c r="X1381" s="47"/>
      <c r="Y1381" s="47"/>
      <c r="Z1381" s="47"/>
      <c r="AA1381" s="47"/>
      <c r="AB1381" s="47"/>
      <c r="AC1381" s="47"/>
      <c r="AD1381" s="44" t="s">
        <v>125</v>
      </c>
    </row>
    <row r="1382" spans="2:30" ht="15" x14ac:dyDescent="0.25">
      <c r="B1382" t="s">
        <v>7</v>
      </c>
      <c r="C1382" s="42" t="s">
        <v>82</v>
      </c>
      <c r="D1382" s="42" t="s">
        <v>82</v>
      </c>
      <c r="E1382" t="s">
        <v>120</v>
      </c>
      <c r="F1382" t="s">
        <v>101</v>
      </c>
      <c r="G1382" t="s">
        <v>51</v>
      </c>
      <c r="H1382" t="s">
        <v>87</v>
      </c>
      <c r="I1382" t="s">
        <v>48</v>
      </c>
      <c r="J1382" t="s">
        <v>125</v>
      </c>
      <c r="K1382" s="47"/>
      <c r="L1382" s="47"/>
      <c r="M1382" s="47"/>
      <c r="N1382" s="47"/>
      <c r="O1382" s="47"/>
      <c r="P1382" s="47"/>
      <c r="Q1382" s="47"/>
      <c r="R1382" s="47"/>
      <c r="S1382" s="47"/>
      <c r="T1382" s="47"/>
      <c r="U1382" s="47"/>
      <c r="V1382" s="47"/>
      <c r="W1382" s="47"/>
      <c r="X1382" s="47"/>
      <c r="Y1382" s="47"/>
      <c r="Z1382" s="47"/>
      <c r="AA1382" s="47"/>
      <c r="AB1382" s="47"/>
      <c r="AC1382" s="47"/>
      <c r="AD1382" s="44" t="s">
        <v>125</v>
      </c>
    </row>
    <row r="1383" spans="2:30" ht="15" x14ac:dyDescent="0.25">
      <c r="B1383" t="s">
        <v>7</v>
      </c>
      <c r="C1383" s="42" t="s">
        <v>82</v>
      </c>
      <c r="D1383" s="42" t="s">
        <v>82</v>
      </c>
      <c r="E1383" t="s">
        <v>120</v>
      </c>
      <c r="F1383" t="s">
        <v>101</v>
      </c>
      <c r="G1383" t="s">
        <v>52</v>
      </c>
      <c r="H1383" t="s">
        <v>88</v>
      </c>
      <c r="I1383" t="s">
        <v>48</v>
      </c>
      <c r="J1383" t="s">
        <v>125</v>
      </c>
      <c r="K1383" s="47"/>
      <c r="L1383" s="47"/>
      <c r="M1383" s="47"/>
      <c r="N1383" s="47"/>
      <c r="O1383" s="47"/>
      <c r="P1383" s="47"/>
      <c r="Q1383" s="47"/>
      <c r="R1383" s="47"/>
      <c r="S1383" s="47"/>
      <c r="T1383" s="47"/>
      <c r="U1383" s="47"/>
      <c r="V1383" s="47"/>
      <c r="W1383" s="47"/>
      <c r="X1383" s="47"/>
      <c r="Y1383" s="47"/>
      <c r="Z1383" s="47"/>
      <c r="AA1383" s="47"/>
      <c r="AB1383" s="47"/>
      <c r="AC1383" s="47"/>
      <c r="AD1383" s="44" t="s">
        <v>125</v>
      </c>
    </row>
    <row r="1384" spans="2:30" ht="15" x14ac:dyDescent="0.25">
      <c r="B1384" t="s">
        <v>7</v>
      </c>
      <c r="C1384" s="42" t="s">
        <v>82</v>
      </c>
      <c r="D1384" s="42" t="s">
        <v>82</v>
      </c>
      <c r="E1384" t="s">
        <v>120</v>
      </c>
      <c r="F1384" t="s">
        <v>101</v>
      </c>
      <c r="G1384" t="s">
        <v>53</v>
      </c>
      <c r="H1384">
        <v>0</v>
      </c>
      <c r="I1384" t="s">
        <v>48</v>
      </c>
      <c r="J1384" t="s">
        <v>125</v>
      </c>
      <c r="K1384" s="47"/>
      <c r="L1384" s="47"/>
      <c r="M1384" s="47"/>
      <c r="N1384" s="47"/>
      <c r="O1384" s="47"/>
      <c r="P1384" s="47"/>
      <c r="Q1384" s="47"/>
      <c r="R1384" s="47"/>
      <c r="S1384" s="47"/>
      <c r="T1384" s="47"/>
      <c r="U1384" s="47"/>
      <c r="V1384" s="47"/>
      <c r="W1384" s="47"/>
      <c r="X1384" s="47"/>
      <c r="Y1384" s="47"/>
      <c r="Z1384" s="47"/>
      <c r="AA1384" s="47"/>
      <c r="AB1384" s="47"/>
      <c r="AC1384" s="47"/>
      <c r="AD1384" s="44" t="s">
        <v>125</v>
      </c>
    </row>
    <row r="1385" spans="2:30" ht="15" x14ac:dyDescent="0.25">
      <c r="B1385" t="s">
        <v>7</v>
      </c>
      <c r="C1385" s="42" t="s">
        <v>82</v>
      </c>
      <c r="D1385" s="42" t="s">
        <v>82</v>
      </c>
      <c r="E1385" t="s">
        <v>120</v>
      </c>
      <c r="F1385" t="s">
        <v>101</v>
      </c>
      <c r="G1385" t="s">
        <v>54</v>
      </c>
      <c r="H1385" t="s">
        <v>89</v>
      </c>
      <c r="I1385" t="s">
        <v>48</v>
      </c>
      <c r="J1385" t="s">
        <v>125</v>
      </c>
      <c r="K1385" s="47"/>
      <c r="L1385" s="47"/>
      <c r="M1385" s="47"/>
      <c r="N1385" s="47"/>
      <c r="O1385" s="47"/>
      <c r="P1385" s="47"/>
      <c r="Q1385" s="47"/>
      <c r="R1385" s="47"/>
      <c r="S1385" s="47"/>
      <c r="T1385" s="47"/>
      <c r="U1385" s="47"/>
      <c r="V1385" s="47"/>
      <c r="W1385" s="47"/>
      <c r="X1385" s="47"/>
      <c r="Y1385" s="47"/>
      <c r="Z1385" s="47"/>
      <c r="AA1385" s="47"/>
      <c r="AB1385" s="47"/>
      <c r="AC1385" s="47"/>
      <c r="AD1385" s="44" t="s">
        <v>125</v>
      </c>
    </row>
    <row r="1386" spans="2:30" ht="15" x14ac:dyDescent="0.25">
      <c r="B1386" t="s">
        <v>7</v>
      </c>
      <c r="C1386" s="42" t="s">
        <v>82</v>
      </c>
      <c r="D1386" s="42" t="s">
        <v>82</v>
      </c>
      <c r="E1386" t="s">
        <v>120</v>
      </c>
      <c r="F1386" t="s">
        <v>101</v>
      </c>
      <c r="G1386" t="s">
        <v>55</v>
      </c>
      <c r="H1386">
        <v>0</v>
      </c>
      <c r="I1386" t="s">
        <v>48</v>
      </c>
      <c r="J1386" t="s">
        <v>125</v>
      </c>
      <c r="K1386" s="47"/>
      <c r="L1386" s="47"/>
      <c r="M1386" s="47"/>
      <c r="N1386" s="47"/>
      <c r="O1386" s="47"/>
      <c r="P1386" s="47"/>
      <c r="Q1386" s="47"/>
      <c r="R1386" s="47"/>
      <c r="S1386" s="47"/>
      <c r="T1386" s="47"/>
      <c r="U1386" s="47"/>
      <c r="V1386" s="47"/>
      <c r="W1386" s="47"/>
      <c r="X1386" s="47"/>
      <c r="Y1386" s="47"/>
      <c r="Z1386" s="47"/>
      <c r="AA1386" s="47"/>
      <c r="AB1386" s="47"/>
      <c r="AC1386" s="47"/>
      <c r="AD1386" s="44" t="s">
        <v>125</v>
      </c>
    </row>
    <row r="1387" spans="2:30" ht="15" x14ac:dyDescent="0.25">
      <c r="B1387" t="s">
        <v>7</v>
      </c>
      <c r="C1387" s="42" t="s">
        <v>82</v>
      </c>
      <c r="D1387" s="42" t="s">
        <v>82</v>
      </c>
      <c r="E1387" t="s">
        <v>120</v>
      </c>
      <c r="F1387" t="s">
        <v>101</v>
      </c>
      <c r="G1387" t="s">
        <v>56</v>
      </c>
      <c r="H1387">
        <v>0</v>
      </c>
      <c r="I1387" t="s">
        <v>48</v>
      </c>
      <c r="J1387" t="s">
        <v>125</v>
      </c>
      <c r="K1387" s="47"/>
      <c r="L1387" s="47"/>
      <c r="M1387" s="47"/>
      <c r="N1387" s="47"/>
      <c r="O1387" s="47"/>
      <c r="P1387" s="47"/>
      <c r="Q1387" s="47"/>
      <c r="R1387" s="47"/>
      <c r="S1387" s="47"/>
      <c r="T1387" s="47"/>
      <c r="U1387" s="47"/>
      <c r="V1387" s="47"/>
      <c r="W1387" s="47"/>
      <c r="X1387" s="47"/>
      <c r="Y1387" s="47"/>
      <c r="Z1387" s="47"/>
      <c r="AA1387" s="47"/>
      <c r="AB1387" s="47"/>
      <c r="AC1387" s="47"/>
      <c r="AD1387" s="44" t="s">
        <v>125</v>
      </c>
    </row>
    <row r="1388" spans="2:30" ht="15" x14ac:dyDescent="0.25">
      <c r="B1388" t="s">
        <v>7</v>
      </c>
      <c r="C1388" s="42" t="s">
        <v>82</v>
      </c>
      <c r="D1388" s="42" t="s">
        <v>82</v>
      </c>
      <c r="E1388" t="s">
        <v>120</v>
      </c>
      <c r="F1388" t="s">
        <v>101</v>
      </c>
      <c r="G1388" t="s">
        <v>57</v>
      </c>
      <c r="H1388" t="s">
        <v>90</v>
      </c>
      <c r="I1388" t="s">
        <v>48</v>
      </c>
      <c r="J1388" t="s">
        <v>125</v>
      </c>
      <c r="K1388" s="47"/>
      <c r="L1388" s="47"/>
      <c r="M1388" s="47"/>
      <c r="N1388" s="47"/>
      <c r="O1388" s="47"/>
      <c r="P1388" s="47"/>
      <c r="Q1388" s="47"/>
      <c r="R1388" s="47"/>
      <c r="S1388" s="47"/>
      <c r="T1388" s="47"/>
      <c r="U1388" s="47"/>
      <c r="V1388" s="47"/>
      <c r="W1388" s="47"/>
      <c r="X1388" s="47"/>
      <c r="Y1388" s="47"/>
      <c r="Z1388" s="47"/>
      <c r="AA1388" s="47"/>
      <c r="AB1388" s="47"/>
      <c r="AC1388" s="47"/>
      <c r="AD1388" s="44" t="s">
        <v>125</v>
      </c>
    </row>
    <row r="1389" spans="2:30" ht="15" x14ac:dyDescent="0.25">
      <c r="B1389" t="s">
        <v>7</v>
      </c>
      <c r="C1389" s="42" t="s">
        <v>82</v>
      </c>
      <c r="D1389" s="42" t="s">
        <v>82</v>
      </c>
      <c r="E1389" t="s">
        <v>120</v>
      </c>
      <c r="F1389" t="s">
        <v>101</v>
      </c>
      <c r="G1389" t="s">
        <v>58</v>
      </c>
      <c r="H1389" t="s">
        <v>91</v>
      </c>
      <c r="I1389" t="s">
        <v>48</v>
      </c>
      <c r="J1389" t="s">
        <v>125</v>
      </c>
      <c r="K1389" s="47"/>
      <c r="L1389" s="47"/>
      <c r="M1389" s="47"/>
      <c r="N1389" s="47"/>
      <c r="O1389" s="47"/>
      <c r="P1389" s="47"/>
      <c r="Q1389" s="47"/>
      <c r="R1389" s="47"/>
      <c r="S1389" s="47"/>
      <c r="T1389" s="47"/>
      <c r="U1389" s="47"/>
      <c r="V1389" s="47"/>
      <c r="W1389" s="47"/>
      <c r="X1389" s="47"/>
      <c r="Y1389" s="47"/>
      <c r="Z1389" s="47"/>
      <c r="AA1389" s="47"/>
      <c r="AB1389" s="47"/>
      <c r="AC1389" s="47"/>
      <c r="AD1389" s="44" t="s">
        <v>125</v>
      </c>
    </row>
    <row r="1390" spans="2:30" ht="15" x14ac:dyDescent="0.25">
      <c r="B1390" t="s">
        <v>7</v>
      </c>
      <c r="C1390" s="42" t="s">
        <v>82</v>
      </c>
      <c r="D1390" s="42" t="s">
        <v>82</v>
      </c>
      <c r="E1390" t="s">
        <v>120</v>
      </c>
      <c r="F1390" t="s">
        <v>101</v>
      </c>
      <c r="G1390" t="s">
        <v>59</v>
      </c>
      <c r="H1390" t="s">
        <v>92</v>
      </c>
      <c r="I1390" t="s">
        <v>48</v>
      </c>
      <c r="J1390" t="s">
        <v>125</v>
      </c>
      <c r="K1390" s="47"/>
      <c r="L1390" s="47"/>
      <c r="M1390" s="47"/>
      <c r="N1390" s="47"/>
      <c r="O1390" s="47"/>
      <c r="P1390" s="47"/>
      <c r="Q1390" s="47"/>
      <c r="R1390" s="47"/>
      <c r="S1390" s="47"/>
      <c r="T1390" s="47"/>
      <c r="U1390" s="47"/>
      <c r="V1390" s="47"/>
      <c r="W1390" s="47"/>
      <c r="X1390" s="47"/>
      <c r="Y1390" s="47"/>
      <c r="Z1390" s="47"/>
      <c r="AA1390" s="47"/>
      <c r="AB1390" s="47"/>
      <c r="AC1390" s="47"/>
      <c r="AD1390" s="44" t="s">
        <v>125</v>
      </c>
    </row>
    <row r="1391" spans="2:30" ht="15" x14ac:dyDescent="0.25">
      <c r="B1391" t="s">
        <v>7</v>
      </c>
      <c r="C1391" s="42" t="s">
        <v>82</v>
      </c>
      <c r="D1391" s="42" t="s">
        <v>82</v>
      </c>
      <c r="E1391" t="s">
        <v>120</v>
      </c>
      <c r="F1391" t="s">
        <v>101</v>
      </c>
      <c r="G1391" t="s">
        <v>60</v>
      </c>
      <c r="H1391">
        <v>0</v>
      </c>
      <c r="I1391" t="s">
        <v>48</v>
      </c>
      <c r="J1391" t="s">
        <v>125</v>
      </c>
      <c r="K1391" s="47"/>
      <c r="L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/>
      <c r="W1391" s="47"/>
      <c r="X1391" s="47"/>
      <c r="Y1391" s="47"/>
      <c r="Z1391" s="47"/>
      <c r="AA1391" s="47"/>
      <c r="AB1391" s="47"/>
      <c r="AC1391" s="47"/>
      <c r="AD1391" s="44" t="s">
        <v>125</v>
      </c>
    </row>
    <row r="1392" spans="2:30" ht="15" x14ac:dyDescent="0.25">
      <c r="B1392" t="s">
        <v>7</v>
      </c>
      <c r="C1392" s="42" t="s">
        <v>82</v>
      </c>
      <c r="D1392" s="42" t="s">
        <v>82</v>
      </c>
      <c r="E1392" t="s">
        <v>120</v>
      </c>
      <c r="F1392" t="s">
        <v>101</v>
      </c>
      <c r="G1392" t="s">
        <v>61</v>
      </c>
      <c r="H1392">
        <v>0</v>
      </c>
      <c r="I1392" t="s">
        <v>48</v>
      </c>
      <c r="J1392" t="s">
        <v>125</v>
      </c>
      <c r="K1392" s="47"/>
      <c r="L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7"/>
      <c r="AD1392" s="44" t="s">
        <v>125</v>
      </c>
    </row>
    <row r="1393" spans="2:30" ht="15" x14ac:dyDescent="0.25">
      <c r="B1393" t="s">
        <v>7</v>
      </c>
      <c r="C1393" s="42" t="s">
        <v>82</v>
      </c>
      <c r="D1393" s="42" t="s">
        <v>82</v>
      </c>
      <c r="E1393" t="s">
        <v>120</v>
      </c>
      <c r="F1393" t="s">
        <v>101</v>
      </c>
      <c r="G1393" t="s">
        <v>62</v>
      </c>
      <c r="H1393">
        <v>0</v>
      </c>
      <c r="I1393" t="s">
        <v>48</v>
      </c>
      <c r="J1393" t="s">
        <v>125</v>
      </c>
      <c r="K1393" s="47"/>
      <c r="L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7"/>
      <c r="AD1393" s="44" t="s">
        <v>125</v>
      </c>
    </row>
    <row r="1394" spans="2:30" ht="15" x14ac:dyDescent="0.25">
      <c r="B1394" t="s">
        <v>7</v>
      </c>
      <c r="C1394" s="42" t="s">
        <v>82</v>
      </c>
      <c r="D1394" s="42" t="s">
        <v>82</v>
      </c>
      <c r="E1394" t="s">
        <v>120</v>
      </c>
      <c r="F1394" t="s">
        <v>101</v>
      </c>
      <c r="G1394" t="s">
        <v>63</v>
      </c>
      <c r="H1394" t="s">
        <v>93</v>
      </c>
      <c r="I1394" t="s">
        <v>48</v>
      </c>
      <c r="J1394" t="s">
        <v>125</v>
      </c>
      <c r="K1394" s="47"/>
      <c r="L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7"/>
      <c r="AD1394" s="44" t="s">
        <v>125</v>
      </c>
    </row>
    <row r="1395" spans="2:30" ht="15" x14ac:dyDescent="0.25">
      <c r="B1395" t="s">
        <v>7</v>
      </c>
      <c r="C1395" s="42" t="s">
        <v>82</v>
      </c>
      <c r="D1395" s="42" t="s">
        <v>82</v>
      </c>
      <c r="E1395" t="s">
        <v>120</v>
      </c>
      <c r="F1395" t="s">
        <v>101</v>
      </c>
      <c r="G1395" t="s">
        <v>64</v>
      </c>
      <c r="H1395" t="s">
        <v>94</v>
      </c>
      <c r="I1395" t="s">
        <v>48</v>
      </c>
      <c r="J1395" t="s">
        <v>125</v>
      </c>
      <c r="K1395" s="47"/>
      <c r="L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7"/>
      <c r="AD1395" s="44" t="s">
        <v>125</v>
      </c>
    </row>
    <row r="1396" spans="2:30" ht="15" x14ac:dyDescent="0.25">
      <c r="B1396" t="s">
        <v>7</v>
      </c>
      <c r="C1396" s="42" t="s">
        <v>82</v>
      </c>
      <c r="D1396" s="42" t="s">
        <v>82</v>
      </c>
      <c r="E1396" t="s">
        <v>120</v>
      </c>
      <c r="F1396" t="s">
        <v>101</v>
      </c>
      <c r="G1396" t="s">
        <v>65</v>
      </c>
      <c r="H1396" t="s">
        <v>95</v>
      </c>
      <c r="I1396" t="s">
        <v>48</v>
      </c>
      <c r="J1396" t="s">
        <v>125</v>
      </c>
      <c r="K1396" s="47"/>
      <c r="L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7"/>
      <c r="AD1396" s="44" t="s">
        <v>125</v>
      </c>
    </row>
    <row r="1397" spans="2:30" ht="15" x14ac:dyDescent="0.25">
      <c r="B1397" t="s">
        <v>7</v>
      </c>
      <c r="C1397" s="42" t="s">
        <v>82</v>
      </c>
      <c r="D1397" s="42" t="s">
        <v>82</v>
      </c>
      <c r="E1397" t="s">
        <v>120</v>
      </c>
      <c r="F1397" t="s">
        <v>101</v>
      </c>
      <c r="G1397" t="s">
        <v>66</v>
      </c>
      <c r="H1397" t="s">
        <v>96</v>
      </c>
      <c r="I1397" t="s">
        <v>48</v>
      </c>
      <c r="J1397" t="s">
        <v>125</v>
      </c>
      <c r="K1397" s="47"/>
      <c r="L1397" s="47"/>
      <c r="M1397" s="47"/>
      <c r="N1397" s="47"/>
      <c r="O1397" s="47"/>
      <c r="P1397" s="47"/>
      <c r="Q1397" s="47"/>
      <c r="R1397" s="47"/>
      <c r="S1397" s="47"/>
      <c r="T1397" s="47"/>
      <c r="U1397" s="47"/>
      <c r="V1397" s="47"/>
      <c r="W1397" s="47"/>
      <c r="X1397" s="47"/>
      <c r="Y1397" s="47"/>
      <c r="Z1397" s="47"/>
      <c r="AA1397" s="47"/>
      <c r="AB1397" s="47"/>
      <c r="AC1397" s="47"/>
      <c r="AD1397" s="44" t="s">
        <v>125</v>
      </c>
    </row>
    <row r="1398" spans="2:30" ht="15" x14ac:dyDescent="0.25">
      <c r="B1398" t="s">
        <v>7</v>
      </c>
      <c r="C1398" s="42" t="s">
        <v>82</v>
      </c>
      <c r="D1398" s="42" t="s">
        <v>82</v>
      </c>
      <c r="E1398" t="s">
        <v>120</v>
      </c>
      <c r="F1398" t="s">
        <v>101</v>
      </c>
      <c r="G1398" t="s">
        <v>67</v>
      </c>
      <c r="H1398" t="s">
        <v>97</v>
      </c>
      <c r="I1398" t="s">
        <v>48</v>
      </c>
      <c r="J1398" t="s">
        <v>125</v>
      </c>
      <c r="K1398" s="47"/>
      <c r="L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/>
      <c r="W1398" s="47"/>
      <c r="X1398" s="47"/>
      <c r="Y1398" s="47"/>
      <c r="Z1398" s="47"/>
      <c r="AA1398" s="47"/>
      <c r="AB1398" s="47"/>
      <c r="AC1398" s="47"/>
      <c r="AD1398" s="44" t="s">
        <v>125</v>
      </c>
    </row>
    <row r="1399" spans="2:30" ht="15" x14ac:dyDescent="0.25">
      <c r="B1399" t="s">
        <v>7</v>
      </c>
      <c r="C1399" s="42" t="s">
        <v>82</v>
      </c>
      <c r="D1399" s="42" t="s">
        <v>82</v>
      </c>
      <c r="E1399" t="s">
        <v>120</v>
      </c>
      <c r="F1399" t="s">
        <v>101</v>
      </c>
      <c r="G1399" t="s">
        <v>68</v>
      </c>
      <c r="H1399" t="s">
        <v>98</v>
      </c>
      <c r="I1399" t="s">
        <v>48</v>
      </c>
      <c r="J1399" t="s">
        <v>125</v>
      </c>
      <c r="K1399" s="47"/>
      <c r="L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7"/>
      <c r="AD1399" s="44" t="s">
        <v>125</v>
      </c>
    </row>
    <row r="1400" spans="2:30" ht="15" x14ac:dyDescent="0.25">
      <c r="B1400" t="s">
        <v>7</v>
      </c>
      <c r="C1400" s="42" t="s">
        <v>82</v>
      </c>
      <c r="D1400" s="42" t="s">
        <v>82</v>
      </c>
      <c r="E1400" t="s">
        <v>120</v>
      </c>
      <c r="F1400" t="s">
        <v>101</v>
      </c>
      <c r="G1400" t="s">
        <v>69</v>
      </c>
      <c r="H1400" t="s">
        <v>26</v>
      </c>
      <c r="I1400" t="s">
        <v>48</v>
      </c>
      <c r="J1400" t="s">
        <v>125</v>
      </c>
      <c r="K1400" s="47"/>
      <c r="L1400" s="47"/>
      <c r="M1400" s="47"/>
      <c r="N1400" s="47"/>
      <c r="O1400" s="47"/>
      <c r="P1400" s="47"/>
      <c r="Q1400" s="47"/>
      <c r="R1400" s="47"/>
      <c r="S1400" s="47"/>
      <c r="T1400" s="47"/>
      <c r="U1400" s="47"/>
      <c r="V1400" s="47"/>
      <c r="W1400" s="47"/>
      <c r="X1400" s="47"/>
      <c r="Y1400" s="47"/>
      <c r="Z1400" s="47"/>
      <c r="AA1400" s="47"/>
      <c r="AB1400" s="47"/>
      <c r="AC1400" s="47"/>
      <c r="AD1400" s="44" t="s">
        <v>125</v>
      </c>
    </row>
    <row r="1401" spans="2:30" ht="15" x14ac:dyDescent="0.25">
      <c r="B1401" t="s">
        <v>7</v>
      </c>
      <c r="C1401" s="42" t="s">
        <v>82</v>
      </c>
      <c r="D1401" s="42" t="s">
        <v>82</v>
      </c>
      <c r="E1401" t="s">
        <v>120</v>
      </c>
      <c r="F1401" t="s">
        <v>101</v>
      </c>
      <c r="G1401" t="s">
        <v>70</v>
      </c>
      <c r="H1401">
        <v>0</v>
      </c>
      <c r="I1401" t="s">
        <v>48</v>
      </c>
      <c r="J1401" t="s">
        <v>125</v>
      </c>
      <c r="K1401" s="47"/>
      <c r="L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7"/>
      <c r="AD1401" s="44" t="s">
        <v>125</v>
      </c>
    </row>
    <row r="1402" spans="2:30" ht="15" x14ac:dyDescent="0.25">
      <c r="B1402" t="s">
        <v>7</v>
      </c>
      <c r="C1402" s="42" t="s">
        <v>82</v>
      </c>
      <c r="D1402" s="42" t="s">
        <v>82</v>
      </c>
      <c r="E1402" t="s">
        <v>120</v>
      </c>
      <c r="F1402" t="s">
        <v>101</v>
      </c>
      <c r="G1402" t="s">
        <v>71</v>
      </c>
      <c r="H1402">
        <v>0</v>
      </c>
      <c r="I1402" t="s">
        <v>48</v>
      </c>
      <c r="J1402" t="s">
        <v>125</v>
      </c>
      <c r="K1402" s="47"/>
      <c r="L1402" s="47"/>
      <c r="M1402" s="47"/>
      <c r="N1402" s="47"/>
      <c r="O1402" s="47"/>
      <c r="P1402" s="47"/>
      <c r="Q1402" s="47"/>
      <c r="R1402" s="47"/>
      <c r="S1402" s="47"/>
      <c r="T1402" s="47"/>
      <c r="U1402" s="47"/>
      <c r="V1402" s="47"/>
      <c r="W1402" s="47"/>
      <c r="X1402" s="47"/>
      <c r="Y1402" s="47"/>
      <c r="Z1402" s="47"/>
      <c r="AA1402" s="47"/>
      <c r="AB1402" s="47"/>
      <c r="AC1402" s="47"/>
      <c r="AD1402" s="44" t="s">
        <v>125</v>
      </c>
    </row>
    <row r="1403" spans="2:30" ht="15" x14ac:dyDescent="0.25">
      <c r="B1403" t="s">
        <v>7</v>
      </c>
      <c r="C1403" s="42" t="s">
        <v>82</v>
      </c>
      <c r="D1403" s="42" t="s">
        <v>82</v>
      </c>
      <c r="E1403" t="s">
        <v>120</v>
      </c>
      <c r="F1403" t="s">
        <v>101</v>
      </c>
      <c r="G1403" t="s">
        <v>72</v>
      </c>
      <c r="H1403">
        <v>0</v>
      </c>
      <c r="I1403" t="s">
        <v>48</v>
      </c>
      <c r="J1403" t="s">
        <v>125</v>
      </c>
      <c r="K1403" s="47"/>
      <c r="L1403" s="47"/>
      <c r="M1403" s="47"/>
      <c r="N1403" s="47"/>
      <c r="O1403" s="47"/>
      <c r="P1403" s="47"/>
      <c r="Q1403" s="47"/>
      <c r="R1403" s="47"/>
      <c r="S1403" s="47"/>
      <c r="T1403" s="47"/>
      <c r="U1403" s="47"/>
      <c r="V1403" s="47"/>
      <c r="W1403" s="47"/>
      <c r="X1403" s="47"/>
      <c r="Y1403" s="47"/>
      <c r="Z1403" s="47"/>
      <c r="AA1403" s="47"/>
      <c r="AB1403" s="47"/>
      <c r="AC1403" s="47"/>
      <c r="AD1403" s="44" t="s">
        <v>125</v>
      </c>
    </row>
    <row r="1404" spans="2:30" ht="15" x14ac:dyDescent="0.25">
      <c r="B1404" t="s">
        <v>7</v>
      </c>
      <c r="C1404" s="42" t="s">
        <v>82</v>
      </c>
      <c r="D1404" s="42" t="s">
        <v>82</v>
      </c>
      <c r="E1404" t="s">
        <v>120</v>
      </c>
      <c r="F1404" t="s">
        <v>101</v>
      </c>
      <c r="G1404" t="s">
        <v>73</v>
      </c>
      <c r="H1404">
        <v>0</v>
      </c>
      <c r="I1404" t="s">
        <v>48</v>
      </c>
      <c r="J1404" t="s">
        <v>125</v>
      </c>
      <c r="K1404" s="47"/>
      <c r="L1404" s="47"/>
      <c r="M1404" s="47"/>
      <c r="N1404" s="47"/>
      <c r="O1404" s="47"/>
      <c r="P1404" s="47"/>
      <c r="Q1404" s="47"/>
      <c r="R1404" s="47"/>
      <c r="S1404" s="47"/>
      <c r="T1404" s="47"/>
      <c r="U1404" s="47"/>
      <c r="V1404" s="47"/>
      <c r="W1404" s="47"/>
      <c r="X1404" s="47"/>
      <c r="Y1404" s="47"/>
      <c r="Z1404" s="47"/>
      <c r="AA1404" s="47"/>
      <c r="AB1404" s="47"/>
      <c r="AC1404" s="47"/>
      <c r="AD1404" s="44" t="s">
        <v>125</v>
      </c>
    </row>
    <row r="1405" spans="2:30" ht="15" x14ac:dyDescent="0.25">
      <c r="B1405" t="s">
        <v>7</v>
      </c>
      <c r="C1405" s="42" t="s">
        <v>82</v>
      </c>
      <c r="D1405" s="42" t="s">
        <v>82</v>
      </c>
      <c r="E1405" t="s">
        <v>120</v>
      </c>
      <c r="F1405" t="s">
        <v>101</v>
      </c>
      <c r="G1405" t="s">
        <v>74</v>
      </c>
      <c r="H1405">
        <v>0</v>
      </c>
      <c r="I1405" t="s">
        <v>48</v>
      </c>
      <c r="J1405" t="s">
        <v>125</v>
      </c>
      <c r="K1405" s="47"/>
      <c r="L1405" s="47"/>
      <c r="M1405" s="47"/>
      <c r="N1405" s="47"/>
      <c r="O1405" s="47"/>
      <c r="P1405" s="47"/>
      <c r="Q1405" s="47"/>
      <c r="R1405" s="47"/>
      <c r="S1405" s="47"/>
      <c r="T1405" s="47"/>
      <c r="U1405" s="47"/>
      <c r="V1405" s="47"/>
      <c r="W1405" s="47"/>
      <c r="X1405" s="47"/>
      <c r="Y1405" s="47"/>
      <c r="Z1405" s="47"/>
      <c r="AA1405" s="47"/>
      <c r="AB1405" s="47"/>
      <c r="AC1405" s="47"/>
      <c r="AD1405" s="44" t="s">
        <v>125</v>
      </c>
    </row>
    <row r="1406" spans="2:30" ht="15" x14ac:dyDescent="0.25">
      <c r="B1406" t="s">
        <v>7</v>
      </c>
      <c r="C1406" s="42" t="s">
        <v>82</v>
      </c>
      <c r="D1406" s="42" t="s">
        <v>82</v>
      </c>
      <c r="E1406" t="s">
        <v>120</v>
      </c>
      <c r="F1406" t="s">
        <v>101</v>
      </c>
      <c r="G1406" t="s">
        <v>75</v>
      </c>
      <c r="H1406" t="s">
        <v>97</v>
      </c>
      <c r="I1406" t="s">
        <v>48</v>
      </c>
      <c r="J1406" t="s">
        <v>125</v>
      </c>
      <c r="K1406" s="47"/>
      <c r="L1406" s="47"/>
      <c r="M1406" s="47"/>
      <c r="N1406" s="47"/>
      <c r="O1406" s="47"/>
      <c r="P1406" s="47"/>
      <c r="Q1406" s="47"/>
      <c r="R1406" s="47"/>
      <c r="S1406" s="47"/>
      <c r="T1406" s="47"/>
      <c r="U1406" s="47"/>
      <c r="V1406" s="47"/>
      <c r="W1406" s="47"/>
      <c r="X1406" s="47"/>
      <c r="Y1406" s="47"/>
      <c r="Z1406" s="47"/>
      <c r="AA1406" s="47"/>
      <c r="AB1406" s="47"/>
      <c r="AC1406" s="47"/>
      <c r="AD1406" s="44" t="s">
        <v>125</v>
      </c>
    </row>
    <row r="1407" spans="2:30" ht="15" x14ac:dyDescent="0.25">
      <c r="B1407" t="s">
        <v>7</v>
      </c>
      <c r="C1407" s="42" t="s">
        <v>82</v>
      </c>
      <c r="D1407" s="42" t="s">
        <v>82</v>
      </c>
      <c r="E1407" t="s">
        <v>120</v>
      </c>
      <c r="F1407" t="s">
        <v>101</v>
      </c>
      <c r="G1407" t="s">
        <v>76</v>
      </c>
      <c r="H1407" t="s">
        <v>98</v>
      </c>
      <c r="I1407" t="s">
        <v>48</v>
      </c>
      <c r="J1407" t="s">
        <v>125</v>
      </c>
      <c r="K1407" s="47"/>
      <c r="L1407" s="47"/>
      <c r="M1407" s="47"/>
      <c r="N1407" s="47"/>
      <c r="O1407" s="47"/>
      <c r="P1407" s="47"/>
      <c r="Q1407" s="47"/>
      <c r="R1407" s="47"/>
      <c r="S1407" s="47"/>
      <c r="T1407" s="47"/>
      <c r="U1407" s="47"/>
      <c r="V1407" s="47"/>
      <c r="W1407" s="47"/>
      <c r="X1407" s="47"/>
      <c r="Y1407" s="47"/>
      <c r="Z1407" s="47"/>
      <c r="AA1407" s="47"/>
      <c r="AB1407" s="47"/>
      <c r="AC1407" s="47"/>
      <c r="AD1407" s="44" t="s">
        <v>125</v>
      </c>
    </row>
    <row r="1408" spans="2:30" ht="15" x14ac:dyDescent="0.25">
      <c r="B1408" t="s">
        <v>7</v>
      </c>
      <c r="C1408" s="42" t="s">
        <v>82</v>
      </c>
      <c r="D1408" s="42" t="s">
        <v>82</v>
      </c>
      <c r="E1408" t="s">
        <v>120</v>
      </c>
      <c r="F1408" t="s">
        <v>101</v>
      </c>
      <c r="G1408" t="s">
        <v>77</v>
      </c>
      <c r="H1408" t="s">
        <v>26</v>
      </c>
      <c r="I1408" t="s">
        <v>48</v>
      </c>
      <c r="J1408" t="s">
        <v>125</v>
      </c>
      <c r="K1408" s="47"/>
      <c r="L1408" s="47"/>
      <c r="M1408" s="47"/>
      <c r="N1408" s="47"/>
      <c r="O1408" s="47"/>
      <c r="P1408" s="47"/>
      <c r="Q1408" s="47"/>
      <c r="R1408" s="47"/>
      <c r="S1408" s="47"/>
      <c r="T1408" s="47"/>
      <c r="U1408" s="47"/>
      <c r="V1408" s="47"/>
      <c r="W1408" s="47"/>
      <c r="X1408" s="47"/>
      <c r="Y1408" s="47"/>
      <c r="Z1408" s="47"/>
      <c r="AA1408" s="47"/>
      <c r="AB1408" s="47"/>
      <c r="AC1408" s="47"/>
      <c r="AD1408" s="44" t="s">
        <v>125</v>
      </c>
    </row>
    <row r="1409" spans="2:30" ht="15" x14ac:dyDescent="0.25">
      <c r="B1409" t="s">
        <v>7</v>
      </c>
      <c r="C1409" s="42" t="s">
        <v>82</v>
      </c>
      <c r="D1409" s="42" t="s">
        <v>82</v>
      </c>
      <c r="E1409" t="s">
        <v>120</v>
      </c>
      <c r="F1409" t="s">
        <v>101</v>
      </c>
      <c r="G1409" t="s">
        <v>78</v>
      </c>
      <c r="H1409">
        <v>0</v>
      </c>
      <c r="I1409" t="s">
        <v>48</v>
      </c>
      <c r="J1409" t="s">
        <v>125</v>
      </c>
      <c r="K1409" s="47"/>
      <c r="L1409" s="47"/>
      <c r="M1409" s="47"/>
      <c r="N1409" s="47"/>
      <c r="O1409" s="47"/>
      <c r="P1409" s="47"/>
      <c r="Q1409" s="47"/>
      <c r="R1409" s="47"/>
      <c r="S1409" s="47"/>
      <c r="T1409" s="47"/>
      <c r="U1409" s="47"/>
      <c r="V1409" s="47"/>
      <c r="W1409" s="47"/>
      <c r="X1409" s="47"/>
      <c r="Y1409" s="47"/>
      <c r="Z1409" s="47"/>
      <c r="AA1409" s="47"/>
      <c r="AB1409" s="47"/>
      <c r="AC1409" s="47"/>
      <c r="AD1409" s="44" t="s">
        <v>125</v>
      </c>
    </row>
    <row r="1410" spans="2:30" ht="15" x14ac:dyDescent="0.25">
      <c r="B1410" t="s">
        <v>7</v>
      </c>
      <c r="C1410" s="42" t="s">
        <v>82</v>
      </c>
      <c r="D1410" s="42" t="s">
        <v>82</v>
      </c>
      <c r="E1410" t="s">
        <v>120</v>
      </c>
      <c r="F1410" t="s">
        <v>101</v>
      </c>
      <c r="G1410" t="s">
        <v>79</v>
      </c>
      <c r="H1410">
        <v>0</v>
      </c>
      <c r="I1410" t="s">
        <v>48</v>
      </c>
      <c r="J1410" t="s">
        <v>125</v>
      </c>
      <c r="K1410" s="47"/>
      <c r="L1410" s="47"/>
      <c r="M1410" s="47"/>
      <c r="N1410" s="47"/>
      <c r="O1410" s="47"/>
      <c r="P1410" s="47"/>
      <c r="Q1410" s="47"/>
      <c r="R1410" s="47"/>
      <c r="S1410" s="47"/>
      <c r="T1410" s="47"/>
      <c r="U1410" s="47"/>
      <c r="V1410" s="47"/>
      <c r="W1410" s="47"/>
      <c r="X1410" s="47"/>
      <c r="Y1410" s="47"/>
      <c r="Z1410" s="47"/>
      <c r="AA1410" s="47"/>
      <c r="AB1410" s="47"/>
      <c r="AC1410" s="47"/>
      <c r="AD1410" s="44" t="s">
        <v>125</v>
      </c>
    </row>
    <row r="1411" spans="2:30" ht="15" x14ac:dyDescent="0.25">
      <c r="B1411" t="s">
        <v>7</v>
      </c>
      <c r="C1411" s="42" t="s">
        <v>82</v>
      </c>
      <c r="D1411" s="42" t="s">
        <v>82</v>
      </c>
      <c r="E1411" t="s">
        <v>120</v>
      </c>
      <c r="F1411" t="s">
        <v>102</v>
      </c>
      <c r="G1411" t="s">
        <v>47</v>
      </c>
      <c r="H1411" t="s">
        <v>85</v>
      </c>
      <c r="I1411" t="s">
        <v>48</v>
      </c>
      <c r="J1411" t="s">
        <v>125</v>
      </c>
      <c r="K1411" s="47"/>
      <c r="L1411" s="47"/>
      <c r="M1411" s="47"/>
      <c r="N1411" s="47"/>
      <c r="O1411" s="47"/>
      <c r="P1411" s="47"/>
      <c r="Q1411" s="47"/>
      <c r="R1411" s="47"/>
      <c r="S1411" s="47"/>
      <c r="T1411" s="47"/>
      <c r="U1411" s="47"/>
      <c r="V1411" s="47"/>
      <c r="W1411" s="47"/>
      <c r="X1411" s="47"/>
      <c r="Y1411" s="47"/>
      <c r="Z1411" s="47"/>
      <c r="AA1411" s="47"/>
      <c r="AB1411" s="47"/>
      <c r="AC1411" s="47"/>
      <c r="AD1411" s="44" t="s">
        <v>125</v>
      </c>
    </row>
    <row r="1412" spans="2:30" ht="15" x14ac:dyDescent="0.25">
      <c r="B1412" t="s">
        <v>7</v>
      </c>
      <c r="C1412" s="42" t="s">
        <v>82</v>
      </c>
      <c r="D1412" s="42" t="s">
        <v>82</v>
      </c>
      <c r="E1412" t="s">
        <v>120</v>
      </c>
      <c r="F1412" t="s">
        <v>102</v>
      </c>
      <c r="G1412" t="s">
        <v>49</v>
      </c>
      <c r="H1412" t="s">
        <v>86</v>
      </c>
      <c r="I1412" t="s">
        <v>48</v>
      </c>
      <c r="J1412" t="s">
        <v>125</v>
      </c>
      <c r="K1412" s="47"/>
      <c r="L1412" s="47"/>
      <c r="M1412" s="47"/>
      <c r="N1412" s="47"/>
      <c r="O1412" s="47"/>
      <c r="P1412" s="47"/>
      <c r="Q1412" s="47"/>
      <c r="R1412" s="47"/>
      <c r="S1412" s="47"/>
      <c r="T1412" s="47"/>
      <c r="U1412" s="47"/>
      <c r="V1412" s="47"/>
      <c r="W1412" s="47"/>
      <c r="X1412" s="47"/>
      <c r="Y1412" s="47"/>
      <c r="Z1412" s="47"/>
      <c r="AA1412" s="47"/>
      <c r="AB1412" s="47"/>
      <c r="AC1412" s="47"/>
      <c r="AD1412" s="44" t="s">
        <v>125</v>
      </c>
    </row>
    <row r="1413" spans="2:30" ht="15" x14ac:dyDescent="0.25">
      <c r="B1413" t="s">
        <v>7</v>
      </c>
      <c r="C1413" s="42" t="s">
        <v>82</v>
      </c>
      <c r="D1413" s="42" t="s">
        <v>82</v>
      </c>
      <c r="E1413" t="s">
        <v>120</v>
      </c>
      <c r="F1413" t="s">
        <v>102</v>
      </c>
      <c r="G1413" t="s">
        <v>50</v>
      </c>
      <c r="H1413">
        <v>0</v>
      </c>
      <c r="I1413" t="s">
        <v>48</v>
      </c>
      <c r="J1413" t="s">
        <v>125</v>
      </c>
      <c r="K1413" s="47"/>
      <c r="L1413" s="47"/>
      <c r="M1413" s="47"/>
      <c r="N1413" s="47"/>
      <c r="O1413" s="47"/>
      <c r="P1413" s="47"/>
      <c r="Q1413" s="47"/>
      <c r="R1413" s="47"/>
      <c r="S1413" s="47"/>
      <c r="T1413" s="47"/>
      <c r="U1413" s="47"/>
      <c r="V1413" s="47"/>
      <c r="W1413" s="47"/>
      <c r="X1413" s="47"/>
      <c r="Y1413" s="47"/>
      <c r="Z1413" s="47"/>
      <c r="AA1413" s="47"/>
      <c r="AB1413" s="47"/>
      <c r="AC1413" s="47"/>
      <c r="AD1413" s="44" t="s">
        <v>125</v>
      </c>
    </row>
    <row r="1414" spans="2:30" ht="15" x14ac:dyDescent="0.25">
      <c r="B1414" t="s">
        <v>7</v>
      </c>
      <c r="C1414" s="42" t="s">
        <v>82</v>
      </c>
      <c r="D1414" s="42" t="s">
        <v>82</v>
      </c>
      <c r="E1414" t="s">
        <v>120</v>
      </c>
      <c r="F1414" t="s">
        <v>102</v>
      </c>
      <c r="G1414" t="s">
        <v>51</v>
      </c>
      <c r="H1414" t="s">
        <v>87</v>
      </c>
      <c r="I1414" t="s">
        <v>48</v>
      </c>
      <c r="J1414" t="s">
        <v>125</v>
      </c>
      <c r="K1414" s="47"/>
      <c r="L1414" s="47"/>
      <c r="M1414" s="47"/>
      <c r="N1414" s="47"/>
      <c r="O1414" s="47"/>
      <c r="P1414" s="47"/>
      <c r="Q1414" s="47"/>
      <c r="R1414" s="47"/>
      <c r="S1414" s="47"/>
      <c r="T1414" s="47"/>
      <c r="U1414" s="47"/>
      <c r="V1414" s="47"/>
      <c r="W1414" s="47"/>
      <c r="X1414" s="47"/>
      <c r="Y1414" s="47"/>
      <c r="Z1414" s="47"/>
      <c r="AA1414" s="47"/>
      <c r="AB1414" s="47"/>
      <c r="AC1414" s="47"/>
      <c r="AD1414" s="44" t="s">
        <v>125</v>
      </c>
    </row>
    <row r="1415" spans="2:30" ht="15" x14ac:dyDescent="0.25">
      <c r="B1415" t="s">
        <v>7</v>
      </c>
      <c r="C1415" s="42" t="s">
        <v>82</v>
      </c>
      <c r="D1415" s="42" t="s">
        <v>82</v>
      </c>
      <c r="E1415" t="s">
        <v>120</v>
      </c>
      <c r="F1415" t="s">
        <v>102</v>
      </c>
      <c r="G1415" t="s">
        <v>52</v>
      </c>
      <c r="H1415" t="s">
        <v>88</v>
      </c>
      <c r="I1415" t="s">
        <v>48</v>
      </c>
      <c r="J1415" t="s">
        <v>125</v>
      </c>
      <c r="K1415" s="47"/>
      <c r="L1415" s="47"/>
      <c r="M1415" s="47"/>
      <c r="N1415" s="47"/>
      <c r="O1415" s="47"/>
      <c r="P1415" s="47"/>
      <c r="Q1415" s="47"/>
      <c r="R1415" s="47"/>
      <c r="S1415" s="47"/>
      <c r="T1415" s="47"/>
      <c r="U1415" s="47"/>
      <c r="V1415" s="47"/>
      <c r="W1415" s="47"/>
      <c r="X1415" s="47"/>
      <c r="Y1415" s="47"/>
      <c r="Z1415" s="47"/>
      <c r="AA1415" s="47"/>
      <c r="AB1415" s="47"/>
      <c r="AC1415" s="47"/>
      <c r="AD1415" s="44" t="s">
        <v>125</v>
      </c>
    </row>
    <row r="1416" spans="2:30" ht="15" x14ac:dyDescent="0.25">
      <c r="B1416" t="s">
        <v>7</v>
      </c>
      <c r="C1416" s="42" t="s">
        <v>82</v>
      </c>
      <c r="D1416" s="42" t="s">
        <v>82</v>
      </c>
      <c r="E1416" t="s">
        <v>120</v>
      </c>
      <c r="F1416" t="s">
        <v>102</v>
      </c>
      <c r="G1416" t="s">
        <v>53</v>
      </c>
      <c r="H1416">
        <v>0</v>
      </c>
      <c r="I1416" t="s">
        <v>48</v>
      </c>
      <c r="J1416" t="s">
        <v>125</v>
      </c>
      <c r="K1416" s="47"/>
      <c r="L1416" s="47"/>
      <c r="M1416" s="47"/>
      <c r="N1416" s="47"/>
      <c r="O1416" s="47"/>
      <c r="P1416" s="47"/>
      <c r="Q1416" s="47"/>
      <c r="R1416" s="47"/>
      <c r="S1416" s="47"/>
      <c r="T1416" s="47"/>
      <c r="U1416" s="47"/>
      <c r="V1416" s="47"/>
      <c r="W1416" s="47"/>
      <c r="X1416" s="47"/>
      <c r="Y1416" s="47"/>
      <c r="Z1416" s="47"/>
      <c r="AA1416" s="47"/>
      <c r="AB1416" s="47"/>
      <c r="AC1416" s="47"/>
      <c r="AD1416" s="44" t="s">
        <v>125</v>
      </c>
    </row>
    <row r="1417" spans="2:30" ht="15" x14ac:dyDescent="0.25">
      <c r="B1417" t="s">
        <v>7</v>
      </c>
      <c r="C1417" s="42" t="s">
        <v>82</v>
      </c>
      <c r="D1417" s="42" t="s">
        <v>82</v>
      </c>
      <c r="E1417" t="s">
        <v>120</v>
      </c>
      <c r="F1417" t="s">
        <v>102</v>
      </c>
      <c r="G1417" t="s">
        <v>54</v>
      </c>
      <c r="H1417" t="s">
        <v>89</v>
      </c>
      <c r="I1417" t="s">
        <v>48</v>
      </c>
      <c r="J1417" t="s">
        <v>125</v>
      </c>
      <c r="K1417" s="47"/>
      <c r="L1417" s="47"/>
      <c r="M1417" s="47"/>
      <c r="N1417" s="47"/>
      <c r="O1417" s="47"/>
      <c r="P1417" s="47"/>
      <c r="Q1417" s="47"/>
      <c r="R1417" s="47"/>
      <c r="S1417" s="47"/>
      <c r="T1417" s="47"/>
      <c r="U1417" s="47"/>
      <c r="V1417" s="47"/>
      <c r="W1417" s="47"/>
      <c r="X1417" s="47"/>
      <c r="Y1417" s="47"/>
      <c r="Z1417" s="47"/>
      <c r="AA1417" s="47"/>
      <c r="AB1417" s="47"/>
      <c r="AC1417" s="47"/>
      <c r="AD1417" s="44" t="s">
        <v>125</v>
      </c>
    </row>
    <row r="1418" spans="2:30" ht="15" x14ac:dyDescent="0.25">
      <c r="B1418" t="s">
        <v>7</v>
      </c>
      <c r="C1418" s="42" t="s">
        <v>82</v>
      </c>
      <c r="D1418" s="42" t="s">
        <v>82</v>
      </c>
      <c r="E1418" t="s">
        <v>120</v>
      </c>
      <c r="F1418" t="s">
        <v>102</v>
      </c>
      <c r="G1418" t="s">
        <v>55</v>
      </c>
      <c r="H1418">
        <v>0</v>
      </c>
      <c r="I1418" t="s">
        <v>48</v>
      </c>
      <c r="J1418" t="s">
        <v>125</v>
      </c>
      <c r="K1418" s="47"/>
      <c r="L1418" s="47"/>
      <c r="M1418" s="47"/>
      <c r="N1418" s="47"/>
      <c r="O1418" s="47"/>
      <c r="P1418" s="47"/>
      <c r="Q1418" s="47"/>
      <c r="R1418" s="47"/>
      <c r="S1418" s="47"/>
      <c r="T1418" s="47"/>
      <c r="U1418" s="47"/>
      <c r="V1418" s="47"/>
      <c r="W1418" s="47"/>
      <c r="X1418" s="47"/>
      <c r="Y1418" s="47"/>
      <c r="Z1418" s="47"/>
      <c r="AA1418" s="47"/>
      <c r="AB1418" s="47"/>
      <c r="AC1418" s="47"/>
      <c r="AD1418" s="44" t="s">
        <v>125</v>
      </c>
    </row>
    <row r="1419" spans="2:30" ht="15" x14ac:dyDescent="0.25">
      <c r="B1419" t="s">
        <v>7</v>
      </c>
      <c r="C1419" s="42" t="s">
        <v>82</v>
      </c>
      <c r="D1419" s="42" t="s">
        <v>82</v>
      </c>
      <c r="E1419" t="s">
        <v>120</v>
      </c>
      <c r="F1419" t="s">
        <v>102</v>
      </c>
      <c r="G1419" t="s">
        <v>56</v>
      </c>
      <c r="H1419">
        <v>0</v>
      </c>
      <c r="I1419" t="s">
        <v>48</v>
      </c>
      <c r="J1419" t="s">
        <v>125</v>
      </c>
      <c r="K1419" s="47"/>
      <c r="L1419" s="47"/>
      <c r="M1419" s="47"/>
      <c r="N1419" s="47"/>
      <c r="O1419" s="47"/>
      <c r="P1419" s="47"/>
      <c r="Q1419" s="47"/>
      <c r="R1419" s="47"/>
      <c r="S1419" s="47"/>
      <c r="T1419" s="47"/>
      <c r="U1419" s="47"/>
      <c r="V1419" s="47"/>
      <c r="W1419" s="47"/>
      <c r="X1419" s="47"/>
      <c r="Y1419" s="47"/>
      <c r="Z1419" s="47"/>
      <c r="AA1419" s="47"/>
      <c r="AB1419" s="47"/>
      <c r="AC1419" s="47"/>
      <c r="AD1419" s="44" t="s">
        <v>125</v>
      </c>
    </row>
    <row r="1420" spans="2:30" ht="15" x14ac:dyDescent="0.25">
      <c r="B1420" t="s">
        <v>7</v>
      </c>
      <c r="C1420" s="42" t="s">
        <v>82</v>
      </c>
      <c r="D1420" s="42" t="s">
        <v>82</v>
      </c>
      <c r="E1420" t="s">
        <v>120</v>
      </c>
      <c r="F1420" t="s">
        <v>102</v>
      </c>
      <c r="G1420" t="s">
        <v>57</v>
      </c>
      <c r="H1420" t="s">
        <v>90</v>
      </c>
      <c r="I1420" t="s">
        <v>48</v>
      </c>
      <c r="J1420" t="s">
        <v>125</v>
      </c>
      <c r="K1420" s="47"/>
      <c r="L1420" s="47"/>
      <c r="M1420" s="47"/>
      <c r="N1420" s="47"/>
      <c r="O1420" s="47"/>
      <c r="P1420" s="47"/>
      <c r="Q1420" s="47"/>
      <c r="R1420" s="47"/>
      <c r="S1420" s="47"/>
      <c r="T1420" s="47"/>
      <c r="U1420" s="47"/>
      <c r="V1420" s="47"/>
      <c r="W1420" s="47"/>
      <c r="X1420" s="47"/>
      <c r="Y1420" s="47"/>
      <c r="Z1420" s="47"/>
      <c r="AA1420" s="47"/>
      <c r="AB1420" s="47"/>
      <c r="AC1420" s="47"/>
      <c r="AD1420" s="44" t="s">
        <v>125</v>
      </c>
    </row>
    <row r="1421" spans="2:30" ht="15" x14ac:dyDescent="0.25">
      <c r="B1421" t="s">
        <v>7</v>
      </c>
      <c r="C1421" s="42" t="s">
        <v>82</v>
      </c>
      <c r="D1421" s="42" t="s">
        <v>82</v>
      </c>
      <c r="E1421" t="s">
        <v>120</v>
      </c>
      <c r="F1421" t="s">
        <v>102</v>
      </c>
      <c r="G1421" t="s">
        <v>58</v>
      </c>
      <c r="H1421" t="s">
        <v>91</v>
      </c>
      <c r="I1421" t="s">
        <v>48</v>
      </c>
      <c r="J1421" t="s">
        <v>125</v>
      </c>
      <c r="K1421" s="47"/>
      <c r="L1421" s="47"/>
      <c r="M1421" s="47"/>
      <c r="N1421" s="47"/>
      <c r="O1421" s="47"/>
      <c r="P1421" s="47"/>
      <c r="Q1421" s="47"/>
      <c r="R1421" s="47"/>
      <c r="S1421" s="47"/>
      <c r="T1421" s="47"/>
      <c r="U1421" s="47"/>
      <c r="V1421" s="47"/>
      <c r="W1421" s="47"/>
      <c r="X1421" s="47"/>
      <c r="Y1421" s="47"/>
      <c r="Z1421" s="47"/>
      <c r="AA1421" s="47"/>
      <c r="AB1421" s="47"/>
      <c r="AC1421" s="47"/>
      <c r="AD1421" s="44" t="s">
        <v>125</v>
      </c>
    </row>
    <row r="1422" spans="2:30" ht="15" x14ac:dyDescent="0.25">
      <c r="B1422" t="s">
        <v>7</v>
      </c>
      <c r="C1422" s="42" t="s">
        <v>82</v>
      </c>
      <c r="D1422" s="42" t="s">
        <v>82</v>
      </c>
      <c r="E1422" t="s">
        <v>120</v>
      </c>
      <c r="F1422" t="s">
        <v>102</v>
      </c>
      <c r="G1422" t="s">
        <v>59</v>
      </c>
      <c r="H1422" t="s">
        <v>92</v>
      </c>
      <c r="I1422" t="s">
        <v>48</v>
      </c>
      <c r="J1422" t="s">
        <v>125</v>
      </c>
      <c r="K1422" s="47"/>
      <c r="L1422" s="47"/>
      <c r="M1422" s="47"/>
      <c r="N1422" s="47"/>
      <c r="O1422" s="47"/>
      <c r="P1422" s="47"/>
      <c r="Q1422" s="47"/>
      <c r="R1422" s="47"/>
      <c r="S1422" s="47"/>
      <c r="T1422" s="47"/>
      <c r="U1422" s="47"/>
      <c r="V1422" s="47"/>
      <c r="W1422" s="47"/>
      <c r="X1422" s="47"/>
      <c r="Y1422" s="47"/>
      <c r="Z1422" s="47"/>
      <c r="AA1422" s="47"/>
      <c r="AB1422" s="47"/>
      <c r="AC1422" s="47"/>
      <c r="AD1422" s="44" t="s">
        <v>125</v>
      </c>
    </row>
    <row r="1423" spans="2:30" ht="15" x14ac:dyDescent="0.25">
      <c r="B1423" t="s">
        <v>7</v>
      </c>
      <c r="C1423" s="42" t="s">
        <v>82</v>
      </c>
      <c r="D1423" s="42" t="s">
        <v>82</v>
      </c>
      <c r="E1423" t="s">
        <v>120</v>
      </c>
      <c r="F1423" t="s">
        <v>102</v>
      </c>
      <c r="G1423" t="s">
        <v>60</v>
      </c>
      <c r="H1423">
        <v>0</v>
      </c>
      <c r="I1423" t="s">
        <v>48</v>
      </c>
      <c r="J1423" t="s">
        <v>125</v>
      </c>
      <c r="K1423" s="47"/>
      <c r="L1423" s="47"/>
      <c r="M1423" s="47"/>
      <c r="N1423" s="47"/>
      <c r="O1423" s="47"/>
      <c r="P1423" s="47"/>
      <c r="Q1423" s="47"/>
      <c r="R1423" s="47"/>
      <c r="S1423" s="47"/>
      <c r="T1423" s="47"/>
      <c r="U1423" s="47"/>
      <c r="V1423" s="47"/>
      <c r="W1423" s="47"/>
      <c r="X1423" s="47"/>
      <c r="Y1423" s="47"/>
      <c r="Z1423" s="47"/>
      <c r="AA1423" s="47"/>
      <c r="AB1423" s="47"/>
      <c r="AC1423" s="47"/>
      <c r="AD1423" s="44" t="s">
        <v>125</v>
      </c>
    </row>
    <row r="1424" spans="2:30" ht="15" x14ac:dyDescent="0.25">
      <c r="B1424" t="s">
        <v>7</v>
      </c>
      <c r="C1424" s="42" t="s">
        <v>82</v>
      </c>
      <c r="D1424" s="42" t="s">
        <v>82</v>
      </c>
      <c r="E1424" t="s">
        <v>120</v>
      </c>
      <c r="F1424" t="s">
        <v>102</v>
      </c>
      <c r="G1424" t="s">
        <v>61</v>
      </c>
      <c r="H1424">
        <v>0</v>
      </c>
      <c r="I1424" t="s">
        <v>48</v>
      </c>
      <c r="J1424" t="s">
        <v>125</v>
      </c>
      <c r="K1424" s="47"/>
      <c r="L1424" s="47"/>
      <c r="M1424" s="47"/>
      <c r="N1424" s="47"/>
      <c r="O1424" s="47"/>
      <c r="P1424" s="47"/>
      <c r="Q1424" s="47"/>
      <c r="R1424" s="47"/>
      <c r="S1424" s="47"/>
      <c r="T1424" s="47"/>
      <c r="U1424" s="47"/>
      <c r="V1424" s="47"/>
      <c r="W1424" s="47"/>
      <c r="X1424" s="47"/>
      <c r="Y1424" s="47"/>
      <c r="Z1424" s="47"/>
      <c r="AA1424" s="47"/>
      <c r="AB1424" s="47"/>
      <c r="AC1424" s="47"/>
      <c r="AD1424" s="44" t="s">
        <v>125</v>
      </c>
    </row>
    <row r="1425" spans="2:30" ht="15" x14ac:dyDescent="0.25">
      <c r="B1425" t="s">
        <v>7</v>
      </c>
      <c r="C1425" s="42" t="s">
        <v>82</v>
      </c>
      <c r="D1425" s="42" t="s">
        <v>82</v>
      </c>
      <c r="E1425" t="s">
        <v>120</v>
      </c>
      <c r="F1425" t="s">
        <v>102</v>
      </c>
      <c r="G1425" t="s">
        <v>62</v>
      </c>
      <c r="H1425">
        <v>0</v>
      </c>
      <c r="I1425" t="s">
        <v>48</v>
      </c>
      <c r="J1425" t="s">
        <v>125</v>
      </c>
      <c r="K1425" s="47"/>
      <c r="L1425" s="47"/>
      <c r="M1425" s="47"/>
      <c r="N1425" s="47"/>
      <c r="O1425" s="47"/>
      <c r="P1425" s="47"/>
      <c r="Q1425" s="47"/>
      <c r="R1425" s="47"/>
      <c r="S1425" s="47"/>
      <c r="T1425" s="47"/>
      <c r="U1425" s="47"/>
      <c r="V1425" s="47"/>
      <c r="W1425" s="47"/>
      <c r="X1425" s="47"/>
      <c r="Y1425" s="47"/>
      <c r="Z1425" s="47"/>
      <c r="AA1425" s="47"/>
      <c r="AB1425" s="47"/>
      <c r="AC1425" s="47"/>
      <c r="AD1425" s="44" t="s">
        <v>125</v>
      </c>
    </row>
    <row r="1426" spans="2:30" ht="15" x14ac:dyDescent="0.25">
      <c r="B1426" t="s">
        <v>7</v>
      </c>
      <c r="C1426" s="42" t="s">
        <v>82</v>
      </c>
      <c r="D1426" s="42" t="s">
        <v>82</v>
      </c>
      <c r="E1426" t="s">
        <v>120</v>
      </c>
      <c r="F1426" t="s">
        <v>102</v>
      </c>
      <c r="G1426" t="s">
        <v>63</v>
      </c>
      <c r="H1426" t="s">
        <v>93</v>
      </c>
      <c r="I1426" t="s">
        <v>48</v>
      </c>
      <c r="J1426" t="s">
        <v>125</v>
      </c>
      <c r="K1426" s="47"/>
      <c r="L1426" s="47"/>
      <c r="M1426" s="47"/>
      <c r="N1426" s="47"/>
      <c r="O1426" s="47"/>
      <c r="P1426" s="47"/>
      <c r="Q1426" s="47"/>
      <c r="R1426" s="47"/>
      <c r="S1426" s="47"/>
      <c r="T1426" s="47"/>
      <c r="U1426" s="47"/>
      <c r="V1426" s="47"/>
      <c r="W1426" s="47"/>
      <c r="X1426" s="47"/>
      <c r="Y1426" s="47"/>
      <c r="Z1426" s="47"/>
      <c r="AA1426" s="47"/>
      <c r="AB1426" s="47"/>
      <c r="AC1426" s="47"/>
      <c r="AD1426" s="44" t="s">
        <v>125</v>
      </c>
    </row>
    <row r="1427" spans="2:30" ht="15" x14ac:dyDescent="0.25">
      <c r="B1427" t="s">
        <v>7</v>
      </c>
      <c r="C1427" s="42" t="s">
        <v>82</v>
      </c>
      <c r="D1427" s="42" t="s">
        <v>82</v>
      </c>
      <c r="E1427" t="s">
        <v>120</v>
      </c>
      <c r="F1427" t="s">
        <v>102</v>
      </c>
      <c r="G1427" t="s">
        <v>64</v>
      </c>
      <c r="H1427" t="s">
        <v>94</v>
      </c>
      <c r="I1427" t="s">
        <v>48</v>
      </c>
      <c r="J1427" t="s">
        <v>125</v>
      </c>
      <c r="K1427" s="47"/>
      <c r="L1427" s="47"/>
      <c r="M1427" s="47"/>
      <c r="N1427" s="47"/>
      <c r="O1427" s="47"/>
      <c r="P1427" s="47"/>
      <c r="Q1427" s="47"/>
      <c r="R1427" s="47"/>
      <c r="S1427" s="47"/>
      <c r="T1427" s="47"/>
      <c r="U1427" s="47"/>
      <c r="V1427" s="47"/>
      <c r="W1427" s="47"/>
      <c r="X1427" s="47"/>
      <c r="Y1427" s="47"/>
      <c r="Z1427" s="47"/>
      <c r="AA1427" s="47"/>
      <c r="AB1427" s="47"/>
      <c r="AC1427" s="47"/>
      <c r="AD1427" s="44" t="s">
        <v>125</v>
      </c>
    </row>
    <row r="1428" spans="2:30" ht="15" x14ac:dyDescent="0.25">
      <c r="B1428" t="s">
        <v>7</v>
      </c>
      <c r="C1428" s="42" t="s">
        <v>82</v>
      </c>
      <c r="D1428" s="42" t="s">
        <v>82</v>
      </c>
      <c r="E1428" t="s">
        <v>120</v>
      </c>
      <c r="F1428" t="s">
        <v>102</v>
      </c>
      <c r="G1428" t="s">
        <v>65</v>
      </c>
      <c r="H1428" t="s">
        <v>95</v>
      </c>
      <c r="I1428" t="s">
        <v>48</v>
      </c>
      <c r="J1428" t="s">
        <v>125</v>
      </c>
      <c r="K1428" s="47"/>
      <c r="L1428" s="47"/>
      <c r="M1428" s="47"/>
      <c r="N1428" s="47"/>
      <c r="O1428" s="47"/>
      <c r="P1428" s="47"/>
      <c r="Q1428" s="47"/>
      <c r="R1428" s="47"/>
      <c r="S1428" s="47"/>
      <c r="T1428" s="47"/>
      <c r="U1428" s="47"/>
      <c r="V1428" s="47"/>
      <c r="W1428" s="47"/>
      <c r="X1428" s="47"/>
      <c r="Y1428" s="47"/>
      <c r="Z1428" s="47"/>
      <c r="AA1428" s="47"/>
      <c r="AB1428" s="47"/>
      <c r="AC1428" s="47"/>
      <c r="AD1428" s="44" t="s">
        <v>125</v>
      </c>
    </row>
    <row r="1429" spans="2:30" ht="15" x14ac:dyDescent="0.25">
      <c r="B1429" t="s">
        <v>7</v>
      </c>
      <c r="C1429" s="42" t="s">
        <v>82</v>
      </c>
      <c r="D1429" s="42" t="s">
        <v>82</v>
      </c>
      <c r="E1429" t="s">
        <v>120</v>
      </c>
      <c r="F1429" t="s">
        <v>102</v>
      </c>
      <c r="G1429" t="s">
        <v>66</v>
      </c>
      <c r="H1429" t="s">
        <v>96</v>
      </c>
      <c r="I1429" t="s">
        <v>48</v>
      </c>
      <c r="J1429" t="s">
        <v>125</v>
      </c>
      <c r="K1429" s="47"/>
      <c r="L1429" s="47"/>
      <c r="M1429" s="47"/>
      <c r="N1429" s="47"/>
      <c r="O1429" s="47"/>
      <c r="P1429" s="47"/>
      <c r="Q1429" s="47"/>
      <c r="R1429" s="47"/>
      <c r="S1429" s="47"/>
      <c r="T1429" s="47"/>
      <c r="U1429" s="47"/>
      <c r="V1429" s="47"/>
      <c r="W1429" s="47"/>
      <c r="X1429" s="47"/>
      <c r="Y1429" s="47"/>
      <c r="Z1429" s="47"/>
      <c r="AA1429" s="47"/>
      <c r="AB1429" s="47"/>
      <c r="AC1429" s="47"/>
      <c r="AD1429" s="44" t="s">
        <v>125</v>
      </c>
    </row>
    <row r="1430" spans="2:30" ht="15" x14ac:dyDescent="0.25">
      <c r="B1430" t="s">
        <v>7</v>
      </c>
      <c r="C1430" s="42" t="s">
        <v>82</v>
      </c>
      <c r="D1430" s="42" t="s">
        <v>82</v>
      </c>
      <c r="E1430" t="s">
        <v>120</v>
      </c>
      <c r="F1430" t="s">
        <v>102</v>
      </c>
      <c r="G1430" t="s">
        <v>67</v>
      </c>
      <c r="H1430" t="s">
        <v>97</v>
      </c>
      <c r="I1430" t="s">
        <v>48</v>
      </c>
      <c r="J1430" t="s">
        <v>125</v>
      </c>
      <c r="K1430" s="47"/>
      <c r="L1430" s="47"/>
      <c r="M1430" s="47"/>
      <c r="N1430" s="47"/>
      <c r="O1430" s="47"/>
      <c r="P1430" s="47"/>
      <c r="Q1430" s="47"/>
      <c r="R1430" s="47"/>
      <c r="S1430" s="47"/>
      <c r="T1430" s="47"/>
      <c r="U1430" s="47"/>
      <c r="V1430" s="47"/>
      <c r="W1430" s="47"/>
      <c r="X1430" s="47"/>
      <c r="Y1430" s="47"/>
      <c r="Z1430" s="47"/>
      <c r="AA1430" s="47"/>
      <c r="AB1430" s="47"/>
      <c r="AC1430" s="47"/>
      <c r="AD1430" s="44" t="s">
        <v>125</v>
      </c>
    </row>
    <row r="1431" spans="2:30" ht="15" x14ac:dyDescent="0.25">
      <c r="B1431" t="s">
        <v>7</v>
      </c>
      <c r="C1431" s="42" t="s">
        <v>82</v>
      </c>
      <c r="D1431" s="42" t="s">
        <v>82</v>
      </c>
      <c r="E1431" t="s">
        <v>120</v>
      </c>
      <c r="F1431" t="s">
        <v>102</v>
      </c>
      <c r="G1431" t="s">
        <v>68</v>
      </c>
      <c r="H1431" t="s">
        <v>98</v>
      </c>
      <c r="I1431" t="s">
        <v>48</v>
      </c>
      <c r="J1431" t="s">
        <v>125</v>
      </c>
      <c r="K1431" s="47"/>
      <c r="L1431" s="47"/>
      <c r="M1431" s="47"/>
      <c r="N1431" s="47"/>
      <c r="O1431" s="47"/>
      <c r="P1431" s="47"/>
      <c r="Q1431" s="47"/>
      <c r="R1431" s="47"/>
      <c r="S1431" s="47"/>
      <c r="T1431" s="47"/>
      <c r="U1431" s="47"/>
      <c r="V1431" s="47"/>
      <c r="W1431" s="47"/>
      <c r="X1431" s="47"/>
      <c r="Y1431" s="47"/>
      <c r="Z1431" s="47"/>
      <c r="AA1431" s="47"/>
      <c r="AB1431" s="47"/>
      <c r="AC1431" s="47"/>
      <c r="AD1431" s="44" t="s">
        <v>125</v>
      </c>
    </row>
    <row r="1432" spans="2:30" ht="15" x14ac:dyDescent="0.25">
      <c r="B1432" t="s">
        <v>7</v>
      </c>
      <c r="C1432" s="42" t="s">
        <v>82</v>
      </c>
      <c r="D1432" s="42" t="s">
        <v>82</v>
      </c>
      <c r="E1432" t="s">
        <v>120</v>
      </c>
      <c r="F1432" t="s">
        <v>102</v>
      </c>
      <c r="G1432" t="s">
        <v>69</v>
      </c>
      <c r="H1432" t="s">
        <v>26</v>
      </c>
      <c r="I1432" t="s">
        <v>48</v>
      </c>
      <c r="J1432" t="s">
        <v>125</v>
      </c>
      <c r="K1432" s="47"/>
      <c r="L1432" s="47"/>
      <c r="M1432" s="47"/>
      <c r="N1432" s="47"/>
      <c r="O1432" s="47"/>
      <c r="P1432" s="47"/>
      <c r="Q1432" s="47"/>
      <c r="R1432" s="47"/>
      <c r="S1432" s="47"/>
      <c r="T1432" s="47"/>
      <c r="U1432" s="47"/>
      <c r="V1432" s="47"/>
      <c r="W1432" s="47"/>
      <c r="X1432" s="47"/>
      <c r="Y1432" s="47"/>
      <c r="Z1432" s="47"/>
      <c r="AA1432" s="47"/>
      <c r="AB1432" s="47"/>
      <c r="AC1432" s="47"/>
      <c r="AD1432" s="44" t="s">
        <v>125</v>
      </c>
    </row>
    <row r="1433" spans="2:30" ht="15" x14ac:dyDescent="0.25">
      <c r="B1433" t="s">
        <v>7</v>
      </c>
      <c r="C1433" s="42" t="s">
        <v>82</v>
      </c>
      <c r="D1433" s="42" t="s">
        <v>82</v>
      </c>
      <c r="E1433" t="s">
        <v>120</v>
      </c>
      <c r="F1433" t="s">
        <v>102</v>
      </c>
      <c r="G1433" t="s">
        <v>70</v>
      </c>
      <c r="H1433">
        <v>0</v>
      </c>
      <c r="I1433" t="s">
        <v>48</v>
      </c>
      <c r="J1433" t="s">
        <v>125</v>
      </c>
      <c r="K1433" s="47"/>
      <c r="L1433" s="47"/>
      <c r="M1433" s="47"/>
      <c r="N1433" s="47"/>
      <c r="O1433" s="47"/>
      <c r="P1433" s="47"/>
      <c r="Q1433" s="47"/>
      <c r="R1433" s="47"/>
      <c r="S1433" s="47"/>
      <c r="T1433" s="47"/>
      <c r="U1433" s="47"/>
      <c r="V1433" s="47"/>
      <c r="W1433" s="47"/>
      <c r="X1433" s="47"/>
      <c r="Y1433" s="47"/>
      <c r="Z1433" s="47"/>
      <c r="AA1433" s="47"/>
      <c r="AB1433" s="47"/>
      <c r="AC1433" s="47"/>
      <c r="AD1433" s="44" t="s">
        <v>125</v>
      </c>
    </row>
    <row r="1434" spans="2:30" ht="15" x14ac:dyDescent="0.25">
      <c r="B1434" t="s">
        <v>7</v>
      </c>
      <c r="C1434" s="42" t="s">
        <v>82</v>
      </c>
      <c r="D1434" s="42" t="s">
        <v>82</v>
      </c>
      <c r="E1434" t="s">
        <v>120</v>
      </c>
      <c r="F1434" t="s">
        <v>102</v>
      </c>
      <c r="G1434" t="s">
        <v>71</v>
      </c>
      <c r="H1434">
        <v>0</v>
      </c>
      <c r="I1434" t="s">
        <v>48</v>
      </c>
      <c r="J1434" t="s">
        <v>125</v>
      </c>
      <c r="K1434" s="47"/>
      <c r="L1434" s="47"/>
      <c r="M1434" s="47"/>
      <c r="N1434" s="47"/>
      <c r="O1434" s="47"/>
      <c r="P1434" s="47"/>
      <c r="Q1434" s="47"/>
      <c r="R1434" s="47"/>
      <c r="S1434" s="47"/>
      <c r="T1434" s="47"/>
      <c r="U1434" s="47"/>
      <c r="V1434" s="47"/>
      <c r="W1434" s="47"/>
      <c r="X1434" s="47"/>
      <c r="Y1434" s="47"/>
      <c r="Z1434" s="47"/>
      <c r="AA1434" s="47"/>
      <c r="AB1434" s="47"/>
      <c r="AC1434" s="47"/>
      <c r="AD1434" s="44" t="s">
        <v>125</v>
      </c>
    </row>
    <row r="1435" spans="2:30" ht="15" x14ac:dyDescent="0.25">
      <c r="B1435" t="s">
        <v>7</v>
      </c>
      <c r="C1435" s="42" t="s">
        <v>82</v>
      </c>
      <c r="D1435" s="42" t="s">
        <v>82</v>
      </c>
      <c r="E1435" t="s">
        <v>120</v>
      </c>
      <c r="F1435" t="s">
        <v>102</v>
      </c>
      <c r="G1435" t="s">
        <v>72</v>
      </c>
      <c r="H1435">
        <v>0</v>
      </c>
      <c r="I1435" t="s">
        <v>48</v>
      </c>
      <c r="J1435" t="s">
        <v>125</v>
      </c>
      <c r="K1435" s="47"/>
      <c r="L1435" s="47"/>
      <c r="M1435" s="47"/>
      <c r="N1435" s="47"/>
      <c r="O1435" s="47"/>
      <c r="P1435" s="47"/>
      <c r="Q1435" s="47"/>
      <c r="R1435" s="47"/>
      <c r="S1435" s="47"/>
      <c r="T1435" s="47"/>
      <c r="U1435" s="47"/>
      <c r="V1435" s="47"/>
      <c r="W1435" s="47"/>
      <c r="X1435" s="47"/>
      <c r="Y1435" s="47"/>
      <c r="Z1435" s="47"/>
      <c r="AA1435" s="47"/>
      <c r="AB1435" s="47"/>
      <c r="AC1435" s="47"/>
      <c r="AD1435" s="44" t="s">
        <v>125</v>
      </c>
    </row>
    <row r="1436" spans="2:30" ht="15" x14ac:dyDescent="0.25">
      <c r="B1436" t="s">
        <v>7</v>
      </c>
      <c r="C1436" s="42" t="s">
        <v>82</v>
      </c>
      <c r="D1436" s="42" t="s">
        <v>82</v>
      </c>
      <c r="E1436" t="s">
        <v>120</v>
      </c>
      <c r="F1436" t="s">
        <v>102</v>
      </c>
      <c r="G1436" t="s">
        <v>73</v>
      </c>
      <c r="H1436">
        <v>0</v>
      </c>
      <c r="I1436" t="s">
        <v>48</v>
      </c>
      <c r="J1436" t="s">
        <v>125</v>
      </c>
      <c r="K1436" s="47"/>
      <c r="L1436" s="47"/>
      <c r="M1436" s="47"/>
      <c r="N1436" s="47"/>
      <c r="O1436" s="47"/>
      <c r="P1436" s="47"/>
      <c r="Q1436" s="47"/>
      <c r="R1436" s="47"/>
      <c r="S1436" s="47"/>
      <c r="T1436" s="47"/>
      <c r="U1436" s="47"/>
      <c r="V1436" s="47"/>
      <c r="W1436" s="47"/>
      <c r="X1436" s="47"/>
      <c r="Y1436" s="47"/>
      <c r="Z1436" s="47"/>
      <c r="AA1436" s="47"/>
      <c r="AB1436" s="47"/>
      <c r="AC1436" s="47"/>
      <c r="AD1436" s="44" t="s">
        <v>125</v>
      </c>
    </row>
    <row r="1437" spans="2:30" ht="15" x14ac:dyDescent="0.25">
      <c r="B1437" t="s">
        <v>7</v>
      </c>
      <c r="C1437" s="42" t="s">
        <v>82</v>
      </c>
      <c r="D1437" s="42" t="s">
        <v>82</v>
      </c>
      <c r="E1437" t="s">
        <v>120</v>
      </c>
      <c r="F1437" t="s">
        <v>102</v>
      </c>
      <c r="G1437" t="s">
        <v>74</v>
      </c>
      <c r="H1437">
        <v>0</v>
      </c>
      <c r="I1437" t="s">
        <v>48</v>
      </c>
      <c r="J1437" t="s">
        <v>125</v>
      </c>
      <c r="K1437" s="47"/>
      <c r="L1437" s="47"/>
      <c r="M1437" s="47"/>
      <c r="N1437" s="47"/>
      <c r="O1437" s="47"/>
      <c r="P1437" s="47"/>
      <c r="Q1437" s="47"/>
      <c r="R1437" s="47"/>
      <c r="S1437" s="47"/>
      <c r="T1437" s="47"/>
      <c r="U1437" s="47"/>
      <c r="V1437" s="47"/>
      <c r="W1437" s="47"/>
      <c r="X1437" s="47"/>
      <c r="Y1437" s="47"/>
      <c r="Z1437" s="47"/>
      <c r="AA1437" s="47"/>
      <c r="AB1437" s="47"/>
      <c r="AC1437" s="47"/>
      <c r="AD1437" s="44" t="s">
        <v>125</v>
      </c>
    </row>
    <row r="1438" spans="2:30" ht="15" x14ac:dyDescent="0.25">
      <c r="B1438" t="s">
        <v>7</v>
      </c>
      <c r="C1438" s="42" t="s">
        <v>82</v>
      </c>
      <c r="D1438" s="42" t="s">
        <v>82</v>
      </c>
      <c r="E1438" t="s">
        <v>120</v>
      </c>
      <c r="F1438" t="s">
        <v>102</v>
      </c>
      <c r="G1438" t="s">
        <v>75</v>
      </c>
      <c r="H1438" t="s">
        <v>97</v>
      </c>
      <c r="I1438" t="s">
        <v>48</v>
      </c>
      <c r="J1438" t="s">
        <v>125</v>
      </c>
      <c r="K1438" s="47"/>
      <c r="L1438" s="47"/>
      <c r="M1438" s="47"/>
      <c r="N1438" s="47"/>
      <c r="O1438" s="47"/>
      <c r="P1438" s="47"/>
      <c r="Q1438" s="47"/>
      <c r="R1438" s="47"/>
      <c r="S1438" s="47"/>
      <c r="T1438" s="47"/>
      <c r="U1438" s="47"/>
      <c r="V1438" s="47"/>
      <c r="W1438" s="47"/>
      <c r="X1438" s="47"/>
      <c r="Y1438" s="47"/>
      <c r="Z1438" s="47"/>
      <c r="AA1438" s="47"/>
      <c r="AB1438" s="47"/>
      <c r="AC1438" s="47"/>
      <c r="AD1438" s="44" t="s">
        <v>125</v>
      </c>
    </row>
    <row r="1439" spans="2:30" ht="15" x14ac:dyDescent="0.25">
      <c r="B1439" t="s">
        <v>7</v>
      </c>
      <c r="C1439" s="42" t="s">
        <v>82</v>
      </c>
      <c r="D1439" s="42" t="s">
        <v>82</v>
      </c>
      <c r="E1439" t="s">
        <v>120</v>
      </c>
      <c r="F1439" t="s">
        <v>102</v>
      </c>
      <c r="G1439" t="s">
        <v>76</v>
      </c>
      <c r="H1439" t="s">
        <v>98</v>
      </c>
      <c r="I1439" t="s">
        <v>48</v>
      </c>
      <c r="J1439" t="s">
        <v>125</v>
      </c>
      <c r="K1439" s="47"/>
      <c r="L1439" s="47"/>
      <c r="M1439" s="47"/>
      <c r="N1439" s="47"/>
      <c r="O1439" s="47"/>
      <c r="P1439" s="47"/>
      <c r="Q1439" s="47"/>
      <c r="R1439" s="47"/>
      <c r="S1439" s="47"/>
      <c r="T1439" s="47"/>
      <c r="U1439" s="47"/>
      <c r="V1439" s="47"/>
      <c r="W1439" s="47"/>
      <c r="X1439" s="47"/>
      <c r="Y1439" s="47"/>
      <c r="Z1439" s="47"/>
      <c r="AA1439" s="47"/>
      <c r="AB1439" s="47"/>
      <c r="AC1439" s="47"/>
      <c r="AD1439" s="44" t="s">
        <v>125</v>
      </c>
    </row>
    <row r="1440" spans="2:30" ht="15" x14ac:dyDescent="0.25">
      <c r="B1440" t="s">
        <v>7</v>
      </c>
      <c r="C1440" s="42" t="s">
        <v>82</v>
      </c>
      <c r="D1440" s="42" t="s">
        <v>82</v>
      </c>
      <c r="E1440" t="s">
        <v>120</v>
      </c>
      <c r="F1440" t="s">
        <v>102</v>
      </c>
      <c r="G1440" t="s">
        <v>77</v>
      </c>
      <c r="H1440" t="s">
        <v>26</v>
      </c>
      <c r="I1440" t="s">
        <v>48</v>
      </c>
      <c r="J1440" t="s">
        <v>125</v>
      </c>
      <c r="K1440" s="47"/>
      <c r="L1440" s="47"/>
      <c r="M1440" s="47"/>
      <c r="N1440" s="47"/>
      <c r="O1440" s="47"/>
      <c r="P1440" s="47"/>
      <c r="Q1440" s="47"/>
      <c r="R1440" s="47"/>
      <c r="S1440" s="47"/>
      <c r="T1440" s="47"/>
      <c r="U1440" s="47"/>
      <c r="V1440" s="47"/>
      <c r="W1440" s="47"/>
      <c r="X1440" s="47"/>
      <c r="Y1440" s="47"/>
      <c r="Z1440" s="47"/>
      <c r="AA1440" s="47"/>
      <c r="AB1440" s="47"/>
      <c r="AC1440" s="47"/>
      <c r="AD1440" s="44" t="s">
        <v>125</v>
      </c>
    </row>
    <row r="1441" spans="2:30" ht="15" x14ac:dyDescent="0.25">
      <c r="B1441" t="s">
        <v>7</v>
      </c>
      <c r="C1441" s="42" t="s">
        <v>82</v>
      </c>
      <c r="D1441" s="42" t="s">
        <v>82</v>
      </c>
      <c r="E1441" t="s">
        <v>120</v>
      </c>
      <c r="F1441" t="s">
        <v>102</v>
      </c>
      <c r="G1441" t="s">
        <v>78</v>
      </c>
      <c r="H1441">
        <v>0</v>
      </c>
      <c r="I1441" t="s">
        <v>48</v>
      </c>
      <c r="J1441" t="s">
        <v>125</v>
      </c>
      <c r="K1441" s="47"/>
      <c r="L1441" s="47"/>
      <c r="M1441" s="47"/>
      <c r="N1441" s="47"/>
      <c r="O1441" s="47"/>
      <c r="P1441" s="47"/>
      <c r="Q1441" s="47"/>
      <c r="R1441" s="47"/>
      <c r="S1441" s="47"/>
      <c r="T1441" s="47"/>
      <c r="U1441" s="47"/>
      <c r="V1441" s="47"/>
      <c r="W1441" s="47"/>
      <c r="X1441" s="47"/>
      <c r="Y1441" s="47"/>
      <c r="Z1441" s="47"/>
      <c r="AA1441" s="47"/>
      <c r="AB1441" s="47"/>
      <c r="AC1441" s="47"/>
      <c r="AD1441" s="44" t="s">
        <v>125</v>
      </c>
    </row>
    <row r="1442" spans="2:30" ht="15" x14ac:dyDescent="0.25">
      <c r="B1442" t="s">
        <v>7</v>
      </c>
      <c r="C1442" s="42" t="s">
        <v>82</v>
      </c>
      <c r="D1442" s="42" t="s">
        <v>82</v>
      </c>
      <c r="E1442" t="s">
        <v>120</v>
      </c>
      <c r="F1442" t="s">
        <v>102</v>
      </c>
      <c r="G1442" t="s">
        <v>79</v>
      </c>
      <c r="H1442">
        <v>0</v>
      </c>
      <c r="I1442" t="s">
        <v>48</v>
      </c>
      <c r="J1442" t="s">
        <v>125</v>
      </c>
      <c r="K1442" s="47"/>
      <c r="L1442" s="47"/>
      <c r="M1442" s="47"/>
      <c r="N1442" s="47"/>
      <c r="O1442" s="47"/>
      <c r="P1442" s="47"/>
      <c r="Q1442" s="47"/>
      <c r="R1442" s="47"/>
      <c r="S1442" s="47"/>
      <c r="T1442" s="47"/>
      <c r="U1442" s="47"/>
      <c r="V1442" s="47"/>
      <c r="W1442" s="47"/>
      <c r="X1442" s="47"/>
      <c r="Y1442" s="47"/>
      <c r="Z1442" s="47"/>
      <c r="AA1442" s="47"/>
      <c r="AB1442" s="47"/>
      <c r="AC1442" s="47"/>
      <c r="AD1442" s="44" t="s">
        <v>125</v>
      </c>
    </row>
    <row r="1443" spans="2:30" ht="15" x14ac:dyDescent="0.25">
      <c r="B1443" t="s">
        <v>7</v>
      </c>
      <c r="C1443" s="42" t="s">
        <v>82</v>
      </c>
      <c r="D1443" s="42" t="s">
        <v>82</v>
      </c>
      <c r="E1443" t="s">
        <v>120</v>
      </c>
      <c r="F1443" t="s">
        <v>103</v>
      </c>
      <c r="G1443" t="s">
        <v>47</v>
      </c>
      <c r="H1443" t="s">
        <v>85</v>
      </c>
      <c r="I1443" t="s">
        <v>48</v>
      </c>
      <c r="J1443" t="s">
        <v>125</v>
      </c>
      <c r="K1443" s="47"/>
      <c r="L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7"/>
      <c r="AD1443" s="44" t="s">
        <v>125</v>
      </c>
    </row>
    <row r="1444" spans="2:30" ht="15" x14ac:dyDescent="0.25">
      <c r="B1444" t="s">
        <v>7</v>
      </c>
      <c r="C1444" s="42" t="s">
        <v>82</v>
      </c>
      <c r="D1444" s="42" t="s">
        <v>82</v>
      </c>
      <c r="E1444" t="s">
        <v>120</v>
      </c>
      <c r="F1444" t="s">
        <v>103</v>
      </c>
      <c r="G1444" t="s">
        <v>49</v>
      </c>
      <c r="H1444" t="s">
        <v>86</v>
      </c>
      <c r="I1444" t="s">
        <v>48</v>
      </c>
      <c r="J1444" t="s">
        <v>125</v>
      </c>
      <c r="K1444" s="47"/>
      <c r="L1444" s="47"/>
      <c r="M1444" s="47"/>
      <c r="N1444" s="47"/>
      <c r="O1444" s="47"/>
      <c r="P1444" s="47"/>
      <c r="Q1444" s="47"/>
      <c r="R1444" s="47"/>
      <c r="S1444" s="47"/>
      <c r="T1444" s="47"/>
      <c r="U1444" s="47"/>
      <c r="V1444" s="47"/>
      <c r="W1444" s="47"/>
      <c r="X1444" s="47"/>
      <c r="Y1444" s="47"/>
      <c r="Z1444" s="47"/>
      <c r="AA1444" s="47"/>
      <c r="AB1444" s="47"/>
      <c r="AC1444" s="47"/>
      <c r="AD1444" s="44" t="s">
        <v>125</v>
      </c>
    </row>
    <row r="1445" spans="2:30" ht="15" x14ac:dyDescent="0.25">
      <c r="B1445" t="s">
        <v>7</v>
      </c>
      <c r="C1445" s="42" t="s">
        <v>82</v>
      </c>
      <c r="D1445" s="42" t="s">
        <v>82</v>
      </c>
      <c r="E1445" t="s">
        <v>120</v>
      </c>
      <c r="F1445" t="s">
        <v>103</v>
      </c>
      <c r="G1445" t="s">
        <v>50</v>
      </c>
      <c r="H1445">
        <v>0</v>
      </c>
      <c r="I1445" t="s">
        <v>48</v>
      </c>
      <c r="J1445" t="s">
        <v>125</v>
      </c>
      <c r="K1445" s="47"/>
      <c r="L1445" s="47"/>
      <c r="M1445" s="47"/>
      <c r="N1445" s="47"/>
      <c r="O1445" s="47"/>
      <c r="P1445" s="47"/>
      <c r="Q1445" s="47"/>
      <c r="R1445" s="47"/>
      <c r="S1445" s="47"/>
      <c r="T1445" s="47"/>
      <c r="U1445" s="47"/>
      <c r="V1445" s="47"/>
      <c r="W1445" s="47"/>
      <c r="X1445" s="47"/>
      <c r="Y1445" s="47"/>
      <c r="Z1445" s="47"/>
      <c r="AA1445" s="47"/>
      <c r="AB1445" s="47"/>
      <c r="AC1445" s="47"/>
      <c r="AD1445" s="44" t="s">
        <v>125</v>
      </c>
    </row>
    <row r="1446" spans="2:30" ht="15" x14ac:dyDescent="0.25">
      <c r="B1446" t="s">
        <v>7</v>
      </c>
      <c r="C1446" s="42" t="s">
        <v>82</v>
      </c>
      <c r="D1446" s="42" t="s">
        <v>82</v>
      </c>
      <c r="E1446" t="s">
        <v>120</v>
      </c>
      <c r="F1446" t="s">
        <v>103</v>
      </c>
      <c r="G1446" t="s">
        <v>51</v>
      </c>
      <c r="H1446" t="s">
        <v>87</v>
      </c>
      <c r="I1446" t="s">
        <v>48</v>
      </c>
      <c r="J1446" t="s">
        <v>125</v>
      </c>
      <c r="K1446" s="47"/>
      <c r="L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7"/>
      <c r="AD1446" s="44" t="s">
        <v>125</v>
      </c>
    </row>
    <row r="1447" spans="2:30" ht="15" x14ac:dyDescent="0.25">
      <c r="B1447" t="s">
        <v>7</v>
      </c>
      <c r="C1447" s="42" t="s">
        <v>82</v>
      </c>
      <c r="D1447" s="42" t="s">
        <v>82</v>
      </c>
      <c r="E1447" t="s">
        <v>120</v>
      </c>
      <c r="F1447" t="s">
        <v>103</v>
      </c>
      <c r="G1447" t="s">
        <v>52</v>
      </c>
      <c r="H1447" t="s">
        <v>88</v>
      </c>
      <c r="I1447" t="s">
        <v>48</v>
      </c>
      <c r="J1447" t="s">
        <v>125</v>
      </c>
      <c r="K1447" s="47"/>
      <c r="L1447" s="47"/>
      <c r="M1447" s="47"/>
      <c r="N1447" s="47"/>
      <c r="O1447" s="47"/>
      <c r="P1447" s="47"/>
      <c r="Q1447" s="47"/>
      <c r="R1447" s="47"/>
      <c r="S1447" s="47"/>
      <c r="T1447" s="47"/>
      <c r="U1447" s="47"/>
      <c r="V1447" s="47"/>
      <c r="W1447" s="47"/>
      <c r="X1447" s="47"/>
      <c r="Y1447" s="47"/>
      <c r="Z1447" s="47"/>
      <c r="AA1447" s="47"/>
      <c r="AB1447" s="47"/>
      <c r="AC1447" s="47"/>
      <c r="AD1447" s="44" t="s">
        <v>125</v>
      </c>
    </row>
    <row r="1448" spans="2:30" ht="15" x14ac:dyDescent="0.25">
      <c r="B1448" t="s">
        <v>7</v>
      </c>
      <c r="C1448" s="42" t="s">
        <v>82</v>
      </c>
      <c r="D1448" s="42" t="s">
        <v>82</v>
      </c>
      <c r="E1448" t="s">
        <v>120</v>
      </c>
      <c r="F1448" t="s">
        <v>103</v>
      </c>
      <c r="G1448" t="s">
        <v>53</v>
      </c>
      <c r="H1448">
        <v>0</v>
      </c>
      <c r="I1448" t="s">
        <v>48</v>
      </c>
      <c r="J1448" t="s">
        <v>125</v>
      </c>
      <c r="K1448" s="47"/>
      <c r="L1448" s="47"/>
      <c r="M1448" s="47"/>
      <c r="N1448" s="47"/>
      <c r="O1448" s="47"/>
      <c r="P1448" s="47"/>
      <c r="Q1448" s="47"/>
      <c r="R1448" s="47"/>
      <c r="S1448" s="47"/>
      <c r="T1448" s="47"/>
      <c r="U1448" s="47"/>
      <c r="V1448" s="47"/>
      <c r="W1448" s="47"/>
      <c r="X1448" s="47"/>
      <c r="Y1448" s="47"/>
      <c r="Z1448" s="47"/>
      <c r="AA1448" s="47"/>
      <c r="AB1448" s="47"/>
      <c r="AC1448" s="47"/>
      <c r="AD1448" s="44" t="s">
        <v>125</v>
      </c>
    </row>
    <row r="1449" spans="2:30" ht="15" x14ac:dyDescent="0.25">
      <c r="B1449" t="s">
        <v>7</v>
      </c>
      <c r="C1449" s="42" t="s">
        <v>82</v>
      </c>
      <c r="D1449" s="42" t="s">
        <v>82</v>
      </c>
      <c r="E1449" t="s">
        <v>120</v>
      </c>
      <c r="F1449" t="s">
        <v>103</v>
      </c>
      <c r="G1449" t="s">
        <v>54</v>
      </c>
      <c r="H1449" t="s">
        <v>89</v>
      </c>
      <c r="I1449" t="s">
        <v>48</v>
      </c>
      <c r="J1449" t="s">
        <v>125</v>
      </c>
      <c r="K1449" s="47"/>
      <c r="L1449" s="47"/>
      <c r="M1449" s="47"/>
      <c r="N1449" s="47"/>
      <c r="O1449" s="47"/>
      <c r="P1449" s="47"/>
      <c r="Q1449" s="47"/>
      <c r="R1449" s="47"/>
      <c r="S1449" s="47"/>
      <c r="T1449" s="47"/>
      <c r="U1449" s="47"/>
      <c r="V1449" s="47"/>
      <c r="W1449" s="47"/>
      <c r="X1449" s="47"/>
      <c r="Y1449" s="47"/>
      <c r="Z1449" s="47"/>
      <c r="AA1449" s="47"/>
      <c r="AB1449" s="47"/>
      <c r="AC1449" s="47"/>
      <c r="AD1449" s="44" t="s">
        <v>125</v>
      </c>
    </row>
    <row r="1450" spans="2:30" ht="15" x14ac:dyDescent="0.25">
      <c r="B1450" t="s">
        <v>7</v>
      </c>
      <c r="C1450" s="42" t="s">
        <v>82</v>
      </c>
      <c r="D1450" s="42" t="s">
        <v>82</v>
      </c>
      <c r="E1450" t="s">
        <v>120</v>
      </c>
      <c r="F1450" t="s">
        <v>103</v>
      </c>
      <c r="G1450" t="s">
        <v>55</v>
      </c>
      <c r="H1450">
        <v>0</v>
      </c>
      <c r="I1450" t="s">
        <v>48</v>
      </c>
      <c r="J1450" t="s">
        <v>125</v>
      </c>
      <c r="K1450" s="47"/>
      <c r="L1450" s="47"/>
      <c r="M1450" s="47"/>
      <c r="N1450" s="47"/>
      <c r="O1450" s="47"/>
      <c r="P1450" s="47"/>
      <c r="Q1450" s="47"/>
      <c r="R1450" s="47"/>
      <c r="S1450" s="47"/>
      <c r="T1450" s="47"/>
      <c r="U1450" s="47"/>
      <c r="V1450" s="47"/>
      <c r="W1450" s="47"/>
      <c r="X1450" s="47"/>
      <c r="Y1450" s="47"/>
      <c r="Z1450" s="47"/>
      <c r="AA1450" s="47"/>
      <c r="AB1450" s="47"/>
      <c r="AC1450" s="47"/>
      <c r="AD1450" s="44" t="s">
        <v>125</v>
      </c>
    </row>
    <row r="1451" spans="2:30" ht="15" x14ac:dyDescent="0.25">
      <c r="B1451" t="s">
        <v>7</v>
      </c>
      <c r="C1451" s="42" t="s">
        <v>82</v>
      </c>
      <c r="D1451" s="42" t="s">
        <v>82</v>
      </c>
      <c r="E1451" t="s">
        <v>120</v>
      </c>
      <c r="F1451" t="s">
        <v>103</v>
      </c>
      <c r="G1451" t="s">
        <v>56</v>
      </c>
      <c r="H1451">
        <v>0</v>
      </c>
      <c r="I1451" t="s">
        <v>48</v>
      </c>
      <c r="J1451" t="s">
        <v>125</v>
      </c>
      <c r="K1451" s="47"/>
      <c r="L1451" s="47"/>
      <c r="M1451" s="47"/>
      <c r="N1451" s="47"/>
      <c r="O1451" s="47"/>
      <c r="P1451" s="47"/>
      <c r="Q1451" s="47"/>
      <c r="R1451" s="47"/>
      <c r="S1451" s="47"/>
      <c r="T1451" s="47"/>
      <c r="U1451" s="47"/>
      <c r="V1451" s="47"/>
      <c r="W1451" s="47"/>
      <c r="X1451" s="47"/>
      <c r="Y1451" s="47"/>
      <c r="Z1451" s="47"/>
      <c r="AA1451" s="47"/>
      <c r="AB1451" s="47"/>
      <c r="AC1451" s="47"/>
      <c r="AD1451" s="44" t="s">
        <v>125</v>
      </c>
    </row>
    <row r="1452" spans="2:30" ht="15" x14ac:dyDescent="0.25">
      <c r="B1452" t="s">
        <v>7</v>
      </c>
      <c r="C1452" s="42" t="s">
        <v>82</v>
      </c>
      <c r="D1452" s="42" t="s">
        <v>82</v>
      </c>
      <c r="E1452" t="s">
        <v>120</v>
      </c>
      <c r="F1452" t="s">
        <v>103</v>
      </c>
      <c r="G1452" t="s">
        <v>57</v>
      </c>
      <c r="H1452" t="s">
        <v>90</v>
      </c>
      <c r="I1452" t="s">
        <v>48</v>
      </c>
      <c r="J1452" t="s">
        <v>125</v>
      </c>
      <c r="K1452" s="47"/>
      <c r="L1452" s="47"/>
      <c r="M1452" s="47"/>
      <c r="N1452" s="47"/>
      <c r="O1452" s="47"/>
      <c r="P1452" s="47"/>
      <c r="Q1452" s="47"/>
      <c r="R1452" s="47"/>
      <c r="S1452" s="47"/>
      <c r="T1452" s="47"/>
      <c r="U1452" s="47"/>
      <c r="V1452" s="47"/>
      <c r="W1452" s="47"/>
      <c r="X1452" s="47"/>
      <c r="Y1452" s="47"/>
      <c r="Z1452" s="47"/>
      <c r="AA1452" s="47"/>
      <c r="AB1452" s="47"/>
      <c r="AC1452" s="47"/>
      <c r="AD1452" s="44" t="s">
        <v>125</v>
      </c>
    </row>
    <row r="1453" spans="2:30" ht="15" x14ac:dyDescent="0.25">
      <c r="B1453" t="s">
        <v>7</v>
      </c>
      <c r="C1453" s="42" t="s">
        <v>82</v>
      </c>
      <c r="D1453" s="42" t="s">
        <v>82</v>
      </c>
      <c r="E1453" t="s">
        <v>120</v>
      </c>
      <c r="F1453" t="s">
        <v>103</v>
      </c>
      <c r="G1453" t="s">
        <v>58</v>
      </c>
      <c r="H1453" t="s">
        <v>91</v>
      </c>
      <c r="I1453" t="s">
        <v>48</v>
      </c>
      <c r="J1453" t="s">
        <v>125</v>
      </c>
      <c r="K1453" s="47"/>
      <c r="L1453" s="47"/>
      <c r="M1453" s="47"/>
      <c r="N1453" s="47"/>
      <c r="O1453" s="47"/>
      <c r="P1453" s="47"/>
      <c r="Q1453" s="47"/>
      <c r="R1453" s="47"/>
      <c r="S1453" s="47"/>
      <c r="T1453" s="47"/>
      <c r="U1453" s="47"/>
      <c r="V1453" s="47"/>
      <c r="W1453" s="47"/>
      <c r="X1453" s="47"/>
      <c r="Y1453" s="47"/>
      <c r="Z1453" s="47"/>
      <c r="AA1453" s="47"/>
      <c r="AB1453" s="47"/>
      <c r="AC1453" s="47"/>
      <c r="AD1453" s="44" t="s">
        <v>125</v>
      </c>
    </row>
    <row r="1454" spans="2:30" ht="15" x14ac:dyDescent="0.25">
      <c r="B1454" t="s">
        <v>7</v>
      </c>
      <c r="C1454" s="42" t="s">
        <v>82</v>
      </c>
      <c r="D1454" s="42" t="s">
        <v>82</v>
      </c>
      <c r="E1454" t="s">
        <v>120</v>
      </c>
      <c r="F1454" t="s">
        <v>103</v>
      </c>
      <c r="G1454" t="s">
        <v>59</v>
      </c>
      <c r="H1454" t="s">
        <v>92</v>
      </c>
      <c r="I1454" t="s">
        <v>48</v>
      </c>
      <c r="J1454" t="s">
        <v>125</v>
      </c>
      <c r="K1454" s="47"/>
      <c r="L1454" s="47"/>
      <c r="M1454" s="47"/>
      <c r="N1454" s="47"/>
      <c r="O1454" s="47"/>
      <c r="P1454" s="47"/>
      <c r="Q1454" s="47"/>
      <c r="R1454" s="47"/>
      <c r="S1454" s="47"/>
      <c r="T1454" s="47"/>
      <c r="U1454" s="47"/>
      <c r="V1454" s="47"/>
      <c r="W1454" s="47"/>
      <c r="X1454" s="47"/>
      <c r="Y1454" s="47"/>
      <c r="Z1454" s="47"/>
      <c r="AA1454" s="47"/>
      <c r="AB1454" s="47"/>
      <c r="AC1454" s="47"/>
      <c r="AD1454" s="44" t="s">
        <v>125</v>
      </c>
    </row>
    <row r="1455" spans="2:30" ht="15" x14ac:dyDescent="0.25">
      <c r="B1455" t="s">
        <v>7</v>
      </c>
      <c r="C1455" s="42" t="s">
        <v>82</v>
      </c>
      <c r="D1455" s="42" t="s">
        <v>82</v>
      </c>
      <c r="E1455" t="s">
        <v>120</v>
      </c>
      <c r="F1455" t="s">
        <v>103</v>
      </c>
      <c r="G1455" t="s">
        <v>60</v>
      </c>
      <c r="H1455">
        <v>0</v>
      </c>
      <c r="I1455" t="s">
        <v>48</v>
      </c>
      <c r="J1455" t="s">
        <v>125</v>
      </c>
      <c r="K1455" s="47"/>
      <c r="L1455" s="47"/>
      <c r="M1455" s="47"/>
      <c r="N1455" s="47"/>
      <c r="O1455" s="47"/>
      <c r="P1455" s="47"/>
      <c r="Q1455" s="47"/>
      <c r="R1455" s="47"/>
      <c r="S1455" s="47"/>
      <c r="T1455" s="47"/>
      <c r="U1455" s="47"/>
      <c r="V1455" s="47"/>
      <c r="W1455" s="47"/>
      <c r="X1455" s="47"/>
      <c r="Y1455" s="47"/>
      <c r="Z1455" s="47"/>
      <c r="AA1455" s="47"/>
      <c r="AB1455" s="47"/>
      <c r="AC1455" s="47"/>
      <c r="AD1455" s="44" t="s">
        <v>125</v>
      </c>
    </row>
    <row r="1456" spans="2:30" ht="15" x14ac:dyDescent="0.25">
      <c r="B1456" t="s">
        <v>7</v>
      </c>
      <c r="C1456" s="42" t="s">
        <v>82</v>
      </c>
      <c r="D1456" s="42" t="s">
        <v>82</v>
      </c>
      <c r="E1456" t="s">
        <v>120</v>
      </c>
      <c r="F1456" t="s">
        <v>103</v>
      </c>
      <c r="G1456" t="s">
        <v>61</v>
      </c>
      <c r="H1456">
        <v>0</v>
      </c>
      <c r="I1456" t="s">
        <v>48</v>
      </c>
      <c r="J1456" t="s">
        <v>125</v>
      </c>
      <c r="K1456" s="47"/>
      <c r="L1456" s="47"/>
      <c r="M1456" s="47"/>
      <c r="N1456" s="47"/>
      <c r="O1456" s="47"/>
      <c r="P1456" s="47"/>
      <c r="Q1456" s="47"/>
      <c r="R1456" s="47"/>
      <c r="S1456" s="47"/>
      <c r="T1456" s="47"/>
      <c r="U1456" s="47"/>
      <c r="V1456" s="47"/>
      <c r="W1456" s="47"/>
      <c r="X1456" s="47"/>
      <c r="Y1456" s="47"/>
      <c r="Z1456" s="47"/>
      <c r="AA1456" s="47"/>
      <c r="AB1456" s="47"/>
      <c r="AC1456" s="47"/>
      <c r="AD1456" s="44" t="s">
        <v>125</v>
      </c>
    </row>
    <row r="1457" spans="2:30" ht="15" x14ac:dyDescent="0.25">
      <c r="B1457" t="s">
        <v>7</v>
      </c>
      <c r="C1457" s="42" t="s">
        <v>82</v>
      </c>
      <c r="D1457" s="42" t="s">
        <v>82</v>
      </c>
      <c r="E1457" t="s">
        <v>120</v>
      </c>
      <c r="F1457" t="s">
        <v>103</v>
      </c>
      <c r="G1457" t="s">
        <v>62</v>
      </c>
      <c r="H1457">
        <v>0</v>
      </c>
      <c r="I1457" t="s">
        <v>48</v>
      </c>
      <c r="J1457" t="s">
        <v>125</v>
      </c>
      <c r="K1457" s="47"/>
      <c r="L1457" s="47"/>
      <c r="M1457" s="47"/>
      <c r="N1457" s="47"/>
      <c r="O1457" s="47"/>
      <c r="P1457" s="47"/>
      <c r="Q1457" s="47"/>
      <c r="R1457" s="47"/>
      <c r="S1457" s="47"/>
      <c r="T1457" s="47"/>
      <c r="U1457" s="47"/>
      <c r="V1457" s="47"/>
      <c r="W1457" s="47"/>
      <c r="X1457" s="47"/>
      <c r="Y1457" s="47"/>
      <c r="Z1457" s="47"/>
      <c r="AA1457" s="47"/>
      <c r="AB1457" s="47"/>
      <c r="AC1457" s="47"/>
      <c r="AD1457" s="44" t="s">
        <v>125</v>
      </c>
    </row>
    <row r="1458" spans="2:30" ht="15" x14ac:dyDescent="0.25">
      <c r="B1458" t="s">
        <v>7</v>
      </c>
      <c r="C1458" s="42" t="s">
        <v>82</v>
      </c>
      <c r="D1458" s="42" t="s">
        <v>82</v>
      </c>
      <c r="E1458" t="s">
        <v>120</v>
      </c>
      <c r="F1458" t="s">
        <v>103</v>
      </c>
      <c r="G1458" t="s">
        <v>63</v>
      </c>
      <c r="H1458" t="s">
        <v>93</v>
      </c>
      <c r="I1458" t="s">
        <v>48</v>
      </c>
      <c r="J1458" t="s">
        <v>125</v>
      </c>
      <c r="K1458" s="47"/>
      <c r="L1458" s="47"/>
      <c r="M1458" s="47"/>
      <c r="N1458" s="47"/>
      <c r="O1458" s="47"/>
      <c r="P1458" s="47"/>
      <c r="Q1458" s="47"/>
      <c r="R1458" s="47"/>
      <c r="S1458" s="47"/>
      <c r="T1458" s="47"/>
      <c r="U1458" s="47"/>
      <c r="V1458" s="47"/>
      <c r="W1458" s="47"/>
      <c r="X1458" s="47"/>
      <c r="Y1458" s="47"/>
      <c r="Z1458" s="47"/>
      <c r="AA1458" s="47"/>
      <c r="AB1458" s="47"/>
      <c r="AC1458" s="47"/>
      <c r="AD1458" s="44" t="s">
        <v>125</v>
      </c>
    </row>
    <row r="1459" spans="2:30" ht="15" x14ac:dyDescent="0.25">
      <c r="B1459" t="s">
        <v>7</v>
      </c>
      <c r="C1459" s="42" t="s">
        <v>82</v>
      </c>
      <c r="D1459" s="42" t="s">
        <v>82</v>
      </c>
      <c r="E1459" t="s">
        <v>120</v>
      </c>
      <c r="F1459" t="s">
        <v>103</v>
      </c>
      <c r="G1459" t="s">
        <v>64</v>
      </c>
      <c r="H1459" t="s">
        <v>94</v>
      </c>
      <c r="I1459" t="s">
        <v>48</v>
      </c>
      <c r="J1459" t="s">
        <v>125</v>
      </c>
      <c r="K1459" s="47"/>
      <c r="L1459" s="47"/>
      <c r="M1459" s="47"/>
      <c r="N1459" s="47"/>
      <c r="O1459" s="47"/>
      <c r="P1459" s="47"/>
      <c r="Q1459" s="47"/>
      <c r="R1459" s="47"/>
      <c r="S1459" s="47"/>
      <c r="T1459" s="47"/>
      <c r="U1459" s="47"/>
      <c r="V1459" s="47"/>
      <c r="W1459" s="47"/>
      <c r="X1459" s="47"/>
      <c r="Y1459" s="47"/>
      <c r="Z1459" s="47"/>
      <c r="AA1459" s="47"/>
      <c r="AB1459" s="47"/>
      <c r="AC1459" s="47"/>
      <c r="AD1459" s="44" t="s">
        <v>125</v>
      </c>
    </row>
    <row r="1460" spans="2:30" ht="15" x14ac:dyDescent="0.25">
      <c r="B1460" t="s">
        <v>7</v>
      </c>
      <c r="C1460" s="42" t="s">
        <v>82</v>
      </c>
      <c r="D1460" s="42" t="s">
        <v>82</v>
      </c>
      <c r="E1460" t="s">
        <v>120</v>
      </c>
      <c r="F1460" t="s">
        <v>103</v>
      </c>
      <c r="G1460" t="s">
        <v>65</v>
      </c>
      <c r="H1460" t="s">
        <v>95</v>
      </c>
      <c r="I1460" t="s">
        <v>48</v>
      </c>
      <c r="J1460" t="s">
        <v>125</v>
      </c>
      <c r="K1460" s="47"/>
      <c r="L1460" s="47"/>
      <c r="M1460" s="47"/>
      <c r="N1460" s="47"/>
      <c r="O1460" s="47"/>
      <c r="P1460" s="47"/>
      <c r="Q1460" s="47"/>
      <c r="R1460" s="47"/>
      <c r="S1460" s="47"/>
      <c r="T1460" s="47"/>
      <c r="U1460" s="47"/>
      <c r="V1460" s="47"/>
      <c r="W1460" s="47"/>
      <c r="X1460" s="47"/>
      <c r="Y1460" s="47"/>
      <c r="Z1460" s="47"/>
      <c r="AA1460" s="47"/>
      <c r="AB1460" s="47"/>
      <c r="AC1460" s="47"/>
      <c r="AD1460" s="44" t="s">
        <v>125</v>
      </c>
    </row>
    <row r="1461" spans="2:30" ht="15" x14ac:dyDescent="0.25">
      <c r="B1461" t="s">
        <v>7</v>
      </c>
      <c r="C1461" s="42" t="s">
        <v>82</v>
      </c>
      <c r="D1461" s="42" t="s">
        <v>82</v>
      </c>
      <c r="E1461" t="s">
        <v>120</v>
      </c>
      <c r="F1461" t="s">
        <v>103</v>
      </c>
      <c r="G1461" t="s">
        <v>66</v>
      </c>
      <c r="H1461" t="s">
        <v>96</v>
      </c>
      <c r="I1461" t="s">
        <v>48</v>
      </c>
      <c r="J1461" t="s">
        <v>125</v>
      </c>
      <c r="K1461" s="47"/>
      <c r="L1461" s="47"/>
      <c r="M1461" s="47"/>
      <c r="N1461" s="47"/>
      <c r="O1461" s="47"/>
      <c r="P1461" s="47"/>
      <c r="Q1461" s="47"/>
      <c r="R1461" s="47"/>
      <c r="S1461" s="47"/>
      <c r="T1461" s="47"/>
      <c r="U1461" s="47"/>
      <c r="V1461" s="47"/>
      <c r="W1461" s="47"/>
      <c r="X1461" s="47"/>
      <c r="Y1461" s="47"/>
      <c r="Z1461" s="47"/>
      <c r="AA1461" s="47"/>
      <c r="AB1461" s="47"/>
      <c r="AC1461" s="47"/>
      <c r="AD1461" s="44" t="s">
        <v>125</v>
      </c>
    </row>
    <row r="1462" spans="2:30" ht="15" x14ac:dyDescent="0.25">
      <c r="B1462" t="s">
        <v>7</v>
      </c>
      <c r="C1462" s="42" t="s">
        <v>82</v>
      </c>
      <c r="D1462" s="42" t="s">
        <v>82</v>
      </c>
      <c r="E1462" t="s">
        <v>120</v>
      </c>
      <c r="F1462" t="s">
        <v>103</v>
      </c>
      <c r="G1462" t="s">
        <v>67</v>
      </c>
      <c r="H1462" t="s">
        <v>97</v>
      </c>
      <c r="I1462" t="s">
        <v>48</v>
      </c>
      <c r="J1462" t="s">
        <v>125</v>
      </c>
      <c r="K1462" s="47"/>
      <c r="L1462" s="47"/>
      <c r="M1462" s="47"/>
      <c r="N1462" s="47"/>
      <c r="O1462" s="47"/>
      <c r="P1462" s="47"/>
      <c r="Q1462" s="47"/>
      <c r="R1462" s="47"/>
      <c r="S1462" s="47"/>
      <c r="T1462" s="47"/>
      <c r="U1462" s="47"/>
      <c r="V1462" s="47"/>
      <c r="W1462" s="47"/>
      <c r="X1462" s="47"/>
      <c r="Y1462" s="47"/>
      <c r="Z1462" s="47"/>
      <c r="AA1462" s="47"/>
      <c r="AB1462" s="47"/>
      <c r="AC1462" s="47"/>
      <c r="AD1462" s="44" t="s">
        <v>125</v>
      </c>
    </row>
    <row r="1463" spans="2:30" ht="15" x14ac:dyDescent="0.25">
      <c r="B1463" t="s">
        <v>7</v>
      </c>
      <c r="C1463" s="42" t="s">
        <v>82</v>
      </c>
      <c r="D1463" s="42" t="s">
        <v>82</v>
      </c>
      <c r="E1463" t="s">
        <v>120</v>
      </c>
      <c r="F1463" t="s">
        <v>103</v>
      </c>
      <c r="G1463" t="s">
        <v>68</v>
      </c>
      <c r="H1463" t="s">
        <v>98</v>
      </c>
      <c r="I1463" t="s">
        <v>48</v>
      </c>
      <c r="J1463" t="s">
        <v>125</v>
      </c>
      <c r="K1463" s="47"/>
      <c r="L1463" s="47"/>
      <c r="M1463" s="47"/>
      <c r="N1463" s="47"/>
      <c r="O1463" s="47"/>
      <c r="P1463" s="47"/>
      <c r="Q1463" s="47"/>
      <c r="R1463" s="47"/>
      <c r="S1463" s="47"/>
      <c r="T1463" s="47"/>
      <c r="U1463" s="47"/>
      <c r="V1463" s="47"/>
      <c r="W1463" s="47"/>
      <c r="X1463" s="47"/>
      <c r="Y1463" s="47"/>
      <c r="Z1463" s="47"/>
      <c r="AA1463" s="47"/>
      <c r="AB1463" s="47"/>
      <c r="AC1463" s="47"/>
      <c r="AD1463" s="44" t="s">
        <v>125</v>
      </c>
    </row>
    <row r="1464" spans="2:30" ht="15" x14ac:dyDescent="0.25">
      <c r="B1464" t="s">
        <v>7</v>
      </c>
      <c r="C1464" s="42" t="s">
        <v>82</v>
      </c>
      <c r="D1464" s="42" t="s">
        <v>82</v>
      </c>
      <c r="E1464" t="s">
        <v>120</v>
      </c>
      <c r="F1464" t="s">
        <v>103</v>
      </c>
      <c r="G1464" t="s">
        <v>69</v>
      </c>
      <c r="H1464" t="s">
        <v>26</v>
      </c>
      <c r="I1464" t="s">
        <v>48</v>
      </c>
      <c r="J1464" t="s">
        <v>125</v>
      </c>
      <c r="K1464" s="47"/>
      <c r="L1464" s="47"/>
      <c r="M1464" s="47"/>
      <c r="N1464" s="47"/>
      <c r="O1464" s="47"/>
      <c r="P1464" s="47"/>
      <c r="Q1464" s="47"/>
      <c r="R1464" s="47"/>
      <c r="S1464" s="47"/>
      <c r="T1464" s="47"/>
      <c r="U1464" s="47"/>
      <c r="V1464" s="47"/>
      <c r="W1464" s="47"/>
      <c r="X1464" s="47"/>
      <c r="Y1464" s="47"/>
      <c r="Z1464" s="47"/>
      <c r="AA1464" s="47"/>
      <c r="AB1464" s="47"/>
      <c r="AC1464" s="47"/>
      <c r="AD1464" s="44" t="s">
        <v>125</v>
      </c>
    </row>
    <row r="1465" spans="2:30" ht="15" x14ac:dyDescent="0.25">
      <c r="B1465" t="s">
        <v>7</v>
      </c>
      <c r="C1465" s="42" t="s">
        <v>82</v>
      </c>
      <c r="D1465" s="42" t="s">
        <v>82</v>
      </c>
      <c r="E1465" t="s">
        <v>120</v>
      </c>
      <c r="F1465" t="s">
        <v>103</v>
      </c>
      <c r="G1465" t="s">
        <v>70</v>
      </c>
      <c r="H1465">
        <v>0</v>
      </c>
      <c r="I1465" t="s">
        <v>48</v>
      </c>
      <c r="J1465" t="s">
        <v>125</v>
      </c>
      <c r="K1465" s="47"/>
      <c r="L1465" s="47"/>
      <c r="M1465" s="47"/>
      <c r="N1465" s="47"/>
      <c r="O1465" s="47"/>
      <c r="P1465" s="47"/>
      <c r="Q1465" s="47"/>
      <c r="R1465" s="47"/>
      <c r="S1465" s="47"/>
      <c r="T1465" s="47"/>
      <c r="U1465" s="47"/>
      <c r="V1465" s="47"/>
      <c r="W1465" s="47"/>
      <c r="X1465" s="47"/>
      <c r="Y1465" s="47"/>
      <c r="Z1465" s="47"/>
      <c r="AA1465" s="47"/>
      <c r="AB1465" s="47"/>
      <c r="AC1465" s="47"/>
      <c r="AD1465" s="44" t="s">
        <v>125</v>
      </c>
    </row>
    <row r="1466" spans="2:30" ht="15" x14ac:dyDescent="0.25">
      <c r="B1466" t="s">
        <v>7</v>
      </c>
      <c r="C1466" s="42" t="s">
        <v>82</v>
      </c>
      <c r="D1466" s="42" t="s">
        <v>82</v>
      </c>
      <c r="E1466" t="s">
        <v>120</v>
      </c>
      <c r="F1466" t="s">
        <v>103</v>
      </c>
      <c r="G1466" t="s">
        <v>71</v>
      </c>
      <c r="H1466">
        <v>0</v>
      </c>
      <c r="I1466" t="s">
        <v>48</v>
      </c>
      <c r="J1466" t="s">
        <v>125</v>
      </c>
      <c r="K1466" s="47"/>
      <c r="L1466" s="47"/>
      <c r="M1466" s="47"/>
      <c r="N1466" s="47"/>
      <c r="O1466" s="47"/>
      <c r="P1466" s="47"/>
      <c r="Q1466" s="47"/>
      <c r="R1466" s="47"/>
      <c r="S1466" s="47"/>
      <c r="T1466" s="47"/>
      <c r="U1466" s="47"/>
      <c r="V1466" s="47"/>
      <c r="W1466" s="47"/>
      <c r="X1466" s="47"/>
      <c r="Y1466" s="47"/>
      <c r="Z1466" s="47"/>
      <c r="AA1466" s="47"/>
      <c r="AB1466" s="47"/>
      <c r="AC1466" s="47"/>
      <c r="AD1466" s="44" t="s">
        <v>125</v>
      </c>
    </row>
    <row r="1467" spans="2:30" ht="15" x14ac:dyDescent="0.25">
      <c r="B1467" t="s">
        <v>7</v>
      </c>
      <c r="C1467" s="42" t="s">
        <v>82</v>
      </c>
      <c r="D1467" s="42" t="s">
        <v>82</v>
      </c>
      <c r="E1467" t="s">
        <v>120</v>
      </c>
      <c r="F1467" t="s">
        <v>103</v>
      </c>
      <c r="G1467" t="s">
        <v>72</v>
      </c>
      <c r="H1467">
        <v>0</v>
      </c>
      <c r="I1467" t="s">
        <v>48</v>
      </c>
      <c r="J1467" t="s">
        <v>125</v>
      </c>
      <c r="K1467" s="47"/>
      <c r="L1467" s="47"/>
      <c r="M1467" s="47"/>
      <c r="N1467" s="47"/>
      <c r="O1467" s="47"/>
      <c r="P1467" s="47"/>
      <c r="Q1467" s="47"/>
      <c r="R1467" s="47"/>
      <c r="S1467" s="47"/>
      <c r="T1467" s="47"/>
      <c r="U1467" s="47"/>
      <c r="V1467" s="47"/>
      <c r="W1467" s="47"/>
      <c r="X1467" s="47"/>
      <c r="Y1467" s="47"/>
      <c r="Z1467" s="47"/>
      <c r="AA1467" s="47"/>
      <c r="AB1467" s="47"/>
      <c r="AC1467" s="47"/>
      <c r="AD1467" s="44" t="s">
        <v>125</v>
      </c>
    </row>
    <row r="1468" spans="2:30" ht="15" x14ac:dyDescent="0.25">
      <c r="B1468" t="s">
        <v>7</v>
      </c>
      <c r="C1468" s="42" t="s">
        <v>82</v>
      </c>
      <c r="D1468" s="42" t="s">
        <v>82</v>
      </c>
      <c r="E1468" t="s">
        <v>120</v>
      </c>
      <c r="F1468" t="s">
        <v>103</v>
      </c>
      <c r="G1468" t="s">
        <v>73</v>
      </c>
      <c r="H1468">
        <v>0</v>
      </c>
      <c r="I1468" t="s">
        <v>48</v>
      </c>
      <c r="J1468" t="s">
        <v>125</v>
      </c>
      <c r="K1468" s="47"/>
      <c r="L1468" s="47"/>
      <c r="M1468" s="47"/>
      <c r="N1468" s="47"/>
      <c r="O1468" s="47"/>
      <c r="P1468" s="47"/>
      <c r="Q1468" s="47"/>
      <c r="R1468" s="47"/>
      <c r="S1468" s="47"/>
      <c r="T1468" s="47"/>
      <c r="U1468" s="47"/>
      <c r="V1468" s="47"/>
      <c r="W1468" s="47"/>
      <c r="X1468" s="47"/>
      <c r="Y1468" s="47"/>
      <c r="Z1468" s="47"/>
      <c r="AA1468" s="47"/>
      <c r="AB1468" s="47"/>
      <c r="AC1468" s="47"/>
      <c r="AD1468" s="44" t="s">
        <v>125</v>
      </c>
    </row>
    <row r="1469" spans="2:30" ht="15" x14ac:dyDescent="0.25">
      <c r="B1469" t="s">
        <v>7</v>
      </c>
      <c r="C1469" s="42" t="s">
        <v>82</v>
      </c>
      <c r="D1469" s="42" t="s">
        <v>82</v>
      </c>
      <c r="E1469" t="s">
        <v>120</v>
      </c>
      <c r="F1469" t="s">
        <v>103</v>
      </c>
      <c r="G1469" t="s">
        <v>74</v>
      </c>
      <c r="H1469">
        <v>0</v>
      </c>
      <c r="I1469" t="s">
        <v>48</v>
      </c>
      <c r="J1469" t="s">
        <v>125</v>
      </c>
      <c r="K1469" s="47"/>
      <c r="L1469" s="47"/>
      <c r="M1469" s="47"/>
      <c r="N1469" s="47"/>
      <c r="O1469" s="47"/>
      <c r="P1469" s="47"/>
      <c r="Q1469" s="47"/>
      <c r="R1469" s="47"/>
      <c r="S1469" s="47"/>
      <c r="T1469" s="47"/>
      <c r="U1469" s="47"/>
      <c r="V1469" s="47"/>
      <c r="W1469" s="47"/>
      <c r="X1469" s="47"/>
      <c r="Y1469" s="47"/>
      <c r="Z1469" s="47"/>
      <c r="AA1469" s="47"/>
      <c r="AB1469" s="47"/>
      <c r="AC1469" s="47"/>
      <c r="AD1469" s="44" t="s">
        <v>125</v>
      </c>
    </row>
    <row r="1470" spans="2:30" ht="15" x14ac:dyDescent="0.25">
      <c r="B1470" t="s">
        <v>7</v>
      </c>
      <c r="C1470" s="42" t="s">
        <v>82</v>
      </c>
      <c r="D1470" s="42" t="s">
        <v>82</v>
      </c>
      <c r="E1470" t="s">
        <v>120</v>
      </c>
      <c r="F1470" t="s">
        <v>103</v>
      </c>
      <c r="G1470" t="s">
        <v>75</v>
      </c>
      <c r="H1470" t="s">
        <v>97</v>
      </c>
      <c r="I1470" t="s">
        <v>48</v>
      </c>
      <c r="J1470" t="s">
        <v>125</v>
      </c>
      <c r="K1470" s="47"/>
      <c r="L1470" s="47"/>
      <c r="M1470" s="47"/>
      <c r="N1470" s="47"/>
      <c r="O1470" s="47"/>
      <c r="P1470" s="47"/>
      <c r="Q1470" s="47"/>
      <c r="R1470" s="47"/>
      <c r="S1470" s="47"/>
      <c r="T1470" s="47"/>
      <c r="U1470" s="47"/>
      <c r="V1470" s="47"/>
      <c r="W1470" s="47"/>
      <c r="X1470" s="47"/>
      <c r="Y1470" s="47"/>
      <c r="Z1470" s="47"/>
      <c r="AA1470" s="47"/>
      <c r="AB1470" s="47"/>
      <c r="AC1470" s="47"/>
      <c r="AD1470" s="44" t="s">
        <v>125</v>
      </c>
    </row>
    <row r="1471" spans="2:30" ht="15" x14ac:dyDescent="0.25">
      <c r="B1471" t="s">
        <v>7</v>
      </c>
      <c r="C1471" s="42" t="s">
        <v>82</v>
      </c>
      <c r="D1471" s="42" t="s">
        <v>82</v>
      </c>
      <c r="E1471" t="s">
        <v>120</v>
      </c>
      <c r="F1471" t="s">
        <v>103</v>
      </c>
      <c r="G1471" t="s">
        <v>76</v>
      </c>
      <c r="H1471" t="s">
        <v>98</v>
      </c>
      <c r="I1471" t="s">
        <v>48</v>
      </c>
      <c r="J1471" t="s">
        <v>125</v>
      </c>
      <c r="K1471" s="47"/>
      <c r="L1471" s="47"/>
      <c r="M1471" s="47"/>
      <c r="N1471" s="47"/>
      <c r="O1471" s="47"/>
      <c r="P1471" s="47"/>
      <c r="Q1471" s="47"/>
      <c r="R1471" s="47"/>
      <c r="S1471" s="47"/>
      <c r="T1471" s="47"/>
      <c r="U1471" s="47"/>
      <c r="V1471" s="47"/>
      <c r="W1471" s="47"/>
      <c r="X1471" s="47"/>
      <c r="Y1471" s="47"/>
      <c r="Z1471" s="47"/>
      <c r="AA1471" s="47"/>
      <c r="AB1471" s="47"/>
      <c r="AC1471" s="47"/>
      <c r="AD1471" s="44" t="s">
        <v>125</v>
      </c>
    </row>
    <row r="1472" spans="2:30" ht="15" x14ac:dyDescent="0.25">
      <c r="B1472" t="s">
        <v>7</v>
      </c>
      <c r="C1472" s="42" t="s">
        <v>82</v>
      </c>
      <c r="D1472" s="42" t="s">
        <v>82</v>
      </c>
      <c r="E1472" t="s">
        <v>120</v>
      </c>
      <c r="F1472" t="s">
        <v>103</v>
      </c>
      <c r="G1472" t="s">
        <v>77</v>
      </c>
      <c r="H1472" t="s">
        <v>26</v>
      </c>
      <c r="I1472" t="s">
        <v>48</v>
      </c>
      <c r="J1472" t="s">
        <v>125</v>
      </c>
      <c r="K1472" s="47"/>
      <c r="L1472" s="47"/>
      <c r="M1472" s="47"/>
      <c r="N1472" s="47"/>
      <c r="O1472" s="47"/>
      <c r="P1472" s="47"/>
      <c r="Q1472" s="47"/>
      <c r="R1472" s="47"/>
      <c r="S1472" s="47"/>
      <c r="T1472" s="47"/>
      <c r="U1472" s="47"/>
      <c r="V1472" s="47"/>
      <c r="W1472" s="47"/>
      <c r="X1472" s="47"/>
      <c r="Y1472" s="47"/>
      <c r="Z1472" s="47"/>
      <c r="AA1472" s="47"/>
      <c r="AB1472" s="47"/>
      <c r="AC1472" s="47"/>
      <c r="AD1472" s="44" t="s">
        <v>125</v>
      </c>
    </row>
    <row r="1473" spans="2:30" ht="15" x14ac:dyDescent="0.25">
      <c r="B1473" t="s">
        <v>7</v>
      </c>
      <c r="C1473" s="42" t="s">
        <v>82</v>
      </c>
      <c r="D1473" s="42" t="s">
        <v>82</v>
      </c>
      <c r="E1473" t="s">
        <v>120</v>
      </c>
      <c r="F1473" t="s">
        <v>103</v>
      </c>
      <c r="G1473" t="s">
        <v>78</v>
      </c>
      <c r="H1473">
        <v>0</v>
      </c>
      <c r="I1473" t="s">
        <v>48</v>
      </c>
      <c r="J1473" t="s">
        <v>125</v>
      </c>
      <c r="K1473" s="47"/>
      <c r="L1473" s="47"/>
      <c r="M1473" s="47"/>
      <c r="N1473" s="47"/>
      <c r="O1473" s="47"/>
      <c r="P1473" s="47"/>
      <c r="Q1473" s="47"/>
      <c r="R1473" s="47"/>
      <c r="S1473" s="47"/>
      <c r="T1473" s="47"/>
      <c r="U1473" s="47"/>
      <c r="V1473" s="47"/>
      <c r="W1473" s="47"/>
      <c r="X1473" s="47"/>
      <c r="Y1473" s="47"/>
      <c r="Z1473" s="47"/>
      <c r="AA1473" s="47"/>
      <c r="AB1473" s="47"/>
      <c r="AC1473" s="47"/>
      <c r="AD1473" s="44" t="s">
        <v>125</v>
      </c>
    </row>
    <row r="1474" spans="2:30" ht="15" x14ac:dyDescent="0.25">
      <c r="B1474" t="s">
        <v>7</v>
      </c>
      <c r="C1474" s="42" t="s">
        <v>82</v>
      </c>
      <c r="D1474" s="42" t="s">
        <v>82</v>
      </c>
      <c r="E1474" t="s">
        <v>120</v>
      </c>
      <c r="F1474" t="s">
        <v>103</v>
      </c>
      <c r="G1474" t="s">
        <v>79</v>
      </c>
      <c r="H1474">
        <v>0</v>
      </c>
      <c r="I1474" t="s">
        <v>48</v>
      </c>
      <c r="J1474" t="s">
        <v>125</v>
      </c>
      <c r="K1474" s="47"/>
      <c r="L1474" s="47"/>
      <c r="M1474" s="47"/>
      <c r="N1474" s="47"/>
      <c r="O1474" s="47"/>
      <c r="P1474" s="47"/>
      <c r="Q1474" s="47"/>
      <c r="R1474" s="47"/>
      <c r="S1474" s="47"/>
      <c r="T1474" s="47"/>
      <c r="U1474" s="47"/>
      <c r="V1474" s="47"/>
      <c r="W1474" s="47"/>
      <c r="X1474" s="47"/>
      <c r="Y1474" s="47"/>
      <c r="Z1474" s="47"/>
      <c r="AA1474" s="47"/>
      <c r="AB1474" s="47"/>
      <c r="AC1474" s="47"/>
      <c r="AD1474" s="44" t="s">
        <v>125</v>
      </c>
    </row>
    <row r="1475" spans="2:30" ht="15" x14ac:dyDescent="0.25">
      <c r="B1475" t="s">
        <v>7</v>
      </c>
      <c r="C1475" s="42" t="s">
        <v>82</v>
      </c>
      <c r="D1475" s="42" t="s">
        <v>82</v>
      </c>
      <c r="E1475" t="s">
        <v>120</v>
      </c>
      <c r="F1475" t="s">
        <v>104</v>
      </c>
      <c r="G1475" t="s">
        <v>47</v>
      </c>
      <c r="H1475" t="s">
        <v>85</v>
      </c>
      <c r="I1475" t="s">
        <v>48</v>
      </c>
      <c r="J1475" t="s">
        <v>125</v>
      </c>
      <c r="K1475" s="47"/>
      <c r="L1475" s="47"/>
      <c r="M1475" s="47"/>
      <c r="N1475" s="47"/>
      <c r="O1475" s="47"/>
      <c r="P1475" s="47"/>
      <c r="Q1475" s="47"/>
      <c r="R1475" s="47"/>
      <c r="S1475" s="47"/>
      <c r="T1475" s="47"/>
      <c r="U1475" s="47"/>
      <c r="V1475" s="47"/>
      <c r="W1475" s="47"/>
      <c r="X1475" s="47"/>
      <c r="Y1475" s="47"/>
      <c r="Z1475" s="47"/>
      <c r="AA1475" s="47"/>
      <c r="AB1475" s="47"/>
      <c r="AC1475" s="47"/>
      <c r="AD1475" s="44" t="s">
        <v>125</v>
      </c>
    </row>
    <row r="1476" spans="2:30" ht="15" x14ac:dyDescent="0.25">
      <c r="B1476" t="s">
        <v>7</v>
      </c>
      <c r="C1476" s="42" t="s">
        <v>82</v>
      </c>
      <c r="D1476" s="42" t="s">
        <v>82</v>
      </c>
      <c r="E1476" t="s">
        <v>120</v>
      </c>
      <c r="F1476" t="s">
        <v>104</v>
      </c>
      <c r="G1476" t="s">
        <v>49</v>
      </c>
      <c r="H1476" t="s">
        <v>86</v>
      </c>
      <c r="I1476" t="s">
        <v>48</v>
      </c>
      <c r="J1476" t="s">
        <v>125</v>
      </c>
      <c r="K1476" s="47"/>
      <c r="L1476" s="47"/>
      <c r="M1476" s="47"/>
      <c r="N1476" s="47"/>
      <c r="O1476" s="47"/>
      <c r="P1476" s="47"/>
      <c r="Q1476" s="47"/>
      <c r="R1476" s="47"/>
      <c r="S1476" s="47"/>
      <c r="T1476" s="47"/>
      <c r="U1476" s="47"/>
      <c r="V1476" s="47"/>
      <c r="W1476" s="47"/>
      <c r="X1476" s="47"/>
      <c r="Y1476" s="47"/>
      <c r="Z1476" s="47"/>
      <c r="AA1476" s="47"/>
      <c r="AB1476" s="47"/>
      <c r="AC1476" s="47"/>
      <c r="AD1476" s="44" t="s">
        <v>125</v>
      </c>
    </row>
    <row r="1477" spans="2:30" ht="15" x14ac:dyDescent="0.25">
      <c r="B1477" t="s">
        <v>7</v>
      </c>
      <c r="C1477" s="42" t="s">
        <v>82</v>
      </c>
      <c r="D1477" s="42" t="s">
        <v>82</v>
      </c>
      <c r="E1477" t="s">
        <v>120</v>
      </c>
      <c r="F1477" t="s">
        <v>104</v>
      </c>
      <c r="G1477" t="s">
        <v>50</v>
      </c>
      <c r="H1477">
        <v>0</v>
      </c>
      <c r="I1477" t="s">
        <v>48</v>
      </c>
      <c r="J1477" t="s">
        <v>125</v>
      </c>
      <c r="K1477" s="47"/>
      <c r="L1477" s="47"/>
      <c r="M1477" s="47"/>
      <c r="N1477" s="47"/>
      <c r="O1477" s="47"/>
      <c r="P1477" s="47"/>
      <c r="Q1477" s="47"/>
      <c r="R1477" s="47"/>
      <c r="S1477" s="47"/>
      <c r="T1477" s="47"/>
      <c r="U1477" s="47"/>
      <c r="V1477" s="47"/>
      <c r="W1477" s="47"/>
      <c r="X1477" s="47"/>
      <c r="Y1477" s="47"/>
      <c r="Z1477" s="47"/>
      <c r="AA1477" s="47"/>
      <c r="AB1477" s="47"/>
      <c r="AC1477" s="47"/>
      <c r="AD1477" s="44" t="s">
        <v>125</v>
      </c>
    </row>
    <row r="1478" spans="2:30" ht="15" x14ac:dyDescent="0.25">
      <c r="B1478" t="s">
        <v>7</v>
      </c>
      <c r="C1478" s="42" t="s">
        <v>82</v>
      </c>
      <c r="D1478" s="42" t="s">
        <v>82</v>
      </c>
      <c r="E1478" t="s">
        <v>120</v>
      </c>
      <c r="F1478" t="s">
        <v>104</v>
      </c>
      <c r="G1478" t="s">
        <v>51</v>
      </c>
      <c r="H1478" t="s">
        <v>87</v>
      </c>
      <c r="I1478" t="s">
        <v>48</v>
      </c>
      <c r="J1478" t="s">
        <v>125</v>
      </c>
      <c r="K1478" s="47"/>
      <c r="L1478" s="47"/>
      <c r="M1478" s="47"/>
      <c r="N1478" s="47"/>
      <c r="O1478" s="47"/>
      <c r="P1478" s="47"/>
      <c r="Q1478" s="47"/>
      <c r="R1478" s="47"/>
      <c r="S1478" s="47"/>
      <c r="T1478" s="47"/>
      <c r="U1478" s="47"/>
      <c r="V1478" s="47"/>
      <c r="W1478" s="47"/>
      <c r="X1478" s="47"/>
      <c r="Y1478" s="47"/>
      <c r="Z1478" s="47"/>
      <c r="AA1478" s="47"/>
      <c r="AB1478" s="47"/>
      <c r="AC1478" s="47"/>
      <c r="AD1478" s="44" t="s">
        <v>125</v>
      </c>
    </row>
    <row r="1479" spans="2:30" ht="15" x14ac:dyDescent="0.25">
      <c r="B1479" t="s">
        <v>7</v>
      </c>
      <c r="C1479" s="42" t="s">
        <v>82</v>
      </c>
      <c r="D1479" s="42" t="s">
        <v>82</v>
      </c>
      <c r="E1479" t="s">
        <v>120</v>
      </c>
      <c r="F1479" t="s">
        <v>104</v>
      </c>
      <c r="G1479" t="s">
        <v>52</v>
      </c>
      <c r="H1479" t="s">
        <v>88</v>
      </c>
      <c r="I1479" t="s">
        <v>48</v>
      </c>
      <c r="J1479" t="s">
        <v>125</v>
      </c>
      <c r="K1479" s="47"/>
      <c r="L1479" s="47"/>
      <c r="M1479" s="47"/>
      <c r="N1479" s="47"/>
      <c r="O1479" s="47"/>
      <c r="P1479" s="47"/>
      <c r="Q1479" s="47"/>
      <c r="R1479" s="47"/>
      <c r="S1479" s="47"/>
      <c r="T1479" s="47"/>
      <c r="U1479" s="47"/>
      <c r="V1479" s="47"/>
      <c r="W1479" s="47"/>
      <c r="X1479" s="47"/>
      <c r="Y1479" s="47"/>
      <c r="Z1479" s="47"/>
      <c r="AA1479" s="47"/>
      <c r="AB1479" s="47"/>
      <c r="AC1479" s="47"/>
      <c r="AD1479" s="44" t="s">
        <v>125</v>
      </c>
    </row>
    <row r="1480" spans="2:30" ht="15" x14ac:dyDescent="0.25">
      <c r="B1480" t="s">
        <v>7</v>
      </c>
      <c r="C1480" s="42" t="s">
        <v>82</v>
      </c>
      <c r="D1480" s="42" t="s">
        <v>82</v>
      </c>
      <c r="E1480" t="s">
        <v>120</v>
      </c>
      <c r="F1480" t="s">
        <v>104</v>
      </c>
      <c r="G1480" t="s">
        <v>53</v>
      </c>
      <c r="H1480">
        <v>0</v>
      </c>
      <c r="I1480" t="s">
        <v>48</v>
      </c>
      <c r="J1480" t="s">
        <v>125</v>
      </c>
      <c r="K1480" s="47"/>
      <c r="L1480" s="47"/>
      <c r="M1480" s="47"/>
      <c r="N1480" s="47"/>
      <c r="O1480" s="47"/>
      <c r="P1480" s="47"/>
      <c r="Q1480" s="47"/>
      <c r="R1480" s="47"/>
      <c r="S1480" s="47"/>
      <c r="T1480" s="47"/>
      <c r="U1480" s="47"/>
      <c r="V1480" s="47"/>
      <c r="W1480" s="47"/>
      <c r="X1480" s="47"/>
      <c r="Y1480" s="47"/>
      <c r="Z1480" s="47"/>
      <c r="AA1480" s="47"/>
      <c r="AB1480" s="47"/>
      <c r="AC1480" s="47"/>
      <c r="AD1480" s="44" t="s">
        <v>125</v>
      </c>
    </row>
    <row r="1481" spans="2:30" ht="15" x14ac:dyDescent="0.25">
      <c r="B1481" t="s">
        <v>7</v>
      </c>
      <c r="C1481" s="42" t="s">
        <v>82</v>
      </c>
      <c r="D1481" s="42" t="s">
        <v>82</v>
      </c>
      <c r="E1481" t="s">
        <v>120</v>
      </c>
      <c r="F1481" t="s">
        <v>104</v>
      </c>
      <c r="G1481" t="s">
        <v>54</v>
      </c>
      <c r="H1481" t="s">
        <v>89</v>
      </c>
      <c r="I1481" t="s">
        <v>48</v>
      </c>
      <c r="J1481" t="s">
        <v>125</v>
      </c>
      <c r="K1481" s="47"/>
      <c r="L1481" s="47"/>
      <c r="M1481" s="47"/>
      <c r="N1481" s="47"/>
      <c r="O1481" s="47"/>
      <c r="P1481" s="47"/>
      <c r="Q1481" s="47"/>
      <c r="R1481" s="47"/>
      <c r="S1481" s="47"/>
      <c r="T1481" s="47"/>
      <c r="U1481" s="47"/>
      <c r="V1481" s="47"/>
      <c r="W1481" s="47"/>
      <c r="X1481" s="47"/>
      <c r="Y1481" s="47"/>
      <c r="Z1481" s="47"/>
      <c r="AA1481" s="47"/>
      <c r="AB1481" s="47"/>
      <c r="AC1481" s="47"/>
      <c r="AD1481" s="44" t="s">
        <v>125</v>
      </c>
    </row>
    <row r="1482" spans="2:30" ht="15" x14ac:dyDescent="0.25">
      <c r="B1482" t="s">
        <v>7</v>
      </c>
      <c r="C1482" s="42" t="s">
        <v>82</v>
      </c>
      <c r="D1482" s="42" t="s">
        <v>82</v>
      </c>
      <c r="E1482" t="s">
        <v>120</v>
      </c>
      <c r="F1482" t="s">
        <v>104</v>
      </c>
      <c r="G1482" t="s">
        <v>55</v>
      </c>
      <c r="H1482">
        <v>0</v>
      </c>
      <c r="I1482" t="s">
        <v>48</v>
      </c>
      <c r="J1482" t="s">
        <v>125</v>
      </c>
      <c r="K1482" s="47"/>
      <c r="L1482" s="47"/>
      <c r="M1482" s="47"/>
      <c r="N1482" s="47"/>
      <c r="O1482" s="47"/>
      <c r="P1482" s="47"/>
      <c r="Q1482" s="47"/>
      <c r="R1482" s="47"/>
      <c r="S1482" s="47"/>
      <c r="T1482" s="47"/>
      <c r="U1482" s="47"/>
      <c r="V1482" s="47"/>
      <c r="W1482" s="47"/>
      <c r="X1482" s="47"/>
      <c r="Y1482" s="47"/>
      <c r="Z1482" s="47"/>
      <c r="AA1482" s="47"/>
      <c r="AB1482" s="47"/>
      <c r="AC1482" s="47"/>
      <c r="AD1482" s="44" t="s">
        <v>125</v>
      </c>
    </row>
    <row r="1483" spans="2:30" ht="15" x14ac:dyDescent="0.25">
      <c r="B1483" t="s">
        <v>7</v>
      </c>
      <c r="C1483" s="42" t="s">
        <v>82</v>
      </c>
      <c r="D1483" s="42" t="s">
        <v>82</v>
      </c>
      <c r="E1483" t="s">
        <v>120</v>
      </c>
      <c r="F1483" t="s">
        <v>104</v>
      </c>
      <c r="G1483" t="s">
        <v>56</v>
      </c>
      <c r="H1483">
        <v>0</v>
      </c>
      <c r="I1483" t="s">
        <v>48</v>
      </c>
      <c r="J1483" t="s">
        <v>125</v>
      </c>
      <c r="K1483" s="47"/>
      <c r="L1483" s="47"/>
      <c r="M1483" s="47"/>
      <c r="N1483" s="47"/>
      <c r="O1483" s="47"/>
      <c r="P1483" s="47"/>
      <c r="Q1483" s="47"/>
      <c r="R1483" s="47"/>
      <c r="S1483" s="47"/>
      <c r="T1483" s="47"/>
      <c r="U1483" s="47"/>
      <c r="V1483" s="47"/>
      <c r="W1483" s="47"/>
      <c r="X1483" s="47"/>
      <c r="Y1483" s="47"/>
      <c r="Z1483" s="47"/>
      <c r="AA1483" s="47"/>
      <c r="AB1483" s="47"/>
      <c r="AC1483" s="47"/>
      <c r="AD1483" s="44" t="s">
        <v>125</v>
      </c>
    </row>
    <row r="1484" spans="2:30" ht="15" x14ac:dyDescent="0.25">
      <c r="B1484" t="s">
        <v>7</v>
      </c>
      <c r="C1484" s="42" t="s">
        <v>82</v>
      </c>
      <c r="D1484" s="42" t="s">
        <v>82</v>
      </c>
      <c r="E1484" t="s">
        <v>120</v>
      </c>
      <c r="F1484" t="s">
        <v>104</v>
      </c>
      <c r="G1484" t="s">
        <v>57</v>
      </c>
      <c r="H1484" t="s">
        <v>90</v>
      </c>
      <c r="I1484" t="s">
        <v>48</v>
      </c>
      <c r="J1484" t="s">
        <v>125</v>
      </c>
      <c r="K1484" s="47"/>
      <c r="L1484" s="47"/>
      <c r="M1484" s="47"/>
      <c r="N1484" s="47"/>
      <c r="O1484" s="47"/>
      <c r="P1484" s="47"/>
      <c r="Q1484" s="47"/>
      <c r="R1484" s="47"/>
      <c r="S1484" s="47"/>
      <c r="T1484" s="47"/>
      <c r="U1484" s="47"/>
      <c r="V1484" s="47"/>
      <c r="W1484" s="47"/>
      <c r="X1484" s="47"/>
      <c r="Y1484" s="47"/>
      <c r="Z1484" s="47"/>
      <c r="AA1484" s="47"/>
      <c r="AB1484" s="47"/>
      <c r="AC1484" s="47"/>
      <c r="AD1484" s="44" t="s">
        <v>125</v>
      </c>
    </row>
    <row r="1485" spans="2:30" ht="15" x14ac:dyDescent="0.25">
      <c r="B1485" t="s">
        <v>7</v>
      </c>
      <c r="C1485" s="42" t="s">
        <v>82</v>
      </c>
      <c r="D1485" s="42" t="s">
        <v>82</v>
      </c>
      <c r="E1485" t="s">
        <v>120</v>
      </c>
      <c r="F1485" t="s">
        <v>104</v>
      </c>
      <c r="G1485" t="s">
        <v>58</v>
      </c>
      <c r="H1485" t="s">
        <v>91</v>
      </c>
      <c r="I1485" t="s">
        <v>48</v>
      </c>
      <c r="J1485" t="s">
        <v>125</v>
      </c>
      <c r="K1485" s="47"/>
      <c r="L1485" s="47"/>
      <c r="M1485" s="47"/>
      <c r="N1485" s="47"/>
      <c r="O1485" s="47"/>
      <c r="P1485" s="47"/>
      <c r="Q1485" s="47"/>
      <c r="R1485" s="47"/>
      <c r="S1485" s="47"/>
      <c r="T1485" s="47"/>
      <c r="U1485" s="47"/>
      <c r="V1485" s="47"/>
      <c r="W1485" s="47"/>
      <c r="X1485" s="47"/>
      <c r="Y1485" s="47"/>
      <c r="Z1485" s="47"/>
      <c r="AA1485" s="47"/>
      <c r="AB1485" s="47"/>
      <c r="AC1485" s="47"/>
      <c r="AD1485" s="44" t="s">
        <v>125</v>
      </c>
    </row>
    <row r="1486" spans="2:30" ht="15" x14ac:dyDescent="0.25">
      <c r="B1486" t="s">
        <v>7</v>
      </c>
      <c r="C1486" s="42" t="s">
        <v>82</v>
      </c>
      <c r="D1486" s="42" t="s">
        <v>82</v>
      </c>
      <c r="E1486" t="s">
        <v>120</v>
      </c>
      <c r="F1486" t="s">
        <v>104</v>
      </c>
      <c r="G1486" t="s">
        <v>59</v>
      </c>
      <c r="H1486" t="s">
        <v>92</v>
      </c>
      <c r="I1486" t="s">
        <v>48</v>
      </c>
      <c r="J1486" t="s">
        <v>125</v>
      </c>
      <c r="K1486" s="47"/>
      <c r="L1486" s="47"/>
      <c r="M1486" s="47"/>
      <c r="N1486" s="47"/>
      <c r="O1486" s="47"/>
      <c r="P1486" s="47"/>
      <c r="Q1486" s="47"/>
      <c r="R1486" s="47"/>
      <c r="S1486" s="47"/>
      <c r="T1486" s="47"/>
      <c r="U1486" s="47"/>
      <c r="V1486" s="47"/>
      <c r="W1486" s="47"/>
      <c r="X1486" s="47"/>
      <c r="Y1486" s="47"/>
      <c r="Z1486" s="47"/>
      <c r="AA1486" s="47"/>
      <c r="AB1486" s="47"/>
      <c r="AC1486" s="47"/>
      <c r="AD1486" s="44" t="s">
        <v>125</v>
      </c>
    </row>
    <row r="1487" spans="2:30" ht="15" x14ac:dyDescent="0.25">
      <c r="B1487" t="s">
        <v>7</v>
      </c>
      <c r="C1487" s="42" t="s">
        <v>82</v>
      </c>
      <c r="D1487" s="42" t="s">
        <v>82</v>
      </c>
      <c r="E1487" t="s">
        <v>120</v>
      </c>
      <c r="F1487" t="s">
        <v>104</v>
      </c>
      <c r="G1487" t="s">
        <v>60</v>
      </c>
      <c r="H1487">
        <v>0</v>
      </c>
      <c r="I1487" t="s">
        <v>48</v>
      </c>
      <c r="J1487" t="s">
        <v>125</v>
      </c>
      <c r="K1487" s="47"/>
      <c r="L1487" s="47"/>
      <c r="M1487" s="47"/>
      <c r="N1487" s="47"/>
      <c r="O1487" s="47"/>
      <c r="P1487" s="47"/>
      <c r="Q1487" s="47"/>
      <c r="R1487" s="47"/>
      <c r="S1487" s="47"/>
      <c r="T1487" s="47"/>
      <c r="U1487" s="47"/>
      <c r="V1487" s="47"/>
      <c r="W1487" s="47"/>
      <c r="X1487" s="47"/>
      <c r="Y1487" s="47"/>
      <c r="Z1487" s="47"/>
      <c r="AA1487" s="47"/>
      <c r="AB1487" s="47"/>
      <c r="AC1487" s="47"/>
      <c r="AD1487" s="44" t="s">
        <v>125</v>
      </c>
    </row>
    <row r="1488" spans="2:30" ht="15" x14ac:dyDescent="0.25">
      <c r="B1488" t="s">
        <v>7</v>
      </c>
      <c r="C1488" s="42" t="s">
        <v>82</v>
      </c>
      <c r="D1488" s="42" t="s">
        <v>82</v>
      </c>
      <c r="E1488" t="s">
        <v>120</v>
      </c>
      <c r="F1488" t="s">
        <v>104</v>
      </c>
      <c r="G1488" t="s">
        <v>61</v>
      </c>
      <c r="H1488">
        <v>0</v>
      </c>
      <c r="I1488" t="s">
        <v>48</v>
      </c>
      <c r="J1488" t="s">
        <v>125</v>
      </c>
      <c r="K1488" s="47"/>
      <c r="L1488" s="47"/>
      <c r="M1488" s="47"/>
      <c r="N1488" s="47"/>
      <c r="O1488" s="47"/>
      <c r="P1488" s="47"/>
      <c r="Q1488" s="47"/>
      <c r="R1488" s="47"/>
      <c r="S1488" s="47"/>
      <c r="T1488" s="47"/>
      <c r="U1488" s="47"/>
      <c r="V1488" s="47"/>
      <c r="W1488" s="47"/>
      <c r="X1488" s="47"/>
      <c r="Y1488" s="47"/>
      <c r="Z1488" s="47"/>
      <c r="AA1488" s="47"/>
      <c r="AB1488" s="47"/>
      <c r="AC1488" s="47"/>
      <c r="AD1488" s="44" t="s">
        <v>125</v>
      </c>
    </row>
    <row r="1489" spans="2:30" ht="15" x14ac:dyDescent="0.25">
      <c r="B1489" t="s">
        <v>7</v>
      </c>
      <c r="C1489" s="42" t="s">
        <v>82</v>
      </c>
      <c r="D1489" s="42" t="s">
        <v>82</v>
      </c>
      <c r="E1489" t="s">
        <v>120</v>
      </c>
      <c r="F1489" t="s">
        <v>104</v>
      </c>
      <c r="G1489" t="s">
        <v>62</v>
      </c>
      <c r="H1489">
        <v>0</v>
      </c>
      <c r="I1489" t="s">
        <v>48</v>
      </c>
      <c r="J1489" t="s">
        <v>125</v>
      </c>
      <c r="K1489" s="47"/>
      <c r="L1489" s="47"/>
      <c r="M1489" s="47"/>
      <c r="N1489" s="47"/>
      <c r="O1489" s="47"/>
      <c r="P1489" s="47"/>
      <c r="Q1489" s="47"/>
      <c r="R1489" s="47"/>
      <c r="S1489" s="47"/>
      <c r="T1489" s="47"/>
      <c r="U1489" s="47"/>
      <c r="V1489" s="47"/>
      <c r="W1489" s="47"/>
      <c r="X1489" s="47"/>
      <c r="Y1489" s="47"/>
      <c r="Z1489" s="47"/>
      <c r="AA1489" s="47"/>
      <c r="AB1489" s="47"/>
      <c r="AC1489" s="47"/>
      <c r="AD1489" s="44" t="s">
        <v>125</v>
      </c>
    </row>
    <row r="1490" spans="2:30" ht="15" x14ac:dyDescent="0.25">
      <c r="B1490" t="s">
        <v>7</v>
      </c>
      <c r="C1490" s="42" t="s">
        <v>82</v>
      </c>
      <c r="D1490" s="42" t="s">
        <v>82</v>
      </c>
      <c r="E1490" t="s">
        <v>120</v>
      </c>
      <c r="F1490" t="s">
        <v>104</v>
      </c>
      <c r="G1490" t="s">
        <v>63</v>
      </c>
      <c r="H1490" t="s">
        <v>93</v>
      </c>
      <c r="I1490" t="s">
        <v>48</v>
      </c>
      <c r="J1490" t="s">
        <v>125</v>
      </c>
      <c r="K1490" s="47"/>
      <c r="L1490" s="47"/>
      <c r="M1490" s="47"/>
      <c r="N1490" s="47"/>
      <c r="O1490" s="47"/>
      <c r="P1490" s="47"/>
      <c r="Q1490" s="47"/>
      <c r="R1490" s="47"/>
      <c r="S1490" s="47"/>
      <c r="T1490" s="47"/>
      <c r="U1490" s="47"/>
      <c r="V1490" s="47"/>
      <c r="W1490" s="47"/>
      <c r="X1490" s="47"/>
      <c r="Y1490" s="47"/>
      <c r="Z1490" s="47"/>
      <c r="AA1490" s="47"/>
      <c r="AB1490" s="47"/>
      <c r="AC1490" s="47"/>
      <c r="AD1490" s="44" t="s">
        <v>125</v>
      </c>
    </row>
    <row r="1491" spans="2:30" ht="15" x14ac:dyDescent="0.25">
      <c r="B1491" t="s">
        <v>7</v>
      </c>
      <c r="C1491" s="42" t="s">
        <v>82</v>
      </c>
      <c r="D1491" s="42" t="s">
        <v>82</v>
      </c>
      <c r="E1491" t="s">
        <v>120</v>
      </c>
      <c r="F1491" t="s">
        <v>104</v>
      </c>
      <c r="G1491" t="s">
        <v>64</v>
      </c>
      <c r="H1491" t="s">
        <v>94</v>
      </c>
      <c r="I1491" t="s">
        <v>48</v>
      </c>
      <c r="J1491" t="s">
        <v>125</v>
      </c>
      <c r="K1491" s="47"/>
      <c r="L1491" s="47"/>
      <c r="M1491" s="47"/>
      <c r="N1491" s="47"/>
      <c r="O1491" s="47"/>
      <c r="P1491" s="47"/>
      <c r="Q1491" s="47"/>
      <c r="R1491" s="47"/>
      <c r="S1491" s="47"/>
      <c r="T1491" s="47"/>
      <c r="U1491" s="47"/>
      <c r="V1491" s="47"/>
      <c r="W1491" s="47"/>
      <c r="X1491" s="47"/>
      <c r="Y1491" s="47"/>
      <c r="Z1491" s="47"/>
      <c r="AA1491" s="47"/>
      <c r="AB1491" s="47"/>
      <c r="AC1491" s="47"/>
      <c r="AD1491" s="44" t="s">
        <v>125</v>
      </c>
    </row>
    <row r="1492" spans="2:30" ht="15" x14ac:dyDescent="0.25">
      <c r="B1492" t="s">
        <v>7</v>
      </c>
      <c r="C1492" s="42" t="s">
        <v>82</v>
      </c>
      <c r="D1492" s="42" t="s">
        <v>82</v>
      </c>
      <c r="E1492" t="s">
        <v>120</v>
      </c>
      <c r="F1492" t="s">
        <v>104</v>
      </c>
      <c r="G1492" t="s">
        <v>65</v>
      </c>
      <c r="H1492" t="s">
        <v>95</v>
      </c>
      <c r="I1492" t="s">
        <v>48</v>
      </c>
      <c r="J1492" t="s">
        <v>125</v>
      </c>
      <c r="K1492" s="47"/>
      <c r="L1492" s="47"/>
      <c r="M1492" s="47"/>
      <c r="N1492" s="47"/>
      <c r="O1492" s="47"/>
      <c r="P1492" s="47"/>
      <c r="Q1492" s="47"/>
      <c r="R1492" s="47"/>
      <c r="S1492" s="47"/>
      <c r="T1492" s="47"/>
      <c r="U1492" s="47"/>
      <c r="V1492" s="47"/>
      <c r="W1492" s="47"/>
      <c r="X1492" s="47"/>
      <c r="Y1492" s="47"/>
      <c r="Z1492" s="47"/>
      <c r="AA1492" s="47"/>
      <c r="AB1492" s="47"/>
      <c r="AC1492" s="47"/>
      <c r="AD1492" s="44" t="s">
        <v>125</v>
      </c>
    </row>
    <row r="1493" spans="2:30" ht="15" x14ac:dyDescent="0.25">
      <c r="B1493" t="s">
        <v>7</v>
      </c>
      <c r="C1493" s="42" t="s">
        <v>82</v>
      </c>
      <c r="D1493" s="42" t="s">
        <v>82</v>
      </c>
      <c r="E1493" t="s">
        <v>120</v>
      </c>
      <c r="F1493" t="s">
        <v>104</v>
      </c>
      <c r="G1493" t="s">
        <v>66</v>
      </c>
      <c r="H1493" t="s">
        <v>96</v>
      </c>
      <c r="I1493" t="s">
        <v>48</v>
      </c>
      <c r="J1493" t="s">
        <v>125</v>
      </c>
      <c r="K1493" s="47"/>
      <c r="L1493" s="47"/>
      <c r="M1493" s="47"/>
      <c r="N1493" s="47"/>
      <c r="O1493" s="47"/>
      <c r="P1493" s="47"/>
      <c r="Q1493" s="47"/>
      <c r="R1493" s="47"/>
      <c r="S1493" s="47"/>
      <c r="T1493" s="47"/>
      <c r="U1493" s="47"/>
      <c r="V1493" s="47"/>
      <c r="W1493" s="47"/>
      <c r="X1493" s="47"/>
      <c r="Y1493" s="47"/>
      <c r="Z1493" s="47"/>
      <c r="AA1493" s="47"/>
      <c r="AB1493" s="47"/>
      <c r="AC1493" s="47"/>
      <c r="AD1493" s="44" t="s">
        <v>125</v>
      </c>
    </row>
    <row r="1494" spans="2:30" ht="15" x14ac:dyDescent="0.25">
      <c r="B1494" t="s">
        <v>7</v>
      </c>
      <c r="C1494" s="42" t="s">
        <v>82</v>
      </c>
      <c r="D1494" s="42" t="s">
        <v>82</v>
      </c>
      <c r="E1494" t="s">
        <v>120</v>
      </c>
      <c r="F1494" t="s">
        <v>104</v>
      </c>
      <c r="G1494" t="s">
        <v>67</v>
      </c>
      <c r="H1494" t="s">
        <v>97</v>
      </c>
      <c r="I1494" t="s">
        <v>48</v>
      </c>
      <c r="J1494" t="s">
        <v>125</v>
      </c>
      <c r="K1494" s="47"/>
      <c r="L1494" s="47"/>
      <c r="M1494" s="47"/>
      <c r="N1494" s="47"/>
      <c r="O1494" s="47"/>
      <c r="P1494" s="47"/>
      <c r="Q1494" s="47"/>
      <c r="R1494" s="47"/>
      <c r="S1494" s="47"/>
      <c r="T1494" s="47"/>
      <c r="U1494" s="47"/>
      <c r="V1494" s="47"/>
      <c r="W1494" s="47"/>
      <c r="X1494" s="47"/>
      <c r="Y1494" s="47"/>
      <c r="Z1494" s="47"/>
      <c r="AA1494" s="47"/>
      <c r="AB1494" s="47"/>
      <c r="AC1494" s="47"/>
      <c r="AD1494" s="44" t="s">
        <v>125</v>
      </c>
    </row>
    <row r="1495" spans="2:30" ht="15" x14ac:dyDescent="0.25">
      <c r="B1495" t="s">
        <v>7</v>
      </c>
      <c r="C1495" s="42" t="s">
        <v>82</v>
      </c>
      <c r="D1495" s="42" t="s">
        <v>82</v>
      </c>
      <c r="E1495" t="s">
        <v>120</v>
      </c>
      <c r="F1495" t="s">
        <v>104</v>
      </c>
      <c r="G1495" t="s">
        <v>68</v>
      </c>
      <c r="H1495" t="s">
        <v>98</v>
      </c>
      <c r="I1495" t="s">
        <v>48</v>
      </c>
      <c r="J1495" t="s">
        <v>125</v>
      </c>
      <c r="K1495" s="47"/>
      <c r="L1495" s="47"/>
      <c r="M1495" s="47"/>
      <c r="N1495" s="47"/>
      <c r="O1495" s="47"/>
      <c r="P1495" s="47"/>
      <c r="Q1495" s="47"/>
      <c r="R1495" s="47"/>
      <c r="S1495" s="47"/>
      <c r="T1495" s="47"/>
      <c r="U1495" s="47"/>
      <c r="V1495" s="47"/>
      <c r="W1495" s="47"/>
      <c r="X1495" s="47"/>
      <c r="Y1495" s="47"/>
      <c r="Z1495" s="47"/>
      <c r="AA1495" s="47"/>
      <c r="AB1495" s="47"/>
      <c r="AC1495" s="47"/>
      <c r="AD1495" s="44" t="s">
        <v>125</v>
      </c>
    </row>
    <row r="1496" spans="2:30" ht="15" x14ac:dyDescent="0.25">
      <c r="B1496" t="s">
        <v>7</v>
      </c>
      <c r="C1496" s="42" t="s">
        <v>82</v>
      </c>
      <c r="D1496" s="42" t="s">
        <v>82</v>
      </c>
      <c r="E1496" t="s">
        <v>120</v>
      </c>
      <c r="F1496" t="s">
        <v>104</v>
      </c>
      <c r="G1496" t="s">
        <v>69</v>
      </c>
      <c r="H1496" t="s">
        <v>26</v>
      </c>
      <c r="I1496" t="s">
        <v>48</v>
      </c>
      <c r="J1496" t="s">
        <v>125</v>
      </c>
      <c r="K1496" s="47"/>
      <c r="L1496" s="47"/>
      <c r="M1496" s="47"/>
      <c r="N1496" s="47"/>
      <c r="O1496" s="47"/>
      <c r="P1496" s="47"/>
      <c r="Q1496" s="47"/>
      <c r="R1496" s="47"/>
      <c r="S1496" s="47"/>
      <c r="T1496" s="47"/>
      <c r="U1496" s="47"/>
      <c r="V1496" s="47"/>
      <c r="W1496" s="47"/>
      <c r="X1496" s="47"/>
      <c r="Y1496" s="47"/>
      <c r="Z1496" s="47"/>
      <c r="AA1496" s="47"/>
      <c r="AB1496" s="47"/>
      <c r="AC1496" s="47"/>
      <c r="AD1496" s="44" t="s">
        <v>125</v>
      </c>
    </row>
    <row r="1497" spans="2:30" ht="15" x14ac:dyDescent="0.25">
      <c r="B1497" t="s">
        <v>7</v>
      </c>
      <c r="C1497" s="42" t="s">
        <v>82</v>
      </c>
      <c r="D1497" s="42" t="s">
        <v>82</v>
      </c>
      <c r="E1497" t="s">
        <v>120</v>
      </c>
      <c r="F1497" t="s">
        <v>104</v>
      </c>
      <c r="G1497" t="s">
        <v>70</v>
      </c>
      <c r="H1497">
        <v>0</v>
      </c>
      <c r="I1497" t="s">
        <v>48</v>
      </c>
      <c r="J1497" t="s">
        <v>125</v>
      </c>
      <c r="K1497" s="47"/>
      <c r="L1497" s="47"/>
      <c r="M1497" s="47"/>
      <c r="N1497" s="47"/>
      <c r="O1497" s="47"/>
      <c r="P1497" s="47"/>
      <c r="Q1497" s="47"/>
      <c r="R1497" s="47"/>
      <c r="S1497" s="47"/>
      <c r="T1497" s="47"/>
      <c r="U1497" s="47"/>
      <c r="V1497" s="47"/>
      <c r="W1497" s="47"/>
      <c r="X1497" s="47"/>
      <c r="Y1497" s="47"/>
      <c r="Z1497" s="47"/>
      <c r="AA1497" s="47"/>
      <c r="AB1497" s="47"/>
      <c r="AC1497" s="47"/>
      <c r="AD1497" s="44" t="s">
        <v>125</v>
      </c>
    </row>
    <row r="1498" spans="2:30" ht="15" x14ac:dyDescent="0.25">
      <c r="B1498" t="s">
        <v>7</v>
      </c>
      <c r="C1498" s="42" t="s">
        <v>82</v>
      </c>
      <c r="D1498" s="42" t="s">
        <v>82</v>
      </c>
      <c r="E1498" t="s">
        <v>120</v>
      </c>
      <c r="F1498" t="s">
        <v>104</v>
      </c>
      <c r="G1498" t="s">
        <v>71</v>
      </c>
      <c r="H1498">
        <v>0</v>
      </c>
      <c r="I1498" t="s">
        <v>48</v>
      </c>
      <c r="J1498" t="s">
        <v>125</v>
      </c>
      <c r="K1498" s="47"/>
      <c r="L1498" s="47"/>
      <c r="M1498" s="47"/>
      <c r="N1498" s="47"/>
      <c r="O1498" s="47"/>
      <c r="P1498" s="47"/>
      <c r="Q1498" s="47"/>
      <c r="R1498" s="47"/>
      <c r="S1498" s="47"/>
      <c r="T1498" s="47"/>
      <c r="U1498" s="47"/>
      <c r="V1498" s="47"/>
      <c r="W1498" s="47"/>
      <c r="X1498" s="47"/>
      <c r="Y1498" s="47"/>
      <c r="Z1498" s="47"/>
      <c r="AA1498" s="47"/>
      <c r="AB1498" s="47"/>
      <c r="AC1498" s="47"/>
      <c r="AD1498" s="44" t="s">
        <v>125</v>
      </c>
    </row>
    <row r="1499" spans="2:30" ht="15" x14ac:dyDescent="0.25">
      <c r="B1499" t="s">
        <v>7</v>
      </c>
      <c r="C1499" s="42" t="s">
        <v>82</v>
      </c>
      <c r="D1499" s="42" t="s">
        <v>82</v>
      </c>
      <c r="E1499" t="s">
        <v>120</v>
      </c>
      <c r="F1499" t="s">
        <v>104</v>
      </c>
      <c r="G1499" t="s">
        <v>72</v>
      </c>
      <c r="H1499">
        <v>0</v>
      </c>
      <c r="I1499" t="s">
        <v>48</v>
      </c>
      <c r="J1499" t="s">
        <v>125</v>
      </c>
      <c r="K1499" s="47"/>
      <c r="L1499" s="47"/>
      <c r="M1499" s="47"/>
      <c r="N1499" s="47"/>
      <c r="O1499" s="47"/>
      <c r="P1499" s="47"/>
      <c r="Q1499" s="47"/>
      <c r="R1499" s="47"/>
      <c r="S1499" s="47"/>
      <c r="T1499" s="47"/>
      <c r="U1499" s="47"/>
      <c r="V1499" s="47"/>
      <c r="W1499" s="47"/>
      <c r="X1499" s="47"/>
      <c r="Y1499" s="47"/>
      <c r="Z1499" s="47"/>
      <c r="AA1499" s="47"/>
      <c r="AB1499" s="47"/>
      <c r="AC1499" s="47"/>
      <c r="AD1499" s="44" t="s">
        <v>125</v>
      </c>
    </row>
    <row r="1500" spans="2:30" ht="15" x14ac:dyDescent="0.25">
      <c r="B1500" t="s">
        <v>7</v>
      </c>
      <c r="C1500" s="42" t="s">
        <v>82</v>
      </c>
      <c r="D1500" s="42" t="s">
        <v>82</v>
      </c>
      <c r="E1500" t="s">
        <v>120</v>
      </c>
      <c r="F1500" t="s">
        <v>104</v>
      </c>
      <c r="G1500" t="s">
        <v>73</v>
      </c>
      <c r="H1500">
        <v>0</v>
      </c>
      <c r="I1500" t="s">
        <v>48</v>
      </c>
      <c r="J1500" t="s">
        <v>125</v>
      </c>
      <c r="K1500" s="47"/>
      <c r="L1500" s="47"/>
      <c r="M1500" s="47"/>
      <c r="N1500" s="47"/>
      <c r="O1500" s="47"/>
      <c r="P1500" s="47"/>
      <c r="Q1500" s="47"/>
      <c r="R1500" s="47"/>
      <c r="S1500" s="47"/>
      <c r="T1500" s="47"/>
      <c r="U1500" s="47"/>
      <c r="V1500" s="47"/>
      <c r="W1500" s="47"/>
      <c r="X1500" s="47"/>
      <c r="Y1500" s="47"/>
      <c r="Z1500" s="47"/>
      <c r="AA1500" s="47"/>
      <c r="AB1500" s="47"/>
      <c r="AC1500" s="47"/>
      <c r="AD1500" s="44" t="s">
        <v>125</v>
      </c>
    </row>
    <row r="1501" spans="2:30" ht="15" x14ac:dyDescent="0.25">
      <c r="B1501" t="s">
        <v>7</v>
      </c>
      <c r="C1501" s="42" t="s">
        <v>82</v>
      </c>
      <c r="D1501" s="42" t="s">
        <v>82</v>
      </c>
      <c r="E1501" t="s">
        <v>120</v>
      </c>
      <c r="F1501" t="s">
        <v>104</v>
      </c>
      <c r="G1501" t="s">
        <v>74</v>
      </c>
      <c r="H1501">
        <v>0</v>
      </c>
      <c r="I1501" t="s">
        <v>48</v>
      </c>
      <c r="J1501" t="s">
        <v>125</v>
      </c>
      <c r="K1501" s="47"/>
      <c r="L1501" s="47"/>
      <c r="M1501" s="47"/>
      <c r="N1501" s="47"/>
      <c r="O1501" s="47"/>
      <c r="P1501" s="47"/>
      <c r="Q1501" s="47"/>
      <c r="R1501" s="47"/>
      <c r="S1501" s="47"/>
      <c r="T1501" s="47"/>
      <c r="U1501" s="47"/>
      <c r="V1501" s="47"/>
      <c r="W1501" s="47"/>
      <c r="X1501" s="47"/>
      <c r="Y1501" s="47"/>
      <c r="Z1501" s="47"/>
      <c r="AA1501" s="47"/>
      <c r="AB1501" s="47"/>
      <c r="AC1501" s="47"/>
      <c r="AD1501" s="44" t="s">
        <v>125</v>
      </c>
    </row>
    <row r="1502" spans="2:30" ht="15" x14ac:dyDescent="0.25">
      <c r="B1502" t="s">
        <v>7</v>
      </c>
      <c r="C1502" s="42" t="s">
        <v>82</v>
      </c>
      <c r="D1502" s="42" t="s">
        <v>82</v>
      </c>
      <c r="E1502" t="s">
        <v>120</v>
      </c>
      <c r="F1502" t="s">
        <v>104</v>
      </c>
      <c r="G1502" t="s">
        <v>75</v>
      </c>
      <c r="H1502" t="s">
        <v>97</v>
      </c>
      <c r="I1502" t="s">
        <v>48</v>
      </c>
      <c r="J1502" t="s">
        <v>125</v>
      </c>
      <c r="K1502" s="47"/>
      <c r="L1502" s="47"/>
      <c r="M1502" s="47"/>
      <c r="N1502" s="47"/>
      <c r="O1502" s="47"/>
      <c r="P1502" s="47"/>
      <c r="Q1502" s="47"/>
      <c r="R1502" s="47"/>
      <c r="S1502" s="47"/>
      <c r="T1502" s="47"/>
      <c r="U1502" s="47"/>
      <c r="V1502" s="47"/>
      <c r="W1502" s="47"/>
      <c r="X1502" s="47"/>
      <c r="Y1502" s="47"/>
      <c r="Z1502" s="47"/>
      <c r="AA1502" s="47"/>
      <c r="AB1502" s="47"/>
      <c r="AC1502" s="47"/>
      <c r="AD1502" s="44" t="s">
        <v>125</v>
      </c>
    </row>
    <row r="1503" spans="2:30" ht="15" x14ac:dyDescent="0.25">
      <c r="B1503" t="s">
        <v>7</v>
      </c>
      <c r="C1503" s="42" t="s">
        <v>82</v>
      </c>
      <c r="D1503" s="42" t="s">
        <v>82</v>
      </c>
      <c r="E1503" t="s">
        <v>120</v>
      </c>
      <c r="F1503" t="s">
        <v>104</v>
      </c>
      <c r="G1503" t="s">
        <v>76</v>
      </c>
      <c r="H1503" t="s">
        <v>98</v>
      </c>
      <c r="I1503" t="s">
        <v>48</v>
      </c>
      <c r="J1503" t="s">
        <v>125</v>
      </c>
      <c r="K1503" s="47"/>
      <c r="L1503" s="47"/>
      <c r="M1503" s="47"/>
      <c r="N1503" s="47"/>
      <c r="O1503" s="47"/>
      <c r="P1503" s="47"/>
      <c r="Q1503" s="47"/>
      <c r="R1503" s="47"/>
      <c r="S1503" s="47"/>
      <c r="T1503" s="47"/>
      <c r="U1503" s="47"/>
      <c r="V1503" s="47"/>
      <c r="W1503" s="47"/>
      <c r="X1503" s="47"/>
      <c r="Y1503" s="47"/>
      <c r="Z1503" s="47"/>
      <c r="AA1503" s="47"/>
      <c r="AB1503" s="47"/>
      <c r="AC1503" s="47"/>
      <c r="AD1503" s="44" t="s">
        <v>125</v>
      </c>
    </row>
    <row r="1504" spans="2:30" ht="15" x14ac:dyDescent="0.25">
      <c r="B1504" t="s">
        <v>7</v>
      </c>
      <c r="C1504" s="42" t="s">
        <v>82</v>
      </c>
      <c r="D1504" s="42" t="s">
        <v>82</v>
      </c>
      <c r="E1504" t="s">
        <v>120</v>
      </c>
      <c r="F1504" t="s">
        <v>104</v>
      </c>
      <c r="G1504" t="s">
        <v>77</v>
      </c>
      <c r="H1504" t="s">
        <v>26</v>
      </c>
      <c r="I1504" t="s">
        <v>48</v>
      </c>
      <c r="J1504" t="s">
        <v>125</v>
      </c>
      <c r="K1504" s="47"/>
      <c r="L1504" s="47"/>
      <c r="M1504" s="47"/>
      <c r="N1504" s="47"/>
      <c r="O1504" s="47"/>
      <c r="P1504" s="47"/>
      <c r="Q1504" s="47"/>
      <c r="R1504" s="47"/>
      <c r="S1504" s="47"/>
      <c r="T1504" s="47"/>
      <c r="U1504" s="47"/>
      <c r="V1504" s="47"/>
      <c r="W1504" s="47"/>
      <c r="X1504" s="47"/>
      <c r="Y1504" s="47"/>
      <c r="Z1504" s="47"/>
      <c r="AA1504" s="47"/>
      <c r="AB1504" s="47"/>
      <c r="AC1504" s="47"/>
      <c r="AD1504" s="44" t="s">
        <v>125</v>
      </c>
    </row>
    <row r="1505" spans="2:30" ht="15" x14ac:dyDescent="0.25">
      <c r="B1505" t="s">
        <v>7</v>
      </c>
      <c r="C1505" s="42" t="s">
        <v>82</v>
      </c>
      <c r="D1505" s="42" t="s">
        <v>82</v>
      </c>
      <c r="E1505" t="s">
        <v>120</v>
      </c>
      <c r="F1505" t="s">
        <v>104</v>
      </c>
      <c r="G1505" t="s">
        <v>78</v>
      </c>
      <c r="H1505">
        <v>0</v>
      </c>
      <c r="I1505" t="s">
        <v>48</v>
      </c>
      <c r="J1505" t="s">
        <v>125</v>
      </c>
      <c r="K1505" s="47"/>
      <c r="L1505" s="47"/>
      <c r="M1505" s="47"/>
      <c r="N1505" s="47"/>
      <c r="O1505" s="47"/>
      <c r="P1505" s="47"/>
      <c r="Q1505" s="47"/>
      <c r="R1505" s="47"/>
      <c r="S1505" s="47"/>
      <c r="T1505" s="47"/>
      <c r="U1505" s="47"/>
      <c r="V1505" s="47"/>
      <c r="W1505" s="47"/>
      <c r="X1505" s="47"/>
      <c r="Y1505" s="47"/>
      <c r="Z1505" s="47"/>
      <c r="AA1505" s="47"/>
      <c r="AB1505" s="47"/>
      <c r="AC1505" s="47"/>
      <c r="AD1505" s="44" t="s">
        <v>125</v>
      </c>
    </row>
    <row r="1506" spans="2:30" ht="15" x14ac:dyDescent="0.25">
      <c r="B1506" t="s">
        <v>7</v>
      </c>
      <c r="C1506" s="42" t="s">
        <v>82</v>
      </c>
      <c r="D1506" s="42" t="s">
        <v>82</v>
      </c>
      <c r="E1506" t="s">
        <v>120</v>
      </c>
      <c r="F1506" t="s">
        <v>104</v>
      </c>
      <c r="G1506" t="s">
        <v>79</v>
      </c>
      <c r="H1506">
        <v>0</v>
      </c>
      <c r="I1506" t="s">
        <v>48</v>
      </c>
      <c r="J1506" t="s">
        <v>125</v>
      </c>
      <c r="K1506" s="47"/>
      <c r="L1506" s="47"/>
      <c r="M1506" s="47"/>
      <c r="N1506" s="47"/>
      <c r="O1506" s="47"/>
      <c r="P1506" s="47"/>
      <c r="Q1506" s="47"/>
      <c r="R1506" s="47"/>
      <c r="S1506" s="47"/>
      <c r="T1506" s="47"/>
      <c r="U1506" s="47"/>
      <c r="V1506" s="47"/>
      <c r="W1506" s="47"/>
      <c r="X1506" s="47"/>
      <c r="Y1506" s="47"/>
      <c r="Z1506" s="47"/>
      <c r="AA1506" s="47"/>
      <c r="AB1506" s="47"/>
      <c r="AC1506" s="47"/>
      <c r="AD1506" s="44" t="s">
        <v>125</v>
      </c>
    </row>
    <row r="1507" spans="2:30" ht="15" x14ac:dyDescent="0.25">
      <c r="B1507" t="s">
        <v>7</v>
      </c>
      <c r="C1507" s="42" t="s">
        <v>82</v>
      </c>
      <c r="D1507" s="42" t="s">
        <v>82</v>
      </c>
      <c r="E1507" t="s">
        <v>120</v>
      </c>
      <c r="F1507" t="s">
        <v>105</v>
      </c>
      <c r="G1507" t="s">
        <v>47</v>
      </c>
      <c r="H1507" t="s">
        <v>85</v>
      </c>
      <c r="I1507" t="s">
        <v>80</v>
      </c>
      <c r="J1507" t="s">
        <v>125</v>
      </c>
      <c r="K1507" s="47"/>
      <c r="L1507" s="47"/>
      <c r="M1507" s="47"/>
      <c r="N1507" s="47"/>
      <c r="O1507" s="47"/>
      <c r="P1507" s="47"/>
      <c r="Q1507" s="47"/>
      <c r="R1507" s="47"/>
      <c r="S1507" s="47"/>
      <c r="T1507" s="47"/>
      <c r="U1507" s="47"/>
      <c r="V1507" s="47"/>
      <c r="W1507" s="47"/>
      <c r="X1507" s="47"/>
      <c r="Y1507" s="47"/>
      <c r="Z1507" s="47"/>
      <c r="AA1507" s="47"/>
      <c r="AB1507" s="47"/>
      <c r="AC1507" s="47"/>
      <c r="AD1507" s="44" t="s">
        <v>125</v>
      </c>
    </row>
    <row r="1508" spans="2:30" ht="15" x14ac:dyDescent="0.25">
      <c r="B1508" t="s">
        <v>7</v>
      </c>
      <c r="C1508" s="42" t="s">
        <v>82</v>
      </c>
      <c r="D1508" s="42" t="s">
        <v>82</v>
      </c>
      <c r="E1508" t="s">
        <v>120</v>
      </c>
      <c r="F1508" t="s">
        <v>105</v>
      </c>
      <c r="G1508" t="s">
        <v>49</v>
      </c>
      <c r="H1508" t="s">
        <v>86</v>
      </c>
      <c r="I1508" t="s">
        <v>80</v>
      </c>
      <c r="J1508" t="s">
        <v>125</v>
      </c>
      <c r="K1508" s="47"/>
      <c r="L1508" s="47"/>
      <c r="M1508" s="47"/>
      <c r="N1508" s="47"/>
      <c r="O1508" s="47"/>
      <c r="P1508" s="47"/>
      <c r="Q1508" s="47"/>
      <c r="R1508" s="47"/>
      <c r="S1508" s="47"/>
      <c r="T1508" s="47"/>
      <c r="U1508" s="47"/>
      <c r="V1508" s="47"/>
      <c r="W1508" s="47"/>
      <c r="X1508" s="47"/>
      <c r="Y1508" s="47"/>
      <c r="Z1508" s="47"/>
      <c r="AA1508" s="47"/>
      <c r="AB1508" s="47"/>
      <c r="AC1508" s="47"/>
      <c r="AD1508" s="44" t="s">
        <v>125</v>
      </c>
    </row>
    <row r="1509" spans="2:30" ht="15" x14ac:dyDescent="0.25">
      <c r="B1509" t="s">
        <v>7</v>
      </c>
      <c r="C1509" s="42" t="s">
        <v>82</v>
      </c>
      <c r="D1509" s="42" t="s">
        <v>82</v>
      </c>
      <c r="E1509" t="s">
        <v>120</v>
      </c>
      <c r="F1509" t="s">
        <v>105</v>
      </c>
      <c r="G1509" t="s">
        <v>50</v>
      </c>
      <c r="H1509">
        <v>0</v>
      </c>
      <c r="I1509" t="s">
        <v>80</v>
      </c>
      <c r="J1509" t="s">
        <v>125</v>
      </c>
      <c r="K1509" s="47"/>
      <c r="L1509" s="47"/>
      <c r="M1509" s="47"/>
      <c r="N1509" s="47"/>
      <c r="O1509" s="47"/>
      <c r="P1509" s="47"/>
      <c r="Q1509" s="47"/>
      <c r="R1509" s="47"/>
      <c r="S1509" s="47"/>
      <c r="T1509" s="47"/>
      <c r="U1509" s="47"/>
      <c r="V1509" s="47"/>
      <c r="W1509" s="47"/>
      <c r="X1509" s="47"/>
      <c r="Y1509" s="47"/>
      <c r="Z1509" s="47"/>
      <c r="AA1509" s="47"/>
      <c r="AB1509" s="47"/>
      <c r="AC1509" s="47"/>
      <c r="AD1509" s="44" t="s">
        <v>125</v>
      </c>
    </row>
    <row r="1510" spans="2:30" ht="15" x14ac:dyDescent="0.25">
      <c r="B1510" t="s">
        <v>7</v>
      </c>
      <c r="C1510" s="42" t="s">
        <v>82</v>
      </c>
      <c r="D1510" s="42" t="s">
        <v>82</v>
      </c>
      <c r="E1510" t="s">
        <v>120</v>
      </c>
      <c r="F1510" t="s">
        <v>105</v>
      </c>
      <c r="G1510" t="s">
        <v>51</v>
      </c>
      <c r="H1510" t="s">
        <v>87</v>
      </c>
      <c r="I1510" t="s">
        <v>80</v>
      </c>
      <c r="J1510" t="s">
        <v>125</v>
      </c>
      <c r="K1510" s="47"/>
      <c r="L1510" s="47"/>
      <c r="M1510" s="47"/>
      <c r="N1510" s="47"/>
      <c r="O1510" s="47"/>
      <c r="P1510" s="47"/>
      <c r="Q1510" s="47"/>
      <c r="R1510" s="47"/>
      <c r="S1510" s="47"/>
      <c r="T1510" s="47"/>
      <c r="U1510" s="47"/>
      <c r="V1510" s="47"/>
      <c r="W1510" s="47"/>
      <c r="X1510" s="47"/>
      <c r="Y1510" s="47"/>
      <c r="Z1510" s="47"/>
      <c r="AA1510" s="47"/>
      <c r="AB1510" s="47"/>
      <c r="AC1510" s="47"/>
      <c r="AD1510" s="44" t="s">
        <v>125</v>
      </c>
    </row>
    <row r="1511" spans="2:30" ht="15" x14ac:dyDescent="0.25">
      <c r="B1511" t="s">
        <v>7</v>
      </c>
      <c r="C1511" s="42" t="s">
        <v>82</v>
      </c>
      <c r="D1511" s="42" t="s">
        <v>82</v>
      </c>
      <c r="E1511" t="s">
        <v>120</v>
      </c>
      <c r="F1511" t="s">
        <v>105</v>
      </c>
      <c r="G1511" t="s">
        <v>52</v>
      </c>
      <c r="H1511" t="s">
        <v>88</v>
      </c>
      <c r="I1511" t="s">
        <v>80</v>
      </c>
      <c r="J1511" t="s">
        <v>125</v>
      </c>
      <c r="K1511" s="47"/>
      <c r="L1511" s="47"/>
      <c r="M1511" s="47"/>
      <c r="N1511" s="47"/>
      <c r="O1511" s="47"/>
      <c r="P1511" s="47"/>
      <c r="Q1511" s="47"/>
      <c r="R1511" s="47"/>
      <c r="S1511" s="47"/>
      <c r="T1511" s="47"/>
      <c r="U1511" s="47"/>
      <c r="V1511" s="47"/>
      <c r="W1511" s="47"/>
      <c r="X1511" s="47"/>
      <c r="Y1511" s="47"/>
      <c r="Z1511" s="47"/>
      <c r="AA1511" s="47"/>
      <c r="AB1511" s="47"/>
      <c r="AC1511" s="47"/>
      <c r="AD1511" s="44" t="s">
        <v>125</v>
      </c>
    </row>
    <row r="1512" spans="2:30" ht="15" x14ac:dyDescent="0.25">
      <c r="B1512" t="s">
        <v>7</v>
      </c>
      <c r="C1512" s="42" t="s">
        <v>82</v>
      </c>
      <c r="D1512" s="42" t="s">
        <v>82</v>
      </c>
      <c r="E1512" t="s">
        <v>120</v>
      </c>
      <c r="F1512" t="s">
        <v>105</v>
      </c>
      <c r="G1512" t="s">
        <v>53</v>
      </c>
      <c r="H1512">
        <v>0</v>
      </c>
      <c r="I1512" t="s">
        <v>80</v>
      </c>
      <c r="J1512" t="s">
        <v>125</v>
      </c>
      <c r="K1512" s="47"/>
      <c r="L1512" s="47"/>
      <c r="M1512" s="47"/>
      <c r="N1512" s="47"/>
      <c r="O1512" s="47"/>
      <c r="P1512" s="47"/>
      <c r="Q1512" s="47"/>
      <c r="R1512" s="47"/>
      <c r="S1512" s="47"/>
      <c r="T1512" s="47"/>
      <c r="U1512" s="47"/>
      <c r="V1512" s="47"/>
      <c r="W1512" s="47"/>
      <c r="X1512" s="47"/>
      <c r="Y1512" s="47"/>
      <c r="Z1512" s="47"/>
      <c r="AA1512" s="47"/>
      <c r="AB1512" s="47"/>
      <c r="AC1512" s="47"/>
      <c r="AD1512" s="44" t="s">
        <v>125</v>
      </c>
    </row>
    <row r="1513" spans="2:30" ht="15" x14ac:dyDescent="0.25">
      <c r="B1513" t="s">
        <v>7</v>
      </c>
      <c r="C1513" s="42" t="s">
        <v>82</v>
      </c>
      <c r="D1513" s="42" t="s">
        <v>82</v>
      </c>
      <c r="E1513" t="s">
        <v>120</v>
      </c>
      <c r="F1513" t="s">
        <v>105</v>
      </c>
      <c r="G1513" t="s">
        <v>54</v>
      </c>
      <c r="H1513" t="s">
        <v>89</v>
      </c>
      <c r="I1513" t="s">
        <v>80</v>
      </c>
      <c r="J1513" t="s">
        <v>125</v>
      </c>
      <c r="K1513" s="47"/>
      <c r="L1513" s="47"/>
      <c r="M1513" s="47"/>
      <c r="N1513" s="47"/>
      <c r="O1513" s="47"/>
      <c r="P1513" s="47"/>
      <c r="Q1513" s="47"/>
      <c r="R1513" s="47"/>
      <c r="S1513" s="47"/>
      <c r="T1513" s="47"/>
      <c r="U1513" s="47"/>
      <c r="V1513" s="47"/>
      <c r="W1513" s="47"/>
      <c r="X1513" s="47"/>
      <c r="Y1513" s="47"/>
      <c r="Z1513" s="47"/>
      <c r="AA1513" s="47"/>
      <c r="AB1513" s="47"/>
      <c r="AC1513" s="47"/>
      <c r="AD1513" s="44" t="s">
        <v>125</v>
      </c>
    </row>
    <row r="1514" spans="2:30" ht="15" x14ac:dyDescent="0.25">
      <c r="B1514" t="s">
        <v>7</v>
      </c>
      <c r="C1514" s="42" t="s">
        <v>82</v>
      </c>
      <c r="D1514" s="42" t="s">
        <v>82</v>
      </c>
      <c r="E1514" t="s">
        <v>120</v>
      </c>
      <c r="F1514" t="s">
        <v>105</v>
      </c>
      <c r="G1514" t="s">
        <v>55</v>
      </c>
      <c r="H1514">
        <v>0</v>
      </c>
      <c r="I1514" t="s">
        <v>80</v>
      </c>
      <c r="J1514" t="s">
        <v>125</v>
      </c>
      <c r="K1514" s="47"/>
      <c r="L1514" s="47"/>
      <c r="M1514" s="47"/>
      <c r="N1514" s="47"/>
      <c r="O1514" s="47"/>
      <c r="P1514" s="47"/>
      <c r="Q1514" s="47"/>
      <c r="R1514" s="47"/>
      <c r="S1514" s="47"/>
      <c r="T1514" s="47"/>
      <c r="U1514" s="47"/>
      <c r="V1514" s="47"/>
      <c r="W1514" s="47"/>
      <c r="X1514" s="47"/>
      <c r="Y1514" s="47"/>
      <c r="Z1514" s="47"/>
      <c r="AA1514" s="47"/>
      <c r="AB1514" s="47"/>
      <c r="AC1514" s="47"/>
      <c r="AD1514" s="44" t="s">
        <v>125</v>
      </c>
    </row>
    <row r="1515" spans="2:30" ht="15" x14ac:dyDescent="0.25">
      <c r="B1515" t="s">
        <v>7</v>
      </c>
      <c r="C1515" s="42" t="s">
        <v>82</v>
      </c>
      <c r="D1515" s="42" t="s">
        <v>82</v>
      </c>
      <c r="E1515" t="s">
        <v>120</v>
      </c>
      <c r="F1515" t="s">
        <v>105</v>
      </c>
      <c r="G1515" t="s">
        <v>56</v>
      </c>
      <c r="H1515">
        <v>0</v>
      </c>
      <c r="I1515" t="s">
        <v>80</v>
      </c>
      <c r="J1515" t="s">
        <v>125</v>
      </c>
      <c r="K1515" s="47"/>
      <c r="L1515" s="47"/>
      <c r="M1515" s="47"/>
      <c r="N1515" s="47"/>
      <c r="O1515" s="47"/>
      <c r="P1515" s="47"/>
      <c r="Q1515" s="47"/>
      <c r="R1515" s="47"/>
      <c r="S1515" s="47"/>
      <c r="T1515" s="47"/>
      <c r="U1515" s="47"/>
      <c r="V1515" s="47"/>
      <c r="W1515" s="47"/>
      <c r="X1515" s="47"/>
      <c r="Y1515" s="47"/>
      <c r="Z1515" s="47"/>
      <c r="AA1515" s="47"/>
      <c r="AB1515" s="47"/>
      <c r="AC1515" s="47"/>
      <c r="AD1515" s="44" t="s">
        <v>125</v>
      </c>
    </row>
    <row r="1516" spans="2:30" ht="15" x14ac:dyDescent="0.25">
      <c r="B1516" t="s">
        <v>7</v>
      </c>
      <c r="C1516" s="42" t="s">
        <v>82</v>
      </c>
      <c r="D1516" s="42" t="s">
        <v>82</v>
      </c>
      <c r="E1516" t="s">
        <v>120</v>
      </c>
      <c r="F1516" t="s">
        <v>105</v>
      </c>
      <c r="G1516" t="s">
        <v>57</v>
      </c>
      <c r="H1516" t="s">
        <v>90</v>
      </c>
      <c r="I1516" t="s">
        <v>80</v>
      </c>
      <c r="J1516" t="s">
        <v>125</v>
      </c>
      <c r="K1516" s="47"/>
      <c r="L1516" s="47"/>
      <c r="M1516" s="47"/>
      <c r="N1516" s="47"/>
      <c r="O1516" s="47"/>
      <c r="P1516" s="47"/>
      <c r="Q1516" s="47"/>
      <c r="R1516" s="47"/>
      <c r="S1516" s="47"/>
      <c r="T1516" s="47"/>
      <c r="U1516" s="47"/>
      <c r="V1516" s="47"/>
      <c r="W1516" s="47"/>
      <c r="X1516" s="47"/>
      <c r="Y1516" s="47"/>
      <c r="Z1516" s="47"/>
      <c r="AA1516" s="47"/>
      <c r="AB1516" s="47"/>
      <c r="AC1516" s="47"/>
      <c r="AD1516" s="44" t="s">
        <v>125</v>
      </c>
    </row>
    <row r="1517" spans="2:30" ht="15" x14ac:dyDescent="0.25">
      <c r="B1517" t="s">
        <v>7</v>
      </c>
      <c r="C1517" s="42" t="s">
        <v>82</v>
      </c>
      <c r="D1517" s="42" t="s">
        <v>82</v>
      </c>
      <c r="E1517" t="s">
        <v>120</v>
      </c>
      <c r="F1517" t="s">
        <v>105</v>
      </c>
      <c r="G1517" t="s">
        <v>58</v>
      </c>
      <c r="H1517" t="s">
        <v>91</v>
      </c>
      <c r="I1517" t="s">
        <v>80</v>
      </c>
      <c r="J1517" t="s">
        <v>125</v>
      </c>
      <c r="K1517" s="47"/>
      <c r="L1517" s="47"/>
      <c r="M1517" s="47"/>
      <c r="N1517" s="47"/>
      <c r="O1517" s="47"/>
      <c r="P1517" s="47"/>
      <c r="Q1517" s="47"/>
      <c r="R1517" s="47"/>
      <c r="S1517" s="47"/>
      <c r="T1517" s="47"/>
      <c r="U1517" s="47"/>
      <c r="V1517" s="47"/>
      <c r="W1517" s="47"/>
      <c r="X1517" s="47"/>
      <c r="Y1517" s="47"/>
      <c r="Z1517" s="47"/>
      <c r="AA1517" s="47"/>
      <c r="AB1517" s="47"/>
      <c r="AC1517" s="47"/>
      <c r="AD1517" s="44" t="s">
        <v>125</v>
      </c>
    </row>
    <row r="1518" spans="2:30" ht="15" x14ac:dyDescent="0.25">
      <c r="B1518" t="s">
        <v>7</v>
      </c>
      <c r="C1518" s="42" t="s">
        <v>82</v>
      </c>
      <c r="D1518" s="42" t="s">
        <v>82</v>
      </c>
      <c r="E1518" t="s">
        <v>120</v>
      </c>
      <c r="F1518" t="s">
        <v>105</v>
      </c>
      <c r="G1518" t="s">
        <v>59</v>
      </c>
      <c r="H1518" t="s">
        <v>92</v>
      </c>
      <c r="I1518" t="s">
        <v>80</v>
      </c>
      <c r="J1518" t="s">
        <v>125</v>
      </c>
      <c r="K1518" s="47"/>
      <c r="L1518" s="47"/>
      <c r="M1518" s="47"/>
      <c r="N1518" s="47"/>
      <c r="O1518" s="47"/>
      <c r="P1518" s="47"/>
      <c r="Q1518" s="47"/>
      <c r="R1518" s="47"/>
      <c r="S1518" s="47"/>
      <c r="T1518" s="47"/>
      <c r="U1518" s="47"/>
      <c r="V1518" s="47"/>
      <c r="W1518" s="47"/>
      <c r="X1518" s="47"/>
      <c r="Y1518" s="47"/>
      <c r="Z1518" s="47"/>
      <c r="AA1518" s="47"/>
      <c r="AB1518" s="47"/>
      <c r="AC1518" s="47"/>
      <c r="AD1518" s="44" t="s">
        <v>125</v>
      </c>
    </row>
    <row r="1519" spans="2:30" ht="15" x14ac:dyDescent="0.25">
      <c r="B1519" t="s">
        <v>7</v>
      </c>
      <c r="C1519" s="42" t="s">
        <v>82</v>
      </c>
      <c r="D1519" s="42" t="s">
        <v>82</v>
      </c>
      <c r="E1519" t="s">
        <v>120</v>
      </c>
      <c r="F1519" t="s">
        <v>105</v>
      </c>
      <c r="G1519" t="s">
        <v>60</v>
      </c>
      <c r="H1519">
        <v>0</v>
      </c>
      <c r="I1519" t="s">
        <v>80</v>
      </c>
      <c r="J1519" t="s">
        <v>125</v>
      </c>
      <c r="K1519" s="47"/>
      <c r="L1519" s="47"/>
      <c r="M1519" s="47"/>
      <c r="N1519" s="47"/>
      <c r="O1519" s="47"/>
      <c r="P1519" s="47"/>
      <c r="Q1519" s="47"/>
      <c r="R1519" s="47"/>
      <c r="S1519" s="47"/>
      <c r="T1519" s="47"/>
      <c r="U1519" s="47"/>
      <c r="V1519" s="47"/>
      <c r="W1519" s="47"/>
      <c r="X1519" s="47"/>
      <c r="Y1519" s="47"/>
      <c r="Z1519" s="47"/>
      <c r="AA1519" s="47"/>
      <c r="AB1519" s="47"/>
      <c r="AC1519" s="47"/>
      <c r="AD1519" s="44" t="s">
        <v>125</v>
      </c>
    </row>
    <row r="1520" spans="2:30" ht="15" x14ac:dyDescent="0.25">
      <c r="B1520" t="s">
        <v>7</v>
      </c>
      <c r="C1520" s="42" t="s">
        <v>82</v>
      </c>
      <c r="D1520" s="42" t="s">
        <v>82</v>
      </c>
      <c r="E1520" t="s">
        <v>120</v>
      </c>
      <c r="F1520" t="s">
        <v>105</v>
      </c>
      <c r="G1520" t="s">
        <v>61</v>
      </c>
      <c r="H1520">
        <v>0</v>
      </c>
      <c r="I1520" t="s">
        <v>80</v>
      </c>
      <c r="J1520" t="s">
        <v>125</v>
      </c>
      <c r="K1520" s="47"/>
      <c r="L1520" s="47"/>
      <c r="M1520" s="47"/>
      <c r="N1520" s="47"/>
      <c r="O1520" s="47"/>
      <c r="P1520" s="47"/>
      <c r="Q1520" s="47"/>
      <c r="R1520" s="47"/>
      <c r="S1520" s="47"/>
      <c r="T1520" s="47"/>
      <c r="U1520" s="47"/>
      <c r="V1520" s="47"/>
      <c r="W1520" s="47"/>
      <c r="X1520" s="47"/>
      <c r="Y1520" s="47"/>
      <c r="Z1520" s="47"/>
      <c r="AA1520" s="47"/>
      <c r="AB1520" s="47"/>
      <c r="AC1520" s="47"/>
      <c r="AD1520" s="44" t="s">
        <v>125</v>
      </c>
    </row>
    <row r="1521" spans="2:30" ht="15" x14ac:dyDescent="0.25">
      <c r="B1521" t="s">
        <v>7</v>
      </c>
      <c r="C1521" s="42" t="s">
        <v>82</v>
      </c>
      <c r="D1521" s="42" t="s">
        <v>82</v>
      </c>
      <c r="E1521" t="s">
        <v>120</v>
      </c>
      <c r="F1521" t="s">
        <v>105</v>
      </c>
      <c r="G1521" t="s">
        <v>62</v>
      </c>
      <c r="H1521">
        <v>0</v>
      </c>
      <c r="I1521" t="s">
        <v>80</v>
      </c>
      <c r="J1521" t="s">
        <v>125</v>
      </c>
      <c r="K1521" s="47"/>
      <c r="L1521" s="47"/>
      <c r="M1521" s="47"/>
      <c r="N1521" s="47"/>
      <c r="O1521" s="47"/>
      <c r="P1521" s="47"/>
      <c r="Q1521" s="47"/>
      <c r="R1521" s="47"/>
      <c r="S1521" s="47"/>
      <c r="T1521" s="47"/>
      <c r="U1521" s="47"/>
      <c r="V1521" s="47"/>
      <c r="W1521" s="47"/>
      <c r="X1521" s="47"/>
      <c r="Y1521" s="47"/>
      <c r="Z1521" s="47"/>
      <c r="AA1521" s="47"/>
      <c r="AB1521" s="47"/>
      <c r="AC1521" s="47"/>
      <c r="AD1521" s="44" t="s">
        <v>125</v>
      </c>
    </row>
    <row r="1522" spans="2:30" ht="15" x14ac:dyDescent="0.25">
      <c r="B1522" t="s">
        <v>7</v>
      </c>
      <c r="C1522" s="42" t="s">
        <v>82</v>
      </c>
      <c r="D1522" s="42" t="s">
        <v>82</v>
      </c>
      <c r="E1522" t="s">
        <v>120</v>
      </c>
      <c r="F1522" t="s">
        <v>105</v>
      </c>
      <c r="G1522" t="s">
        <v>63</v>
      </c>
      <c r="H1522" t="s">
        <v>93</v>
      </c>
      <c r="I1522" t="s">
        <v>80</v>
      </c>
      <c r="J1522" t="s">
        <v>125</v>
      </c>
      <c r="K1522" s="47"/>
      <c r="L1522" s="47"/>
      <c r="M1522" s="47"/>
      <c r="N1522" s="47"/>
      <c r="O1522" s="47"/>
      <c r="P1522" s="47"/>
      <c r="Q1522" s="47"/>
      <c r="R1522" s="47"/>
      <c r="S1522" s="47"/>
      <c r="T1522" s="47"/>
      <c r="U1522" s="47"/>
      <c r="V1522" s="47"/>
      <c r="W1522" s="47"/>
      <c r="X1522" s="47"/>
      <c r="Y1522" s="47"/>
      <c r="Z1522" s="47"/>
      <c r="AA1522" s="47"/>
      <c r="AB1522" s="47"/>
      <c r="AC1522" s="47"/>
      <c r="AD1522" s="44" t="s">
        <v>125</v>
      </c>
    </row>
    <row r="1523" spans="2:30" ht="15" x14ac:dyDescent="0.25">
      <c r="B1523" t="s">
        <v>7</v>
      </c>
      <c r="C1523" s="42" t="s">
        <v>82</v>
      </c>
      <c r="D1523" s="42" t="s">
        <v>82</v>
      </c>
      <c r="E1523" t="s">
        <v>120</v>
      </c>
      <c r="F1523" t="s">
        <v>105</v>
      </c>
      <c r="G1523" t="s">
        <v>64</v>
      </c>
      <c r="H1523" t="s">
        <v>94</v>
      </c>
      <c r="I1523" t="s">
        <v>80</v>
      </c>
      <c r="J1523" t="s">
        <v>125</v>
      </c>
      <c r="K1523" s="47"/>
      <c r="L1523" s="47"/>
      <c r="M1523" s="47"/>
      <c r="N1523" s="47"/>
      <c r="O1523" s="47"/>
      <c r="P1523" s="47"/>
      <c r="Q1523" s="47"/>
      <c r="R1523" s="47"/>
      <c r="S1523" s="47"/>
      <c r="T1523" s="47"/>
      <c r="U1523" s="47"/>
      <c r="V1523" s="47"/>
      <c r="W1523" s="47"/>
      <c r="X1523" s="47"/>
      <c r="Y1523" s="47"/>
      <c r="Z1523" s="47"/>
      <c r="AA1523" s="47"/>
      <c r="AB1523" s="47"/>
      <c r="AC1523" s="47"/>
      <c r="AD1523" s="44" t="s">
        <v>125</v>
      </c>
    </row>
    <row r="1524" spans="2:30" ht="15" x14ac:dyDescent="0.25">
      <c r="B1524" t="s">
        <v>7</v>
      </c>
      <c r="C1524" s="42" t="s">
        <v>82</v>
      </c>
      <c r="D1524" s="42" t="s">
        <v>82</v>
      </c>
      <c r="E1524" t="s">
        <v>120</v>
      </c>
      <c r="F1524" t="s">
        <v>105</v>
      </c>
      <c r="G1524" t="s">
        <v>65</v>
      </c>
      <c r="H1524" t="s">
        <v>95</v>
      </c>
      <c r="I1524" t="s">
        <v>80</v>
      </c>
      <c r="J1524" t="s">
        <v>125</v>
      </c>
      <c r="K1524" s="47"/>
      <c r="L1524" s="47"/>
      <c r="M1524" s="47"/>
      <c r="N1524" s="47"/>
      <c r="O1524" s="47"/>
      <c r="P1524" s="47"/>
      <c r="Q1524" s="47"/>
      <c r="R1524" s="47"/>
      <c r="S1524" s="47"/>
      <c r="T1524" s="47"/>
      <c r="U1524" s="47"/>
      <c r="V1524" s="47"/>
      <c r="W1524" s="47"/>
      <c r="X1524" s="47"/>
      <c r="Y1524" s="47"/>
      <c r="Z1524" s="47"/>
      <c r="AA1524" s="47"/>
      <c r="AB1524" s="47"/>
      <c r="AC1524" s="47"/>
      <c r="AD1524" s="44" t="s">
        <v>125</v>
      </c>
    </row>
    <row r="1525" spans="2:30" ht="15" x14ac:dyDescent="0.25">
      <c r="B1525" t="s">
        <v>7</v>
      </c>
      <c r="C1525" s="42" t="s">
        <v>82</v>
      </c>
      <c r="D1525" s="42" t="s">
        <v>82</v>
      </c>
      <c r="E1525" t="s">
        <v>120</v>
      </c>
      <c r="F1525" t="s">
        <v>105</v>
      </c>
      <c r="G1525" t="s">
        <v>66</v>
      </c>
      <c r="H1525" t="s">
        <v>96</v>
      </c>
      <c r="I1525" t="s">
        <v>80</v>
      </c>
      <c r="J1525" t="s">
        <v>125</v>
      </c>
      <c r="K1525" s="47"/>
      <c r="L1525" s="47"/>
      <c r="M1525" s="47"/>
      <c r="N1525" s="47"/>
      <c r="O1525" s="47"/>
      <c r="P1525" s="47"/>
      <c r="Q1525" s="47"/>
      <c r="R1525" s="47"/>
      <c r="S1525" s="47"/>
      <c r="T1525" s="47"/>
      <c r="U1525" s="47"/>
      <c r="V1525" s="47"/>
      <c r="W1525" s="47"/>
      <c r="X1525" s="47"/>
      <c r="Y1525" s="47"/>
      <c r="Z1525" s="47"/>
      <c r="AA1525" s="47"/>
      <c r="AB1525" s="47"/>
      <c r="AC1525" s="47"/>
      <c r="AD1525" s="44" t="s">
        <v>125</v>
      </c>
    </row>
    <row r="1526" spans="2:30" ht="15" x14ac:dyDescent="0.25">
      <c r="B1526" t="s">
        <v>7</v>
      </c>
      <c r="C1526" s="42" t="s">
        <v>82</v>
      </c>
      <c r="D1526" s="42" t="s">
        <v>82</v>
      </c>
      <c r="E1526" t="s">
        <v>120</v>
      </c>
      <c r="F1526" t="s">
        <v>105</v>
      </c>
      <c r="G1526" t="s">
        <v>67</v>
      </c>
      <c r="H1526" t="s">
        <v>97</v>
      </c>
      <c r="I1526" t="s">
        <v>80</v>
      </c>
      <c r="J1526" t="s">
        <v>125</v>
      </c>
      <c r="K1526" s="47"/>
      <c r="L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7"/>
      <c r="AD1526" s="44" t="s">
        <v>125</v>
      </c>
    </row>
    <row r="1527" spans="2:30" ht="15" x14ac:dyDescent="0.25">
      <c r="B1527" t="s">
        <v>7</v>
      </c>
      <c r="C1527" s="42" t="s">
        <v>82</v>
      </c>
      <c r="D1527" s="42" t="s">
        <v>82</v>
      </c>
      <c r="E1527" t="s">
        <v>120</v>
      </c>
      <c r="F1527" t="s">
        <v>105</v>
      </c>
      <c r="G1527" t="s">
        <v>68</v>
      </c>
      <c r="H1527" t="s">
        <v>98</v>
      </c>
      <c r="I1527" t="s">
        <v>80</v>
      </c>
      <c r="J1527" t="s">
        <v>125</v>
      </c>
      <c r="K1527" s="47"/>
      <c r="L1527" s="47"/>
      <c r="M1527" s="47"/>
      <c r="N1527" s="47"/>
      <c r="O1527" s="47"/>
      <c r="P1527" s="47"/>
      <c r="Q1527" s="47"/>
      <c r="R1527" s="47"/>
      <c r="S1527" s="47"/>
      <c r="T1527" s="47"/>
      <c r="U1527" s="47"/>
      <c r="V1527" s="47"/>
      <c r="W1527" s="47"/>
      <c r="X1527" s="47"/>
      <c r="Y1527" s="47"/>
      <c r="Z1527" s="47"/>
      <c r="AA1527" s="47"/>
      <c r="AB1527" s="47"/>
      <c r="AC1527" s="47"/>
      <c r="AD1527" s="44" t="s">
        <v>125</v>
      </c>
    </row>
    <row r="1528" spans="2:30" ht="15" x14ac:dyDescent="0.25">
      <c r="B1528" t="s">
        <v>7</v>
      </c>
      <c r="C1528" s="42" t="s">
        <v>82</v>
      </c>
      <c r="D1528" s="42" t="s">
        <v>82</v>
      </c>
      <c r="E1528" t="s">
        <v>120</v>
      </c>
      <c r="F1528" t="s">
        <v>105</v>
      </c>
      <c r="G1528" t="s">
        <v>69</v>
      </c>
      <c r="H1528" t="s">
        <v>26</v>
      </c>
      <c r="I1528" t="s">
        <v>80</v>
      </c>
      <c r="J1528" t="s">
        <v>125</v>
      </c>
      <c r="K1528" s="47"/>
      <c r="L1528" s="47"/>
      <c r="M1528" s="47"/>
      <c r="N1528" s="47"/>
      <c r="O1528" s="47"/>
      <c r="P1528" s="47"/>
      <c r="Q1528" s="47"/>
      <c r="R1528" s="47"/>
      <c r="S1528" s="47"/>
      <c r="T1528" s="47"/>
      <c r="U1528" s="47"/>
      <c r="V1528" s="47"/>
      <c r="W1528" s="47"/>
      <c r="X1528" s="47"/>
      <c r="Y1528" s="47"/>
      <c r="Z1528" s="47"/>
      <c r="AA1528" s="47"/>
      <c r="AB1528" s="47"/>
      <c r="AC1528" s="47"/>
      <c r="AD1528" s="44" t="s">
        <v>125</v>
      </c>
    </row>
    <row r="1529" spans="2:30" ht="15" x14ac:dyDescent="0.25">
      <c r="B1529" t="s">
        <v>7</v>
      </c>
      <c r="C1529" s="42" t="s">
        <v>82</v>
      </c>
      <c r="D1529" s="42" t="s">
        <v>82</v>
      </c>
      <c r="E1529" t="s">
        <v>120</v>
      </c>
      <c r="F1529" t="s">
        <v>105</v>
      </c>
      <c r="G1529" t="s">
        <v>70</v>
      </c>
      <c r="H1529">
        <v>0</v>
      </c>
      <c r="I1529" t="s">
        <v>80</v>
      </c>
      <c r="J1529" t="s">
        <v>125</v>
      </c>
      <c r="K1529" s="47"/>
      <c r="L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7"/>
      <c r="AD1529" s="44" t="s">
        <v>125</v>
      </c>
    </row>
    <row r="1530" spans="2:30" ht="15" x14ac:dyDescent="0.25">
      <c r="B1530" t="s">
        <v>7</v>
      </c>
      <c r="C1530" s="42" t="s">
        <v>82</v>
      </c>
      <c r="D1530" s="42" t="s">
        <v>82</v>
      </c>
      <c r="E1530" t="s">
        <v>120</v>
      </c>
      <c r="F1530" t="s">
        <v>105</v>
      </c>
      <c r="G1530" t="s">
        <v>71</v>
      </c>
      <c r="H1530">
        <v>0</v>
      </c>
      <c r="I1530" t="s">
        <v>80</v>
      </c>
      <c r="J1530" t="s">
        <v>125</v>
      </c>
      <c r="K1530" s="47"/>
      <c r="L1530" s="47"/>
      <c r="M1530" s="47"/>
      <c r="N1530" s="47"/>
      <c r="O1530" s="47"/>
      <c r="P1530" s="47"/>
      <c r="Q1530" s="47"/>
      <c r="R1530" s="47"/>
      <c r="S1530" s="47"/>
      <c r="T1530" s="47"/>
      <c r="U1530" s="47"/>
      <c r="V1530" s="47"/>
      <c r="W1530" s="47"/>
      <c r="X1530" s="47"/>
      <c r="Y1530" s="47"/>
      <c r="Z1530" s="47"/>
      <c r="AA1530" s="47"/>
      <c r="AB1530" s="47"/>
      <c r="AC1530" s="47"/>
      <c r="AD1530" s="44" t="s">
        <v>125</v>
      </c>
    </row>
    <row r="1531" spans="2:30" ht="15" x14ac:dyDescent="0.25">
      <c r="B1531" t="s">
        <v>7</v>
      </c>
      <c r="C1531" s="42" t="s">
        <v>82</v>
      </c>
      <c r="D1531" s="42" t="s">
        <v>82</v>
      </c>
      <c r="E1531" t="s">
        <v>120</v>
      </c>
      <c r="F1531" t="s">
        <v>105</v>
      </c>
      <c r="G1531" t="s">
        <v>72</v>
      </c>
      <c r="H1531">
        <v>0</v>
      </c>
      <c r="I1531" t="s">
        <v>80</v>
      </c>
      <c r="J1531" t="s">
        <v>125</v>
      </c>
      <c r="K1531" s="47"/>
      <c r="L1531" s="47"/>
      <c r="M1531" s="47"/>
      <c r="N1531" s="47"/>
      <c r="O1531" s="47"/>
      <c r="P1531" s="47"/>
      <c r="Q1531" s="47"/>
      <c r="R1531" s="47"/>
      <c r="S1531" s="47"/>
      <c r="T1531" s="47"/>
      <c r="U1531" s="47"/>
      <c r="V1531" s="47"/>
      <c r="W1531" s="47"/>
      <c r="X1531" s="47"/>
      <c r="Y1531" s="47"/>
      <c r="Z1531" s="47"/>
      <c r="AA1531" s="47"/>
      <c r="AB1531" s="47"/>
      <c r="AC1531" s="47"/>
      <c r="AD1531" s="44" t="s">
        <v>125</v>
      </c>
    </row>
    <row r="1532" spans="2:30" ht="15" x14ac:dyDescent="0.25">
      <c r="B1532" t="s">
        <v>7</v>
      </c>
      <c r="C1532" s="42" t="s">
        <v>82</v>
      </c>
      <c r="D1532" s="42" t="s">
        <v>82</v>
      </c>
      <c r="E1532" t="s">
        <v>120</v>
      </c>
      <c r="F1532" t="s">
        <v>105</v>
      </c>
      <c r="G1532" t="s">
        <v>73</v>
      </c>
      <c r="H1532">
        <v>0</v>
      </c>
      <c r="I1532" t="s">
        <v>80</v>
      </c>
      <c r="J1532" t="s">
        <v>125</v>
      </c>
      <c r="K1532" s="47"/>
      <c r="L1532" s="47"/>
      <c r="M1532" s="47"/>
      <c r="N1532" s="47"/>
      <c r="O1532" s="47"/>
      <c r="P1532" s="47"/>
      <c r="Q1532" s="47"/>
      <c r="R1532" s="47"/>
      <c r="S1532" s="47"/>
      <c r="T1532" s="47"/>
      <c r="U1532" s="47"/>
      <c r="V1532" s="47"/>
      <c r="W1532" s="47"/>
      <c r="X1532" s="47"/>
      <c r="Y1532" s="47"/>
      <c r="Z1532" s="47"/>
      <c r="AA1532" s="47"/>
      <c r="AB1532" s="47"/>
      <c r="AC1532" s="47"/>
      <c r="AD1532" s="44" t="s">
        <v>125</v>
      </c>
    </row>
    <row r="1533" spans="2:30" ht="15" x14ac:dyDescent="0.25">
      <c r="B1533" t="s">
        <v>7</v>
      </c>
      <c r="C1533" s="42" t="s">
        <v>82</v>
      </c>
      <c r="D1533" s="42" t="s">
        <v>82</v>
      </c>
      <c r="E1533" t="s">
        <v>120</v>
      </c>
      <c r="F1533" t="s">
        <v>105</v>
      </c>
      <c r="G1533" t="s">
        <v>74</v>
      </c>
      <c r="H1533">
        <v>0</v>
      </c>
      <c r="I1533" t="s">
        <v>80</v>
      </c>
      <c r="J1533" t="s">
        <v>125</v>
      </c>
      <c r="K1533" s="47"/>
      <c r="L1533" s="47"/>
      <c r="M1533" s="47"/>
      <c r="N1533" s="47"/>
      <c r="O1533" s="47"/>
      <c r="P1533" s="47"/>
      <c r="Q1533" s="47"/>
      <c r="R1533" s="47"/>
      <c r="S1533" s="47"/>
      <c r="T1533" s="47"/>
      <c r="U1533" s="47"/>
      <c r="V1533" s="47"/>
      <c r="W1533" s="47"/>
      <c r="X1533" s="47"/>
      <c r="Y1533" s="47"/>
      <c r="Z1533" s="47"/>
      <c r="AA1533" s="47"/>
      <c r="AB1533" s="47"/>
      <c r="AC1533" s="47"/>
      <c r="AD1533" s="44" t="s">
        <v>125</v>
      </c>
    </row>
    <row r="1534" spans="2:30" ht="15" x14ac:dyDescent="0.25">
      <c r="B1534" t="s">
        <v>7</v>
      </c>
      <c r="C1534" s="42" t="s">
        <v>82</v>
      </c>
      <c r="D1534" s="42" t="s">
        <v>82</v>
      </c>
      <c r="E1534" t="s">
        <v>120</v>
      </c>
      <c r="F1534" t="s">
        <v>105</v>
      </c>
      <c r="G1534" t="s">
        <v>75</v>
      </c>
      <c r="H1534" t="s">
        <v>97</v>
      </c>
      <c r="I1534" t="s">
        <v>80</v>
      </c>
      <c r="J1534" t="s">
        <v>125</v>
      </c>
      <c r="K1534" s="47"/>
      <c r="L1534" s="47"/>
      <c r="M1534" s="47"/>
      <c r="N1534" s="47"/>
      <c r="O1534" s="47"/>
      <c r="P1534" s="47"/>
      <c r="Q1534" s="47"/>
      <c r="R1534" s="47"/>
      <c r="S1534" s="47"/>
      <c r="T1534" s="47"/>
      <c r="U1534" s="47"/>
      <c r="V1534" s="47"/>
      <c r="W1534" s="47"/>
      <c r="X1534" s="47"/>
      <c r="Y1534" s="47"/>
      <c r="Z1534" s="47"/>
      <c r="AA1534" s="47"/>
      <c r="AB1534" s="47"/>
      <c r="AC1534" s="47"/>
      <c r="AD1534" s="44" t="s">
        <v>125</v>
      </c>
    </row>
    <row r="1535" spans="2:30" ht="15" x14ac:dyDescent="0.25">
      <c r="B1535" t="s">
        <v>7</v>
      </c>
      <c r="C1535" s="42" t="s">
        <v>82</v>
      </c>
      <c r="D1535" s="42" t="s">
        <v>82</v>
      </c>
      <c r="E1535" t="s">
        <v>120</v>
      </c>
      <c r="F1535" t="s">
        <v>105</v>
      </c>
      <c r="G1535" t="s">
        <v>76</v>
      </c>
      <c r="H1535" t="s">
        <v>98</v>
      </c>
      <c r="I1535" t="s">
        <v>80</v>
      </c>
      <c r="J1535" t="s">
        <v>125</v>
      </c>
      <c r="K1535" s="47"/>
      <c r="L1535" s="47"/>
      <c r="M1535" s="47"/>
      <c r="N1535" s="47"/>
      <c r="O1535" s="47"/>
      <c r="P1535" s="47"/>
      <c r="Q1535" s="47"/>
      <c r="R1535" s="47"/>
      <c r="S1535" s="47"/>
      <c r="T1535" s="47"/>
      <c r="U1535" s="47"/>
      <c r="V1535" s="47"/>
      <c r="W1535" s="47"/>
      <c r="X1535" s="47"/>
      <c r="Y1535" s="47"/>
      <c r="Z1535" s="47"/>
      <c r="AA1535" s="47"/>
      <c r="AB1535" s="47"/>
      <c r="AC1535" s="47"/>
      <c r="AD1535" s="44" t="s">
        <v>125</v>
      </c>
    </row>
    <row r="1536" spans="2:30" ht="15" x14ac:dyDescent="0.25">
      <c r="B1536" t="s">
        <v>7</v>
      </c>
      <c r="C1536" s="42" t="s">
        <v>82</v>
      </c>
      <c r="D1536" s="42" t="s">
        <v>82</v>
      </c>
      <c r="E1536" t="s">
        <v>120</v>
      </c>
      <c r="F1536" t="s">
        <v>105</v>
      </c>
      <c r="G1536" t="s">
        <v>77</v>
      </c>
      <c r="H1536" t="s">
        <v>26</v>
      </c>
      <c r="I1536" t="s">
        <v>80</v>
      </c>
      <c r="J1536" t="s">
        <v>125</v>
      </c>
      <c r="K1536" s="47"/>
      <c r="L1536" s="47"/>
      <c r="M1536" s="47"/>
      <c r="N1536" s="47"/>
      <c r="O1536" s="47"/>
      <c r="P1536" s="47"/>
      <c r="Q1536" s="47"/>
      <c r="R1536" s="47"/>
      <c r="S1536" s="47"/>
      <c r="T1536" s="47"/>
      <c r="U1536" s="47"/>
      <c r="V1536" s="47"/>
      <c r="W1536" s="47"/>
      <c r="X1536" s="47"/>
      <c r="Y1536" s="47"/>
      <c r="Z1536" s="47"/>
      <c r="AA1536" s="47"/>
      <c r="AB1536" s="47"/>
      <c r="AC1536" s="47"/>
      <c r="AD1536" s="44" t="s">
        <v>125</v>
      </c>
    </row>
    <row r="1537" spans="2:30" ht="15" x14ac:dyDescent="0.25">
      <c r="B1537" t="s">
        <v>7</v>
      </c>
      <c r="C1537" s="42" t="s">
        <v>82</v>
      </c>
      <c r="D1537" s="42" t="s">
        <v>82</v>
      </c>
      <c r="E1537" t="s">
        <v>120</v>
      </c>
      <c r="F1537" t="s">
        <v>105</v>
      </c>
      <c r="G1537" t="s">
        <v>78</v>
      </c>
      <c r="H1537">
        <v>0</v>
      </c>
      <c r="I1537" t="s">
        <v>80</v>
      </c>
      <c r="J1537" t="s">
        <v>125</v>
      </c>
      <c r="K1537" s="47"/>
      <c r="L1537" s="47"/>
      <c r="M1537" s="47"/>
      <c r="N1537" s="47"/>
      <c r="O1537" s="47"/>
      <c r="P1537" s="47"/>
      <c r="Q1537" s="47"/>
      <c r="R1537" s="47"/>
      <c r="S1537" s="47"/>
      <c r="T1537" s="47"/>
      <c r="U1537" s="47"/>
      <c r="V1537" s="47"/>
      <c r="W1537" s="47"/>
      <c r="X1537" s="47"/>
      <c r="Y1537" s="47"/>
      <c r="Z1537" s="47"/>
      <c r="AA1537" s="47"/>
      <c r="AB1537" s="47"/>
      <c r="AC1537" s="47"/>
      <c r="AD1537" s="44" t="s">
        <v>125</v>
      </c>
    </row>
    <row r="1538" spans="2:30" ht="15" x14ac:dyDescent="0.25">
      <c r="B1538" t="s">
        <v>7</v>
      </c>
      <c r="C1538" s="42" t="s">
        <v>82</v>
      </c>
      <c r="D1538" s="42" t="s">
        <v>82</v>
      </c>
      <c r="E1538" t="s">
        <v>120</v>
      </c>
      <c r="F1538" t="s">
        <v>105</v>
      </c>
      <c r="G1538" t="s">
        <v>79</v>
      </c>
      <c r="H1538">
        <v>0</v>
      </c>
      <c r="I1538" t="s">
        <v>80</v>
      </c>
      <c r="J1538" t="s">
        <v>125</v>
      </c>
      <c r="K1538" s="47"/>
      <c r="L1538" s="47"/>
      <c r="M1538" s="47"/>
      <c r="N1538" s="47"/>
      <c r="O1538" s="47"/>
      <c r="P1538" s="47"/>
      <c r="Q1538" s="47"/>
      <c r="R1538" s="47"/>
      <c r="S1538" s="47"/>
      <c r="T1538" s="47"/>
      <c r="U1538" s="47"/>
      <c r="V1538" s="47"/>
      <c r="W1538" s="47"/>
      <c r="X1538" s="47"/>
      <c r="Y1538" s="47"/>
      <c r="Z1538" s="47"/>
      <c r="AA1538" s="47"/>
      <c r="AB1538" s="47"/>
      <c r="AC1538" s="47"/>
      <c r="AD1538" s="44" t="s">
        <v>125</v>
      </c>
    </row>
    <row r="1539" spans="2:30" ht="15" x14ac:dyDescent="0.25">
      <c r="B1539" t="s">
        <v>7</v>
      </c>
      <c r="C1539" s="42" t="s">
        <v>82</v>
      </c>
      <c r="D1539" s="42" t="s">
        <v>82</v>
      </c>
      <c r="E1539" t="s">
        <v>120</v>
      </c>
      <c r="F1539" t="s">
        <v>106</v>
      </c>
      <c r="G1539" t="s">
        <v>47</v>
      </c>
      <c r="H1539" t="s">
        <v>85</v>
      </c>
      <c r="I1539" t="s">
        <v>48</v>
      </c>
      <c r="J1539" t="s">
        <v>125</v>
      </c>
      <c r="K1539" s="47"/>
      <c r="L1539" s="47"/>
      <c r="M1539" s="47"/>
      <c r="N1539" s="47"/>
      <c r="O1539" s="47"/>
      <c r="P1539" s="47"/>
      <c r="Q1539" s="47"/>
      <c r="R1539" s="47"/>
      <c r="S1539" s="47"/>
      <c r="T1539" s="47"/>
      <c r="U1539" s="47"/>
      <c r="V1539" s="47"/>
      <c r="W1539" s="47"/>
      <c r="X1539" s="47"/>
      <c r="Y1539" s="47"/>
      <c r="Z1539" s="47"/>
      <c r="AA1539" s="47"/>
      <c r="AB1539" s="47"/>
      <c r="AC1539" s="47"/>
      <c r="AD1539" s="44" t="s">
        <v>125</v>
      </c>
    </row>
    <row r="1540" spans="2:30" ht="15" x14ac:dyDescent="0.25">
      <c r="B1540" t="s">
        <v>7</v>
      </c>
      <c r="C1540" s="42" t="s">
        <v>82</v>
      </c>
      <c r="D1540" s="42" t="s">
        <v>82</v>
      </c>
      <c r="E1540" t="s">
        <v>120</v>
      </c>
      <c r="F1540" t="s">
        <v>106</v>
      </c>
      <c r="G1540" t="s">
        <v>49</v>
      </c>
      <c r="H1540" t="s">
        <v>86</v>
      </c>
      <c r="I1540" t="s">
        <v>48</v>
      </c>
      <c r="J1540" t="s">
        <v>125</v>
      </c>
      <c r="K1540" s="47"/>
      <c r="L1540" s="47"/>
      <c r="M1540" s="47"/>
      <c r="N1540" s="47"/>
      <c r="O1540" s="47"/>
      <c r="P1540" s="47"/>
      <c r="Q1540" s="47"/>
      <c r="R1540" s="47"/>
      <c r="S1540" s="47"/>
      <c r="T1540" s="47"/>
      <c r="U1540" s="47"/>
      <c r="V1540" s="47"/>
      <c r="W1540" s="47"/>
      <c r="X1540" s="47"/>
      <c r="Y1540" s="47"/>
      <c r="Z1540" s="47"/>
      <c r="AA1540" s="47"/>
      <c r="AB1540" s="47"/>
      <c r="AC1540" s="47"/>
      <c r="AD1540" s="44" t="s">
        <v>125</v>
      </c>
    </row>
    <row r="1541" spans="2:30" ht="15" x14ac:dyDescent="0.25">
      <c r="B1541" t="s">
        <v>7</v>
      </c>
      <c r="C1541" s="42" t="s">
        <v>82</v>
      </c>
      <c r="D1541" s="42" t="s">
        <v>82</v>
      </c>
      <c r="E1541" t="s">
        <v>120</v>
      </c>
      <c r="F1541" t="s">
        <v>106</v>
      </c>
      <c r="G1541" t="s">
        <v>50</v>
      </c>
      <c r="H1541">
        <v>0</v>
      </c>
      <c r="I1541" t="s">
        <v>48</v>
      </c>
      <c r="J1541" t="s">
        <v>125</v>
      </c>
      <c r="K1541" s="47"/>
      <c r="L1541" s="47"/>
      <c r="M1541" s="47"/>
      <c r="N1541" s="47"/>
      <c r="O1541" s="47"/>
      <c r="P1541" s="47"/>
      <c r="Q1541" s="47"/>
      <c r="R1541" s="47"/>
      <c r="S1541" s="47"/>
      <c r="T1541" s="47"/>
      <c r="U1541" s="47"/>
      <c r="V1541" s="47"/>
      <c r="W1541" s="47"/>
      <c r="X1541" s="47"/>
      <c r="Y1541" s="47"/>
      <c r="Z1541" s="47"/>
      <c r="AA1541" s="47"/>
      <c r="AB1541" s="47"/>
      <c r="AC1541" s="47"/>
      <c r="AD1541" s="44" t="s">
        <v>125</v>
      </c>
    </row>
    <row r="1542" spans="2:30" ht="15" x14ac:dyDescent="0.25">
      <c r="B1542" t="s">
        <v>7</v>
      </c>
      <c r="C1542" s="42" t="s">
        <v>82</v>
      </c>
      <c r="D1542" s="42" t="s">
        <v>82</v>
      </c>
      <c r="E1542" t="s">
        <v>120</v>
      </c>
      <c r="F1542" t="s">
        <v>106</v>
      </c>
      <c r="G1542" t="s">
        <v>51</v>
      </c>
      <c r="H1542" t="s">
        <v>87</v>
      </c>
      <c r="I1542" t="s">
        <v>48</v>
      </c>
      <c r="J1542" t="s">
        <v>125</v>
      </c>
      <c r="K1542" s="47"/>
      <c r="L1542" s="47"/>
      <c r="M1542" s="47"/>
      <c r="N1542" s="47"/>
      <c r="O1542" s="47"/>
      <c r="P1542" s="47"/>
      <c r="Q1542" s="47"/>
      <c r="R1542" s="47"/>
      <c r="S1542" s="47"/>
      <c r="T1542" s="47"/>
      <c r="U1542" s="47"/>
      <c r="V1542" s="47"/>
      <c r="W1542" s="47"/>
      <c r="X1542" s="47"/>
      <c r="Y1542" s="47"/>
      <c r="Z1542" s="47"/>
      <c r="AA1542" s="47"/>
      <c r="AB1542" s="47"/>
      <c r="AC1542" s="47"/>
      <c r="AD1542" s="44" t="s">
        <v>125</v>
      </c>
    </row>
    <row r="1543" spans="2:30" ht="15" x14ac:dyDescent="0.25">
      <c r="B1543" t="s">
        <v>7</v>
      </c>
      <c r="C1543" s="42" t="s">
        <v>82</v>
      </c>
      <c r="D1543" s="42" t="s">
        <v>82</v>
      </c>
      <c r="E1543" t="s">
        <v>120</v>
      </c>
      <c r="F1543" t="s">
        <v>106</v>
      </c>
      <c r="G1543" t="s">
        <v>52</v>
      </c>
      <c r="H1543" t="s">
        <v>88</v>
      </c>
      <c r="I1543" t="s">
        <v>48</v>
      </c>
      <c r="J1543" t="s">
        <v>125</v>
      </c>
      <c r="K1543" s="47"/>
      <c r="L1543" s="47"/>
      <c r="M1543" s="47"/>
      <c r="N1543" s="47"/>
      <c r="O1543" s="47"/>
      <c r="P1543" s="47"/>
      <c r="Q1543" s="47"/>
      <c r="R1543" s="47"/>
      <c r="S1543" s="47"/>
      <c r="T1543" s="47"/>
      <c r="U1543" s="47"/>
      <c r="V1543" s="47"/>
      <c r="W1543" s="47"/>
      <c r="X1543" s="47"/>
      <c r="Y1543" s="47"/>
      <c r="Z1543" s="47"/>
      <c r="AA1543" s="47"/>
      <c r="AB1543" s="47"/>
      <c r="AC1543" s="47"/>
      <c r="AD1543" s="44" t="s">
        <v>125</v>
      </c>
    </row>
    <row r="1544" spans="2:30" ht="15" x14ac:dyDescent="0.25">
      <c r="B1544" t="s">
        <v>7</v>
      </c>
      <c r="C1544" s="42" t="s">
        <v>82</v>
      </c>
      <c r="D1544" s="42" t="s">
        <v>82</v>
      </c>
      <c r="E1544" t="s">
        <v>120</v>
      </c>
      <c r="F1544" t="s">
        <v>106</v>
      </c>
      <c r="G1544" t="s">
        <v>53</v>
      </c>
      <c r="H1544">
        <v>0</v>
      </c>
      <c r="I1544" t="s">
        <v>48</v>
      </c>
      <c r="J1544" t="s">
        <v>125</v>
      </c>
      <c r="K1544" s="47"/>
      <c r="L1544" s="47"/>
      <c r="M1544" s="47"/>
      <c r="N1544" s="47"/>
      <c r="O1544" s="47"/>
      <c r="P1544" s="47"/>
      <c r="Q1544" s="47"/>
      <c r="R1544" s="47"/>
      <c r="S1544" s="47"/>
      <c r="T1544" s="47"/>
      <c r="U1544" s="47"/>
      <c r="V1544" s="47"/>
      <c r="W1544" s="47"/>
      <c r="X1544" s="47"/>
      <c r="Y1544" s="47"/>
      <c r="Z1544" s="47"/>
      <c r="AA1544" s="47"/>
      <c r="AB1544" s="47"/>
      <c r="AC1544" s="47"/>
      <c r="AD1544" s="44" t="s">
        <v>125</v>
      </c>
    </row>
    <row r="1545" spans="2:30" ht="15" x14ac:dyDescent="0.25">
      <c r="B1545" t="s">
        <v>7</v>
      </c>
      <c r="C1545" s="42" t="s">
        <v>82</v>
      </c>
      <c r="D1545" s="42" t="s">
        <v>82</v>
      </c>
      <c r="E1545" t="s">
        <v>120</v>
      </c>
      <c r="F1545" t="s">
        <v>106</v>
      </c>
      <c r="G1545" t="s">
        <v>54</v>
      </c>
      <c r="H1545" t="s">
        <v>89</v>
      </c>
      <c r="I1545" t="s">
        <v>48</v>
      </c>
      <c r="J1545" t="s">
        <v>125</v>
      </c>
      <c r="K1545" s="47"/>
      <c r="L1545" s="47"/>
      <c r="M1545" s="47"/>
      <c r="N1545" s="47"/>
      <c r="O1545" s="47"/>
      <c r="P1545" s="47"/>
      <c r="Q1545" s="47"/>
      <c r="R1545" s="47"/>
      <c r="S1545" s="47"/>
      <c r="T1545" s="47"/>
      <c r="U1545" s="47"/>
      <c r="V1545" s="47"/>
      <c r="W1545" s="47"/>
      <c r="X1545" s="47"/>
      <c r="Y1545" s="47"/>
      <c r="Z1545" s="47"/>
      <c r="AA1545" s="47"/>
      <c r="AB1545" s="47"/>
      <c r="AC1545" s="47"/>
      <c r="AD1545" s="44" t="s">
        <v>125</v>
      </c>
    </row>
    <row r="1546" spans="2:30" ht="15" x14ac:dyDescent="0.25">
      <c r="B1546" t="s">
        <v>7</v>
      </c>
      <c r="C1546" s="42" t="s">
        <v>82</v>
      </c>
      <c r="D1546" s="42" t="s">
        <v>82</v>
      </c>
      <c r="E1546" t="s">
        <v>120</v>
      </c>
      <c r="F1546" t="s">
        <v>106</v>
      </c>
      <c r="G1546" t="s">
        <v>55</v>
      </c>
      <c r="H1546">
        <v>0</v>
      </c>
      <c r="I1546" t="s">
        <v>48</v>
      </c>
      <c r="J1546" t="s">
        <v>125</v>
      </c>
      <c r="K1546" s="47"/>
      <c r="L1546" s="47"/>
      <c r="M1546" s="47"/>
      <c r="N1546" s="47"/>
      <c r="O1546" s="47"/>
      <c r="P1546" s="47"/>
      <c r="Q1546" s="47"/>
      <c r="R1546" s="47"/>
      <c r="S1546" s="47"/>
      <c r="T1546" s="47"/>
      <c r="U1546" s="47"/>
      <c r="V1546" s="47"/>
      <c r="W1546" s="47"/>
      <c r="X1546" s="47"/>
      <c r="Y1546" s="47"/>
      <c r="Z1546" s="47"/>
      <c r="AA1546" s="47"/>
      <c r="AB1546" s="47"/>
      <c r="AC1546" s="47"/>
      <c r="AD1546" s="44" t="s">
        <v>125</v>
      </c>
    </row>
    <row r="1547" spans="2:30" ht="15" x14ac:dyDescent="0.25">
      <c r="B1547" t="s">
        <v>7</v>
      </c>
      <c r="C1547" s="42" t="s">
        <v>82</v>
      </c>
      <c r="D1547" s="42" t="s">
        <v>82</v>
      </c>
      <c r="E1547" t="s">
        <v>120</v>
      </c>
      <c r="F1547" t="s">
        <v>106</v>
      </c>
      <c r="G1547" t="s">
        <v>56</v>
      </c>
      <c r="H1547">
        <v>0</v>
      </c>
      <c r="I1547" t="s">
        <v>48</v>
      </c>
      <c r="J1547" t="s">
        <v>125</v>
      </c>
      <c r="K1547" s="47"/>
      <c r="L1547" s="47"/>
      <c r="M1547" s="47"/>
      <c r="N1547" s="47"/>
      <c r="O1547" s="47"/>
      <c r="P1547" s="47"/>
      <c r="Q1547" s="47"/>
      <c r="R1547" s="47"/>
      <c r="S1547" s="47"/>
      <c r="T1547" s="47"/>
      <c r="U1547" s="47"/>
      <c r="V1547" s="47"/>
      <c r="W1547" s="47"/>
      <c r="X1547" s="47"/>
      <c r="Y1547" s="47"/>
      <c r="Z1547" s="47"/>
      <c r="AA1547" s="47"/>
      <c r="AB1547" s="47"/>
      <c r="AC1547" s="47"/>
      <c r="AD1547" s="44" t="s">
        <v>125</v>
      </c>
    </row>
    <row r="1548" spans="2:30" ht="15" x14ac:dyDescent="0.25">
      <c r="B1548" t="s">
        <v>7</v>
      </c>
      <c r="C1548" s="42" t="s">
        <v>82</v>
      </c>
      <c r="D1548" s="42" t="s">
        <v>82</v>
      </c>
      <c r="E1548" t="s">
        <v>120</v>
      </c>
      <c r="F1548" t="s">
        <v>106</v>
      </c>
      <c r="G1548" t="s">
        <v>57</v>
      </c>
      <c r="H1548" t="s">
        <v>90</v>
      </c>
      <c r="I1548" t="s">
        <v>48</v>
      </c>
      <c r="J1548" t="s">
        <v>125</v>
      </c>
      <c r="K1548" s="47"/>
      <c r="L1548" s="47"/>
      <c r="M1548" s="47"/>
      <c r="N1548" s="47"/>
      <c r="O1548" s="47"/>
      <c r="P1548" s="47"/>
      <c r="Q1548" s="47"/>
      <c r="R1548" s="47"/>
      <c r="S1548" s="47"/>
      <c r="T1548" s="47"/>
      <c r="U1548" s="47"/>
      <c r="V1548" s="47"/>
      <c r="W1548" s="47"/>
      <c r="X1548" s="47"/>
      <c r="Y1548" s="47"/>
      <c r="Z1548" s="47"/>
      <c r="AA1548" s="47"/>
      <c r="AB1548" s="47"/>
      <c r="AC1548" s="47"/>
      <c r="AD1548" s="44" t="s">
        <v>125</v>
      </c>
    </row>
    <row r="1549" spans="2:30" ht="15" x14ac:dyDescent="0.25">
      <c r="B1549" t="s">
        <v>7</v>
      </c>
      <c r="C1549" s="42" t="s">
        <v>82</v>
      </c>
      <c r="D1549" s="42" t="s">
        <v>82</v>
      </c>
      <c r="E1549" t="s">
        <v>120</v>
      </c>
      <c r="F1549" t="s">
        <v>106</v>
      </c>
      <c r="G1549" t="s">
        <v>58</v>
      </c>
      <c r="H1549" t="s">
        <v>91</v>
      </c>
      <c r="I1549" t="s">
        <v>48</v>
      </c>
      <c r="J1549" t="s">
        <v>125</v>
      </c>
      <c r="K1549" s="47"/>
      <c r="L1549" s="47"/>
      <c r="M1549" s="47"/>
      <c r="N1549" s="47"/>
      <c r="O1549" s="47"/>
      <c r="P1549" s="47"/>
      <c r="Q1549" s="47"/>
      <c r="R1549" s="47"/>
      <c r="S1549" s="47"/>
      <c r="T1549" s="47"/>
      <c r="U1549" s="47"/>
      <c r="V1549" s="47"/>
      <c r="W1549" s="47"/>
      <c r="X1549" s="47"/>
      <c r="Y1549" s="47"/>
      <c r="Z1549" s="47"/>
      <c r="AA1549" s="47"/>
      <c r="AB1549" s="47"/>
      <c r="AC1549" s="47"/>
      <c r="AD1549" s="44" t="s">
        <v>125</v>
      </c>
    </row>
    <row r="1550" spans="2:30" ht="15" x14ac:dyDescent="0.25">
      <c r="B1550" t="s">
        <v>7</v>
      </c>
      <c r="C1550" s="42" t="s">
        <v>82</v>
      </c>
      <c r="D1550" s="42" t="s">
        <v>82</v>
      </c>
      <c r="E1550" t="s">
        <v>120</v>
      </c>
      <c r="F1550" t="s">
        <v>106</v>
      </c>
      <c r="G1550" t="s">
        <v>59</v>
      </c>
      <c r="H1550" t="s">
        <v>92</v>
      </c>
      <c r="I1550" t="s">
        <v>48</v>
      </c>
      <c r="J1550" t="s">
        <v>125</v>
      </c>
      <c r="K1550" s="47"/>
      <c r="L1550" s="47"/>
      <c r="M1550" s="47"/>
      <c r="N1550" s="47"/>
      <c r="O1550" s="47"/>
      <c r="P1550" s="47"/>
      <c r="Q1550" s="47"/>
      <c r="R1550" s="47"/>
      <c r="S1550" s="47"/>
      <c r="T1550" s="47"/>
      <c r="U1550" s="47"/>
      <c r="V1550" s="47"/>
      <c r="W1550" s="47"/>
      <c r="X1550" s="47"/>
      <c r="Y1550" s="47"/>
      <c r="Z1550" s="47"/>
      <c r="AA1550" s="47"/>
      <c r="AB1550" s="47"/>
      <c r="AC1550" s="47"/>
      <c r="AD1550" s="44" t="s">
        <v>125</v>
      </c>
    </row>
    <row r="1551" spans="2:30" ht="15" x14ac:dyDescent="0.25">
      <c r="B1551" t="s">
        <v>7</v>
      </c>
      <c r="C1551" s="42" t="s">
        <v>82</v>
      </c>
      <c r="D1551" s="42" t="s">
        <v>82</v>
      </c>
      <c r="E1551" t="s">
        <v>120</v>
      </c>
      <c r="F1551" t="s">
        <v>106</v>
      </c>
      <c r="G1551" t="s">
        <v>60</v>
      </c>
      <c r="H1551">
        <v>0</v>
      </c>
      <c r="I1551" t="s">
        <v>48</v>
      </c>
      <c r="J1551" t="s">
        <v>125</v>
      </c>
      <c r="K1551" s="47"/>
      <c r="L1551" s="47"/>
      <c r="M1551" s="47"/>
      <c r="N1551" s="47"/>
      <c r="O1551" s="47"/>
      <c r="P1551" s="47"/>
      <c r="Q1551" s="47"/>
      <c r="R1551" s="47"/>
      <c r="S1551" s="47"/>
      <c r="T1551" s="47"/>
      <c r="U1551" s="47"/>
      <c r="V1551" s="47"/>
      <c r="W1551" s="47"/>
      <c r="X1551" s="47"/>
      <c r="Y1551" s="47"/>
      <c r="Z1551" s="47"/>
      <c r="AA1551" s="47"/>
      <c r="AB1551" s="47"/>
      <c r="AC1551" s="47"/>
      <c r="AD1551" s="44" t="s">
        <v>125</v>
      </c>
    </row>
    <row r="1552" spans="2:30" ht="15" x14ac:dyDescent="0.25">
      <c r="B1552" t="s">
        <v>7</v>
      </c>
      <c r="C1552" s="42" t="s">
        <v>82</v>
      </c>
      <c r="D1552" s="42" t="s">
        <v>82</v>
      </c>
      <c r="E1552" t="s">
        <v>120</v>
      </c>
      <c r="F1552" t="s">
        <v>106</v>
      </c>
      <c r="G1552" t="s">
        <v>61</v>
      </c>
      <c r="H1552">
        <v>0</v>
      </c>
      <c r="I1552" t="s">
        <v>48</v>
      </c>
      <c r="J1552" t="s">
        <v>125</v>
      </c>
      <c r="K1552" s="47"/>
      <c r="L1552" s="47"/>
      <c r="M1552" s="47"/>
      <c r="N1552" s="47"/>
      <c r="O1552" s="47"/>
      <c r="P1552" s="47"/>
      <c r="Q1552" s="47"/>
      <c r="R1552" s="47"/>
      <c r="S1552" s="47"/>
      <c r="T1552" s="47"/>
      <c r="U1552" s="47"/>
      <c r="V1552" s="47"/>
      <c r="W1552" s="47"/>
      <c r="X1552" s="47"/>
      <c r="Y1552" s="47"/>
      <c r="Z1552" s="47"/>
      <c r="AA1552" s="47"/>
      <c r="AB1552" s="47"/>
      <c r="AC1552" s="47"/>
      <c r="AD1552" s="44" t="s">
        <v>125</v>
      </c>
    </row>
    <row r="1553" spans="2:30" ht="15" x14ac:dyDescent="0.25">
      <c r="B1553" t="s">
        <v>7</v>
      </c>
      <c r="C1553" s="42" t="s">
        <v>82</v>
      </c>
      <c r="D1553" s="42" t="s">
        <v>82</v>
      </c>
      <c r="E1553" t="s">
        <v>120</v>
      </c>
      <c r="F1553" t="s">
        <v>106</v>
      </c>
      <c r="G1553" t="s">
        <v>62</v>
      </c>
      <c r="H1553">
        <v>0</v>
      </c>
      <c r="I1553" t="s">
        <v>48</v>
      </c>
      <c r="J1553" t="s">
        <v>125</v>
      </c>
      <c r="K1553" s="47"/>
      <c r="L1553" s="47"/>
      <c r="M1553" s="47"/>
      <c r="N1553" s="47"/>
      <c r="O1553" s="47"/>
      <c r="P1553" s="47"/>
      <c r="Q1553" s="47"/>
      <c r="R1553" s="47"/>
      <c r="S1553" s="47"/>
      <c r="T1553" s="47"/>
      <c r="U1553" s="47"/>
      <c r="V1553" s="47"/>
      <c r="W1553" s="47"/>
      <c r="X1553" s="47"/>
      <c r="Y1553" s="47"/>
      <c r="Z1553" s="47"/>
      <c r="AA1553" s="47"/>
      <c r="AB1553" s="47"/>
      <c r="AC1553" s="47"/>
      <c r="AD1553" s="44" t="s">
        <v>125</v>
      </c>
    </row>
    <row r="1554" spans="2:30" ht="15" x14ac:dyDescent="0.25">
      <c r="B1554" t="s">
        <v>7</v>
      </c>
      <c r="C1554" s="42" t="s">
        <v>82</v>
      </c>
      <c r="D1554" s="42" t="s">
        <v>82</v>
      </c>
      <c r="E1554" t="s">
        <v>120</v>
      </c>
      <c r="F1554" t="s">
        <v>106</v>
      </c>
      <c r="G1554" t="s">
        <v>63</v>
      </c>
      <c r="H1554" t="s">
        <v>93</v>
      </c>
      <c r="I1554" t="s">
        <v>48</v>
      </c>
      <c r="J1554" t="s">
        <v>125</v>
      </c>
      <c r="K1554" s="47"/>
      <c r="L1554" s="47"/>
      <c r="M1554" s="47"/>
      <c r="N1554" s="47"/>
      <c r="O1554" s="47"/>
      <c r="P1554" s="47"/>
      <c r="Q1554" s="47"/>
      <c r="R1554" s="47"/>
      <c r="S1554" s="47"/>
      <c r="T1554" s="47"/>
      <c r="U1554" s="47"/>
      <c r="V1554" s="47"/>
      <c r="W1554" s="47"/>
      <c r="X1554" s="47"/>
      <c r="Y1554" s="47"/>
      <c r="Z1554" s="47"/>
      <c r="AA1554" s="47"/>
      <c r="AB1554" s="47"/>
      <c r="AC1554" s="47"/>
      <c r="AD1554" s="44" t="s">
        <v>125</v>
      </c>
    </row>
    <row r="1555" spans="2:30" ht="15" x14ac:dyDescent="0.25">
      <c r="B1555" t="s">
        <v>7</v>
      </c>
      <c r="C1555" s="42" t="s">
        <v>82</v>
      </c>
      <c r="D1555" s="42" t="s">
        <v>82</v>
      </c>
      <c r="E1555" t="s">
        <v>120</v>
      </c>
      <c r="F1555" t="s">
        <v>106</v>
      </c>
      <c r="G1555" t="s">
        <v>64</v>
      </c>
      <c r="H1555" t="s">
        <v>94</v>
      </c>
      <c r="I1555" t="s">
        <v>48</v>
      </c>
      <c r="J1555" t="s">
        <v>125</v>
      </c>
      <c r="K1555" s="47"/>
      <c r="L1555" s="47"/>
      <c r="M1555" s="47"/>
      <c r="N1555" s="47"/>
      <c r="O1555" s="47"/>
      <c r="P1555" s="47"/>
      <c r="Q1555" s="47"/>
      <c r="R1555" s="47"/>
      <c r="S1555" s="47"/>
      <c r="T1555" s="47"/>
      <c r="U1555" s="47"/>
      <c r="V1555" s="47"/>
      <c r="W1555" s="47"/>
      <c r="X1555" s="47"/>
      <c r="Y1555" s="47"/>
      <c r="Z1555" s="47"/>
      <c r="AA1555" s="47"/>
      <c r="AB1555" s="47"/>
      <c r="AC1555" s="47"/>
      <c r="AD1555" s="44" t="s">
        <v>125</v>
      </c>
    </row>
    <row r="1556" spans="2:30" ht="15" x14ac:dyDescent="0.25">
      <c r="B1556" t="s">
        <v>7</v>
      </c>
      <c r="C1556" s="42" t="s">
        <v>82</v>
      </c>
      <c r="D1556" s="42" t="s">
        <v>82</v>
      </c>
      <c r="E1556" t="s">
        <v>120</v>
      </c>
      <c r="F1556" t="s">
        <v>106</v>
      </c>
      <c r="G1556" t="s">
        <v>65</v>
      </c>
      <c r="H1556" t="s">
        <v>95</v>
      </c>
      <c r="I1556" t="s">
        <v>48</v>
      </c>
      <c r="J1556" t="s">
        <v>125</v>
      </c>
      <c r="K1556" s="47"/>
      <c r="L1556" s="47"/>
      <c r="M1556" s="47"/>
      <c r="N1556" s="47"/>
      <c r="O1556" s="47"/>
      <c r="P1556" s="47"/>
      <c r="Q1556" s="47"/>
      <c r="R1556" s="47"/>
      <c r="S1556" s="47"/>
      <c r="T1556" s="47"/>
      <c r="U1556" s="47"/>
      <c r="V1556" s="47"/>
      <c r="W1556" s="47"/>
      <c r="X1556" s="47"/>
      <c r="Y1556" s="47"/>
      <c r="Z1556" s="47"/>
      <c r="AA1556" s="47"/>
      <c r="AB1556" s="47"/>
      <c r="AC1556" s="47"/>
      <c r="AD1556" s="44" t="s">
        <v>125</v>
      </c>
    </row>
    <row r="1557" spans="2:30" ht="15" x14ac:dyDescent="0.25">
      <c r="B1557" t="s">
        <v>7</v>
      </c>
      <c r="C1557" s="42" t="s">
        <v>82</v>
      </c>
      <c r="D1557" s="42" t="s">
        <v>82</v>
      </c>
      <c r="E1557" t="s">
        <v>120</v>
      </c>
      <c r="F1557" t="s">
        <v>106</v>
      </c>
      <c r="G1557" t="s">
        <v>66</v>
      </c>
      <c r="H1557" t="s">
        <v>96</v>
      </c>
      <c r="I1557" t="s">
        <v>48</v>
      </c>
      <c r="J1557" t="s">
        <v>125</v>
      </c>
      <c r="K1557" s="47"/>
      <c r="L1557" s="47"/>
      <c r="M1557" s="47"/>
      <c r="N1557" s="47"/>
      <c r="O1557" s="47"/>
      <c r="P1557" s="47"/>
      <c r="Q1557" s="47"/>
      <c r="R1557" s="47"/>
      <c r="S1557" s="47"/>
      <c r="T1557" s="47"/>
      <c r="U1557" s="47"/>
      <c r="V1557" s="47"/>
      <c r="W1557" s="47"/>
      <c r="X1557" s="47"/>
      <c r="Y1557" s="47"/>
      <c r="Z1557" s="47"/>
      <c r="AA1557" s="47"/>
      <c r="AB1557" s="47"/>
      <c r="AC1557" s="47"/>
      <c r="AD1557" s="44" t="s">
        <v>125</v>
      </c>
    </row>
    <row r="1558" spans="2:30" ht="15" x14ac:dyDescent="0.25">
      <c r="B1558" t="s">
        <v>7</v>
      </c>
      <c r="C1558" s="42" t="s">
        <v>82</v>
      </c>
      <c r="D1558" s="42" t="s">
        <v>82</v>
      </c>
      <c r="E1558" t="s">
        <v>120</v>
      </c>
      <c r="F1558" t="s">
        <v>106</v>
      </c>
      <c r="G1558" t="s">
        <v>67</v>
      </c>
      <c r="H1558" t="s">
        <v>97</v>
      </c>
      <c r="I1558" t="s">
        <v>48</v>
      </c>
      <c r="J1558" t="s">
        <v>125</v>
      </c>
      <c r="K1558" s="47"/>
      <c r="L1558" s="47"/>
      <c r="M1558" s="47"/>
      <c r="N1558" s="47"/>
      <c r="O1558" s="47"/>
      <c r="P1558" s="47"/>
      <c r="Q1558" s="47"/>
      <c r="R1558" s="47"/>
      <c r="S1558" s="47"/>
      <c r="T1558" s="47"/>
      <c r="U1558" s="47"/>
      <c r="V1558" s="47"/>
      <c r="W1558" s="47"/>
      <c r="X1558" s="47"/>
      <c r="Y1558" s="47"/>
      <c r="Z1558" s="47"/>
      <c r="AA1558" s="47"/>
      <c r="AB1558" s="47"/>
      <c r="AC1558" s="47"/>
      <c r="AD1558" s="44" t="s">
        <v>125</v>
      </c>
    </row>
    <row r="1559" spans="2:30" ht="15" x14ac:dyDescent="0.25">
      <c r="B1559" t="s">
        <v>7</v>
      </c>
      <c r="C1559" s="42" t="s">
        <v>82</v>
      </c>
      <c r="D1559" s="42" t="s">
        <v>82</v>
      </c>
      <c r="E1559" t="s">
        <v>120</v>
      </c>
      <c r="F1559" t="s">
        <v>106</v>
      </c>
      <c r="G1559" t="s">
        <v>68</v>
      </c>
      <c r="H1559" t="s">
        <v>98</v>
      </c>
      <c r="I1559" t="s">
        <v>48</v>
      </c>
      <c r="J1559" t="s">
        <v>125</v>
      </c>
      <c r="K1559" s="47"/>
      <c r="L1559" s="47"/>
      <c r="M1559" s="47"/>
      <c r="N1559" s="47"/>
      <c r="O1559" s="47"/>
      <c r="P1559" s="47"/>
      <c r="Q1559" s="47"/>
      <c r="R1559" s="47"/>
      <c r="S1559" s="47"/>
      <c r="T1559" s="47"/>
      <c r="U1559" s="47"/>
      <c r="V1559" s="47"/>
      <c r="W1559" s="47"/>
      <c r="X1559" s="47"/>
      <c r="Y1559" s="47"/>
      <c r="Z1559" s="47"/>
      <c r="AA1559" s="47"/>
      <c r="AB1559" s="47"/>
      <c r="AC1559" s="47"/>
      <c r="AD1559" s="44" t="s">
        <v>125</v>
      </c>
    </row>
    <row r="1560" spans="2:30" ht="15" x14ac:dyDescent="0.25">
      <c r="B1560" t="s">
        <v>7</v>
      </c>
      <c r="C1560" s="42" t="s">
        <v>82</v>
      </c>
      <c r="D1560" s="42" t="s">
        <v>82</v>
      </c>
      <c r="E1560" t="s">
        <v>120</v>
      </c>
      <c r="F1560" t="s">
        <v>106</v>
      </c>
      <c r="G1560" t="s">
        <v>69</v>
      </c>
      <c r="H1560" t="s">
        <v>26</v>
      </c>
      <c r="I1560" t="s">
        <v>48</v>
      </c>
      <c r="J1560" t="s">
        <v>125</v>
      </c>
      <c r="K1560" s="47"/>
      <c r="L1560" s="47"/>
      <c r="M1560" s="47"/>
      <c r="N1560" s="47"/>
      <c r="O1560" s="47"/>
      <c r="P1560" s="47"/>
      <c r="Q1560" s="47"/>
      <c r="R1560" s="47"/>
      <c r="S1560" s="47"/>
      <c r="T1560" s="47"/>
      <c r="U1560" s="47"/>
      <c r="V1560" s="47"/>
      <c r="W1560" s="47"/>
      <c r="X1560" s="47"/>
      <c r="Y1560" s="47"/>
      <c r="Z1560" s="47"/>
      <c r="AA1560" s="47"/>
      <c r="AB1560" s="47"/>
      <c r="AC1560" s="47"/>
      <c r="AD1560" s="44" t="s">
        <v>125</v>
      </c>
    </row>
    <row r="1561" spans="2:30" ht="15" x14ac:dyDescent="0.25">
      <c r="B1561" t="s">
        <v>7</v>
      </c>
      <c r="C1561" s="42" t="s">
        <v>82</v>
      </c>
      <c r="D1561" s="42" t="s">
        <v>82</v>
      </c>
      <c r="E1561" t="s">
        <v>120</v>
      </c>
      <c r="F1561" t="s">
        <v>106</v>
      </c>
      <c r="G1561" t="s">
        <v>70</v>
      </c>
      <c r="H1561">
        <v>0</v>
      </c>
      <c r="I1561" t="s">
        <v>48</v>
      </c>
      <c r="J1561" t="s">
        <v>125</v>
      </c>
      <c r="K1561" s="47"/>
      <c r="L1561" s="47"/>
      <c r="M1561" s="47"/>
      <c r="N1561" s="47"/>
      <c r="O1561" s="47"/>
      <c r="P1561" s="47"/>
      <c r="Q1561" s="47"/>
      <c r="R1561" s="47"/>
      <c r="S1561" s="47"/>
      <c r="T1561" s="47"/>
      <c r="U1561" s="47"/>
      <c r="V1561" s="47"/>
      <c r="W1561" s="47"/>
      <c r="X1561" s="47"/>
      <c r="Y1561" s="47"/>
      <c r="Z1561" s="47"/>
      <c r="AA1561" s="47"/>
      <c r="AB1561" s="47"/>
      <c r="AC1561" s="47"/>
      <c r="AD1561" s="44" t="s">
        <v>125</v>
      </c>
    </row>
    <row r="1562" spans="2:30" ht="15" x14ac:dyDescent="0.25">
      <c r="B1562" t="s">
        <v>7</v>
      </c>
      <c r="C1562" s="42" t="s">
        <v>82</v>
      </c>
      <c r="D1562" s="42" t="s">
        <v>82</v>
      </c>
      <c r="E1562" t="s">
        <v>120</v>
      </c>
      <c r="F1562" t="s">
        <v>106</v>
      </c>
      <c r="G1562" t="s">
        <v>71</v>
      </c>
      <c r="H1562">
        <v>0</v>
      </c>
      <c r="I1562" t="s">
        <v>48</v>
      </c>
      <c r="J1562" t="s">
        <v>125</v>
      </c>
      <c r="K1562" s="47"/>
      <c r="L1562" s="47"/>
      <c r="M1562" s="47"/>
      <c r="N1562" s="47"/>
      <c r="O1562" s="47"/>
      <c r="P1562" s="47"/>
      <c r="Q1562" s="47"/>
      <c r="R1562" s="47"/>
      <c r="S1562" s="47"/>
      <c r="T1562" s="47"/>
      <c r="U1562" s="47"/>
      <c r="V1562" s="47"/>
      <c r="W1562" s="47"/>
      <c r="X1562" s="47"/>
      <c r="Y1562" s="47"/>
      <c r="Z1562" s="47"/>
      <c r="AA1562" s="47"/>
      <c r="AB1562" s="47"/>
      <c r="AC1562" s="47"/>
      <c r="AD1562" s="44" t="s">
        <v>125</v>
      </c>
    </row>
    <row r="1563" spans="2:30" ht="15" x14ac:dyDescent="0.25">
      <c r="B1563" t="s">
        <v>7</v>
      </c>
      <c r="C1563" s="42" t="s">
        <v>82</v>
      </c>
      <c r="D1563" s="42" t="s">
        <v>82</v>
      </c>
      <c r="E1563" t="s">
        <v>120</v>
      </c>
      <c r="F1563" t="s">
        <v>106</v>
      </c>
      <c r="G1563" t="s">
        <v>72</v>
      </c>
      <c r="H1563">
        <v>0</v>
      </c>
      <c r="I1563" t="s">
        <v>48</v>
      </c>
      <c r="J1563" t="s">
        <v>125</v>
      </c>
      <c r="K1563" s="47"/>
      <c r="L1563" s="47"/>
      <c r="M1563" s="47"/>
      <c r="N1563" s="47"/>
      <c r="O1563" s="47"/>
      <c r="P1563" s="47"/>
      <c r="Q1563" s="47"/>
      <c r="R1563" s="47"/>
      <c r="S1563" s="47"/>
      <c r="T1563" s="47"/>
      <c r="U1563" s="47"/>
      <c r="V1563" s="47"/>
      <c r="W1563" s="47"/>
      <c r="X1563" s="47"/>
      <c r="Y1563" s="47"/>
      <c r="Z1563" s="47"/>
      <c r="AA1563" s="47"/>
      <c r="AB1563" s="47"/>
      <c r="AC1563" s="47"/>
      <c r="AD1563" s="44" t="s">
        <v>125</v>
      </c>
    </row>
    <row r="1564" spans="2:30" ht="15" x14ac:dyDescent="0.25">
      <c r="B1564" t="s">
        <v>7</v>
      </c>
      <c r="C1564" s="42" t="s">
        <v>82</v>
      </c>
      <c r="D1564" s="42" t="s">
        <v>82</v>
      </c>
      <c r="E1564" t="s">
        <v>120</v>
      </c>
      <c r="F1564" t="s">
        <v>106</v>
      </c>
      <c r="G1564" t="s">
        <v>73</v>
      </c>
      <c r="H1564">
        <v>0</v>
      </c>
      <c r="I1564" t="s">
        <v>48</v>
      </c>
      <c r="J1564" t="s">
        <v>125</v>
      </c>
      <c r="K1564" s="47"/>
      <c r="L1564" s="47"/>
      <c r="M1564" s="47"/>
      <c r="N1564" s="47"/>
      <c r="O1564" s="47"/>
      <c r="P1564" s="47"/>
      <c r="Q1564" s="47"/>
      <c r="R1564" s="47"/>
      <c r="S1564" s="47"/>
      <c r="T1564" s="47"/>
      <c r="U1564" s="47"/>
      <c r="V1564" s="47"/>
      <c r="W1564" s="47"/>
      <c r="X1564" s="47"/>
      <c r="Y1564" s="47"/>
      <c r="Z1564" s="47"/>
      <c r="AA1564" s="47"/>
      <c r="AB1564" s="47"/>
      <c r="AC1564" s="47"/>
      <c r="AD1564" s="44" t="s">
        <v>125</v>
      </c>
    </row>
    <row r="1565" spans="2:30" ht="15" x14ac:dyDescent="0.25">
      <c r="B1565" t="s">
        <v>7</v>
      </c>
      <c r="C1565" s="42" t="s">
        <v>82</v>
      </c>
      <c r="D1565" s="42" t="s">
        <v>82</v>
      </c>
      <c r="E1565" t="s">
        <v>120</v>
      </c>
      <c r="F1565" t="s">
        <v>106</v>
      </c>
      <c r="G1565" t="s">
        <v>74</v>
      </c>
      <c r="H1565">
        <v>0</v>
      </c>
      <c r="I1565" t="s">
        <v>48</v>
      </c>
      <c r="J1565" t="s">
        <v>125</v>
      </c>
      <c r="K1565" s="47"/>
      <c r="L1565" s="47"/>
      <c r="M1565" s="47"/>
      <c r="N1565" s="47"/>
      <c r="O1565" s="47"/>
      <c r="P1565" s="47"/>
      <c r="Q1565" s="47"/>
      <c r="R1565" s="47"/>
      <c r="S1565" s="47"/>
      <c r="T1565" s="47"/>
      <c r="U1565" s="47"/>
      <c r="V1565" s="47"/>
      <c r="W1565" s="47"/>
      <c r="X1565" s="47"/>
      <c r="Y1565" s="47"/>
      <c r="Z1565" s="47"/>
      <c r="AA1565" s="47"/>
      <c r="AB1565" s="47"/>
      <c r="AC1565" s="47"/>
      <c r="AD1565" s="44" t="s">
        <v>125</v>
      </c>
    </row>
    <row r="1566" spans="2:30" ht="15" x14ac:dyDescent="0.25">
      <c r="B1566" t="s">
        <v>7</v>
      </c>
      <c r="C1566" s="42" t="s">
        <v>82</v>
      </c>
      <c r="D1566" s="42" t="s">
        <v>82</v>
      </c>
      <c r="E1566" t="s">
        <v>120</v>
      </c>
      <c r="F1566" t="s">
        <v>106</v>
      </c>
      <c r="G1566" t="s">
        <v>75</v>
      </c>
      <c r="H1566" t="s">
        <v>97</v>
      </c>
      <c r="I1566" t="s">
        <v>48</v>
      </c>
      <c r="J1566" t="s">
        <v>125</v>
      </c>
      <c r="K1566" s="47"/>
      <c r="L1566" s="47"/>
      <c r="M1566" s="47"/>
      <c r="N1566" s="47"/>
      <c r="O1566" s="47"/>
      <c r="P1566" s="47"/>
      <c r="Q1566" s="47"/>
      <c r="R1566" s="47"/>
      <c r="S1566" s="47"/>
      <c r="T1566" s="47"/>
      <c r="U1566" s="47"/>
      <c r="V1566" s="47"/>
      <c r="W1566" s="47"/>
      <c r="X1566" s="47"/>
      <c r="Y1566" s="47"/>
      <c r="Z1566" s="47"/>
      <c r="AA1566" s="47"/>
      <c r="AB1566" s="47"/>
      <c r="AC1566" s="47"/>
      <c r="AD1566" s="44" t="s">
        <v>125</v>
      </c>
    </row>
    <row r="1567" spans="2:30" ht="15" x14ac:dyDescent="0.25">
      <c r="B1567" t="s">
        <v>7</v>
      </c>
      <c r="C1567" s="42" t="s">
        <v>82</v>
      </c>
      <c r="D1567" s="42" t="s">
        <v>82</v>
      </c>
      <c r="E1567" t="s">
        <v>120</v>
      </c>
      <c r="F1567" t="s">
        <v>106</v>
      </c>
      <c r="G1567" t="s">
        <v>76</v>
      </c>
      <c r="H1567" t="s">
        <v>98</v>
      </c>
      <c r="I1567" t="s">
        <v>48</v>
      </c>
      <c r="J1567" t="s">
        <v>125</v>
      </c>
      <c r="K1567" s="47"/>
      <c r="L1567" s="47"/>
      <c r="M1567" s="47"/>
      <c r="N1567" s="47"/>
      <c r="O1567" s="47"/>
      <c r="P1567" s="47"/>
      <c r="Q1567" s="47"/>
      <c r="R1567" s="47"/>
      <c r="S1567" s="47"/>
      <c r="T1567" s="47"/>
      <c r="U1567" s="47"/>
      <c r="V1567" s="47"/>
      <c r="W1567" s="47"/>
      <c r="X1567" s="47"/>
      <c r="Y1567" s="47"/>
      <c r="Z1567" s="47"/>
      <c r="AA1567" s="47"/>
      <c r="AB1567" s="47"/>
      <c r="AC1567" s="47"/>
      <c r="AD1567" s="44" t="s">
        <v>125</v>
      </c>
    </row>
    <row r="1568" spans="2:30" ht="15" x14ac:dyDescent="0.25">
      <c r="B1568" t="s">
        <v>7</v>
      </c>
      <c r="C1568" s="42" t="s">
        <v>82</v>
      </c>
      <c r="D1568" s="42" t="s">
        <v>82</v>
      </c>
      <c r="E1568" t="s">
        <v>120</v>
      </c>
      <c r="F1568" t="s">
        <v>106</v>
      </c>
      <c r="G1568" t="s">
        <v>77</v>
      </c>
      <c r="H1568" t="s">
        <v>26</v>
      </c>
      <c r="I1568" t="s">
        <v>48</v>
      </c>
      <c r="J1568" t="s">
        <v>125</v>
      </c>
      <c r="K1568" s="47"/>
      <c r="L1568" s="47"/>
      <c r="M1568" s="47"/>
      <c r="N1568" s="47"/>
      <c r="O1568" s="47"/>
      <c r="P1568" s="47"/>
      <c r="Q1568" s="47"/>
      <c r="R1568" s="47"/>
      <c r="S1568" s="47"/>
      <c r="T1568" s="47"/>
      <c r="U1568" s="47"/>
      <c r="V1568" s="47"/>
      <c r="W1568" s="47"/>
      <c r="X1568" s="47"/>
      <c r="Y1568" s="47"/>
      <c r="Z1568" s="47"/>
      <c r="AA1568" s="47"/>
      <c r="AB1568" s="47"/>
      <c r="AC1568" s="47"/>
      <c r="AD1568" s="44" t="s">
        <v>125</v>
      </c>
    </row>
    <row r="1569" spans="2:30" ht="15" x14ac:dyDescent="0.25">
      <c r="B1569" t="s">
        <v>7</v>
      </c>
      <c r="C1569" s="42" t="s">
        <v>82</v>
      </c>
      <c r="D1569" s="42" t="s">
        <v>82</v>
      </c>
      <c r="E1569" t="s">
        <v>120</v>
      </c>
      <c r="F1569" t="s">
        <v>106</v>
      </c>
      <c r="G1569" t="s">
        <v>78</v>
      </c>
      <c r="H1569">
        <v>0</v>
      </c>
      <c r="I1569" t="s">
        <v>48</v>
      </c>
      <c r="J1569" t="s">
        <v>125</v>
      </c>
      <c r="K1569" s="47"/>
      <c r="L1569" s="47"/>
      <c r="M1569" s="47"/>
      <c r="N1569" s="47"/>
      <c r="O1569" s="47"/>
      <c r="P1569" s="47"/>
      <c r="Q1569" s="47"/>
      <c r="R1569" s="47"/>
      <c r="S1569" s="47"/>
      <c r="T1569" s="47"/>
      <c r="U1569" s="47"/>
      <c r="V1569" s="47"/>
      <c r="W1569" s="47"/>
      <c r="X1569" s="47"/>
      <c r="Y1569" s="47"/>
      <c r="Z1569" s="47"/>
      <c r="AA1569" s="47"/>
      <c r="AB1569" s="47"/>
      <c r="AC1569" s="47"/>
      <c r="AD1569" s="44" t="s">
        <v>125</v>
      </c>
    </row>
    <row r="1570" spans="2:30" ht="15" x14ac:dyDescent="0.25">
      <c r="B1570" t="s">
        <v>7</v>
      </c>
      <c r="C1570" s="42" t="s">
        <v>82</v>
      </c>
      <c r="D1570" s="42" t="s">
        <v>82</v>
      </c>
      <c r="E1570" t="s">
        <v>120</v>
      </c>
      <c r="F1570" t="s">
        <v>106</v>
      </c>
      <c r="G1570" t="s">
        <v>79</v>
      </c>
      <c r="H1570">
        <v>0</v>
      </c>
      <c r="I1570" t="s">
        <v>48</v>
      </c>
      <c r="J1570" t="s">
        <v>125</v>
      </c>
      <c r="K1570" s="47"/>
      <c r="L1570" s="47"/>
      <c r="M1570" s="47"/>
      <c r="N1570" s="47"/>
      <c r="O1570" s="47"/>
      <c r="P1570" s="47"/>
      <c r="Q1570" s="47"/>
      <c r="R1570" s="47"/>
      <c r="S1570" s="47"/>
      <c r="T1570" s="47"/>
      <c r="U1570" s="47"/>
      <c r="V1570" s="47"/>
      <c r="W1570" s="47"/>
      <c r="X1570" s="47"/>
      <c r="Y1570" s="47"/>
      <c r="Z1570" s="47"/>
      <c r="AA1570" s="47"/>
      <c r="AB1570" s="47"/>
      <c r="AC1570" s="47"/>
      <c r="AD1570" s="44" t="s">
        <v>125</v>
      </c>
    </row>
    <row r="1571" spans="2:30" ht="15" x14ac:dyDescent="0.25">
      <c r="B1571" t="s">
        <v>7</v>
      </c>
      <c r="C1571" s="42" t="s">
        <v>82</v>
      </c>
      <c r="D1571" s="42" t="s">
        <v>82</v>
      </c>
      <c r="E1571" t="s">
        <v>120</v>
      </c>
      <c r="F1571" t="s">
        <v>107</v>
      </c>
      <c r="G1571" t="s">
        <v>47</v>
      </c>
      <c r="H1571" t="s">
        <v>85</v>
      </c>
      <c r="I1571" t="s">
        <v>48</v>
      </c>
      <c r="J1571" t="s">
        <v>125</v>
      </c>
      <c r="K1571" s="47"/>
      <c r="L1571" s="47"/>
      <c r="M1571" s="47"/>
      <c r="N1571" s="47"/>
      <c r="O1571" s="47"/>
      <c r="P1571" s="47"/>
      <c r="Q1571" s="47"/>
      <c r="R1571" s="47"/>
      <c r="S1571" s="47"/>
      <c r="T1571" s="47"/>
      <c r="U1571" s="47"/>
      <c r="V1571" s="47"/>
      <c r="W1571" s="47"/>
      <c r="X1571" s="47"/>
      <c r="Y1571" s="47"/>
      <c r="Z1571" s="47"/>
      <c r="AA1571" s="47"/>
      <c r="AB1571" s="47"/>
      <c r="AC1571" s="47"/>
      <c r="AD1571" s="44" t="s">
        <v>125</v>
      </c>
    </row>
    <row r="1572" spans="2:30" ht="15" x14ac:dyDescent="0.25">
      <c r="B1572" t="s">
        <v>7</v>
      </c>
      <c r="C1572" s="42" t="s">
        <v>82</v>
      </c>
      <c r="D1572" s="42" t="s">
        <v>82</v>
      </c>
      <c r="E1572" t="s">
        <v>120</v>
      </c>
      <c r="F1572" t="s">
        <v>107</v>
      </c>
      <c r="G1572" t="s">
        <v>49</v>
      </c>
      <c r="H1572" t="s">
        <v>86</v>
      </c>
      <c r="I1572" t="s">
        <v>48</v>
      </c>
      <c r="J1572" t="s">
        <v>125</v>
      </c>
      <c r="K1572" s="47"/>
      <c r="L1572" s="47"/>
      <c r="M1572" s="47"/>
      <c r="N1572" s="47"/>
      <c r="O1572" s="47"/>
      <c r="P1572" s="47"/>
      <c r="Q1572" s="47"/>
      <c r="R1572" s="47"/>
      <c r="S1572" s="47"/>
      <c r="T1572" s="47"/>
      <c r="U1572" s="47"/>
      <c r="V1572" s="47"/>
      <c r="W1572" s="47"/>
      <c r="X1572" s="47"/>
      <c r="Y1572" s="47"/>
      <c r="Z1572" s="47"/>
      <c r="AA1572" s="47"/>
      <c r="AB1572" s="47"/>
      <c r="AC1572" s="47"/>
      <c r="AD1572" s="44" t="s">
        <v>125</v>
      </c>
    </row>
    <row r="1573" spans="2:30" ht="15" x14ac:dyDescent="0.25">
      <c r="B1573" t="s">
        <v>7</v>
      </c>
      <c r="C1573" s="42" t="s">
        <v>82</v>
      </c>
      <c r="D1573" s="42" t="s">
        <v>82</v>
      </c>
      <c r="E1573" t="s">
        <v>120</v>
      </c>
      <c r="F1573" t="s">
        <v>107</v>
      </c>
      <c r="G1573" t="s">
        <v>50</v>
      </c>
      <c r="H1573">
        <v>0</v>
      </c>
      <c r="I1573" t="s">
        <v>48</v>
      </c>
      <c r="J1573" t="s">
        <v>125</v>
      </c>
      <c r="K1573" s="47"/>
      <c r="L1573" s="47"/>
      <c r="M1573" s="47"/>
      <c r="N1573" s="47"/>
      <c r="O1573" s="47"/>
      <c r="P1573" s="47"/>
      <c r="Q1573" s="47"/>
      <c r="R1573" s="47"/>
      <c r="S1573" s="47"/>
      <c r="T1573" s="47"/>
      <c r="U1573" s="47"/>
      <c r="V1573" s="47"/>
      <c r="W1573" s="47"/>
      <c r="X1573" s="47"/>
      <c r="Y1573" s="47"/>
      <c r="Z1573" s="47"/>
      <c r="AA1573" s="47"/>
      <c r="AB1573" s="47"/>
      <c r="AC1573" s="47"/>
      <c r="AD1573" s="44" t="s">
        <v>125</v>
      </c>
    </row>
    <row r="1574" spans="2:30" ht="15" x14ac:dyDescent="0.25">
      <c r="B1574" t="s">
        <v>7</v>
      </c>
      <c r="C1574" s="42" t="s">
        <v>82</v>
      </c>
      <c r="D1574" s="42" t="s">
        <v>82</v>
      </c>
      <c r="E1574" t="s">
        <v>120</v>
      </c>
      <c r="F1574" t="s">
        <v>107</v>
      </c>
      <c r="G1574" t="s">
        <v>51</v>
      </c>
      <c r="H1574" t="s">
        <v>87</v>
      </c>
      <c r="I1574" t="s">
        <v>48</v>
      </c>
      <c r="J1574" t="s">
        <v>125</v>
      </c>
      <c r="K1574" s="47"/>
      <c r="L1574" s="47"/>
      <c r="M1574" s="47"/>
      <c r="N1574" s="47"/>
      <c r="O1574" s="47"/>
      <c r="P1574" s="47"/>
      <c r="Q1574" s="47"/>
      <c r="R1574" s="47"/>
      <c r="S1574" s="47"/>
      <c r="T1574" s="47"/>
      <c r="U1574" s="47"/>
      <c r="V1574" s="47"/>
      <c r="W1574" s="47"/>
      <c r="X1574" s="47"/>
      <c r="Y1574" s="47"/>
      <c r="Z1574" s="47"/>
      <c r="AA1574" s="47"/>
      <c r="AB1574" s="47"/>
      <c r="AC1574" s="47"/>
      <c r="AD1574" s="44" t="s">
        <v>125</v>
      </c>
    </row>
    <row r="1575" spans="2:30" ht="15" x14ac:dyDescent="0.25">
      <c r="B1575" t="s">
        <v>7</v>
      </c>
      <c r="C1575" s="42" t="s">
        <v>82</v>
      </c>
      <c r="D1575" s="42" t="s">
        <v>82</v>
      </c>
      <c r="E1575" t="s">
        <v>120</v>
      </c>
      <c r="F1575" t="s">
        <v>107</v>
      </c>
      <c r="G1575" t="s">
        <v>52</v>
      </c>
      <c r="H1575" t="s">
        <v>88</v>
      </c>
      <c r="I1575" t="s">
        <v>48</v>
      </c>
      <c r="J1575" t="s">
        <v>125</v>
      </c>
      <c r="K1575" s="47"/>
      <c r="L1575" s="47"/>
      <c r="M1575" s="47"/>
      <c r="N1575" s="47"/>
      <c r="O1575" s="47"/>
      <c r="P1575" s="47"/>
      <c r="Q1575" s="47"/>
      <c r="R1575" s="47"/>
      <c r="S1575" s="47"/>
      <c r="T1575" s="47"/>
      <c r="U1575" s="47"/>
      <c r="V1575" s="47"/>
      <c r="W1575" s="47"/>
      <c r="X1575" s="47"/>
      <c r="Y1575" s="47"/>
      <c r="Z1575" s="47"/>
      <c r="AA1575" s="47"/>
      <c r="AB1575" s="47"/>
      <c r="AC1575" s="47"/>
      <c r="AD1575" s="44" t="s">
        <v>125</v>
      </c>
    </row>
    <row r="1576" spans="2:30" ht="15" x14ac:dyDescent="0.25">
      <c r="B1576" t="s">
        <v>7</v>
      </c>
      <c r="C1576" s="42" t="s">
        <v>82</v>
      </c>
      <c r="D1576" s="42" t="s">
        <v>82</v>
      </c>
      <c r="E1576" t="s">
        <v>120</v>
      </c>
      <c r="F1576" t="s">
        <v>107</v>
      </c>
      <c r="G1576" t="s">
        <v>53</v>
      </c>
      <c r="H1576">
        <v>0</v>
      </c>
      <c r="I1576" t="s">
        <v>48</v>
      </c>
      <c r="J1576" t="s">
        <v>125</v>
      </c>
      <c r="K1576" s="47"/>
      <c r="L1576" s="47"/>
      <c r="M1576" s="47"/>
      <c r="N1576" s="47"/>
      <c r="O1576" s="47"/>
      <c r="P1576" s="47"/>
      <c r="Q1576" s="47"/>
      <c r="R1576" s="47"/>
      <c r="S1576" s="47"/>
      <c r="T1576" s="47"/>
      <c r="U1576" s="47"/>
      <c r="V1576" s="47"/>
      <c r="W1576" s="47"/>
      <c r="X1576" s="47"/>
      <c r="Y1576" s="47"/>
      <c r="Z1576" s="47"/>
      <c r="AA1576" s="47"/>
      <c r="AB1576" s="47"/>
      <c r="AC1576" s="47"/>
      <c r="AD1576" s="44" t="s">
        <v>125</v>
      </c>
    </row>
    <row r="1577" spans="2:30" ht="15" x14ac:dyDescent="0.25">
      <c r="B1577" t="s">
        <v>7</v>
      </c>
      <c r="C1577" s="42" t="s">
        <v>82</v>
      </c>
      <c r="D1577" s="42" t="s">
        <v>82</v>
      </c>
      <c r="E1577" t="s">
        <v>120</v>
      </c>
      <c r="F1577" t="s">
        <v>107</v>
      </c>
      <c r="G1577" t="s">
        <v>54</v>
      </c>
      <c r="H1577" t="s">
        <v>89</v>
      </c>
      <c r="I1577" t="s">
        <v>48</v>
      </c>
      <c r="J1577" t="s">
        <v>125</v>
      </c>
      <c r="K1577" s="47"/>
      <c r="L1577" s="47"/>
      <c r="M1577" s="47"/>
      <c r="N1577" s="47"/>
      <c r="O1577" s="47"/>
      <c r="P1577" s="47"/>
      <c r="Q1577" s="47"/>
      <c r="R1577" s="47"/>
      <c r="S1577" s="47"/>
      <c r="T1577" s="47"/>
      <c r="U1577" s="47"/>
      <c r="V1577" s="47"/>
      <c r="W1577" s="47"/>
      <c r="X1577" s="47"/>
      <c r="Y1577" s="47"/>
      <c r="Z1577" s="47"/>
      <c r="AA1577" s="47"/>
      <c r="AB1577" s="47"/>
      <c r="AC1577" s="47"/>
      <c r="AD1577" s="44" t="s">
        <v>125</v>
      </c>
    </row>
    <row r="1578" spans="2:30" ht="15" x14ac:dyDescent="0.25">
      <c r="B1578" t="s">
        <v>7</v>
      </c>
      <c r="C1578" s="42" t="s">
        <v>82</v>
      </c>
      <c r="D1578" s="42" t="s">
        <v>82</v>
      </c>
      <c r="E1578" t="s">
        <v>120</v>
      </c>
      <c r="F1578" t="s">
        <v>107</v>
      </c>
      <c r="G1578" t="s">
        <v>55</v>
      </c>
      <c r="H1578">
        <v>0</v>
      </c>
      <c r="I1578" t="s">
        <v>48</v>
      </c>
      <c r="J1578" t="s">
        <v>125</v>
      </c>
      <c r="K1578" s="47"/>
      <c r="L1578" s="47"/>
      <c r="M1578" s="47"/>
      <c r="N1578" s="47"/>
      <c r="O1578" s="47"/>
      <c r="P1578" s="47"/>
      <c r="Q1578" s="47"/>
      <c r="R1578" s="47"/>
      <c r="S1578" s="47"/>
      <c r="T1578" s="47"/>
      <c r="U1578" s="47"/>
      <c r="V1578" s="47"/>
      <c r="W1578" s="47"/>
      <c r="X1578" s="47"/>
      <c r="Y1578" s="47"/>
      <c r="Z1578" s="47"/>
      <c r="AA1578" s="47"/>
      <c r="AB1578" s="47"/>
      <c r="AC1578" s="47"/>
      <c r="AD1578" s="44" t="s">
        <v>125</v>
      </c>
    </row>
    <row r="1579" spans="2:30" ht="15" x14ac:dyDescent="0.25">
      <c r="B1579" t="s">
        <v>7</v>
      </c>
      <c r="C1579" s="42" t="s">
        <v>82</v>
      </c>
      <c r="D1579" s="42" t="s">
        <v>82</v>
      </c>
      <c r="E1579" t="s">
        <v>120</v>
      </c>
      <c r="F1579" t="s">
        <v>107</v>
      </c>
      <c r="G1579" t="s">
        <v>56</v>
      </c>
      <c r="H1579">
        <v>0</v>
      </c>
      <c r="I1579" t="s">
        <v>48</v>
      </c>
      <c r="J1579" t="s">
        <v>125</v>
      </c>
      <c r="K1579" s="47"/>
      <c r="L1579" s="47"/>
      <c r="M1579" s="47"/>
      <c r="N1579" s="47"/>
      <c r="O1579" s="47"/>
      <c r="P1579" s="47"/>
      <c r="Q1579" s="47"/>
      <c r="R1579" s="47"/>
      <c r="S1579" s="47"/>
      <c r="T1579" s="47"/>
      <c r="U1579" s="47"/>
      <c r="V1579" s="47"/>
      <c r="W1579" s="47"/>
      <c r="X1579" s="47"/>
      <c r="Y1579" s="47"/>
      <c r="Z1579" s="47"/>
      <c r="AA1579" s="47"/>
      <c r="AB1579" s="47"/>
      <c r="AC1579" s="47"/>
      <c r="AD1579" s="44" t="s">
        <v>125</v>
      </c>
    </row>
    <row r="1580" spans="2:30" ht="15" x14ac:dyDescent="0.25">
      <c r="B1580" t="s">
        <v>7</v>
      </c>
      <c r="C1580" s="42" t="s">
        <v>82</v>
      </c>
      <c r="D1580" s="42" t="s">
        <v>82</v>
      </c>
      <c r="E1580" t="s">
        <v>120</v>
      </c>
      <c r="F1580" t="s">
        <v>107</v>
      </c>
      <c r="G1580" t="s">
        <v>57</v>
      </c>
      <c r="H1580" t="s">
        <v>90</v>
      </c>
      <c r="I1580" t="s">
        <v>48</v>
      </c>
      <c r="J1580" t="s">
        <v>125</v>
      </c>
      <c r="K1580" s="47"/>
      <c r="L1580" s="47"/>
      <c r="M1580" s="47"/>
      <c r="N1580" s="47"/>
      <c r="O1580" s="47"/>
      <c r="P1580" s="47"/>
      <c r="Q1580" s="47"/>
      <c r="R1580" s="47"/>
      <c r="S1580" s="47"/>
      <c r="T1580" s="47"/>
      <c r="U1580" s="47"/>
      <c r="V1580" s="47"/>
      <c r="W1580" s="47"/>
      <c r="X1580" s="47"/>
      <c r="Y1580" s="47"/>
      <c r="Z1580" s="47"/>
      <c r="AA1580" s="47"/>
      <c r="AB1580" s="47"/>
      <c r="AC1580" s="47"/>
      <c r="AD1580" s="44" t="s">
        <v>125</v>
      </c>
    </row>
    <row r="1581" spans="2:30" ht="15" x14ac:dyDescent="0.25">
      <c r="B1581" t="s">
        <v>7</v>
      </c>
      <c r="C1581" s="42" t="s">
        <v>82</v>
      </c>
      <c r="D1581" s="42" t="s">
        <v>82</v>
      </c>
      <c r="E1581" t="s">
        <v>120</v>
      </c>
      <c r="F1581" t="s">
        <v>107</v>
      </c>
      <c r="G1581" t="s">
        <v>58</v>
      </c>
      <c r="H1581" t="s">
        <v>91</v>
      </c>
      <c r="I1581" t="s">
        <v>48</v>
      </c>
      <c r="J1581" t="s">
        <v>125</v>
      </c>
      <c r="K1581" s="47"/>
      <c r="L1581" s="47"/>
      <c r="M1581" s="47"/>
      <c r="N1581" s="47"/>
      <c r="O1581" s="47"/>
      <c r="P1581" s="47"/>
      <c r="Q1581" s="47"/>
      <c r="R1581" s="47"/>
      <c r="S1581" s="47"/>
      <c r="T1581" s="47"/>
      <c r="U1581" s="47"/>
      <c r="V1581" s="47"/>
      <c r="W1581" s="47"/>
      <c r="X1581" s="47"/>
      <c r="Y1581" s="47"/>
      <c r="Z1581" s="47"/>
      <c r="AA1581" s="47"/>
      <c r="AB1581" s="47"/>
      <c r="AC1581" s="47"/>
      <c r="AD1581" s="44" t="s">
        <v>125</v>
      </c>
    </row>
    <row r="1582" spans="2:30" ht="15" x14ac:dyDescent="0.25">
      <c r="B1582" t="s">
        <v>7</v>
      </c>
      <c r="C1582" s="42" t="s">
        <v>82</v>
      </c>
      <c r="D1582" s="42" t="s">
        <v>82</v>
      </c>
      <c r="E1582" t="s">
        <v>120</v>
      </c>
      <c r="F1582" t="s">
        <v>107</v>
      </c>
      <c r="G1582" t="s">
        <v>59</v>
      </c>
      <c r="H1582" t="s">
        <v>92</v>
      </c>
      <c r="I1582" t="s">
        <v>48</v>
      </c>
      <c r="J1582" t="s">
        <v>125</v>
      </c>
      <c r="K1582" s="47"/>
      <c r="L1582" s="47"/>
      <c r="M1582" s="47"/>
      <c r="N1582" s="47"/>
      <c r="O1582" s="47"/>
      <c r="P1582" s="47"/>
      <c r="Q1582" s="47"/>
      <c r="R1582" s="47"/>
      <c r="S1582" s="47"/>
      <c r="T1582" s="47"/>
      <c r="U1582" s="47"/>
      <c r="V1582" s="47"/>
      <c r="W1582" s="47"/>
      <c r="X1582" s="47"/>
      <c r="Y1582" s="47"/>
      <c r="Z1582" s="47"/>
      <c r="AA1582" s="47"/>
      <c r="AB1582" s="47"/>
      <c r="AC1582" s="47"/>
      <c r="AD1582" s="44" t="s">
        <v>125</v>
      </c>
    </row>
    <row r="1583" spans="2:30" ht="15" x14ac:dyDescent="0.25">
      <c r="B1583" t="s">
        <v>7</v>
      </c>
      <c r="C1583" s="42" t="s">
        <v>82</v>
      </c>
      <c r="D1583" s="42" t="s">
        <v>82</v>
      </c>
      <c r="E1583" t="s">
        <v>120</v>
      </c>
      <c r="F1583" t="s">
        <v>107</v>
      </c>
      <c r="G1583" t="s">
        <v>60</v>
      </c>
      <c r="H1583">
        <v>0</v>
      </c>
      <c r="I1583" t="s">
        <v>48</v>
      </c>
      <c r="J1583" t="s">
        <v>125</v>
      </c>
      <c r="K1583" s="47"/>
      <c r="L1583" s="47"/>
      <c r="M1583" s="47"/>
      <c r="N1583" s="47"/>
      <c r="O1583" s="47"/>
      <c r="P1583" s="47"/>
      <c r="Q1583" s="47"/>
      <c r="R1583" s="47"/>
      <c r="S1583" s="47"/>
      <c r="T1583" s="47"/>
      <c r="U1583" s="47"/>
      <c r="V1583" s="47"/>
      <c r="W1583" s="47"/>
      <c r="X1583" s="47"/>
      <c r="Y1583" s="47"/>
      <c r="Z1583" s="47"/>
      <c r="AA1583" s="47"/>
      <c r="AB1583" s="47"/>
      <c r="AC1583" s="47"/>
      <c r="AD1583" s="44" t="s">
        <v>125</v>
      </c>
    </row>
    <row r="1584" spans="2:30" ht="15" x14ac:dyDescent="0.25">
      <c r="B1584" t="s">
        <v>7</v>
      </c>
      <c r="C1584" s="42" t="s">
        <v>82</v>
      </c>
      <c r="D1584" s="42" t="s">
        <v>82</v>
      </c>
      <c r="E1584" t="s">
        <v>120</v>
      </c>
      <c r="F1584" t="s">
        <v>107</v>
      </c>
      <c r="G1584" t="s">
        <v>61</v>
      </c>
      <c r="H1584">
        <v>0</v>
      </c>
      <c r="I1584" t="s">
        <v>48</v>
      </c>
      <c r="J1584" t="s">
        <v>125</v>
      </c>
      <c r="K1584" s="47"/>
      <c r="L1584" s="47"/>
      <c r="M1584" s="47"/>
      <c r="N1584" s="47"/>
      <c r="O1584" s="47"/>
      <c r="P1584" s="47"/>
      <c r="Q1584" s="47"/>
      <c r="R1584" s="47"/>
      <c r="S1584" s="47"/>
      <c r="T1584" s="47"/>
      <c r="U1584" s="47"/>
      <c r="V1584" s="47"/>
      <c r="W1584" s="47"/>
      <c r="X1584" s="47"/>
      <c r="Y1584" s="47"/>
      <c r="Z1584" s="47"/>
      <c r="AA1584" s="47"/>
      <c r="AB1584" s="47"/>
      <c r="AC1584" s="47"/>
      <c r="AD1584" s="44" t="s">
        <v>125</v>
      </c>
    </row>
    <row r="1585" spans="2:30" ht="15" x14ac:dyDescent="0.25">
      <c r="B1585" t="s">
        <v>7</v>
      </c>
      <c r="C1585" s="42" t="s">
        <v>82</v>
      </c>
      <c r="D1585" s="42" t="s">
        <v>82</v>
      </c>
      <c r="E1585" t="s">
        <v>120</v>
      </c>
      <c r="F1585" t="s">
        <v>107</v>
      </c>
      <c r="G1585" t="s">
        <v>62</v>
      </c>
      <c r="H1585">
        <v>0</v>
      </c>
      <c r="I1585" t="s">
        <v>48</v>
      </c>
      <c r="J1585" t="s">
        <v>125</v>
      </c>
      <c r="K1585" s="47"/>
      <c r="L1585" s="47"/>
      <c r="M1585" s="47"/>
      <c r="N1585" s="47"/>
      <c r="O1585" s="47"/>
      <c r="P1585" s="47"/>
      <c r="Q1585" s="47"/>
      <c r="R1585" s="47"/>
      <c r="S1585" s="47"/>
      <c r="T1585" s="47"/>
      <c r="U1585" s="47"/>
      <c r="V1585" s="47"/>
      <c r="W1585" s="47"/>
      <c r="X1585" s="47"/>
      <c r="Y1585" s="47"/>
      <c r="Z1585" s="47"/>
      <c r="AA1585" s="47"/>
      <c r="AB1585" s="47"/>
      <c r="AC1585" s="47"/>
      <c r="AD1585" s="44" t="s">
        <v>125</v>
      </c>
    </row>
    <row r="1586" spans="2:30" ht="15" x14ac:dyDescent="0.25">
      <c r="B1586" t="s">
        <v>7</v>
      </c>
      <c r="C1586" s="42" t="s">
        <v>82</v>
      </c>
      <c r="D1586" s="42" t="s">
        <v>82</v>
      </c>
      <c r="E1586" t="s">
        <v>120</v>
      </c>
      <c r="F1586" t="s">
        <v>107</v>
      </c>
      <c r="G1586" t="s">
        <v>63</v>
      </c>
      <c r="H1586" t="s">
        <v>93</v>
      </c>
      <c r="I1586" t="s">
        <v>48</v>
      </c>
      <c r="J1586" t="s">
        <v>125</v>
      </c>
      <c r="K1586" s="47"/>
      <c r="L1586" s="47"/>
      <c r="M1586" s="47"/>
      <c r="N1586" s="47"/>
      <c r="O1586" s="47"/>
      <c r="P1586" s="47"/>
      <c r="Q1586" s="47"/>
      <c r="R1586" s="47"/>
      <c r="S1586" s="47"/>
      <c r="T1586" s="47"/>
      <c r="U1586" s="47"/>
      <c r="V1586" s="47"/>
      <c r="W1586" s="47"/>
      <c r="X1586" s="47"/>
      <c r="Y1586" s="47"/>
      <c r="Z1586" s="47"/>
      <c r="AA1586" s="47"/>
      <c r="AB1586" s="47"/>
      <c r="AC1586" s="47"/>
      <c r="AD1586" s="44" t="s">
        <v>125</v>
      </c>
    </row>
    <row r="1587" spans="2:30" ht="15" x14ac:dyDescent="0.25">
      <c r="B1587" t="s">
        <v>7</v>
      </c>
      <c r="C1587" s="42" t="s">
        <v>82</v>
      </c>
      <c r="D1587" s="42" t="s">
        <v>82</v>
      </c>
      <c r="E1587" t="s">
        <v>120</v>
      </c>
      <c r="F1587" t="s">
        <v>107</v>
      </c>
      <c r="G1587" t="s">
        <v>64</v>
      </c>
      <c r="H1587" t="s">
        <v>94</v>
      </c>
      <c r="I1587" t="s">
        <v>48</v>
      </c>
      <c r="J1587" t="s">
        <v>125</v>
      </c>
      <c r="K1587" s="47"/>
      <c r="L1587" s="47"/>
      <c r="M1587" s="47"/>
      <c r="N1587" s="47"/>
      <c r="O1587" s="47"/>
      <c r="P1587" s="47"/>
      <c r="Q1587" s="47"/>
      <c r="R1587" s="47"/>
      <c r="S1587" s="47"/>
      <c r="T1587" s="47"/>
      <c r="U1587" s="47"/>
      <c r="V1587" s="47"/>
      <c r="W1587" s="47"/>
      <c r="X1587" s="47"/>
      <c r="Y1587" s="47"/>
      <c r="Z1587" s="47"/>
      <c r="AA1587" s="47"/>
      <c r="AB1587" s="47"/>
      <c r="AC1587" s="47"/>
      <c r="AD1587" s="44" t="s">
        <v>125</v>
      </c>
    </row>
    <row r="1588" spans="2:30" ht="15" x14ac:dyDescent="0.25">
      <c r="B1588" t="s">
        <v>7</v>
      </c>
      <c r="C1588" s="42" t="s">
        <v>82</v>
      </c>
      <c r="D1588" s="42" t="s">
        <v>82</v>
      </c>
      <c r="E1588" t="s">
        <v>120</v>
      </c>
      <c r="F1588" t="s">
        <v>107</v>
      </c>
      <c r="G1588" t="s">
        <v>65</v>
      </c>
      <c r="H1588" t="s">
        <v>95</v>
      </c>
      <c r="I1588" t="s">
        <v>48</v>
      </c>
      <c r="J1588" t="s">
        <v>125</v>
      </c>
      <c r="K1588" s="47"/>
      <c r="L1588" s="47"/>
      <c r="M1588" s="47"/>
      <c r="N1588" s="47"/>
      <c r="O1588" s="47"/>
      <c r="P1588" s="47"/>
      <c r="Q1588" s="47"/>
      <c r="R1588" s="47"/>
      <c r="S1588" s="47"/>
      <c r="T1588" s="47"/>
      <c r="U1588" s="47"/>
      <c r="V1588" s="47"/>
      <c r="W1588" s="47"/>
      <c r="X1588" s="47"/>
      <c r="Y1588" s="47"/>
      <c r="Z1588" s="47"/>
      <c r="AA1588" s="47"/>
      <c r="AB1588" s="47"/>
      <c r="AC1588" s="47"/>
      <c r="AD1588" s="44" t="s">
        <v>125</v>
      </c>
    </row>
    <row r="1589" spans="2:30" ht="15" x14ac:dyDescent="0.25">
      <c r="B1589" t="s">
        <v>7</v>
      </c>
      <c r="C1589" s="42" t="s">
        <v>82</v>
      </c>
      <c r="D1589" s="42" t="s">
        <v>82</v>
      </c>
      <c r="E1589" t="s">
        <v>120</v>
      </c>
      <c r="F1589" t="s">
        <v>107</v>
      </c>
      <c r="G1589" t="s">
        <v>66</v>
      </c>
      <c r="H1589" t="s">
        <v>96</v>
      </c>
      <c r="I1589" t="s">
        <v>48</v>
      </c>
      <c r="J1589" t="s">
        <v>125</v>
      </c>
      <c r="K1589" s="47"/>
      <c r="L1589" s="47"/>
      <c r="M1589" s="47"/>
      <c r="N1589" s="47"/>
      <c r="O1589" s="47"/>
      <c r="P1589" s="47"/>
      <c r="Q1589" s="47"/>
      <c r="R1589" s="47"/>
      <c r="S1589" s="47"/>
      <c r="T1589" s="47"/>
      <c r="U1589" s="47"/>
      <c r="V1589" s="47"/>
      <c r="W1589" s="47"/>
      <c r="X1589" s="47"/>
      <c r="Y1589" s="47"/>
      <c r="Z1589" s="47"/>
      <c r="AA1589" s="47"/>
      <c r="AB1589" s="47"/>
      <c r="AC1589" s="47"/>
      <c r="AD1589" s="44" t="s">
        <v>125</v>
      </c>
    </row>
    <row r="1590" spans="2:30" ht="15" x14ac:dyDescent="0.25">
      <c r="B1590" t="s">
        <v>7</v>
      </c>
      <c r="C1590" s="42" t="s">
        <v>82</v>
      </c>
      <c r="D1590" s="42" t="s">
        <v>82</v>
      </c>
      <c r="E1590" t="s">
        <v>120</v>
      </c>
      <c r="F1590" t="s">
        <v>107</v>
      </c>
      <c r="G1590" t="s">
        <v>67</v>
      </c>
      <c r="H1590" t="s">
        <v>97</v>
      </c>
      <c r="I1590" t="s">
        <v>48</v>
      </c>
      <c r="J1590" t="s">
        <v>125</v>
      </c>
      <c r="K1590" s="47"/>
      <c r="L1590" s="47"/>
      <c r="M1590" s="47"/>
      <c r="N1590" s="47"/>
      <c r="O1590" s="47"/>
      <c r="P1590" s="47"/>
      <c r="Q1590" s="47"/>
      <c r="R1590" s="47"/>
      <c r="S1590" s="47"/>
      <c r="T1590" s="47"/>
      <c r="U1590" s="47"/>
      <c r="V1590" s="47"/>
      <c r="W1590" s="47"/>
      <c r="X1590" s="47"/>
      <c r="Y1590" s="47"/>
      <c r="Z1590" s="47"/>
      <c r="AA1590" s="47"/>
      <c r="AB1590" s="47"/>
      <c r="AC1590" s="47"/>
      <c r="AD1590" s="44" t="s">
        <v>125</v>
      </c>
    </row>
    <row r="1591" spans="2:30" ht="15" x14ac:dyDescent="0.25">
      <c r="B1591" t="s">
        <v>7</v>
      </c>
      <c r="C1591" s="42" t="s">
        <v>82</v>
      </c>
      <c r="D1591" s="42" t="s">
        <v>82</v>
      </c>
      <c r="E1591" t="s">
        <v>120</v>
      </c>
      <c r="F1591" t="s">
        <v>107</v>
      </c>
      <c r="G1591" t="s">
        <v>68</v>
      </c>
      <c r="H1591" t="s">
        <v>98</v>
      </c>
      <c r="I1591" t="s">
        <v>48</v>
      </c>
      <c r="J1591" t="s">
        <v>125</v>
      </c>
      <c r="K1591" s="47"/>
      <c r="L1591" s="47"/>
      <c r="M1591" s="47"/>
      <c r="N1591" s="47"/>
      <c r="O1591" s="47"/>
      <c r="P1591" s="47"/>
      <c r="Q1591" s="47"/>
      <c r="R1591" s="47"/>
      <c r="S1591" s="47"/>
      <c r="T1591" s="47"/>
      <c r="U1591" s="47"/>
      <c r="V1591" s="47"/>
      <c r="W1591" s="47"/>
      <c r="X1591" s="47"/>
      <c r="Y1591" s="47"/>
      <c r="Z1591" s="47"/>
      <c r="AA1591" s="47"/>
      <c r="AB1591" s="47"/>
      <c r="AC1591" s="47"/>
      <c r="AD1591" s="44" t="s">
        <v>125</v>
      </c>
    </row>
    <row r="1592" spans="2:30" ht="15" x14ac:dyDescent="0.25">
      <c r="B1592" t="s">
        <v>7</v>
      </c>
      <c r="C1592" s="42" t="s">
        <v>82</v>
      </c>
      <c r="D1592" s="42" t="s">
        <v>82</v>
      </c>
      <c r="E1592" t="s">
        <v>120</v>
      </c>
      <c r="F1592" t="s">
        <v>107</v>
      </c>
      <c r="G1592" t="s">
        <v>69</v>
      </c>
      <c r="H1592" t="s">
        <v>26</v>
      </c>
      <c r="I1592" t="s">
        <v>48</v>
      </c>
      <c r="J1592" t="s">
        <v>125</v>
      </c>
      <c r="K1592" s="47"/>
      <c r="L1592" s="47"/>
      <c r="M1592" s="47"/>
      <c r="N1592" s="47"/>
      <c r="O1592" s="47"/>
      <c r="P1592" s="47"/>
      <c r="Q1592" s="47"/>
      <c r="R1592" s="47"/>
      <c r="S1592" s="47"/>
      <c r="T1592" s="47"/>
      <c r="U1592" s="47"/>
      <c r="V1592" s="47"/>
      <c r="W1592" s="47"/>
      <c r="X1592" s="47"/>
      <c r="Y1592" s="47"/>
      <c r="Z1592" s="47"/>
      <c r="AA1592" s="47"/>
      <c r="AB1592" s="47"/>
      <c r="AC1592" s="47"/>
      <c r="AD1592" s="44" t="s">
        <v>125</v>
      </c>
    </row>
    <row r="1593" spans="2:30" ht="15" x14ac:dyDescent="0.25">
      <c r="B1593" t="s">
        <v>7</v>
      </c>
      <c r="C1593" s="42" t="s">
        <v>82</v>
      </c>
      <c r="D1593" s="42" t="s">
        <v>82</v>
      </c>
      <c r="E1593" t="s">
        <v>120</v>
      </c>
      <c r="F1593" t="s">
        <v>107</v>
      </c>
      <c r="G1593" t="s">
        <v>70</v>
      </c>
      <c r="H1593">
        <v>0</v>
      </c>
      <c r="I1593" t="s">
        <v>48</v>
      </c>
      <c r="J1593" t="s">
        <v>125</v>
      </c>
      <c r="K1593" s="47"/>
      <c r="L1593" s="47"/>
      <c r="M1593" s="47"/>
      <c r="N1593" s="47"/>
      <c r="O1593" s="47"/>
      <c r="P1593" s="47"/>
      <c r="Q1593" s="47"/>
      <c r="R1593" s="47"/>
      <c r="S1593" s="47"/>
      <c r="T1593" s="47"/>
      <c r="U1593" s="47"/>
      <c r="V1593" s="47"/>
      <c r="W1593" s="47"/>
      <c r="X1593" s="47"/>
      <c r="Y1593" s="47"/>
      <c r="Z1593" s="47"/>
      <c r="AA1593" s="47"/>
      <c r="AB1593" s="47"/>
      <c r="AC1593" s="47"/>
      <c r="AD1593" s="44" t="s">
        <v>125</v>
      </c>
    </row>
    <row r="1594" spans="2:30" ht="15" x14ac:dyDescent="0.25">
      <c r="B1594" t="s">
        <v>7</v>
      </c>
      <c r="C1594" s="42" t="s">
        <v>82</v>
      </c>
      <c r="D1594" s="42" t="s">
        <v>82</v>
      </c>
      <c r="E1594" t="s">
        <v>120</v>
      </c>
      <c r="F1594" t="s">
        <v>107</v>
      </c>
      <c r="G1594" t="s">
        <v>71</v>
      </c>
      <c r="H1594">
        <v>0</v>
      </c>
      <c r="I1594" t="s">
        <v>48</v>
      </c>
      <c r="J1594" t="s">
        <v>125</v>
      </c>
      <c r="K1594" s="47"/>
      <c r="L1594" s="47"/>
      <c r="M1594" s="47"/>
      <c r="N1594" s="47"/>
      <c r="O1594" s="47"/>
      <c r="P1594" s="47"/>
      <c r="Q1594" s="47"/>
      <c r="R1594" s="47"/>
      <c r="S1594" s="47"/>
      <c r="T1594" s="47"/>
      <c r="U1594" s="47"/>
      <c r="V1594" s="47"/>
      <c r="W1594" s="47"/>
      <c r="X1594" s="47"/>
      <c r="Y1594" s="47"/>
      <c r="Z1594" s="47"/>
      <c r="AA1594" s="47"/>
      <c r="AB1594" s="47"/>
      <c r="AC1594" s="47"/>
      <c r="AD1594" s="44" t="s">
        <v>125</v>
      </c>
    </row>
    <row r="1595" spans="2:30" ht="15" x14ac:dyDescent="0.25">
      <c r="B1595" t="s">
        <v>7</v>
      </c>
      <c r="C1595" s="42" t="s">
        <v>82</v>
      </c>
      <c r="D1595" s="42" t="s">
        <v>82</v>
      </c>
      <c r="E1595" t="s">
        <v>120</v>
      </c>
      <c r="F1595" t="s">
        <v>107</v>
      </c>
      <c r="G1595" t="s">
        <v>72</v>
      </c>
      <c r="H1595">
        <v>0</v>
      </c>
      <c r="I1595" t="s">
        <v>48</v>
      </c>
      <c r="J1595" t="s">
        <v>125</v>
      </c>
      <c r="K1595" s="47"/>
      <c r="L1595" s="47"/>
      <c r="M1595" s="47"/>
      <c r="N1595" s="47"/>
      <c r="O1595" s="47"/>
      <c r="P1595" s="47"/>
      <c r="Q1595" s="47"/>
      <c r="R1595" s="47"/>
      <c r="S1595" s="47"/>
      <c r="T1595" s="47"/>
      <c r="U1595" s="47"/>
      <c r="V1595" s="47"/>
      <c r="W1595" s="47"/>
      <c r="X1595" s="47"/>
      <c r="Y1595" s="47"/>
      <c r="Z1595" s="47"/>
      <c r="AA1595" s="47"/>
      <c r="AB1595" s="47"/>
      <c r="AC1595" s="47"/>
      <c r="AD1595" s="44" t="s">
        <v>125</v>
      </c>
    </row>
    <row r="1596" spans="2:30" ht="15" x14ac:dyDescent="0.25">
      <c r="B1596" t="s">
        <v>7</v>
      </c>
      <c r="C1596" s="42" t="s">
        <v>82</v>
      </c>
      <c r="D1596" s="42" t="s">
        <v>82</v>
      </c>
      <c r="E1596" t="s">
        <v>120</v>
      </c>
      <c r="F1596" t="s">
        <v>107</v>
      </c>
      <c r="G1596" t="s">
        <v>73</v>
      </c>
      <c r="H1596">
        <v>0</v>
      </c>
      <c r="I1596" t="s">
        <v>48</v>
      </c>
      <c r="J1596" t="s">
        <v>125</v>
      </c>
      <c r="K1596" s="47"/>
      <c r="L1596" s="47"/>
      <c r="M1596" s="47"/>
      <c r="N1596" s="47"/>
      <c r="O1596" s="47"/>
      <c r="P1596" s="47"/>
      <c r="Q1596" s="47"/>
      <c r="R1596" s="47"/>
      <c r="S1596" s="47"/>
      <c r="T1596" s="47"/>
      <c r="U1596" s="47"/>
      <c r="V1596" s="47"/>
      <c r="W1596" s="47"/>
      <c r="X1596" s="47"/>
      <c r="Y1596" s="47"/>
      <c r="Z1596" s="47"/>
      <c r="AA1596" s="47"/>
      <c r="AB1596" s="47"/>
      <c r="AC1596" s="47"/>
      <c r="AD1596" s="44" t="s">
        <v>125</v>
      </c>
    </row>
    <row r="1597" spans="2:30" ht="15" x14ac:dyDescent="0.25">
      <c r="B1597" t="s">
        <v>7</v>
      </c>
      <c r="C1597" s="42" t="s">
        <v>82</v>
      </c>
      <c r="D1597" s="42" t="s">
        <v>82</v>
      </c>
      <c r="E1597" t="s">
        <v>120</v>
      </c>
      <c r="F1597" t="s">
        <v>107</v>
      </c>
      <c r="G1597" t="s">
        <v>74</v>
      </c>
      <c r="H1597">
        <v>0</v>
      </c>
      <c r="I1597" t="s">
        <v>48</v>
      </c>
      <c r="J1597" t="s">
        <v>125</v>
      </c>
      <c r="K1597" s="47"/>
      <c r="L1597" s="47"/>
      <c r="M1597" s="47"/>
      <c r="N1597" s="47"/>
      <c r="O1597" s="47"/>
      <c r="P1597" s="47"/>
      <c r="Q1597" s="47"/>
      <c r="R1597" s="47"/>
      <c r="S1597" s="47"/>
      <c r="T1597" s="47"/>
      <c r="U1597" s="47"/>
      <c r="V1597" s="47"/>
      <c r="W1597" s="47"/>
      <c r="X1597" s="47"/>
      <c r="Y1597" s="47"/>
      <c r="Z1597" s="47"/>
      <c r="AA1597" s="47"/>
      <c r="AB1597" s="47"/>
      <c r="AC1597" s="47"/>
      <c r="AD1597" s="44" t="s">
        <v>125</v>
      </c>
    </row>
    <row r="1598" spans="2:30" ht="15" x14ac:dyDescent="0.25">
      <c r="B1598" t="s">
        <v>7</v>
      </c>
      <c r="C1598" s="42" t="s">
        <v>82</v>
      </c>
      <c r="D1598" s="42" t="s">
        <v>82</v>
      </c>
      <c r="E1598" t="s">
        <v>120</v>
      </c>
      <c r="F1598" t="s">
        <v>107</v>
      </c>
      <c r="G1598" t="s">
        <v>75</v>
      </c>
      <c r="H1598" t="s">
        <v>97</v>
      </c>
      <c r="I1598" t="s">
        <v>48</v>
      </c>
      <c r="J1598" t="s">
        <v>125</v>
      </c>
      <c r="K1598" s="47"/>
      <c r="L1598" s="47"/>
      <c r="M1598" s="47"/>
      <c r="N1598" s="47"/>
      <c r="O1598" s="47"/>
      <c r="P1598" s="47"/>
      <c r="Q1598" s="47"/>
      <c r="R1598" s="47"/>
      <c r="S1598" s="47"/>
      <c r="T1598" s="47"/>
      <c r="U1598" s="47"/>
      <c r="V1598" s="47"/>
      <c r="W1598" s="47"/>
      <c r="X1598" s="47"/>
      <c r="Y1598" s="47"/>
      <c r="Z1598" s="47"/>
      <c r="AA1598" s="47"/>
      <c r="AB1598" s="47"/>
      <c r="AC1598" s="47"/>
      <c r="AD1598" s="44" t="s">
        <v>125</v>
      </c>
    </row>
    <row r="1599" spans="2:30" ht="15" x14ac:dyDescent="0.25">
      <c r="B1599" t="s">
        <v>7</v>
      </c>
      <c r="C1599" s="42" t="s">
        <v>82</v>
      </c>
      <c r="D1599" s="42" t="s">
        <v>82</v>
      </c>
      <c r="E1599" t="s">
        <v>120</v>
      </c>
      <c r="F1599" t="s">
        <v>107</v>
      </c>
      <c r="G1599" t="s">
        <v>76</v>
      </c>
      <c r="H1599" t="s">
        <v>98</v>
      </c>
      <c r="I1599" t="s">
        <v>48</v>
      </c>
      <c r="J1599" t="s">
        <v>125</v>
      </c>
      <c r="K1599" s="47"/>
      <c r="L1599" s="47"/>
      <c r="M1599" s="47"/>
      <c r="N1599" s="47"/>
      <c r="O1599" s="47"/>
      <c r="P1599" s="47"/>
      <c r="Q1599" s="47"/>
      <c r="R1599" s="47"/>
      <c r="S1599" s="47"/>
      <c r="T1599" s="47"/>
      <c r="U1599" s="47"/>
      <c r="V1599" s="47"/>
      <c r="W1599" s="47"/>
      <c r="X1599" s="47"/>
      <c r="Y1599" s="47"/>
      <c r="Z1599" s="47"/>
      <c r="AA1599" s="47"/>
      <c r="AB1599" s="47"/>
      <c r="AC1599" s="47"/>
      <c r="AD1599" s="44" t="s">
        <v>125</v>
      </c>
    </row>
    <row r="1600" spans="2:30" ht="15" x14ac:dyDescent="0.25">
      <c r="B1600" t="s">
        <v>7</v>
      </c>
      <c r="C1600" s="42" t="s">
        <v>82</v>
      </c>
      <c r="D1600" s="42" t="s">
        <v>82</v>
      </c>
      <c r="E1600" t="s">
        <v>120</v>
      </c>
      <c r="F1600" t="s">
        <v>107</v>
      </c>
      <c r="G1600" t="s">
        <v>77</v>
      </c>
      <c r="H1600" t="s">
        <v>26</v>
      </c>
      <c r="I1600" t="s">
        <v>48</v>
      </c>
      <c r="J1600" t="s">
        <v>125</v>
      </c>
      <c r="K1600" s="47"/>
      <c r="L1600" s="47"/>
      <c r="M1600" s="47"/>
      <c r="N1600" s="47"/>
      <c r="O1600" s="47"/>
      <c r="P1600" s="47"/>
      <c r="Q1600" s="47"/>
      <c r="R1600" s="47"/>
      <c r="S1600" s="47"/>
      <c r="T1600" s="47"/>
      <c r="U1600" s="47"/>
      <c r="V1600" s="47"/>
      <c r="W1600" s="47"/>
      <c r="X1600" s="47"/>
      <c r="Y1600" s="47"/>
      <c r="Z1600" s="47"/>
      <c r="AA1600" s="47"/>
      <c r="AB1600" s="47"/>
      <c r="AC1600" s="47"/>
      <c r="AD1600" s="44" t="s">
        <v>125</v>
      </c>
    </row>
    <row r="1601" spans="2:30" ht="15" x14ac:dyDescent="0.25">
      <c r="B1601" t="s">
        <v>7</v>
      </c>
      <c r="C1601" s="42" t="s">
        <v>82</v>
      </c>
      <c r="D1601" s="42" t="s">
        <v>82</v>
      </c>
      <c r="E1601" t="s">
        <v>120</v>
      </c>
      <c r="F1601" t="s">
        <v>107</v>
      </c>
      <c r="G1601" t="s">
        <v>78</v>
      </c>
      <c r="H1601">
        <v>0</v>
      </c>
      <c r="I1601" t="s">
        <v>48</v>
      </c>
      <c r="J1601" t="s">
        <v>125</v>
      </c>
      <c r="K1601" s="47"/>
      <c r="L1601" s="47"/>
      <c r="M1601" s="47"/>
      <c r="N1601" s="47"/>
      <c r="O1601" s="47"/>
      <c r="P1601" s="47"/>
      <c r="Q1601" s="47"/>
      <c r="R1601" s="47"/>
      <c r="S1601" s="47"/>
      <c r="T1601" s="47"/>
      <c r="U1601" s="47"/>
      <c r="V1601" s="47"/>
      <c r="W1601" s="47"/>
      <c r="X1601" s="47"/>
      <c r="Y1601" s="47"/>
      <c r="Z1601" s="47"/>
      <c r="AA1601" s="47"/>
      <c r="AB1601" s="47"/>
      <c r="AC1601" s="47"/>
      <c r="AD1601" s="44" t="s">
        <v>125</v>
      </c>
    </row>
    <row r="1602" spans="2:30" ht="15" x14ac:dyDescent="0.25">
      <c r="B1602" t="s">
        <v>7</v>
      </c>
      <c r="C1602" s="42" t="s">
        <v>82</v>
      </c>
      <c r="D1602" s="42" t="s">
        <v>82</v>
      </c>
      <c r="E1602" t="s">
        <v>120</v>
      </c>
      <c r="F1602" t="s">
        <v>107</v>
      </c>
      <c r="G1602" t="s">
        <v>79</v>
      </c>
      <c r="H1602">
        <v>0</v>
      </c>
      <c r="I1602" t="s">
        <v>48</v>
      </c>
      <c r="J1602" t="s">
        <v>125</v>
      </c>
      <c r="K1602" s="47"/>
      <c r="L1602" s="47"/>
      <c r="M1602" s="47"/>
      <c r="N1602" s="47"/>
      <c r="O1602" s="47"/>
      <c r="P1602" s="47"/>
      <c r="Q1602" s="47"/>
      <c r="R1602" s="47"/>
      <c r="S1602" s="47"/>
      <c r="T1602" s="47"/>
      <c r="U1602" s="47"/>
      <c r="V1602" s="47"/>
      <c r="W1602" s="47"/>
      <c r="X1602" s="47"/>
      <c r="Y1602" s="47"/>
      <c r="Z1602" s="47"/>
      <c r="AA1602" s="47"/>
      <c r="AB1602" s="47"/>
      <c r="AC1602" s="47"/>
      <c r="AD1602" s="44" t="s">
        <v>125</v>
      </c>
    </row>
    <row r="1603" spans="2:30" ht="15" x14ac:dyDescent="0.25">
      <c r="B1603" t="s">
        <v>7</v>
      </c>
      <c r="C1603" s="42" t="s">
        <v>82</v>
      </c>
      <c r="D1603" s="42" t="s">
        <v>82</v>
      </c>
      <c r="E1603" t="s">
        <v>120</v>
      </c>
      <c r="F1603" t="s">
        <v>108</v>
      </c>
      <c r="G1603" t="s">
        <v>47</v>
      </c>
      <c r="H1603" t="s">
        <v>85</v>
      </c>
      <c r="I1603" t="s">
        <v>48</v>
      </c>
      <c r="J1603" t="s">
        <v>125</v>
      </c>
      <c r="K1603" s="47"/>
      <c r="L1603" s="47"/>
      <c r="M1603" s="47"/>
      <c r="N1603" s="47"/>
      <c r="O1603" s="47"/>
      <c r="P1603" s="47"/>
      <c r="Q1603" s="47"/>
      <c r="R1603" s="47"/>
      <c r="S1603" s="47"/>
      <c r="T1603" s="47"/>
      <c r="U1603" s="47"/>
      <c r="V1603" s="47"/>
      <c r="W1603" s="47"/>
      <c r="X1603" s="47"/>
      <c r="Y1603" s="47"/>
      <c r="Z1603" s="47"/>
      <c r="AA1603" s="47"/>
      <c r="AB1603" s="47"/>
      <c r="AC1603" s="47"/>
      <c r="AD1603" s="44" t="s">
        <v>125</v>
      </c>
    </row>
    <row r="1604" spans="2:30" ht="15" x14ac:dyDescent="0.25">
      <c r="B1604" t="s">
        <v>7</v>
      </c>
      <c r="C1604" s="42" t="s">
        <v>82</v>
      </c>
      <c r="D1604" s="42" t="s">
        <v>82</v>
      </c>
      <c r="E1604" t="s">
        <v>120</v>
      </c>
      <c r="F1604" t="s">
        <v>108</v>
      </c>
      <c r="G1604" t="s">
        <v>49</v>
      </c>
      <c r="H1604" t="s">
        <v>86</v>
      </c>
      <c r="I1604" t="s">
        <v>48</v>
      </c>
      <c r="J1604" t="s">
        <v>125</v>
      </c>
      <c r="K1604" s="47"/>
      <c r="L1604" s="47"/>
      <c r="M1604" s="47"/>
      <c r="N1604" s="47"/>
      <c r="O1604" s="47"/>
      <c r="P1604" s="47"/>
      <c r="Q1604" s="47"/>
      <c r="R1604" s="47"/>
      <c r="S1604" s="47"/>
      <c r="T1604" s="47"/>
      <c r="U1604" s="47"/>
      <c r="V1604" s="47"/>
      <c r="W1604" s="47"/>
      <c r="X1604" s="47"/>
      <c r="Y1604" s="47"/>
      <c r="Z1604" s="47"/>
      <c r="AA1604" s="47"/>
      <c r="AB1604" s="47"/>
      <c r="AC1604" s="47"/>
      <c r="AD1604" s="44" t="s">
        <v>125</v>
      </c>
    </row>
    <row r="1605" spans="2:30" ht="15" x14ac:dyDescent="0.25">
      <c r="B1605" t="s">
        <v>7</v>
      </c>
      <c r="C1605" s="42" t="s">
        <v>82</v>
      </c>
      <c r="D1605" s="42" t="s">
        <v>82</v>
      </c>
      <c r="E1605" t="s">
        <v>120</v>
      </c>
      <c r="F1605" t="s">
        <v>108</v>
      </c>
      <c r="G1605" t="s">
        <v>50</v>
      </c>
      <c r="H1605">
        <v>0</v>
      </c>
      <c r="I1605" t="s">
        <v>48</v>
      </c>
      <c r="J1605" t="s">
        <v>125</v>
      </c>
      <c r="K1605" s="47"/>
      <c r="L1605" s="47"/>
      <c r="M1605" s="47"/>
      <c r="N1605" s="47"/>
      <c r="O1605" s="47"/>
      <c r="P1605" s="47"/>
      <c r="Q1605" s="47"/>
      <c r="R1605" s="47"/>
      <c r="S1605" s="47"/>
      <c r="T1605" s="47"/>
      <c r="U1605" s="47"/>
      <c r="V1605" s="47"/>
      <c r="W1605" s="47"/>
      <c r="X1605" s="47"/>
      <c r="Y1605" s="47"/>
      <c r="Z1605" s="47"/>
      <c r="AA1605" s="47"/>
      <c r="AB1605" s="47"/>
      <c r="AC1605" s="47"/>
      <c r="AD1605" s="44" t="s">
        <v>125</v>
      </c>
    </row>
    <row r="1606" spans="2:30" ht="15" x14ac:dyDescent="0.25">
      <c r="B1606" t="s">
        <v>7</v>
      </c>
      <c r="C1606" s="42" t="s">
        <v>82</v>
      </c>
      <c r="D1606" s="42" t="s">
        <v>82</v>
      </c>
      <c r="E1606" t="s">
        <v>120</v>
      </c>
      <c r="F1606" t="s">
        <v>108</v>
      </c>
      <c r="G1606" t="s">
        <v>51</v>
      </c>
      <c r="H1606" t="s">
        <v>87</v>
      </c>
      <c r="I1606" t="s">
        <v>48</v>
      </c>
      <c r="J1606" t="s">
        <v>125</v>
      </c>
      <c r="K1606" s="47"/>
      <c r="L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7"/>
      <c r="AD1606" s="44" t="s">
        <v>125</v>
      </c>
    </row>
    <row r="1607" spans="2:30" ht="15" x14ac:dyDescent="0.25">
      <c r="B1607" t="s">
        <v>7</v>
      </c>
      <c r="C1607" s="42" t="s">
        <v>82</v>
      </c>
      <c r="D1607" s="42" t="s">
        <v>82</v>
      </c>
      <c r="E1607" t="s">
        <v>120</v>
      </c>
      <c r="F1607" t="s">
        <v>108</v>
      </c>
      <c r="G1607" t="s">
        <v>52</v>
      </c>
      <c r="H1607" t="s">
        <v>88</v>
      </c>
      <c r="I1607" t="s">
        <v>48</v>
      </c>
      <c r="J1607" t="s">
        <v>125</v>
      </c>
      <c r="K1607" s="47"/>
      <c r="L1607" s="47"/>
      <c r="M1607" s="47"/>
      <c r="N1607" s="47"/>
      <c r="O1607" s="47"/>
      <c r="P1607" s="47"/>
      <c r="Q1607" s="47"/>
      <c r="R1607" s="47"/>
      <c r="S1607" s="47"/>
      <c r="T1607" s="47"/>
      <c r="U1607" s="47"/>
      <c r="V1607" s="47"/>
      <c r="W1607" s="47"/>
      <c r="X1607" s="47"/>
      <c r="Y1607" s="47"/>
      <c r="Z1607" s="47"/>
      <c r="AA1607" s="47"/>
      <c r="AB1607" s="47"/>
      <c r="AC1607" s="47"/>
      <c r="AD1607" s="44" t="s">
        <v>125</v>
      </c>
    </row>
    <row r="1608" spans="2:30" ht="15" x14ac:dyDescent="0.25">
      <c r="B1608" t="s">
        <v>7</v>
      </c>
      <c r="C1608" s="42" t="s">
        <v>82</v>
      </c>
      <c r="D1608" s="42" t="s">
        <v>82</v>
      </c>
      <c r="E1608" t="s">
        <v>120</v>
      </c>
      <c r="F1608" t="s">
        <v>108</v>
      </c>
      <c r="G1608" t="s">
        <v>53</v>
      </c>
      <c r="H1608">
        <v>0</v>
      </c>
      <c r="I1608" t="s">
        <v>48</v>
      </c>
      <c r="J1608" t="s">
        <v>125</v>
      </c>
      <c r="K1608" s="47"/>
      <c r="L1608" s="47"/>
      <c r="M1608" s="47"/>
      <c r="N1608" s="47"/>
      <c r="O1608" s="47"/>
      <c r="P1608" s="47"/>
      <c r="Q1608" s="47"/>
      <c r="R1608" s="47"/>
      <c r="S1608" s="47"/>
      <c r="T1608" s="47"/>
      <c r="U1608" s="47"/>
      <c r="V1608" s="47"/>
      <c r="W1608" s="47"/>
      <c r="X1608" s="47"/>
      <c r="Y1608" s="47"/>
      <c r="Z1608" s="47"/>
      <c r="AA1608" s="47"/>
      <c r="AB1608" s="47"/>
      <c r="AC1608" s="47"/>
      <c r="AD1608" s="44" t="s">
        <v>125</v>
      </c>
    </row>
    <row r="1609" spans="2:30" ht="15" x14ac:dyDescent="0.25">
      <c r="B1609" t="s">
        <v>7</v>
      </c>
      <c r="C1609" s="42" t="s">
        <v>82</v>
      </c>
      <c r="D1609" s="42" t="s">
        <v>82</v>
      </c>
      <c r="E1609" t="s">
        <v>120</v>
      </c>
      <c r="F1609" t="s">
        <v>108</v>
      </c>
      <c r="G1609" t="s">
        <v>54</v>
      </c>
      <c r="H1609" t="s">
        <v>89</v>
      </c>
      <c r="I1609" t="s">
        <v>48</v>
      </c>
      <c r="J1609" t="s">
        <v>125</v>
      </c>
      <c r="K1609" s="47"/>
      <c r="L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7"/>
      <c r="AD1609" s="44" t="s">
        <v>125</v>
      </c>
    </row>
    <row r="1610" spans="2:30" ht="15" x14ac:dyDescent="0.25">
      <c r="B1610" t="s">
        <v>7</v>
      </c>
      <c r="C1610" s="42" t="s">
        <v>82</v>
      </c>
      <c r="D1610" s="42" t="s">
        <v>82</v>
      </c>
      <c r="E1610" t="s">
        <v>120</v>
      </c>
      <c r="F1610" t="s">
        <v>108</v>
      </c>
      <c r="G1610" t="s">
        <v>55</v>
      </c>
      <c r="H1610">
        <v>0</v>
      </c>
      <c r="I1610" t="s">
        <v>48</v>
      </c>
      <c r="J1610" t="s">
        <v>125</v>
      </c>
      <c r="K1610" s="47"/>
      <c r="L1610" s="47"/>
      <c r="M1610" s="47"/>
      <c r="N1610" s="47"/>
      <c r="O1610" s="47"/>
      <c r="P1610" s="47"/>
      <c r="Q1610" s="47"/>
      <c r="R1610" s="47"/>
      <c r="S1610" s="47"/>
      <c r="T1610" s="47"/>
      <c r="U1610" s="47"/>
      <c r="V1610" s="47"/>
      <c r="W1610" s="47"/>
      <c r="X1610" s="47"/>
      <c r="Y1610" s="47"/>
      <c r="Z1610" s="47"/>
      <c r="AA1610" s="47"/>
      <c r="AB1610" s="47"/>
      <c r="AC1610" s="47"/>
      <c r="AD1610" s="44" t="s">
        <v>125</v>
      </c>
    </row>
    <row r="1611" spans="2:30" ht="15" x14ac:dyDescent="0.25">
      <c r="B1611" t="s">
        <v>7</v>
      </c>
      <c r="C1611" s="42" t="s">
        <v>82</v>
      </c>
      <c r="D1611" s="42" t="s">
        <v>82</v>
      </c>
      <c r="E1611" t="s">
        <v>120</v>
      </c>
      <c r="F1611" t="s">
        <v>108</v>
      </c>
      <c r="G1611" t="s">
        <v>56</v>
      </c>
      <c r="H1611">
        <v>0</v>
      </c>
      <c r="I1611" t="s">
        <v>48</v>
      </c>
      <c r="J1611" t="s">
        <v>125</v>
      </c>
      <c r="K1611" s="47"/>
      <c r="L1611" s="47"/>
      <c r="M1611" s="47"/>
      <c r="N1611" s="47"/>
      <c r="O1611" s="47"/>
      <c r="P1611" s="47"/>
      <c r="Q1611" s="47"/>
      <c r="R1611" s="47"/>
      <c r="S1611" s="47"/>
      <c r="T1611" s="47"/>
      <c r="U1611" s="47"/>
      <c r="V1611" s="47"/>
      <c r="W1611" s="47"/>
      <c r="X1611" s="47"/>
      <c r="Y1611" s="47"/>
      <c r="Z1611" s="47"/>
      <c r="AA1611" s="47"/>
      <c r="AB1611" s="47"/>
      <c r="AC1611" s="47"/>
      <c r="AD1611" s="44" t="s">
        <v>125</v>
      </c>
    </row>
    <row r="1612" spans="2:30" ht="15" x14ac:dyDescent="0.25">
      <c r="B1612" t="s">
        <v>7</v>
      </c>
      <c r="C1612" s="42" t="s">
        <v>82</v>
      </c>
      <c r="D1612" s="42" t="s">
        <v>82</v>
      </c>
      <c r="E1612" t="s">
        <v>120</v>
      </c>
      <c r="F1612" t="s">
        <v>108</v>
      </c>
      <c r="G1612" t="s">
        <v>57</v>
      </c>
      <c r="H1612" t="s">
        <v>90</v>
      </c>
      <c r="I1612" t="s">
        <v>48</v>
      </c>
      <c r="J1612" t="s">
        <v>125</v>
      </c>
      <c r="K1612" s="47"/>
      <c r="L1612" s="47"/>
      <c r="M1612" s="47"/>
      <c r="N1612" s="47"/>
      <c r="O1612" s="47"/>
      <c r="P1612" s="47"/>
      <c r="Q1612" s="47"/>
      <c r="R1612" s="47"/>
      <c r="S1612" s="47"/>
      <c r="T1612" s="47"/>
      <c r="U1612" s="47"/>
      <c r="V1612" s="47"/>
      <c r="W1612" s="47"/>
      <c r="X1612" s="47"/>
      <c r="Y1612" s="47"/>
      <c r="Z1612" s="47"/>
      <c r="AA1612" s="47"/>
      <c r="AB1612" s="47"/>
      <c r="AC1612" s="47"/>
      <c r="AD1612" s="44" t="s">
        <v>125</v>
      </c>
    </row>
    <row r="1613" spans="2:30" ht="15" x14ac:dyDescent="0.25">
      <c r="B1613" t="s">
        <v>7</v>
      </c>
      <c r="C1613" s="42" t="s">
        <v>82</v>
      </c>
      <c r="D1613" s="42" t="s">
        <v>82</v>
      </c>
      <c r="E1613" t="s">
        <v>120</v>
      </c>
      <c r="F1613" t="s">
        <v>108</v>
      </c>
      <c r="G1613" t="s">
        <v>58</v>
      </c>
      <c r="H1613" t="s">
        <v>91</v>
      </c>
      <c r="I1613" t="s">
        <v>48</v>
      </c>
      <c r="J1613" t="s">
        <v>125</v>
      </c>
      <c r="K1613" s="47"/>
      <c r="L1613" s="47"/>
      <c r="M1613" s="47"/>
      <c r="N1613" s="47"/>
      <c r="O1613" s="47"/>
      <c r="P1613" s="47"/>
      <c r="Q1613" s="47"/>
      <c r="R1613" s="47"/>
      <c r="S1613" s="47"/>
      <c r="T1613" s="47"/>
      <c r="U1613" s="47"/>
      <c r="V1613" s="47"/>
      <c r="W1613" s="47"/>
      <c r="X1613" s="47"/>
      <c r="Y1613" s="47"/>
      <c r="Z1613" s="47"/>
      <c r="AA1613" s="47"/>
      <c r="AB1613" s="47"/>
      <c r="AC1613" s="47"/>
      <c r="AD1613" s="44" t="s">
        <v>125</v>
      </c>
    </row>
    <row r="1614" spans="2:30" ht="15" x14ac:dyDescent="0.25">
      <c r="B1614" t="s">
        <v>7</v>
      </c>
      <c r="C1614" s="42" t="s">
        <v>82</v>
      </c>
      <c r="D1614" s="42" t="s">
        <v>82</v>
      </c>
      <c r="E1614" t="s">
        <v>120</v>
      </c>
      <c r="F1614" t="s">
        <v>108</v>
      </c>
      <c r="G1614" t="s">
        <v>59</v>
      </c>
      <c r="H1614" t="s">
        <v>92</v>
      </c>
      <c r="I1614" t="s">
        <v>48</v>
      </c>
      <c r="J1614" t="s">
        <v>125</v>
      </c>
      <c r="K1614" s="47"/>
      <c r="L1614" s="47"/>
      <c r="M1614" s="47"/>
      <c r="N1614" s="47"/>
      <c r="O1614" s="47"/>
      <c r="P1614" s="47"/>
      <c r="Q1614" s="47"/>
      <c r="R1614" s="47"/>
      <c r="S1614" s="47"/>
      <c r="T1614" s="47"/>
      <c r="U1614" s="47"/>
      <c r="V1614" s="47"/>
      <c r="W1614" s="47"/>
      <c r="X1614" s="47"/>
      <c r="Y1614" s="47"/>
      <c r="Z1614" s="47"/>
      <c r="AA1614" s="47"/>
      <c r="AB1614" s="47"/>
      <c r="AC1614" s="47"/>
      <c r="AD1614" s="44" t="s">
        <v>125</v>
      </c>
    </row>
    <row r="1615" spans="2:30" ht="15" x14ac:dyDescent="0.25">
      <c r="B1615" t="s">
        <v>7</v>
      </c>
      <c r="C1615" s="42" t="s">
        <v>82</v>
      </c>
      <c r="D1615" s="42" t="s">
        <v>82</v>
      </c>
      <c r="E1615" t="s">
        <v>120</v>
      </c>
      <c r="F1615" t="s">
        <v>108</v>
      </c>
      <c r="G1615" t="s">
        <v>60</v>
      </c>
      <c r="H1615">
        <v>0</v>
      </c>
      <c r="I1615" t="s">
        <v>48</v>
      </c>
      <c r="J1615" t="s">
        <v>125</v>
      </c>
      <c r="K1615" s="47"/>
      <c r="L1615" s="47"/>
      <c r="M1615" s="47"/>
      <c r="N1615" s="47"/>
      <c r="O1615" s="47"/>
      <c r="P1615" s="47"/>
      <c r="Q1615" s="47"/>
      <c r="R1615" s="47"/>
      <c r="S1615" s="47"/>
      <c r="T1615" s="47"/>
      <c r="U1615" s="47"/>
      <c r="V1615" s="47"/>
      <c r="W1615" s="47"/>
      <c r="X1615" s="47"/>
      <c r="Y1615" s="47"/>
      <c r="Z1615" s="47"/>
      <c r="AA1615" s="47"/>
      <c r="AB1615" s="47"/>
      <c r="AC1615" s="47"/>
      <c r="AD1615" s="44" t="s">
        <v>125</v>
      </c>
    </row>
    <row r="1616" spans="2:30" ht="15" x14ac:dyDescent="0.25">
      <c r="B1616" t="s">
        <v>7</v>
      </c>
      <c r="C1616" s="42" t="s">
        <v>82</v>
      </c>
      <c r="D1616" s="42" t="s">
        <v>82</v>
      </c>
      <c r="E1616" t="s">
        <v>120</v>
      </c>
      <c r="F1616" t="s">
        <v>108</v>
      </c>
      <c r="G1616" t="s">
        <v>61</v>
      </c>
      <c r="H1616">
        <v>0</v>
      </c>
      <c r="I1616" t="s">
        <v>48</v>
      </c>
      <c r="J1616" t="s">
        <v>125</v>
      </c>
      <c r="K1616" s="47"/>
      <c r="L1616" s="47"/>
      <c r="M1616" s="47"/>
      <c r="N1616" s="47"/>
      <c r="O1616" s="47"/>
      <c r="P1616" s="47"/>
      <c r="Q1616" s="47"/>
      <c r="R1616" s="47"/>
      <c r="S1616" s="47"/>
      <c r="T1616" s="47"/>
      <c r="U1616" s="47"/>
      <c r="V1616" s="47"/>
      <c r="W1616" s="47"/>
      <c r="X1616" s="47"/>
      <c r="Y1616" s="47"/>
      <c r="Z1616" s="47"/>
      <c r="AA1616" s="47"/>
      <c r="AB1616" s="47"/>
      <c r="AC1616" s="47"/>
      <c r="AD1616" s="44" t="s">
        <v>125</v>
      </c>
    </row>
    <row r="1617" spans="2:30" ht="15" x14ac:dyDescent="0.25">
      <c r="B1617" t="s">
        <v>7</v>
      </c>
      <c r="C1617" s="42" t="s">
        <v>82</v>
      </c>
      <c r="D1617" s="42" t="s">
        <v>82</v>
      </c>
      <c r="E1617" t="s">
        <v>120</v>
      </c>
      <c r="F1617" t="s">
        <v>108</v>
      </c>
      <c r="G1617" t="s">
        <v>62</v>
      </c>
      <c r="H1617">
        <v>0</v>
      </c>
      <c r="I1617" t="s">
        <v>48</v>
      </c>
      <c r="J1617" t="s">
        <v>125</v>
      </c>
      <c r="K1617" s="47"/>
      <c r="L1617" s="47"/>
      <c r="M1617" s="47"/>
      <c r="N1617" s="47"/>
      <c r="O1617" s="47"/>
      <c r="P1617" s="47"/>
      <c r="Q1617" s="47"/>
      <c r="R1617" s="47"/>
      <c r="S1617" s="47"/>
      <c r="T1617" s="47"/>
      <c r="U1617" s="47"/>
      <c r="V1617" s="47"/>
      <c r="W1617" s="47"/>
      <c r="X1617" s="47"/>
      <c r="Y1617" s="47"/>
      <c r="Z1617" s="47"/>
      <c r="AA1617" s="47"/>
      <c r="AB1617" s="47"/>
      <c r="AC1617" s="47"/>
      <c r="AD1617" s="44" t="s">
        <v>125</v>
      </c>
    </row>
    <row r="1618" spans="2:30" ht="15" x14ac:dyDescent="0.25">
      <c r="B1618" t="s">
        <v>7</v>
      </c>
      <c r="C1618" s="42" t="s">
        <v>82</v>
      </c>
      <c r="D1618" s="42" t="s">
        <v>82</v>
      </c>
      <c r="E1618" t="s">
        <v>120</v>
      </c>
      <c r="F1618" t="s">
        <v>108</v>
      </c>
      <c r="G1618" t="s">
        <v>63</v>
      </c>
      <c r="H1618" t="s">
        <v>93</v>
      </c>
      <c r="I1618" t="s">
        <v>48</v>
      </c>
      <c r="J1618" t="s">
        <v>125</v>
      </c>
      <c r="K1618" s="47"/>
      <c r="L1618" s="47"/>
      <c r="M1618" s="47"/>
      <c r="N1618" s="47"/>
      <c r="O1618" s="47"/>
      <c r="P1618" s="47"/>
      <c r="Q1618" s="47"/>
      <c r="R1618" s="47"/>
      <c r="S1618" s="47"/>
      <c r="T1618" s="47"/>
      <c r="U1618" s="47"/>
      <c r="V1618" s="47"/>
      <c r="W1618" s="47"/>
      <c r="X1618" s="47"/>
      <c r="Y1618" s="47"/>
      <c r="Z1618" s="47"/>
      <c r="AA1618" s="47"/>
      <c r="AB1618" s="47"/>
      <c r="AC1618" s="47"/>
      <c r="AD1618" s="44" t="s">
        <v>125</v>
      </c>
    </row>
    <row r="1619" spans="2:30" ht="15" x14ac:dyDescent="0.25">
      <c r="B1619" t="s">
        <v>7</v>
      </c>
      <c r="C1619" s="42" t="s">
        <v>82</v>
      </c>
      <c r="D1619" s="42" t="s">
        <v>82</v>
      </c>
      <c r="E1619" t="s">
        <v>120</v>
      </c>
      <c r="F1619" t="s">
        <v>108</v>
      </c>
      <c r="G1619" t="s">
        <v>64</v>
      </c>
      <c r="H1619" t="s">
        <v>94</v>
      </c>
      <c r="I1619" t="s">
        <v>48</v>
      </c>
      <c r="J1619" t="s">
        <v>125</v>
      </c>
      <c r="K1619" s="47"/>
      <c r="L1619" s="47"/>
      <c r="M1619" s="47"/>
      <c r="N1619" s="47"/>
      <c r="O1619" s="47"/>
      <c r="P1619" s="47"/>
      <c r="Q1619" s="47"/>
      <c r="R1619" s="47"/>
      <c r="S1619" s="47"/>
      <c r="T1619" s="47"/>
      <c r="U1619" s="47"/>
      <c r="V1619" s="47"/>
      <c r="W1619" s="47"/>
      <c r="X1619" s="47"/>
      <c r="Y1619" s="47"/>
      <c r="Z1619" s="47"/>
      <c r="AA1619" s="47"/>
      <c r="AB1619" s="47"/>
      <c r="AC1619" s="47"/>
      <c r="AD1619" s="44" t="s">
        <v>125</v>
      </c>
    </row>
    <row r="1620" spans="2:30" ht="15" x14ac:dyDescent="0.25">
      <c r="B1620" t="s">
        <v>7</v>
      </c>
      <c r="C1620" s="42" t="s">
        <v>82</v>
      </c>
      <c r="D1620" s="42" t="s">
        <v>82</v>
      </c>
      <c r="E1620" t="s">
        <v>120</v>
      </c>
      <c r="F1620" t="s">
        <v>108</v>
      </c>
      <c r="G1620" t="s">
        <v>65</v>
      </c>
      <c r="H1620" t="s">
        <v>95</v>
      </c>
      <c r="I1620" t="s">
        <v>48</v>
      </c>
      <c r="J1620" t="s">
        <v>125</v>
      </c>
      <c r="K1620" s="47"/>
      <c r="L1620" s="47"/>
      <c r="M1620" s="47"/>
      <c r="N1620" s="47"/>
      <c r="O1620" s="47"/>
      <c r="P1620" s="47"/>
      <c r="Q1620" s="47"/>
      <c r="R1620" s="47"/>
      <c r="S1620" s="47"/>
      <c r="T1620" s="47"/>
      <c r="U1620" s="47"/>
      <c r="V1620" s="47"/>
      <c r="W1620" s="47"/>
      <c r="X1620" s="47"/>
      <c r="Y1620" s="47"/>
      <c r="Z1620" s="47"/>
      <c r="AA1620" s="47"/>
      <c r="AB1620" s="47"/>
      <c r="AC1620" s="47"/>
      <c r="AD1620" s="44" t="s">
        <v>125</v>
      </c>
    </row>
    <row r="1621" spans="2:30" ht="15" x14ac:dyDescent="0.25">
      <c r="B1621" t="s">
        <v>7</v>
      </c>
      <c r="C1621" s="42" t="s">
        <v>82</v>
      </c>
      <c r="D1621" s="42" t="s">
        <v>82</v>
      </c>
      <c r="E1621" t="s">
        <v>120</v>
      </c>
      <c r="F1621" t="s">
        <v>108</v>
      </c>
      <c r="G1621" t="s">
        <v>66</v>
      </c>
      <c r="H1621" t="s">
        <v>96</v>
      </c>
      <c r="I1621" t="s">
        <v>48</v>
      </c>
      <c r="J1621" t="s">
        <v>125</v>
      </c>
      <c r="K1621" s="47"/>
      <c r="L1621" s="47"/>
      <c r="M1621" s="47"/>
      <c r="N1621" s="47"/>
      <c r="O1621" s="47"/>
      <c r="P1621" s="47"/>
      <c r="Q1621" s="47"/>
      <c r="R1621" s="47"/>
      <c r="S1621" s="47"/>
      <c r="T1621" s="47"/>
      <c r="U1621" s="47"/>
      <c r="V1621" s="47"/>
      <c r="W1621" s="47"/>
      <c r="X1621" s="47"/>
      <c r="Y1621" s="47"/>
      <c r="Z1621" s="47"/>
      <c r="AA1621" s="47"/>
      <c r="AB1621" s="47"/>
      <c r="AC1621" s="47"/>
      <c r="AD1621" s="44" t="s">
        <v>125</v>
      </c>
    </row>
    <row r="1622" spans="2:30" ht="15" x14ac:dyDescent="0.25">
      <c r="B1622" t="s">
        <v>7</v>
      </c>
      <c r="C1622" s="42" t="s">
        <v>82</v>
      </c>
      <c r="D1622" s="42" t="s">
        <v>82</v>
      </c>
      <c r="E1622" t="s">
        <v>120</v>
      </c>
      <c r="F1622" t="s">
        <v>108</v>
      </c>
      <c r="G1622" t="s">
        <v>67</v>
      </c>
      <c r="H1622" t="s">
        <v>97</v>
      </c>
      <c r="I1622" t="s">
        <v>48</v>
      </c>
      <c r="J1622" t="s">
        <v>125</v>
      </c>
      <c r="K1622" s="47"/>
      <c r="L1622" s="47"/>
      <c r="M1622" s="47"/>
      <c r="N1622" s="47"/>
      <c r="O1622" s="47"/>
      <c r="P1622" s="47"/>
      <c r="Q1622" s="47"/>
      <c r="R1622" s="47"/>
      <c r="S1622" s="47"/>
      <c r="T1622" s="47"/>
      <c r="U1622" s="47"/>
      <c r="V1622" s="47"/>
      <c r="W1622" s="47"/>
      <c r="X1622" s="47"/>
      <c r="Y1622" s="47"/>
      <c r="Z1622" s="47"/>
      <c r="AA1622" s="47"/>
      <c r="AB1622" s="47"/>
      <c r="AC1622" s="47"/>
      <c r="AD1622" s="44" t="s">
        <v>125</v>
      </c>
    </row>
    <row r="1623" spans="2:30" ht="15" x14ac:dyDescent="0.25">
      <c r="B1623" t="s">
        <v>7</v>
      </c>
      <c r="C1623" s="42" t="s">
        <v>82</v>
      </c>
      <c r="D1623" s="42" t="s">
        <v>82</v>
      </c>
      <c r="E1623" t="s">
        <v>120</v>
      </c>
      <c r="F1623" t="s">
        <v>108</v>
      </c>
      <c r="G1623" t="s">
        <v>68</v>
      </c>
      <c r="H1623" t="s">
        <v>98</v>
      </c>
      <c r="I1623" t="s">
        <v>48</v>
      </c>
      <c r="J1623" t="s">
        <v>125</v>
      </c>
      <c r="K1623" s="47"/>
      <c r="L1623" s="47"/>
      <c r="M1623" s="47"/>
      <c r="N1623" s="47"/>
      <c r="O1623" s="47"/>
      <c r="P1623" s="47"/>
      <c r="Q1623" s="47"/>
      <c r="R1623" s="47"/>
      <c r="S1623" s="47"/>
      <c r="T1623" s="47"/>
      <c r="U1623" s="47"/>
      <c r="V1623" s="47"/>
      <c r="W1623" s="47"/>
      <c r="X1623" s="47"/>
      <c r="Y1623" s="47"/>
      <c r="Z1623" s="47"/>
      <c r="AA1623" s="47"/>
      <c r="AB1623" s="47"/>
      <c r="AC1623" s="47"/>
      <c r="AD1623" s="44" t="s">
        <v>125</v>
      </c>
    </row>
    <row r="1624" spans="2:30" ht="15" x14ac:dyDescent="0.25">
      <c r="B1624" t="s">
        <v>7</v>
      </c>
      <c r="C1624" s="42" t="s">
        <v>82</v>
      </c>
      <c r="D1624" s="42" t="s">
        <v>82</v>
      </c>
      <c r="E1624" t="s">
        <v>120</v>
      </c>
      <c r="F1624" t="s">
        <v>108</v>
      </c>
      <c r="G1624" t="s">
        <v>69</v>
      </c>
      <c r="H1624" t="s">
        <v>26</v>
      </c>
      <c r="I1624" t="s">
        <v>48</v>
      </c>
      <c r="J1624" t="s">
        <v>125</v>
      </c>
      <c r="K1624" s="47"/>
      <c r="L1624" s="47"/>
      <c r="M1624" s="47"/>
      <c r="N1624" s="47"/>
      <c r="O1624" s="47"/>
      <c r="P1624" s="47"/>
      <c r="Q1624" s="47"/>
      <c r="R1624" s="47"/>
      <c r="S1624" s="47"/>
      <c r="T1624" s="47"/>
      <c r="U1624" s="47"/>
      <c r="V1624" s="47"/>
      <c r="W1624" s="47"/>
      <c r="X1624" s="47"/>
      <c r="Y1624" s="47"/>
      <c r="Z1624" s="47"/>
      <c r="AA1624" s="47"/>
      <c r="AB1624" s="47"/>
      <c r="AC1624" s="47"/>
      <c r="AD1624" s="44" t="s">
        <v>125</v>
      </c>
    </row>
    <row r="1625" spans="2:30" ht="15" x14ac:dyDescent="0.25">
      <c r="B1625" t="s">
        <v>7</v>
      </c>
      <c r="C1625" s="42" t="s">
        <v>82</v>
      </c>
      <c r="D1625" s="42" t="s">
        <v>82</v>
      </c>
      <c r="E1625" t="s">
        <v>120</v>
      </c>
      <c r="F1625" t="s">
        <v>108</v>
      </c>
      <c r="G1625" t="s">
        <v>70</v>
      </c>
      <c r="H1625">
        <v>0</v>
      </c>
      <c r="I1625" t="s">
        <v>48</v>
      </c>
      <c r="J1625" t="s">
        <v>125</v>
      </c>
      <c r="K1625" s="47"/>
      <c r="L1625" s="47"/>
      <c r="M1625" s="47"/>
      <c r="N1625" s="47"/>
      <c r="O1625" s="47"/>
      <c r="P1625" s="47"/>
      <c r="Q1625" s="47"/>
      <c r="R1625" s="47"/>
      <c r="S1625" s="47"/>
      <c r="T1625" s="47"/>
      <c r="U1625" s="47"/>
      <c r="V1625" s="47"/>
      <c r="W1625" s="47"/>
      <c r="X1625" s="47"/>
      <c r="Y1625" s="47"/>
      <c r="Z1625" s="47"/>
      <c r="AA1625" s="47"/>
      <c r="AB1625" s="47"/>
      <c r="AC1625" s="47"/>
      <c r="AD1625" s="44" t="s">
        <v>125</v>
      </c>
    </row>
    <row r="1626" spans="2:30" ht="15" x14ac:dyDescent="0.25">
      <c r="B1626" t="s">
        <v>7</v>
      </c>
      <c r="C1626" s="42" t="s">
        <v>82</v>
      </c>
      <c r="D1626" s="42" t="s">
        <v>82</v>
      </c>
      <c r="E1626" t="s">
        <v>120</v>
      </c>
      <c r="F1626" t="s">
        <v>108</v>
      </c>
      <c r="G1626" t="s">
        <v>71</v>
      </c>
      <c r="H1626">
        <v>0</v>
      </c>
      <c r="I1626" t="s">
        <v>48</v>
      </c>
      <c r="J1626" t="s">
        <v>125</v>
      </c>
      <c r="K1626" s="47"/>
      <c r="L1626" s="47"/>
      <c r="M1626" s="47"/>
      <c r="N1626" s="47"/>
      <c r="O1626" s="47"/>
      <c r="P1626" s="47"/>
      <c r="Q1626" s="47"/>
      <c r="R1626" s="47"/>
      <c r="S1626" s="47"/>
      <c r="T1626" s="47"/>
      <c r="U1626" s="47"/>
      <c r="V1626" s="47"/>
      <c r="W1626" s="47"/>
      <c r="X1626" s="47"/>
      <c r="Y1626" s="47"/>
      <c r="Z1626" s="47"/>
      <c r="AA1626" s="47"/>
      <c r="AB1626" s="47"/>
      <c r="AC1626" s="47"/>
      <c r="AD1626" s="44" t="s">
        <v>125</v>
      </c>
    </row>
    <row r="1627" spans="2:30" ht="15" x14ac:dyDescent="0.25">
      <c r="B1627" t="s">
        <v>7</v>
      </c>
      <c r="C1627" s="42" t="s">
        <v>82</v>
      </c>
      <c r="D1627" s="42" t="s">
        <v>82</v>
      </c>
      <c r="E1627" t="s">
        <v>120</v>
      </c>
      <c r="F1627" t="s">
        <v>108</v>
      </c>
      <c r="G1627" t="s">
        <v>72</v>
      </c>
      <c r="H1627">
        <v>0</v>
      </c>
      <c r="I1627" t="s">
        <v>48</v>
      </c>
      <c r="J1627" t="s">
        <v>125</v>
      </c>
      <c r="K1627" s="47"/>
      <c r="L1627" s="47"/>
      <c r="M1627" s="47"/>
      <c r="N1627" s="47"/>
      <c r="O1627" s="47"/>
      <c r="P1627" s="47"/>
      <c r="Q1627" s="47"/>
      <c r="R1627" s="47"/>
      <c r="S1627" s="47"/>
      <c r="T1627" s="47"/>
      <c r="U1627" s="47"/>
      <c r="V1627" s="47"/>
      <c r="W1627" s="47"/>
      <c r="X1627" s="47"/>
      <c r="Y1627" s="47"/>
      <c r="Z1627" s="47"/>
      <c r="AA1627" s="47"/>
      <c r="AB1627" s="47"/>
      <c r="AC1627" s="47"/>
      <c r="AD1627" s="44" t="s">
        <v>125</v>
      </c>
    </row>
    <row r="1628" spans="2:30" ht="15" x14ac:dyDescent="0.25">
      <c r="B1628" t="s">
        <v>7</v>
      </c>
      <c r="C1628" s="42" t="s">
        <v>82</v>
      </c>
      <c r="D1628" s="42" t="s">
        <v>82</v>
      </c>
      <c r="E1628" t="s">
        <v>120</v>
      </c>
      <c r="F1628" t="s">
        <v>108</v>
      </c>
      <c r="G1628" t="s">
        <v>73</v>
      </c>
      <c r="H1628">
        <v>0</v>
      </c>
      <c r="I1628" t="s">
        <v>48</v>
      </c>
      <c r="J1628" t="s">
        <v>125</v>
      </c>
      <c r="K1628" s="47"/>
      <c r="L1628" s="47"/>
      <c r="M1628" s="47"/>
      <c r="N1628" s="47"/>
      <c r="O1628" s="47"/>
      <c r="P1628" s="47"/>
      <c r="Q1628" s="47"/>
      <c r="R1628" s="47"/>
      <c r="S1628" s="47"/>
      <c r="T1628" s="47"/>
      <c r="U1628" s="47"/>
      <c r="V1628" s="47"/>
      <c r="W1628" s="47"/>
      <c r="X1628" s="47"/>
      <c r="Y1628" s="47"/>
      <c r="Z1628" s="47"/>
      <c r="AA1628" s="47"/>
      <c r="AB1628" s="47"/>
      <c r="AC1628" s="47"/>
      <c r="AD1628" s="44" t="s">
        <v>125</v>
      </c>
    </row>
    <row r="1629" spans="2:30" ht="15" x14ac:dyDescent="0.25">
      <c r="B1629" t="s">
        <v>7</v>
      </c>
      <c r="C1629" s="42" t="s">
        <v>82</v>
      </c>
      <c r="D1629" s="42" t="s">
        <v>82</v>
      </c>
      <c r="E1629" t="s">
        <v>120</v>
      </c>
      <c r="F1629" t="s">
        <v>108</v>
      </c>
      <c r="G1629" t="s">
        <v>74</v>
      </c>
      <c r="H1629">
        <v>0</v>
      </c>
      <c r="I1629" t="s">
        <v>48</v>
      </c>
      <c r="J1629" t="s">
        <v>125</v>
      </c>
      <c r="K1629" s="47"/>
      <c r="L1629" s="47"/>
      <c r="M1629" s="47"/>
      <c r="N1629" s="47"/>
      <c r="O1629" s="47"/>
      <c r="P1629" s="47"/>
      <c r="Q1629" s="47"/>
      <c r="R1629" s="47"/>
      <c r="S1629" s="47"/>
      <c r="T1629" s="47"/>
      <c r="U1629" s="47"/>
      <c r="V1629" s="47"/>
      <c r="W1629" s="47"/>
      <c r="X1629" s="47"/>
      <c r="Y1629" s="47"/>
      <c r="Z1629" s="47"/>
      <c r="AA1629" s="47"/>
      <c r="AB1629" s="47"/>
      <c r="AC1629" s="47"/>
      <c r="AD1629" s="44" t="s">
        <v>125</v>
      </c>
    </row>
    <row r="1630" spans="2:30" ht="15" x14ac:dyDescent="0.25">
      <c r="B1630" t="s">
        <v>7</v>
      </c>
      <c r="C1630" s="42" t="s">
        <v>82</v>
      </c>
      <c r="D1630" s="42" t="s">
        <v>82</v>
      </c>
      <c r="E1630" t="s">
        <v>120</v>
      </c>
      <c r="F1630" t="s">
        <v>108</v>
      </c>
      <c r="G1630" t="s">
        <v>75</v>
      </c>
      <c r="H1630" t="s">
        <v>97</v>
      </c>
      <c r="I1630" t="s">
        <v>48</v>
      </c>
      <c r="J1630" t="s">
        <v>125</v>
      </c>
      <c r="K1630" s="47"/>
      <c r="L1630" s="47"/>
      <c r="M1630" s="47"/>
      <c r="N1630" s="47"/>
      <c r="O1630" s="47"/>
      <c r="P1630" s="47"/>
      <c r="Q1630" s="47"/>
      <c r="R1630" s="47"/>
      <c r="S1630" s="47"/>
      <c r="T1630" s="47"/>
      <c r="U1630" s="47"/>
      <c r="V1630" s="47"/>
      <c r="W1630" s="47"/>
      <c r="X1630" s="47"/>
      <c r="Y1630" s="47"/>
      <c r="Z1630" s="47"/>
      <c r="AA1630" s="47"/>
      <c r="AB1630" s="47"/>
      <c r="AC1630" s="47"/>
      <c r="AD1630" s="44" t="s">
        <v>125</v>
      </c>
    </row>
    <row r="1631" spans="2:30" ht="15" x14ac:dyDescent="0.25">
      <c r="B1631" t="s">
        <v>7</v>
      </c>
      <c r="C1631" s="42" t="s">
        <v>82</v>
      </c>
      <c r="D1631" s="42" t="s">
        <v>82</v>
      </c>
      <c r="E1631" t="s">
        <v>120</v>
      </c>
      <c r="F1631" t="s">
        <v>108</v>
      </c>
      <c r="G1631" t="s">
        <v>76</v>
      </c>
      <c r="H1631" t="s">
        <v>98</v>
      </c>
      <c r="I1631" t="s">
        <v>48</v>
      </c>
      <c r="J1631" t="s">
        <v>125</v>
      </c>
      <c r="K1631" s="47"/>
      <c r="L1631" s="47"/>
      <c r="M1631" s="47"/>
      <c r="N1631" s="47"/>
      <c r="O1631" s="47"/>
      <c r="P1631" s="47"/>
      <c r="Q1631" s="47"/>
      <c r="R1631" s="47"/>
      <c r="S1631" s="47"/>
      <c r="T1631" s="47"/>
      <c r="U1631" s="47"/>
      <c r="V1631" s="47"/>
      <c r="W1631" s="47"/>
      <c r="X1631" s="47"/>
      <c r="Y1631" s="47"/>
      <c r="Z1631" s="47"/>
      <c r="AA1631" s="47"/>
      <c r="AB1631" s="47"/>
      <c r="AC1631" s="47"/>
      <c r="AD1631" s="44" t="s">
        <v>125</v>
      </c>
    </row>
    <row r="1632" spans="2:30" ht="15" x14ac:dyDescent="0.25">
      <c r="B1632" t="s">
        <v>7</v>
      </c>
      <c r="C1632" s="42" t="s">
        <v>82</v>
      </c>
      <c r="D1632" s="42" t="s">
        <v>82</v>
      </c>
      <c r="E1632" t="s">
        <v>120</v>
      </c>
      <c r="F1632" t="s">
        <v>108</v>
      </c>
      <c r="G1632" t="s">
        <v>77</v>
      </c>
      <c r="H1632" t="s">
        <v>26</v>
      </c>
      <c r="I1632" t="s">
        <v>48</v>
      </c>
      <c r="J1632" t="s">
        <v>125</v>
      </c>
      <c r="K1632" s="47"/>
      <c r="L1632" s="47"/>
      <c r="M1632" s="47"/>
      <c r="N1632" s="47"/>
      <c r="O1632" s="47"/>
      <c r="P1632" s="47"/>
      <c r="Q1632" s="47"/>
      <c r="R1632" s="47"/>
      <c r="S1632" s="47"/>
      <c r="T1632" s="47"/>
      <c r="U1632" s="47"/>
      <c r="V1632" s="47"/>
      <c r="W1632" s="47"/>
      <c r="X1632" s="47"/>
      <c r="Y1632" s="47"/>
      <c r="Z1632" s="47"/>
      <c r="AA1632" s="47"/>
      <c r="AB1632" s="47"/>
      <c r="AC1632" s="47"/>
      <c r="AD1632" s="44" t="s">
        <v>125</v>
      </c>
    </row>
    <row r="1633" spans="2:30" ht="15" x14ac:dyDescent="0.25">
      <c r="B1633" t="s">
        <v>7</v>
      </c>
      <c r="C1633" s="42" t="s">
        <v>82</v>
      </c>
      <c r="D1633" s="42" t="s">
        <v>82</v>
      </c>
      <c r="E1633" t="s">
        <v>120</v>
      </c>
      <c r="F1633" t="s">
        <v>108</v>
      </c>
      <c r="G1633" t="s">
        <v>78</v>
      </c>
      <c r="H1633">
        <v>0</v>
      </c>
      <c r="I1633" t="s">
        <v>48</v>
      </c>
      <c r="J1633" t="s">
        <v>125</v>
      </c>
      <c r="K1633" s="47"/>
      <c r="L1633" s="47"/>
      <c r="M1633" s="47"/>
      <c r="N1633" s="47"/>
      <c r="O1633" s="47"/>
      <c r="P1633" s="47"/>
      <c r="Q1633" s="47"/>
      <c r="R1633" s="47"/>
      <c r="S1633" s="47"/>
      <c r="T1633" s="47"/>
      <c r="U1633" s="47"/>
      <c r="V1633" s="47"/>
      <c r="W1633" s="47"/>
      <c r="X1633" s="47"/>
      <c r="Y1633" s="47"/>
      <c r="Z1633" s="47"/>
      <c r="AA1633" s="47"/>
      <c r="AB1633" s="47"/>
      <c r="AC1633" s="47"/>
      <c r="AD1633" s="44" t="s">
        <v>125</v>
      </c>
    </row>
    <row r="1634" spans="2:30" ht="15" x14ac:dyDescent="0.25">
      <c r="B1634" t="s">
        <v>7</v>
      </c>
      <c r="C1634" s="42" t="s">
        <v>82</v>
      </c>
      <c r="D1634" s="42" t="s">
        <v>82</v>
      </c>
      <c r="E1634" t="s">
        <v>120</v>
      </c>
      <c r="F1634" t="s">
        <v>108</v>
      </c>
      <c r="G1634" t="s">
        <v>79</v>
      </c>
      <c r="H1634">
        <v>0</v>
      </c>
      <c r="I1634" t="s">
        <v>48</v>
      </c>
      <c r="J1634" t="s">
        <v>125</v>
      </c>
      <c r="K1634" s="47"/>
      <c r="L1634" s="47"/>
      <c r="M1634" s="47"/>
      <c r="N1634" s="47"/>
      <c r="O1634" s="47"/>
      <c r="P1634" s="47"/>
      <c r="Q1634" s="47"/>
      <c r="R1634" s="47"/>
      <c r="S1634" s="47"/>
      <c r="T1634" s="47"/>
      <c r="U1634" s="47"/>
      <c r="V1634" s="47"/>
      <c r="W1634" s="47"/>
      <c r="X1634" s="47"/>
      <c r="Y1634" s="47"/>
      <c r="Z1634" s="47"/>
      <c r="AA1634" s="47"/>
      <c r="AB1634" s="47"/>
      <c r="AC1634" s="47"/>
      <c r="AD1634" s="44" t="s">
        <v>125</v>
      </c>
    </row>
    <row r="1635" spans="2:30" ht="15" x14ac:dyDescent="0.25">
      <c r="B1635" t="s">
        <v>7</v>
      </c>
      <c r="C1635" s="42" t="s">
        <v>82</v>
      </c>
      <c r="D1635" s="42" t="s">
        <v>82</v>
      </c>
      <c r="E1635" t="s">
        <v>120</v>
      </c>
      <c r="F1635" t="s">
        <v>109</v>
      </c>
      <c r="G1635" t="s">
        <v>47</v>
      </c>
      <c r="H1635" t="s">
        <v>85</v>
      </c>
      <c r="I1635" t="s">
        <v>48</v>
      </c>
      <c r="J1635" t="s">
        <v>125</v>
      </c>
      <c r="K1635" s="47"/>
      <c r="L1635" s="47"/>
      <c r="M1635" s="47"/>
      <c r="N1635" s="47"/>
      <c r="O1635" s="47"/>
      <c r="P1635" s="47"/>
      <c r="Q1635" s="47"/>
      <c r="R1635" s="47"/>
      <c r="S1635" s="47"/>
      <c r="T1635" s="47"/>
      <c r="U1635" s="47"/>
      <c r="V1635" s="47"/>
      <c r="W1635" s="47"/>
      <c r="X1635" s="47"/>
      <c r="Y1635" s="47"/>
      <c r="Z1635" s="47"/>
      <c r="AA1635" s="47"/>
      <c r="AB1635" s="47"/>
      <c r="AC1635" s="47"/>
      <c r="AD1635" s="44" t="s">
        <v>125</v>
      </c>
    </row>
    <row r="1636" spans="2:30" ht="15" x14ac:dyDescent="0.25">
      <c r="B1636" t="s">
        <v>7</v>
      </c>
      <c r="C1636" s="42" t="s">
        <v>82</v>
      </c>
      <c r="D1636" s="42" t="s">
        <v>82</v>
      </c>
      <c r="E1636" t="s">
        <v>120</v>
      </c>
      <c r="F1636" t="s">
        <v>109</v>
      </c>
      <c r="G1636" t="s">
        <v>49</v>
      </c>
      <c r="H1636" t="s">
        <v>86</v>
      </c>
      <c r="I1636" t="s">
        <v>48</v>
      </c>
      <c r="J1636" t="s">
        <v>125</v>
      </c>
      <c r="K1636" s="47"/>
      <c r="L1636" s="47"/>
      <c r="M1636" s="47"/>
      <c r="N1636" s="47"/>
      <c r="O1636" s="47"/>
      <c r="P1636" s="47"/>
      <c r="Q1636" s="47"/>
      <c r="R1636" s="47"/>
      <c r="S1636" s="47"/>
      <c r="T1636" s="47"/>
      <c r="U1636" s="47"/>
      <c r="V1636" s="47"/>
      <c r="W1636" s="47"/>
      <c r="X1636" s="47"/>
      <c r="Y1636" s="47"/>
      <c r="Z1636" s="47"/>
      <c r="AA1636" s="47"/>
      <c r="AB1636" s="47"/>
      <c r="AC1636" s="47"/>
      <c r="AD1636" s="44" t="s">
        <v>125</v>
      </c>
    </row>
    <row r="1637" spans="2:30" ht="15" x14ac:dyDescent="0.25">
      <c r="B1637" t="s">
        <v>7</v>
      </c>
      <c r="C1637" s="42" t="s">
        <v>82</v>
      </c>
      <c r="D1637" s="42" t="s">
        <v>82</v>
      </c>
      <c r="E1637" t="s">
        <v>120</v>
      </c>
      <c r="F1637" t="s">
        <v>109</v>
      </c>
      <c r="G1637" t="s">
        <v>50</v>
      </c>
      <c r="H1637">
        <v>0</v>
      </c>
      <c r="I1637" t="s">
        <v>48</v>
      </c>
      <c r="J1637" t="s">
        <v>125</v>
      </c>
      <c r="K1637" s="47"/>
      <c r="L1637" s="47"/>
      <c r="M1637" s="47"/>
      <c r="N1637" s="47"/>
      <c r="O1637" s="47"/>
      <c r="P1637" s="47"/>
      <c r="Q1637" s="47"/>
      <c r="R1637" s="47"/>
      <c r="S1637" s="47"/>
      <c r="T1637" s="47"/>
      <c r="U1637" s="47"/>
      <c r="V1637" s="47"/>
      <c r="W1637" s="47"/>
      <c r="X1637" s="47"/>
      <c r="Y1637" s="47"/>
      <c r="Z1637" s="47"/>
      <c r="AA1637" s="47"/>
      <c r="AB1637" s="47"/>
      <c r="AC1637" s="47"/>
      <c r="AD1637" s="44" t="s">
        <v>125</v>
      </c>
    </row>
    <row r="1638" spans="2:30" ht="15" x14ac:dyDescent="0.25">
      <c r="B1638" t="s">
        <v>7</v>
      </c>
      <c r="C1638" s="42" t="s">
        <v>82</v>
      </c>
      <c r="D1638" s="42" t="s">
        <v>82</v>
      </c>
      <c r="E1638" t="s">
        <v>120</v>
      </c>
      <c r="F1638" t="s">
        <v>109</v>
      </c>
      <c r="G1638" t="s">
        <v>51</v>
      </c>
      <c r="H1638" t="s">
        <v>87</v>
      </c>
      <c r="I1638" t="s">
        <v>48</v>
      </c>
      <c r="J1638" t="s">
        <v>125</v>
      </c>
      <c r="K1638" s="47"/>
      <c r="L1638" s="47"/>
      <c r="M1638" s="47"/>
      <c r="N1638" s="47"/>
      <c r="O1638" s="47"/>
      <c r="P1638" s="47"/>
      <c r="Q1638" s="47"/>
      <c r="R1638" s="47"/>
      <c r="S1638" s="47"/>
      <c r="T1638" s="47"/>
      <c r="U1638" s="47"/>
      <c r="V1638" s="47"/>
      <c r="W1638" s="47"/>
      <c r="X1638" s="47"/>
      <c r="Y1638" s="47"/>
      <c r="Z1638" s="47"/>
      <c r="AA1638" s="47"/>
      <c r="AB1638" s="47"/>
      <c r="AC1638" s="47"/>
      <c r="AD1638" s="44" t="s">
        <v>125</v>
      </c>
    </row>
    <row r="1639" spans="2:30" ht="15" x14ac:dyDescent="0.25">
      <c r="B1639" t="s">
        <v>7</v>
      </c>
      <c r="C1639" s="42" t="s">
        <v>82</v>
      </c>
      <c r="D1639" s="42" t="s">
        <v>82</v>
      </c>
      <c r="E1639" t="s">
        <v>120</v>
      </c>
      <c r="F1639" t="s">
        <v>109</v>
      </c>
      <c r="G1639" t="s">
        <v>52</v>
      </c>
      <c r="H1639" t="s">
        <v>88</v>
      </c>
      <c r="I1639" t="s">
        <v>48</v>
      </c>
      <c r="J1639" t="s">
        <v>125</v>
      </c>
      <c r="K1639" s="47"/>
      <c r="L1639" s="47"/>
      <c r="M1639" s="47"/>
      <c r="N1639" s="47"/>
      <c r="O1639" s="47"/>
      <c r="P1639" s="47"/>
      <c r="Q1639" s="47"/>
      <c r="R1639" s="47"/>
      <c r="S1639" s="47"/>
      <c r="T1639" s="47"/>
      <c r="U1639" s="47"/>
      <c r="V1639" s="47"/>
      <c r="W1639" s="47"/>
      <c r="X1639" s="47"/>
      <c r="Y1639" s="47"/>
      <c r="Z1639" s="47"/>
      <c r="AA1639" s="47"/>
      <c r="AB1639" s="47"/>
      <c r="AC1639" s="47"/>
      <c r="AD1639" s="44" t="s">
        <v>125</v>
      </c>
    </row>
    <row r="1640" spans="2:30" ht="15" x14ac:dyDescent="0.25">
      <c r="B1640" t="s">
        <v>7</v>
      </c>
      <c r="C1640" s="42" t="s">
        <v>82</v>
      </c>
      <c r="D1640" s="42" t="s">
        <v>82</v>
      </c>
      <c r="E1640" t="s">
        <v>120</v>
      </c>
      <c r="F1640" t="s">
        <v>109</v>
      </c>
      <c r="G1640" t="s">
        <v>53</v>
      </c>
      <c r="H1640">
        <v>0</v>
      </c>
      <c r="I1640" t="s">
        <v>48</v>
      </c>
      <c r="J1640" t="s">
        <v>125</v>
      </c>
      <c r="K1640" s="47"/>
      <c r="L1640" s="47"/>
      <c r="M1640" s="47"/>
      <c r="N1640" s="47"/>
      <c r="O1640" s="47"/>
      <c r="P1640" s="47"/>
      <c r="Q1640" s="47"/>
      <c r="R1640" s="47"/>
      <c r="S1640" s="47"/>
      <c r="T1640" s="47"/>
      <c r="U1640" s="47"/>
      <c r="V1640" s="47"/>
      <c r="W1640" s="47"/>
      <c r="X1640" s="47"/>
      <c r="Y1640" s="47"/>
      <c r="Z1640" s="47"/>
      <c r="AA1640" s="47"/>
      <c r="AB1640" s="47"/>
      <c r="AC1640" s="47"/>
      <c r="AD1640" s="44" t="s">
        <v>125</v>
      </c>
    </row>
    <row r="1641" spans="2:30" ht="15" x14ac:dyDescent="0.25">
      <c r="B1641" t="s">
        <v>7</v>
      </c>
      <c r="C1641" s="42" t="s">
        <v>82</v>
      </c>
      <c r="D1641" s="42" t="s">
        <v>82</v>
      </c>
      <c r="E1641" t="s">
        <v>120</v>
      </c>
      <c r="F1641" t="s">
        <v>109</v>
      </c>
      <c r="G1641" t="s">
        <v>54</v>
      </c>
      <c r="H1641" t="s">
        <v>89</v>
      </c>
      <c r="I1641" t="s">
        <v>48</v>
      </c>
      <c r="J1641" t="s">
        <v>125</v>
      </c>
      <c r="K1641" s="47"/>
      <c r="L1641" s="47"/>
      <c r="M1641" s="47"/>
      <c r="N1641" s="47"/>
      <c r="O1641" s="47"/>
      <c r="P1641" s="47"/>
      <c r="Q1641" s="47"/>
      <c r="R1641" s="47"/>
      <c r="S1641" s="47"/>
      <c r="T1641" s="47"/>
      <c r="U1641" s="47"/>
      <c r="V1641" s="47"/>
      <c r="W1641" s="47"/>
      <c r="X1641" s="47"/>
      <c r="Y1641" s="47"/>
      <c r="Z1641" s="47"/>
      <c r="AA1641" s="47"/>
      <c r="AB1641" s="47"/>
      <c r="AC1641" s="47"/>
      <c r="AD1641" s="44" t="s">
        <v>125</v>
      </c>
    </row>
    <row r="1642" spans="2:30" ht="15" x14ac:dyDescent="0.25">
      <c r="B1642" t="s">
        <v>7</v>
      </c>
      <c r="C1642" s="42" t="s">
        <v>82</v>
      </c>
      <c r="D1642" s="42" t="s">
        <v>82</v>
      </c>
      <c r="E1642" t="s">
        <v>120</v>
      </c>
      <c r="F1642" t="s">
        <v>109</v>
      </c>
      <c r="G1642" t="s">
        <v>55</v>
      </c>
      <c r="H1642">
        <v>0</v>
      </c>
      <c r="I1642" t="s">
        <v>48</v>
      </c>
      <c r="J1642" t="s">
        <v>125</v>
      </c>
      <c r="K1642" s="47"/>
      <c r="L1642" s="47"/>
      <c r="M1642" s="47"/>
      <c r="N1642" s="47"/>
      <c r="O1642" s="47"/>
      <c r="P1642" s="47"/>
      <c r="Q1642" s="47"/>
      <c r="R1642" s="47"/>
      <c r="S1642" s="47"/>
      <c r="T1642" s="47"/>
      <c r="U1642" s="47"/>
      <c r="V1642" s="47"/>
      <c r="W1642" s="47"/>
      <c r="X1642" s="47"/>
      <c r="Y1642" s="47"/>
      <c r="Z1642" s="47"/>
      <c r="AA1642" s="47"/>
      <c r="AB1642" s="47"/>
      <c r="AC1642" s="47"/>
      <c r="AD1642" s="44" t="s">
        <v>125</v>
      </c>
    </row>
    <row r="1643" spans="2:30" ht="15" x14ac:dyDescent="0.25">
      <c r="B1643" t="s">
        <v>7</v>
      </c>
      <c r="C1643" s="42" t="s">
        <v>82</v>
      </c>
      <c r="D1643" s="42" t="s">
        <v>82</v>
      </c>
      <c r="E1643" t="s">
        <v>120</v>
      </c>
      <c r="F1643" t="s">
        <v>109</v>
      </c>
      <c r="G1643" t="s">
        <v>56</v>
      </c>
      <c r="H1643">
        <v>0</v>
      </c>
      <c r="I1643" t="s">
        <v>48</v>
      </c>
      <c r="J1643" t="s">
        <v>125</v>
      </c>
      <c r="K1643" s="47"/>
      <c r="L1643" s="47"/>
      <c r="M1643" s="47"/>
      <c r="N1643" s="47"/>
      <c r="O1643" s="47"/>
      <c r="P1643" s="47"/>
      <c r="Q1643" s="47"/>
      <c r="R1643" s="47"/>
      <c r="S1643" s="47"/>
      <c r="T1643" s="47"/>
      <c r="U1643" s="47"/>
      <c r="V1643" s="47"/>
      <c r="W1643" s="47"/>
      <c r="X1643" s="47"/>
      <c r="Y1643" s="47"/>
      <c r="Z1643" s="47"/>
      <c r="AA1643" s="47"/>
      <c r="AB1643" s="47"/>
      <c r="AC1643" s="47"/>
      <c r="AD1643" s="44" t="s">
        <v>125</v>
      </c>
    </row>
    <row r="1644" spans="2:30" ht="15" x14ac:dyDescent="0.25">
      <c r="B1644" t="s">
        <v>7</v>
      </c>
      <c r="C1644" s="42" t="s">
        <v>82</v>
      </c>
      <c r="D1644" s="42" t="s">
        <v>82</v>
      </c>
      <c r="E1644" t="s">
        <v>120</v>
      </c>
      <c r="F1644" t="s">
        <v>109</v>
      </c>
      <c r="G1644" t="s">
        <v>57</v>
      </c>
      <c r="H1644" t="s">
        <v>90</v>
      </c>
      <c r="I1644" t="s">
        <v>48</v>
      </c>
      <c r="J1644" t="s">
        <v>125</v>
      </c>
      <c r="K1644" s="47"/>
      <c r="L1644" s="47"/>
      <c r="M1644" s="47"/>
      <c r="N1644" s="47"/>
      <c r="O1644" s="47"/>
      <c r="P1644" s="47"/>
      <c r="Q1644" s="47"/>
      <c r="R1644" s="47"/>
      <c r="S1644" s="47"/>
      <c r="T1644" s="47"/>
      <c r="U1644" s="47"/>
      <c r="V1644" s="47"/>
      <c r="W1644" s="47"/>
      <c r="X1644" s="47"/>
      <c r="Y1644" s="47"/>
      <c r="Z1644" s="47"/>
      <c r="AA1644" s="47"/>
      <c r="AB1644" s="47"/>
      <c r="AC1644" s="47"/>
      <c r="AD1644" s="44" t="s">
        <v>125</v>
      </c>
    </row>
    <row r="1645" spans="2:30" ht="15" x14ac:dyDescent="0.25">
      <c r="B1645" t="s">
        <v>7</v>
      </c>
      <c r="C1645" s="42" t="s">
        <v>82</v>
      </c>
      <c r="D1645" s="42" t="s">
        <v>82</v>
      </c>
      <c r="E1645" t="s">
        <v>120</v>
      </c>
      <c r="F1645" t="s">
        <v>109</v>
      </c>
      <c r="G1645" t="s">
        <v>58</v>
      </c>
      <c r="H1645" t="s">
        <v>91</v>
      </c>
      <c r="I1645" t="s">
        <v>48</v>
      </c>
      <c r="J1645" t="s">
        <v>125</v>
      </c>
      <c r="K1645" s="47"/>
      <c r="L1645" s="47"/>
      <c r="M1645" s="47"/>
      <c r="N1645" s="47"/>
      <c r="O1645" s="47"/>
      <c r="P1645" s="47"/>
      <c r="Q1645" s="47"/>
      <c r="R1645" s="47"/>
      <c r="S1645" s="47"/>
      <c r="T1645" s="47"/>
      <c r="U1645" s="47"/>
      <c r="V1645" s="47"/>
      <c r="W1645" s="47"/>
      <c r="X1645" s="47"/>
      <c r="Y1645" s="47"/>
      <c r="Z1645" s="47"/>
      <c r="AA1645" s="47"/>
      <c r="AB1645" s="47"/>
      <c r="AC1645" s="47"/>
      <c r="AD1645" s="44" t="s">
        <v>125</v>
      </c>
    </row>
    <row r="1646" spans="2:30" ht="15" x14ac:dyDescent="0.25">
      <c r="B1646" t="s">
        <v>7</v>
      </c>
      <c r="C1646" s="42" t="s">
        <v>82</v>
      </c>
      <c r="D1646" s="42" t="s">
        <v>82</v>
      </c>
      <c r="E1646" t="s">
        <v>120</v>
      </c>
      <c r="F1646" t="s">
        <v>109</v>
      </c>
      <c r="G1646" t="s">
        <v>59</v>
      </c>
      <c r="H1646" t="s">
        <v>92</v>
      </c>
      <c r="I1646" t="s">
        <v>48</v>
      </c>
      <c r="J1646" t="s">
        <v>125</v>
      </c>
      <c r="K1646" s="47"/>
      <c r="L1646" s="47"/>
      <c r="M1646" s="47"/>
      <c r="N1646" s="47"/>
      <c r="O1646" s="47"/>
      <c r="P1646" s="47"/>
      <c r="Q1646" s="47"/>
      <c r="R1646" s="47"/>
      <c r="S1646" s="47"/>
      <c r="T1646" s="47"/>
      <c r="U1646" s="47"/>
      <c r="V1646" s="47"/>
      <c r="W1646" s="47"/>
      <c r="X1646" s="47"/>
      <c r="Y1646" s="47"/>
      <c r="Z1646" s="47"/>
      <c r="AA1646" s="47"/>
      <c r="AB1646" s="47"/>
      <c r="AC1646" s="47"/>
      <c r="AD1646" s="44" t="s">
        <v>125</v>
      </c>
    </row>
    <row r="1647" spans="2:30" ht="15" x14ac:dyDescent="0.25">
      <c r="B1647" t="s">
        <v>7</v>
      </c>
      <c r="C1647" s="42" t="s">
        <v>82</v>
      </c>
      <c r="D1647" s="42" t="s">
        <v>82</v>
      </c>
      <c r="E1647" t="s">
        <v>120</v>
      </c>
      <c r="F1647" t="s">
        <v>109</v>
      </c>
      <c r="G1647" t="s">
        <v>60</v>
      </c>
      <c r="H1647">
        <v>0</v>
      </c>
      <c r="I1647" t="s">
        <v>48</v>
      </c>
      <c r="J1647" t="s">
        <v>125</v>
      </c>
      <c r="K1647" s="47"/>
      <c r="L1647" s="47"/>
      <c r="M1647" s="47"/>
      <c r="N1647" s="47"/>
      <c r="O1647" s="47"/>
      <c r="P1647" s="47"/>
      <c r="Q1647" s="47"/>
      <c r="R1647" s="47"/>
      <c r="S1647" s="47"/>
      <c r="T1647" s="47"/>
      <c r="U1647" s="47"/>
      <c r="V1647" s="47"/>
      <c r="W1647" s="47"/>
      <c r="X1647" s="47"/>
      <c r="Y1647" s="47"/>
      <c r="Z1647" s="47"/>
      <c r="AA1647" s="47"/>
      <c r="AB1647" s="47"/>
      <c r="AC1647" s="47"/>
      <c r="AD1647" s="44" t="s">
        <v>125</v>
      </c>
    </row>
    <row r="1648" spans="2:30" ht="15" x14ac:dyDescent="0.25">
      <c r="B1648" t="s">
        <v>7</v>
      </c>
      <c r="C1648" s="42" t="s">
        <v>82</v>
      </c>
      <c r="D1648" s="42" t="s">
        <v>82</v>
      </c>
      <c r="E1648" t="s">
        <v>120</v>
      </c>
      <c r="F1648" t="s">
        <v>109</v>
      </c>
      <c r="G1648" t="s">
        <v>61</v>
      </c>
      <c r="H1648">
        <v>0</v>
      </c>
      <c r="I1648" t="s">
        <v>48</v>
      </c>
      <c r="J1648" t="s">
        <v>125</v>
      </c>
      <c r="K1648" s="47"/>
      <c r="L1648" s="47"/>
      <c r="M1648" s="47"/>
      <c r="N1648" s="47"/>
      <c r="O1648" s="47"/>
      <c r="P1648" s="47"/>
      <c r="Q1648" s="47"/>
      <c r="R1648" s="47"/>
      <c r="S1648" s="47"/>
      <c r="T1648" s="47"/>
      <c r="U1648" s="47"/>
      <c r="V1648" s="47"/>
      <c r="W1648" s="47"/>
      <c r="X1648" s="47"/>
      <c r="Y1648" s="47"/>
      <c r="Z1648" s="47"/>
      <c r="AA1648" s="47"/>
      <c r="AB1648" s="47"/>
      <c r="AC1648" s="47"/>
      <c r="AD1648" s="44" t="s">
        <v>125</v>
      </c>
    </row>
    <row r="1649" spans="2:30" ht="15" x14ac:dyDescent="0.25">
      <c r="B1649" t="s">
        <v>7</v>
      </c>
      <c r="C1649" s="42" t="s">
        <v>82</v>
      </c>
      <c r="D1649" s="42" t="s">
        <v>82</v>
      </c>
      <c r="E1649" t="s">
        <v>120</v>
      </c>
      <c r="F1649" t="s">
        <v>109</v>
      </c>
      <c r="G1649" t="s">
        <v>62</v>
      </c>
      <c r="H1649">
        <v>0</v>
      </c>
      <c r="I1649" t="s">
        <v>48</v>
      </c>
      <c r="J1649" t="s">
        <v>125</v>
      </c>
      <c r="K1649" s="47"/>
      <c r="L1649" s="47"/>
      <c r="M1649" s="47"/>
      <c r="N1649" s="47"/>
      <c r="O1649" s="47"/>
      <c r="P1649" s="47"/>
      <c r="Q1649" s="47"/>
      <c r="R1649" s="47"/>
      <c r="S1649" s="47"/>
      <c r="T1649" s="47"/>
      <c r="U1649" s="47"/>
      <c r="V1649" s="47"/>
      <c r="W1649" s="47"/>
      <c r="X1649" s="47"/>
      <c r="Y1649" s="47"/>
      <c r="Z1649" s="47"/>
      <c r="AA1649" s="47"/>
      <c r="AB1649" s="47"/>
      <c r="AC1649" s="47"/>
      <c r="AD1649" s="44" t="s">
        <v>125</v>
      </c>
    </row>
    <row r="1650" spans="2:30" ht="15" x14ac:dyDescent="0.25">
      <c r="B1650" t="s">
        <v>7</v>
      </c>
      <c r="C1650" s="42" t="s">
        <v>82</v>
      </c>
      <c r="D1650" s="42" t="s">
        <v>82</v>
      </c>
      <c r="E1650" t="s">
        <v>120</v>
      </c>
      <c r="F1650" t="s">
        <v>109</v>
      </c>
      <c r="G1650" t="s">
        <v>63</v>
      </c>
      <c r="H1650" t="s">
        <v>93</v>
      </c>
      <c r="I1650" t="s">
        <v>48</v>
      </c>
      <c r="J1650" t="s">
        <v>125</v>
      </c>
      <c r="K1650" s="47"/>
      <c r="L1650" s="47"/>
      <c r="M1650" s="47"/>
      <c r="N1650" s="47"/>
      <c r="O1650" s="47"/>
      <c r="P1650" s="47"/>
      <c r="Q1650" s="47"/>
      <c r="R1650" s="47"/>
      <c r="S1650" s="47"/>
      <c r="T1650" s="47"/>
      <c r="U1650" s="47"/>
      <c r="V1650" s="47"/>
      <c r="W1650" s="47"/>
      <c r="X1650" s="47"/>
      <c r="Y1650" s="47"/>
      <c r="Z1650" s="47"/>
      <c r="AA1650" s="47"/>
      <c r="AB1650" s="47"/>
      <c r="AC1650" s="47"/>
      <c r="AD1650" s="44" t="s">
        <v>125</v>
      </c>
    </row>
    <row r="1651" spans="2:30" ht="15" x14ac:dyDescent="0.25">
      <c r="B1651" t="s">
        <v>7</v>
      </c>
      <c r="C1651" s="42" t="s">
        <v>82</v>
      </c>
      <c r="D1651" s="42" t="s">
        <v>82</v>
      </c>
      <c r="E1651" t="s">
        <v>120</v>
      </c>
      <c r="F1651" t="s">
        <v>109</v>
      </c>
      <c r="G1651" t="s">
        <v>64</v>
      </c>
      <c r="H1651" t="s">
        <v>94</v>
      </c>
      <c r="I1651" t="s">
        <v>48</v>
      </c>
      <c r="J1651" t="s">
        <v>125</v>
      </c>
      <c r="K1651" s="47"/>
      <c r="L1651" s="47"/>
      <c r="M1651" s="47"/>
      <c r="N1651" s="47"/>
      <c r="O1651" s="47"/>
      <c r="P1651" s="47"/>
      <c r="Q1651" s="47"/>
      <c r="R1651" s="47"/>
      <c r="S1651" s="47"/>
      <c r="T1651" s="47"/>
      <c r="U1651" s="47"/>
      <c r="V1651" s="47"/>
      <c r="W1651" s="47"/>
      <c r="X1651" s="47"/>
      <c r="Y1651" s="47"/>
      <c r="Z1651" s="47"/>
      <c r="AA1651" s="47"/>
      <c r="AB1651" s="47"/>
      <c r="AC1651" s="47"/>
      <c r="AD1651" s="44" t="s">
        <v>125</v>
      </c>
    </row>
    <row r="1652" spans="2:30" ht="15" x14ac:dyDescent="0.25">
      <c r="B1652" t="s">
        <v>7</v>
      </c>
      <c r="C1652" s="42" t="s">
        <v>82</v>
      </c>
      <c r="D1652" s="42" t="s">
        <v>82</v>
      </c>
      <c r="E1652" t="s">
        <v>120</v>
      </c>
      <c r="F1652" t="s">
        <v>109</v>
      </c>
      <c r="G1652" t="s">
        <v>65</v>
      </c>
      <c r="H1652" t="s">
        <v>95</v>
      </c>
      <c r="I1652" t="s">
        <v>48</v>
      </c>
      <c r="J1652" t="s">
        <v>125</v>
      </c>
      <c r="K1652" s="47"/>
      <c r="L1652" s="47"/>
      <c r="M1652" s="47"/>
      <c r="N1652" s="47"/>
      <c r="O1652" s="47"/>
      <c r="P1652" s="47"/>
      <c r="Q1652" s="47"/>
      <c r="R1652" s="47"/>
      <c r="S1652" s="47"/>
      <c r="T1652" s="47"/>
      <c r="U1652" s="47"/>
      <c r="V1652" s="47"/>
      <c r="W1652" s="47"/>
      <c r="X1652" s="47"/>
      <c r="Y1652" s="47"/>
      <c r="Z1652" s="47"/>
      <c r="AA1652" s="47"/>
      <c r="AB1652" s="47"/>
      <c r="AC1652" s="47"/>
      <c r="AD1652" s="44" t="s">
        <v>125</v>
      </c>
    </row>
    <row r="1653" spans="2:30" ht="15" x14ac:dyDescent="0.25">
      <c r="B1653" t="s">
        <v>7</v>
      </c>
      <c r="C1653" s="42" t="s">
        <v>82</v>
      </c>
      <c r="D1653" s="42" t="s">
        <v>82</v>
      </c>
      <c r="E1653" t="s">
        <v>120</v>
      </c>
      <c r="F1653" t="s">
        <v>109</v>
      </c>
      <c r="G1653" t="s">
        <v>66</v>
      </c>
      <c r="H1653" t="s">
        <v>96</v>
      </c>
      <c r="I1653" t="s">
        <v>48</v>
      </c>
      <c r="J1653" t="s">
        <v>125</v>
      </c>
      <c r="K1653" s="47"/>
      <c r="L1653" s="47"/>
      <c r="M1653" s="47"/>
      <c r="N1653" s="47"/>
      <c r="O1653" s="47"/>
      <c r="P1653" s="47"/>
      <c r="Q1653" s="47"/>
      <c r="R1653" s="47"/>
      <c r="S1653" s="47"/>
      <c r="T1653" s="47"/>
      <c r="U1653" s="47"/>
      <c r="V1653" s="47"/>
      <c r="W1653" s="47"/>
      <c r="X1653" s="47"/>
      <c r="Y1653" s="47"/>
      <c r="Z1653" s="47"/>
      <c r="AA1653" s="47"/>
      <c r="AB1653" s="47"/>
      <c r="AC1653" s="47"/>
      <c r="AD1653" s="44" t="s">
        <v>125</v>
      </c>
    </row>
    <row r="1654" spans="2:30" ht="15" x14ac:dyDescent="0.25">
      <c r="B1654" t="s">
        <v>7</v>
      </c>
      <c r="C1654" s="42" t="s">
        <v>82</v>
      </c>
      <c r="D1654" s="42" t="s">
        <v>82</v>
      </c>
      <c r="E1654" t="s">
        <v>120</v>
      </c>
      <c r="F1654" t="s">
        <v>109</v>
      </c>
      <c r="G1654" t="s">
        <v>67</v>
      </c>
      <c r="H1654" t="s">
        <v>97</v>
      </c>
      <c r="I1654" t="s">
        <v>48</v>
      </c>
      <c r="J1654" t="s">
        <v>125</v>
      </c>
      <c r="K1654" s="47"/>
      <c r="L1654" s="47"/>
      <c r="M1654" s="47"/>
      <c r="N1654" s="47"/>
      <c r="O1654" s="47"/>
      <c r="P1654" s="47"/>
      <c r="Q1654" s="47"/>
      <c r="R1654" s="47"/>
      <c r="S1654" s="47"/>
      <c r="T1654" s="47"/>
      <c r="U1654" s="47"/>
      <c r="V1654" s="47"/>
      <c r="W1654" s="47"/>
      <c r="X1654" s="47"/>
      <c r="Y1654" s="47"/>
      <c r="Z1654" s="47"/>
      <c r="AA1654" s="47"/>
      <c r="AB1654" s="47"/>
      <c r="AC1654" s="47"/>
      <c r="AD1654" s="44" t="s">
        <v>125</v>
      </c>
    </row>
    <row r="1655" spans="2:30" ht="15" x14ac:dyDescent="0.25">
      <c r="B1655" t="s">
        <v>7</v>
      </c>
      <c r="C1655" s="42" t="s">
        <v>82</v>
      </c>
      <c r="D1655" s="42" t="s">
        <v>82</v>
      </c>
      <c r="E1655" t="s">
        <v>120</v>
      </c>
      <c r="F1655" t="s">
        <v>109</v>
      </c>
      <c r="G1655" t="s">
        <v>68</v>
      </c>
      <c r="H1655" t="s">
        <v>98</v>
      </c>
      <c r="I1655" t="s">
        <v>48</v>
      </c>
      <c r="J1655" t="s">
        <v>125</v>
      </c>
      <c r="K1655" s="47"/>
      <c r="L1655" s="47"/>
      <c r="M1655" s="47"/>
      <c r="N1655" s="47"/>
      <c r="O1655" s="47"/>
      <c r="P1655" s="47"/>
      <c r="Q1655" s="47"/>
      <c r="R1655" s="47"/>
      <c r="S1655" s="47"/>
      <c r="T1655" s="47"/>
      <c r="U1655" s="47"/>
      <c r="V1655" s="47"/>
      <c r="W1655" s="47"/>
      <c r="X1655" s="47"/>
      <c r="Y1655" s="47"/>
      <c r="Z1655" s="47"/>
      <c r="AA1655" s="47"/>
      <c r="AB1655" s="47"/>
      <c r="AC1655" s="47"/>
      <c r="AD1655" s="44" t="s">
        <v>125</v>
      </c>
    </row>
    <row r="1656" spans="2:30" ht="15" x14ac:dyDescent="0.25">
      <c r="B1656" t="s">
        <v>7</v>
      </c>
      <c r="C1656" s="42" t="s">
        <v>82</v>
      </c>
      <c r="D1656" s="42" t="s">
        <v>82</v>
      </c>
      <c r="E1656" t="s">
        <v>120</v>
      </c>
      <c r="F1656" t="s">
        <v>109</v>
      </c>
      <c r="G1656" t="s">
        <v>69</v>
      </c>
      <c r="H1656" t="s">
        <v>26</v>
      </c>
      <c r="I1656" t="s">
        <v>48</v>
      </c>
      <c r="J1656" t="s">
        <v>125</v>
      </c>
      <c r="K1656" s="47"/>
      <c r="L1656" s="47"/>
      <c r="M1656" s="47"/>
      <c r="N1656" s="47"/>
      <c r="O1656" s="47"/>
      <c r="P1656" s="47"/>
      <c r="Q1656" s="47"/>
      <c r="R1656" s="47"/>
      <c r="S1656" s="47"/>
      <c r="T1656" s="47"/>
      <c r="U1656" s="47"/>
      <c r="V1656" s="47"/>
      <c r="W1656" s="47"/>
      <c r="X1656" s="47"/>
      <c r="Y1656" s="47"/>
      <c r="Z1656" s="47"/>
      <c r="AA1656" s="47"/>
      <c r="AB1656" s="47"/>
      <c r="AC1656" s="47"/>
      <c r="AD1656" s="44" t="s">
        <v>125</v>
      </c>
    </row>
    <row r="1657" spans="2:30" ht="15" x14ac:dyDescent="0.25">
      <c r="B1657" t="s">
        <v>7</v>
      </c>
      <c r="C1657" s="42" t="s">
        <v>82</v>
      </c>
      <c r="D1657" s="42" t="s">
        <v>82</v>
      </c>
      <c r="E1657" t="s">
        <v>120</v>
      </c>
      <c r="F1657" t="s">
        <v>109</v>
      </c>
      <c r="G1657" t="s">
        <v>70</v>
      </c>
      <c r="H1657">
        <v>0</v>
      </c>
      <c r="I1657" t="s">
        <v>48</v>
      </c>
      <c r="J1657" t="s">
        <v>125</v>
      </c>
      <c r="K1657" s="47"/>
      <c r="L1657" s="47"/>
      <c r="M1657" s="47"/>
      <c r="N1657" s="47"/>
      <c r="O1657" s="47"/>
      <c r="P1657" s="47"/>
      <c r="Q1657" s="47"/>
      <c r="R1657" s="47"/>
      <c r="S1657" s="47"/>
      <c r="T1657" s="47"/>
      <c r="U1657" s="47"/>
      <c r="V1657" s="47"/>
      <c r="W1657" s="47"/>
      <c r="X1657" s="47"/>
      <c r="Y1657" s="47"/>
      <c r="Z1657" s="47"/>
      <c r="AA1657" s="47"/>
      <c r="AB1657" s="47"/>
      <c r="AC1657" s="47"/>
      <c r="AD1657" s="44" t="s">
        <v>125</v>
      </c>
    </row>
    <row r="1658" spans="2:30" ht="15" x14ac:dyDescent="0.25">
      <c r="B1658" t="s">
        <v>7</v>
      </c>
      <c r="C1658" s="42" t="s">
        <v>82</v>
      </c>
      <c r="D1658" s="42" t="s">
        <v>82</v>
      </c>
      <c r="E1658" t="s">
        <v>120</v>
      </c>
      <c r="F1658" t="s">
        <v>109</v>
      </c>
      <c r="G1658" t="s">
        <v>71</v>
      </c>
      <c r="H1658">
        <v>0</v>
      </c>
      <c r="I1658" t="s">
        <v>48</v>
      </c>
      <c r="J1658" t="s">
        <v>125</v>
      </c>
      <c r="K1658" s="47"/>
      <c r="L1658" s="47"/>
      <c r="M1658" s="47"/>
      <c r="N1658" s="47"/>
      <c r="O1658" s="47"/>
      <c r="P1658" s="47"/>
      <c r="Q1658" s="47"/>
      <c r="R1658" s="47"/>
      <c r="S1658" s="47"/>
      <c r="T1658" s="47"/>
      <c r="U1658" s="47"/>
      <c r="V1658" s="47"/>
      <c r="W1658" s="47"/>
      <c r="X1658" s="47"/>
      <c r="Y1658" s="47"/>
      <c r="Z1658" s="47"/>
      <c r="AA1658" s="47"/>
      <c r="AB1658" s="47"/>
      <c r="AC1658" s="47"/>
      <c r="AD1658" s="44" t="s">
        <v>125</v>
      </c>
    </row>
    <row r="1659" spans="2:30" ht="15" x14ac:dyDescent="0.25">
      <c r="B1659" t="s">
        <v>7</v>
      </c>
      <c r="C1659" s="42" t="s">
        <v>82</v>
      </c>
      <c r="D1659" s="42" t="s">
        <v>82</v>
      </c>
      <c r="E1659" t="s">
        <v>120</v>
      </c>
      <c r="F1659" t="s">
        <v>109</v>
      </c>
      <c r="G1659" t="s">
        <v>72</v>
      </c>
      <c r="H1659">
        <v>0</v>
      </c>
      <c r="I1659" t="s">
        <v>48</v>
      </c>
      <c r="J1659" t="s">
        <v>125</v>
      </c>
      <c r="K1659" s="47"/>
      <c r="L1659" s="47"/>
      <c r="M1659" s="47"/>
      <c r="N1659" s="47"/>
      <c r="O1659" s="47"/>
      <c r="P1659" s="47"/>
      <c r="Q1659" s="47"/>
      <c r="R1659" s="47"/>
      <c r="S1659" s="47"/>
      <c r="T1659" s="47"/>
      <c r="U1659" s="47"/>
      <c r="V1659" s="47"/>
      <c r="W1659" s="47"/>
      <c r="X1659" s="47"/>
      <c r="Y1659" s="47"/>
      <c r="Z1659" s="47"/>
      <c r="AA1659" s="47"/>
      <c r="AB1659" s="47"/>
      <c r="AC1659" s="47"/>
      <c r="AD1659" s="44" t="s">
        <v>125</v>
      </c>
    </row>
    <row r="1660" spans="2:30" ht="15" x14ac:dyDescent="0.25">
      <c r="B1660" t="s">
        <v>7</v>
      </c>
      <c r="C1660" s="42" t="s">
        <v>82</v>
      </c>
      <c r="D1660" s="42" t="s">
        <v>82</v>
      </c>
      <c r="E1660" t="s">
        <v>120</v>
      </c>
      <c r="F1660" t="s">
        <v>109</v>
      </c>
      <c r="G1660" t="s">
        <v>73</v>
      </c>
      <c r="H1660">
        <v>0</v>
      </c>
      <c r="I1660" t="s">
        <v>48</v>
      </c>
      <c r="J1660" t="s">
        <v>125</v>
      </c>
      <c r="K1660" s="47"/>
      <c r="L1660" s="47"/>
      <c r="M1660" s="47"/>
      <c r="N1660" s="47"/>
      <c r="O1660" s="47"/>
      <c r="P1660" s="47"/>
      <c r="Q1660" s="47"/>
      <c r="R1660" s="47"/>
      <c r="S1660" s="47"/>
      <c r="T1660" s="47"/>
      <c r="U1660" s="47"/>
      <c r="V1660" s="47"/>
      <c r="W1660" s="47"/>
      <c r="X1660" s="47"/>
      <c r="Y1660" s="47"/>
      <c r="Z1660" s="47"/>
      <c r="AA1660" s="47"/>
      <c r="AB1660" s="47"/>
      <c r="AC1660" s="47"/>
      <c r="AD1660" s="44" t="s">
        <v>125</v>
      </c>
    </row>
    <row r="1661" spans="2:30" ht="15" x14ac:dyDescent="0.25">
      <c r="B1661" t="s">
        <v>7</v>
      </c>
      <c r="C1661" s="42" t="s">
        <v>82</v>
      </c>
      <c r="D1661" s="42" t="s">
        <v>82</v>
      </c>
      <c r="E1661" t="s">
        <v>120</v>
      </c>
      <c r="F1661" t="s">
        <v>109</v>
      </c>
      <c r="G1661" t="s">
        <v>74</v>
      </c>
      <c r="H1661">
        <v>0</v>
      </c>
      <c r="I1661" t="s">
        <v>48</v>
      </c>
      <c r="J1661" t="s">
        <v>125</v>
      </c>
      <c r="K1661" s="47"/>
      <c r="L1661" s="47"/>
      <c r="M1661" s="47"/>
      <c r="N1661" s="47"/>
      <c r="O1661" s="47"/>
      <c r="P1661" s="47"/>
      <c r="Q1661" s="47"/>
      <c r="R1661" s="47"/>
      <c r="S1661" s="47"/>
      <c r="T1661" s="47"/>
      <c r="U1661" s="47"/>
      <c r="V1661" s="47"/>
      <c r="W1661" s="47"/>
      <c r="X1661" s="47"/>
      <c r="Y1661" s="47"/>
      <c r="Z1661" s="47"/>
      <c r="AA1661" s="47"/>
      <c r="AB1661" s="47"/>
      <c r="AC1661" s="47"/>
      <c r="AD1661" s="44" t="s">
        <v>125</v>
      </c>
    </row>
    <row r="1662" spans="2:30" ht="15" x14ac:dyDescent="0.25">
      <c r="B1662" t="s">
        <v>7</v>
      </c>
      <c r="C1662" s="42" t="s">
        <v>82</v>
      </c>
      <c r="D1662" s="42" t="s">
        <v>82</v>
      </c>
      <c r="E1662" t="s">
        <v>120</v>
      </c>
      <c r="F1662" t="s">
        <v>109</v>
      </c>
      <c r="G1662" t="s">
        <v>75</v>
      </c>
      <c r="H1662" t="s">
        <v>97</v>
      </c>
      <c r="I1662" t="s">
        <v>48</v>
      </c>
      <c r="J1662" t="s">
        <v>125</v>
      </c>
      <c r="K1662" s="47"/>
      <c r="L1662" s="47"/>
      <c r="M1662" s="47"/>
      <c r="N1662" s="47"/>
      <c r="O1662" s="47"/>
      <c r="P1662" s="47"/>
      <c r="Q1662" s="47"/>
      <c r="R1662" s="47"/>
      <c r="S1662" s="47"/>
      <c r="T1662" s="47"/>
      <c r="U1662" s="47"/>
      <c r="V1662" s="47"/>
      <c r="W1662" s="47"/>
      <c r="X1662" s="47"/>
      <c r="Y1662" s="47"/>
      <c r="Z1662" s="47"/>
      <c r="AA1662" s="47"/>
      <c r="AB1662" s="47"/>
      <c r="AC1662" s="47"/>
      <c r="AD1662" s="44" t="s">
        <v>125</v>
      </c>
    </row>
    <row r="1663" spans="2:30" ht="15" x14ac:dyDescent="0.25">
      <c r="B1663" t="s">
        <v>7</v>
      </c>
      <c r="C1663" s="42" t="s">
        <v>82</v>
      </c>
      <c r="D1663" s="42" t="s">
        <v>82</v>
      </c>
      <c r="E1663" t="s">
        <v>120</v>
      </c>
      <c r="F1663" t="s">
        <v>109</v>
      </c>
      <c r="G1663" t="s">
        <v>76</v>
      </c>
      <c r="H1663" t="s">
        <v>98</v>
      </c>
      <c r="I1663" t="s">
        <v>48</v>
      </c>
      <c r="J1663" t="s">
        <v>125</v>
      </c>
      <c r="K1663" s="47"/>
      <c r="L1663" s="47"/>
      <c r="M1663" s="47"/>
      <c r="N1663" s="47"/>
      <c r="O1663" s="47"/>
      <c r="P1663" s="47"/>
      <c r="Q1663" s="47"/>
      <c r="R1663" s="47"/>
      <c r="S1663" s="47"/>
      <c r="T1663" s="47"/>
      <c r="U1663" s="47"/>
      <c r="V1663" s="47"/>
      <c r="W1663" s="47"/>
      <c r="X1663" s="47"/>
      <c r="Y1663" s="47"/>
      <c r="Z1663" s="47"/>
      <c r="AA1663" s="47"/>
      <c r="AB1663" s="47"/>
      <c r="AC1663" s="47"/>
      <c r="AD1663" s="44" t="s">
        <v>125</v>
      </c>
    </row>
    <row r="1664" spans="2:30" ht="15" x14ac:dyDescent="0.25">
      <c r="B1664" t="s">
        <v>7</v>
      </c>
      <c r="C1664" s="42" t="s">
        <v>82</v>
      </c>
      <c r="D1664" s="42" t="s">
        <v>82</v>
      </c>
      <c r="E1664" t="s">
        <v>120</v>
      </c>
      <c r="F1664" t="s">
        <v>109</v>
      </c>
      <c r="G1664" t="s">
        <v>77</v>
      </c>
      <c r="H1664" t="s">
        <v>26</v>
      </c>
      <c r="I1664" t="s">
        <v>48</v>
      </c>
      <c r="J1664" t="s">
        <v>125</v>
      </c>
      <c r="K1664" s="47"/>
      <c r="L1664" s="47"/>
      <c r="M1664" s="47"/>
      <c r="N1664" s="47"/>
      <c r="O1664" s="47"/>
      <c r="P1664" s="47"/>
      <c r="Q1664" s="47"/>
      <c r="R1664" s="47"/>
      <c r="S1664" s="47"/>
      <c r="T1664" s="47"/>
      <c r="U1664" s="47"/>
      <c r="V1664" s="47"/>
      <c r="W1664" s="47"/>
      <c r="X1664" s="47"/>
      <c r="Y1664" s="47"/>
      <c r="Z1664" s="47"/>
      <c r="AA1664" s="47"/>
      <c r="AB1664" s="47"/>
      <c r="AC1664" s="47"/>
      <c r="AD1664" s="44" t="s">
        <v>125</v>
      </c>
    </row>
    <row r="1665" spans="2:30" ht="15" x14ac:dyDescent="0.25">
      <c r="B1665" t="s">
        <v>7</v>
      </c>
      <c r="C1665" s="42" t="s">
        <v>82</v>
      </c>
      <c r="D1665" s="42" t="s">
        <v>82</v>
      </c>
      <c r="E1665" t="s">
        <v>120</v>
      </c>
      <c r="F1665" t="s">
        <v>109</v>
      </c>
      <c r="G1665" t="s">
        <v>78</v>
      </c>
      <c r="H1665">
        <v>0</v>
      </c>
      <c r="I1665" t="s">
        <v>48</v>
      </c>
      <c r="J1665" t="s">
        <v>125</v>
      </c>
      <c r="K1665" s="47"/>
      <c r="L1665" s="47"/>
      <c r="M1665" s="47"/>
      <c r="N1665" s="47"/>
      <c r="O1665" s="47"/>
      <c r="P1665" s="47"/>
      <c r="Q1665" s="47"/>
      <c r="R1665" s="47"/>
      <c r="S1665" s="47"/>
      <c r="T1665" s="47"/>
      <c r="U1665" s="47"/>
      <c r="V1665" s="47"/>
      <c r="W1665" s="47"/>
      <c r="X1665" s="47"/>
      <c r="Y1665" s="47"/>
      <c r="Z1665" s="47"/>
      <c r="AA1665" s="47"/>
      <c r="AB1665" s="47"/>
      <c r="AC1665" s="47"/>
      <c r="AD1665" s="44" t="s">
        <v>125</v>
      </c>
    </row>
    <row r="1666" spans="2:30" ht="15" x14ac:dyDescent="0.25">
      <c r="B1666" t="s">
        <v>7</v>
      </c>
      <c r="C1666" s="42" t="s">
        <v>82</v>
      </c>
      <c r="D1666" s="42" t="s">
        <v>82</v>
      </c>
      <c r="E1666" t="s">
        <v>120</v>
      </c>
      <c r="F1666" t="s">
        <v>109</v>
      </c>
      <c r="G1666" t="s">
        <v>79</v>
      </c>
      <c r="H1666">
        <v>0</v>
      </c>
      <c r="I1666" t="s">
        <v>48</v>
      </c>
      <c r="J1666" t="s">
        <v>125</v>
      </c>
      <c r="K1666" s="47"/>
      <c r="L1666" s="47"/>
      <c r="M1666" s="47"/>
      <c r="N1666" s="47"/>
      <c r="O1666" s="47"/>
      <c r="P1666" s="47"/>
      <c r="Q1666" s="47"/>
      <c r="R1666" s="47"/>
      <c r="S1666" s="47"/>
      <c r="T1666" s="47"/>
      <c r="U1666" s="47"/>
      <c r="V1666" s="47"/>
      <c r="W1666" s="47"/>
      <c r="X1666" s="47"/>
      <c r="Y1666" s="47"/>
      <c r="Z1666" s="47"/>
      <c r="AA1666" s="47"/>
      <c r="AB1666" s="47"/>
      <c r="AC1666" s="47"/>
      <c r="AD1666" s="44" t="s">
        <v>125</v>
      </c>
    </row>
    <row r="1667" spans="2:30" ht="15" x14ac:dyDescent="0.25">
      <c r="B1667" t="s">
        <v>7</v>
      </c>
      <c r="C1667" s="42" t="s">
        <v>82</v>
      </c>
      <c r="D1667" s="42" t="s">
        <v>82</v>
      </c>
      <c r="E1667" t="s">
        <v>120</v>
      </c>
      <c r="F1667" t="s">
        <v>110</v>
      </c>
      <c r="G1667" t="s">
        <v>47</v>
      </c>
      <c r="H1667" t="s">
        <v>85</v>
      </c>
      <c r="I1667" t="s">
        <v>48</v>
      </c>
      <c r="J1667" t="s">
        <v>125</v>
      </c>
      <c r="K1667" s="47"/>
      <c r="L1667" s="47"/>
      <c r="M1667" s="47"/>
      <c r="N1667" s="47"/>
      <c r="O1667" s="47"/>
      <c r="P1667" s="47"/>
      <c r="Q1667" s="47"/>
      <c r="R1667" s="47"/>
      <c r="S1667" s="47"/>
      <c r="T1667" s="47"/>
      <c r="U1667" s="47"/>
      <c r="V1667" s="47"/>
      <c r="W1667" s="47"/>
      <c r="X1667" s="47"/>
      <c r="Y1667" s="47"/>
      <c r="Z1667" s="47"/>
      <c r="AA1667" s="47"/>
      <c r="AB1667" s="47"/>
      <c r="AC1667" s="47"/>
      <c r="AD1667" s="44" t="s">
        <v>125</v>
      </c>
    </row>
    <row r="1668" spans="2:30" ht="15" x14ac:dyDescent="0.25">
      <c r="B1668" t="s">
        <v>7</v>
      </c>
      <c r="C1668" s="42" t="s">
        <v>82</v>
      </c>
      <c r="D1668" s="42" t="s">
        <v>82</v>
      </c>
      <c r="E1668" t="s">
        <v>120</v>
      </c>
      <c r="F1668" t="s">
        <v>110</v>
      </c>
      <c r="G1668" t="s">
        <v>49</v>
      </c>
      <c r="H1668" t="s">
        <v>86</v>
      </c>
      <c r="I1668" t="s">
        <v>48</v>
      </c>
      <c r="J1668" t="s">
        <v>125</v>
      </c>
      <c r="K1668" s="47"/>
      <c r="L1668" s="47"/>
      <c r="M1668" s="47"/>
      <c r="N1668" s="47"/>
      <c r="O1668" s="47"/>
      <c r="P1668" s="47"/>
      <c r="Q1668" s="47"/>
      <c r="R1668" s="47"/>
      <c r="S1668" s="47"/>
      <c r="T1668" s="47"/>
      <c r="U1668" s="47"/>
      <c r="V1668" s="47"/>
      <c r="W1668" s="47"/>
      <c r="X1668" s="47"/>
      <c r="Y1668" s="47"/>
      <c r="Z1668" s="47"/>
      <c r="AA1668" s="47"/>
      <c r="AB1668" s="47"/>
      <c r="AC1668" s="47"/>
      <c r="AD1668" s="44" t="s">
        <v>125</v>
      </c>
    </row>
    <row r="1669" spans="2:30" ht="15" x14ac:dyDescent="0.25">
      <c r="B1669" t="s">
        <v>7</v>
      </c>
      <c r="C1669" s="42" t="s">
        <v>82</v>
      </c>
      <c r="D1669" s="42" t="s">
        <v>82</v>
      </c>
      <c r="E1669" t="s">
        <v>120</v>
      </c>
      <c r="F1669" t="s">
        <v>110</v>
      </c>
      <c r="G1669" t="s">
        <v>50</v>
      </c>
      <c r="H1669">
        <v>0</v>
      </c>
      <c r="I1669" t="s">
        <v>48</v>
      </c>
      <c r="J1669" t="s">
        <v>125</v>
      </c>
      <c r="K1669" s="47"/>
      <c r="L1669" s="47"/>
      <c r="M1669" s="47"/>
      <c r="N1669" s="47"/>
      <c r="O1669" s="47"/>
      <c r="P1669" s="47"/>
      <c r="Q1669" s="47"/>
      <c r="R1669" s="47"/>
      <c r="S1669" s="47"/>
      <c r="T1669" s="47"/>
      <c r="U1669" s="47"/>
      <c r="V1669" s="47"/>
      <c r="W1669" s="47"/>
      <c r="X1669" s="47"/>
      <c r="Y1669" s="47"/>
      <c r="Z1669" s="47"/>
      <c r="AA1669" s="47"/>
      <c r="AB1669" s="47"/>
      <c r="AC1669" s="47"/>
      <c r="AD1669" s="44" t="s">
        <v>125</v>
      </c>
    </row>
    <row r="1670" spans="2:30" ht="15" x14ac:dyDescent="0.25">
      <c r="B1670" t="s">
        <v>7</v>
      </c>
      <c r="C1670" s="42" t="s">
        <v>82</v>
      </c>
      <c r="D1670" s="42" t="s">
        <v>82</v>
      </c>
      <c r="E1670" t="s">
        <v>120</v>
      </c>
      <c r="F1670" t="s">
        <v>110</v>
      </c>
      <c r="G1670" t="s">
        <v>51</v>
      </c>
      <c r="H1670" t="s">
        <v>87</v>
      </c>
      <c r="I1670" t="s">
        <v>48</v>
      </c>
      <c r="J1670" t="s">
        <v>125</v>
      </c>
      <c r="K1670" s="47"/>
      <c r="L1670" s="47"/>
      <c r="M1670" s="47"/>
      <c r="N1670" s="47"/>
      <c r="O1670" s="47"/>
      <c r="P1670" s="47"/>
      <c r="Q1670" s="47"/>
      <c r="R1670" s="47"/>
      <c r="S1670" s="47"/>
      <c r="T1670" s="47"/>
      <c r="U1670" s="47"/>
      <c r="V1670" s="47"/>
      <c r="W1670" s="47"/>
      <c r="X1670" s="47"/>
      <c r="Y1670" s="47"/>
      <c r="Z1670" s="47"/>
      <c r="AA1670" s="47"/>
      <c r="AB1670" s="47"/>
      <c r="AC1670" s="47"/>
      <c r="AD1670" s="44" t="s">
        <v>125</v>
      </c>
    </row>
    <row r="1671" spans="2:30" ht="15" x14ac:dyDescent="0.25">
      <c r="B1671" t="s">
        <v>7</v>
      </c>
      <c r="C1671" s="42" t="s">
        <v>82</v>
      </c>
      <c r="D1671" s="42" t="s">
        <v>82</v>
      </c>
      <c r="E1671" t="s">
        <v>120</v>
      </c>
      <c r="F1671" t="s">
        <v>110</v>
      </c>
      <c r="G1671" t="s">
        <v>52</v>
      </c>
      <c r="H1671" t="s">
        <v>88</v>
      </c>
      <c r="I1671" t="s">
        <v>48</v>
      </c>
      <c r="J1671" t="s">
        <v>125</v>
      </c>
      <c r="K1671" s="47"/>
      <c r="L1671" s="47"/>
      <c r="M1671" s="47"/>
      <c r="N1671" s="47"/>
      <c r="O1671" s="47"/>
      <c r="P1671" s="47"/>
      <c r="Q1671" s="47"/>
      <c r="R1671" s="47"/>
      <c r="S1671" s="47"/>
      <c r="T1671" s="47"/>
      <c r="U1671" s="47"/>
      <c r="V1671" s="47"/>
      <c r="W1671" s="47"/>
      <c r="X1671" s="47"/>
      <c r="Y1671" s="47"/>
      <c r="Z1671" s="47"/>
      <c r="AA1671" s="47"/>
      <c r="AB1671" s="47"/>
      <c r="AC1671" s="47"/>
      <c r="AD1671" s="44" t="s">
        <v>125</v>
      </c>
    </row>
    <row r="1672" spans="2:30" ht="15" x14ac:dyDescent="0.25">
      <c r="B1672" t="s">
        <v>7</v>
      </c>
      <c r="C1672" s="42" t="s">
        <v>82</v>
      </c>
      <c r="D1672" s="42" t="s">
        <v>82</v>
      </c>
      <c r="E1672" t="s">
        <v>120</v>
      </c>
      <c r="F1672" t="s">
        <v>110</v>
      </c>
      <c r="G1672" t="s">
        <v>53</v>
      </c>
      <c r="H1672">
        <v>0</v>
      </c>
      <c r="I1672" t="s">
        <v>48</v>
      </c>
      <c r="J1672" t="s">
        <v>125</v>
      </c>
      <c r="K1672" s="47"/>
      <c r="L1672" s="47"/>
      <c r="M1672" s="47"/>
      <c r="N1672" s="47"/>
      <c r="O1672" s="47"/>
      <c r="P1672" s="47"/>
      <c r="Q1672" s="47"/>
      <c r="R1672" s="47"/>
      <c r="S1672" s="47"/>
      <c r="T1672" s="47"/>
      <c r="U1672" s="47"/>
      <c r="V1672" s="47"/>
      <c r="W1672" s="47"/>
      <c r="X1672" s="47"/>
      <c r="Y1672" s="47"/>
      <c r="Z1672" s="47"/>
      <c r="AA1672" s="47"/>
      <c r="AB1672" s="47"/>
      <c r="AC1672" s="47"/>
      <c r="AD1672" s="44" t="s">
        <v>125</v>
      </c>
    </row>
    <row r="1673" spans="2:30" ht="15" x14ac:dyDescent="0.25">
      <c r="B1673" t="s">
        <v>7</v>
      </c>
      <c r="C1673" s="42" t="s">
        <v>82</v>
      </c>
      <c r="D1673" s="42" t="s">
        <v>82</v>
      </c>
      <c r="E1673" t="s">
        <v>120</v>
      </c>
      <c r="F1673" t="s">
        <v>110</v>
      </c>
      <c r="G1673" t="s">
        <v>54</v>
      </c>
      <c r="H1673" t="s">
        <v>89</v>
      </c>
      <c r="I1673" t="s">
        <v>48</v>
      </c>
      <c r="J1673" t="s">
        <v>125</v>
      </c>
      <c r="K1673" s="47"/>
      <c r="L1673" s="47"/>
      <c r="M1673" s="47"/>
      <c r="N1673" s="47"/>
      <c r="O1673" s="47"/>
      <c r="P1673" s="47"/>
      <c r="Q1673" s="47"/>
      <c r="R1673" s="47"/>
      <c r="S1673" s="47"/>
      <c r="T1673" s="47"/>
      <c r="U1673" s="47"/>
      <c r="V1673" s="47"/>
      <c r="W1673" s="47"/>
      <c r="X1673" s="47"/>
      <c r="Y1673" s="47"/>
      <c r="Z1673" s="47"/>
      <c r="AA1673" s="47"/>
      <c r="AB1673" s="47"/>
      <c r="AC1673" s="47"/>
      <c r="AD1673" s="44" t="s">
        <v>125</v>
      </c>
    </row>
    <row r="1674" spans="2:30" ht="15" x14ac:dyDescent="0.25">
      <c r="B1674" t="s">
        <v>7</v>
      </c>
      <c r="C1674" s="42" t="s">
        <v>82</v>
      </c>
      <c r="D1674" s="42" t="s">
        <v>82</v>
      </c>
      <c r="E1674" t="s">
        <v>120</v>
      </c>
      <c r="F1674" t="s">
        <v>110</v>
      </c>
      <c r="G1674" t="s">
        <v>55</v>
      </c>
      <c r="H1674">
        <v>0</v>
      </c>
      <c r="I1674" t="s">
        <v>48</v>
      </c>
      <c r="J1674" t="s">
        <v>125</v>
      </c>
      <c r="K1674" s="47"/>
      <c r="L1674" s="47"/>
      <c r="M1674" s="47"/>
      <c r="N1674" s="47"/>
      <c r="O1674" s="47"/>
      <c r="P1674" s="47"/>
      <c r="Q1674" s="47"/>
      <c r="R1674" s="47"/>
      <c r="S1674" s="47"/>
      <c r="T1674" s="47"/>
      <c r="U1674" s="47"/>
      <c r="V1674" s="47"/>
      <c r="W1674" s="47"/>
      <c r="X1674" s="47"/>
      <c r="Y1674" s="47"/>
      <c r="Z1674" s="47"/>
      <c r="AA1674" s="47"/>
      <c r="AB1674" s="47"/>
      <c r="AC1674" s="47"/>
      <c r="AD1674" s="44" t="s">
        <v>125</v>
      </c>
    </row>
    <row r="1675" spans="2:30" ht="15" x14ac:dyDescent="0.25">
      <c r="B1675" t="s">
        <v>7</v>
      </c>
      <c r="C1675" s="42" t="s">
        <v>82</v>
      </c>
      <c r="D1675" s="42" t="s">
        <v>82</v>
      </c>
      <c r="E1675" t="s">
        <v>120</v>
      </c>
      <c r="F1675" t="s">
        <v>110</v>
      </c>
      <c r="G1675" t="s">
        <v>56</v>
      </c>
      <c r="H1675">
        <v>0</v>
      </c>
      <c r="I1675" t="s">
        <v>48</v>
      </c>
      <c r="J1675" t="s">
        <v>125</v>
      </c>
      <c r="K1675" s="47"/>
      <c r="L1675" s="47"/>
      <c r="M1675" s="47"/>
      <c r="N1675" s="47"/>
      <c r="O1675" s="47"/>
      <c r="P1675" s="47"/>
      <c r="Q1675" s="47"/>
      <c r="R1675" s="47"/>
      <c r="S1675" s="47"/>
      <c r="T1675" s="47"/>
      <c r="U1675" s="47"/>
      <c r="V1675" s="47"/>
      <c r="W1675" s="47"/>
      <c r="X1675" s="47"/>
      <c r="Y1675" s="47"/>
      <c r="Z1675" s="47"/>
      <c r="AA1675" s="47"/>
      <c r="AB1675" s="47"/>
      <c r="AC1675" s="47"/>
      <c r="AD1675" s="44" t="s">
        <v>125</v>
      </c>
    </row>
    <row r="1676" spans="2:30" ht="15" x14ac:dyDescent="0.25">
      <c r="B1676" t="s">
        <v>7</v>
      </c>
      <c r="C1676" s="42" t="s">
        <v>82</v>
      </c>
      <c r="D1676" s="42" t="s">
        <v>82</v>
      </c>
      <c r="E1676" t="s">
        <v>120</v>
      </c>
      <c r="F1676" t="s">
        <v>110</v>
      </c>
      <c r="G1676" t="s">
        <v>57</v>
      </c>
      <c r="H1676" t="s">
        <v>90</v>
      </c>
      <c r="I1676" t="s">
        <v>48</v>
      </c>
      <c r="J1676" t="s">
        <v>125</v>
      </c>
      <c r="K1676" s="47"/>
      <c r="L1676" s="47"/>
      <c r="M1676" s="47"/>
      <c r="N1676" s="47"/>
      <c r="O1676" s="47"/>
      <c r="P1676" s="47"/>
      <c r="Q1676" s="47"/>
      <c r="R1676" s="47"/>
      <c r="S1676" s="47"/>
      <c r="T1676" s="47"/>
      <c r="U1676" s="47"/>
      <c r="V1676" s="47"/>
      <c r="W1676" s="47"/>
      <c r="X1676" s="47"/>
      <c r="Y1676" s="47"/>
      <c r="Z1676" s="47"/>
      <c r="AA1676" s="47"/>
      <c r="AB1676" s="47"/>
      <c r="AC1676" s="47"/>
      <c r="AD1676" s="44" t="s">
        <v>125</v>
      </c>
    </row>
    <row r="1677" spans="2:30" ht="15" x14ac:dyDescent="0.25">
      <c r="B1677" t="s">
        <v>7</v>
      </c>
      <c r="C1677" s="42" t="s">
        <v>82</v>
      </c>
      <c r="D1677" s="42" t="s">
        <v>82</v>
      </c>
      <c r="E1677" t="s">
        <v>120</v>
      </c>
      <c r="F1677" t="s">
        <v>110</v>
      </c>
      <c r="G1677" t="s">
        <v>58</v>
      </c>
      <c r="H1677" t="s">
        <v>91</v>
      </c>
      <c r="I1677" t="s">
        <v>48</v>
      </c>
      <c r="J1677" t="s">
        <v>125</v>
      </c>
      <c r="K1677" s="47"/>
      <c r="L1677" s="47"/>
      <c r="M1677" s="47"/>
      <c r="N1677" s="47"/>
      <c r="O1677" s="47"/>
      <c r="P1677" s="47"/>
      <c r="Q1677" s="47"/>
      <c r="R1677" s="47"/>
      <c r="S1677" s="47"/>
      <c r="T1677" s="47"/>
      <c r="U1677" s="47"/>
      <c r="V1677" s="47"/>
      <c r="W1677" s="47"/>
      <c r="X1677" s="47"/>
      <c r="Y1677" s="47"/>
      <c r="Z1677" s="47"/>
      <c r="AA1677" s="47"/>
      <c r="AB1677" s="47"/>
      <c r="AC1677" s="47"/>
      <c r="AD1677" s="44" t="s">
        <v>125</v>
      </c>
    </row>
    <row r="1678" spans="2:30" ht="15" x14ac:dyDescent="0.25">
      <c r="B1678" t="s">
        <v>7</v>
      </c>
      <c r="C1678" s="42" t="s">
        <v>82</v>
      </c>
      <c r="D1678" s="42" t="s">
        <v>82</v>
      </c>
      <c r="E1678" t="s">
        <v>120</v>
      </c>
      <c r="F1678" t="s">
        <v>110</v>
      </c>
      <c r="G1678" t="s">
        <v>59</v>
      </c>
      <c r="H1678" t="s">
        <v>92</v>
      </c>
      <c r="I1678" t="s">
        <v>48</v>
      </c>
      <c r="J1678" t="s">
        <v>125</v>
      </c>
      <c r="K1678" s="47"/>
      <c r="L1678" s="47"/>
      <c r="M1678" s="47"/>
      <c r="N1678" s="47"/>
      <c r="O1678" s="47"/>
      <c r="P1678" s="47"/>
      <c r="Q1678" s="47"/>
      <c r="R1678" s="47"/>
      <c r="S1678" s="47"/>
      <c r="T1678" s="47"/>
      <c r="U1678" s="47"/>
      <c r="V1678" s="47"/>
      <c r="W1678" s="47"/>
      <c r="X1678" s="47"/>
      <c r="Y1678" s="47"/>
      <c r="Z1678" s="47"/>
      <c r="AA1678" s="47"/>
      <c r="AB1678" s="47"/>
      <c r="AC1678" s="47"/>
      <c r="AD1678" s="44" t="s">
        <v>125</v>
      </c>
    </row>
    <row r="1679" spans="2:30" ht="15" x14ac:dyDescent="0.25">
      <c r="B1679" t="s">
        <v>7</v>
      </c>
      <c r="C1679" s="42" t="s">
        <v>82</v>
      </c>
      <c r="D1679" s="42" t="s">
        <v>82</v>
      </c>
      <c r="E1679" t="s">
        <v>120</v>
      </c>
      <c r="F1679" t="s">
        <v>110</v>
      </c>
      <c r="G1679" t="s">
        <v>60</v>
      </c>
      <c r="H1679">
        <v>0</v>
      </c>
      <c r="I1679" t="s">
        <v>48</v>
      </c>
      <c r="J1679" t="s">
        <v>125</v>
      </c>
      <c r="K1679" s="47"/>
      <c r="L1679" s="47"/>
      <c r="M1679" s="47"/>
      <c r="N1679" s="47"/>
      <c r="O1679" s="47"/>
      <c r="P1679" s="47"/>
      <c r="Q1679" s="47"/>
      <c r="R1679" s="47"/>
      <c r="S1679" s="47"/>
      <c r="T1679" s="47"/>
      <c r="U1679" s="47"/>
      <c r="V1679" s="47"/>
      <c r="W1679" s="47"/>
      <c r="X1679" s="47"/>
      <c r="Y1679" s="47"/>
      <c r="Z1679" s="47"/>
      <c r="AA1679" s="47"/>
      <c r="AB1679" s="47"/>
      <c r="AC1679" s="47"/>
      <c r="AD1679" s="44" t="s">
        <v>125</v>
      </c>
    </row>
    <row r="1680" spans="2:30" ht="15" x14ac:dyDescent="0.25">
      <c r="B1680" t="s">
        <v>7</v>
      </c>
      <c r="C1680" s="42" t="s">
        <v>82</v>
      </c>
      <c r="D1680" s="42" t="s">
        <v>82</v>
      </c>
      <c r="E1680" t="s">
        <v>120</v>
      </c>
      <c r="F1680" t="s">
        <v>110</v>
      </c>
      <c r="G1680" t="s">
        <v>61</v>
      </c>
      <c r="H1680">
        <v>0</v>
      </c>
      <c r="I1680" t="s">
        <v>48</v>
      </c>
      <c r="J1680" t="s">
        <v>125</v>
      </c>
      <c r="K1680" s="47"/>
      <c r="L1680" s="47"/>
      <c r="M1680" s="47"/>
      <c r="N1680" s="47"/>
      <c r="O1680" s="47"/>
      <c r="P1680" s="47"/>
      <c r="Q1680" s="47"/>
      <c r="R1680" s="47"/>
      <c r="S1680" s="47"/>
      <c r="T1680" s="47"/>
      <c r="U1680" s="47"/>
      <c r="V1680" s="47"/>
      <c r="W1680" s="47"/>
      <c r="X1680" s="47"/>
      <c r="Y1680" s="47"/>
      <c r="Z1680" s="47"/>
      <c r="AA1680" s="47"/>
      <c r="AB1680" s="47"/>
      <c r="AC1680" s="47"/>
      <c r="AD1680" s="44" t="s">
        <v>125</v>
      </c>
    </row>
    <row r="1681" spans="2:30" ht="15" x14ac:dyDescent="0.25">
      <c r="B1681" t="s">
        <v>7</v>
      </c>
      <c r="C1681" s="42" t="s">
        <v>82</v>
      </c>
      <c r="D1681" s="42" t="s">
        <v>82</v>
      </c>
      <c r="E1681" t="s">
        <v>120</v>
      </c>
      <c r="F1681" t="s">
        <v>110</v>
      </c>
      <c r="G1681" t="s">
        <v>62</v>
      </c>
      <c r="H1681">
        <v>0</v>
      </c>
      <c r="I1681" t="s">
        <v>48</v>
      </c>
      <c r="J1681" t="s">
        <v>125</v>
      </c>
      <c r="K1681" s="47"/>
      <c r="L1681" s="47"/>
      <c r="M1681" s="47"/>
      <c r="N1681" s="47"/>
      <c r="O1681" s="47"/>
      <c r="P1681" s="47"/>
      <c r="Q1681" s="47"/>
      <c r="R1681" s="47"/>
      <c r="S1681" s="47"/>
      <c r="T1681" s="47"/>
      <c r="U1681" s="47"/>
      <c r="V1681" s="47"/>
      <c r="W1681" s="47"/>
      <c r="X1681" s="47"/>
      <c r="Y1681" s="47"/>
      <c r="Z1681" s="47"/>
      <c r="AA1681" s="47"/>
      <c r="AB1681" s="47"/>
      <c r="AC1681" s="47"/>
      <c r="AD1681" s="44" t="s">
        <v>125</v>
      </c>
    </row>
    <row r="1682" spans="2:30" ht="15" x14ac:dyDescent="0.25">
      <c r="B1682" t="s">
        <v>7</v>
      </c>
      <c r="C1682" s="42" t="s">
        <v>82</v>
      </c>
      <c r="D1682" s="42" t="s">
        <v>82</v>
      </c>
      <c r="E1682" t="s">
        <v>120</v>
      </c>
      <c r="F1682" t="s">
        <v>110</v>
      </c>
      <c r="G1682" t="s">
        <v>63</v>
      </c>
      <c r="H1682" t="s">
        <v>93</v>
      </c>
      <c r="I1682" t="s">
        <v>48</v>
      </c>
      <c r="J1682" t="s">
        <v>125</v>
      </c>
      <c r="K1682" s="47"/>
      <c r="L1682" s="47"/>
      <c r="M1682" s="47"/>
      <c r="N1682" s="47"/>
      <c r="O1682" s="47"/>
      <c r="P1682" s="47"/>
      <c r="Q1682" s="47"/>
      <c r="R1682" s="47"/>
      <c r="S1682" s="47"/>
      <c r="T1682" s="47"/>
      <c r="U1682" s="47"/>
      <c r="V1682" s="47"/>
      <c r="W1682" s="47"/>
      <c r="X1682" s="47"/>
      <c r="Y1682" s="47"/>
      <c r="Z1682" s="47"/>
      <c r="AA1682" s="47"/>
      <c r="AB1682" s="47"/>
      <c r="AC1682" s="47"/>
      <c r="AD1682" s="44" t="s">
        <v>125</v>
      </c>
    </row>
    <row r="1683" spans="2:30" ht="15" x14ac:dyDescent="0.25">
      <c r="B1683" t="s">
        <v>7</v>
      </c>
      <c r="C1683" s="42" t="s">
        <v>82</v>
      </c>
      <c r="D1683" s="42" t="s">
        <v>82</v>
      </c>
      <c r="E1683" t="s">
        <v>120</v>
      </c>
      <c r="F1683" t="s">
        <v>110</v>
      </c>
      <c r="G1683" t="s">
        <v>64</v>
      </c>
      <c r="H1683" t="s">
        <v>94</v>
      </c>
      <c r="I1683" t="s">
        <v>48</v>
      </c>
      <c r="J1683" t="s">
        <v>125</v>
      </c>
      <c r="K1683" s="47"/>
      <c r="L1683" s="47"/>
      <c r="M1683" s="47"/>
      <c r="N1683" s="47"/>
      <c r="O1683" s="47"/>
      <c r="P1683" s="47"/>
      <c r="Q1683" s="47"/>
      <c r="R1683" s="47"/>
      <c r="S1683" s="47"/>
      <c r="T1683" s="47"/>
      <c r="U1683" s="47"/>
      <c r="V1683" s="47"/>
      <c r="W1683" s="47"/>
      <c r="X1683" s="47"/>
      <c r="Y1683" s="47"/>
      <c r="Z1683" s="47"/>
      <c r="AA1683" s="47"/>
      <c r="AB1683" s="47"/>
      <c r="AC1683" s="47"/>
      <c r="AD1683" s="44" t="s">
        <v>125</v>
      </c>
    </row>
    <row r="1684" spans="2:30" ht="15" x14ac:dyDescent="0.25">
      <c r="B1684" t="s">
        <v>7</v>
      </c>
      <c r="C1684" s="42" t="s">
        <v>82</v>
      </c>
      <c r="D1684" s="42" t="s">
        <v>82</v>
      </c>
      <c r="E1684" t="s">
        <v>120</v>
      </c>
      <c r="F1684" t="s">
        <v>110</v>
      </c>
      <c r="G1684" t="s">
        <v>65</v>
      </c>
      <c r="H1684" t="s">
        <v>95</v>
      </c>
      <c r="I1684" t="s">
        <v>48</v>
      </c>
      <c r="J1684" t="s">
        <v>125</v>
      </c>
      <c r="K1684" s="47"/>
      <c r="L1684" s="47"/>
      <c r="M1684" s="47"/>
      <c r="N1684" s="47"/>
      <c r="O1684" s="47"/>
      <c r="P1684" s="47"/>
      <c r="Q1684" s="47"/>
      <c r="R1684" s="47"/>
      <c r="S1684" s="47"/>
      <c r="T1684" s="47"/>
      <c r="U1684" s="47"/>
      <c r="V1684" s="47"/>
      <c r="W1684" s="47"/>
      <c r="X1684" s="47"/>
      <c r="Y1684" s="47"/>
      <c r="Z1684" s="47"/>
      <c r="AA1684" s="47"/>
      <c r="AB1684" s="47"/>
      <c r="AC1684" s="47"/>
      <c r="AD1684" s="44" t="s">
        <v>125</v>
      </c>
    </row>
    <row r="1685" spans="2:30" ht="15" x14ac:dyDescent="0.25">
      <c r="B1685" t="s">
        <v>7</v>
      </c>
      <c r="C1685" s="42" t="s">
        <v>82</v>
      </c>
      <c r="D1685" s="42" t="s">
        <v>82</v>
      </c>
      <c r="E1685" t="s">
        <v>120</v>
      </c>
      <c r="F1685" t="s">
        <v>110</v>
      </c>
      <c r="G1685" t="s">
        <v>66</v>
      </c>
      <c r="H1685" t="s">
        <v>96</v>
      </c>
      <c r="I1685" t="s">
        <v>48</v>
      </c>
      <c r="J1685" t="s">
        <v>125</v>
      </c>
      <c r="K1685" s="47"/>
      <c r="L1685" s="47"/>
      <c r="M1685" s="47"/>
      <c r="N1685" s="47"/>
      <c r="O1685" s="47"/>
      <c r="P1685" s="47"/>
      <c r="Q1685" s="47"/>
      <c r="R1685" s="47"/>
      <c r="S1685" s="47"/>
      <c r="T1685" s="47"/>
      <c r="U1685" s="47"/>
      <c r="V1685" s="47"/>
      <c r="W1685" s="47"/>
      <c r="X1685" s="47"/>
      <c r="Y1685" s="47"/>
      <c r="Z1685" s="47"/>
      <c r="AA1685" s="47"/>
      <c r="AB1685" s="47"/>
      <c r="AC1685" s="47"/>
      <c r="AD1685" s="44" t="s">
        <v>125</v>
      </c>
    </row>
    <row r="1686" spans="2:30" ht="15" x14ac:dyDescent="0.25">
      <c r="B1686" t="s">
        <v>7</v>
      </c>
      <c r="C1686" s="42" t="s">
        <v>82</v>
      </c>
      <c r="D1686" s="42" t="s">
        <v>82</v>
      </c>
      <c r="E1686" t="s">
        <v>120</v>
      </c>
      <c r="F1686" t="s">
        <v>110</v>
      </c>
      <c r="G1686" t="s">
        <v>67</v>
      </c>
      <c r="H1686" t="s">
        <v>97</v>
      </c>
      <c r="I1686" t="s">
        <v>48</v>
      </c>
      <c r="J1686" t="s">
        <v>125</v>
      </c>
      <c r="K1686" s="47"/>
      <c r="L1686" s="47"/>
      <c r="M1686" s="47"/>
      <c r="N1686" s="47"/>
      <c r="O1686" s="47"/>
      <c r="P1686" s="47"/>
      <c r="Q1686" s="47"/>
      <c r="R1686" s="47"/>
      <c r="S1686" s="47"/>
      <c r="T1686" s="47"/>
      <c r="U1686" s="47"/>
      <c r="V1686" s="47"/>
      <c r="W1686" s="47"/>
      <c r="X1686" s="47"/>
      <c r="Y1686" s="47"/>
      <c r="Z1686" s="47"/>
      <c r="AA1686" s="47"/>
      <c r="AB1686" s="47"/>
      <c r="AC1686" s="47"/>
      <c r="AD1686" s="44" t="s">
        <v>125</v>
      </c>
    </row>
    <row r="1687" spans="2:30" ht="15" x14ac:dyDescent="0.25">
      <c r="B1687" t="s">
        <v>7</v>
      </c>
      <c r="C1687" s="42" t="s">
        <v>82</v>
      </c>
      <c r="D1687" s="42" t="s">
        <v>82</v>
      </c>
      <c r="E1687" t="s">
        <v>120</v>
      </c>
      <c r="F1687" t="s">
        <v>110</v>
      </c>
      <c r="G1687" t="s">
        <v>68</v>
      </c>
      <c r="H1687" t="s">
        <v>98</v>
      </c>
      <c r="I1687" t="s">
        <v>48</v>
      </c>
      <c r="J1687" t="s">
        <v>125</v>
      </c>
      <c r="K1687" s="47"/>
      <c r="L1687" s="47"/>
      <c r="M1687" s="47"/>
      <c r="N1687" s="47"/>
      <c r="O1687" s="47"/>
      <c r="P1687" s="47"/>
      <c r="Q1687" s="47"/>
      <c r="R1687" s="47"/>
      <c r="S1687" s="47"/>
      <c r="T1687" s="47"/>
      <c r="U1687" s="47"/>
      <c r="V1687" s="47"/>
      <c r="W1687" s="47"/>
      <c r="X1687" s="47"/>
      <c r="Y1687" s="47"/>
      <c r="Z1687" s="47"/>
      <c r="AA1687" s="47"/>
      <c r="AB1687" s="47"/>
      <c r="AC1687" s="47"/>
      <c r="AD1687" s="44" t="s">
        <v>125</v>
      </c>
    </row>
    <row r="1688" spans="2:30" ht="15" x14ac:dyDescent="0.25">
      <c r="B1688" t="s">
        <v>7</v>
      </c>
      <c r="C1688" s="42" t="s">
        <v>82</v>
      </c>
      <c r="D1688" s="42" t="s">
        <v>82</v>
      </c>
      <c r="E1688" t="s">
        <v>120</v>
      </c>
      <c r="F1688" t="s">
        <v>110</v>
      </c>
      <c r="G1688" t="s">
        <v>69</v>
      </c>
      <c r="H1688" t="s">
        <v>26</v>
      </c>
      <c r="I1688" t="s">
        <v>48</v>
      </c>
      <c r="J1688" t="s">
        <v>125</v>
      </c>
      <c r="K1688" s="47"/>
      <c r="L1688" s="47"/>
      <c r="M1688" s="47"/>
      <c r="N1688" s="47"/>
      <c r="O1688" s="47"/>
      <c r="P1688" s="47"/>
      <c r="Q1688" s="47"/>
      <c r="R1688" s="47"/>
      <c r="S1688" s="47"/>
      <c r="T1688" s="47"/>
      <c r="U1688" s="47"/>
      <c r="V1688" s="47"/>
      <c r="W1688" s="47"/>
      <c r="X1688" s="47"/>
      <c r="Y1688" s="47"/>
      <c r="Z1688" s="47"/>
      <c r="AA1688" s="47"/>
      <c r="AB1688" s="47"/>
      <c r="AC1688" s="47"/>
      <c r="AD1688" s="44" t="s">
        <v>125</v>
      </c>
    </row>
    <row r="1689" spans="2:30" ht="15" x14ac:dyDescent="0.25">
      <c r="B1689" t="s">
        <v>7</v>
      </c>
      <c r="C1689" s="42" t="s">
        <v>82</v>
      </c>
      <c r="D1689" s="42" t="s">
        <v>82</v>
      </c>
      <c r="E1689" t="s">
        <v>120</v>
      </c>
      <c r="F1689" t="s">
        <v>110</v>
      </c>
      <c r="G1689" t="s">
        <v>70</v>
      </c>
      <c r="H1689">
        <v>0</v>
      </c>
      <c r="I1689" t="s">
        <v>48</v>
      </c>
      <c r="J1689" t="s">
        <v>125</v>
      </c>
      <c r="K1689" s="47"/>
      <c r="L1689" s="47"/>
      <c r="M1689" s="47"/>
      <c r="N1689" s="47"/>
      <c r="O1689" s="47"/>
      <c r="P1689" s="47"/>
      <c r="Q1689" s="47"/>
      <c r="R1689" s="47"/>
      <c r="S1689" s="47"/>
      <c r="T1689" s="47"/>
      <c r="U1689" s="47"/>
      <c r="V1689" s="47"/>
      <c r="W1689" s="47"/>
      <c r="X1689" s="47"/>
      <c r="Y1689" s="47"/>
      <c r="Z1689" s="47"/>
      <c r="AA1689" s="47"/>
      <c r="AB1689" s="47"/>
      <c r="AC1689" s="47"/>
      <c r="AD1689" s="44" t="s">
        <v>125</v>
      </c>
    </row>
    <row r="1690" spans="2:30" ht="15" x14ac:dyDescent="0.25">
      <c r="B1690" t="s">
        <v>7</v>
      </c>
      <c r="C1690" s="42" t="s">
        <v>82</v>
      </c>
      <c r="D1690" s="42" t="s">
        <v>82</v>
      </c>
      <c r="E1690" t="s">
        <v>120</v>
      </c>
      <c r="F1690" t="s">
        <v>110</v>
      </c>
      <c r="G1690" t="s">
        <v>71</v>
      </c>
      <c r="H1690">
        <v>0</v>
      </c>
      <c r="I1690" t="s">
        <v>48</v>
      </c>
      <c r="J1690" t="s">
        <v>125</v>
      </c>
      <c r="K1690" s="47"/>
      <c r="L1690" s="47"/>
      <c r="M1690" s="47"/>
      <c r="N1690" s="47"/>
      <c r="O1690" s="47"/>
      <c r="P1690" s="47"/>
      <c r="Q1690" s="47"/>
      <c r="R1690" s="47"/>
      <c r="S1690" s="47"/>
      <c r="T1690" s="47"/>
      <c r="U1690" s="47"/>
      <c r="V1690" s="47"/>
      <c r="W1690" s="47"/>
      <c r="X1690" s="47"/>
      <c r="Y1690" s="47"/>
      <c r="Z1690" s="47"/>
      <c r="AA1690" s="47"/>
      <c r="AB1690" s="47"/>
      <c r="AC1690" s="47"/>
      <c r="AD1690" s="44" t="s">
        <v>125</v>
      </c>
    </row>
    <row r="1691" spans="2:30" ht="15" x14ac:dyDescent="0.25">
      <c r="B1691" t="s">
        <v>7</v>
      </c>
      <c r="C1691" s="42" t="s">
        <v>82</v>
      </c>
      <c r="D1691" s="42" t="s">
        <v>82</v>
      </c>
      <c r="E1691" t="s">
        <v>120</v>
      </c>
      <c r="F1691" t="s">
        <v>110</v>
      </c>
      <c r="G1691" t="s">
        <v>72</v>
      </c>
      <c r="H1691">
        <v>0</v>
      </c>
      <c r="I1691" t="s">
        <v>48</v>
      </c>
      <c r="J1691" t="s">
        <v>125</v>
      </c>
      <c r="K1691" s="47"/>
      <c r="L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7"/>
      <c r="AD1691" s="44" t="s">
        <v>125</v>
      </c>
    </row>
    <row r="1692" spans="2:30" ht="15" x14ac:dyDescent="0.25">
      <c r="B1692" t="s">
        <v>7</v>
      </c>
      <c r="C1692" s="42" t="s">
        <v>82</v>
      </c>
      <c r="D1692" s="42" t="s">
        <v>82</v>
      </c>
      <c r="E1692" t="s">
        <v>120</v>
      </c>
      <c r="F1692" t="s">
        <v>110</v>
      </c>
      <c r="G1692" t="s">
        <v>73</v>
      </c>
      <c r="H1692">
        <v>0</v>
      </c>
      <c r="I1692" t="s">
        <v>48</v>
      </c>
      <c r="J1692" t="s">
        <v>125</v>
      </c>
      <c r="K1692" s="47"/>
      <c r="L1692" s="47"/>
      <c r="M1692" s="47"/>
      <c r="N1692" s="47"/>
      <c r="O1692" s="47"/>
      <c r="P1692" s="47"/>
      <c r="Q1692" s="47"/>
      <c r="R1692" s="47"/>
      <c r="S1692" s="47"/>
      <c r="T1692" s="47"/>
      <c r="U1692" s="47"/>
      <c r="V1692" s="47"/>
      <c r="W1692" s="47"/>
      <c r="X1692" s="47"/>
      <c r="Y1692" s="47"/>
      <c r="Z1692" s="47"/>
      <c r="AA1692" s="47"/>
      <c r="AB1692" s="47"/>
      <c r="AC1692" s="47"/>
      <c r="AD1692" s="44" t="s">
        <v>125</v>
      </c>
    </row>
    <row r="1693" spans="2:30" ht="15" x14ac:dyDescent="0.25">
      <c r="B1693" t="s">
        <v>7</v>
      </c>
      <c r="C1693" s="42" t="s">
        <v>82</v>
      </c>
      <c r="D1693" s="42" t="s">
        <v>82</v>
      </c>
      <c r="E1693" t="s">
        <v>120</v>
      </c>
      <c r="F1693" t="s">
        <v>110</v>
      </c>
      <c r="G1693" t="s">
        <v>74</v>
      </c>
      <c r="H1693">
        <v>0</v>
      </c>
      <c r="I1693" t="s">
        <v>48</v>
      </c>
      <c r="J1693" t="s">
        <v>125</v>
      </c>
      <c r="K1693" s="47"/>
      <c r="L1693" s="47"/>
      <c r="M1693" s="47"/>
      <c r="N1693" s="47"/>
      <c r="O1693" s="47"/>
      <c r="P1693" s="47"/>
      <c r="Q1693" s="47"/>
      <c r="R1693" s="47"/>
      <c r="S1693" s="47"/>
      <c r="T1693" s="47"/>
      <c r="U1693" s="47"/>
      <c r="V1693" s="47"/>
      <c r="W1693" s="47"/>
      <c r="X1693" s="47"/>
      <c r="Y1693" s="47"/>
      <c r="Z1693" s="47"/>
      <c r="AA1693" s="47"/>
      <c r="AB1693" s="47"/>
      <c r="AC1693" s="47"/>
      <c r="AD1693" s="44" t="s">
        <v>125</v>
      </c>
    </row>
    <row r="1694" spans="2:30" ht="15" x14ac:dyDescent="0.25">
      <c r="B1694" t="s">
        <v>7</v>
      </c>
      <c r="C1694" s="42" t="s">
        <v>82</v>
      </c>
      <c r="D1694" s="42" t="s">
        <v>82</v>
      </c>
      <c r="E1694" t="s">
        <v>120</v>
      </c>
      <c r="F1694" t="s">
        <v>110</v>
      </c>
      <c r="G1694" t="s">
        <v>75</v>
      </c>
      <c r="H1694" t="s">
        <v>97</v>
      </c>
      <c r="I1694" t="s">
        <v>48</v>
      </c>
      <c r="J1694" t="s">
        <v>125</v>
      </c>
      <c r="K1694" s="47"/>
      <c r="L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7"/>
      <c r="AD1694" s="44" t="s">
        <v>125</v>
      </c>
    </row>
    <row r="1695" spans="2:30" ht="15" x14ac:dyDescent="0.25">
      <c r="B1695" t="s">
        <v>7</v>
      </c>
      <c r="C1695" s="42" t="s">
        <v>82</v>
      </c>
      <c r="D1695" s="42" t="s">
        <v>82</v>
      </c>
      <c r="E1695" t="s">
        <v>120</v>
      </c>
      <c r="F1695" t="s">
        <v>110</v>
      </c>
      <c r="G1695" t="s">
        <v>76</v>
      </c>
      <c r="H1695" t="s">
        <v>98</v>
      </c>
      <c r="I1695" t="s">
        <v>48</v>
      </c>
      <c r="J1695" t="s">
        <v>125</v>
      </c>
      <c r="K1695" s="47"/>
      <c r="L1695" s="47"/>
      <c r="M1695" s="47"/>
      <c r="N1695" s="47"/>
      <c r="O1695" s="47"/>
      <c r="P1695" s="47"/>
      <c r="Q1695" s="47"/>
      <c r="R1695" s="47"/>
      <c r="S1695" s="47"/>
      <c r="T1695" s="47"/>
      <c r="U1695" s="47"/>
      <c r="V1695" s="47"/>
      <c r="W1695" s="47"/>
      <c r="X1695" s="47"/>
      <c r="Y1695" s="47"/>
      <c r="Z1695" s="47"/>
      <c r="AA1695" s="47"/>
      <c r="AB1695" s="47"/>
      <c r="AC1695" s="47"/>
      <c r="AD1695" s="44" t="s">
        <v>125</v>
      </c>
    </row>
    <row r="1696" spans="2:30" ht="15" x14ac:dyDescent="0.25">
      <c r="B1696" t="s">
        <v>7</v>
      </c>
      <c r="C1696" s="42" t="s">
        <v>82</v>
      </c>
      <c r="D1696" s="42" t="s">
        <v>82</v>
      </c>
      <c r="E1696" t="s">
        <v>120</v>
      </c>
      <c r="F1696" t="s">
        <v>110</v>
      </c>
      <c r="G1696" t="s">
        <v>77</v>
      </c>
      <c r="H1696" t="s">
        <v>26</v>
      </c>
      <c r="I1696" t="s">
        <v>48</v>
      </c>
      <c r="J1696" t="s">
        <v>125</v>
      </c>
      <c r="K1696" s="47"/>
      <c r="L1696" s="47"/>
      <c r="M1696" s="47"/>
      <c r="N1696" s="47"/>
      <c r="O1696" s="47"/>
      <c r="P1696" s="47"/>
      <c r="Q1696" s="47"/>
      <c r="R1696" s="47"/>
      <c r="S1696" s="47"/>
      <c r="T1696" s="47"/>
      <c r="U1696" s="47"/>
      <c r="V1696" s="47"/>
      <c r="W1696" s="47"/>
      <c r="X1696" s="47"/>
      <c r="Y1696" s="47"/>
      <c r="Z1696" s="47"/>
      <c r="AA1696" s="47"/>
      <c r="AB1696" s="47"/>
      <c r="AC1696" s="47"/>
      <c r="AD1696" s="44" t="s">
        <v>125</v>
      </c>
    </row>
    <row r="1697" spans="2:30" ht="15" x14ac:dyDescent="0.25">
      <c r="B1697" t="s">
        <v>7</v>
      </c>
      <c r="C1697" s="42" t="s">
        <v>82</v>
      </c>
      <c r="D1697" s="42" t="s">
        <v>82</v>
      </c>
      <c r="E1697" t="s">
        <v>120</v>
      </c>
      <c r="F1697" t="s">
        <v>110</v>
      </c>
      <c r="G1697" t="s">
        <v>78</v>
      </c>
      <c r="H1697">
        <v>0</v>
      </c>
      <c r="I1697" t="s">
        <v>48</v>
      </c>
      <c r="J1697" t="s">
        <v>125</v>
      </c>
      <c r="K1697" s="47"/>
      <c r="L1697" s="47"/>
      <c r="M1697" s="47"/>
      <c r="N1697" s="47"/>
      <c r="O1697" s="47"/>
      <c r="P1697" s="47"/>
      <c r="Q1697" s="47"/>
      <c r="R1697" s="47"/>
      <c r="S1697" s="47"/>
      <c r="T1697" s="47"/>
      <c r="U1697" s="47"/>
      <c r="V1697" s="47"/>
      <c r="W1697" s="47"/>
      <c r="X1697" s="47"/>
      <c r="Y1697" s="47"/>
      <c r="Z1697" s="47"/>
      <c r="AA1697" s="47"/>
      <c r="AB1697" s="47"/>
      <c r="AC1697" s="47"/>
      <c r="AD1697" s="44" t="s">
        <v>125</v>
      </c>
    </row>
    <row r="1698" spans="2:30" ht="15" x14ac:dyDescent="0.25">
      <c r="B1698" t="s">
        <v>7</v>
      </c>
      <c r="C1698" s="42" t="s">
        <v>82</v>
      </c>
      <c r="D1698" s="42" t="s">
        <v>82</v>
      </c>
      <c r="E1698" t="s">
        <v>120</v>
      </c>
      <c r="F1698" t="s">
        <v>110</v>
      </c>
      <c r="G1698" t="s">
        <v>79</v>
      </c>
      <c r="H1698">
        <v>0</v>
      </c>
      <c r="I1698" t="s">
        <v>48</v>
      </c>
      <c r="J1698" t="s">
        <v>125</v>
      </c>
      <c r="K1698" s="47"/>
      <c r="L1698" s="47"/>
      <c r="M1698" s="47"/>
      <c r="N1698" s="47"/>
      <c r="O1698" s="47"/>
      <c r="P1698" s="47"/>
      <c r="Q1698" s="47"/>
      <c r="R1698" s="47"/>
      <c r="S1698" s="47"/>
      <c r="T1698" s="47"/>
      <c r="U1698" s="47"/>
      <c r="V1698" s="47"/>
      <c r="W1698" s="47"/>
      <c r="X1698" s="47"/>
      <c r="Y1698" s="47"/>
      <c r="Z1698" s="47"/>
      <c r="AA1698" s="47"/>
      <c r="AB1698" s="47"/>
      <c r="AC1698" s="47"/>
      <c r="AD1698" s="44" t="s">
        <v>125</v>
      </c>
    </row>
    <row r="1699" spans="2:30" ht="15" x14ac:dyDescent="0.25">
      <c r="B1699" t="s">
        <v>7</v>
      </c>
      <c r="C1699" s="42" t="s">
        <v>82</v>
      </c>
      <c r="D1699" s="42" t="s">
        <v>82</v>
      </c>
      <c r="E1699" t="s">
        <v>120</v>
      </c>
      <c r="F1699" t="s">
        <v>111</v>
      </c>
      <c r="G1699" t="s">
        <v>47</v>
      </c>
      <c r="H1699" t="s">
        <v>85</v>
      </c>
      <c r="I1699" t="s">
        <v>48</v>
      </c>
      <c r="J1699" t="s">
        <v>125</v>
      </c>
      <c r="K1699" s="47"/>
      <c r="L1699" s="47"/>
      <c r="M1699" s="47"/>
      <c r="N1699" s="47"/>
      <c r="O1699" s="47"/>
      <c r="P1699" s="47"/>
      <c r="Q1699" s="47"/>
      <c r="R1699" s="47"/>
      <c r="S1699" s="47"/>
      <c r="T1699" s="47"/>
      <c r="U1699" s="47"/>
      <c r="V1699" s="47"/>
      <c r="W1699" s="47"/>
      <c r="X1699" s="47"/>
      <c r="Y1699" s="47"/>
      <c r="Z1699" s="47"/>
      <c r="AA1699" s="47"/>
      <c r="AB1699" s="47"/>
      <c r="AC1699" s="47"/>
      <c r="AD1699" s="44" t="s">
        <v>125</v>
      </c>
    </row>
    <row r="1700" spans="2:30" ht="15" x14ac:dyDescent="0.25">
      <c r="B1700" t="s">
        <v>7</v>
      </c>
      <c r="C1700" s="42" t="s">
        <v>82</v>
      </c>
      <c r="D1700" s="42" t="s">
        <v>82</v>
      </c>
      <c r="E1700" t="s">
        <v>120</v>
      </c>
      <c r="F1700" t="s">
        <v>111</v>
      </c>
      <c r="G1700" t="s">
        <v>49</v>
      </c>
      <c r="H1700" t="s">
        <v>86</v>
      </c>
      <c r="I1700" t="s">
        <v>48</v>
      </c>
      <c r="J1700" t="s">
        <v>125</v>
      </c>
      <c r="K1700" s="47"/>
      <c r="L1700" s="47"/>
      <c r="M1700" s="47"/>
      <c r="N1700" s="47"/>
      <c r="O1700" s="47"/>
      <c r="P1700" s="47"/>
      <c r="Q1700" s="47"/>
      <c r="R1700" s="47"/>
      <c r="S1700" s="47"/>
      <c r="T1700" s="47"/>
      <c r="U1700" s="47"/>
      <c r="V1700" s="47"/>
      <c r="W1700" s="47"/>
      <c r="X1700" s="47"/>
      <c r="Y1700" s="47"/>
      <c r="Z1700" s="47"/>
      <c r="AA1700" s="47"/>
      <c r="AB1700" s="47"/>
      <c r="AC1700" s="47"/>
      <c r="AD1700" s="44" t="s">
        <v>125</v>
      </c>
    </row>
    <row r="1701" spans="2:30" ht="15" x14ac:dyDescent="0.25">
      <c r="B1701" t="s">
        <v>7</v>
      </c>
      <c r="C1701" s="42" t="s">
        <v>82</v>
      </c>
      <c r="D1701" s="42" t="s">
        <v>82</v>
      </c>
      <c r="E1701" t="s">
        <v>120</v>
      </c>
      <c r="F1701" t="s">
        <v>111</v>
      </c>
      <c r="G1701" t="s">
        <v>50</v>
      </c>
      <c r="H1701">
        <v>0</v>
      </c>
      <c r="I1701" t="s">
        <v>48</v>
      </c>
      <c r="J1701" t="s">
        <v>125</v>
      </c>
      <c r="K1701" s="47"/>
      <c r="L1701" s="47"/>
      <c r="M1701" s="47"/>
      <c r="N1701" s="47"/>
      <c r="O1701" s="47"/>
      <c r="P1701" s="47"/>
      <c r="Q1701" s="47"/>
      <c r="R1701" s="47"/>
      <c r="S1701" s="47"/>
      <c r="T1701" s="47"/>
      <c r="U1701" s="47"/>
      <c r="V1701" s="47"/>
      <c r="W1701" s="47"/>
      <c r="X1701" s="47"/>
      <c r="Y1701" s="47"/>
      <c r="Z1701" s="47"/>
      <c r="AA1701" s="47"/>
      <c r="AB1701" s="47"/>
      <c r="AC1701" s="47"/>
      <c r="AD1701" s="44" t="s">
        <v>125</v>
      </c>
    </row>
    <row r="1702" spans="2:30" ht="15" x14ac:dyDescent="0.25">
      <c r="B1702" t="s">
        <v>7</v>
      </c>
      <c r="C1702" s="42" t="s">
        <v>82</v>
      </c>
      <c r="D1702" s="42" t="s">
        <v>82</v>
      </c>
      <c r="E1702" t="s">
        <v>120</v>
      </c>
      <c r="F1702" t="s">
        <v>111</v>
      </c>
      <c r="G1702" t="s">
        <v>51</v>
      </c>
      <c r="H1702" t="s">
        <v>87</v>
      </c>
      <c r="I1702" t="s">
        <v>48</v>
      </c>
      <c r="J1702" t="s">
        <v>125</v>
      </c>
      <c r="K1702" s="47"/>
      <c r="L1702" s="47"/>
      <c r="M1702" s="47"/>
      <c r="N1702" s="47"/>
      <c r="O1702" s="47"/>
      <c r="P1702" s="47"/>
      <c r="Q1702" s="47"/>
      <c r="R1702" s="47"/>
      <c r="S1702" s="47"/>
      <c r="T1702" s="47"/>
      <c r="U1702" s="47"/>
      <c r="V1702" s="47"/>
      <c r="W1702" s="47"/>
      <c r="X1702" s="47"/>
      <c r="Y1702" s="47"/>
      <c r="Z1702" s="47"/>
      <c r="AA1702" s="47"/>
      <c r="AB1702" s="47"/>
      <c r="AC1702" s="47"/>
      <c r="AD1702" s="44" t="s">
        <v>125</v>
      </c>
    </row>
    <row r="1703" spans="2:30" ht="15" x14ac:dyDescent="0.25">
      <c r="B1703" t="s">
        <v>7</v>
      </c>
      <c r="C1703" s="42" t="s">
        <v>82</v>
      </c>
      <c r="D1703" s="42" t="s">
        <v>82</v>
      </c>
      <c r="E1703" t="s">
        <v>120</v>
      </c>
      <c r="F1703" t="s">
        <v>111</v>
      </c>
      <c r="G1703" t="s">
        <v>52</v>
      </c>
      <c r="H1703" t="s">
        <v>88</v>
      </c>
      <c r="I1703" t="s">
        <v>48</v>
      </c>
      <c r="J1703" t="s">
        <v>125</v>
      </c>
      <c r="K1703" s="47"/>
      <c r="L1703" s="47"/>
      <c r="M1703" s="47"/>
      <c r="N1703" s="47"/>
      <c r="O1703" s="47"/>
      <c r="P1703" s="47"/>
      <c r="Q1703" s="47"/>
      <c r="R1703" s="47"/>
      <c r="S1703" s="47"/>
      <c r="T1703" s="47"/>
      <c r="U1703" s="47"/>
      <c r="V1703" s="47"/>
      <c r="W1703" s="47"/>
      <c r="X1703" s="47"/>
      <c r="Y1703" s="47"/>
      <c r="Z1703" s="47"/>
      <c r="AA1703" s="47"/>
      <c r="AB1703" s="47"/>
      <c r="AC1703" s="47"/>
      <c r="AD1703" s="44" t="s">
        <v>125</v>
      </c>
    </row>
    <row r="1704" spans="2:30" ht="15" x14ac:dyDescent="0.25">
      <c r="B1704" t="s">
        <v>7</v>
      </c>
      <c r="C1704" s="42" t="s">
        <v>82</v>
      </c>
      <c r="D1704" s="42" t="s">
        <v>82</v>
      </c>
      <c r="E1704" t="s">
        <v>120</v>
      </c>
      <c r="F1704" t="s">
        <v>111</v>
      </c>
      <c r="G1704" t="s">
        <v>53</v>
      </c>
      <c r="H1704">
        <v>0</v>
      </c>
      <c r="I1704" t="s">
        <v>48</v>
      </c>
      <c r="J1704" t="s">
        <v>125</v>
      </c>
      <c r="K1704" s="47"/>
      <c r="L1704" s="47"/>
      <c r="M1704" s="47"/>
      <c r="N1704" s="47"/>
      <c r="O1704" s="47"/>
      <c r="P1704" s="47"/>
      <c r="Q1704" s="47"/>
      <c r="R1704" s="47"/>
      <c r="S1704" s="47"/>
      <c r="T1704" s="47"/>
      <c r="U1704" s="47"/>
      <c r="V1704" s="47"/>
      <c r="W1704" s="47"/>
      <c r="X1704" s="47"/>
      <c r="Y1704" s="47"/>
      <c r="Z1704" s="47"/>
      <c r="AA1704" s="47"/>
      <c r="AB1704" s="47"/>
      <c r="AC1704" s="47"/>
      <c r="AD1704" s="44" t="s">
        <v>125</v>
      </c>
    </row>
    <row r="1705" spans="2:30" ht="15" x14ac:dyDescent="0.25">
      <c r="B1705" t="s">
        <v>7</v>
      </c>
      <c r="C1705" s="42" t="s">
        <v>82</v>
      </c>
      <c r="D1705" s="42" t="s">
        <v>82</v>
      </c>
      <c r="E1705" t="s">
        <v>120</v>
      </c>
      <c r="F1705" t="s">
        <v>111</v>
      </c>
      <c r="G1705" t="s">
        <v>54</v>
      </c>
      <c r="H1705" t="s">
        <v>89</v>
      </c>
      <c r="I1705" t="s">
        <v>48</v>
      </c>
      <c r="J1705" t="s">
        <v>125</v>
      </c>
      <c r="K1705" s="47"/>
      <c r="L1705" s="47"/>
      <c r="M1705" s="47"/>
      <c r="N1705" s="47"/>
      <c r="O1705" s="47"/>
      <c r="P1705" s="47"/>
      <c r="Q1705" s="47"/>
      <c r="R1705" s="47"/>
      <c r="S1705" s="47"/>
      <c r="T1705" s="47"/>
      <c r="U1705" s="47"/>
      <c r="V1705" s="47"/>
      <c r="W1705" s="47"/>
      <c r="X1705" s="47"/>
      <c r="Y1705" s="47"/>
      <c r="Z1705" s="47"/>
      <c r="AA1705" s="47"/>
      <c r="AB1705" s="47"/>
      <c r="AC1705" s="47"/>
      <c r="AD1705" s="44" t="s">
        <v>125</v>
      </c>
    </row>
    <row r="1706" spans="2:30" ht="15" x14ac:dyDescent="0.25">
      <c r="B1706" t="s">
        <v>7</v>
      </c>
      <c r="C1706" s="42" t="s">
        <v>82</v>
      </c>
      <c r="D1706" s="42" t="s">
        <v>82</v>
      </c>
      <c r="E1706" t="s">
        <v>120</v>
      </c>
      <c r="F1706" t="s">
        <v>111</v>
      </c>
      <c r="G1706" t="s">
        <v>55</v>
      </c>
      <c r="H1706">
        <v>0</v>
      </c>
      <c r="I1706" t="s">
        <v>48</v>
      </c>
      <c r="J1706" t="s">
        <v>125</v>
      </c>
      <c r="K1706" s="47"/>
      <c r="L1706" s="47"/>
      <c r="M1706" s="47"/>
      <c r="N1706" s="47"/>
      <c r="O1706" s="47"/>
      <c r="P1706" s="47"/>
      <c r="Q1706" s="47"/>
      <c r="R1706" s="47"/>
      <c r="S1706" s="47"/>
      <c r="T1706" s="47"/>
      <c r="U1706" s="47"/>
      <c r="V1706" s="47"/>
      <c r="W1706" s="47"/>
      <c r="X1706" s="47"/>
      <c r="Y1706" s="47"/>
      <c r="Z1706" s="47"/>
      <c r="AA1706" s="47"/>
      <c r="AB1706" s="47"/>
      <c r="AC1706" s="47"/>
      <c r="AD1706" s="44" t="s">
        <v>125</v>
      </c>
    </row>
    <row r="1707" spans="2:30" ht="15" x14ac:dyDescent="0.25">
      <c r="B1707" t="s">
        <v>7</v>
      </c>
      <c r="C1707" s="42" t="s">
        <v>82</v>
      </c>
      <c r="D1707" s="42" t="s">
        <v>82</v>
      </c>
      <c r="E1707" t="s">
        <v>120</v>
      </c>
      <c r="F1707" t="s">
        <v>111</v>
      </c>
      <c r="G1707" t="s">
        <v>56</v>
      </c>
      <c r="H1707">
        <v>0</v>
      </c>
      <c r="I1707" t="s">
        <v>48</v>
      </c>
      <c r="J1707" t="s">
        <v>125</v>
      </c>
      <c r="K1707" s="47"/>
      <c r="L1707" s="47"/>
      <c r="M1707" s="47"/>
      <c r="N1707" s="47"/>
      <c r="O1707" s="47"/>
      <c r="P1707" s="47"/>
      <c r="Q1707" s="47"/>
      <c r="R1707" s="47"/>
      <c r="S1707" s="47"/>
      <c r="T1707" s="47"/>
      <c r="U1707" s="47"/>
      <c r="V1707" s="47"/>
      <c r="W1707" s="47"/>
      <c r="X1707" s="47"/>
      <c r="Y1707" s="47"/>
      <c r="Z1707" s="47"/>
      <c r="AA1707" s="47"/>
      <c r="AB1707" s="47"/>
      <c r="AC1707" s="47"/>
      <c r="AD1707" s="44" t="s">
        <v>125</v>
      </c>
    </row>
    <row r="1708" spans="2:30" ht="15" x14ac:dyDescent="0.25">
      <c r="B1708" t="s">
        <v>7</v>
      </c>
      <c r="C1708" s="42" t="s">
        <v>82</v>
      </c>
      <c r="D1708" s="42" t="s">
        <v>82</v>
      </c>
      <c r="E1708" t="s">
        <v>120</v>
      </c>
      <c r="F1708" t="s">
        <v>111</v>
      </c>
      <c r="G1708" t="s">
        <v>57</v>
      </c>
      <c r="H1708" t="s">
        <v>90</v>
      </c>
      <c r="I1708" t="s">
        <v>48</v>
      </c>
      <c r="J1708" t="s">
        <v>125</v>
      </c>
      <c r="K1708" s="47"/>
      <c r="L1708" s="47"/>
      <c r="M1708" s="47"/>
      <c r="N1708" s="47"/>
      <c r="O1708" s="47"/>
      <c r="P1708" s="47"/>
      <c r="Q1708" s="47"/>
      <c r="R1708" s="47"/>
      <c r="S1708" s="47"/>
      <c r="T1708" s="47"/>
      <c r="U1708" s="47"/>
      <c r="V1708" s="47"/>
      <c r="W1708" s="47"/>
      <c r="X1708" s="47"/>
      <c r="Y1708" s="47"/>
      <c r="Z1708" s="47"/>
      <c r="AA1708" s="47"/>
      <c r="AB1708" s="47"/>
      <c r="AC1708" s="47"/>
      <c r="AD1708" s="44" t="s">
        <v>125</v>
      </c>
    </row>
    <row r="1709" spans="2:30" ht="15" x14ac:dyDescent="0.25">
      <c r="B1709" t="s">
        <v>7</v>
      </c>
      <c r="C1709" s="42" t="s">
        <v>82</v>
      </c>
      <c r="D1709" s="42" t="s">
        <v>82</v>
      </c>
      <c r="E1709" t="s">
        <v>120</v>
      </c>
      <c r="F1709" t="s">
        <v>111</v>
      </c>
      <c r="G1709" t="s">
        <v>58</v>
      </c>
      <c r="H1709" t="s">
        <v>91</v>
      </c>
      <c r="I1709" t="s">
        <v>48</v>
      </c>
      <c r="J1709" t="s">
        <v>125</v>
      </c>
      <c r="K1709" s="47"/>
      <c r="L1709" s="47"/>
      <c r="M1709" s="47"/>
      <c r="N1709" s="47"/>
      <c r="O1709" s="47"/>
      <c r="P1709" s="47"/>
      <c r="Q1709" s="47"/>
      <c r="R1709" s="47"/>
      <c r="S1709" s="47"/>
      <c r="T1709" s="47"/>
      <c r="U1709" s="47"/>
      <c r="V1709" s="47"/>
      <c r="W1709" s="47"/>
      <c r="X1709" s="47"/>
      <c r="Y1709" s="47"/>
      <c r="Z1709" s="47"/>
      <c r="AA1709" s="47"/>
      <c r="AB1709" s="47"/>
      <c r="AC1709" s="47"/>
      <c r="AD1709" s="44" t="s">
        <v>125</v>
      </c>
    </row>
    <row r="1710" spans="2:30" ht="15" x14ac:dyDescent="0.25">
      <c r="B1710" t="s">
        <v>7</v>
      </c>
      <c r="C1710" s="42" t="s">
        <v>82</v>
      </c>
      <c r="D1710" s="42" t="s">
        <v>82</v>
      </c>
      <c r="E1710" t="s">
        <v>120</v>
      </c>
      <c r="F1710" t="s">
        <v>111</v>
      </c>
      <c r="G1710" t="s">
        <v>59</v>
      </c>
      <c r="H1710" t="s">
        <v>92</v>
      </c>
      <c r="I1710" t="s">
        <v>48</v>
      </c>
      <c r="J1710" t="s">
        <v>125</v>
      </c>
      <c r="K1710" s="47"/>
      <c r="L1710" s="47"/>
      <c r="M1710" s="47"/>
      <c r="N1710" s="47"/>
      <c r="O1710" s="47"/>
      <c r="P1710" s="47"/>
      <c r="Q1710" s="47"/>
      <c r="R1710" s="47"/>
      <c r="S1710" s="47"/>
      <c r="T1710" s="47"/>
      <c r="U1710" s="47"/>
      <c r="V1710" s="47"/>
      <c r="W1710" s="47"/>
      <c r="X1710" s="47"/>
      <c r="Y1710" s="47"/>
      <c r="Z1710" s="47"/>
      <c r="AA1710" s="47"/>
      <c r="AB1710" s="47"/>
      <c r="AC1710" s="47"/>
      <c r="AD1710" s="44" t="s">
        <v>125</v>
      </c>
    </row>
    <row r="1711" spans="2:30" ht="15" x14ac:dyDescent="0.25">
      <c r="B1711" t="s">
        <v>7</v>
      </c>
      <c r="C1711" s="42" t="s">
        <v>82</v>
      </c>
      <c r="D1711" s="42" t="s">
        <v>82</v>
      </c>
      <c r="E1711" t="s">
        <v>120</v>
      </c>
      <c r="F1711" t="s">
        <v>111</v>
      </c>
      <c r="G1711" t="s">
        <v>60</v>
      </c>
      <c r="H1711">
        <v>0</v>
      </c>
      <c r="I1711" t="s">
        <v>48</v>
      </c>
      <c r="J1711" t="s">
        <v>125</v>
      </c>
      <c r="K1711" s="47"/>
      <c r="L1711" s="47"/>
      <c r="M1711" s="47"/>
      <c r="N1711" s="47"/>
      <c r="O1711" s="47"/>
      <c r="P1711" s="47"/>
      <c r="Q1711" s="47"/>
      <c r="R1711" s="47"/>
      <c r="S1711" s="47"/>
      <c r="T1711" s="47"/>
      <c r="U1711" s="47"/>
      <c r="V1711" s="47"/>
      <c r="W1711" s="47"/>
      <c r="X1711" s="47"/>
      <c r="Y1711" s="47"/>
      <c r="Z1711" s="47"/>
      <c r="AA1711" s="47"/>
      <c r="AB1711" s="47"/>
      <c r="AC1711" s="47"/>
      <c r="AD1711" s="44" t="s">
        <v>125</v>
      </c>
    </row>
    <row r="1712" spans="2:30" ht="15" x14ac:dyDescent="0.25">
      <c r="B1712" t="s">
        <v>7</v>
      </c>
      <c r="C1712" s="42" t="s">
        <v>82</v>
      </c>
      <c r="D1712" s="42" t="s">
        <v>82</v>
      </c>
      <c r="E1712" t="s">
        <v>120</v>
      </c>
      <c r="F1712" t="s">
        <v>111</v>
      </c>
      <c r="G1712" t="s">
        <v>61</v>
      </c>
      <c r="H1712">
        <v>0</v>
      </c>
      <c r="I1712" t="s">
        <v>48</v>
      </c>
      <c r="J1712" t="s">
        <v>125</v>
      </c>
      <c r="K1712" s="47"/>
      <c r="L1712" s="47"/>
      <c r="M1712" s="47"/>
      <c r="N1712" s="47"/>
      <c r="O1712" s="47"/>
      <c r="P1712" s="47"/>
      <c r="Q1712" s="47"/>
      <c r="R1712" s="47"/>
      <c r="S1712" s="47"/>
      <c r="T1712" s="47"/>
      <c r="U1712" s="47"/>
      <c r="V1712" s="47"/>
      <c r="W1712" s="47"/>
      <c r="X1712" s="47"/>
      <c r="Y1712" s="47"/>
      <c r="Z1712" s="47"/>
      <c r="AA1712" s="47"/>
      <c r="AB1712" s="47"/>
      <c r="AC1712" s="47"/>
      <c r="AD1712" s="44" t="s">
        <v>125</v>
      </c>
    </row>
    <row r="1713" spans="2:30" ht="15" x14ac:dyDescent="0.25">
      <c r="B1713" t="s">
        <v>7</v>
      </c>
      <c r="C1713" s="42" t="s">
        <v>82</v>
      </c>
      <c r="D1713" s="42" t="s">
        <v>82</v>
      </c>
      <c r="E1713" t="s">
        <v>120</v>
      </c>
      <c r="F1713" t="s">
        <v>111</v>
      </c>
      <c r="G1713" t="s">
        <v>62</v>
      </c>
      <c r="H1713">
        <v>0</v>
      </c>
      <c r="I1713" t="s">
        <v>48</v>
      </c>
      <c r="J1713" t="s">
        <v>125</v>
      </c>
      <c r="K1713" s="47"/>
      <c r="L1713" s="47"/>
      <c r="M1713" s="47"/>
      <c r="N1713" s="47"/>
      <c r="O1713" s="47"/>
      <c r="P1713" s="47"/>
      <c r="Q1713" s="47"/>
      <c r="R1713" s="47"/>
      <c r="S1713" s="47"/>
      <c r="T1713" s="47"/>
      <c r="U1713" s="47"/>
      <c r="V1713" s="47"/>
      <c r="W1713" s="47"/>
      <c r="X1713" s="47"/>
      <c r="Y1713" s="47"/>
      <c r="Z1713" s="47"/>
      <c r="AA1713" s="47"/>
      <c r="AB1713" s="47"/>
      <c r="AC1713" s="47"/>
      <c r="AD1713" s="44" t="s">
        <v>125</v>
      </c>
    </row>
    <row r="1714" spans="2:30" ht="15" x14ac:dyDescent="0.25">
      <c r="B1714" t="s">
        <v>7</v>
      </c>
      <c r="C1714" s="42" t="s">
        <v>82</v>
      </c>
      <c r="D1714" s="42" t="s">
        <v>82</v>
      </c>
      <c r="E1714" t="s">
        <v>120</v>
      </c>
      <c r="F1714" t="s">
        <v>111</v>
      </c>
      <c r="G1714" t="s">
        <v>63</v>
      </c>
      <c r="H1714" t="s">
        <v>93</v>
      </c>
      <c r="I1714" t="s">
        <v>48</v>
      </c>
      <c r="J1714" t="s">
        <v>125</v>
      </c>
      <c r="K1714" s="47"/>
      <c r="L1714" s="47"/>
      <c r="M1714" s="47"/>
      <c r="N1714" s="47"/>
      <c r="O1714" s="47"/>
      <c r="P1714" s="47"/>
      <c r="Q1714" s="47"/>
      <c r="R1714" s="47"/>
      <c r="S1714" s="47"/>
      <c r="T1714" s="47"/>
      <c r="U1714" s="47"/>
      <c r="V1714" s="47"/>
      <c r="W1714" s="47"/>
      <c r="X1714" s="47"/>
      <c r="Y1714" s="47"/>
      <c r="Z1714" s="47"/>
      <c r="AA1714" s="47"/>
      <c r="AB1714" s="47"/>
      <c r="AC1714" s="47"/>
      <c r="AD1714" s="44" t="s">
        <v>125</v>
      </c>
    </row>
    <row r="1715" spans="2:30" ht="15" x14ac:dyDescent="0.25">
      <c r="B1715" t="s">
        <v>7</v>
      </c>
      <c r="C1715" s="42" t="s">
        <v>82</v>
      </c>
      <c r="D1715" s="42" t="s">
        <v>82</v>
      </c>
      <c r="E1715" t="s">
        <v>120</v>
      </c>
      <c r="F1715" t="s">
        <v>111</v>
      </c>
      <c r="G1715" t="s">
        <v>64</v>
      </c>
      <c r="H1715" t="s">
        <v>94</v>
      </c>
      <c r="I1715" t="s">
        <v>48</v>
      </c>
      <c r="J1715" t="s">
        <v>125</v>
      </c>
      <c r="K1715" s="47"/>
      <c r="L1715" s="47"/>
      <c r="M1715" s="47"/>
      <c r="N1715" s="47"/>
      <c r="O1715" s="47"/>
      <c r="P1715" s="47"/>
      <c r="Q1715" s="47"/>
      <c r="R1715" s="47"/>
      <c r="S1715" s="47"/>
      <c r="T1715" s="47"/>
      <c r="U1715" s="47"/>
      <c r="V1715" s="47"/>
      <c r="W1715" s="47"/>
      <c r="X1715" s="47"/>
      <c r="Y1715" s="47"/>
      <c r="Z1715" s="47"/>
      <c r="AA1715" s="47"/>
      <c r="AB1715" s="47"/>
      <c r="AC1715" s="47"/>
      <c r="AD1715" s="44" t="s">
        <v>125</v>
      </c>
    </row>
    <row r="1716" spans="2:30" ht="15" x14ac:dyDescent="0.25">
      <c r="B1716" t="s">
        <v>7</v>
      </c>
      <c r="C1716" s="42" t="s">
        <v>82</v>
      </c>
      <c r="D1716" s="42" t="s">
        <v>82</v>
      </c>
      <c r="E1716" t="s">
        <v>120</v>
      </c>
      <c r="F1716" t="s">
        <v>111</v>
      </c>
      <c r="G1716" t="s">
        <v>65</v>
      </c>
      <c r="H1716" t="s">
        <v>95</v>
      </c>
      <c r="I1716" t="s">
        <v>48</v>
      </c>
      <c r="J1716" t="s">
        <v>125</v>
      </c>
      <c r="K1716" s="47"/>
      <c r="L1716" s="47"/>
      <c r="M1716" s="47"/>
      <c r="N1716" s="47"/>
      <c r="O1716" s="47"/>
      <c r="P1716" s="47"/>
      <c r="Q1716" s="47"/>
      <c r="R1716" s="47"/>
      <c r="S1716" s="47"/>
      <c r="T1716" s="47"/>
      <c r="U1716" s="47"/>
      <c r="V1716" s="47"/>
      <c r="W1716" s="47"/>
      <c r="X1716" s="47"/>
      <c r="Y1716" s="47"/>
      <c r="Z1716" s="47"/>
      <c r="AA1716" s="47"/>
      <c r="AB1716" s="47"/>
      <c r="AC1716" s="47"/>
      <c r="AD1716" s="44" t="s">
        <v>125</v>
      </c>
    </row>
    <row r="1717" spans="2:30" ht="15" x14ac:dyDescent="0.25">
      <c r="B1717" t="s">
        <v>7</v>
      </c>
      <c r="C1717" s="42" t="s">
        <v>82</v>
      </c>
      <c r="D1717" s="42" t="s">
        <v>82</v>
      </c>
      <c r="E1717" t="s">
        <v>120</v>
      </c>
      <c r="F1717" t="s">
        <v>111</v>
      </c>
      <c r="G1717" t="s">
        <v>66</v>
      </c>
      <c r="H1717" t="s">
        <v>96</v>
      </c>
      <c r="I1717" t="s">
        <v>48</v>
      </c>
      <c r="J1717" t="s">
        <v>125</v>
      </c>
      <c r="K1717" s="47"/>
      <c r="L1717" s="47"/>
      <c r="M1717" s="47"/>
      <c r="N1717" s="47"/>
      <c r="O1717" s="47"/>
      <c r="P1717" s="47"/>
      <c r="Q1717" s="47"/>
      <c r="R1717" s="47"/>
      <c r="S1717" s="47"/>
      <c r="T1717" s="47"/>
      <c r="U1717" s="47"/>
      <c r="V1717" s="47"/>
      <c r="W1717" s="47"/>
      <c r="X1717" s="47"/>
      <c r="Y1717" s="47"/>
      <c r="Z1717" s="47"/>
      <c r="AA1717" s="47"/>
      <c r="AB1717" s="47"/>
      <c r="AC1717" s="47"/>
      <c r="AD1717" s="44" t="s">
        <v>125</v>
      </c>
    </row>
    <row r="1718" spans="2:30" ht="15" x14ac:dyDescent="0.25">
      <c r="B1718" t="s">
        <v>7</v>
      </c>
      <c r="C1718" s="42" t="s">
        <v>82</v>
      </c>
      <c r="D1718" s="42" t="s">
        <v>82</v>
      </c>
      <c r="E1718" t="s">
        <v>120</v>
      </c>
      <c r="F1718" t="s">
        <v>111</v>
      </c>
      <c r="G1718" t="s">
        <v>67</v>
      </c>
      <c r="H1718" t="s">
        <v>97</v>
      </c>
      <c r="I1718" t="s">
        <v>48</v>
      </c>
      <c r="J1718" t="s">
        <v>125</v>
      </c>
      <c r="K1718" s="47"/>
      <c r="L1718" s="47"/>
      <c r="M1718" s="47"/>
      <c r="N1718" s="47"/>
      <c r="O1718" s="47"/>
      <c r="P1718" s="47"/>
      <c r="Q1718" s="47"/>
      <c r="R1718" s="47"/>
      <c r="S1718" s="47"/>
      <c r="T1718" s="47"/>
      <c r="U1718" s="47"/>
      <c r="V1718" s="47"/>
      <c r="W1718" s="47"/>
      <c r="X1718" s="47"/>
      <c r="Y1718" s="47"/>
      <c r="Z1718" s="47"/>
      <c r="AA1718" s="47"/>
      <c r="AB1718" s="47"/>
      <c r="AC1718" s="47"/>
      <c r="AD1718" s="44" t="s">
        <v>125</v>
      </c>
    </row>
    <row r="1719" spans="2:30" ht="15" x14ac:dyDescent="0.25">
      <c r="B1719" t="s">
        <v>7</v>
      </c>
      <c r="C1719" s="42" t="s">
        <v>82</v>
      </c>
      <c r="D1719" s="42" t="s">
        <v>82</v>
      </c>
      <c r="E1719" t="s">
        <v>120</v>
      </c>
      <c r="F1719" t="s">
        <v>111</v>
      </c>
      <c r="G1719" t="s">
        <v>68</v>
      </c>
      <c r="H1719" t="s">
        <v>98</v>
      </c>
      <c r="I1719" t="s">
        <v>48</v>
      </c>
      <c r="J1719" t="s">
        <v>125</v>
      </c>
      <c r="K1719" s="47"/>
      <c r="L1719" s="47"/>
      <c r="M1719" s="47"/>
      <c r="N1719" s="47"/>
      <c r="O1719" s="47"/>
      <c r="P1719" s="47"/>
      <c r="Q1719" s="47"/>
      <c r="R1719" s="47"/>
      <c r="S1719" s="47"/>
      <c r="T1719" s="47"/>
      <c r="U1719" s="47"/>
      <c r="V1719" s="47"/>
      <c r="W1719" s="47"/>
      <c r="X1719" s="47"/>
      <c r="Y1719" s="47"/>
      <c r="Z1719" s="47"/>
      <c r="AA1719" s="47"/>
      <c r="AB1719" s="47"/>
      <c r="AC1719" s="47"/>
      <c r="AD1719" s="44" t="s">
        <v>125</v>
      </c>
    </row>
    <row r="1720" spans="2:30" ht="15" x14ac:dyDescent="0.25">
      <c r="B1720" t="s">
        <v>7</v>
      </c>
      <c r="C1720" s="42" t="s">
        <v>82</v>
      </c>
      <c r="D1720" s="42" t="s">
        <v>82</v>
      </c>
      <c r="E1720" t="s">
        <v>120</v>
      </c>
      <c r="F1720" t="s">
        <v>111</v>
      </c>
      <c r="G1720" t="s">
        <v>69</v>
      </c>
      <c r="H1720" t="s">
        <v>26</v>
      </c>
      <c r="I1720" t="s">
        <v>48</v>
      </c>
      <c r="J1720" t="s">
        <v>125</v>
      </c>
      <c r="K1720" s="47"/>
      <c r="L1720" s="47"/>
      <c r="M1720" s="47"/>
      <c r="N1720" s="47"/>
      <c r="O1720" s="47"/>
      <c r="P1720" s="47"/>
      <c r="Q1720" s="47"/>
      <c r="R1720" s="47"/>
      <c r="S1720" s="47"/>
      <c r="T1720" s="47"/>
      <c r="U1720" s="47"/>
      <c r="V1720" s="47"/>
      <c r="W1720" s="47"/>
      <c r="X1720" s="47"/>
      <c r="Y1720" s="47"/>
      <c r="Z1720" s="47"/>
      <c r="AA1720" s="47"/>
      <c r="AB1720" s="47"/>
      <c r="AC1720" s="47"/>
      <c r="AD1720" s="44" t="s">
        <v>125</v>
      </c>
    </row>
    <row r="1721" spans="2:30" ht="15" x14ac:dyDescent="0.25">
      <c r="B1721" t="s">
        <v>7</v>
      </c>
      <c r="C1721" s="42" t="s">
        <v>82</v>
      </c>
      <c r="D1721" s="42" t="s">
        <v>82</v>
      </c>
      <c r="E1721" t="s">
        <v>120</v>
      </c>
      <c r="F1721" t="s">
        <v>111</v>
      </c>
      <c r="G1721" t="s">
        <v>70</v>
      </c>
      <c r="H1721">
        <v>0</v>
      </c>
      <c r="I1721" t="s">
        <v>48</v>
      </c>
      <c r="J1721" t="s">
        <v>125</v>
      </c>
      <c r="K1721" s="47"/>
      <c r="L1721" s="47"/>
      <c r="M1721" s="47"/>
      <c r="N1721" s="47"/>
      <c r="O1721" s="47"/>
      <c r="P1721" s="47"/>
      <c r="Q1721" s="47"/>
      <c r="R1721" s="47"/>
      <c r="S1721" s="47"/>
      <c r="T1721" s="47"/>
      <c r="U1721" s="47"/>
      <c r="V1721" s="47"/>
      <c r="W1721" s="47"/>
      <c r="X1721" s="47"/>
      <c r="Y1721" s="47"/>
      <c r="Z1721" s="47"/>
      <c r="AA1721" s="47"/>
      <c r="AB1721" s="47"/>
      <c r="AC1721" s="47"/>
      <c r="AD1721" s="44" t="s">
        <v>125</v>
      </c>
    </row>
    <row r="1722" spans="2:30" ht="15" x14ac:dyDescent="0.25">
      <c r="B1722" t="s">
        <v>7</v>
      </c>
      <c r="C1722" s="42" t="s">
        <v>82</v>
      </c>
      <c r="D1722" s="42" t="s">
        <v>82</v>
      </c>
      <c r="E1722" t="s">
        <v>120</v>
      </c>
      <c r="F1722" t="s">
        <v>111</v>
      </c>
      <c r="G1722" t="s">
        <v>71</v>
      </c>
      <c r="H1722">
        <v>0</v>
      </c>
      <c r="I1722" t="s">
        <v>48</v>
      </c>
      <c r="J1722" t="s">
        <v>125</v>
      </c>
      <c r="K1722" s="47"/>
      <c r="L1722" s="47"/>
      <c r="M1722" s="47"/>
      <c r="N1722" s="47"/>
      <c r="O1722" s="47"/>
      <c r="P1722" s="47"/>
      <c r="Q1722" s="47"/>
      <c r="R1722" s="47"/>
      <c r="S1722" s="47"/>
      <c r="T1722" s="47"/>
      <c r="U1722" s="47"/>
      <c r="V1722" s="47"/>
      <c r="W1722" s="47"/>
      <c r="X1722" s="47"/>
      <c r="Y1722" s="47"/>
      <c r="Z1722" s="47"/>
      <c r="AA1722" s="47"/>
      <c r="AB1722" s="47"/>
      <c r="AC1722" s="47"/>
      <c r="AD1722" s="44" t="s">
        <v>125</v>
      </c>
    </row>
    <row r="1723" spans="2:30" ht="15" x14ac:dyDescent="0.25">
      <c r="B1723" t="s">
        <v>7</v>
      </c>
      <c r="C1723" s="42" t="s">
        <v>82</v>
      </c>
      <c r="D1723" s="42" t="s">
        <v>82</v>
      </c>
      <c r="E1723" t="s">
        <v>120</v>
      </c>
      <c r="F1723" t="s">
        <v>111</v>
      </c>
      <c r="G1723" t="s">
        <v>72</v>
      </c>
      <c r="H1723">
        <v>0</v>
      </c>
      <c r="I1723" t="s">
        <v>48</v>
      </c>
      <c r="J1723" t="s">
        <v>125</v>
      </c>
      <c r="K1723" s="47"/>
      <c r="L1723" s="47"/>
      <c r="M1723" s="47"/>
      <c r="N1723" s="47"/>
      <c r="O1723" s="47"/>
      <c r="P1723" s="47"/>
      <c r="Q1723" s="47"/>
      <c r="R1723" s="47"/>
      <c r="S1723" s="47"/>
      <c r="T1723" s="47"/>
      <c r="U1723" s="47"/>
      <c r="V1723" s="47"/>
      <c r="W1723" s="47"/>
      <c r="X1723" s="47"/>
      <c r="Y1723" s="47"/>
      <c r="Z1723" s="47"/>
      <c r="AA1723" s="47"/>
      <c r="AB1723" s="47"/>
      <c r="AC1723" s="47"/>
      <c r="AD1723" s="44" t="s">
        <v>125</v>
      </c>
    </row>
    <row r="1724" spans="2:30" ht="15" x14ac:dyDescent="0.25">
      <c r="B1724" t="s">
        <v>7</v>
      </c>
      <c r="C1724" s="42" t="s">
        <v>82</v>
      </c>
      <c r="D1724" s="42" t="s">
        <v>82</v>
      </c>
      <c r="E1724" t="s">
        <v>120</v>
      </c>
      <c r="F1724" t="s">
        <v>111</v>
      </c>
      <c r="G1724" t="s">
        <v>73</v>
      </c>
      <c r="H1724">
        <v>0</v>
      </c>
      <c r="I1724" t="s">
        <v>48</v>
      </c>
      <c r="J1724" t="s">
        <v>125</v>
      </c>
      <c r="K1724" s="47"/>
      <c r="L1724" s="47"/>
      <c r="M1724" s="47"/>
      <c r="N1724" s="47"/>
      <c r="O1724" s="47"/>
      <c r="P1724" s="47"/>
      <c r="Q1724" s="47"/>
      <c r="R1724" s="47"/>
      <c r="S1724" s="47"/>
      <c r="T1724" s="47"/>
      <c r="U1724" s="47"/>
      <c r="V1724" s="47"/>
      <c r="W1724" s="47"/>
      <c r="X1724" s="47"/>
      <c r="Y1724" s="47"/>
      <c r="Z1724" s="47"/>
      <c r="AA1724" s="47"/>
      <c r="AB1724" s="47"/>
      <c r="AC1724" s="47"/>
      <c r="AD1724" s="44" t="s">
        <v>125</v>
      </c>
    </row>
    <row r="1725" spans="2:30" ht="15" x14ac:dyDescent="0.25">
      <c r="B1725" t="s">
        <v>7</v>
      </c>
      <c r="C1725" s="42" t="s">
        <v>82</v>
      </c>
      <c r="D1725" s="42" t="s">
        <v>82</v>
      </c>
      <c r="E1725" t="s">
        <v>120</v>
      </c>
      <c r="F1725" t="s">
        <v>111</v>
      </c>
      <c r="G1725" t="s">
        <v>74</v>
      </c>
      <c r="H1725">
        <v>0</v>
      </c>
      <c r="I1725" t="s">
        <v>48</v>
      </c>
      <c r="J1725" t="s">
        <v>125</v>
      </c>
      <c r="K1725" s="47"/>
      <c r="L1725" s="47"/>
      <c r="M1725" s="47"/>
      <c r="N1725" s="47"/>
      <c r="O1725" s="47"/>
      <c r="P1725" s="47"/>
      <c r="Q1725" s="47"/>
      <c r="R1725" s="47"/>
      <c r="S1725" s="47"/>
      <c r="T1725" s="47"/>
      <c r="U1725" s="47"/>
      <c r="V1725" s="47"/>
      <c r="W1725" s="47"/>
      <c r="X1725" s="47"/>
      <c r="Y1725" s="47"/>
      <c r="Z1725" s="47"/>
      <c r="AA1725" s="47"/>
      <c r="AB1725" s="47"/>
      <c r="AC1725" s="47"/>
      <c r="AD1725" s="44" t="s">
        <v>125</v>
      </c>
    </row>
    <row r="1726" spans="2:30" ht="15" x14ac:dyDescent="0.25">
      <c r="B1726" t="s">
        <v>7</v>
      </c>
      <c r="C1726" s="42" t="s">
        <v>82</v>
      </c>
      <c r="D1726" s="42" t="s">
        <v>82</v>
      </c>
      <c r="E1726" t="s">
        <v>120</v>
      </c>
      <c r="F1726" t="s">
        <v>111</v>
      </c>
      <c r="G1726" t="s">
        <v>75</v>
      </c>
      <c r="H1726" t="s">
        <v>97</v>
      </c>
      <c r="I1726" t="s">
        <v>48</v>
      </c>
      <c r="J1726" t="s">
        <v>125</v>
      </c>
      <c r="K1726" s="47"/>
      <c r="L1726" s="47"/>
      <c r="M1726" s="47"/>
      <c r="N1726" s="47"/>
      <c r="O1726" s="47"/>
      <c r="P1726" s="47"/>
      <c r="Q1726" s="47"/>
      <c r="R1726" s="47"/>
      <c r="S1726" s="47"/>
      <c r="T1726" s="47"/>
      <c r="U1726" s="47"/>
      <c r="V1726" s="47"/>
      <c r="W1726" s="47"/>
      <c r="X1726" s="47"/>
      <c r="Y1726" s="47"/>
      <c r="Z1726" s="47"/>
      <c r="AA1726" s="47"/>
      <c r="AB1726" s="47"/>
      <c r="AC1726" s="47"/>
      <c r="AD1726" s="44" t="s">
        <v>125</v>
      </c>
    </row>
    <row r="1727" spans="2:30" ht="15" x14ac:dyDescent="0.25">
      <c r="B1727" t="s">
        <v>7</v>
      </c>
      <c r="C1727" s="42" t="s">
        <v>82</v>
      </c>
      <c r="D1727" s="42" t="s">
        <v>82</v>
      </c>
      <c r="E1727" t="s">
        <v>120</v>
      </c>
      <c r="F1727" t="s">
        <v>111</v>
      </c>
      <c r="G1727" t="s">
        <v>76</v>
      </c>
      <c r="H1727" t="s">
        <v>98</v>
      </c>
      <c r="I1727" t="s">
        <v>48</v>
      </c>
      <c r="J1727" t="s">
        <v>125</v>
      </c>
      <c r="K1727" s="47"/>
      <c r="L1727" s="47"/>
      <c r="M1727" s="47"/>
      <c r="N1727" s="47"/>
      <c r="O1727" s="47"/>
      <c r="P1727" s="47"/>
      <c r="Q1727" s="47"/>
      <c r="R1727" s="47"/>
      <c r="S1727" s="47"/>
      <c r="T1727" s="47"/>
      <c r="U1727" s="47"/>
      <c r="V1727" s="47"/>
      <c r="W1727" s="47"/>
      <c r="X1727" s="47"/>
      <c r="Y1727" s="47"/>
      <c r="Z1727" s="47"/>
      <c r="AA1727" s="47"/>
      <c r="AB1727" s="47"/>
      <c r="AC1727" s="47"/>
      <c r="AD1727" s="44" t="s">
        <v>125</v>
      </c>
    </row>
    <row r="1728" spans="2:30" ht="15" x14ac:dyDescent="0.25">
      <c r="B1728" t="s">
        <v>7</v>
      </c>
      <c r="C1728" s="42" t="s">
        <v>82</v>
      </c>
      <c r="D1728" s="42" t="s">
        <v>82</v>
      </c>
      <c r="E1728" t="s">
        <v>120</v>
      </c>
      <c r="F1728" t="s">
        <v>111</v>
      </c>
      <c r="G1728" t="s">
        <v>77</v>
      </c>
      <c r="H1728" t="s">
        <v>26</v>
      </c>
      <c r="I1728" t="s">
        <v>48</v>
      </c>
      <c r="J1728" t="s">
        <v>125</v>
      </c>
      <c r="K1728" s="47"/>
      <c r="L1728" s="47"/>
      <c r="M1728" s="47"/>
      <c r="N1728" s="47"/>
      <c r="O1728" s="47"/>
      <c r="P1728" s="47"/>
      <c r="Q1728" s="47"/>
      <c r="R1728" s="47"/>
      <c r="S1728" s="47"/>
      <c r="T1728" s="47"/>
      <c r="U1728" s="47"/>
      <c r="V1728" s="47"/>
      <c r="W1728" s="47"/>
      <c r="X1728" s="47"/>
      <c r="Y1728" s="47"/>
      <c r="Z1728" s="47"/>
      <c r="AA1728" s="47"/>
      <c r="AB1728" s="47"/>
      <c r="AC1728" s="47"/>
      <c r="AD1728" s="44" t="s">
        <v>125</v>
      </c>
    </row>
    <row r="1729" spans="2:30" ht="15" x14ac:dyDescent="0.25">
      <c r="B1729" t="s">
        <v>7</v>
      </c>
      <c r="C1729" s="42" t="s">
        <v>82</v>
      </c>
      <c r="D1729" s="42" t="s">
        <v>82</v>
      </c>
      <c r="E1729" t="s">
        <v>120</v>
      </c>
      <c r="F1729" t="s">
        <v>111</v>
      </c>
      <c r="G1729" t="s">
        <v>78</v>
      </c>
      <c r="H1729">
        <v>0</v>
      </c>
      <c r="I1729" t="s">
        <v>48</v>
      </c>
      <c r="J1729" t="s">
        <v>125</v>
      </c>
      <c r="K1729" s="47"/>
      <c r="L1729" s="47"/>
      <c r="M1729" s="47"/>
      <c r="N1729" s="47"/>
      <c r="O1729" s="47"/>
      <c r="P1729" s="47"/>
      <c r="Q1729" s="47"/>
      <c r="R1729" s="47"/>
      <c r="S1729" s="47"/>
      <c r="T1729" s="47"/>
      <c r="U1729" s="47"/>
      <c r="V1729" s="47"/>
      <c r="W1729" s="47"/>
      <c r="X1729" s="47"/>
      <c r="Y1729" s="47"/>
      <c r="Z1729" s="47"/>
      <c r="AA1729" s="47"/>
      <c r="AB1729" s="47"/>
      <c r="AC1729" s="47"/>
      <c r="AD1729" s="44" t="s">
        <v>125</v>
      </c>
    </row>
    <row r="1730" spans="2:30" ht="15" x14ac:dyDescent="0.25">
      <c r="B1730" t="s">
        <v>7</v>
      </c>
      <c r="C1730" s="42" t="s">
        <v>82</v>
      </c>
      <c r="D1730" s="42" t="s">
        <v>82</v>
      </c>
      <c r="E1730" t="s">
        <v>120</v>
      </c>
      <c r="F1730" t="s">
        <v>111</v>
      </c>
      <c r="G1730" t="s">
        <v>79</v>
      </c>
      <c r="H1730">
        <v>0</v>
      </c>
      <c r="I1730" t="s">
        <v>48</v>
      </c>
      <c r="J1730" t="s">
        <v>125</v>
      </c>
      <c r="K1730" s="47"/>
      <c r="L1730" s="47"/>
      <c r="M1730" s="47"/>
      <c r="N1730" s="47"/>
      <c r="O1730" s="47"/>
      <c r="P1730" s="47"/>
      <c r="Q1730" s="47"/>
      <c r="R1730" s="47"/>
      <c r="S1730" s="47"/>
      <c r="T1730" s="47"/>
      <c r="U1730" s="47"/>
      <c r="V1730" s="47"/>
      <c r="W1730" s="47"/>
      <c r="X1730" s="47"/>
      <c r="Y1730" s="47"/>
      <c r="Z1730" s="47"/>
      <c r="AA1730" s="47"/>
      <c r="AB1730" s="47"/>
      <c r="AC1730" s="47"/>
      <c r="AD1730" s="44" t="s">
        <v>125</v>
      </c>
    </row>
    <row r="1731" spans="2:30" ht="15" x14ac:dyDescent="0.25">
      <c r="B1731" t="s">
        <v>7</v>
      </c>
      <c r="C1731" s="42" t="s">
        <v>82</v>
      </c>
      <c r="D1731" s="42" t="s">
        <v>82</v>
      </c>
      <c r="E1731" t="s">
        <v>120</v>
      </c>
      <c r="F1731" t="s">
        <v>112</v>
      </c>
      <c r="G1731" t="s">
        <v>47</v>
      </c>
      <c r="H1731" t="s">
        <v>85</v>
      </c>
      <c r="I1731" t="s">
        <v>48</v>
      </c>
      <c r="J1731" t="s">
        <v>125</v>
      </c>
      <c r="K1731" s="47"/>
      <c r="L1731" s="47"/>
      <c r="M1731" s="47"/>
      <c r="N1731" s="47"/>
      <c r="O1731" s="47"/>
      <c r="P1731" s="47"/>
      <c r="Q1731" s="47"/>
      <c r="R1731" s="47"/>
      <c r="S1731" s="47"/>
      <c r="T1731" s="47"/>
      <c r="U1731" s="47"/>
      <c r="V1731" s="47"/>
      <c r="W1731" s="47"/>
      <c r="X1731" s="47"/>
      <c r="Y1731" s="47"/>
      <c r="Z1731" s="47"/>
      <c r="AA1731" s="47"/>
      <c r="AB1731" s="47"/>
      <c r="AC1731" s="47"/>
      <c r="AD1731" s="44" t="s">
        <v>125</v>
      </c>
    </row>
    <row r="1732" spans="2:30" ht="15" x14ac:dyDescent="0.25">
      <c r="B1732" t="s">
        <v>7</v>
      </c>
      <c r="C1732" s="42" t="s">
        <v>82</v>
      </c>
      <c r="D1732" s="42" t="s">
        <v>82</v>
      </c>
      <c r="E1732" t="s">
        <v>120</v>
      </c>
      <c r="F1732" t="s">
        <v>112</v>
      </c>
      <c r="G1732" t="s">
        <v>49</v>
      </c>
      <c r="H1732" t="s">
        <v>86</v>
      </c>
      <c r="I1732" t="s">
        <v>48</v>
      </c>
      <c r="J1732" t="s">
        <v>125</v>
      </c>
      <c r="K1732" s="47"/>
      <c r="L1732" s="47"/>
      <c r="M1732" s="47"/>
      <c r="N1732" s="47"/>
      <c r="O1732" s="47"/>
      <c r="P1732" s="47"/>
      <c r="Q1732" s="47"/>
      <c r="R1732" s="47"/>
      <c r="S1732" s="47"/>
      <c r="T1732" s="47"/>
      <c r="U1732" s="47"/>
      <c r="V1732" s="47"/>
      <c r="W1732" s="47"/>
      <c r="X1732" s="47"/>
      <c r="Y1732" s="47"/>
      <c r="Z1732" s="47"/>
      <c r="AA1732" s="47"/>
      <c r="AB1732" s="47"/>
      <c r="AC1732" s="47"/>
      <c r="AD1732" s="44" t="s">
        <v>125</v>
      </c>
    </row>
    <row r="1733" spans="2:30" ht="15" x14ac:dyDescent="0.25">
      <c r="B1733" t="s">
        <v>7</v>
      </c>
      <c r="C1733" s="42" t="s">
        <v>82</v>
      </c>
      <c r="D1733" s="42" t="s">
        <v>82</v>
      </c>
      <c r="E1733" t="s">
        <v>120</v>
      </c>
      <c r="F1733" t="s">
        <v>112</v>
      </c>
      <c r="G1733" t="s">
        <v>50</v>
      </c>
      <c r="H1733">
        <v>0</v>
      </c>
      <c r="I1733" t="s">
        <v>48</v>
      </c>
      <c r="J1733" t="s">
        <v>125</v>
      </c>
      <c r="K1733" s="47"/>
      <c r="L1733" s="47"/>
      <c r="M1733" s="47"/>
      <c r="N1733" s="47"/>
      <c r="O1733" s="47"/>
      <c r="P1733" s="47"/>
      <c r="Q1733" s="47"/>
      <c r="R1733" s="47"/>
      <c r="S1733" s="47"/>
      <c r="T1733" s="47"/>
      <c r="U1733" s="47"/>
      <c r="V1733" s="47"/>
      <c r="W1733" s="47"/>
      <c r="X1733" s="47"/>
      <c r="Y1733" s="47"/>
      <c r="Z1733" s="47"/>
      <c r="AA1733" s="47"/>
      <c r="AB1733" s="47"/>
      <c r="AC1733" s="47"/>
      <c r="AD1733" s="44" t="s">
        <v>125</v>
      </c>
    </row>
    <row r="1734" spans="2:30" ht="15" x14ac:dyDescent="0.25">
      <c r="B1734" t="s">
        <v>7</v>
      </c>
      <c r="C1734" s="42" t="s">
        <v>82</v>
      </c>
      <c r="D1734" s="42" t="s">
        <v>82</v>
      </c>
      <c r="E1734" t="s">
        <v>120</v>
      </c>
      <c r="F1734" t="s">
        <v>112</v>
      </c>
      <c r="G1734" t="s">
        <v>51</v>
      </c>
      <c r="H1734" t="s">
        <v>87</v>
      </c>
      <c r="I1734" t="s">
        <v>48</v>
      </c>
      <c r="J1734" t="s">
        <v>125</v>
      </c>
      <c r="K1734" s="47"/>
      <c r="L1734" s="47"/>
      <c r="M1734" s="47"/>
      <c r="N1734" s="47"/>
      <c r="O1734" s="47"/>
      <c r="P1734" s="47"/>
      <c r="Q1734" s="47"/>
      <c r="R1734" s="47"/>
      <c r="S1734" s="47"/>
      <c r="T1734" s="47"/>
      <c r="U1734" s="47"/>
      <c r="V1734" s="47"/>
      <c r="W1734" s="47"/>
      <c r="X1734" s="47"/>
      <c r="Y1734" s="47"/>
      <c r="Z1734" s="47"/>
      <c r="AA1734" s="47"/>
      <c r="AB1734" s="47"/>
      <c r="AC1734" s="47"/>
      <c r="AD1734" s="44" t="s">
        <v>125</v>
      </c>
    </row>
    <row r="1735" spans="2:30" ht="15" x14ac:dyDescent="0.25">
      <c r="B1735" t="s">
        <v>7</v>
      </c>
      <c r="C1735" s="42" t="s">
        <v>82</v>
      </c>
      <c r="D1735" s="42" t="s">
        <v>82</v>
      </c>
      <c r="E1735" t="s">
        <v>120</v>
      </c>
      <c r="F1735" t="s">
        <v>112</v>
      </c>
      <c r="G1735" t="s">
        <v>52</v>
      </c>
      <c r="H1735" t="s">
        <v>88</v>
      </c>
      <c r="I1735" t="s">
        <v>48</v>
      </c>
      <c r="J1735" t="s">
        <v>125</v>
      </c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4" t="s">
        <v>125</v>
      </c>
    </row>
    <row r="1736" spans="2:30" ht="15" x14ac:dyDescent="0.25">
      <c r="B1736" t="s">
        <v>7</v>
      </c>
      <c r="C1736" s="42" t="s">
        <v>82</v>
      </c>
      <c r="D1736" s="42" t="s">
        <v>82</v>
      </c>
      <c r="E1736" t="s">
        <v>120</v>
      </c>
      <c r="F1736" t="s">
        <v>112</v>
      </c>
      <c r="G1736" t="s">
        <v>53</v>
      </c>
      <c r="H1736">
        <v>0</v>
      </c>
      <c r="I1736" t="s">
        <v>48</v>
      </c>
      <c r="J1736" t="s">
        <v>125</v>
      </c>
      <c r="K1736" s="47"/>
      <c r="L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7"/>
      <c r="AD1736" s="44" t="s">
        <v>125</v>
      </c>
    </row>
    <row r="1737" spans="2:30" ht="15" x14ac:dyDescent="0.25">
      <c r="B1737" t="s">
        <v>7</v>
      </c>
      <c r="C1737" s="42" t="s">
        <v>82</v>
      </c>
      <c r="D1737" s="42" t="s">
        <v>82</v>
      </c>
      <c r="E1737" t="s">
        <v>120</v>
      </c>
      <c r="F1737" t="s">
        <v>112</v>
      </c>
      <c r="G1737" t="s">
        <v>54</v>
      </c>
      <c r="H1737" t="s">
        <v>89</v>
      </c>
      <c r="I1737" t="s">
        <v>48</v>
      </c>
      <c r="J1737" t="s">
        <v>125</v>
      </c>
      <c r="K1737" s="47"/>
      <c r="L1737" s="47"/>
      <c r="M1737" s="47"/>
      <c r="N1737" s="47"/>
      <c r="O1737" s="47"/>
      <c r="P1737" s="47"/>
      <c r="Q1737" s="47"/>
      <c r="R1737" s="47"/>
      <c r="S1737" s="47"/>
      <c r="T1737" s="47"/>
      <c r="U1737" s="47"/>
      <c r="V1737" s="47"/>
      <c r="W1737" s="47"/>
      <c r="X1737" s="47"/>
      <c r="Y1737" s="47"/>
      <c r="Z1737" s="47"/>
      <c r="AA1737" s="47"/>
      <c r="AB1737" s="47"/>
      <c r="AC1737" s="47"/>
      <c r="AD1737" s="44" t="s">
        <v>125</v>
      </c>
    </row>
    <row r="1738" spans="2:30" ht="15" x14ac:dyDescent="0.25">
      <c r="B1738" t="s">
        <v>7</v>
      </c>
      <c r="C1738" s="42" t="s">
        <v>82</v>
      </c>
      <c r="D1738" s="42" t="s">
        <v>82</v>
      </c>
      <c r="E1738" t="s">
        <v>120</v>
      </c>
      <c r="F1738" t="s">
        <v>112</v>
      </c>
      <c r="G1738" t="s">
        <v>55</v>
      </c>
      <c r="H1738">
        <v>0</v>
      </c>
      <c r="I1738" t="s">
        <v>48</v>
      </c>
      <c r="J1738" t="s">
        <v>125</v>
      </c>
      <c r="K1738" s="47"/>
      <c r="L1738" s="47"/>
      <c r="M1738" s="47"/>
      <c r="N1738" s="47"/>
      <c r="O1738" s="47"/>
      <c r="P1738" s="47"/>
      <c r="Q1738" s="47"/>
      <c r="R1738" s="47"/>
      <c r="S1738" s="47"/>
      <c r="T1738" s="47"/>
      <c r="U1738" s="47"/>
      <c r="V1738" s="47"/>
      <c r="W1738" s="47"/>
      <c r="X1738" s="47"/>
      <c r="Y1738" s="47"/>
      <c r="Z1738" s="47"/>
      <c r="AA1738" s="47"/>
      <c r="AB1738" s="47"/>
      <c r="AC1738" s="47"/>
      <c r="AD1738" s="44" t="s">
        <v>125</v>
      </c>
    </row>
    <row r="1739" spans="2:30" ht="15" x14ac:dyDescent="0.25">
      <c r="B1739" t="s">
        <v>7</v>
      </c>
      <c r="C1739" s="42" t="s">
        <v>82</v>
      </c>
      <c r="D1739" s="42" t="s">
        <v>82</v>
      </c>
      <c r="E1739" t="s">
        <v>120</v>
      </c>
      <c r="F1739" t="s">
        <v>112</v>
      </c>
      <c r="G1739" t="s">
        <v>56</v>
      </c>
      <c r="H1739">
        <v>0</v>
      </c>
      <c r="I1739" t="s">
        <v>48</v>
      </c>
      <c r="J1739" t="s">
        <v>125</v>
      </c>
      <c r="K1739" s="47"/>
      <c r="L1739" s="47"/>
      <c r="M1739" s="47"/>
      <c r="N1739" s="47"/>
      <c r="O1739" s="47"/>
      <c r="P1739" s="47"/>
      <c r="Q1739" s="47"/>
      <c r="R1739" s="47"/>
      <c r="S1739" s="47"/>
      <c r="T1739" s="47"/>
      <c r="U1739" s="47"/>
      <c r="V1739" s="47"/>
      <c r="W1739" s="47"/>
      <c r="X1739" s="47"/>
      <c r="Y1739" s="47"/>
      <c r="Z1739" s="47"/>
      <c r="AA1739" s="47"/>
      <c r="AB1739" s="47"/>
      <c r="AC1739" s="47"/>
      <c r="AD1739" s="44" t="s">
        <v>125</v>
      </c>
    </row>
    <row r="1740" spans="2:30" ht="15" x14ac:dyDescent="0.25">
      <c r="B1740" t="s">
        <v>7</v>
      </c>
      <c r="C1740" s="42" t="s">
        <v>82</v>
      </c>
      <c r="D1740" s="42" t="s">
        <v>82</v>
      </c>
      <c r="E1740" t="s">
        <v>120</v>
      </c>
      <c r="F1740" t="s">
        <v>112</v>
      </c>
      <c r="G1740" t="s">
        <v>57</v>
      </c>
      <c r="H1740" t="s">
        <v>90</v>
      </c>
      <c r="I1740" t="s">
        <v>48</v>
      </c>
      <c r="J1740" t="s">
        <v>125</v>
      </c>
      <c r="K1740" s="47"/>
      <c r="L1740" s="47"/>
      <c r="M1740" s="47"/>
      <c r="N1740" s="47"/>
      <c r="O1740" s="47"/>
      <c r="P1740" s="47"/>
      <c r="Q1740" s="47"/>
      <c r="R1740" s="47"/>
      <c r="S1740" s="47"/>
      <c r="T1740" s="47"/>
      <c r="U1740" s="47"/>
      <c r="V1740" s="47"/>
      <c r="W1740" s="47"/>
      <c r="X1740" s="47"/>
      <c r="Y1740" s="47"/>
      <c r="Z1740" s="47"/>
      <c r="AA1740" s="47"/>
      <c r="AB1740" s="47"/>
      <c r="AC1740" s="47"/>
      <c r="AD1740" s="44" t="s">
        <v>125</v>
      </c>
    </row>
    <row r="1741" spans="2:30" ht="15" x14ac:dyDescent="0.25">
      <c r="B1741" t="s">
        <v>7</v>
      </c>
      <c r="C1741" s="42" t="s">
        <v>82</v>
      </c>
      <c r="D1741" s="42" t="s">
        <v>82</v>
      </c>
      <c r="E1741" t="s">
        <v>120</v>
      </c>
      <c r="F1741" t="s">
        <v>112</v>
      </c>
      <c r="G1741" t="s">
        <v>58</v>
      </c>
      <c r="H1741" t="s">
        <v>91</v>
      </c>
      <c r="I1741" t="s">
        <v>48</v>
      </c>
      <c r="J1741" t="s">
        <v>125</v>
      </c>
      <c r="K1741" s="47"/>
      <c r="L1741" s="47"/>
      <c r="M1741" s="47"/>
      <c r="N1741" s="47"/>
      <c r="O1741" s="47"/>
      <c r="P1741" s="47"/>
      <c r="Q1741" s="47"/>
      <c r="R1741" s="47"/>
      <c r="S1741" s="47"/>
      <c r="T1741" s="47"/>
      <c r="U1741" s="47"/>
      <c r="V1741" s="47"/>
      <c r="W1741" s="47"/>
      <c r="X1741" s="47"/>
      <c r="Y1741" s="47"/>
      <c r="Z1741" s="47"/>
      <c r="AA1741" s="47"/>
      <c r="AB1741" s="47"/>
      <c r="AC1741" s="47"/>
      <c r="AD1741" s="44" t="s">
        <v>125</v>
      </c>
    </row>
    <row r="1742" spans="2:30" ht="15" x14ac:dyDescent="0.25">
      <c r="B1742" t="s">
        <v>7</v>
      </c>
      <c r="C1742" s="42" t="s">
        <v>82</v>
      </c>
      <c r="D1742" s="42" t="s">
        <v>82</v>
      </c>
      <c r="E1742" t="s">
        <v>120</v>
      </c>
      <c r="F1742" t="s">
        <v>112</v>
      </c>
      <c r="G1742" t="s">
        <v>59</v>
      </c>
      <c r="H1742" t="s">
        <v>92</v>
      </c>
      <c r="I1742" t="s">
        <v>48</v>
      </c>
      <c r="J1742" t="s">
        <v>125</v>
      </c>
      <c r="K1742" s="47"/>
      <c r="L1742" s="47"/>
      <c r="M1742" s="47"/>
      <c r="N1742" s="47"/>
      <c r="O1742" s="47"/>
      <c r="P1742" s="47"/>
      <c r="Q1742" s="47"/>
      <c r="R1742" s="47"/>
      <c r="S1742" s="47"/>
      <c r="T1742" s="47"/>
      <c r="U1742" s="47"/>
      <c r="V1742" s="47"/>
      <c r="W1742" s="47"/>
      <c r="X1742" s="47"/>
      <c r="Y1742" s="47"/>
      <c r="Z1742" s="47"/>
      <c r="AA1742" s="47"/>
      <c r="AB1742" s="47"/>
      <c r="AC1742" s="47"/>
      <c r="AD1742" s="44" t="s">
        <v>125</v>
      </c>
    </row>
    <row r="1743" spans="2:30" ht="15" x14ac:dyDescent="0.25">
      <c r="B1743" t="s">
        <v>7</v>
      </c>
      <c r="C1743" s="42" t="s">
        <v>82</v>
      </c>
      <c r="D1743" s="42" t="s">
        <v>82</v>
      </c>
      <c r="E1743" t="s">
        <v>120</v>
      </c>
      <c r="F1743" t="s">
        <v>112</v>
      </c>
      <c r="G1743" t="s">
        <v>60</v>
      </c>
      <c r="H1743">
        <v>0</v>
      </c>
      <c r="I1743" t="s">
        <v>48</v>
      </c>
      <c r="J1743" t="s">
        <v>125</v>
      </c>
      <c r="K1743" s="47"/>
      <c r="L1743" s="47"/>
      <c r="M1743" s="47"/>
      <c r="N1743" s="47"/>
      <c r="O1743" s="47"/>
      <c r="P1743" s="47"/>
      <c r="Q1743" s="47"/>
      <c r="R1743" s="47"/>
      <c r="S1743" s="47"/>
      <c r="T1743" s="47"/>
      <c r="U1743" s="47"/>
      <c r="V1743" s="47"/>
      <c r="W1743" s="47"/>
      <c r="X1743" s="47"/>
      <c r="Y1743" s="47"/>
      <c r="Z1743" s="47"/>
      <c r="AA1743" s="47"/>
      <c r="AB1743" s="47"/>
      <c r="AC1743" s="47"/>
      <c r="AD1743" s="44" t="s">
        <v>125</v>
      </c>
    </row>
    <row r="1744" spans="2:30" ht="15" x14ac:dyDescent="0.25">
      <c r="B1744" t="s">
        <v>7</v>
      </c>
      <c r="C1744" s="42" t="s">
        <v>82</v>
      </c>
      <c r="D1744" s="42" t="s">
        <v>82</v>
      </c>
      <c r="E1744" t="s">
        <v>120</v>
      </c>
      <c r="F1744" t="s">
        <v>112</v>
      </c>
      <c r="G1744" t="s">
        <v>61</v>
      </c>
      <c r="H1744">
        <v>0</v>
      </c>
      <c r="I1744" t="s">
        <v>48</v>
      </c>
      <c r="J1744" t="s">
        <v>125</v>
      </c>
      <c r="K1744" s="47"/>
      <c r="L1744" s="47"/>
      <c r="M1744" s="47"/>
      <c r="N1744" s="47"/>
      <c r="O1744" s="47"/>
      <c r="P1744" s="47"/>
      <c r="Q1744" s="47"/>
      <c r="R1744" s="47"/>
      <c r="S1744" s="47"/>
      <c r="T1744" s="47"/>
      <c r="U1744" s="47"/>
      <c r="V1744" s="47"/>
      <c r="W1744" s="47"/>
      <c r="X1744" s="47"/>
      <c r="Y1744" s="47"/>
      <c r="Z1744" s="47"/>
      <c r="AA1744" s="47"/>
      <c r="AB1744" s="47"/>
      <c r="AC1744" s="47"/>
      <c r="AD1744" s="44" t="s">
        <v>125</v>
      </c>
    </row>
    <row r="1745" spans="2:30" ht="15" x14ac:dyDescent="0.25">
      <c r="B1745" t="s">
        <v>7</v>
      </c>
      <c r="C1745" s="42" t="s">
        <v>82</v>
      </c>
      <c r="D1745" s="42" t="s">
        <v>82</v>
      </c>
      <c r="E1745" t="s">
        <v>120</v>
      </c>
      <c r="F1745" t="s">
        <v>112</v>
      </c>
      <c r="G1745" t="s">
        <v>62</v>
      </c>
      <c r="H1745">
        <v>0</v>
      </c>
      <c r="I1745" t="s">
        <v>48</v>
      </c>
      <c r="J1745" t="s">
        <v>125</v>
      </c>
      <c r="K1745" s="47"/>
      <c r="L1745" s="47"/>
      <c r="M1745" s="47"/>
      <c r="N1745" s="47"/>
      <c r="O1745" s="47"/>
      <c r="P1745" s="47"/>
      <c r="Q1745" s="47"/>
      <c r="R1745" s="47"/>
      <c r="S1745" s="47"/>
      <c r="T1745" s="47"/>
      <c r="U1745" s="47"/>
      <c r="V1745" s="47"/>
      <c r="W1745" s="47"/>
      <c r="X1745" s="47"/>
      <c r="Y1745" s="47"/>
      <c r="Z1745" s="47"/>
      <c r="AA1745" s="47"/>
      <c r="AB1745" s="47"/>
      <c r="AC1745" s="47"/>
      <c r="AD1745" s="44" t="s">
        <v>125</v>
      </c>
    </row>
    <row r="1746" spans="2:30" ht="15" x14ac:dyDescent="0.25">
      <c r="B1746" t="s">
        <v>7</v>
      </c>
      <c r="C1746" s="42" t="s">
        <v>82</v>
      </c>
      <c r="D1746" s="42" t="s">
        <v>82</v>
      </c>
      <c r="E1746" t="s">
        <v>120</v>
      </c>
      <c r="F1746" t="s">
        <v>112</v>
      </c>
      <c r="G1746" t="s">
        <v>63</v>
      </c>
      <c r="H1746" t="s">
        <v>93</v>
      </c>
      <c r="I1746" t="s">
        <v>48</v>
      </c>
      <c r="J1746" t="s">
        <v>125</v>
      </c>
      <c r="K1746" s="47"/>
      <c r="L1746" s="47"/>
      <c r="M1746" s="47"/>
      <c r="N1746" s="47"/>
      <c r="O1746" s="47"/>
      <c r="P1746" s="47"/>
      <c r="Q1746" s="47"/>
      <c r="R1746" s="47"/>
      <c r="S1746" s="47"/>
      <c r="T1746" s="47"/>
      <c r="U1746" s="47"/>
      <c r="V1746" s="47"/>
      <c r="W1746" s="47"/>
      <c r="X1746" s="47"/>
      <c r="Y1746" s="47"/>
      <c r="Z1746" s="47"/>
      <c r="AA1746" s="47"/>
      <c r="AB1746" s="47"/>
      <c r="AC1746" s="47"/>
      <c r="AD1746" s="44" t="s">
        <v>125</v>
      </c>
    </row>
    <row r="1747" spans="2:30" ht="15" x14ac:dyDescent="0.25">
      <c r="B1747" t="s">
        <v>7</v>
      </c>
      <c r="C1747" s="42" t="s">
        <v>82</v>
      </c>
      <c r="D1747" s="42" t="s">
        <v>82</v>
      </c>
      <c r="E1747" t="s">
        <v>120</v>
      </c>
      <c r="F1747" t="s">
        <v>112</v>
      </c>
      <c r="G1747" t="s">
        <v>64</v>
      </c>
      <c r="H1747" t="s">
        <v>94</v>
      </c>
      <c r="I1747" t="s">
        <v>48</v>
      </c>
      <c r="J1747" t="s">
        <v>125</v>
      </c>
      <c r="K1747" s="47"/>
      <c r="L1747" s="47"/>
      <c r="M1747" s="47"/>
      <c r="N1747" s="47"/>
      <c r="O1747" s="47"/>
      <c r="P1747" s="47"/>
      <c r="Q1747" s="47"/>
      <c r="R1747" s="47"/>
      <c r="S1747" s="47"/>
      <c r="T1747" s="47"/>
      <c r="U1747" s="47"/>
      <c r="V1747" s="47"/>
      <c r="W1747" s="47"/>
      <c r="X1747" s="47"/>
      <c r="Y1747" s="47"/>
      <c r="Z1747" s="47"/>
      <c r="AA1747" s="47"/>
      <c r="AB1747" s="47"/>
      <c r="AC1747" s="47"/>
      <c r="AD1747" s="44" t="s">
        <v>125</v>
      </c>
    </row>
    <row r="1748" spans="2:30" ht="15" x14ac:dyDescent="0.25">
      <c r="B1748" t="s">
        <v>7</v>
      </c>
      <c r="C1748" s="42" t="s">
        <v>82</v>
      </c>
      <c r="D1748" s="42" t="s">
        <v>82</v>
      </c>
      <c r="E1748" t="s">
        <v>120</v>
      </c>
      <c r="F1748" t="s">
        <v>112</v>
      </c>
      <c r="G1748" t="s">
        <v>65</v>
      </c>
      <c r="H1748" t="s">
        <v>95</v>
      </c>
      <c r="I1748" t="s">
        <v>48</v>
      </c>
      <c r="J1748" t="s">
        <v>125</v>
      </c>
      <c r="K1748" s="47"/>
      <c r="L1748" s="47"/>
      <c r="M1748" s="47"/>
      <c r="N1748" s="47"/>
      <c r="O1748" s="47"/>
      <c r="P1748" s="47"/>
      <c r="Q1748" s="47"/>
      <c r="R1748" s="47"/>
      <c r="S1748" s="47"/>
      <c r="T1748" s="47"/>
      <c r="U1748" s="47"/>
      <c r="V1748" s="47"/>
      <c r="W1748" s="47"/>
      <c r="X1748" s="47"/>
      <c r="Y1748" s="47"/>
      <c r="Z1748" s="47"/>
      <c r="AA1748" s="47"/>
      <c r="AB1748" s="47"/>
      <c r="AC1748" s="47"/>
      <c r="AD1748" s="44" t="s">
        <v>125</v>
      </c>
    </row>
    <row r="1749" spans="2:30" ht="15" x14ac:dyDescent="0.25">
      <c r="B1749" t="s">
        <v>7</v>
      </c>
      <c r="C1749" s="42" t="s">
        <v>82</v>
      </c>
      <c r="D1749" s="42" t="s">
        <v>82</v>
      </c>
      <c r="E1749" t="s">
        <v>120</v>
      </c>
      <c r="F1749" t="s">
        <v>112</v>
      </c>
      <c r="G1749" t="s">
        <v>66</v>
      </c>
      <c r="H1749" t="s">
        <v>96</v>
      </c>
      <c r="I1749" t="s">
        <v>48</v>
      </c>
      <c r="J1749" t="s">
        <v>125</v>
      </c>
      <c r="K1749" s="47"/>
      <c r="L1749" s="47"/>
      <c r="M1749" s="47"/>
      <c r="N1749" s="47"/>
      <c r="O1749" s="47"/>
      <c r="P1749" s="47"/>
      <c r="Q1749" s="47"/>
      <c r="R1749" s="47"/>
      <c r="S1749" s="47"/>
      <c r="T1749" s="47"/>
      <c r="U1749" s="47"/>
      <c r="V1749" s="47"/>
      <c r="W1749" s="47"/>
      <c r="X1749" s="47"/>
      <c r="Y1749" s="47"/>
      <c r="Z1749" s="47"/>
      <c r="AA1749" s="47"/>
      <c r="AB1749" s="47"/>
      <c r="AC1749" s="47"/>
      <c r="AD1749" s="44" t="s">
        <v>125</v>
      </c>
    </row>
    <row r="1750" spans="2:30" ht="15" x14ac:dyDescent="0.25">
      <c r="B1750" t="s">
        <v>7</v>
      </c>
      <c r="C1750" s="42" t="s">
        <v>82</v>
      </c>
      <c r="D1750" s="42" t="s">
        <v>82</v>
      </c>
      <c r="E1750" t="s">
        <v>120</v>
      </c>
      <c r="F1750" t="s">
        <v>112</v>
      </c>
      <c r="G1750" t="s">
        <v>67</v>
      </c>
      <c r="H1750" t="s">
        <v>97</v>
      </c>
      <c r="I1750" t="s">
        <v>48</v>
      </c>
      <c r="J1750" t="s">
        <v>125</v>
      </c>
      <c r="K1750" s="47"/>
      <c r="L1750" s="47"/>
      <c r="M1750" s="47"/>
      <c r="N1750" s="47"/>
      <c r="O1750" s="47"/>
      <c r="P1750" s="47"/>
      <c r="Q1750" s="47"/>
      <c r="R1750" s="47"/>
      <c r="S1750" s="47"/>
      <c r="T1750" s="47"/>
      <c r="U1750" s="47"/>
      <c r="V1750" s="47"/>
      <c r="W1750" s="47"/>
      <c r="X1750" s="47"/>
      <c r="Y1750" s="47"/>
      <c r="Z1750" s="47"/>
      <c r="AA1750" s="47"/>
      <c r="AB1750" s="47"/>
      <c r="AC1750" s="47"/>
      <c r="AD1750" s="44" t="s">
        <v>125</v>
      </c>
    </row>
    <row r="1751" spans="2:30" ht="15" x14ac:dyDescent="0.25">
      <c r="B1751" t="s">
        <v>7</v>
      </c>
      <c r="C1751" s="42" t="s">
        <v>82</v>
      </c>
      <c r="D1751" s="42" t="s">
        <v>82</v>
      </c>
      <c r="E1751" t="s">
        <v>120</v>
      </c>
      <c r="F1751" t="s">
        <v>112</v>
      </c>
      <c r="G1751" t="s">
        <v>68</v>
      </c>
      <c r="H1751" t="s">
        <v>98</v>
      </c>
      <c r="I1751" t="s">
        <v>48</v>
      </c>
      <c r="J1751" t="s">
        <v>125</v>
      </c>
      <c r="K1751" s="47"/>
      <c r="L1751" s="47"/>
      <c r="M1751" s="47"/>
      <c r="N1751" s="47"/>
      <c r="O1751" s="47"/>
      <c r="P1751" s="47"/>
      <c r="Q1751" s="47"/>
      <c r="R1751" s="47"/>
      <c r="S1751" s="47"/>
      <c r="T1751" s="47"/>
      <c r="U1751" s="47"/>
      <c r="V1751" s="47"/>
      <c r="W1751" s="47"/>
      <c r="X1751" s="47"/>
      <c r="Y1751" s="47"/>
      <c r="Z1751" s="47"/>
      <c r="AA1751" s="47"/>
      <c r="AB1751" s="47"/>
      <c r="AC1751" s="47"/>
      <c r="AD1751" s="44" t="s">
        <v>125</v>
      </c>
    </row>
    <row r="1752" spans="2:30" ht="15" x14ac:dyDescent="0.25">
      <c r="B1752" t="s">
        <v>7</v>
      </c>
      <c r="C1752" s="42" t="s">
        <v>82</v>
      </c>
      <c r="D1752" s="42" t="s">
        <v>82</v>
      </c>
      <c r="E1752" t="s">
        <v>120</v>
      </c>
      <c r="F1752" t="s">
        <v>112</v>
      </c>
      <c r="G1752" t="s">
        <v>69</v>
      </c>
      <c r="H1752" t="s">
        <v>26</v>
      </c>
      <c r="I1752" t="s">
        <v>48</v>
      </c>
      <c r="J1752" t="s">
        <v>125</v>
      </c>
      <c r="K1752" s="47"/>
      <c r="L1752" s="47"/>
      <c r="M1752" s="47"/>
      <c r="N1752" s="47"/>
      <c r="O1752" s="47"/>
      <c r="P1752" s="47"/>
      <c r="Q1752" s="47"/>
      <c r="R1752" s="47"/>
      <c r="S1752" s="47"/>
      <c r="T1752" s="47"/>
      <c r="U1752" s="47"/>
      <c r="V1752" s="47"/>
      <c r="W1752" s="47"/>
      <c r="X1752" s="47"/>
      <c r="Y1752" s="47"/>
      <c r="Z1752" s="47"/>
      <c r="AA1752" s="47"/>
      <c r="AB1752" s="47"/>
      <c r="AC1752" s="47"/>
      <c r="AD1752" s="44" t="s">
        <v>125</v>
      </c>
    </row>
    <row r="1753" spans="2:30" ht="15" x14ac:dyDescent="0.25">
      <c r="B1753" t="s">
        <v>7</v>
      </c>
      <c r="C1753" s="42" t="s">
        <v>82</v>
      </c>
      <c r="D1753" s="42" t="s">
        <v>82</v>
      </c>
      <c r="E1753" t="s">
        <v>120</v>
      </c>
      <c r="F1753" t="s">
        <v>112</v>
      </c>
      <c r="G1753" t="s">
        <v>70</v>
      </c>
      <c r="H1753">
        <v>0</v>
      </c>
      <c r="I1753" t="s">
        <v>48</v>
      </c>
      <c r="J1753" t="s">
        <v>125</v>
      </c>
      <c r="K1753" s="47"/>
      <c r="L1753" s="47"/>
      <c r="M1753" s="47"/>
      <c r="N1753" s="47"/>
      <c r="O1753" s="47"/>
      <c r="P1753" s="47"/>
      <c r="Q1753" s="47"/>
      <c r="R1753" s="47"/>
      <c r="S1753" s="47"/>
      <c r="T1753" s="47"/>
      <c r="U1753" s="47"/>
      <c r="V1753" s="47"/>
      <c r="W1753" s="47"/>
      <c r="X1753" s="47"/>
      <c r="Y1753" s="47"/>
      <c r="Z1753" s="47"/>
      <c r="AA1753" s="47"/>
      <c r="AB1753" s="47"/>
      <c r="AC1753" s="47"/>
      <c r="AD1753" s="44" t="s">
        <v>125</v>
      </c>
    </row>
    <row r="1754" spans="2:30" ht="15" x14ac:dyDescent="0.25">
      <c r="B1754" t="s">
        <v>7</v>
      </c>
      <c r="C1754" s="42" t="s">
        <v>82</v>
      </c>
      <c r="D1754" s="42" t="s">
        <v>82</v>
      </c>
      <c r="E1754" t="s">
        <v>120</v>
      </c>
      <c r="F1754" t="s">
        <v>112</v>
      </c>
      <c r="G1754" t="s">
        <v>71</v>
      </c>
      <c r="H1754">
        <v>0</v>
      </c>
      <c r="I1754" t="s">
        <v>48</v>
      </c>
      <c r="J1754" t="s">
        <v>125</v>
      </c>
      <c r="K1754" s="47"/>
      <c r="L1754" s="47"/>
      <c r="M1754" s="47"/>
      <c r="N1754" s="47"/>
      <c r="O1754" s="47"/>
      <c r="P1754" s="47"/>
      <c r="Q1754" s="47"/>
      <c r="R1754" s="47"/>
      <c r="S1754" s="47"/>
      <c r="T1754" s="47"/>
      <c r="U1754" s="47"/>
      <c r="V1754" s="47"/>
      <c r="W1754" s="47"/>
      <c r="X1754" s="47"/>
      <c r="Y1754" s="47"/>
      <c r="Z1754" s="47"/>
      <c r="AA1754" s="47"/>
      <c r="AB1754" s="47"/>
      <c r="AC1754" s="47"/>
      <c r="AD1754" s="44" t="s">
        <v>125</v>
      </c>
    </row>
    <row r="1755" spans="2:30" ht="15" x14ac:dyDescent="0.25">
      <c r="B1755" t="s">
        <v>7</v>
      </c>
      <c r="C1755" s="42" t="s">
        <v>82</v>
      </c>
      <c r="D1755" s="42" t="s">
        <v>82</v>
      </c>
      <c r="E1755" t="s">
        <v>120</v>
      </c>
      <c r="F1755" t="s">
        <v>112</v>
      </c>
      <c r="G1755" t="s">
        <v>72</v>
      </c>
      <c r="H1755">
        <v>0</v>
      </c>
      <c r="I1755" t="s">
        <v>48</v>
      </c>
      <c r="J1755" t="s">
        <v>125</v>
      </c>
      <c r="K1755" s="47"/>
      <c r="L1755" s="47"/>
      <c r="M1755" s="47"/>
      <c r="N1755" s="47"/>
      <c r="O1755" s="47"/>
      <c r="P1755" s="47"/>
      <c r="Q1755" s="47"/>
      <c r="R1755" s="47"/>
      <c r="S1755" s="47"/>
      <c r="T1755" s="47"/>
      <c r="U1755" s="47"/>
      <c r="V1755" s="47"/>
      <c r="W1755" s="47"/>
      <c r="X1755" s="47"/>
      <c r="Y1755" s="47"/>
      <c r="Z1755" s="47"/>
      <c r="AA1755" s="47"/>
      <c r="AB1755" s="47"/>
      <c r="AC1755" s="47"/>
      <c r="AD1755" s="44" t="s">
        <v>125</v>
      </c>
    </row>
    <row r="1756" spans="2:30" ht="15" x14ac:dyDescent="0.25">
      <c r="B1756" t="s">
        <v>7</v>
      </c>
      <c r="C1756" s="42" t="s">
        <v>82</v>
      </c>
      <c r="D1756" s="42" t="s">
        <v>82</v>
      </c>
      <c r="E1756" t="s">
        <v>120</v>
      </c>
      <c r="F1756" t="s">
        <v>112</v>
      </c>
      <c r="G1756" t="s">
        <v>73</v>
      </c>
      <c r="H1756">
        <v>0</v>
      </c>
      <c r="I1756" t="s">
        <v>48</v>
      </c>
      <c r="J1756" t="s">
        <v>125</v>
      </c>
      <c r="K1756" s="47"/>
      <c r="L1756" s="47"/>
      <c r="M1756" s="47"/>
      <c r="N1756" s="47"/>
      <c r="O1756" s="47"/>
      <c r="P1756" s="47"/>
      <c r="Q1756" s="47"/>
      <c r="R1756" s="47"/>
      <c r="S1756" s="47"/>
      <c r="T1756" s="47"/>
      <c r="U1756" s="47"/>
      <c r="V1756" s="47"/>
      <c r="W1756" s="47"/>
      <c r="X1756" s="47"/>
      <c r="Y1756" s="47"/>
      <c r="Z1756" s="47"/>
      <c r="AA1756" s="47"/>
      <c r="AB1756" s="47"/>
      <c r="AC1756" s="47"/>
      <c r="AD1756" s="44" t="s">
        <v>125</v>
      </c>
    </row>
    <row r="1757" spans="2:30" ht="15" x14ac:dyDescent="0.25">
      <c r="B1757" t="s">
        <v>7</v>
      </c>
      <c r="C1757" s="42" t="s">
        <v>82</v>
      </c>
      <c r="D1757" s="42" t="s">
        <v>82</v>
      </c>
      <c r="E1757" t="s">
        <v>120</v>
      </c>
      <c r="F1757" t="s">
        <v>112</v>
      </c>
      <c r="G1757" t="s">
        <v>74</v>
      </c>
      <c r="H1757">
        <v>0</v>
      </c>
      <c r="I1757" t="s">
        <v>48</v>
      </c>
      <c r="J1757" t="s">
        <v>125</v>
      </c>
      <c r="K1757" s="47"/>
      <c r="L1757" s="47"/>
      <c r="M1757" s="47"/>
      <c r="N1757" s="47"/>
      <c r="O1757" s="47"/>
      <c r="P1757" s="47"/>
      <c r="Q1757" s="47"/>
      <c r="R1757" s="47"/>
      <c r="S1757" s="47"/>
      <c r="T1757" s="47"/>
      <c r="U1757" s="47"/>
      <c r="V1757" s="47"/>
      <c r="W1757" s="47"/>
      <c r="X1757" s="47"/>
      <c r="Y1757" s="47"/>
      <c r="Z1757" s="47"/>
      <c r="AA1757" s="47"/>
      <c r="AB1757" s="47"/>
      <c r="AC1757" s="47"/>
      <c r="AD1757" s="44" t="s">
        <v>125</v>
      </c>
    </row>
    <row r="1758" spans="2:30" ht="15" x14ac:dyDescent="0.25">
      <c r="B1758" t="s">
        <v>7</v>
      </c>
      <c r="C1758" s="42" t="s">
        <v>82</v>
      </c>
      <c r="D1758" s="42" t="s">
        <v>82</v>
      </c>
      <c r="E1758" t="s">
        <v>120</v>
      </c>
      <c r="F1758" t="s">
        <v>112</v>
      </c>
      <c r="G1758" t="s">
        <v>75</v>
      </c>
      <c r="H1758" t="s">
        <v>97</v>
      </c>
      <c r="I1758" t="s">
        <v>48</v>
      </c>
      <c r="J1758" t="s">
        <v>125</v>
      </c>
      <c r="K1758" s="47"/>
      <c r="L1758" s="47"/>
      <c r="M1758" s="47"/>
      <c r="N1758" s="47"/>
      <c r="O1758" s="47"/>
      <c r="P1758" s="47"/>
      <c r="Q1758" s="47"/>
      <c r="R1758" s="47"/>
      <c r="S1758" s="47"/>
      <c r="T1758" s="47"/>
      <c r="U1758" s="47"/>
      <c r="V1758" s="47"/>
      <c r="W1758" s="47"/>
      <c r="X1758" s="47"/>
      <c r="Y1758" s="47"/>
      <c r="Z1758" s="47"/>
      <c r="AA1758" s="47"/>
      <c r="AB1758" s="47"/>
      <c r="AC1758" s="47"/>
      <c r="AD1758" s="44" t="s">
        <v>125</v>
      </c>
    </row>
    <row r="1759" spans="2:30" ht="15" x14ac:dyDescent="0.25">
      <c r="B1759" t="s">
        <v>7</v>
      </c>
      <c r="C1759" s="42" t="s">
        <v>82</v>
      </c>
      <c r="D1759" s="42" t="s">
        <v>82</v>
      </c>
      <c r="E1759" t="s">
        <v>120</v>
      </c>
      <c r="F1759" t="s">
        <v>112</v>
      </c>
      <c r="G1759" t="s">
        <v>76</v>
      </c>
      <c r="H1759" t="s">
        <v>98</v>
      </c>
      <c r="I1759" t="s">
        <v>48</v>
      </c>
      <c r="J1759" t="s">
        <v>125</v>
      </c>
      <c r="K1759" s="47"/>
      <c r="L1759" s="47"/>
      <c r="M1759" s="47"/>
      <c r="N1759" s="47"/>
      <c r="O1759" s="47"/>
      <c r="P1759" s="47"/>
      <c r="Q1759" s="47"/>
      <c r="R1759" s="47"/>
      <c r="S1759" s="47"/>
      <c r="T1759" s="47"/>
      <c r="U1759" s="47"/>
      <c r="V1759" s="47"/>
      <c r="W1759" s="47"/>
      <c r="X1759" s="47"/>
      <c r="Y1759" s="47"/>
      <c r="Z1759" s="47"/>
      <c r="AA1759" s="47"/>
      <c r="AB1759" s="47"/>
      <c r="AC1759" s="47"/>
      <c r="AD1759" s="44" t="s">
        <v>125</v>
      </c>
    </row>
    <row r="1760" spans="2:30" ht="15" x14ac:dyDescent="0.25">
      <c r="B1760" t="s">
        <v>7</v>
      </c>
      <c r="C1760" s="42" t="s">
        <v>82</v>
      </c>
      <c r="D1760" s="42" t="s">
        <v>82</v>
      </c>
      <c r="E1760" t="s">
        <v>120</v>
      </c>
      <c r="F1760" t="s">
        <v>112</v>
      </c>
      <c r="G1760" t="s">
        <v>77</v>
      </c>
      <c r="H1760" t="s">
        <v>26</v>
      </c>
      <c r="I1760" t="s">
        <v>48</v>
      </c>
      <c r="J1760" t="s">
        <v>125</v>
      </c>
      <c r="K1760" s="47"/>
      <c r="L1760" s="47"/>
      <c r="M1760" s="47"/>
      <c r="N1760" s="47"/>
      <c r="O1760" s="47"/>
      <c r="P1760" s="47"/>
      <c r="Q1760" s="47"/>
      <c r="R1760" s="47"/>
      <c r="S1760" s="47"/>
      <c r="T1760" s="47"/>
      <c r="U1760" s="47"/>
      <c r="V1760" s="47"/>
      <c r="W1760" s="47"/>
      <c r="X1760" s="47"/>
      <c r="Y1760" s="47"/>
      <c r="Z1760" s="47"/>
      <c r="AA1760" s="47"/>
      <c r="AB1760" s="47"/>
      <c r="AC1760" s="47"/>
      <c r="AD1760" s="44" t="s">
        <v>125</v>
      </c>
    </row>
    <row r="1761" spans="2:30" ht="15" x14ac:dyDescent="0.25">
      <c r="B1761" t="s">
        <v>7</v>
      </c>
      <c r="C1761" s="42" t="s">
        <v>82</v>
      </c>
      <c r="D1761" s="42" t="s">
        <v>82</v>
      </c>
      <c r="E1761" t="s">
        <v>120</v>
      </c>
      <c r="F1761" t="s">
        <v>112</v>
      </c>
      <c r="G1761" t="s">
        <v>78</v>
      </c>
      <c r="H1761">
        <v>0</v>
      </c>
      <c r="I1761" t="s">
        <v>48</v>
      </c>
      <c r="J1761" t="s">
        <v>125</v>
      </c>
      <c r="K1761" s="47"/>
      <c r="L1761" s="47"/>
      <c r="M1761" s="47"/>
      <c r="N1761" s="47"/>
      <c r="O1761" s="47"/>
      <c r="P1761" s="47"/>
      <c r="Q1761" s="47"/>
      <c r="R1761" s="47"/>
      <c r="S1761" s="47"/>
      <c r="T1761" s="47"/>
      <c r="U1761" s="47"/>
      <c r="V1761" s="47"/>
      <c r="W1761" s="47"/>
      <c r="X1761" s="47"/>
      <c r="Y1761" s="47"/>
      <c r="Z1761" s="47"/>
      <c r="AA1761" s="47"/>
      <c r="AB1761" s="47"/>
      <c r="AC1761" s="47"/>
      <c r="AD1761" s="44" t="s">
        <v>125</v>
      </c>
    </row>
    <row r="1762" spans="2:30" ht="15" x14ac:dyDescent="0.25">
      <c r="B1762" t="s">
        <v>7</v>
      </c>
      <c r="C1762" s="42" t="s">
        <v>82</v>
      </c>
      <c r="D1762" s="42" t="s">
        <v>82</v>
      </c>
      <c r="E1762" t="s">
        <v>120</v>
      </c>
      <c r="F1762" t="s">
        <v>112</v>
      </c>
      <c r="G1762" t="s">
        <v>79</v>
      </c>
      <c r="H1762">
        <v>0</v>
      </c>
      <c r="I1762" t="s">
        <v>48</v>
      </c>
      <c r="J1762" t="s">
        <v>125</v>
      </c>
      <c r="K1762" s="47"/>
      <c r="L1762" s="47"/>
      <c r="M1762" s="47"/>
      <c r="N1762" s="47"/>
      <c r="O1762" s="47"/>
      <c r="P1762" s="47"/>
      <c r="Q1762" s="47"/>
      <c r="R1762" s="47"/>
      <c r="S1762" s="47"/>
      <c r="T1762" s="47"/>
      <c r="U1762" s="47"/>
      <c r="V1762" s="47"/>
      <c r="W1762" s="47"/>
      <c r="X1762" s="47"/>
      <c r="Y1762" s="47"/>
      <c r="Z1762" s="47"/>
      <c r="AA1762" s="47"/>
      <c r="AB1762" s="47"/>
      <c r="AC1762" s="47"/>
      <c r="AD1762" s="44" t="s">
        <v>125</v>
      </c>
    </row>
    <row r="1763" spans="2:30" ht="15" x14ac:dyDescent="0.25">
      <c r="B1763" t="s">
        <v>7</v>
      </c>
      <c r="C1763" s="42" t="s">
        <v>82</v>
      </c>
      <c r="D1763" s="42" t="s">
        <v>82</v>
      </c>
      <c r="E1763" t="s">
        <v>120</v>
      </c>
      <c r="F1763" t="s">
        <v>113</v>
      </c>
      <c r="G1763" t="s">
        <v>47</v>
      </c>
      <c r="H1763" t="s">
        <v>85</v>
      </c>
      <c r="I1763" t="s">
        <v>48</v>
      </c>
      <c r="J1763" t="s">
        <v>125</v>
      </c>
      <c r="K1763" s="47"/>
      <c r="L1763" s="47"/>
      <c r="M1763" s="47"/>
      <c r="N1763" s="47"/>
      <c r="O1763" s="47"/>
      <c r="P1763" s="47"/>
      <c r="Q1763" s="47"/>
      <c r="R1763" s="47"/>
      <c r="S1763" s="47"/>
      <c r="T1763" s="47"/>
      <c r="U1763" s="47"/>
      <c r="V1763" s="47"/>
      <c r="W1763" s="47"/>
      <c r="X1763" s="47"/>
      <c r="Y1763" s="47"/>
      <c r="Z1763" s="47"/>
      <c r="AA1763" s="47"/>
      <c r="AB1763" s="47"/>
      <c r="AC1763" s="47"/>
      <c r="AD1763" s="44" t="s">
        <v>125</v>
      </c>
    </row>
    <row r="1764" spans="2:30" ht="15" x14ac:dyDescent="0.25">
      <c r="B1764" t="s">
        <v>7</v>
      </c>
      <c r="C1764" s="42" t="s">
        <v>82</v>
      </c>
      <c r="D1764" s="42" t="s">
        <v>82</v>
      </c>
      <c r="E1764" t="s">
        <v>120</v>
      </c>
      <c r="F1764" t="s">
        <v>113</v>
      </c>
      <c r="G1764" t="s">
        <v>49</v>
      </c>
      <c r="H1764" t="s">
        <v>86</v>
      </c>
      <c r="I1764" t="s">
        <v>48</v>
      </c>
      <c r="J1764" t="s">
        <v>125</v>
      </c>
      <c r="K1764" s="47"/>
      <c r="L1764" s="47"/>
      <c r="M1764" s="47"/>
      <c r="N1764" s="47"/>
      <c r="O1764" s="47"/>
      <c r="P1764" s="47"/>
      <c r="Q1764" s="47"/>
      <c r="R1764" s="47"/>
      <c r="S1764" s="47"/>
      <c r="T1764" s="47"/>
      <c r="U1764" s="47"/>
      <c r="V1764" s="47"/>
      <c r="W1764" s="47"/>
      <c r="X1764" s="47"/>
      <c r="Y1764" s="47"/>
      <c r="Z1764" s="47"/>
      <c r="AA1764" s="47"/>
      <c r="AB1764" s="47"/>
      <c r="AC1764" s="47"/>
      <c r="AD1764" s="44" t="s">
        <v>125</v>
      </c>
    </row>
    <row r="1765" spans="2:30" ht="15" x14ac:dyDescent="0.25">
      <c r="B1765" t="s">
        <v>7</v>
      </c>
      <c r="C1765" s="42" t="s">
        <v>82</v>
      </c>
      <c r="D1765" s="42" t="s">
        <v>82</v>
      </c>
      <c r="E1765" t="s">
        <v>120</v>
      </c>
      <c r="F1765" t="s">
        <v>113</v>
      </c>
      <c r="G1765" t="s">
        <v>50</v>
      </c>
      <c r="H1765">
        <v>0</v>
      </c>
      <c r="I1765" t="s">
        <v>48</v>
      </c>
      <c r="J1765" t="s">
        <v>125</v>
      </c>
      <c r="K1765" s="47"/>
      <c r="L1765" s="47"/>
      <c r="M1765" s="47"/>
      <c r="N1765" s="47"/>
      <c r="O1765" s="47"/>
      <c r="P1765" s="47"/>
      <c r="Q1765" s="47"/>
      <c r="R1765" s="47"/>
      <c r="S1765" s="47"/>
      <c r="T1765" s="47"/>
      <c r="U1765" s="47"/>
      <c r="V1765" s="47"/>
      <c r="W1765" s="47"/>
      <c r="X1765" s="47"/>
      <c r="Y1765" s="47"/>
      <c r="Z1765" s="47"/>
      <c r="AA1765" s="47"/>
      <c r="AB1765" s="47"/>
      <c r="AC1765" s="47"/>
      <c r="AD1765" s="44" t="s">
        <v>125</v>
      </c>
    </row>
    <row r="1766" spans="2:30" ht="15" x14ac:dyDescent="0.25">
      <c r="B1766" t="s">
        <v>7</v>
      </c>
      <c r="C1766" s="42" t="s">
        <v>82</v>
      </c>
      <c r="D1766" s="42" t="s">
        <v>82</v>
      </c>
      <c r="E1766" t="s">
        <v>120</v>
      </c>
      <c r="F1766" t="s">
        <v>113</v>
      </c>
      <c r="G1766" t="s">
        <v>51</v>
      </c>
      <c r="H1766" t="s">
        <v>87</v>
      </c>
      <c r="I1766" t="s">
        <v>48</v>
      </c>
      <c r="J1766" t="s">
        <v>125</v>
      </c>
      <c r="K1766" s="47"/>
      <c r="L1766" s="47"/>
      <c r="M1766" s="47"/>
      <c r="N1766" s="47"/>
      <c r="O1766" s="47"/>
      <c r="P1766" s="47"/>
      <c r="Q1766" s="47"/>
      <c r="R1766" s="47"/>
      <c r="S1766" s="47"/>
      <c r="T1766" s="47"/>
      <c r="U1766" s="47"/>
      <c r="V1766" s="47"/>
      <c r="W1766" s="47"/>
      <c r="X1766" s="47"/>
      <c r="Y1766" s="47"/>
      <c r="Z1766" s="47"/>
      <c r="AA1766" s="47"/>
      <c r="AB1766" s="47"/>
      <c r="AC1766" s="47"/>
      <c r="AD1766" s="44" t="s">
        <v>125</v>
      </c>
    </row>
    <row r="1767" spans="2:30" ht="15" x14ac:dyDescent="0.25">
      <c r="B1767" t="s">
        <v>7</v>
      </c>
      <c r="C1767" s="42" t="s">
        <v>82</v>
      </c>
      <c r="D1767" s="42" t="s">
        <v>82</v>
      </c>
      <c r="E1767" t="s">
        <v>120</v>
      </c>
      <c r="F1767" t="s">
        <v>113</v>
      </c>
      <c r="G1767" t="s">
        <v>52</v>
      </c>
      <c r="H1767" t="s">
        <v>88</v>
      </c>
      <c r="I1767" t="s">
        <v>48</v>
      </c>
      <c r="J1767" t="s">
        <v>125</v>
      </c>
      <c r="K1767" s="47"/>
      <c r="L1767" s="47"/>
      <c r="M1767" s="47"/>
      <c r="N1767" s="47"/>
      <c r="O1767" s="47"/>
      <c r="P1767" s="47"/>
      <c r="Q1767" s="47"/>
      <c r="R1767" s="47"/>
      <c r="S1767" s="47"/>
      <c r="T1767" s="47"/>
      <c r="U1767" s="47"/>
      <c r="V1767" s="47"/>
      <c r="W1767" s="47"/>
      <c r="X1767" s="47"/>
      <c r="Y1767" s="47"/>
      <c r="Z1767" s="47"/>
      <c r="AA1767" s="47"/>
      <c r="AB1767" s="47"/>
      <c r="AC1767" s="47"/>
      <c r="AD1767" s="44" t="s">
        <v>125</v>
      </c>
    </row>
    <row r="1768" spans="2:30" ht="15" x14ac:dyDescent="0.25">
      <c r="B1768" t="s">
        <v>7</v>
      </c>
      <c r="C1768" s="42" t="s">
        <v>82</v>
      </c>
      <c r="D1768" s="42" t="s">
        <v>82</v>
      </c>
      <c r="E1768" t="s">
        <v>120</v>
      </c>
      <c r="F1768" t="s">
        <v>113</v>
      </c>
      <c r="G1768" t="s">
        <v>53</v>
      </c>
      <c r="H1768">
        <v>0</v>
      </c>
      <c r="I1768" t="s">
        <v>48</v>
      </c>
      <c r="J1768" t="s">
        <v>125</v>
      </c>
      <c r="K1768" s="47"/>
      <c r="L1768" s="47"/>
      <c r="M1768" s="47"/>
      <c r="N1768" s="47"/>
      <c r="O1768" s="47"/>
      <c r="P1768" s="47"/>
      <c r="Q1768" s="47"/>
      <c r="R1768" s="47"/>
      <c r="S1768" s="47"/>
      <c r="T1768" s="47"/>
      <c r="U1768" s="47"/>
      <c r="V1768" s="47"/>
      <c r="W1768" s="47"/>
      <c r="X1768" s="47"/>
      <c r="Y1768" s="47"/>
      <c r="Z1768" s="47"/>
      <c r="AA1768" s="47"/>
      <c r="AB1768" s="47"/>
      <c r="AC1768" s="47"/>
      <c r="AD1768" s="44" t="s">
        <v>125</v>
      </c>
    </row>
    <row r="1769" spans="2:30" ht="15" x14ac:dyDescent="0.25">
      <c r="B1769" t="s">
        <v>7</v>
      </c>
      <c r="C1769" s="42" t="s">
        <v>82</v>
      </c>
      <c r="D1769" s="42" t="s">
        <v>82</v>
      </c>
      <c r="E1769" t="s">
        <v>120</v>
      </c>
      <c r="F1769" t="s">
        <v>113</v>
      </c>
      <c r="G1769" t="s">
        <v>54</v>
      </c>
      <c r="H1769" t="s">
        <v>89</v>
      </c>
      <c r="I1769" t="s">
        <v>48</v>
      </c>
      <c r="J1769" t="s">
        <v>125</v>
      </c>
      <c r="K1769" s="47"/>
      <c r="L1769" s="47"/>
      <c r="M1769" s="47"/>
      <c r="N1769" s="47"/>
      <c r="O1769" s="47"/>
      <c r="P1769" s="47"/>
      <c r="Q1769" s="47"/>
      <c r="R1769" s="47"/>
      <c r="S1769" s="47"/>
      <c r="T1769" s="47"/>
      <c r="U1769" s="47"/>
      <c r="V1769" s="47"/>
      <c r="W1769" s="47"/>
      <c r="X1769" s="47"/>
      <c r="Y1769" s="47"/>
      <c r="Z1769" s="47"/>
      <c r="AA1769" s="47"/>
      <c r="AB1769" s="47"/>
      <c r="AC1769" s="47"/>
      <c r="AD1769" s="44" t="s">
        <v>125</v>
      </c>
    </row>
    <row r="1770" spans="2:30" ht="15" x14ac:dyDescent="0.25">
      <c r="B1770" t="s">
        <v>7</v>
      </c>
      <c r="C1770" s="42" t="s">
        <v>82</v>
      </c>
      <c r="D1770" s="42" t="s">
        <v>82</v>
      </c>
      <c r="E1770" t="s">
        <v>120</v>
      </c>
      <c r="F1770" t="s">
        <v>113</v>
      </c>
      <c r="G1770" t="s">
        <v>55</v>
      </c>
      <c r="H1770">
        <v>0</v>
      </c>
      <c r="I1770" t="s">
        <v>48</v>
      </c>
      <c r="J1770" t="s">
        <v>125</v>
      </c>
      <c r="K1770" s="47"/>
      <c r="L1770" s="47"/>
      <c r="M1770" s="47"/>
      <c r="N1770" s="47"/>
      <c r="O1770" s="47"/>
      <c r="P1770" s="47"/>
      <c r="Q1770" s="47"/>
      <c r="R1770" s="47"/>
      <c r="S1770" s="47"/>
      <c r="T1770" s="47"/>
      <c r="U1770" s="47"/>
      <c r="V1770" s="47"/>
      <c r="W1770" s="47"/>
      <c r="X1770" s="47"/>
      <c r="Y1770" s="47"/>
      <c r="Z1770" s="47"/>
      <c r="AA1770" s="47"/>
      <c r="AB1770" s="47"/>
      <c r="AC1770" s="47"/>
      <c r="AD1770" s="44" t="s">
        <v>125</v>
      </c>
    </row>
    <row r="1771" spans="2:30" ht="15" x14ac:dyDescent="0.25">
      <c r="B1771" t="s">
        <v>7</v>
      </c>
      <c r="C1771" s="42" t="s">
        <v>82</v>
      </c>
      <c r="D1771" s="42" t="s">
        <v>82</v>
      </c>
      <c r="E1771" t="s">
        <v>120</v>
      </c>
      <c r="F1771" t="s">
        <v>113</v>
      </c>
      <c r="G1771" t="s">
        <v>56</v>
      </c>
      <c r="H1771">
        <v>0</v>
      </c>
      <c r="I1771" t="s">
        <v>48</v>
      </c>
      <c r="J1771" t="s">
        <v>125</v>
      </c>
      <c r="K1771" s="47"/>
      <c r="L1771" s="47"/>
      <c r="M1771" s="47"/>
      <c r="N1771" s="47"/>
      <c r="O1771" s="47"/>
      <c r="P1771" s="47"/>
      <c r="Q1771" s="47"/>
      <c r="R1771" s="47"/>
      <c r="S1771" s="47"/>
      <c r="T1771" s="47"/>
      <c r="U1771" s="47"/>
      <c r="V1771" s="47"/>
      <c r="W1771" s="47"/>
      <c r="X1771" s="47"/>
      <c r="Y1771" s="47"/>
      <c r="Z1771" s="47"/>
      <c r="AA1771" s="47"/>
      <c r="AB1771" s="47"/>
      <c r="AC1771" s="47"/>
      <c r="AD1771" s="44" t="s">
        <v>125</v>
      </c>
    </row>
    <row r="1772" spans="2:30" ht="15" x14ac:dyDescent="0.25">
      <c r="B1772" t="s">
        <v>7</v>
      </c>
      <c r="C1772" s="42" t="s">
        <v>82</v>
      </c>
      <c r="D1772" s="42" t="s">
        <v>82</v>
      </c>
      <c r="E1772" t="s">
        <v>120</v>
      </c>
      <c r="F1772" t="s">
        <v>113</v>
      </c>
      <c r="G1772" t="s">
        <v>57</v>
      </c>
      <c r="H1772" t="s">
        <v>90</v>
      </c>
      <c r="I1772" t="s">
        <v>48</v>
      </c>
      <c r="J1772" t="s">
        <v>125</v>
      </c>
      <c r="K1772" s="47"/>
      <c r="L1772" s="47"/>
      <c r="M1772" s="47"/>
      <c r="N1772" s="47"/>
      <c r="O1772" s="47"/>
      <c r="P1772" s="47"/>
      <c r="Q1772" s="47"/>
      <c r="R1772" s="47"/>
      <c r="S1772" s="47"/>
      <c r="T1772" s="47"/>
      <c r="U1772" s="47"/>
      <c r="V1772" s="47"/>
      <c r="W1772" s="47"/>
      <c r="X1772" s="47"/>
      <c r="Y1772" s="47"/>
      <c r="Z1772" s="47"/>
      <c r="AA1772" s="47"/>
      <c r="AB1772" s="47"/>
      <c r="AC1772" s="47"/>
      <c r="AD1772" s="44" t="s">
        <v>125</v>
      </c>
    </row>
    <row r="1773" spans="2:30" ht="15" x14ac:dyDescent="0.25">
      <c r="B1773" t="s">
        <v>7</v>
      </c>
      <c r="C1773" s="42" t="s">
        <v>82</v>
      </c>
      <c r="D1773" s="42" t="s">
        <v>82</v>
      </c>
      <c r="E1773" t="s">
        <v>120</v>
      </c>
      <c r="F1773" t="s">
        <v>113</v>
      </c>
      <c r="G1773" t="s">
        <v>58</v>
      </c>
      <c r="H1773" t="s">
        <v>91</v>
      </c>
      <c r="I1773" t="s">
        <v>48</v>
      </c>
      <c r="J1773" t="s">
        <v>125</v>
      </c>
      <c r="K1773" s="47"/>
      <c r="L1773" s="47"/>
      <c r="M1773" s="47"/>
      <c r="N1773" s="47"/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7"/>
      <c r="AD1773" s="44" t="s">
        <v>125</v>
      </c>
    </row>
    <row r="1774" spans="2:30" ht="15" x14ac:dyDescent="0.25">
      <c r="B1774" t="s">
        <v>7</v>
      </c>
      <c r="C1774" s="42" t="s">
        <v>82</v>
      </c>
      <c r="D1774" s="42" t="s">
        <v>82</v>
      </c>
      <c r="E1774" t="s">
        <v>120</v>
      </c>
      <c r="F1774" t="s">
        <v>113</v>
      </c>
      <c r="G1774" t="s">
        <v>59</v>
      </c>
      <c r="H1774" t="s">
        <v>92</v>
      </c>
      <c r="I1774" t="s">
        <v>48</v>
      </c>
      <c r="J1774" t="s">
        <v>125</v>
      </c>
      <c r="K1774" s="47"/>
      <c r="L1774" s="47"/>
      <c r="M1774" s="47"/>
      <c r="N1774" s="47"/>
      <c r="O1774" s="47"/>
      <c r="P1774" s="47"/>
      <c r="Q1774" s="47"/>
      <c r="R1774" s="47"/>
      <c r="S1774" s="47"/>
      <c r="T1774" s="47"/>
      <c r="U1774" s="47"/>
      <c r="V1774" s="47"/>
      <c r="W1774" s="47"/>
      <c r="X1774" s="47"/>
      <c r="Y1774" s="47"/>
      <c r="Z1774" s="47"/>
      <c r="AA1774" s="47"/>
      <c r="AB1774" s="47"/>
      <c r="AC1774" s="47"/>
      <c r="AD1774" s="44" t="s">
        <v>125</v>
      </c>
    </row>
    <row r="1775" spans="2:30" ht="15" x14ac:dyDescent="0.25">
      <c r="B1775" t="s">
        <v>7</v>
      </c>
      <c r="C1775" s="42" t="s">
        <v>82</v>
      </c>
      <c r="D1775" s="42" t="s">
        <v>82</v>
      </c>
      <c r="E1775" t="s">
        <v>120</v>
      </c>
      <c r="F1775" t="s">
        <v>113</v>
      </c>
      <c r="G1775" t="s">
        <v>60</v>
      </c>
      <c r="H1775">
        <v>0</v>
      </c>
      <c r="I1775" t="s">
        <v>48</v>
      </c>
      <c r="J1775" t="s">
        <v>125</v>
      </c>
      <c r="K1775" s="47"/>
      <c r="L1775" s="47"/>
      <c r="M1775" s="47"/>
      <c r="N1775" s="47"/>
      <c r="O1775" s="47"/>
      <c r="P1775" s="47"/>
      <c r="Q1775" s="47"/>
      <c r="R1775" s="47"/>
      <c r="S1775" s="47"/>
      <c r="T1775" s="47"/>
      <c r="U1775" s="47"/>
      <c r="V1775" s="47"/>
      <c r="W1775" s="47"/>
      <c r="X1775" s="47"/>
      <c r="Y1775" s="47"/>
      <c r="Z1775" s="47"/>
      <c r="AA1775" s="47"/>
      <c r="AB1775" s="47"/>
      <c r="AC1775" s="47"/>
      <c r="AD1775" s="44" t="s">
        <v>125</v>
      </c>
    </row>
    <row r="1776" spans="2:30" ht="15" x14ac:dyDescent="0.25">
      <c r="B1776" t="s">
        <v>7</v>
      </c>
      <c r="C1776" s="42" t="s">
        <v>82</v>
      </c>
      <c r="D1776" s="42" t="s">
        <v>82</v>
      </c>
      <c r="E1776" t="s">
        <v>120</v>
      </c>
      <c r="F1776" t="s">
        <v>113</v>
      </c>
      <c r="G1776" t="s">
        <v>61</v>
      </c>
      <c r="H1776">
        <v>0</v>
      </c>
      <c r="I1776" t="s">
        <v>48</v>
      </c>
      <c r="J1776" t="s">
        <v>125</v>
      </c>
      <c r="K1776" s="47"/>
      <c r="L1776" s="47"/>
      <c r="M1776" s="47"/>
      <c r="N1776" s="47"/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7"/>
      <c r="AD1776" s="44" t="s">
        <v>125</v>
      </c>
    </row>
    <row r="1777" spans="2:30" ht="15" x14ac:dyDescent="0.25">
      <c r="B1777" t="s">
        <v>7</v>
      </c>
      <c r="C1777" s="42" t="s">
        <v>82</v>
      </c>
      <c r="D1777" s="42" t="s">
        <v>82</v>
      </c>
      <c r="E1777" t="s">
        <v>120</v>
      </c>
      <c r="F1777" t="s">
        <v>113</v>
      </c>
      <c r="G1777" t="s">
        <v>62</v>
      </c>
      <c r="H1777">
        <v>0</v>
      </c>
      <c r="I1777" t="s">
        <v>48</v>
      </c>
      <c r="J1777" t="s">
        <v>125</v>
      </c>
      <c r="K1777" s="47"/>
      <c r="L1777" s="47"/>
      <c r="M1777" s="47"/>
      <c r="N1777" s="47"/>
      <c r="O1777" s="47"/>
      <c r="P1777" s="47"/>
      <c r="Q1777" s="47"/>
      <c r="R1777" s="47"/>
      <c r="S1777" s="47"/>
      <c r="T1777" s="47"/>
      <c r="U1777" s="47"/>
      <c r="V1777" s="47"/>
      <c r="W1777" s="47"/>
      <c r="X1777" s="47"/>
      <c r="Y1777" s="47"/>
      <c r="Z1777" s="47"/>
      <c r="AA1777" s="47"/>
      <c r="AB1777" s="47"/>
      <c r="AC1777" s="47"/>
      <c r="AD1777" s="44" t="s">
        <v>125</v>
      </c>
    </row>
    <row r="1778" spans="2:30" ht="15" x14ac:dyDescent="0.25">
      <c r="B1778" t="s">
        <v>7</v>
      </c>
      <c r="C1778" s="42" t="s">
        <v>82</v>
      </c>
      <c r="D1778" s="42" t="s">
        <v>82</v>
      </c>
      <c r="E1778" t="s">
        <v>120</v>
      </c>
      <c r="F1778" t="s">
        <v>113</v>
      </c>
      <c r="G1778" t="s">
        <v>63</v>
      </c>
      <c r="H1778" t="s">
        <v>93</v>
      </c>
      <c r="I1778" t="s">
        <v>48</v>
      </c>
      <c r="J1778" t="s">
        <v>125</v>
      </c>
      <c r="K1778" s="47"/>
      <c r="L1778" s="47"/>
      <c r="M1778" s="47"/>
      <c r="N1778" s="47"/>
      <c r="O1778" s="47"/>
      <c r="P1778" s="47"/>
      <c r="Q1778" s="47"/>
      <c r="R1778" s="47"/>
      <c r="S1778" s="47"/>
      <c r="T1778" s="47"/>
      <c r="U1778" s="47"/>
      <c r="V1778" s="47"/>
      <c r="W1778" s="47"/>
      <c r="X1778" s="47"/>
      <c r="Y1778" s="47"/>
      <c r="Z1778" s="47"/>
      <c r="AA1778" s="47"/>
      <c r="AB1778" s="47"/>
      <c r="AC1778" s="47"/>
      <c r="AD1778" s="44" t="s">
        <v>125</v>
      </c>
    </row>
    <row r="1779" spans="2:30" ht="15" x14ac:dyDescent="0.25">
      <c r="B1779" t="s">
        <v>7</v>
      </c>
      <c r="C1779" s="42" t="s">
        <v>82</v>
      </c>
      <c r="D1779" s="42" t="s">
        <v>82</v>
      </c>
      <c r="E1779" t="s">
        <v>120</v>
      </c>
      <c r="F1779" t="s">
        <v>113</v>
      </c>
      <c r="G1779" t="s">
        <v>64</v>
      </c>
      <c r="H1779" t="s">
        <v>94</v>
      </c>
      <c r="I1779" t="s">
        <v>48</v>
      </c>
      <c r="J1779" t="s">
        <v>125</v>
      </c>
      <c r="K1779" s="47"/>
      <c r="L1779" s="47"/>
      <c r="M1779" s="47"/>
      <c r="N1779" s="47"/>
      <c r="O1779" s="47"/>
      <c r="P1779" s="47"/>
      <c r="Q1779" s="47"/>
      <c r="R1779" s="47"/>
      <c r="S1779" s="47"/>
      <c r="T1779" s="47"/>
      <c r="U1779" s="47"/>
      <c r="V1779" s="47"/>
      <c r="W1779" s="47"/>
      <c r="X1779" s="47"/>
      <c r="Y1779" s="47"/>
      <c r="Z1779" s="47"/>
      <c r="AA1779" s="47"/>
      <c r="AB1779" s="47"/>
      <c r="AC1779" s="47"/>
      <c r="AD1779" s="44" t="s">
        <v>125</v>
      </c>
    </row>
    <row r="1780" spans="2:30" ht="15" x14ac:dyDescent="0.25">
      <c r="B1780" t="s">
        <v>7</v>
      </c>
      <c r="C1780" s="42" t="s">
        <v>82</v>
      </c>
      <c r="D1780" s="42" t="s">
        <v>82</v>
      </c>
      <c r="E1780" t="s">
        <v>120</v>
      </c>
      <c r="F1780" t="s">
        <v>113</v>
      </c>
      <c r="G1780" t="s">
        <v>65</v>
      </c>
      <c r="H1780" t="s">
        <v>95</v>
      </c>
      <c r="I1780" t="s">
        <v>48</v>
      </c>
      <c r="J1780" t="s">
        <v>125</v>
      </c>
      <c r="K1780" s="47"/>
      <c r="L1780" s="47"/>
      <c r="M1780" s="47"/>
      <c r="N1780" s="47"/>
      <c r="O1780" s="47"/>
      <c r="P1780" s="47"/>
      <c r="Q1780" s="47"/>
      <c r="R1780" s="47"/>
      <c r="S1780" s="47"/>
      <c r="T1780" s="47"/>
      <c r="U1780" s="47"/>
      <c r="V1780" s="47"/>
      <c r="W1780" s="47"/>
      <c r="X1780" s="47"/>
      <c r="Y1780" s="47"/>
      <c r="Z1780" s="47"/>
      <c r="AA1780" s="47"/>
      <c r="AB1780" s="47"/>
      <c r="AC1780" s="47"/>
      <c r="AD1780" s="44" t="s">
        <v>125</v>
      </c>
    </row>
    <row r="1781" spans="2:30" ht="15" x14ac:dyDescent="0.25">
      <c r="B1781" t="s">
        <v>7</v>
      </c>
      <c r="C1781" s="42" t="s">
        <v>82</v>
      </c>
      <c r="D1781" s="42" t="s">
        <v>82</v>
      </c>
      <c r="E1781" t="s">
        <v>120</v>
      </c>
      <c r="F1781" t="s">
        <v>113</v>
      </c>
      <c r="G1781" t="s">
        <v>66</v>
      </c>
      <c r="H1781" t="s">
        <v>96</v>
      </c>
      <c r="I1781" t="s">
        <v>48</v>
      </c>
      <c r="J1781" t="s">
        <v>125</v>
      </c>
      <c r="K1781" s="47"/>
      <c r="L1781" s="47"/>
      <c r="M1781" s="47"/>
      <c r="N1781" s="47"/>
      <c r="O1781" s="47"/>
      <c r="P1781" s="47"/>
      <c r="Q1781" s="47"/>
      <c r="R1781" s="47"/>
      <c r="S1781" s="47"/>
      <c r="T1781" s="47"/>
      <c r="U1781" s="47"/>
      <c r="V1781" s="47"/>
      <c r="W1781" s="47"/>
      <c r="X1781" s="47"/>
      <c r="Y1781" s="47"/>
      <c r="Z1781" s="47"/>
      <c r="AA1781" s="47"/>
      <c r="AB1781" s="47"/>
      <c r="AC1781" s="47"/>
      <c r="AD1781" s="44" t="s">
        <v>125</v>
      </c>
    </row>
    <row r="1782" spans="2:30" ht="15" x14ac:dyDescent="0.25">
      <c r="B1782" t="s">
        <v>7</v>
      </c>
      <c r="C1782" s="42" t="s">
        <v>82</v>
      </c>
      <c r="D1782" s="42" t="s">
        <v>82</v>
      </c>
      <c r="E1782" t="s">
        <v>120</v>
      </c>
      <c r="F1782" t="s">
        <v>113</v>
      </c>
      <c r="G1782" t="s">
        <v>67</v>
      </c>
      <c r="H1782" t="s">
        <v>97</v>
      </c>
      <c r="I1782" t="s">
        <v>48</v>
      </c>
      <c r="J1782" t="s">
        <v>125</v>
      </c>
      <c r="K1782" s="47"/>
      <c r="L1782" s="47"/>
      <c r="M1782" s="47"/>
      <c r="N1782" s="47"/>
      <c r="O1782" s="47"/>
      <c r="P1782" s="47"/>
      <c r="Q1782" s="47"/>
      <c r="R1782" s="47"/>
      <c r="S1782" s="47"/>
      <c r="T1782" s="47"/>
      <c r="U1782" s="47"/>
      <c r="V1782" s="47"/>
      <c r="W1782" s="47"/>
      <c r="X1782" s="47"/>
      <c r="Y1782" s="47"/>
      <c r="Z1782" s="47"/>
      <c r="AA1782" s="47"/>
      <c r="AB1782" s="47"/>
      <c r="AC1782" s="47"/>
      <c r="AD1782" s="44" t="s">
        <v>125</v>
      </c>
    </row>
    <row r="1783" spans="2:30" ht="15" x14ac:dyDescent="0.25">
      <c r="B1783" t="s">
        <v>7</v>
      </c>
      <c r="C1783" s="42" t="s">
        <v>82</v>
      </c>
      <c r="D1783" s="42" t="s">
        <v>82</v>
      </c>
      <c r="E1783" t="s">
        <v>120</v>
      </c>
      <c r="F1783" t="s">
        <v>113</v>
      </c>
      <c r="G1783" t="s">
        <v>68</v>
      </c>
      <c r="H1783" t="s">
        <v>98</v>
      </c>
      <c r="I1783" t="s">
        <v>48</v>
      </c>
      <c r="J1783" t="s">
        <v>125</v>
      </c>
      <c r="K1783" s="47"/>
      <c r="L1783" s="47"/>
      <c r="M1783" s="47"/>
      <c r="N1783" s="47"/>
      <c r="O1783" s="47"/>
      <c r="P1783" s="47"/>
      <c r="Q1783" s="47"/>
      <c r="R1783" s="47"/>
      <c r="S1783" s="47"/>
      <c r="T1783" s="47"/>
      <c r="U1783" s="47"/>
      <c r="V1783" s="47"/>
      <c r="W1783" s="47"/>
      <c r="X1783" s="47"/>
      <c r="Y1783" s="47"/>
      <c r="Z1783" s="47"/>
      <c r="AA1783" s="47"/>
      <c r="AB1783" s="47"/>
      <c r="AC1783" s="47"/>
      <c r="AD1783" s="44" t="s">
        <v>125</v>
      </c>
    </row>
    <row r="1784" spans="2:30" ht="15" x14ac:dyDescent="0.25">
      <c r="B1784" t="s">
        <v>7</v>
      </c>
      <c r="C1784" s="42" t="s">
        <v>82</v>
      </c>
      <c r="D1784" s="42" t="s">
        <v>82</v>
      </c>
      <c r="E1784" t="s">
        <v>120</v>
      </c>
      <c r="F1784" t="s">
        <v>113</v>
      </c>
      <c r="G1784" t="s">
        <v>69</v>
      </c>
      <c r="H1784" t="s">
        <v>26</v>
      </c>
      <c r="I1784" t="s">
        <v>48</v>
      </c>
      <c r="J1784" t="s">
        <v>125</v>
      </c>
      <c r="K1784" s="47"/>
      <c r="L1784" s="47"/>
      <c r="M1784" s="47"/>
      <c r="N1784" s="47"/>
      <c r="O1784" s="47"/>
      <c r="P1784" s="47"/>
      <c r="Q1784" s="47"/>
      <c r="R1784" s="47"/>
      <c r="S1784" s="47"/>
      <c r="T1784" s="47"/>
      <c r="U1784" s="47"/>
      <c r="V1784" s="47"/>
      <c r="W1784" s="47"/>
      <c r="X1784" s="47"/>
      <c r="Y1784" s="47"/>
      <c r="Z1784" s="47"/>
      <c r="AA1784" s="47"/>
      <c r="AB1784" s="47"/>
      <c r="AC1784" s="47"/>
      <c r="AD1784" s="44" t="s">
        <v>125</v>
      </c>
    </row>
    <row r="1785" spans="2:30" ht="15" x14ac:dyDescent="0.25">
      <c r="B1785" t="s">
        <v>7</v>
      </c>
      <c r="C1785" s="42" t="s">
        <v>82</v>
      </c>
      <c r="D1785" s="42" t="s">
        <v>82</v>
      </c>
      <c r="E1785" t="s">
        <v>120</v>
      </c>
      <c r="F1785" t="s">
        <v>113</v>
      </c>
      <c r="G1785" t="s">
        <v>70</v>
      </c>
      <c r="H1785">
        <v>0</v>
      </c>
      <c r="I1785" t="s">
        <v>48</v>
      </c>
      <c r="J1785" t="s">
        <v>125</v>
      </c>
      <c r="K1785" s="47"/>
      <c r="L1785" s="47"/>
      <c r="M1785" s="47"/>
      <c r="N1785" s="47"/>
      <c r="O1785" s="47"/>
      <c r="P1785" s="47"/>
      <c r="Q1785" s="47"/>
      <c r="R1785" s="47"/>
      <c r="S1785" s="47"/>
      <c r="T1785" s="47"/>
      <c r="U1785" s="47"/>
      <c r="V1785" s="47"/>
      <c r="W1785" s="47"/>
      <c r="X1785" s="47"/>
      <c r="Y1785" s="47"/>
      <c r="Z1785" s="47"/>
      <c r="AA1785" s="47"/>
      <c r="AB1785" s="47"/>
      <c r="AC1785" s="47"/>
      <c r="AD1785" s="44" t="s">
        <v>125</v>
      </c>
    </row>
    <row r="1786" spans="2:30" ht="15" x14ac:dyDescent="0.25">
      <c r="B1786" t="s">
        <v>7</v>
      </c>
      <c r="C1786" s="42" t="s">
        <v>82</v>
      </c>
      <c r="D1786" s="42" t="s">
        <v>82</v>
      </c>
      <c r="E1786" t="s">
        <v>120</v>
      </c>
      <c r="F1786" t="s">
        <v>113</v>
      </c>
      <c r="G1786" t="s">
        <v>71</v>
      </c>
      <c r="H1786">
        <v>0</v>
      </c>
      <c r="I1786" t="s">
        <v>48</v>
      </c>
      <c r="J1786" t="s">
        <v>125</v>
      </c>
      <c r="K1786" s="47"/>
      <c r="L1786" s="47"/>
      <c r="M1786" s="47"/>
      <c r="N1786" s="47"/>
      <c r="O1786" s="47"/>
      <c r="P1786" s="47"/>
      <c r="Q1786" s="47"/>
      <c r="R1786" s="47"/>
      <c r="S1786" s="47"/>
      <c r="T1786" s="47"/>
      <c r="U1786" s="47"/>
      <c r="V1786" s="47"/>
      <c r="W1786" s="47"/>
      <c r="X1786" s="47"/>
      <c r="Y1786" s="47"/>
      <c r="Z1786" s="47"/>
      <c r="AA1786" s="47"/>
      <c r="AB1786" s="47"/>
      <c r="AC1786" s="47"/>
      <c r="AD1786" s="44" t="s">
        <v>125</v>
      </c>
    </row>
    <row r="1787" spans="2:30" ht="15" x14ac:dyDescent="0.25">
      <c r="B1787" t="s">
        <v>7</v>
      </c>
      <c r="C1787" s="42" t="s">
        <v>82</v>
      </c>
      <c r="D1787" s="42" t="s">
        <v>82</v>
      </c>
      <c r="E1787" t="s">
        <v>120</v>
      </c>
      <c r="F1787" t="s">
        <v>113</v>
      </c>
      <c r="G1787" t="s">
        <v>72</v>
      </c>
      <c r="H1787">
        <v>0</v>
      </c>
      <c r="I1787" t="s">
        <v>48</v>
      </c>
      <c r="J1787" t="s">
        <v>125</v>
      </c>
      <c r="K1787" s="47"/>
      <c r="L1787" s="47"/>
      <c r="M1787" s="47"/>
      <c r="N1787" s="47"/>
      <c r="O1787" s="47"/>
      <c r="P1787" s="47"/>
      <c r="Q1787" s="47"/>
      <c r="R1787" s="47"/>
      <c r="S1787" s="47"/>
      <c r="T1787" s="47"/>
      <c r="U1787" s="47"/>
      <c r="V1787" s="47"/>
      <c r="W1787" s="47"/>
      <c r="X1787" s="47"/>
      <c r="Y1787" s="47"/>
      <c r="Z1787" s="47"/>
      <c r="AA1787" s="47"/>
      <c r="AB1787" s="47"/>
      <c r="AC1787" s="47"/>
      <c r="AD1787" s="44" t="s">
        <v>125</v>
      </c>
    </row>
    <row r="1788" spans="2:30" ht="15" x14ac:dyDescent="0.25">
      <c r="B1788" t="s">
        <v>7</v>
      </c>
      <c r="C1788" s="42" t="s">
        <v>82</v>
      </c>
      <c r="D1788" s="42" t="s">
        <v>82</v>
      </c>
      <c r="E1788" t="s">
        <v>120</v>
      </c>
      <c r="F1788" t="s">
        <v>113</v>
      </c>
      <c r="G1788" t="s">
        <v>73</v>
      </c>
      <c r="H1788">
        <v>0</v>
      </c>
      <c r="I1788" t="s">
        <v>48</v>
      </c>
      <c r="J1788" t="s">
        <v>125</v>
      </c>
      <c r="K1788" s="47"/>
      <c r="L1788" s="47"/>
      <c r="M1788" s="47"/>
      <c r="N1788" s="47"/>
      <c r="O1788" s="47"/>
      <c r="P1788" s="47"/>
      <c r="Q1788" s="47"/>
      <c r="R1788" s="47"/>
      <c r="S1788" s="47"/>
      <c r="T1788" s="47"/>
      <c r="U1788" s="47"/>
      <c r="V1788" s="47"/>
      <c r="W1788" s="47"/>
      <c r="X1788" s="47"/>
      <c r="Y1788" s="47"/>
      <c r="Z1788" s="47"/>
      <c r="AA1788" s="47"/>
      <c r="AB1788" s="47"/>
      <c r="AC1788" s="47"/>
      <c r="AD1788" s="44" t="s">
        <v>125</v>
      </c>
    </row>
    <row r="1789" spans="2:30" ht="15" x14ac:dyDescent="0.25">
      <c r="B1789" t="s">
        <v>7</v>
      </c>
      <c r="C1789" s="42" t="s">
        <v>82</v>
      </c>
      <c r="D1789" s="42" t="s">
        <v>82</v>
      </c>
      <c r="E1789" t="s">
        <v>120</v>
      </c>
      <c r="F1789" t="s">
        <v>113</v>
      </c>
      <c r="G1789" t="s">
        <v>74</v>
      </c>
      <c r="H1789">
        <v>0</v>
      </c>
      <c r="I1789" t="s">
        <v>48</v>
      </c>
      <c r="J1789" t="s">
        <v>125</v>
      </c>
      <c r="K1789" s="47"/>
      <c r="L1789" s="47"/>
      <c r="M1789" s="47"/>
      <c r="N1789" s="47"/>
      <c r="O1789" s="47"/>
      <c r="P1789" s="47"/>
      <c r="Q1789" s="47"/>
      <c r="R1789" s="47"/>
      <c r="S1789" s="47"/>
      <c r="T1789" s="47"/>
      <c r="U1789" s="47"/>
      <c r="V1789" s="47"/>
      <c r="W1789" s="47"/>
      <c r="X1789" s="47"/>
      <c r="Y1789" s="47"/>
      <c r="Z1789" s="47"/>
      <c r="AA1789" s="47"/>
      <c r="AB1789" s="47"/>
      <c r="AC1789" s="47"/>
      <c r="AD1789" s="44" t="s">
        <v>125</v>
      </c>
    </row>
    <row r="1790" spans="2:30" ht="15" x14ac:dyDescent="0.25">
      <c r="B1790" t="s">
        <v>7</v>
      </c>
      <c r="C1790" s="42" t="s">
        <v>82</v>
      </c>
      <c r="D1790" s="42" t="s">
        <v>82</v>
      </c>
      <c r="E1790" t="s">
        <v>120</v>
      </c>
      <c r="F1790" t="s">
        <v>113</v>
      </c>
      <c r="G1790" t="s">
        <v>75</v>
      </c>
      <c r="H1790" t="s">
        <v>97</v>
      </c>
      <c r="I1790" t="s">
        <v>48</v>
      </c>
      <c r="J1790" t="s">
        <v>125</v>
      </c>
      <c r="K1790" s="47"/>
      <c r="L1790" s="47"/>
      <c r="M1790" s="47"/>
      <c r="N1790" s="47"/>
      <c r="O1790" s="47"/>
      <c r="P1790" s="47"/>
      <c r="Q1790" s="47"/>
      <c r="R1790" s="47"/>
      <c r="S1790" s="47"/>
      <c r="T1790" s="47"/>
      <c r="U1790" s="47"/>
      <c r="V1790" s="47"/>
      <c r="W1790" s="47"/>
      <c r="X1790" s="47"/>
      <c r="Y1790" s="47"/>
      <c r="Z1790" s="47"/>
      <c r="AA1790" s="47"/>
      <c r="AB1790" s="47"/>
      <c r="AC1790" s="47"/>
      <c r="AD1790" s="44" t="s">
        <v>125</v>
      </c>
    </row>
    <row r="1791" spans="2:30" ht="15" x14ac:dyDescent="0.25">
      <c r="B1791" t="s">
        <v>7</v>
      </c>
      <c r="C1791" s="42" t="s">
        <v>82</v>
      </c>
      <c r="D1791" s="42" t="s">
        <v>82</v>
      </c>
      <c r="E1791" t="s">
        <v>120</v>
      </c>
      <c r="F1791" t="s">
        <v>113</v>
      </c>
      <c r="G1791" t="s">
        <v>76</v>
      </c>
      <c r="H1791" t="s">
        <v>98</v>
      </c>
      <c r="I1791" t="s">
        <v>48</v>
      </c>
      <c r="J1791" t="s">
        <v>125</v>
      </c>
      <c r="K1791" s="47"/>
      <c r="L1791" s="47"/>
      <c r="M1791" s="47"/>
      <c r="N1791" s="47"/>
      <c r="O1791" s="47"/>
      <c r="P1791" s="47"/>
      <c r="Q1791" s="47"/>
      <c r="R1791" s="47"/>
      <c r="S1791" s="47"/>
      <c r="T1791" s="47"/>
      <c r="U1791" s="47"/>
      <c r="V1791" s="47"/>
      <c r="W1791" s="47"/>
      <c r="X1791" s="47"/>
      <c r="Y1791" s="47"/>
      <c r="Z1791" s="47"/>
      <c r="AA1791" s="47"/>
      <c r="AB1791" s="47"/>
      <c r="AC1791" s="47"/>
      <c r="AD1791" s="44" t="s">
        <v>125</v>
      </c>
    </row>
    <row r="1792" spans="2:30" ht="15" x14ac:dyDescent="0.25">
      <c r="B1792" t="s">
        <v>7</v>
      </c>
      <c r="C1792" s="42" t="s">
        <v>82</v>
      </c>
      <c r="D1792" s="42" t="s">
        <v>82</v>
      </c>
      <c r="E1792" t="s">
        <v>120</v>
      </c>
      <c r="F1792" t="s">
        <v>113</v>
      </c>
      <c r="G1792" t="s">
        <v>77</v>
      </c>
      <c r="H1792" t="s">
        <v>26</v>
      </c>
      <c r="I1792" t="s">
        <v>48</v>
      </c>
      <c r="J1792" t="s">
        <v>125</v>
      </c>
      <c r="K1792" s="47"/>
      <c r="L1792" s="47"/>
      <c r="M1792" s="47"/>
      <c r="N1792" s="47"/>
      <c r="O1792" s="47"/>
      <c r="P1792" s="47"/>
      <c r="Q1792" s="47"/>
      <c r="R1792" s="47"/>
      <c r="S1792" s="47"/>
      <c r="T1792" s="47"/>
      <c r="U1792" s="47"/>
      <c r="V1792" s="47"/>
      <c r="W1792" s="47"/>
      <c r="X1792" s="47"/>
      <c r="Y1792" s="47"/>
      <c r="Z1792" s="47"/>
      <c r="AA1792" s="47"/>
      <c r="AB1792" s="47"/>
      <c r="AC1792" s="47"/>
      <c r="AD1792" s="44" t="s">
        <v>125</v>
      </c>
    </row>
    <row r="1793" spans="2:30" ht="15" x14ac:dyDescent="0.25">
      <c r="B1793" t="s">
        <v>7</v>
      </c>
      <c r="C1793" s="42" t="s">
        <v>82</v>
      </c>
      <c r="D1793" s="42" t="s">
        <v>82</v>
      </c>
      <c r="E1793" t="s">
        <v>120</v>
      </c>
      <c r="F1793" t="s">
        <v>113</v>
      </c>
      <c r="G1793" t="s">
        <v>78</v>
      </c>
      <c r="H1793">
        <v>0</v>
      </c>
      <c r="I1793" t="s">
        <v>48</v>
      </c>
      <c r="J1793" t="s">
        <v>125</v>
      </c>
      <c r="K1793" s="47"/>
      <c r="L1793" s="47"/>
      <c r="M1793" s="47"/>
      <c r="N1793" s="47"/>
      <c r="O1793" s="47"/>
      <c r="P1793" s="47"/>
      <c r="Q1793" s="47"/>
      <c r="R1793" s="47"/>
      <c r="S1793" s="47"/>
      <c r="T1793" s="47"/>
      <c r="U1793" s="47"/>
      <c r="V1793" s="47"/>
      <c r="W1793" s="47"/>
      <c r="X1793" s="47"/>
      <c r="Y1793" s="47"/>
      <c r="Z1793" s="47"/>
      <c r="AA1793" s="47"/>
      <c r="AB1793" s="47"/>
      <c r="AC1793" s="47"/>
      <c r="AD1793" s="44" t="s">
        <v>125</v>
      </c>
    </row>
    <row r="1794" spans="2:30" ht="15" x14ac:dyDescent="0.25">
      <c r="B1794" t="s">
        <v>7</v>
      </c>
      <c r="C1794" s="42" t="s">
        <v>82</v>
      </c>
      <c r="D1794" s="42" t="s">
        <v>82</v>
      </c>
      <c r="E1794" t="s">
        <v>120</v>
      </c>
      <c r="F1794" t="s">
        <v>113</v>
      </c>
      <c r="G1794" t="s">
        <v>79</v>
      </c>
      <c r="H1794">
        <v>0</v>
      </c>
      <c r="I1794" t="s">
        <v>48</v>
      </c>
      <c r="J1794" t="s">
        <v>125</v>
      </c>
      <c r="K1794" s="47"/>
      <c r="L1794" s="47"/>
      <c r="M1794" s="47"/>
      <c r="N1794" s="47"/>
      <c r="O1794" s="47"/>
      <c r="P1794" s="47"/>
      <c r="Q1794" s="47"/>
      <c r="R1794" s="47"/>
      <c r="S1794" s="47"/>
      <c r="T1794" s="47"/>
      <c r="U1794" s="47"/>
      <c r="V1794" s="47"/>
      <c r="W1794" s="47"/>
      <c r="X1794" s="47"/>
      <c r="Y1794" s="47"/>
      <c r="Z1794" s="47"/>
      <c r="AA1794" s="47"/>
      <c r="AB1794" s="47"/>
      <c r="AC1794" s="47"/>
      <c r="AD1794" s="44" t="s">
        <v>125</v>
      </c>
    </row>
    <row r="1795" spans="2:30" ht="15" x14ac:dyDescent="0.25">
      <c r="B1795" t="s">
        <v>7</v>
      </c>
      <c r="C1795" s="42" t="s">
        <v>82</v>
      </c>
      <c r="D1795" s="42" t="s">
        <v>82</v>
      </c>
      <c r="E1795" t="s">
        <v>120</v>
      </c>
      <c r="F1795" t="s">
        <v>114</v>
      </c>
      <c r="G1795" t="s">
        <v>47</v>
      </c>
      <c r="H1795" t="s">
        <v>85</v>
      </c>
      <c r="I1795" t="s">
        <v>80</v>
      </c>
      <c r="J1795" t="s">
        <v>125</v>
      </c>
      <c r="K1795" s="47"/>
      <c r="L1795" s="47"/>
      <c r="M1795" s="47"/>
      <c r="N1795" s="47"/>
      <c r="O1795" s="47"/>
      <c r="P1795" s="47"/>
      <c r="Q1795" s="47"/>
      <c r="R1795" s="47"/>
      <c r="S1795" s="47"/>
      <c r="T1795" s="47"/>
      <c r="U1795" s="47"/>
      <c r="V1795" s="47"/>
      <c r="W1795" s="47"/>
      <c r="X1795" s="47"/>
      <c r="Y1795" s="47"/>
      <c r="Z1795" s="47"/>
      <c r="AA1795" s="47"/>
      <c r="AB1795" s="47"/>
      <c r="AC1795" s="47"/>
      <c r="AD1795" s="44" t="s">
        <v>125</v>
      </c>
    </row>
    <row r="1796" spans="2:30" ht="15" x14ac:dyDescent="0.25">
      <c r="B1796" t="s">
        <v>7</v>
      </c>
      <c r="C1796" s="42" t="s">
        <v>82</v>
      </c>
      <c r="D1796" s="42" t="s">
        <v>82</v>
      </c>
      <c r="E1796" t="s">
        <v>120</v>
      </c>
      <c r="F1796" t="s">
        <v>114</v>
      </c>
      <c r="G1796" t="s">
        <v>49</v>
      </c>
      <c r="H1796" t="s">
        <v>86</v>
      </c>
      <c r="I1796" t="s">
        <v>80</v>
      </c>
      <c r="J1796" t="s">
        <v>125</v>
      </c>
      <c r="K1796" s="47"/>
      <c r="L1796" s="47"/>
      <c r="M1796" s="47"/>
      <c r="N1796" s="47"/>
      <c r="O1796" s="47"/>
      <c r="P1796" s="47"/>
      <c r="Q1796" s="47"/>
      <c r="R1796" s="47"/>
      <c r="S1796" s="47"/>
      <c r="T1796" s="47"/>
      <c r="U1796" s="47"/>
      <c r="V1796" s="47"/>
      <c r="W1796" s="47"/>
      <c r="X1796" s="47"/>
      <c r="Y1796" s="47"/>
      <c r="Z1796" s="47"/>
      <c r="AA1796" s="47"/>
      <c r="AB1796" s="47"/>
      <c r="AC1796" s="47"/>
      <c r="AD1796" s="44" t="s">
        <v>125</v>
      </c>
    </row>
    <row r="1797" spans="2:30" ht="15" x14ac:dyDescent="0.25">
      <c r="B1797" t="s">
        <v>7</v>
      </c>
      <c r="C1797" s="42" t="s">
        <v>82</v>
      </c>
      <c r="D1797" s="42" t="s">
        <v>82</v>
      </c>
      <c r="E1797" t="s">
        <v>120</v>
      </c>
      <c r="F1797" t="s">
        <v>114</v>
      </c>
      <c r="G1797" t="s">
        <v>50</v>
      </c>
      <c r="H1797">
        <v>0</v>
      </c>
      <c r="I1797" t="s">
        <v>80</v>
      </c>
      <c r="J1797" t="s">
        <v>125</v>
      </c>
      <c r="K1797" s="47"/>
      <c r="L1797" s="47"/>
      <c r="M1797" s="47"/>
      <c r="N1797" s="47"/>
      <c r="O1797" s="47"/>
      <c r="P1797" s="47"/>
      <c r="Q1797" s="47"/>
      <c r="R1797" s="47"/>
      <c r="S1797" s="47"/>
      <c r="T1797" s="47"/>
      <c r="U1797" s="47"/>
      <c r="V1797" s="47"/>
      <c r="W1797" s="47"/>
      <c r="X1797" s="47"/>
      <c r="Y1797" s="47"/>
      <c r="Z1797" s="47"/>
      <c r="AA1797" s="47"/>
      <c r="AB1797" s="47"/>
      <c r="AC1797" s="47"/>
      <c r="AD1797" s="44" t="s">
        <v>125</v>
      </c>
    </row>
    <row r="1798" spans="2:30" ht="15" x14ac:dyDescent="0.25">
      <c r="B1798" t="s">
        <v>7</v>
      </c>
      <c r="C1798" s="42" t="s">
        <v>82</v>
      </c>
      <c r="D1798" s="42" t="s">
        <v>82</v>
      </c>
      <c r="E1798" t="s">
        <v>120</v>
      </c>
      <c r="F1798" t="s">
        <v>114</v>
      </c>
      <c r="G1798" t="s">
        <v>51</v>
      </c>
      <c r="H1798" t="s">
        <v>87</v>
      </c>
      <c r="I1798" t="s">
        <v>80</v>
      </c>
      <c r="J1798" t="s">
        <v>125</v>
      </c>
      <c r="K1798" s="47"/>
      <c r="L1798" s="47"/>
      <c r="M1798" s="47"/>
      <c r="N1798" s="47"/>
      <c r="O1798" s="47"/>
      <c r="P1798" s="47"/>
      <c r="Q1798" s="47"/>
      <c r="R1798" s="47"/>
      <c r="S1798" s="47"/>
      <c r="T1798" s="47"/>
      <c r="U1798" s="47"/>
      <c r="V1798" s="47"/>
      <c r="W1798" s="47"/>
      <c r="X1798" s="47"/>
      <c r="Y1798" s="47"/>
      <c r="Z1798" s="47"/>
      <c r="AA1798" s="47"/>
      <c r="AB1798" s="47"/>
      <c r="AC1798" s="47"/>
      <c r="AD1798" s="44" t="s">
        <v>125</v>
      </c>
    </row>
    <row r="1799" spans="2:30" ht="15" x14ac:dyDescent="0.25">
      <c r="B1799" t="s">
        <v>7</v>
      </c>
      <c r="C1799" s="42" t="s">
        <v>82</v>
      </c>
      <c r="D1799" s="42" t="s">
        <v>82</v>
      </c>
      <c r="E1799" t="s">
        <v>120</v>
      </c>
      <c r="F1799" t="s">
        <v>114</v>
      </c>
      <c r="G1799" t="s">
        <v>52</v>
      </c>
      <c r="H1799" t="s">
        <v>88</v>
      </c>
      <c r="I1799" t="s">
        <v>80</v>
      </c>
      <c r="J1799" t="s">
        <v>125</v>
      </c>
      <c r="K1799" s="47"/>
      <c r="L1799" s="47"/>
      <c r="M1799" s="47"/>
      <c r="N1799" s="47"/>
      <c r="O1799" s="47"/>
      <c r="P1799" s="47"/>
      <c r="Q1799" s="47"/>
      <c r="R1799" s="47"/>
      <c r="S1799" s="47"/>
      <c r="T1799" s="47"/>
      <c r="U1799" s="47"/>
      <c r="V1799" s="47"/>
      <c r="W1799" s="47"/>
      <c r="X1799" s="47"/>
      <c r="Y1799" s="47"/>
      <c r="Z1799" s="47"/>
      <c r="AA1799" s="47"/>
      <c r="AB1799" s="47"/>
      <c r="AC1799" s="47"/>
      <c r="AD1799" s="44" t="s">
        <v>125</v>
      </c>
    </row>
    <row r="1800" spans="2:30" ht="15" x14ac:dyDescent="0.25">
      <c r="B1800" t="s">
        <v>7</v>
      </c>
      <c r="C1800" s="42" t="s">
        <v>82</v>
      </c>
      <c r="D1800" s="42" t="s">
        <v>82</v>
      </c>
      <c r="E1800" t="s">
        <v>120</v>
      </c>
      <c r="F1800" t="s">
        <v>114</v>
      </c>
      <c r="G1800" t="s">
        <v>53</v>
      </c>
      <c r="H1800">
        <v>0</v>
      </c>
      <c r="I1800" t="s">
        <v>80</v>
      </c>
      <c r="J1800" t="s">
        <v>125</v>
      </c>
      <c r="K1800" s="47"/>
      <c r="L1800" s="47"/>
      <c r="M1800" s="47"/>
      <c r="N1800" s="47"/>
      <c r="O1800" s="47"/>
      <c r="P1800" s="47"/>
      <c r="Q1800" s="47"/>
      <c r="R1800" s="47"/>
      <c r="S1800" s="47"/>
      <c r="T1800" s="47"/>
      <c r="U1800" s="47"/>
      <c r="V1800" s="47"/>
      <c r="W1800" s="47"/>
      <c r="X1800" s="47"/>
      <c r="Y1800" s="47"/>
      <c r="Z1800" s="47"/>
      <c r="AA1800" s="47"/>
      <c r="AB1800" s="47"/>
      <c r="AC1800" s="47"/>
      <c r="AD1800" s="44" t="s">
        <v>125</v>
      </c>
    </row>
    <row r="1801" spans="2:30" ht="15" x14ac:dyDescent="0.25">
      <c r="B1801" t="s">
        <v>7</v>
      </c>
      <c r="C1801" s="42" t="s">
        <v>82</v>
      </c>
      <c r="D1801" s="42" t="s">
        <v>82</v>
      </c>
      <c r="E1801" t="s">
        <v>120</v>
      </c>
      <c r="F1801" t="s">
        <v>114</v>
      </c>
      <c r="G1801" t="s">
        <v>54</v>
      </c>
      <c r="H1801" t="s">
        <v>89</v>
      </c>
      <c r="I1801" t="s">
        <v>80</v>
      </c>
      <c r="J1801" t="s">
        <v>125</v>
      </c>
      <c r="K1801" s="47"/>
      <c r="L1801" s="47"/>
      <c r="M1801" s="47"/>
      <c r="N1801" s="47"/>
      <c r="O1801" s="47"/>
      <c r="P1801" s="47"/>
      <c r="Q1801" s="47"/>
      <c r="R1801" s="47"/>
      <c r="S1801" s="47"/>
      <c r="T1801" s="47"/>
      <c r="U1801" s="47"/>
      <c r="V1801" s="47"/>
      <c r="W1801" s="47"/>
      <c r="X1801" s="47"/>
      <c r="Y1801" s="47"/>
      <c r="Z1801" s="47"/>
      <c r="AA1801" s="47"/>
      <c r="AB1801" s="47"/>
      <c r="AC1801" s="47"/>
      <c r="AD1801" s="44" t="s">
        <v>125</v>
      </c>
    </row>
    <row r="1802" spans="2:30" ht="15" x14ac:dyDescent="0.25">
      <c r="B1802" t="s">
        <v>7</v>
      </c>
      <c r="C1802" s="42" t="s">
        <v>82</v>
      </c>
      <c r="D1802" s="42" t="s">
        <v>82</v>
      </c>
      <c r="E1802" t="s">
        <v>120</v>
      </c>
      <c r="F1802" t="s">
        <v>114</v>
      </c>
      <c r="G1802" t="s">
        <v>55</v>
      </c>
      <c r="H1802">
        <v>0</v>
      </c>
      <c r="I1802" t="s">
        <v>80</v>
      </c>
      <c r="J1802" t="s">
        <v>125</v>
      </c>
      <c r="K1802" s="47"/>
      <c r="L1802" s="47"/>
      <c r="M1802" s="47"/>
      <c r="N1802" s="47"/>
      <c r="O1802" s="47"/>
      <c r="P1802" s="47"/>
      <c r="Q1802" s="47"/>
      <c r="R1802" s="47"/>
      <c r="S1802" s="47"/>
      <c r="T1802" s="47"/>
      <c r="U1802" s="47"/>
      <c r="V1802" s="47"/>
      <c r="W1802" s="47"/>
      <c r="X1802" s="47"/>
      <c r="Y1802" s="47"/>
      <c r="Z1802" s="47"/>
      <c r="AA1802" s="47"/>
      <c r="AB1802" s="47"/>
      <c r="AC1802" s="47"/>
      <c r="AD1802" s="44" t="s">
        <v>125</v>
      </c>
    </row>
    <row r="1803" spans="2:30" ht="15" x14ac:dyDescent="0.25">
      <c r="B1803" t="s">
        <v>7</v>
      </c>
      <c r="C1803" s="42" t="s">
        <v>82</v>
      </c>
      <c r="D1803" s="42" t="s">
        <v>82</v>
      </c>
      <c r="E1803" t="s">
        <v>120</v>
      </c>
      <c r="F1803" t="s">
        <v>114</v>
      </c>
      <c r="G1803" t="s">
        <v>56</v>
      </c>
      <c r="H1803">
        <v>0</v>
      </c>
      <c r="I1803" t="s">
        <v>80</v>
      </c>
      <c r="J1803" t="s">
        <v>125</v>
      </c>
      <c r="K1803" s="47"/>
      <c r="L1803" s="47"/>
      <c r="M1803" s="47"/>
      <c r="N1803" s="47"/>
      <c r="O1803" s="47"/>
      <c r="P1803" s="47"/>
      <c r="Q1803" s="47"/>
      <c r="R1803" s="47"/>
      <c r="S1803" s="47"/>
      <c r="T1803" s="47"/>
      <c r="U1803" s="47"/>
      <c r="V1803" s="47"/>
      <c r="W1803" s="47"/>
      <c r="X1803" s="47"/>
      <c r="Y1803" s="47"/>
      <c r="Z1803" s="47"/>
      <c r="AA1803" s="47"/>
      <c r="AB1803" s="47"/>
      <c r="AC1803" s="47"/>
      <c r="AD1803" s="44" t="s">
        <v>125</v>
      </c>
    </row>
    <row r="1804" spans="2:30" ht="15" x14ac:dyDescent="0.25">
      <c r="B1804" t="s">
        <v>7</v>
      </c>
      <c r="C1804" s="42" t="s">
        <v>82</v>
      </c>
      <c r="D1804" s="42" t="s">
        <v>82</v>
      </c>
      <c r="E1804" t="s">
        <v>120</v>
      </c>
      <c r="F1804" t="s">
        <v>114</v>
      </c>
      <c r="G1804" t="s">
        <v>57</v>
      </c>
      <c r="H1804" t="s">
        <v>90</v>
      </c>
      <c r="I1804" t="s">
        <v>80</v>
      </c>
      <c r="J1804" t="s">
        <v>125</v>
      </c>
      <c r="K1804" s="47"/>
      <c r="L1804" s="47"/>
      <c r="M1804" s="47"/>
      <c r="N1804" s="47"/>
      <c r="O1804" s="47"/>
      <c r="P1804" s="47"/>
      <c r="Q1804" s="47"/>
      <c r="R1804" s="47"/>
      <c r="S1804" s="47"/>
      <c r="T1804" s="47"/>
      <c r="U1804" s="47"/>
      <c r="V1804" s="47"/>
      <c r="W1804" s="47"/>
      <c r="X1804" s="47"/>
      <c r="Y1804" s="47"/>
      <c r="Z1804" s="47"/>
      <c r="AA1804" s="47"/>
      <c r="AB1804" s="47"/>
      <c r="AC1804" s="47"/>
      <c r="AD1804" s="44" t="s">
        <v>125</v>
      </c>
    </row>
    <row r="1805" spans="2:30" ht="15" x14ac:dyDescent="0.25">
      <c r="B1805" t="s">
        <v>7</v>
      </c>
      <c r="C1805" s="42" t="s">
        <v>82</v>
      </c>
      <c r="D1805" s="42" t="s">
        <v>82</v>
      </c>
      <c r="E1805" t="s">
        <v>120</v>
      </c>
      <c r="F1805" t="s">
        <v>114</v>
      </c>
      <c r="G1805" t="s">
        <v>58</v>
      </c>
      <c r="H1805" t="s">
        <v>91</v>
      </c>
      <c r="I1805" t="s">
        <v>80</v>
      </c>
      <c r="J1805" t="s">
        <v>125</v>
      </c>
      <c r="K1805" s="47"/>
      <c r="L1805" s="47"/>
      <c r="M1805" s="47"/>
      <c r="N1805" s="47"/>
      <c r="O1805" s="47"/>
      <c r="P1805" s="47"/>
      <c r="Q1805" s="47"/>
      <c r="R1805" s="47"/>
      <c r="S1805" s="47"/>
      <c r="T1805" s="47"/>
      <c r="U1805" s="47"/>
      <c r="V1805" s="47"/>
      <c r="W1805" s="47"/>
      <c r="X1805" s="47"/>
      <c r="Y1805" s="47"/>
      <c r="Z1805" s="47"/>
      <c r="AA1805" s="47"/>
      <c r="AB1805" s="47"/>
      <c r="AC1805" s="47"/>
      <c r="AD1805" s="44" t="s">
        <v>125</v>
      </c>
    </row>
    <row r="1806" spans="2:30" ht="15" x14ac:dyDescent="0.25">
      <c r="B1806" t="s">
        <v>7</v>
      </c>
      <c r="C1806" s="42" t="s">
        <v>82</v>
      </c>
      <c r="D1806" s="42" t="s">
        <v>82</v>
      </c>
      <c r="E1806" t="s">
        <v>120</v>
      </c>
      <c r="F1806" t="s">
        <v>114</v>
      </c>
      <c r="G1806" t="s">
        <v>59</v>
      </c>
      <c r="H1806" t="s">
        <v>92</v>
      </c>
      <c r="I1806" t="s">
        <v>80</v>
      </c>
      <c r="J1806" t="s">
        <v>125</v>
      </c>
      <c r="K1806" s="47"/>
      <c r="L1806" s="47"/>
      <c r="M1806" s="47"/>
      <c r="N1806" s="47"/>
      <c r="O1806" s="47"/>
      <c r="P1806" s="47"/>
      <c r="Q1806" s="47"/>
      <c r="R1806" s="47"/>
      <c r="S1806" s="47"/>
      <c r="T1806" s="47"/>
      <c r="U1806" s="47"/>
      <c r="V1806" s="47"/>
      <c r="W1806" s="47"/>
      <c r="X1806" s="47"/>
      <c r="Y1806" s="47"/>
      <c r="Z1806" s="47"/>
      <c r="AA1806" s="47"/>
      <c r="AB1806" s="47"/>
      <c r="AC1806" s="47"/>
      <c r="AD1806" s="44" t="s">
        <v>125</v>
      </c>
    </row>
    <row r="1807" spans="2:30" ht="15" x14ac:dyDescent="0.25">
      <c r="B1807" t="s">
        <v>7</v>
      </c>
      <c r="C1807" s="42" t="s">
        <v>82</v>
      </c>
      <c r="D1807" s="42" t="s">
        <v>82</v>
      </c>
      <c r="E1807" t="s">
        <v>120</v>
      </c>
      <c r="F1807" t="s">
        <v>114</v>
      </c>
      <c r="G1807" t="s">
        <v>60</v>
      </c>
      <c r="H1807">
        <v>0</v>
      </c>
      <c r="I1807" t="s">
        <v>80</v>
      </c>
      <c r="J1807" t="s">
        <v>125</v>
      </c>
      <c r="K1807" s="47"/>
      <c r="L1807" s="47"/>
      <c r="M1807" s="47"/>
      <c r="N1807" s="47"/>
      <c r="O1807" s="47"/>
      <c r="P1807" s="47"/>
      <c r="Q1807" s="47"/>
      <c r="R1807" s="47"/>
      <c r="S1807" s="47"/>
      <c r="T1807" s="47"/>
      <c r="U1807" s="47"/>
      <c r="V1807" s="47"/>
      <c r="W1807" s="47"/>
      <c r="X1807" s="47"/>
      <c r="Y1807" s="47"/>
      <c r="Z1807" s="47"/>
      <c r="AA1807" s="47"/>
      <c r="AB1807" s="47"/>
      <c r="AC1807" s="47"/>
      <c r="AD1807" s="44" t="s">
        <v>125</v>
      </c>
    </row>
    <row r="1808" spans="2:30" ht="15" x14ac:dyDescent="0.25">
      <c r="B1808" t="s">
        <v>7</v>
      </c>
      <c r="C1808" s="42" t="s">
        <v>82</v>
      </c>
      <c r="D1808" s="42" t="s">
        <v>82</v>
      </c>
      <c r="E1808" t="s">
        <v>120</v>
      </c>
      <c r="F1808" t="s">
        <v>114</v>
      </c>
      <c r="G1808" t="s">
        <v>61</v>
      </c>
      <c r="H1808">
        <v>0</v>
      </c>
      <c r="I1808" t="s">
        <v>80</v>
      </c>
      <c r="J1808" t="s">
        <v>125</v>
      </c>
      <c r="K1808" s="47"/>
      <c r="L1808" s="47"/>
      <c r="M1808" s="47"/>
      <c r="N1808" s="47"/>
      <c r="O1808" s="47"/>
      <c r="P1808" s="47"/>
      <c r="Q1808" s="47"/>
      <c r="R1808" s="47"/>
      <c r="S1808" s="47"/>
      <c r="T1808" s="47"/>
      <c r="U1808" s="47"/>
      <c r="V1808" s="47"/>
      <c r="W1808" s="47"/>
      <c r="X1808" s="47"/>
      <c r="Y1808" s="47"/>
      <c r="Z1808" s="47"/>
      <c r="AA1808" s="47"/>
      <c r="AB1808" s="47"/>
      <c r="AC1808" s="47"/>
      <c r="AD1808" s="44" t="s">
        <v>125</v>
      </c>
    </row>
    <row r="1809" spans="2:30" ht="15" x14ac:dyDescent="0.25">
      <c r="B1809" t="s">
        <v>7</v>
      </c>
      <c r="C1809" s="42" t="s">
        <v>82</v>
      </c>
      <c r="D1809" s="42" t="s">
        <v>82</v>
      </c>
      <c r="E1809" t="s">
        <v>120</v>
      </c>
      <c r="F1809" t="s">
        <v>114</v>
      </c>
      <c r="G1809" t="s">
        <v>62</v>
      </c>
      <c r="H1809">
        <v>0</v>
      </c>
      <c r="I1809" t="s">
        <v>80</v>
      </c>
      <c r="J1809" t="s">
        <v>125</v>
      </c>
      <c r="K1809" s="47"/>
      <c r="L1809" s="47"/>
      <c r="M1809" s="47"/>
      <c r="N1809" s="47"/>
      <c r="O1809" s="47"/>
      <c r="P1809" s="47"/>
      <c r="Q1809" s="47"/>
      <c r="R1809" s="47"/>
      <c r="S1809" s="47"/>
      <c r="T1809" s="47"/>
      <c r="U1809" s="47"/>
      <c r="V1809" s="47"/>
      <c r="W1809" s="47"/>
      <c r="X1809" s="47"/>
      <c r="Y1809" s="47"/>
      <c r="Z1809" s="47"/>
      <c r="AA1809" s="47"/>
      <c r="AB1809" s="47"/>
      <c r="AC1809" s="47"/>
      <c r="AD1809" s="44" t="s">
        <v>125</v>
      </c>
    </row>
    <row r="1810" spans="2:30" ht="15" x14ac:dyDescent="0.25">
      <c r="B1810" t="s">
        <v>7</v>
      </c>
      <c r="C1810" s="42" t="s">
        <v>82</v>
      </c>
      <c r="D1810" s="42" t="s">
        <v>82</v>
      </c>
      <c r="E1810" t="s">
        <v>120</v>
      </c>
      <c r="F1810" t="s">
        <v>114</v>
      </c>
      <c r="G1810" t="s">
        <v>63</v>
      </c>
      <c r="H1810" t="s">
        <v>93</v>
      </c>
      <c r="I1810" t="s">
        <v>80</v>
      </c>
      <c r="J1810" t="s">
        <v>125</v>
      </c>
      <c r="K1810" s="47"/>
      <c r="L1810" s="47"/>
      <c r="M1810" s="47"/>
      <c r="N1810" s="47"/>
      <c r="O1810" s="47"/>
      <c r="P1810" s="47"/>
      <c r="Q1810" s="47"/>
      <c r="R1810" s="47"/>
      <c r="S1810" s="47"/>
      <c r="T1810" s="47"/>
      <c r="U1810" s="47"/>
      <c r="V1810" s="47"/>
      <c r="W1810" s="47"/>
      <c r="X1810" s="47"/>
      <c r="Y1810" s="47"/>
      <c r="Z1810" s="47"/>
      <c r="AA1810" s="47"/>
      <c r="AB1810" s="47"/>
      <c r="AC1810" s="47"/>
      <c r="AD1810" s="44" t="s">
        <v>125</v>
      </c>
    </row>
    <row r="1811" spans="2:30" ht="15" x14ac:dyDescent="0.25">
      <c r="B1811" t="s">
        <v>7</v>
      </c>
      <c r="C1811" s="42" t="s">
        <v>82</v>
      </c>
      <c r="D1811" s="42" t="s">
        <v>82</v>
      </c>
      <c r="E1811" t="s">
        <v>120</v>
      </c>
      <c r="F1811" t="s">
        <v>114</v>
      </c>
      <c r="G1811" t="s">
        <v>64</v>
      </c>
      <c r="H1811" t="s">
        <v>94</v>
      </c>
      <c r="I1811" t="s">
        <v>80</v>
      </c>
      <c r="J1811" t="s">
        <v>125</v>
      </c>
      <c r="K1811" s="47"/>
      <c r="L1811" s="47"/>
      <c r="M1811" s="47"/>
      <c r="N1811" s="47"/>
      <c r="O1811" s="47"/>
      <c r="P1811" s="47"/>
      <c r="Q1811" s="47"/>
      <c r="R1811" s="47"/>
      <c r="S1811" s="47"/>
      <c r="T1811" s="47"/>
      <c r="U1811" s="47"/>
      <c r="V1811" s="47"/>
      <c r="W1811" s="47"/>
      <c r="X1811" s="47"/>
      <c r="Y1811" s="47"/>
      <c r="Z1811" s="47"/>
      <c r="AA1811" s="47"/>
      <c r="AB1811" s="47"/>
      <c r="AC1811" s="47"/>
      <c r="AD1811" s="44" t="s">
        <v>125</v>
      </c>
    </row>
    <row r="1812" spans="2:30" ht="15" x14ac:dyDescent="0.25">
      <c r="B1812" t="s">
        <v>7</v>
      </c>
      <c r="C1812" s="42" t="s">
        <v>82</v>
      </c>
      <c r="D1812" s="42" t="s">
        <v>82</v>
      </c>
      <c r="E1812" t="s">
        <v>120</v>
      </c>
      <c r="F1812" t="s">
        <v>114</v>
      </c>
      <c r="G1812" t="s">
        <v>65</v>
      </c>
      <c r="H1812" t="s">
        <v>95</v>
      </c>
      <c r="I1812" t="s">
        <v>80</v>
      </c>
      <c r="J1812" t="s">
        <v>125</v>
      </c>
      <c r="K1812" s="47"/>
      <c r="L1812" s="47"/>
      <c r="M1812" s="47"/>
      <c r="N1812" s="47"/>
      <c r="O1812" s="47"/>
      <c r="P1812" s="47"/>
      <c r="Q1812" s="47"/>
      <c r="R1812" s="47"/>
      <c r="S1812" s="47"/>
      <c r="T1812" s="47"/>
      <c r="U1812" s="47"/>
      <c r="V1812" s="47"/>
      <c r="W1812" s="47"/>
      <c r="X1812" s="47"/>
      <c r="Y1812" s="47"/>
      <c r="Z1812" s="47"/>
      <c r="AA1812" s="47"/>
      <c r="AB1812" s="47"/>
      <c r="AC1812" s="47"/>
      <c r="AD1812" s="44" t="s">
        <v>125</v>
      </c>
    </row>
    <row r="1813" spans="2:30" ht="15" x14ac:dyDescent="0.25">
      <c r="B1813" t="s">
        <v>7</v>
      </c>
      <c r="C1813" s="42" t="s">
        <v>82</v>
      </c>
      <c r="D1813" s="42" t="s">
        <v>82</v>
      </c>
      <c r="E1813" t="s">
        <v>120</v>
      </c>
      <c r="F1813" t="s">
        <v>114</v>
      </c>
      <c r="G1813" t="s">
        <v>66</v>
      </c>
      <c r="H1813" t="s">
        <v>96</v>
      </c>
      <c r="I1813" t="s">
        <v>80</v>
      </c>
      <c r="J1813" t="s">
        <v>125</v>
      </c>
      <c r="K1813" s="47"/>
      <c r="L1813" s="47"/>
      <c r="M1813" s="47"/>
      <c r="N1813" s="47"/>
      <c r="O1813" s="47"/>
      <c r="P1813" s="47"/>
      <c r="Q1813" s="47"/>
      <c r="R1813" s="47"/>
      <c r="S1813" s="47"/>
      <c r="T1813" s="47"/>
      <c r="U1813" s="47"/>
      <c r="V1813" s="47"/>
      <c r="W1813" s="47"/>
      <c r="X1813" s="47"/>
      <c r="Y1813" s="47"/>
      <c r="Z1813" s="47"/>
      <c r="AA1813" s="47"/>
      <c r="AB1813" s="47"/>
      <c r="AC1813" s="47"/>
      <c r="AD1813" s="44" t="s">
        <v>125</v>
      </c>
    </row>
    <row r="1814" spans="2:30" ht="15" x14ac:dyDescent="0.25">
      <c r="B1814" t="s">
        <v>7</v>
      </c>
      <c r="C1814" s="42" t="s">
        <v>82</v>
      </c>
      <c r="D1814" s="42" t="s">
        <v>82</v>
      </c>
      <c r="E1814" t="s">
        <v>120</v>
      </c>
      <c r="F1814" t="s">
        <v>114</v>
      </c>
      <c r="G1814" t="s">
        <v>67</v>
      </c>
      <c r="H1814" t="s">
        <v>97</v>
      </c>
      <c r="I1814" t="s">
        <v>80</v>
      </c>
      <c r="J1814" t="s">
        <v>125</v>
      </c>
      <c r="K1814" s="47"/>
      <c r="L1814" s="47"/>
      <c r="M1814" s="47"/>
      <c r="N1814" s="47"/>
      <c r="O1814" s="47"/>
      <c r="P1814" s="47"/>
      <c r="Q1814" s="47"/>
      <c r="R1814" s="47"/>
      <c r="S1814" s="47"/>
      <c r="T1814" s="47"/>
      <c r="U1814" s="47"/>
      <c r="V1814" s="47"/>
      <c r="W1814" s="47"/>
      <c r="X1814" s="47"/>
      <c r="Y1814" s="47"/>
      <c r="Z1814" s="47"/>
      <c r="AA1814" s="47"/>
      <c r="AB1814" s="47"/>
      <c r="AC1814" s="47"/>
      <c r="AD1814" s="44" t="s">
        <v>125</v>
      </c>
    </row>
    <row r="1815" spans="2:30" ht="15" x14ac:dyDescent="0.25">
      <c r="B1815" t="s">
        <v>7</v>
      </c>
      <c r="C1815" s="42" t="s">
        <v>82</v>
      </c>
      <c r="D1815" s="42" t="s">
        <v>82</v>
      </c>
      <c r="E1815" t="s">
        <v>120</v>
      </c>
      <c r="F1815" t="s">
        <v>114</v>
      </c>
      <c r="G1815" t="s">
        <v>68</v>
      </c>
      <c r="H1815" t="s">
        <v>98</v>
      </c>
      <c r="I1815" t="s">
        <v>80</v>
      </c>
      <c r="J1815" t="s">
        <v>125</v>
      </c>
      <c r="K1815" s="47"/>
      <c r="L1815" s="47"/>
      <c r="M1815" s="47"/>
      <c r="N1815" s="47"/>
      <c r="O1815" s="47"/>
      <c r="P1815" s="47"/>
      <c r="Q1815" s="47"/>
      <c r="R1815" s="47"/>
      <c r="S1815" s="47"/>
      <c r="T1815" s="47"/>
      <c r="U1815" s="47"/>
      <c r="V1815" s="47"/>
      <c r="W1815" s="47"/>
      <c r="X1815" s="47"/>
      <c r="Y1815" s="47"/>
      <c r="Z1815" s="47"/>
      <c r="AA1815" s="47"/>
      <c r="AB1815" s="47"/>
      <c r="AC1815" s="47"/>
      <c r="AD1815" s="44" t="s">
        <v>125</v>
      </c>
    </row>
    <row r="1816" spans="2:30" ht="15" x14ac:dyDescent="0.25">
      <c r="B1816" t="s">
        <v>7</v>
      </c>
      <c r="C1816" s="42" t="s">
        <v>82</v>
      </c>
      <c r="D1816" s="42" t="s">
        <v>82</v>
      </c>
      <c r="E1816" t="s">
        <v>120</v>
      </c>
      <c r="F1816" t="s">
        <v>114</v>
      </c>
      <c r="G1816" t="s">
        <v>69</v>
      </c>
      <c r="H1816" t="s">
        <v>26</v>
      </c>
      <c r="I1816" t="s">
        <v>80</v>
      </c>
      <c r="J1816" t="s">
        <v>125</v>
      </c>
      <c r="K1816" s="47"/>
      <c r="L1816" s="47"/>
      <c r="M1816" s="47"/>
      <c r="N1816" s="47"/>
      <c r="O1816" s="47"/>
      <c r="P1816" s="47"/>
      <c r="Q1816" s="47"/>
      <c r="R1816" s="47"/>
      <c r="S1816" s="47"/>
      <c r="T1816" s="47"/>
      <c r="U1816" s="47"/>
      <c r="V1816" s="47"/>
      <c r="W1816" s="47"/>
      <c r="X1816" s="47"/>
      <c r="Y1816" s="47"/>
      <c r="Z1816" s="47"/>
      <c r="AA1816" s="47"/>
      <c r="AB1816" s="47"/>
      <c r="AC1816" s="47"/>
      <c r="AD1816" s="44" t="s">
        <v>125</v>
      </c>
    </row>
    <row r="1817" spans="2:30" ht="15" x14ac:dyDescent="0.25">
      <c r="B1817" t="s">
        <v>7</v>
      </c>
      <c r="C1817" s="42" t="s">
        <v>82</v>
      </c>
      <c r="D1817" s="42" t="s">
        <v>82</v>
      </c>
      <c r="E1817" t="s">
        <v>120</v>
      </c>
      <c r="F1817" t="s">
        <v>114</v>
      </c>
      <c r="G1817" t="s">
        <v>70</v>
      </c>
      <c r="H1817">
        <v>0</v>
      </c>
      <c r="I1817" t="s">
        <v>80</v>
      </c>
      <c r="J1817" t="s">
        <v>125</v>
      </c>
      <c r="K1817" s="47"/>
      <c r="L1817" s="47"/>
      <c r="M1817" s="47"/>
      <c r="N1817" s="47"/>
      <c r="O1817" s="47"/>
      <c r="P1817" s="47"/>
      <c r="Q1817" s="47"/>
      <c r="R1817" s="47"/>
      <c r="S1817" s="47"/>
      <c r="T1817" s="47"/>
      <c r="U1817" s="47"/>
      <c r="V1817" s="47"/>
      <c r="W1817" s="47"/>
      <c r="X1817" s="47"/>
      <c r="Y1817" s="47"/>
      <c r="Z1817" s="47"/>
      <c r="AA1817" s="47"/>
      <c r="AB1817" s="47"/>
      <c r="AC1817" s="47"/>
      <c r="AD1817" s="44" t="s">
        <v>125</v>
      </c>
    </row>
    <row r="1818" spans="2:30" ht="15" x14ac:dyDescent="0.25">
      <c r="B1818" t="s">
        <v>7</v>
      </c>
      <c r="C1818" s="42" t="s">
        <v>82</v>
      </c>
      <c r="D1818" s="42" t="s">
        <v>82</v>
      </c>
      <c r="E1818" t="s">
        <v>120</v>
      </c>
      <c r="F1818" t="s">
        <v>114</v>
      </c>
      <c r="G1818" t="s">
        <v>71</v>
      </c>
      <c r="H1818">
        <v>0</v>
      </c>
      <c r="I1818" t="s">
        <v>80</v>
      </c>
      <c r="J1818" t="s">
        <v>125</v>
      </c>
      <c r="K1818" s="47"/>
      <c r="L1818" s="47"/>
      <c r="M1818" s="47"/>
      <c r="N1818" s="47"/>
      <c r="O1818" s="47"/>
      <c r="P1818" s="47"/>
      <c r="Q1818" s="47"/>
      <c r="R1818" s="47"/>
      <c r="S1818" s="47"/>
      <c r="T1818" s="47"/>
      <c r="U1818" s="47"/>
      <c r="V1818" s="47"/>
      <c r="W1818" s="47"/>
      <c r="X1818" s="47"/>
      <c r="Y1818" s="47"/>
      <c r="Z1818" s="47"/>
      <c r="AA1818" s="47"/>
      <c r="AB1818" s="47"/>
      <c r="AC1818" s="47"/>
      <c r="AD1818" s="44" t="s">
        <v>125</v>
      </c>
    </row>
    <row r="1819" spans="2:30" ht="15" x14ac:dyDescent="0.25">
      <c r="B1819" t="s">
        <v>7</v>
      </c>
      <c r="C1819" s="42" t="s">
        <v>82</v>
      </c>
      <c r="D1819" s="42" t="s">
        <v>82</v>
      </c>
      <c r="E1819" t="s">
        <v>120</v>
      </c>
      <c r="F1819" t="s">
        <v>114</v>
      </c>
      <c r="G1819" t="s">
        <v>72</v>
      </c>
      <c r="H1819">
        <v>0</v>
      </c>
      <c r="I1819" t="s">
        <v>80</v>
      </c>
      <c r="J1819" t="s">
        <v>125</v>
      </c>
      <c r="K1819" s="47"/>
      <c r="L1819" s="47"/>
      <c r="M1819" s="47"/>
      <c r="N1819" s="47"/>
      <c r="O1819" s="47"/>
      <c r="P1819" s="47"/>
      <c r="Q1819" s="47"/>
      <c r="R1819" s="47"/>
      <c r="S1819" s="47"/>
      <c r="T1819" s="47"/>
      <c r="U1819" s="47"/>
      <c r="V1819" s="47"/>
      <c r="W1819" s="47"/>
      <c r="X1819" s="47"/>
      <c r="Y1819" s="47"/>
      <c r="Z1819" s="47"/>
      <c r="AA1819" s="47"/>
      <c r="AB1819" s="47"/>
      <c r="AC1819" s="47"/>
      <c r="AD1819" s="44" t="s">
        <v>125</v>
      </c>
    </row>
    <row r="1820" spans="2:30" ht="15" x14ac:dyDescent="0.25">
      <c r="B1820" t="s">
        <v>7</v>
      </c>
      <c r="C1820" s="42" t="s">
        <v>82</v>
      </c>
      <c r="D1820" s="42" t="s">
        <v>82</v>
      </c>
      <c r="E1820" t="s">
        <v>120</v>
      </c>
      <c r="F1820" t="s">
        <v>114</v>
      </c>
      <c r="G1820" t="s">
        <v>73</v>
      </c>
      <c r="H1820">
        <v>0</v>
      </c>
      <c r="I1820" t="s">
        <v>80</v>
      </c>
      <c r="J1820" t="s">
        <v>125</v>
      </c>
      <c r="K1820" s="47"/>
      <c r="L1820" s="47"/>
      <c r="M1820" s="47"/>
      <c r="N1820" s="47"/>
      <c r="O1820" s="47"/>
      <c r="P1820" s="47"/>
      <c r="Q1820" s="47"/>
      <c r="R1820" s="47"/>
      <c r="S1820" s="47"/>
      <c r="T1820" s="47"/>
      <c r="U1820" s="47"/>
      <c r="V1820" s="47"/>
      <c r="W1820" s="47"/>
      <c r="X1820" s="47"/>
      <c r="Y1820" s="47"/>
      <c r="Z1820" s="47"/>
      <c r="AA1820" s="47"/>
      <c r="AB1820" s="47"/>
      <c r="AC1820" s="47"/>
      <c r="AD1820" s="44" t="s">
        <v>125</v>
      </c>
    </row>
    <row r="1821" spans="2:30" ht="15" x14ac:dyDescent="0.25">
      <c r="B1821" t="s">
        <v>7</v>
      </c>
      <c r="C1821" s="42" t="s">
        <v>82</v>
      </c>
      <c r="D1821" s="42" t="s">
        <v>82</v>
      </c>
      <c r="E1821" t="s">
        <v>120</v>
      </c>
      <c r="F1821" t="s">
        <v>114</v>
      </c>
      <c r="G1821" t="s">
        <v>74</v>
      </c>
      <c r="H1821">
        <v>0</v>
      </c>
      <c r="I1821" t="s">
        <v>80</v>
      </c>
      <c r="J1821" t="s">
        <v>125</v>
      </c>
      <c r="K1821" s="47"/>
      <c r="L1821" s="47"/>
      <c r="M1821" s="47"/>
      <c r="N1821" s="47"/>
      <c r="O1821" s="47"/>
      <c r="P1821" s="47"/>
      <c r="Q1821" s="47"/>
      <c r="R1821" s="47"/>
      <c r="S1821" s="47"/>
      <c r="T1821" s="47"/>
      <c r="U1821" s="47"/>
      <c r="V1821" s="47"/>
      <c r="W1821" s="47"/>
      <c r="X1821" s="47"/>
      <c r="Y1821" s="47"/>
      <c r="Z1821" s="47"/>
      <c r="AA1821" s="47"/>
      <c r="AB1821" s="47"/>
      <c r="AC1821" s="47"/>
      <c r="AD1821" s="44" t="s">
        <v>125</v>
      </c>
    </row>
    <row r="1822" spans="2:30" ht="15" x14ac:dyDescent="0.25">
      <c r="B1822" t="s">
        <v>7</v>
      </c>
      <c r="C1822" s="42" t="s">
        <v>82</v>
      </c>
      <c r="D1822" s="42" t="s">
        <v>82</v>
      </c>
      <c r="E1822" t="s">
        <v>120</v>
      </c>
      <c r="F1822" t="s">
        <v>114</v>
      </c>
      <c r="G1822" t="s">
        <v>75</v>
      </c>
      <c r="H1822" t="s">
        <v>97</v>
      </c>
      <c r="I1822" t="s">
        <v>80</v>
      </c>
      <c r="J1822" t="s">
        <v>125</v>
      </c>
      <c r="K1822" s="47"/>
      <c r="L1822" s="47"/>
      <c r="M1822" s="47"/>
      <c r="N1822" s="47"/>
      <c r="O1822" s="47"/>
      <c r="P1822" s="47"/>
      <c r="Q1822" s="47"/>
      <c r="R1822" s="47"/>
      <c r="S1822" s="47"/>
      <c r="T1822" s="47"/>
      <c r="U1822" s="47"/>
      <c r="V1822" s="47"/>
      <c r="W1822" s="47"/>
      <c r="X1822" s="47"/>
      <c r="Y1822" s="47"/>
      <c r="Z1822" s="47"/>
      <c r="AA1822" s="47"/>
      <c r="AB1822" s="47"/>
      <c r="AC1822" s="47"/>
      <c r="AD1822" s="44" t="s">
        <v>125</v>
      </c>
    </row>
    <row r="1823" spans="2:30" ht="15" x14ac:dyDescent="0.25">
      <c r="B1823" t="s">
        <v>7</v>
      </c>
      <c r="C1823" s="42" t="s">
        <v>82</v>
      </c>
      <c r="D1823" s="42" t="s">
        <v>82</v>
      </c>
      <c r="E1823" t="s">
        <v>120</v>
      </c>
      <c r="F1823" t="s">
        <v>114</v>
      </c>
      <c r="G1823" t="s">
        <v>76</v>
      </c>
      <c r="H1823" t="s">
        <v>98</v>
      </c>
      <c r="I1823" t="s">
        <v>80</v>
      </c>
      <c r="J1823" t="s">
        <v>125</v>
      </c>
      <c r="K1823" s="47"/>
      <c r="L1823" s="47"/>
      <c r="M1823" s="47"/>
      <c r="N1823" s="47"/>
      <c r="O1823" s="47"/>
      <c r="P1823" s="47"/>
      <c r="Q1823" s="47"/>
      <c r="R1823" s="47"/>
      <c r="S1823" s="47"/>
      <c r="T1823" s="47"/>
      <c r="U1823" s="47"/>
      <c r="V1823" s="47"/>
      <c r="W1823" s="47"/>
      <c r="X1823" s="47"/>
      <c r="Y1823" s="47"/>
      <c r="Z1823" s="47"/>
      <c r="AA1823" s="47"/>
      <c r="AB1823" s="47"/>
      <c r="AC1823" s="47"/>
      <c r="AD1823" s="44" t="s">
        <v>125</v>
      </c>
    </row>
    <row r="1824" spans="2:30" ht="15" x14ac:dyDescent="0.25">
      <c r="B1824" t="s">
        <v>7</v>
      </c>
      <c r="C1824" s="42" t="s">
        <v>82</v>
      </c>
      <c r="D1824" s="42" t="s">
        <v>82</v>
      </c>
      <c r="E1824" t="s">
        <v>120</v>
      </c>
      <c r="F1824" t="s">
        <v>114</v>
      </c>
      <c r="G1824" t="s">
        <v>77</v>
      </c>
      <c r="H1824" t="s">
        <v>26</v>
      </c>
      <c r="I1824" t="s">
        <v>80</v>
      </c>
      <c r="J1824" t="s">
        <v>125</v>
      </c>
      <c r="K1824" s="47"/>
      <c r="L1824" s="47"/>
      <c r="M1824" s="47"/>
      <c r="N1824" s="47"/>
      <c r="O1824" s="47"/>
      <c r="P1824" s="47"/>
      <c r="Q1824" s="47"/>
      <c r="R1824" s="47"/>
      <c r="S1824" s="47"/>
      <c r="T1824" s="47"/>
      <c r="U1824" s="47"/>
      <c r="V1824" s="47"/>
      <c r="W1824" s="47"/>
      <c r="X1824" s="47"/>
      <c r="Y1824" s="47"/>
      <c r="Z1824" s="47"/>
      <c r="AA1824" s="47"/>
      <c r="AB1824" s="47"/>
      <c r="AC1824" s="47"/>
      <c r="AD1824" s="44" t="s">
        <v>125</v>
      </c>
    </row>
    <row r="1825" spans="2:30" ht="15" x14ac:dyDescent="0.25">
      <c r="B1825" t="s">
        <v>7</v>
      </c>
      <c r="C1825" s="42" t="s">
        <v>82</v>
      </c>
      <c r="D1825" s="42" t="s">
        <v>82</v>
      </c>
      <c r="E1825" t="s">
        <v>120</v>
      </c>
      <c r="F1825" t="s">
        <v>114</v>
      </c>
      <c r="G1825" t="s">
        <v>78</v>
      </c>
      <c r="H1825">
        <v>0</v>
      </c>
      <c r="I1825" t="s">
        <v>80</v>
      </c>
      <c r="J1825" t="s">
        <v>125</v>
      </c>
      <c r="K1825" s="47"/>
      <c r="L1825" s="47"/>
      <c r="M1825" s="47"/>
      <c r="N1825" s="47"/>
      <c r="O1825" s="47"/>
      <c r="P1825" s="47"/>
      <c r="Q1825" s="47"/>
      <c r="R1825" s="47"/>
      <c r="S1825" s="47"/>
      <c r="T1825" s="47"/>
      <c r="U1825" s="47"/>
      <c r="V1825" s="47"/>
      <c r="W1825" s="47"/>
      <c r="X1825" s="47"/>
      <c r="Y1825" s="47"/>
      <c r="Z1825" s="47"/>
      <c r="AA1825" s="47"/>
      <c r="AB1825" s="47"/>
      <c r="AC1825" s="47"/>
      <c r="AD1825" s="44" t="s">
        <v>125</v>
      </c>
    </row>
    <row r="1826" spans="2:30" ht="15" x14ac:dyDescent="0.25">
      <c r="B1826" t="s">
        <v>7</v>
      </c>
      <c r="C1826" s="42" t="s">
        <v>82</v>
      </c>
      <c r="D1826" s="42" t="s">
        <v>82</v>
      </c>
      <c r="E1826" t="s">
        <v>120</v>
      </c>
      <c r="F1826" t="s">
        <v>114</v>
      </c>
      <c r="G1826" t="s">
        <v>79</v>
      </c>
      <c r="H1826">
        <v>0</v>
      </c>
      <c r="I1826" t="s">
        <v>80</v>
      </c>
      <c r="J1826" t="s">
        <v>125</v>
      </c>
      <c r="K1826" s="47"/>
      <c r="L1826" s="47"/>
      <c r="M1826" s="47"/>
      <c r="N1826" s="47"/>
      <c r="O1826" s="47"/>
      <c r="P1826" s="47"/>
      <c r="Q1826" s="47"/>
      <c r="R1826" s="47"/>
      <c r="S1826" s="47"/>
      <c r="T1826" s="47"/>
      <c r="U1826" s="47"/>
      <c r="V1826" s="47"/>
      <c r="W1826" s="47"/>
      <c r="X1826" s="47"/>
      <c r="Y1826" s="47"/>
      <c r="Z1826" s="47"/>
      <c r="AA1826" s="47"/>
      <c r="AB1826" s="47"/>
      <c r="AC1826" s="47"/>
      <c r="AD1826" s="44" t="s">
        <v>125</v>
      </c>
    </row>
    <row r="1827" spans="2:30" ht="15" x14ac:dyDescent="0.25">
      <c r="B1827" t="s">
        <v>7</v>
      </c>
      <c r="C1827" s="42" t="s">
        <v>82</v>
      </c>
      <c r="D1827" s="42" t="s">
        <v>82</v>
      </c>
      <c r="E1827" t="s">
        <v>120</v>
      </c>
      <c r="F1827" t="s">
        <v>115</v>
      </c>
      <c r="G1827" t="s">
        <v>47</v>
      </c>
      <c r="H1827" t="s">
        <v>85</v>
      </c>
      <c r="I1827" t="s">
        <v>48</v>
      </c>
      <c r="J1827" t="s">
        <v>125</v>
      </c>
      <c r="K1827" s="47"/>
      <c r="L1827" s="47"/>
      <c r="M1827" s="47"/>
      <c r="N1827" s="47"/>
      <c r="O1827" s="47"/>
      <c r="P1827" s="47"/>
      <c r="Q1827" s="47"/>
      <c r="R1827" s="47"/>
      <c r="S1827" s="47"/>
      <c r="T1827" s="47"/>
      <c r="U1827" s="47"/>
      <c r="V1827" s="47"/>
      <c r="W1827" s="47"/>
      <c r="X1827" s="47"/>
      <c r="Y1827" s="47"/>
      <c r="Z1827" s="47"/>
      <c r="AA1827" s="47"/>
      <c r="AB1827" s="47"/>
      <c r="AC1827" s="47"/>
      <c r="AD1827" s="44" t="s">
        <v>125</v>
      </c>
    </row>
    <row r="1828" spans="2:30" ht="15" x14ac:dyDescent="0.25">
      <c r="B1828" t="s">
        <v>7</v>
      </c>
      <c r="C1828" s="42" t="s">
        <v>82</v>
      </c>
      <c r="D1828" s="42" t="s">
        <v>82</v>
      </c>
      <c r="E1828" t="s">
        <v>120</v>
      </c>
      <c r="F1828" t="s">
        <v>115</v>
      </c>
      <c r="G1828" t="s">
        <v>49</v>
      </c>
      <c r="H1828" t="s">
        <v>86</v>
      </c>
      <c r="I1828" t="s">
        <v>48</v>
      </c>
      <c r="J1828" t="s">
        <v>125</v>
      </c>
      <c r="K1828" s="47"/>
      <c r="L1828" s="47"/>
      <c r="M1828" s="47"/>
      <c r="N1828" s="47"/>
      <c r="O1828" s="47"/>
      <c r="P1828" s="47"/>
      <c r="Q1828" s="47"/>
      <c r="R1828" s="47"/>
      <c r="S1828" s="47"/>
      <c r="T1828" s="47"/>
      <c r="U1828" s="47"/>
      <c r="V1828" s="47"/>
      <c r="W1828" s="47"/>
      <c r="X1828" s="47"/>
      <c r="Y1828" s="47"/>
      <c r="Z1828" s="47"/>
      <c r="AA1828" s="47"/>
      <c r="AB1828" s="47"/>
      <c r="AC1828" s="47"/>
      <c r="AD1828" s="44" t="s">
        <v>125</v>
      </c>
    </row>
    <row r="1829" spans="2:30" ht="15" x14ac:dyDescent="0.25">
      <c r="B1829" t="s">
        <v>7</v>
      </c>
      <c r="C1829" s="42" t="s">
        <v>82</v>
      </c>
      <c r="D1829" s="42" t="s">
        <v>82</v>
      </c>
      <c r="E1829" t="s">
        <v>120</v>
      </c>
      <c r="F1829" t="s">
        <v>115</v>
      </c>
      <c r="G1829" t="s">
        <v>50</v>
      </c>
      <c r="H1829">
        <v>0</v>
      </c>
      <c r="I1829" t="s">
        <v>48</v>
      </c>
      <c r="J1829" t="s">
        <v>125</v>
      </c>
      <c r="K1829" s="47"/>
      <c r="L1829" s="47"/>
      <c r="M1829" s="47"/>
      <c r="N1829" s="47"/>
      <c r="O1829" s="47"/>
      <c r="P1829" s="47"/>
      <c r="Q1829" s="47"/>
      <c r="R1829" s="47"/>
      <c r="S1829" s="47"/>
      <c r="T1829" s="47"/>
      <c r="U1829" s="47"/>
      <c r="V1829" s="47"/>
      <c r="W1829" s="47"/>
      <c r="X1829" s="47"/>
      <c r="Y1829" s="47"/>
      <c r="Z1829" s="47"/>
      <c r="AA1829" s="47"/>
      <c r="AB1829" s="47"/>
      <c r="AC1829" s="47"/>
      <c r="AD1829" s="44" t="s">
        <v>125</v>
      </c>
    </row>
    <row r="1830" spans="2:30" ht="15" x14ac:dyDescent="0.25">
      <c r="B1830" t="s">
        <v>7</v>
      </c>
      <c r="C1830" s="42" t="s">
        <v>82</v>
      </c>
      <c r="D1830" s="42" t="s">
        <v>82</v>
      </c>
      <c r="E1830" t="s">
        <v>120</v>
      </c>
      <c r="F1830" t="s">
        <v>115</v>
      </c>
      <c r="G1830" t="s">
        <v>51</v>
      </c>
      <c r="H1830" t="s">
        <v>87</v>
      </c>
      <c r="I1830" t="s">
        <v>48</v>
      </c>
      <c r="J1830" t="s">
        <v>125</v>
      </c>
      <c r="K1830" s="47"/>
      <c r="L1830" s="47"/>
      <c r="M1830" s="47"/>
      <c r="N1830" s="47"/>
      <c r="O1830" s="47"/>
      <c r="P1830" s="47"/>
      <c r="Q1830" s="47"/>
      <c r="R1830" s="47"/>
      <c r="S1830" s="47"/>
      <c r="T1830" s="47"/>
      <c r="U1830" s="47"/>
      <c r="V1830" s="47"/>
      <c r="W1830" s="47"/>
      <c r="X1830" s="47"/>
      <c r="Y1830" s="47"/>
      <c r="Z1830" s="47"/>
      <c r="AA1830" s="47"/>
      <c r="AB1830" s="47"/>
      <c r="AC1830" s="47"/>
      <c r="AD1830" s="44" t="s">
        <v>125</v>
      </c>
    </row>
    <row r="1831" spans="2:30" ht="15" x14ac:dyDescent="0.25">
      <c r="B1831" t="s">
        <v>7</v>
      </c>
      <c r="C1831" s="42" t="s">
        <v>82</v>
      </c>
      <c r="D1831" s="42" t="s">
        <v>82</v>
      </c>
      <c r="E1831" t="s">
        <v>120</v>
      </c>
      <c r="F1831" t="s">
        <v>115</v>
      </c>
      <c r="G1831" t="s">
        <v>52</v>
      </c>
      <c r="H1831" t="s">
        <v>88</v>
      </c>
      <c r="I1831" t="s">
        <v>48</v>
      </c>
      <c r="J1831" t="s">
        <v>125</v>
      </c>
      <c r="K1831" s="47"/>
      <c r="L1831" s="47"/>
      <c r="M1831" s="47"/>
      <c r="N1831" s="47"/>
      <c r="O1831" s="47"/>
      <c r="P1831" s="47"/>
      <c r="Q1831" s="47"/>
      <c r="R1831" s="47"/>
      <c r="S1831" s="47"/>
      <c r="T1831" s="47"/>
      <c r="U1831" s="47"/>
      <c r="V1831" s="47"/>
      <c r="W1831" s="47"/>
      <c r="X1831" s="47"/>
      <c r="Y1831" s="47"/>
      <c r="Z1831" s="47"/>
      <c r="AA1831" s="47"/>
      <c r="AB1831" s="47"/>
      <c r="AC1831" s="47"/>
      <c r="AD1831" s="44" t="s">
        <v>125</v>
      </c>
    </row>
    <row r="1832" spans="2:30" ht="15" x14ac:dyDescent="0.25">
      <c r="B1832" t="s">
        <v>7</v>
      </c>
      <c r="C1832" s="42" t="s">
        <v>82</v>
      </c>
      <c r="D1832" s="42" t="s">
        <v>82</v>
      </c>
      <c r="E1832" t="s">
        <v>120</v>
      </c>
      <c r="F1832" t="s">
        <v>115</v>
      </c>
      <c r="G1832" t="s">
        <v>53</v>
      </c>
      <c r="H1832">
        <v>0</v>
      </c>
      <c r="I1832" t="s">
        <v>48</v>
      </c>
      <c r="J1832" t="s">
        <v>125</v>
      </c>
      <c r="K1832" s="47"/>
      <c r="L1832" s="47"/>
      <c r="M1832" s="47"/>
      <c r="N1832" s="47"/>
      <c r="O1832" s="47"/>
      <c r="P1832" s="47"/>
      <c r="Q1832" s="47"/>
      <c r="R1832" s="47"/>
      <c r="S1832" s="47"/>
      <c r="T1832" s="47"/>
      <c r="U1832" s="47"/>
      <c r="V1832" s="47"/>
      <c r="W1832" s="47"/>
      <c r="X1832" s="47"/>
      <c r="Y1832" s="47"/>
      <c r="Z1832" s="47"/>
      <c r="AA1832" s="47"/>
      <c r="AB1832" s="47"/>
      <c r="AC1832" s="47"/>
      <c r="AD1832" s="44" t="s">
        <v>125</v>
      </c>
    </row>
    <row r="1833" spans="2:30" ht="15" x14ac:dyDescent="0.25">
      <c r="B1833" t="s">
        <v>7</v>
      </c>
      <c r="C1833" s="42" t="s">
        <v>82</v>
      </c>
      <c r="D1833" s="42" t="s">
        <v>82</v>
      </c>
      <c r="E1833" t="s">
        <v>120</v>
      </c>
      <c r="F1833" t="s">
        <v>115</v>
      </c>
      <c r="G1833" t="s">
        <v>54</v>
      </c>
      <c r="H1833" t="s">
        <v>89</v>
      </c>
      <c r="I1833" t="s">
        <v>48</v>
      </c>
      <c r="J1833" t="s">
        <v>125</v>
      </c>
      <c r="K1833" s="47"/>
      <c r="L1833" s="47"/>
      <c r="M1833" s="47"/>
      <c r="N1833" s="47"/>
      <c r="O1833" s="47"/>
      <c r="P1833" s="47"/>
      <c r="Q1833" s="47"/>
      <c r="R1833" s="47"/>
      <c r="S1833" s="47"/>
      <c r="T1833" s="47"/>
      <c r="U1833" s="47"/>
      <c r="V1833" s="47"/>
      <c r="W1833" s="47"/>
      <c r="X1833" s="47"/>
      <c r="Y1833" s="47"/>
      <c r="Z1833" s="47"/>
      <c r="AA1833" s="47"/>
      <c r="AB1833" s="47"/>
      <c r="AC1833" s="47"/>
      <c r="AD1833" s="44" t="s">
        <v>125</v>
      </c>
    </row>
    <row r="1834" spans="2:30" ht="15" x14ac:dyDescent="0.25">
      <c r="B1834" t="s">
        <v>7</v>
      </c>
      <c r="C1834" s="42" t="s">
        <v>82</v>
      </c>
      <c r="D1834" s="42" t="s">
        <v>82</v>
      </c>
      <c r="E1834" t="s">
        <v>120</v>
      </c>
      <c r="F1834" t="s">
        <v>115</v>
      </c>
      <c r="G1834" t="s">
        <v>55</v>
      </c>
      <c r="H1834">
        <v>0</v>
      </c>
      <c r="I1834" t="s">
        <v>48</v>
      </c>
      <c r="J1834" t="s">
        <v>125</v>
      </c>
      <c r="K1834" s="47"/>
      <c r="L1834" s="47"/>
      <c r="M1834" s="47"/>
      <c r="N1834" s="47"/>
      <c r="O1834" s="47"/>
      <c r="P1834" s="47"/>
      <c r="Q1834" s="47"/>
      <c r="R1834" s="47"/>
      <c r="S1834" s="47"/>
      <c r="T1834" s="47"/>
      <c r="U1834" s="47"/>
      <c r="V1834" s="47"/>
      <c r="W1834" s="47"/>
      <c r="X1834" s="47"/>
      <c r="Y1834" s="47"/>
      <c r="Z1834" s="47"/>
      <c r="AA1834" s="47"/>
      <c r="AB1834" s="47"/>
      <c r="AC1834" s="47"/>
      <c r="AD1834" s="44" t="s">
        <v>125</v>
      </c>
    </row>
    <row r="1835" spans="2:30" ht="15" x14ac:dyDescent="0.25">
      <c r="B1835" t="s">
        <v>7</v>
      </c>
      <c r="C1835" s="42" t="s">
        <v>82</v>
      </c>
      <c r="D1835" s="42" t="s">
        <v>82</v>
      </c>
      <c r="E1835" t="s">
        <v>120</v>
      </c>
      <c r="F1835" t="s">
        <v>115</v>
      </c>
      <c r="G1835" t="s">
        <v>56</v>
      </c>
      <c r="H1835">
        <v>0</v>
      </c>
      <c r="I1835" t="s">
        <v>48</v>
      </c>
      <c r="J1835" t="s">
        <v>125</v>
      </c>
      <c r="K1835" s="47"/>
      <c r="L1835" s="47"/>
      <c r="M1835" s="47"/>
      <c r="N1835" s="47"/>
      <c r="O1835" s="47"/>
      <c r="P1835" s="47"/>
      <c r="Q1835" s="47"/>
      <c r="R1835" s="47"/>
      <c r="S1835" s="47"/>
      <c r="T1835" s="47"/>
      <c r="U1835" s="47"/>
      <c r="V1835" s="47"/>
      <c r="W1835" s="47"/>
      <c r="X1835" s="47"/>
      <c r="Y1835" s="47"/>
      <c r="Z1835" s="47"/>
      <c r="AA1835" s="47"/>
      <c r="AB1835" s="47"/>
      <c r="AC1835" s="47"/>
      <c r="AD1835" s="44" t="s">
        <v>125</v>
      </c>
    </row>
    <row r="1836" spans="2:30" ht="15" x14ac:dyDescent="0.25">
      <c r="B1836" t="s">
        <v>7</v>
      </c>
      <c r="C1836" s="42" t="s">
        <v>82</v>
      </c>
      <c r="D1836" s="42" t="s">
        <v>82</v>
      </c>
      <c r="E1836" t="s">
        <v>120</v>
      </c>
      <c r="F1836" t="s">
        <v>115</v>
      </c>
      <c r="G1836" t="s">
        <v>57</v>
      </c>
      <c r="H1836" t="s">
        <v>90</v>
      </c>
      <c r="I1836" t="s">
        <v>48</v>
      </c>
      <c r="J1836" t="s">
        <v>125</v>
      </c>
      <c r="K1836" s="47"/>
      <c r="L1836" s="47"/>
      <c r="M1836" s="47"/>
      <c r="N1836" s="47"/>
      <c r="O1836" s="47"/>
      <c r="P1836" s="47"/>
      <c r="Q1836" s="47"/>
      <c r="R1836" s="47"/>
      <c r="S1836" s="47"/>
      <c r="T1836" s="47"/>
      <c r="U1836" s="47"/>
      <c r="V1836" s="47"/>
      <c r="W1836" s="47"/>
      <c r="X1836" s="47"/>
      <c r="Y1836" s="47"/>
      <c r="Z1836" s="47"/>
      <c r="AA1836" s="47"/>
      <c r="AB1836" s="47"/>
      <c r="AC1836" s="47"/>
      <c r="AD1836" s="44" t="s">
        <v>125</v>
      </c>
    </row>
    <row r="1837" spans="2:30" ht="15" x14ac:dyDescent="0.25">
      <c r="B1837" t="s">
        <v>7</v>
      </c>
      <c r="C1837" s="42" t="s">
        <v>82</v>
      </c>
      <c r="D1837" s="42" t="s">
        <v>82</v>
      </c>
      <c r="E1837" t="s">
        <v>120</v>
      </c>
      <c r="F1837" t="s">
        <v>115</v>
      </c>
      <c r="G1837" t="s">
        <v>58</v>
      </c>
      <c r="H1837" t="s">
        <v>91</v>
      </c>
      <c r="I1837" t="s">
        <v>48</v>
      </c>
      <c r="J1837" t="s">
        <v>125</v>
      </c>
      <c r="K1837" s="47"/>
      <c r="L1837" s="47"/>
      <c r="M1837" s="47"/>
      <c r="N1837" s="47"/>
      <c r="O1837" s="47"/>
      <c r="P1837" s="47"/>
      <c r="Q1837" s="47"/>
      <c r="R1837" s="47"/>
      <c r="S1837" s="47"/>
      <c r="T1837" s="47"/>
      <c r="U1837" s="47"/>
      <c r="V1837" s="47"/>
      <c r="W1837" s="47"/>
      <c r="X1837" s="47"/>
      <c r="Y1837" s="47"/>
      <c r="Z1837" s="47"/>
      <c r="AA1837" s="47"/>
      <c r="AB1837" s="47"/>
      <c r="AC1837" s="47"/>
      <c r="AD1837" s="44" t="s">
        <v>125</v>
      </c>
    </row>
    <row r="1838" spans="2:30" ht="15" x14ac:dyDescent="0.25">
      <c r="B1838" t="s">
        <v>7</v>
      </c>
      <c r="C1838" s="42" t="s">
        <v>82</v>
      </c>
      <c r="D1838" s="42" t="s">
        <v>82</v>
      </c>
      <c r="E1838" t="s">
        <v>120</v>
      </c>
      <c r="F1838" t="s">
        <v>115</v>
      </c>
      <c r="G1838" t="s">
        <v>59</v>
      </c>
      <c r="H1838" t="s">
        <v>92</v>
      </c>
      <c r="I1838" t="s">
        <v>48</v>
      </c>
      <c r="J1838" t="s">
        <v>125</v>
      </c>
      <c r="K1838" s="47"/>
      <c r="L1838" s="47"/>
      <c r="M1838" s="47"/>
      <c r="N1838" s="47"/>
      <c r="O1838" s="47"/>
      <c r="P1838" s="47"/>
      <c r="Q1838" s="47"/>
      <c r="R1838" s="47"/>
      <c r="S1838" s="47"/>
      <c r="T1838" s="47"/>
      <c r="U1838" s="47"/>
      <c r="V1838" s="47"/>
      <c r="W1838" s="47"/>
      <c r="X1838" s="47"/>
      <c r="Y1838" s="47"/>
      <c r="Z1838" s="47"/>
      <c r="AA1838" s="47"/>
      <c r="AB1838" s="47"/>
      <c r="AC1838" s="47"/>
      <c r="AD1838" s="44" t="s">
        <v>125</v>
      </c>
    </row>
    <row r="1839" spans="2:30" ht="15" x14ac:dyDescent="0.25">
      <c r="B1839" t="s">
        <v>7</v>
      </c>
      <c r="C1839" s="42" t="s">
        <v>82</v>
      </c>
      <c r="D1839" s="42" t="s">
        <v>82</v>
      </c>
      <c r="E1839" t="s">
        <v>120</v>
      </c>
      <c r="F1839" t="s">
        <v>115</v>
      </c>
      <c r="G1839" t="s">
        <v>60</v>
      </c>
      <c r="H1839">
        <v>0</v>
      </c>
      <c r="I1839" t="s">
        <v>48</v>
      </c>
      <c r="J1839" t="s">
        <v>125</v>
      </c>
      <c r="K1839" s="47"/>
      <c r="L1839" s="47"/>
      <c r="M1839" s="47"/>
      <c r="N1839" s="47"/>
      <c r="O1839" s="47"/>
      <c r="P1839" s="47"/>
      <c r="Q1839" s="47"/>
      <c r="R1839" s="47"/>
      <c r="S1839" s="47"/>
      <c r="T1839" s="47"/>
      <c r="U1839" s="47"/>
      <c r="V1839" s="47"/>
      <c r="W1839" s="47"/>
      <c r="X1839" s="47"/>
      <c r="Y1839" s="47"/>
      <c r="Z1839" s="47"/>
      <c r="AA1839" s="47"/>
      <c r="AB1839" s="47"/>
      <c r="AC1839" s="47"/>
      <c r="AD1839" s="44" t="s">
        <v>125</v>
      </c>
    </row>
    <row r="1840" spans="2:30" ht="15" x14ac:dyDescent="0.25">
      <c r="B1840" t="s">
        <v>7</v>
      </c>
      <c r="C1840" s="42" t="s">
        <v>82</v>
      </c>
      <c r="D1840" s="42" t="s">
        <v>82</v>
      </c>
      <c r="E1840" t="s">
        <v>120</v>
      </c>
      <c r="F1840" t="s">
        <v>115</v>
      </c>
      <c r="G1840" t="s">
        <v>61</v>
      </c>
      <c r="H1840">
        <v>0</v>
      </c>
      <c r="I1840" t="s">
        <v>48</v>
      </c>
      <c r="J1840" t="s">
        <v>125</v>
      </c>
      <c r="K1840" s="47"/>
      <c r="L1840" s="47"/>
      <c r="M1840" s="47"/>
      <c r="N1840" s="47"/>
      <c r="O1840" s="47"/>
      <c r="P1840" s="47"/>
      <c r="Q1840" s="47"/>
      <c r="R1840" s="47"/>
      <c r="S1840" s="47"/>
      <c r="T1840" s="47"/>
      <c r="U1840" s="47"/>
      <c r="V1840" s="47"/>
      <c r="W1840" s="47"/>
      <c r="X1840" s="47"/>
      <c r="Y1840" s="47"/>
      <c r="Z1840" s="47"/>
      <c r="AA1840" s="47"/>
      <c r="AB1840" s="47"/>
      <c r="AC1840" s="47"/>
      <c r="AD1840" s="44" t="s">
        <v>125</v>
      </c>
    </row>
    <row r="1841" spans="2:30" ht="15" x14ac:dyDescent="0.25">
      <c r="B1841" t="s">
        <v>7</v>
      </c>
      <c r="C1841" s="42" t="s">
        <v>82</v>
      </c>
      <c r="D1841" s="42" t="s">
        <v>82</v>
      </c>
      <c r="E1841" t="s">
        <v>120</v>
      </c>
      <c r="F1841" t="s">
        <v>115</v>
      </c>
      <c r="G1841" t="s">
        <v>62</v>
      </c>
      <c r="H1841">
        <v>0</v>
      </c>
      <c r="I1841" t="s">
        <v>48</v>
      </c>
      <c r="J1841" t="s">
        <v>125</v>
      </c>
      <c r="K1841" s="47"/>
      <c r="L1841" s="47"/>
      <c r="M1841" s="47"/>
      <c r="N1841" s="47"/>
      <c r="O1841" s="47"/>
      <c r="P1841" s="47"/>
      <c r="Q1841" s="47"/>
      <c r="R1841" s="47"/>
      <c r="S1841" s="47"/>
      <c r="T1841" s="47"/>
      <c r="U1841" s="47"/>
      <c r="V1841" s="47"/>
      <c r="W1841" s="47"/>
      <c r="X1841" s="47"/>
      <c r="Y1841" s="47"/>
      <c r="Z1841" s="47"/>
      <c r="AA1841" s="47"/>
      <c r="AB1841" s="47"/>
      <c r="AC1841" s="47"/>
      <c r="AD1841" s="44" t="s">
        <v>125</v>
      </c>
    </row>
    <row r="1842" spans="2:30" ht="15" x14ac:dyDescent="0.25">
      <c r="B1842" t="s">
        <v>7</v>
      </c>
      <c r="C1842" s="42" t="s">
        <v>82</v>
      </c>
      <c r="D1842" s="42" t="s">
        <v>82</v>
      </c>
      <c r="E1842" t="s">
        <v>120</v>
      </c>
      <c r="F1842" t="s">
        <v>115</v>
      </c>
      <c r="G1842" t="s">
        <v>63</v>
      </c>
      <c r="H1842" t="s">
        <v>93</v>
      </c>
      <c r="I1842" t="s">
        <v>48</v>
      </c>
      <c r="J1842" t="s">
        <v>125</v>
      </c>
      <c r="K1842" s="47"/>
      <c r="L1842" s="47"/>
      <c r="M1842" s="47"/>
      <c r="N1842" s="47"/>
      <c r="O1842" s="47"/>
      <c r="P1842" s="47"/>
      <c r="Q1842" s="47"/>
      <c r="R1842" s="47"/>
      <c r="S1842" s="47"/>
      <c r="T1842" s="47"/>
      <c r="U1842" s="47"/>
      <c r="V1842" s="47"/>
      <c r="W1842" s="47"/>
      <c r="X1842" s="47"/>
      <c r="Y1842" s="47"/>
      <c r="Z1842" s="47"/>
      <c r="AA1842" s="47"/>
      <c r="AB1842" s="47"/>
      <c r="AC1842" s="47"/>
      <c r="AD1842" s="44" t="s">
        <v>125</v>
      </c>
    </row>
    <row r="1843" spans="2:30" ht="15" x14ac:dyDescent="0.25">
      <c r="B1843" t="s">
        <v>7</v>
      </c>
      <c r="C1843" s="42" t="s">
        <v>82</v>
      </c>
      <c r="D1843" s="42" t="s">
        <v>82</v>
      </c>
      <c r="E1843" t="s">
        <v>120</v>
      </c>
      <c r="F1843" t="s">
        <v>115</v>
      </c>
      <c r="G1843" t="s">
        <v>64</v>
      </c>
      <c r="H1843" t="s">
        <v>94</v>
      </c>
      <c r="I1843" t="s">
        <v>48</v>
      </c>
      <c r="J1843" t="s">
        <v>125</v>
      </c>
      <c r="K1843" s="47"/>
      <c r="L1843" s="47"/>
      <c r="M1843" s="47"/>
      <c r="N1843" s="47"/>
      <c r="O1843" s="47"/>
      <c r="P1843" s="47"/>
      <c r="Q1843" s="47"/>
      <c r="R1843" s="47"/>
      <c r="S1843" s="47"/>
      <c r="T1843" s="47"/>
      <c r="U1843" s="47"/>
      <c r="V1843" s="47"/>
      <c r="W1843" s="47"/>
      <c r="X1843" s="47"/>
      <c r="Y1843" s="47"/>
      <c r="Z1843" s="47"/>
      <c r="AA1843" s="47"/>
      <c r="AB1843" s="47"/>
      <c r="AC1843" s="47"/>
      <c r="AD1843" s="44" t="s">
        <v>125</v>
      </c>
    </row>
    <row r="1844" spans="2:30" ht="15" x14ac:dyDescent="0.25">
      <c r="B1844" t="s">
        <v>7</v>
      </c>
      <c r="C1844" s="42" t="s">
        <v>82</v>
      </c>
      <c r="D1844" s="42" t="s">
        <v>82</v>
      </c>
      <c r="E1844" t="s">
        <v>120</v>
      </c>
      <c r="F1844" t="s">
        <v>115</v>
      </c>
      <c r="G1844" t="s">
        <v>65</v>
      </c>
      <c r="H1844" t="s">
        <v>95</v>
      </c>
      <c r="I1844" t="s">
        <v>48</v>
      </c>
      <c r="J1844" t="s">
        <v>125</v>
      </c>
      <c r="K1844" s="47"/>
      <c r="L1844" s="47"/>
      <c r="M1844" s="47"/>
      <c r="N1844" s="47"/>
      <c r="O1844" s="47"/>
      <c r="P1844" s="47"/>
      <c r="Q1844" s="47"/>
      <c r="R1844" s="47"/>
      <c r="S1844" s="47"/>
      <c r="T1844" s="47"/>
      <c r="U1844" s="47"/>
      <c r="V1844" s="47"/>
      <c r="W1844" s="47"/>
      <c r="X1844" s="47"/>
      <c r="Y1844" s="47"/>
      <c r="Z1844" s="47"/>
      <c r="AA1844" s="47"/>
      <c r="AB1844" s="47"/>
      <c r="AC1844" s="47"/>
      <c r="AD1844" s="44" t="s">
        <v>125</v>
      </c>
    </row>
    <row r="1845" spans="2:30" ht="15" x14ac:dyDescent="0.25">
      <c r="B1845" t="s">
        <v>7</v>
      </c>
      <c r="C1845" s="42" t="s">
        <v>82</v>
      </c>
      <c r="D1845" s="42" t="s">
        <v>82</v>
      </c>
      <c r="E1845" t="s">
        <v>120</v>
      </c>
      <c r="F1845" t="s">
        <v>115</v>
      </c>
      <c r="G1845" t="s">
        <v>66</v>
      </c>
      <c r="H1845" t="s">
        <v>96</v>
      </c>
      <c r="I1845" t="s">
        <v>48</v>
      </c>
      <c r="J1845" t="s">
        <v>125</v>
      </c>
      <c r="K1845" s="47"/>
      <c r="L1845" s="47"/>
      <c r="M1845" s="47"/>
      <c r="N1845" s="47"/>
      <c r="O1845" s="47"/>
      <c r="P1845" s="47"/>
      <c r="Q1845" s="47"/>
      <c r="R1845" s="47"/>
      <c r="S1845" s="47"/>
      <c r="T1845" s="47"/>
      <c r="U1845" s="47"/>
      <c r="V1845" s="47"/>
      <c r="W1845" s="47"/>
      <c r="X1845" s="47"/>
      <c r="Y1845" s="47"/>
      <c r="Z1845" s="47"/>
      <c r="AA1845" s="47"/>
      <c r="AB1845" s="47"/>
      <c r="AC1845" s="47"/>
      <c r="AD1845" s="44" t="s">
        <v>125</v>
      </c>
    </row>
    <row r="1846" spans="2:30" ht="15" x14ac:dyDescent="0.25">
      <c r="B1846" t="s">
        <v>7</v>
      </c>
      <c r="C1846" s="42" t="s">
        <v>82</v>
      </c>
      <c r="D1846" s="42" t="s">
        <v>82</v>
      </c>
      <c r="E1846" t="s">
        <v>120</v>
      </c>
      <c r="F1846" t="s">
        <v>115</v>
      </c>
      <c r="G1846" t="s">
        <v>67</v>
      </c>
      <c r="H1846" t="s">
        <v>97</v>
      </c>
      <c r="I1846" t="s">
        <v>48</v>
      </c>
      <c r="J1846" t="s">
        <v>125</v>
      </c>
      <c r="K1846" s="47"/>
      <c r="L1846" s="47"/>
      <c r="M1846" s="47"/>
      <c r="N1846" s="47"/>
      <c r="O1846" s="47"/>
      <c r="P1846" s="47"/>
      <c r="Q1846" s="47"/>
      <c r="R1846" s="47"/>
      <c r="S1846" s="47"/>
      <c r="T1846" s="47"/>
      <c r="U1846" s="47"/>
      <c r="V1846" s="47"/>
      <c r="W1846" s="47"/>
      <c r="X1846" s="47"/>
      <c r="Y1846" s="47"/>
      <c r="Z1846" s="47"/>
      <c r="AA1846" s="47"/>
      <c r="AB1846" s="47"/>
      <c r="AC1846" s="47"/>
      <c r="AD1846" s="44" t="s">
        <v>125</v>
      </c>
    </row>
    <row r="1847" spans="2:30" ht="15" x14ac:dyDescent="0.25">
      <c r="B1847" t="s">
        <v>7</v>
      </c>
      <c r="C1847" s="42" t="s">
        <v>82</v>
      </c>
      <c r="D1847" s="42" t="s">
        <v>82</v>
      </c>
      <c r="E1847" t="s">
        <v>120</v>
      </c>
      <c r="F1847" t="s">
        <v>115</v>
      </c>
      <c r="G1847" t="s">
        <v>68</v>
      </c>
      <c r="H1847" t="s">
        <v>98</v>
      </c>
      <c r="I1847" t="s">
        <v>48</v>
      </c>
      <c r="J1847" t="s">
        <v>125</v>
      </c>
      <c r="K1847" s="47"/>
      <c r="L1847" s="47"/>
      <c r="M1847" s="47"/>
      <c r="N1847" s="47"/>
      <c r="O1847" s="47"/>
      <c r="P1847" s="47"/>
      <c r="Q1847" s="47"/>
      <c r="R1847" s="47"/>
      <c r="S1847" s="47"/>
      <c r="T1847" s="47"/>
      <c r="U1847" s="47"/>
      <c r="V1847" s="47"/>
      <c r="W1847" s="47"/>
      <c r="X1847" s="47"/>
      <c r="Y1847" s="47"/>
      <c r="Z1847" s="47"/>
      <c r="AA1847" s="47"/>
      <c r="AB1847" s="47"/>
      <c r="AC1847" s="47"/>
      <c r="AD1847" s="44" t="s">
        <v>125</v>
      </c>
    </row>
    <row r="1848" spans="2:30" ht="15" x14ac:dyDescent="0.25">
      <c r="B1848" t="s">
        <v>7</v>
      </c>
      <c r="C1848" s="42" t="s">
        <v>82</v>
      </c>
      <c r="D1848" s="42" t="s">
        <v>82</v>
      </c>
      <c r="E1848" t="s">
        <v>120</v>
      </c>
      <c r="F1848" t="s">
        <v>115</v>
      </c>
      <c r="G1848" t="s">
        <v>69</v>
      </c>
      <c r="H1848" t="s">
        <v>26</v>
      </c>
      <c r="I1848" t="s">
        <v>48</v>
      </c>
      <c r="J1848" t="s">
        <v>125</v>
      </c>
      <c r="K1848" s="47"/>
      <c r="L1848" s="47"/>
      <c r="M1848" s="47"/>
      <c r="N1848" s="47"/>
      <c r="O1848" s="47"/>
      <c r="P1848" s="47"/>
      <c r="Q1848" s="47"/>
      <c r="R1848" s="47"/>
      <c r="S1848" s="47"/>
      <c r="T1848" s="47"/>
      <c r="U1848" s="47"/>
      <c r="V1848" s="47"/>
      <c r="W1848" s="47"/>
      <c r="X1848" s="47"/>
      <c r="Y1848" s="47"/>
      <c r="Z1848" s="47"/>
      <c r="AA1848" s="47"/>
      <c r="AB1848" s="47"/>
      <c r="AC1848" s="47"/>
      <c r="AD1848" s="44" t="s">
        <v>125</v>
      </c>
    </row>
    <row r="1849" spans="2:30" ht="15" x14ac:dyDescent="0.25">
      <c r="B1849" t="s">
        <v>7</v>
      </c>
      <c r="C1849" s="42" t="s">
        <v>82</v>
      </c>
      <c r="D1849" s="42" t="s">
        <v>82</v>
      </c>
      <c r="E1849" t="s">
        <v>120</v>
      </c>
      <c r="F1849" t="s">
        <v>115</v>
      </c>
      <c r="G1849" t="s">
        <v>70</v>
      </c>
      <c r="H1849">
        <v>0</v>
      </c>
      <c r="I1849" t="s">
        <v>48</v>
      </c>
      <c r="J1849" t="s">
        <v>125</v>
      </c>
      <c r="K1849" s="47"/>
      <c r="L1849" s="47"/>
      <c r="M1849" s="47"/>
      <c r="N1849" s="47"/>
      <c r="O1849" s="47"/>
      <c r="P1849" s="47"/>
      <c r="Q1849" s="47"/>
      <c r="R1849" s="47"/>
      <c r="S1849" s="47"/>
      <c r="T1849" s="47"/>
      <c r="U1849" s="47"/>
      <c r="V1849" s="47"/>
      <c r="W1849" s="47"/>
      <c r="X1849" s="47"/>
      <c r="Y1849" s="47"/>
      <c r="Z1849" s="47"/>
      <c r="AA1849" s="47"/>
      <c r="AB1849" s="47"/>
      <c r="AC1849" s="47"/>
      <c r="AD1849" s="44" t="s">
        <v>125</v>
      </c>
    </row>
    <row r="1850" spans="2:30" ht="15" x14ac:dyDescent="0.25">
      <c r="B1850" t="s">
        <v>7</v>
      </c>
      <c r="C1850" s="42" t="s">
        <v>82</v>
      </c>
      <c r="D1850" s="42" t="s">
        <v>82</v>
      </c>
      <c r="E1850" t="s">
        <v>120</v>
      </c>
      <c r="F1850" t="s">
        <v>115</v>
      </c>
      <c r="G1850" t="s">
        <v>71</v>
      </c>
      <c r="H1850">
        <v>0</v>
      </c>
      <c r="I1850" t="s">
        <v>48</v>
      </c>
      <c r="J1850" t="s">
        <v>125</v>
      </c>
      <c r="K1850" s="47"/>
      <c r="L1850" s="47"/>
      <c r="M1850" s="47"/>
      <c r="N1850" s="47"/>
      <c r="O1850" s="47"/>
      <c r="P1850" s="47"/>
      <c r="Q1850" s="47"/>
      <c r="R1850" s="47"/>
      <c r="S1850" s="47"/>
      <c r="T1850" s="47"/>
      <c r="U1850" s="47"/>
      <c r="V1850" s="47"/>
      <c r="W1850" s="47"/>
      <c r="X1850" s="47"/>
      <c r="Y1850" s="47"/>
      <c r="Z1850" s="47"/>
      <c r="AA1850" s="47"/>
      <c r="AB1850" s="47"/>
      <c r="AC1850" s="47"/>
      <c r="AD1850" s="44" t="s">
        <v>125</v>
      </c>
    </row>
    <row r="1851" spans="2:30" ht="15" x14ac:dyDescent="0.25">
      <c r="B1851" t="s">
        <v>7</v>
      </c>
      <c r="C1851" s="42" t="s">
        <v>82</v>
      </c>
      <c r="D1851" s="42" t="s">
        <v>82</v>
      </c>
      <c r="E1851" t="s">
        <v>120</v>
      </c>
      <c r="F1851" t="s">
        <v>115</v>
      </c>
      <c r="G1851" t="s">
        <v>72</v>
      </c>
      <c r="H1851">
        <v>0</v>
      </c>
      <c r="I1851" t="s">
        <v>48</v>
      </c>
      <c r="J1851" t="s">
        <v>125</v>
      </c>
      <c r="K1851" s="47"/>
      <c r="L1851" s="47"/>
      <c r="M1851" s="47"/>
      <c r="N1851" s="47"/>
      <c r="O1851" s="47"/>
      <c r="P1851" s="47"/>
      <c r="Q1851" s="47"/>
      <c r="R1851" s="47"/>
      <c r="S1851" s="47"/>
      <c r="T1851" s="47"/>
      <c r="U1851" s="47"/>
      <c r="V1851" s="47"/>
      <c r="W1851" s="47"/>
      <c r="X1851" s="47"/>
      <c r="Y1851" s="47"/>
      <c r="Z1851" s="47"/>
      <c r="AA1851" s="47"/>
      <c r="AB1851" s="47"/>
      <c r="AC1851" s="47"/>
      <c r="AD1851" s="44" t="s">
        <v>125</v>
      </c>
    </row>
    <row r="1852" spans="2:30" ht="15" x14ac:dyDescent="0.25">
      <c r="B1852" t="s">
        <v>7</v>
      </c>
      <c r="C1852" s="42" t="s">
        <v>82</v>
      </c>
      <c r="D1852" s="42" t="s">
        <v>82</v>
      </c>
      <c r="E1852" t="s">
        <v>120</v>
      </c>
      <c r="F1852" t="s">
        <v>115</v>
      </c>
      <c r="G1852" t="s">
        <v>73</v>
      </c>
      <c r="H1852">
        <v>0</v>
      </c>
      <c r="I1852" t="s">
        <v>48</v>
      </c>
      <c r="J1852" t="s">
        <v>125</v>
      </c>
      <c r="K1852" s="47"/>
      <c r="L1852" s="47"/>
      <c r="M1852" s="47"/>
      <c r="N1852" s="47"/>
      <c r="O1852" s="47"/>
      <c r="P1852" s="47"/>
      <c r="Q1852" s="47"/>
      <c r="R1852" s="47"/>
      <c r="S1852" s="47"/>
      <c r="T1852" s="47"/>
      <c r="U1852" s="47"/>
      <c r="V1852" s="47"/>
      <c r="W1852" s="47"/>
      <c r="X1852" s="47"/>
      <c r="Y1852" s="47"/>
      <c r="Z1852" s="47"/>
      <c r="AA1852" s="47"/>
      <c r="AB1852" s="47"/>
      <c r="AC1852" s="47"/>
      <c r="AD1852" s="44" t="s">
        <v>125</v>
      </c>
    </row>
    <row r="1853" spans="2:30" ht="15" x14ac:dyDescent="0.25">
      <c r="B1853" t="s">
        <v>7</v>
      </c>
      <c r="C1853" s="42" t="s">
        <v>82</v>
      </c>
      <c r="D1853" s="42" t="s">
        <v>82</v>
      </c>
      <c r="E1853" t="s">
        <v>120</v>
      </c>
      <c r="F1853" t="s">
        <v>115</v>
      </c>
      <c r="G1853" t="s">
        <v>74</v>
      </c>
      <c r="H1853">
        <v>0</v>
      </c>
      <c r="I1853" t="s">
        <v>48</v>
      </c>
      <c r="J1853" t="s">
        <v>125</v>
      </c>
      <c r="K1853" s="47"/>
      <c r="L1853" s="47"/>
      <c r="M1853" s="47"/>
      <c r="N1853" s="47"/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7"/>
      <c r="AD1853" s="44" t="s">
        <v>125</v>
      </c>
    </row>
    <row r="1854" spans="2:30" ht="15" x14ac:dyDescent="0.25">
      <c r="B1854" t="s">
        <v>7</v>
      </c>
      <c r="C1854" s="42" t="s">
        <v>82</v>
      </c>
      <c r="D1854" s="42" t="s">
        <v>82</v>
      </c>
      <c r="E1854" t="s">
        <v>120</v>
      </c>
      <c r="F1854" t="s">
        <v>115</v>
      </c>
      <c r="G1854" t="s">
        <v>75</v>
      </c>
      <c r="H1854" t="s">
        <v>97</v>
      </c>
      <c r="I1854" t="s">
        <v>48</v>
      </c>
      <c r="J1854" t="s">
        <v>125</v>
      </c>
      <c r="K1854" s="47"/>
      <c r="L1854" s="47"/>
      <c r="M1854" s="47"/>
      <c r="N1854" s="47"/>
      <c r="O1854" s="47"/>
      <c r="P1854" s="47"/>
      <c r="Q1854" s="47"/>
      <c r="R1854" s="47"/>
      <c r="S1854" s="47"/>
      <c r="T1854" s="47"/>
      <c r="U1854" s="47"/>
      <c r="V1854" s="47"/>
      <c r="W1854" s="47"/>
      <c r="X1854" s="47"/>
      <c r="Y1854" s="47"/>
      <c r="Z1854" s="47"/>
      <c r="AA1854" s="47"/>
      <c r="AB1854" s="47"/>
      <c r="AC1854" s="47"/>
      <c r="AD1854" s="44" t="s">
        <v>125</v>
      </c>
    </row>
    <row r="1855" spans="2:30" ht="15" x14ac:dyDescent="0.25">
      <c r="B1855" t="s">
        <v>7</v>
      </c>
      <c r="C1855" s="42" t="s">
        <v>82</v>
      </c>
      <c r="D1855" s="42" t="s">
        <v>82</v>
      </c>
      <c r="E1855" t="s">
        <v>120</v>
      </c>
      <c r="F1855" t="s">
        <v>115</v>
      </c>
      <c r="G1855" t="s">
        <v>76</v>
      </c>
      <c r="H1855" t="s">
        <v>98</v>
      </c>
      <c r="I1855" t="s">
        <v>48</v>
      </c>
      <c r="J1855" t="s">
        <v>125</v>
      </c>
      <c r="K1855" s="47"/>
      <c r="L1855" s="47"/>
      <c r="M1855" s="47"/>
      <c r="N1855" s="47"/>
      <c r="O1855" s="47"/>
      <c r="P1855" s="47"/>
      <c r="Q1855" s="47"/>
      <c r="R1855" s="47"/>
      <c r="S1855" s="47"/>
      <c r="T1855" s="47"/>
      <c r="U1855" s="47"/>
      <c r="V1855" s="47"/>
      <c r="W1855" s="47"/>
      <c r="X1855" s="47"/>
      <c r="Y1855" s="47"/>
      <c r="Z1855" s="47"/>
      <c r="AA1855" s="47"/>
      <c r="AB1855" s="47"/>
      <c r="AC1855" s="47"/>
      <c r="AD1855" s="44" t="s">
        <v>125</v>
      </c>
    </row>
    <row r="1856" spans="2:30" ht="15" x14ac:dyDescent="0.25">
      <c r="B1856" t="s">
        <v>7</v>
      </c>
      <c r="C1856" s="42" t="s">
        <v>82</v>
      </c>
      <c r="D1856" s="42" t="s">
        <v>82</v>
      </c>
      <c r="E1856" t="s">
        <v>120</v>
      </c>
      <c r="F1856" t="s">
        <v>115</v>
      </c>
      <c r="G1856" t="s">
        <v>77</v>
      </c>
      <c r="H1856" t="s">
        <v>26</v>
      </c>
      <c r="I1856" t="s">
        <v>48</v>
      </c>
      <c r="J1856" t="s">
        <v>125</v>
      </c>
      <c r="K1856" s="47"/>
      <c r="L1856" s="47"/>
      <c r="M1856" s="47"/>
      <c r="N1856" s="47"/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7"/>
      <c r="AD1856" s="44" t="s">
        <v>125</v>
      </c>
    </row>
    <row r="1857" spans="2:30" ht="15" x14ac:dyDescent="0.25">
      <c r="B1857" t="s">
        <v>7</v>
      </c>
      <c r="C1857" s="42" t="s">
        <v>82</v>
      </c>
      <c r="D1857" s="42" t="s">
        <v>82</v>
      </c>
      <c r="E1857" t="s">
        <v>120</v>
      </c>
      <c r="F1857" t="s">
        <v>115</v>
      </c>
      <c r="G1857" t="s">
        <v>78</v>
      </c>
      <c r="H1857">
        <v>0</v>
      </c>
      <c r="I1857" t="s">
        <v>48</v>
      </c>
      <c r="J1857" t="s">
        <v>125</v>
      </c>
      <c r="K1857" s="47"/>
      <c r="L1857" s="47"/>
      <c r="M1857" s="47"/>
      <c r="N1857" s="47"/>
      <c r="O1857" s="47"/>
      <c r="P1857" s="47"/>
      <c r="Q1857" s="47"/>
      <c r="R1857" s="47"/>
      <c r="S1857" s="47"/>
      <c r="T1857" s="47"/>
      <c r="U1857" s="47"/>
      <c r="V1857" s="47"/>
      <c r="W1857" s="47"/>
      <c r="X1857" s="47"/>
      <c r="Y1857" s="47"/>
      <c r="Z1857" s="47"/>
      <c r="AA1857" s="47"/>
      <c r="AB1857" s="47"/>
      <c r="AC1857" s="47"/>
      <c r="AD1857" s="44" t="s">
        <v>125</v>
      </c>
    </row>
    <row r="1858" spans="2:30" ht="15" x14ac:dyDescent="0.25">
      <c r="B1858" t="s">
        <v>7</v>
      </c>
      <c r="C1858" s="42" t="s">
        <v>82</v>
      </c>
      <c r="D1858" s="42" t="s">
        <v>82</v>
      </c>
      <c r="E1858" t="s">
        <v>120</v>
      </c>
      <c r="F1858" t="s">
        <v>115</v>
      </c>
      <c r="G1858" t="s">
        <v>79</v>
      </c>
      <c r="H1858">
        <v>0</v>
      </c>
      <c r="I1858" t="s">
        <v>48</v>
      </c>
      <c r="J1858" t="s">
        <v>125</v>
      </c>
      <c r="K1858" s="47"/>
      <c r="L1858" s="47"/>
      <c r="M1858" s="47"/>
      <c r="N1858" s="47"/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/>
      <c r="Z1858" s="47"/>
      <c r="AA1858" s="47"/>
      <c r="AB1858" s="47"/>
      <c r="AC1858" s="47"/>
      <c r="AD1858" s="44" t="s">
        <v>125</v>
      </c>
    </row>
    <row r="1859" spans="2:30" ht="15" x14ac:dyDescent="0.25">
      <c r="B1859" t="s">
        <v>7</v>
      </c>
      <c r="C1859" s="42" t="s">
        <v>82</v>
      </c>
      <c r="D1859" s="42" t="s">
        <v>82</v>
      </c>
      <c r="E1859" t="s">
        <v>120</v>
      </c>
      <c r="F1859" t="s">
        <v>116</v>
      </c>
      <c r="G1859" t="s">
        <v>47</v>
      </c>
      <c r="H1859" t="s">
        <v>85</v>
      </c>
      <c r="I1859" t="s">
        <v>48</v>
      </c>
      <c r="J1859" t="s">
        <v>125</v>
      </c>
      <c r="K1859" s="47"/>
      <c r="L1859" s="47"/>
      <c r="M1859" s="47"/>
      <c r="N1859" s="47"/>
      <c r="O1859" s="47"/>
      <c r="P1859" s="47"/>
      <c r="Q1859" s="47"/>
      <c r="R1859" s="47"/>
      <c r="S1859" s="47"/>
      <c r="T1859" s="47"/>
      <c r="U1859" s="47"/>
      <c r="V1859" s="47"/>
      <c r="W1859" s="47"/>
      <c r="X1859" s="47"/>
      <c r="Y1859" s="47"/>
      <c r="Z1859" s="47"/>
      <c r="AA1859" s="47"/>
      <c r="AB1859" s="47"/>
      <c r="AC1859" s="47"/>
      <c r="AD1859" s="44" t="s">
        <v>125</v>
      </c>
    </row>
    <row r="1860" spans="2:30" ht="15" x14ac:dyDescent="0.25">
      <c r="B1860" t="s">
        <v>7</v>
      </c>
      <c r="C1860" s="42" t="s">
        <v>82</v>
      </c>
      <c r="D1860" s="42" t="s">
        <v>82</v>
      </c>
      <c r="E1860" t="s">
        <v>120</v>
      </c>
      <c r="F1860" t="s">
        <v>116</v>
      </c>
      <c r="G1860" t="s">
        <v>49</v>
      </c>
      <c r="H1860" t="s">
        <v>86</v>
      </c>
      <c r="I1860" t="s">
        <v>48</v>
      </c>
      <c r="J1860" t="s">
        <v>125</v>
      </c>
      <c r="K1860" s="47"/>
      <c r="L1860" s="47"/>
      <c r="M1860" s="47"/>
      <c r="N1860" s="47"/>
      <c r="O1860" s="47"/>
      <c r="P1860" s="47"/>
      <c r="Q1860" s="47"/>
      <c r="R1860" s="47"/>
      <c r="S1860" s="47"/>
      <c r="T1860" s="47"/>
      <c r="U1860" s="47"/>
      <c r="V1860" s="47"/>
      <c r="W1860" s="47"/>
      <c r="X1860" s="47"/>
      <c r="Y1860" s="47"/>
      <c r="Z1860" s="47"/>
      <c r="AA1860" s="47"/>
      <c r="AB1860" s="47"/>
      <c r="AC1860" s="47"/>
      <c r="AD1860" s="44" t="s">
        <v>125</v>
      </c>
    </row>
    <row r="1861" spans="2:30" ht="15" x14ac:dyDescent="0.25">
      <c r="B1861" t="s">
        <v>7</v>
      </c>
      <c r="C1861" s="42" t="s">
        <v>82</v>
      </c>
      <c r="D1861" s="42" t="s">
        <v>82</v>
      </c>
      <c r="E1861" t="s">
        <v>120</v>
      </c>
      <c r="F1861" t="s">
        <v>116</v>
      </c>
      <c r="G1861" t="s">
        <v>50</v>
      </c>
      <c r="H1861">
        <v>0</v>
      </c>
      <c r="I1861" t="s">
        <v>48</v>
      </c>
      <c r="J1861" t="s">
        <v>125</v>
      </c>
      <c r="K1861" s="47"/>
      <c r="L1861" s="47"/>
      <c r="M1861" s="47"/>
      <c r="N1861" s="47"/>
      <c r="O1861" s="47"/>
      <c r="P1861" s="47"/>
      <c r="Q1861" s="47"/>
      <c r="R1861" s="47"/>
      <c r="S1861" s="47"/>
      <c r="T1861" s="47"/>
      <c r="U1861" s="47"/>
      <c r="V1861" s="47"/>
      <c r="W1861" s="47"/>
      <c r="X1861" s="47"/>
      <c r="Y1861" s="47"/>
      <c r="Z1861" s="47"/>
      <c r="AA1861" s="47"/>
      <c r="AB1861" s="47"/>
      <c r="AC1861" s="47"/>
      <c r="AD1861" s="44" t="s">
        <v>125</v>
      </c>
    </row>
    <row r="1862" spans="2:30" ht="15" x14ac:dyDescent="0.25">
      <c r="B1862" t="s">
        <v>7</v>
      </c>
      <c r="C1862" s="42" t="s">
        <v>82</v>
      </c>
      <c r="D1862" s="42" t="s">
        <v>82</v>
      </c>
      <c r="E1862" t="s">
        <v>120</v>
      </c>
      <c r="F1862" t="s">
        <v>116</v>
      </c>
      <c r="G1862" t="s">
        <v>51</v>
      </c>
      <c r="H1862" t="s">
        <v>87</v>
      </c>
      <c r="I1862" t="s">
        <v>48</v>
      </c>
      <c r="J1862" t="s">
        <v>125</v>
      </c>
      <c r="K1862" s="47"/>
      <c r="L1862" s="47"/>
      <c r="M1862" s="47"/>
      <c r="N1862" s="47"/>
      <c r="O1862" s="47"/>
      <c r="P1862" s="47"/>
      <c r="Q1862" s="47"/>
      <c r="R1862" s="47"/>
      <c r="S1862" s="47"/>
      <c r="T1862" s="47"/>
      <c r="U1862" s="47"/>
      <c r="V1862" s="47"/>
      <c r="W1862" s="47"/>
      <c r="X1862" s="47"/>
      <c r="Y1862" s="47"/>
      <c r="Z1862" s="47"/>
      <c r="AA1862" s="47"/>
      <c r="AB1862" s="47"/>
      <c r="AC1862" s="47"/>
      <c r="AD1862" s="44" t="s">
        <v>125</v>
      </c>
    </row>
    <row r="1863" spans="2:30" ht="15" x14ac:dyDescent="0.25">
      <c r="B1863" t="s">
        <v>7</v>
      </c>
      <c r="C1863" s="42" t="s">
        <v>82</v>
      </c>
      <c r="D1863" s="42" t="s">
        <v>82</v>
      </c>
      <c r="E1863" t="s">
        <v>120</v>
      </c>
      <c r="F1863" t="s">
        <v>116</v>
      </c>
      <c r="G1863" t="s">
        <v>52</v>
      </c>
      <c r="H1863" t="s">
        <v>88</v>
      </c>
      <c r="I1863" t="s">
        <v>48</v>
      </c>
      <c r="J1863" t="s">
        <v>125</v>
      </c>
      <c r="K1863" s="47"/>
      <c r="L1863" s="47"/>
      <c r="M1863" s="47"/>
      <c r="N1863" s="47"/>
      <c r="O1863" s="47"/>
      <c r="P1863" s="47"/>
      <c r="Q1863" s="47"/>
      <c r="R1863" s="47"/>
      <c r="S1863" s="47"/>
      <c r="T1863" s="47"/>
      <c r="U1863" s="47"/>
      <c r="V1863" s="47"/>
      <c r="W1863" s="47"/>
      <c r="X1863" s="47"/>
      <c r="Y1863" s="47"/>
      <c r="Z1863" s="47"/>
      <c r="AA1863" s="47"/>
      <c r="AB1863" s="47"/>
      <c r="AC1863" s="47"/>
      <c r="AD1863" s="44" t="s">
        <v>125</v>
      </c>
    </row>
    <row r="1864" spans="2:30" ht="15" x14ac:dyDescent="0.25">
      <c r="B1864" t="s">
        <v>7</v>
      </c>
      <c r="C1864" s="42" t="s">
        <v>82</v>
      </c>
      <c r="D1864" s="42" t="s">
        <v>82</v>
      </c>
      <c r="E1864" t="s">
        <v>120</v>
      </c>
      <c r="F1864" t="s">
        <v>116</v>
      </c>
      <c r="G1864" t="s">
        <v>53</v>
      </c>
      <c r="H1864">
        <v>0</v>
      </c>
      <c r="I1864" t="s">
        <v>48</v>
      </c>
      <c r="J1864" t="s">
        <v>125</v>
      </c>
      <c r="K1864" s="47"/>
      <c r="L1864" s="47"/>
      <c r="M1864" s="47"/>
      <c r="N1864" s="47"/>
      <c r="O1864" s="47"/>
      <c r="P1864" s="47"/>
      <c r="Q1864" s="47"/>
      <c r="R1864" s="47"/>
      <c r="S1864" s="47"/>
      <c r="T1864" s="47"/>
      <c r="U1864" s="47"/>
      <c r="V1864" s="47"/>
      <c r="W1864" s="47"/>
      <c r="X1864" s="47"/>
      <c r="Y1864" s="47"/>
      <c r="Z1864" s="47"/>
      <c r="AA1864" s="47"/>
      <c r="AB1864" s="47"/>
      <c r="AC1864" s="47"/>
      <c r="AD1864" s="44" t="s">
        <v>125</v>
      </c>
    </row>
    <row r="1865" spans="2:30" ht="15" x14ac:dyDescent="0.25">
      <c r="B1865" t="s">
        <v>7</v>
      </c>
      <c r="C1865" s="42" t="s">
        <v>82</v>
      </c>
      <c r="D1865" s="42" t="s">
        <v>82</v>
      </c>
      <c r="E1865" t="s">
        <v>120</v>
      </c>
      <c r="F1865" t="s">
        <v>116</v>
      </c>
      <c r="G1865" t="s">
        <v>54</v>
      </c>
      <c r="H1865" t="s">
        <v>89</v>
      </c>
      <c r="I1865" t="s">
        <v>48</v>
      </c>
      <c r="J1865" t="s">
        <v>125</v>
      </c>
      <c r="K1865" s="47"/>
      <c r="L1865" s="47"/>
      <c r="M1865" s="47"/>
      <c r="N1865" s="47"/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/>
      <c r="Z1865" s="47"/>
      <c r="AA1865" s="47"/>
      <c r="AB1865" s="47"/>
      <c r="AC1865" s="47"/>
      <c r="AD1865" s="44" t="s">
        <v>125</v>
      </c>
    </row>
    <row r="1866" spans="2:30" ht="15" x14ac:dyDescent="0.25">
      <c r="B1866" t="s">
        <v>7</v>
      </c>
      <c r="C1866" s="42" t="s">
        <v>82</v>
      </c>
      <c r="D1866" s="42" t="s">
        <v>82</v>
      </c>
      <c r="E1866" t="s">
        <v>120</v>
      </c>
      <c r="F1866" t="s">
        <v>116</v>
      </c>
      <c r="G1866" t="s">
        <v>55</v>
      </c>
      <c r="H1866">
        <v>0</v>
      </c>
      <c r="I1866" t="s">
        <v>48</v>
      </c>
      <c r="J1866" t="s">
        <v>125</v>
      </c>
      <c r="K1866" s="47"/>
      <c r="L1866" s="47"/>
      <c r="M1866" s="47"/>
      <c r="N1866" s="47"/>
      <c r="O1866" s="47"/>
      <c r="P1866" s="47"/>
      <c r="Q1866" s="47"/>
      <c r="R1866" s="47"/>
      <c r="S1866" s="47"/>
      <c r="T1866" s="47"/>
      <c r="U1866" s="47"/>
      <c r="V1866" s="47"/>
      <c r="W1866" s="47"/>
      <c r="X1866" s="47"/>
      <c r="Y1866" s="47"/>
      <c r="Z1866" s="47"/>
      <c r="AA1866" s="47"/>
      <c r="AB1866" s="47"/>
      <c r="AC1866" s="47"/>
      <c r="AD1866" s="44" t="s">
        <v>125</v>
      </c>
    </row>
    <row r="1867" spans="2:30" ht="15" x14ac:dyDescent="0.25">
      <c r="B1867" t="s">
        <v>7</v>
      </c>
      <c r="C1867" s="42" t="s">
        <v>82</v>
      </c>
      <c r="D1867" s="42" t="s">
        <v>82</v>
      </c>
      <c r="E1867" t="s">
        <v>120</v>
      </c>
      <c r="F1867" t="s">
        <v>116</v>
      </c>
      <c r="G1867" t="s">
        <v>56</v>
      </c>
      <c r="H1867">
        <v>0</v>
      </c>
      <c r="I1867" t="s">
        <v>48</v>
      </c>
      <c r="J1867" t="s">
        <v>125</v>
      </c>
      <c r="K1867" s="47"/>
      <c r="L1867" s="47"/>
      <c r="M1867" s="47"/>
      <c r="N1867" s="47"/>
      <c r="O1867" s="47"/>
      <c r="P1867" s="47"/>
      <c r="Q1867" s="47"/>
      <c r="R1867" s="47"/>
      <c r="S1867" s="47"/>
      <c r="T1867" s="47"/>
      <c r="U1867" s="47"/>
      <c r="V1867" s="47"/>
      <c r="W1867" s="47"/>
      <c r="X1867" s="47"/>
      <c r="Y1867" s="47"/>
      <c r="Z1867" s="47"/>
      <c r="AA1867" s="47"/>
      <c r="AB1867" s="47"/>
      <c r="AC1867" s="47"/>
      <c r="AD1867" s="44" t="s">
        <v>125</v>
      </c>
    </row>
    <row r="1868" spans="2:30" ht="15" x14ac:dyDescent="0.25">
      <c r="B1868" t="s">
        <v>7</v>
      </c>
      <c r="C1868" s="42" t="s">
        <v>82</v>
      </c>
      <c r="D1868" s="42" t="s">
        <v>82</v>
      </c>
      <c r="E1868" t="s">
        <v>120</v>
      </c>
      <c r="F1868" t="s">
        <v>116</v>
      </c>
      <c r="G1868" t="s">
        <v>57</v>
      </c>
      <c r="H1868" t="s">
        <v>90</v>
      </c>
      <c r="I1868" t="s">
        <v>48</v>
      </c>
      <c r="J1868" t="s">
        <v>125</v>
      </c>
      <c r="K1868" s="47"/>
      <c r="L1868" s="47"/>
      <c r="M1868" s="47"/>
      <c r="N1868" s="47"/>
      <c r="O1868" s="47"/>
      <c r="P1868" s="47"/>
      <c r="Q1868" s="47"/>
      <c r="R1868" s="47"/>
      <c r="S1868" s="47"/>
      <c r="T1868" s="47"/>
      <c r="U1868" s="47"/>
      <c r="V1868" s="47"/>
      <c r="W1868" s="47"/>
      <c r="X1868" s="47"/>
      <c r="Y1868" s="47"/>
      <c r="Z1868" s="47"/>
      <c r="AA1868" s="47"/>
      <c r="AB1868" s="47"/>
      <c r="AC1868" s="47"/>
      <c r="AD1868" s="44" t="s">
        <v>125</v>
      </c>
    </row>
    <row r="1869" spans="2:30" ht="15" x14ac:dyDescent="0.25">
      <c r="B1869" t="s">
        <v>7</v>
      </c>
      <c r="C1869" s="42" t="s">
        <v>82</v>
      </c>
      <c r="D1869" s="42" t="s">
        <v>82</v>
      </c>
      <c r="E1869" t="s">
        <v>120</v>
      </c>
      <c r="F1869" t="s">
        <v>116</v>
      </c>
      <c r="G1869" t="s">
        <v>58</v>
      </c>
      <c r="H1869" t="s">
        <v>91</v>
      </c>
      <c r="I1869" t="s">
        <v>48</v>
      </c>
      <c r="J1869" t="s">
        <v>125</v>
      </c>
      <c r="K1869" s="47"/>
      <c r="L1869" s="47"/>
      <c r="M1869" s="47"/>
      <c r="N1869" s="47"/>
      <c r="O1869" s="47"/>
      <c r="P1869" s="47"/>
      <c r="Q1869" s="47"/>
      <c r="R1869" s="47"/>
      <c r="S1869" s="47"/>
      <c r="T1869" s="47"/>
      <c r="U1869" s="47"/>
      <c r="V1869" s="47"/>
      <c r="W1869" s="47"/>
      <c r="X1869" s="47"/>
      <c r="Y1869" s="47"/>
      <c r="Z1869" s="47"/>
      <c r="AA1869" s="47"/>
      <c r="AB1869" s="47"/>
      <c r="AC1869" s="47"/>
      <c r="AD1869" s="44" t="s">
        <v>125</v>
      </c>
    </row>
    <row r="1870" spans="2:30" ht="15" x14ac:dyDescent="0.25">
      <c r="B1870" t="s">
        <v>7</v>
      </c>
      <c r="C1870" s="42" t="s">
        <v>82</v>
      </c>
      <c r="D1870" s="42" t="s">
        <v>82</v>
      </c>
      <c r="E1870" t="s">
        <v>120</v>
      </c>
      <c r="F1870" t="s">
        <v>116</v>
      </c>
      <c r="G1870" t="s">
        <v>59</v>
      </c>
      <c r="H1870" t="s">
        <v>92</v>
      </c>
      <c r="I1870" t="s">
        <v>48</v>
      </c>
      <c r="J1870" t="s">
        <v>125</v>
      </c>
      <c r="K1870" s="47"/>
      <c r="L1870" s="47"/>
      <c r="M1870" s="47"/>
      <c r="N1870" s="47"/>
      <c r="O1870" s="47"/>
      <c r="P1870" s="47"/>
      <c r="Q1870" s="47"/>
      <c r="R1870" s="47"/>
      <c r="S1870" s="47"/>
      <c r="T1870" s="47"/>
      <c r="U1870" s="47"/>
      <c r="V1870" s="47"/>
      <c r="W1870" s="47"/>
      <c r="X1870" s="47"/>
      <c r="Y1870" s="47"/>
      <c r="Z1870" s="47"/>
      <c r="AA1870" s="47"/>
      <c r="AB1870" s="47"/>
      <c r="AC1870" s="47"/>
      <c r="AD1870" s="44" t="s">
        <v>125</v>
      </c>
    </row>
    <row r="1871" spans="2:30" ht="15" x14ac:dyDescent="0.25">
      <c r="B1871" t="s">
        <v>7</v>
      </c>
      <c r="C1871" s="42" t="s">
        <v>82</v>
      </c>
      <c r="D1871" s="42" t="s">
        <v>82</v>
      </c>
      <c r="E1871" t="s">
        <v>120</v>
      </c>
      <c r="F1871" t="s">
        <v>116</v>
      </c>
      <c r="G1871" t="s">
        <v>60</v>
      </c>
      <c r="H1871">
        <v>0</v>
      </c>
      <c r="I1871" t="s">
        <v>48</v>
      </c>
      <c r="J1871" t="s">
        <v>125</v>
      </c>
      <c r="K1871" s="47"/>
      <c r="L1871" s="47"/>
      <c r="M1871" s="47"/>
      <c r="N1871" s="47"/>
      <c r="O1871" s="47"/>
      <c r="P1871" s="47"/>
      <c r="Q1871" s="47"/>
      <c r="R1871" s="47"/>
      <c r="S1871" s="47"/>
      <c r="T1871" s="47"/>
      <c r="U1871" s="47"/>
      <c r="V1871" s="47"/>
      <c r="W1871" s="47"/>
      <c r="X1871" s="47"/>
      <c r="Y1871" s="47"/>
      <c r="Z1871" s="47"/>
      <c r="AA1871" s="47"/>
      <c r="AB1871" s="47"/>
      <c r="AC1871" s="47"/>
      <c r="AD1871" s="44" t="s">
        <v>125</v>
      </c>
    </row>
    <row r="1872" spans="2:30" ht="15" x14ac:dyDescent="0.25">
      <c r="B1872" t="s">
        <v>7</v>
      </c>
      <c r="C1872" s="42" t="s">
        <v>82</v>
      </c>
      <c r="D1872" s="42" t="s">
        <v>82</v>
      </c>
      <c r="E1872" t="s">
        <v>120</v>
      </c>
      <c r="F1872" t="s">
        <v>116</v>
      </c>
      <c r="G1872" t="s">
        <v>61</v>
      </c>
      <c r="H1872">
        <v>0</v>
      </c>
      <c r="I1872" t="s">
        <v>48</v>
      </c>
      <c r="J1872" t="s">
        <v>125</v>
      </c>
      <c r="K1872" s="47"/>
      <c r="L1872" s="47"/>
      <c r="M1872" s="47"/>
      <c r="N1872" s="47"/>
      <c r="O1872" s="47"/>
      <c r="P1872" s="47"/>
      <c r="Q1872" s="47"/>
      <c r="R1872" s="47"/>
      <c r="S1872" s="47"/>
      <c r="T1872" s="47"/>
      <c r="U1872" s="47"/>
      <c r="V1872" s="47"/>
      <c r="W1872" s="47"/>
      <c r="X1872" s="47"/>
      <c r="Y1872" s="47"/>
      <c r="Z1872" s="47"/>
      <c r="AA1872" s="47"/>
      <c r="AB1872" s="47"/>
      <c r="AC1872" s="47"/>
      <c r="AD1872" s="44" t="s">
        <v>125</v>
      </c>
    </row>
    <row r="1873" spans="2:30" ht="15" x14ac:dyDescent="0.25">
      <c r="B1873" t="s">
        <v>7</v>
      </c>
      <c r="C1873" s="42" t="s">
        <v>82</v>
      </c>
      <c r="D1873" s="42" t="s">
        <v>82</v>
      </c>
      <c r="E1873" t="s">
        <v>120</v>
      </c>
      <c r="F1873" t="s">
        <v>116</v>
      </c>
      <c r="G1873" t="s">
        <v>62</v>
      </c>
      <c r="H1873">
        <v>0</v>
      </c>
      <c r="I1873" t="s">
        <v>48</v>
      </c>
      <c r="J1873" t="s">
        <v>125</v>
      </c>
      <c r="K1873" s="47"/>
      <c r="L1873" s="47"/>
      <c r="M1873" s="47"/>
      <c r="N1873" s="47"/>
      <c r="O1873" s="47"/>
      <c r="P1873" s="47"/>
      <c r="Q1873" s="47"/>
      <c r="R1873" s="47"/>
      <c r="S1873" s="47"/>
      <c r="T1873" s="47"/>
      <c r="U1873" s="47"/>
      <c r="V1873" s="47"/>
      <c r="W1873" s="47"/>
      <c r="X1873" s="47"/>
      <c r="Y1873" s="47"/>
      <c r="Z1873" s="47"/>
      <c r="AA1873" s="47"/>
      <c r="AB1873" s="47"/>
      <c r="AC1873" s="47"/>
      <c r="AD1873" s="44" t="s">
        <v>125</v>
      </c>
    </row>
    <row r="1874" spans="2:30" ht="15" x14ac:dyDescent="0.25">
      <c r="B1874" t="s">
        <v>7</v>
      </c>
      <c r="C1874" s="42" t="s">
        <v>82</v>
      </c>
      <c r="D1874" s="42" t="s">
        <v>82</v>
      </c>
      <c r="E1874" t="s">
        <v>120</v>
      </c>
      <c r="F1874" t="s">
        <v>116</v>
      </c>
      <c r="G1874" t="s">
        <v>63</v>
      </c>
      <c r="H1874" t="s">
        <v>93</v>
      </c>
      <c r="I1874" t="s">
        <v>48</v>
      </c>
      <c r="J1874" t="s">
        <v>125</v>
      </c>
      <c r="K1874" s="47"/>
      <c r="L1874" s="47"/>
      <c r="M1874" s="47"/>
      <c r="N1874" s="47"/>
      <c r="O1874" s="47"/>
      <c r="P1874" s="47"/>
      <c r="Q1874" s="47"/>
      <c r="R1874" s="47"/>
      <c r="S1874" s="47"/>
      <c r="T1874" s="47"/>
      <c r="U1874" s="47"/>
      <c r="V1874" s="47"/>
      <c r="W1874" s="47"/>
      <c r="X1874" s="47"/>
      <c r="Y1874" s="47"/>
      <c r="Z1874" s="47"/>
      <c r="AA1874" s="47"/>
      <c r="AB1874" s="47"/>
      <c r="AC1874" s="47"/>
      <c r="AD1874" s="44" t="s">
        <v>125</v>
      </c>
    </row>
    <row r="1875" spans="2:30" ht="15" x14ac:dyDescent="0.25">
      <c r="B1875" t="s">
        <v>7</v>
      </c>
      <c r="C1875" s="42" t="s">
        <v>82</v>
      </c>
      <c r="D1875" s="42" t="s">
        <v>82</v>
      </c>
      <c r="E1875" t="s">
        <v>120</v>
      </c>
      <c r="F1875" t="s">
        <v>116</v>
      </c>
      <c r="G1875" t="s">
        <v>64</v>
      </c>
      <c r="H1875" t="s">
        <v>94</v>
      </c>
      <c r="I1875" t="s">
        <v>48</v>
      </c>
      <c r="J1875" t="s">
        <v>125</v>
      </c>
      <c r="K1875" s="47"/>
      <c r="L1875" s="47"/>
      <c r="M1875" s="47"/>
      <c r="N1875" s="47"/>
      <c r="O1875" s="47"/>
      <c r="P1875" s="47"/>
      <c r="Q1875" s="47"/>
      <c r="R1875" s="47"/>
      <c r="S1875" s="47"/>
      <c r="T1875" s="47"/>
      <c r="U1875" s="47"/>
      <c r="V1875" s="47"/>
      <c r="W1875" s="47"/>
      <c r="X1875" s="47"/>
      <c r="Y1875" s="47"/>
      <c r="Z1875" s="47"/>
      <c r="AA1875" s="47"/>
      <c r="AB1875" s="47"/>
      <c r="AC1875" s="47"/>
      <c r="AD1875" s="44" t="s">
        <v>125</v>
      </c>
    </row>
    <row r="1876" spans="2:30" ht="15" x14ac:dyDescent="0.25">
      <c r="B1876" t="s">
        <v>7</v>
      </c>
      <c r="C1876" s="42" t="s">
        <v>82</v>
      </c>
      <c r="D1876" s="42" t="s">
        <v>82</v>
      </c>
      <c r="E1876" t="s">
        <v>120</v>
      </c>
      <c r="F1876" t="s">
        <v>116</v>
      </c>
      <c r="G1876" t="s">
        <v>65</v>
      </c>
      <c r="H1876" t="s">
        <v>95</v>
      </c>
      <c r="I1876" t="s">
        <v>48</v>
      </c>
      <c r="J1876" t="s">
        <v>125</v>
      </c>
      <c r="K1876" s="47"/>
      <c r="L1876" s="47"/>
      <c r="M1876" s="47"/>
      <c r="N1876" s="47"/>
      <c r="O1876" s="47"/>
      <c r="P1876" s="47"/>
      <c r="Q1876" s="47"/>
      <c r="R1876" s="47"/>
      <c r="S1876" s="47"/>
      <c r="T1876" s="47"/>
      <c r="U1876" s="47"/>
      <c r="V1876" s="47"/>
      <c r="W1876" s="47"/>
      <c r="X1876" s="47"/>
      <c r="Y1876" s="47"/>
      <c r="Z1876" s="47"/>
      <c r="AA1876" s="47"/>
      <c r="AB1876" s="47"/>
      <c r="AC1876" s="47"/>
      <c r="AD1876" s="44" t="s">
        <v>125</v>
      </c>
    </row>
    <row r="1877" spans="2:30" ht="15" x14ac:dyDescent="0.25">
      <c r="B1877" t="s">
        <v>7</v>
      </c>
      <c r="C1877" s="42" t="s">
        <v>82</v>
      </c>
      <c r="D1877" s="42" t="s">
        <v>82</v>
      </c>
      <c r="E1877" t="s">
        <v>120</v>
      </c>
      <c r="F1877" t="s">
        <v>116</v>
      </c>
      <c r="G1877" t="s">
        <v>66</v>
      </c>
      <c r="H1877" t="s">
        <v>96</v>
      </c>
      <c r="I1877" t="s">
        <v>48</v>
      </c>
      <c r="J1877" t="s">
        <v>125</v>
      </c>
      <c r="K1877" s="47"/>
      <c r="L1877" s="47"/>
      <c r="M1877" s="47"/>
      <c r="N1877" s="47"/>
      <c r="O1877" s="47"/>
      <c r="P1877" s="47"/>
      <c r="Q1877" s="47"/>
      <c r="R1877" s="47"/>
      <c r="S1877" s="47"/>
      <c r="T1877" s="47"/>
      <c r="U1877" s="47"/>
      <c r="V1877" s="47"/>
      <c r="W1877" s="47"/>
      <c r="X1877" s="47"/>
      <c r="Y1877" s="47"/>
      <c r="Z1877" s="47"/>
      <c r="AA1877" s="47"/>
      <c r="AB1877" s="47"/>
      <c r="AC1877" s="47"/>
      <c r="AD1877" s="44" t="s">
        <v>125</v>
      </c>
    </row>
    <row r="1878" spans="2:30" ht="15" x14ac:dyDescent="0.25">
      <c r="B1878" t="s">
        <v>7</v>
      </c>
      <c r="C1878" s="42" t="s">
        <v>82</v>
      </c>
      <c r="D1878" s="42" t="s">
        <v>82</v>
      </c>
      <c r="E1878" t="s">
        <v>120</v>
      </c>
      <c r="F1878" t="s">
        <v>116</v>
      </c>
      <c r="G1878" t="s">
        <v>67</v>
      </c>
      <c r="H1878" t="s">
        <v>97</v>
      </c>
      <c r="I1878" t="s">
        <v>48</v>
      </c>
      <c r="J1878" t="s">
        <v>125</v>
      </c>
      <c r="K1878" s="47"/>
      <c r="L1878" s="47"/>
      <c r="M1878" s="47"/>
      <c r="N1878" s="47"/>
      <c r="O1878" s="47"/>
      <c r="P1878" s="47"/>
      <c r="Q1878" s="47"/>
      <c r="R1878" s="47"/>
      <c r="S1878" s="47"/>
      <c r="T1878" s="47"/>
      <c r="U1878" s="47"/>
      <c r="V1878" s="47"/>
      <c r="W1878" s="47"/>
      <c r="X1878" s="47"/>
      <c r="Y1878" s="47"/>
      <c r="Z1878" s="47"/>
      <c r="AA1878" s="47"/>
      <c r="AB1878" s="47"/>
      <c r="AC1878" s="47"/>
      <c r="AD1878" s="44" t="s">
        <v>125</v>
      </c>
    </row>
    <row r="1879" spans="2:30" ht="15" x14ac:dyDescent="0.25">
      <c r="B1879" t="s">
        <v>7</v>
      </c>
      <c r="C1879" s="42" t="s">
        <v>82</v>
      </c>
      <c r="D1879" s="42" t="s">
        <v>82</v>
      </c>
      <c r="E1879" t="s">
        <v>120</v>
      </c>
      <c r="F1879" t="s">
        <v>116</v>
      </c>
      <c r="G1879" t="s">
        <v>68</v>
      </c>
      <c r="H1879" t="s">
        <v>98</v>
      </c>
      <c r="I1879" t="s">
        <v>48</v>
      </c>
      <c r="J1879" t="s">
        <v>125</v>
      </c>
      <c r="K1879" s="47"/>
      <c r="L1879" s="47"/>
      <c r="M1879" s="47"/>
      <c r="N1879" s="47"/>
      <c r="O1879" s="47"/>
      <c r="P1879" s="47"/>
      <c r="Q1879" s="47"/>
      <c r="R1879" s="47"/>
      <c r="S1879" s="47"/>
      <c r="T1879" s="47"/>
      <c r="U1879" s="47"/>
      <c r="V1879" s="47"/>
      <c r="W1879" s="47"/>
      <c r="X1879" s="47"/>
      <c r="Y1879" s="47"/>
      <c r="Z1879" s="47"/>
      <c r="AA1879" s="47"/>
      <c r="AB1879" s="47"/>
      <c r="AC1879" s="47"/>
      <c r="AD1879" s="44" t="s">
        <v>125</v>
      </c>
    </row>
    <row r="1880" spans="2:30" ht="15" x14ac:dyDescent="0.25">
      <c r="B1880" t="s">
        <v>7</v>
      </c>
      <c r="C1880" s="42" t="s">
        <v>82</v>
      </c>
      <c r="D1880" s="42" t="s">
        <v>82</v>
      </c>
      <c r="E1880" t="s">
        <v>120</v>
      </c>
      <c r="F1880" t="s">
        <v>116</v>
      </c>
      <c r="G1880" t="s">
        <v>69</v>
      </c>
      <c r="H1880" t="s">
        <v>26</v>
      </c>
      <c r="I1880" t="s">
        <v>48</v>
      </c>
      <c r="J1880" t="s">
        <v>125</v>
      </c>
      <c r="K1880" s="47"/>
      <c r="L1880" s="47"/>
      <c r="M1880" s="47"/>
      <c r="N1880" s="47"/>
      <c r="O1880" s="47"/>
      <c r="P1880" s="47"/>
      <c r="Q1880" s="47"/>
      <c r="R1880" s="47"/>
      <c r="S1880" s="47"/>
      <c r="T1880" s="47"/>
      <c r="U1880" s="47"/>
      <c r="V1880" s="47"/>
      <c r="W1880" s="47"/>
      <c r="X1880" s="47"/>
      <c r="Y1880" s="47"/>
      <c r="Z1880" s="47"/>
      <c r="AA1880" s="47"/>
      <c r="AB1880" s="47"/>
      <c r="AC1880" s="47"/>
      <c r="AD1880" s="44" t="s">
        <v>125</v>
      </c>
    </row>
    <row r="1881" spans="2:30" ht="15" x14ac:dyDescent="0.25">
      <c r="B1881" t="s">
        <v>7</v>
      </c>
      <c r="C1881" s="42" t="s">
        <v>82</v>
      </c>
      <c r="D1881" s="42" t="s">
        <v>82</v>
      </c>
      <c r="E1881" t="s">
        <v>120</v>
      </c>
      <c r="F1881" t="s">
        <v>116</v>
      </c>
      <c r="G1881" t="s">
        <v>70</v>
      </c>
      <c r="H1881">
        <v>0</v>
      </c>
      <c r="I1881" t="s">
        <v>48</v>
      </c>
      <c r="J1881" t="s">
        <v>125</v>
      </c>
      <c r="K1881" s="47"/>
      <c r="L1881" s="47"/>
      <c r="M1881" s="47"/>
      <c r="N1881" s="47"/>
      <c r="O1881" s="47"/>
      <c r="P1881" s="47"/>
      <c r="Q1881" s="47"/>
      <c r="R1881" s="47"/>
      <c r="S1881" s="47"/>
      <c r="T1881" s="47"/>
      <c r="U1881" s="47"/>
      <c r="V1881" s="47"/>
      <c r="W1881" s="47"/>
      <c r="X1881" s="47"/>
      <c r="Y1881" s="47"/>
      <c r="Z1881" s="47"/>
      <c r="AA1881" s="47"/>
      <c r="AB1881" s="47"/>
      <c r="AC1881" s="47"/>
      <c r="AD1881" s="44" t="s">
        <v>125</v>
      </c>
    </row>
    <row r="1882" spans="2:30" ht="15" x14ac:dyDescent="0.25">
      <c r="B1882" t="s">
        <v>7</v>
      </c>
      <c r="C1882" s="42" t="s">
        <v>82</v>
      </c>
      <c r="D1882" s="42" t="s">
        <v>82</v>
      </c>
      <c r="E1882" t="s">
        <v>120</v>
      </c>
      <c r="F1882" t="s">
        <v>116</v>
      </c>
      <c r="G1882" t="s">
        <v>71</v>
      </c>
      <c r="H1882">
        <v>0</v>
      </c>
      <c r="I1882" t="s">
        <v>48</v>
      </c>
      <c r="J1882" t="s">
        <v>125</v>
      </c>
      <c r="K1882" s="47"/>
      <c r="L1882" s="47"/>
      <c r="M1882" s="47"/>
      <c r="N1882" s="47"/>
      <c r="O1882" s="47"/>
      <c r="P1882" s="47"/>
      <c r="Q1882" s="47"/>
      <c r="R1882" s="47"/>
      <c r="S1882" s="47"/>
      <c r="T1882" s="47"/>
      <c r="U1882" s="47"/>
      <c r="V1882" s="47"/>
      <c r="W1882" s="47"/>
      <c r="X1882" s="47"/>
      <c r="Y1882" s="47"/>
      <c r="Z1882" s="47"/>
      <c r="AA1882" s="47"/>
      <c r="AB1882" s="47"/>
      <c r="AC1882" s="47"/>
      <c r="AD1882" s="44" t="s">
        <v>125</v>
      </c>
    </row>
    <row r="1883" spans="2:30" ht="15" x14ac:dyDescent="0.25">
      <c r="B1883" t="s">
        <v>7</v>
      </c>
      <c r="C1883" s="42" t="s">
        <v>82</v>
      </c>
      <c r="D1883" s="42" t="s">
        <v>82</v>
      </c>
      <c r="E1883" t="s">
        <v>120</v>
      </c>
      <c r="F1883" t="s">
        <v>116</v>
      </c>
      <c r="G1883" t="s">
        <v>72</v>
      </c>
      <c r="H1883">
        <v>0</v>
      </c>
      <c r="I1883" t="s">
        <v>48</v>
      </c>
      <c r="J1883" t="s">
        <v>125</v>
      </c>
      <c r="K1883" s="47"/>
      <c r="L1883" s="47"/>
      <c r="M1883" s="47"/>
      <c r="N1883" s="47"/>
      <c r="O1883" s="47"/>
      <c r="P1883" s="47"/>
      <c r="Q1883" s="47"/>
      <c r="R1883" s="47"/>
      <c r="S1883" s="47"/>
      <c r="T1883" s="47"/>
      <c r="U1883" s="47"/>
      <c r="V1883" s="47"/>
      <c r="W1883" s="47"/>
      <c r="X1883" s="47"/>
      <c r="Y1883" s="47"/>
      <c r="Z1883" s="47"/>
      <c r="AA1883" s="47"/>
      <c r="AB1883" s="47"/>
      <c r="AC1883" s="47"/>
      <c r="AD1883" s="44" t="s">
        <v>125</v>
      </c>
    </row>
    <row r="1884" spans="2:30" ht="15" x14ac:dyDescent="0.25">
      <c r="B1884" t="s">
        <v>7</v>
      </c>
      <c r="C1884" s="42" t="s">
        <v>82</v>
      </c>
      <c r="D1884" s="42" t="s">
        <v>82</v>
      </c>
      <c r="E1884" t="s">
        <v>120</v>
      </c>
      <c r="F1884" t="s">
        <v>116</v>
      </c>
      <c r="G1884" t="s">
        <v>73</v>
      </c>
      <c r="H1884">
        <v>0</v>
      </c>
      <c r="I1884" t="s">
        <v>48</v>
      </c>
      <c r="J1884" t="s">
        <v>125</v>
      </c>
      <c r="K1884" s="47"/>
      <c r="L1884" s="47"/>
      <c r="M1884" s="47"/>
      <c r="N1884" s="47"/>
      <c r="O1884" s="47"/>
      <c r="P1884" s="47"/>
      <c r="Q1884" s="47"/>
      <c r="R1884" s="47"/>
      <c r="S1884" s="47"/>
      <c r="T1884" s="47"/>
      <c r="U1884" s="47"/>
      <c r="V1884" s="47"/>
      <c r="W1884" s="47"/>
      <c r="X1884" s="47"/>
      <c r="Y1884" s="47"/>
      <c r="Z1884" s="47"/>
      <c r="AA1884" s="47"/>
      <c r="AB1884" s="47"/>
      <c r="AC1884" s="47"/>
      <c r="AD1884" s="44" t="s">
        <v>125</v>
      </c>
    </row>
    <row r="1885" spans="2:30" ht="15" x14ac:dyDescent="0.25">
      <c r="B1885" t="s">
        <v>7</v>
      </c>
      <c r="C1885" s="42" t="s">
        <v>82</v>
      </c>
      <c r="D1885" s="42" t="s">
        <v>82</v>
      </c>
      <c r="E1885" t="s">
        <v>120</v>
      </c>
      <c r="F1885" t="s">
        <v>116</v>
      </c>
      <c r="G1885" t="s">
        <v>74</v>
      </c>
      <c r="H1885">
        <v>0</v>
      </c>
      <c r="I1885" t="s">
        <v>48</v>
      </c>
      <c r="J1885" t="s">
        <v>125</v>
      </c>
      <c r="K1885" s="47"/>
      <c r="L1885" s="47"/>
      <c r="M1885" s="47"/>
      <c r="N1885" s="47"/>
      <c r="O1885" s="47"/>
      <c r="P1885" s="47"/>
      <c r="Q1885" s="47"/>
      <c r="R1885" s="47"/>
      <c r="S1885" s="47"/>
      <c r="T1885" s="47"/>
      <c r="U1885" s="47"/>
      <c r="V1885" s="47"/>
      <c r="W1885" s="47"/>
      <c r="X1885" s="47"/>
      <c r="Y1885" s="47"/>
      <c r="Z1885" s="47"/>
      <c r="AA1885" s="47"/>
      <c r="AB1885" s="47"/>
      <c r="AC1885" s="47"/>
      <c r="AD1885" s="44" t="s">
        <v>125</v>
      </c>
    </row>
    <row r="1886" spans="2:30" ht="15" x14ac:dyDescent="0.25">
      <c r="B1886" t="s">
        <v>7</v>
      </c>
      <c r="C1886" s="42" t="s">
        <v>82</v>
      </c>
      <c r="D1886" s="42" t="s">
        <v>82</v>
      </c>
      <c r="E1886" t="s">
        <v>120</v>
      </c>
      <c r="F1886" t="s">
        <v>116</v>
      </c>
      <c r="G1886" t="s">
        <v>75</v>
      </c>
      <c r="H1886" t="s">
        <v>97</v>
      </c>
      <c r="I1886" t="s">
        <v>48</v>
      </c>
      <c r="J1886" t="s">
        <v>125</v>
      </c>
      <c r="K1886" s="47"/>
      <c r="L1886" s="47"/>
      <c r="M1886" s="47"/>
      <c r="N1886" s="47"/>
      <c r="O1886" s="47"/>
      <c r="P1886" s="47"/>
      <c r="Q1886" s="47"/>
      <c r="R1886" s="47"/>
      <c r="S1886" s="47"/>
      <c r="T1886" s="47"/>
      <c r="U1886" s="47"/>
      <c r="V1886" s="47"/>
      <c r="W1886" s="47"/>
      <c r="X1886" s="47"/>
      <c r="Y1886" s="47"/>
      <c r="Z1886" s="47"/>
      <c r="AA1886" s="47"/>
      <c r="AB1886" s="47"/>
      <c r="AC1886" s="47"/>
      <c r="AD1886" s="44" t="s">
        <v>125</v>
      </c>
    </row>
    <row r="1887" spans="2:30" ht="15" x14ac:dyDescent="0.25">
      <c r="B1887" t="s">
        <v>7</v>
      </c>
      <c r="C1887" s="42" t="s">
        <v>82</v>
      </c>
      <c r="D1887" s="42" t="s">
        <v>82</v>
      </c>
      <c r="E1887" t="s">
        <v>120</v>
      </c>
      <c r="F1887" t="s">
        <v>116</v>
      </c>
      <c r="G1887" t="s">
        <v>76</v>
      </c>
      <c r="H1887" t="s">
        <v>98</v>
      </c>
      <c r="I1887" t="s">
        <v>48</v>
      </c>
      <c r="J1887" t="s">
        <v>125</v>
      </c>
      <c r="K1887" s="47"/>
      <c r="L1887" s="47"/>
      <c r="M1887" s="47"/>
      <c r="N1887" s="47"/>
      <c r="O1887" s="47"/>
      <c r="P1887" s="47"/>
      <c r="Q1887" s="47"/>
      <c r="R1887" s="47"/>
      <c r="S1887" s="47"/>
      <c r="T1887" s="47"/>
      <c r="U1887" s="47"/>
      <c r="V1887" s="47"/>
      <c r="W1887" s="47"/>
      <c r="X1887" s="47"/>
      <c r="Y1887" s="47"/>
      <c r="Z1887" s="47"/>
      <c r="AA1887" s="47"/>
      <c r="AB1887" s="47"/>
      <c r="AC1887" s="47"/>
      <c r="AD1887" s="44" t="s">
        <v>125</v>
      </c>
    </row>
    <row r="1888" spans="2:30" ht="15" x14ac:dyDescent="0.25">
      <c r="B1888" t="s">
        <v>7</v>
      </c>
      <c r="C1888" s="42" t="s">
        <v>82</v>
      </c>
      <c r="D1888" s="42" t="s">
        <v>82</v>
      </c>
      <c r="E1888" t="s">
        <v>120</v>
      </c>
      <c r="F1888" t="s">
        <v>116</v>
      </c>
      <c r="G1888" t="s">
        <v>77</v>
      </c>
      <c r="H1888" t="s">
        <v>26</v>
      </c>
      <c r="I1888" t="s">
        <v>48</v>
      </c>
      <c r="J1888" t="s">
        <v>125</v>
      </c>
      <c r="K1888" s="47"/>
      <c r="L1888" s="47"/>
      <c r="M1888" s="47"/>
      <c r="N1888" s="47"/>
      <c r="O1888" s="47"/>
      <c r="P1888" s="47"/>
      <c r="Q1888" s="47"/>
      <c r="R1888" s="47"/>
      <c r="S1888" s="47"/>
      <c r="T1888" s="47"/>
      <c r="U1888" s="47"/>
      <c r="V1888" s="47"/>
      <c r="W1888" s="47"/>
      <c r="X1888" s="47"/>
      <c r="Y1888" s="47"/>
      <c r="Z1888" s="47"/>
      <c r="AA1888" s="47"/>
      <c r="AB1888" s="47"/>
      <c r="AC1888" s="47"/>
      <c r="AD1888" s="44" t="s">
        <v>125</v>
      </c>
    </row>
    <row r="1889" spans="2:30" ht="15" x14ac:dyDescent="0.25">
      <c r="B1889" t="s">
        <v>7</v>
      </c>
      <c r="C1889" s="42" t="s">
        <v>82</v>
      </c>
      <c r="D1889" s="42" t="s">
        <v>82</v>
      </c>
      <c r="E1889" t="s">
        <v>120</v>
      </c>
      <c r="F1889" t="s">
        <v>116</v>
      </c>
      <c r="G1889" t="s">
        <v>78</v>
      </c>
      <c r="H1889">
        <v>0</v>
      </c>
      <c r="I1889" t="s">
        <v>48</v>
      </c>
      <c r="J1889" t="s">
        <v>125</v>
      </c>
      <c r="K1889" s="47"/>
      <c r="L1889" s="47"/>
      <c r="M1889" s="47"/>
      <c r="N1889" s="47"/>
      <c r="O1889" s="47"/>
      <c r="P1889" s="47"/>
      <c r="Q1889" s="47"/>
      <c r="R1889" s="47"/>
      <c r="S1889" s="47"/>
      <c r="T1889" s="47"/>
      <c r="U1889" s="47"/>
      <c r="V1889" s="47"/>
      <c r="W1889" s="47"/>
      <c r="X1889" s="47"/>
      <c r="Y1889" s="47"/>
      <c r="Z1889" s="47"/>
      <c r="AA1889" s="47"/>
      <c r="AB1889" s="47"/>
      <c r="AC1889" s="47"/>
      <c r="AD1889" s="44" t="s">
        <v>125</v>
      </c>
    </row>
    <row r="1890" spans="2:30" ht="15" x14ac:dyDescent="0.25">
      <c r="B1890" t="s">
        <v>7</v>
      </c>
      <c r="C1890" s="42" t="s">
        <v>82</v>
      </c>
      <c r="D1890" s="42" t="s">
        <v>82</v>
      </c>
      <c r="E1890" t="s">
        <v>120</v>
      </c>
      <c r="F1890" t="s">
        <v>116</v>
      </c>
      <c r="G1890" t="s">
        <v>79</v>
      </c>
      <c r="H1890">
        <v>0</v>
      </c>
      <c r="I1890" t="s">
        <v>48</v>
      </c>
      <c r="J1890" t="s">
        <v>125</v>
      </c>
      <c r="K1890" s="47"/>
      <c r="L1890" s="47"/>
      <c r="M1890" s="47"/>
      <c r="N1890" s="47"/>
      <c r="O1890" s="47"/>
      <c r="P1890" s="47"/>
      <c r="Q1890" s="47"/>
      <c r="R1890" s="47"/>
      <c r="S1890" s="47"/>
      <c r="T1890" s="47"/>
      <c r="U1890" s="47"/>
      <c r="V1890" s="47"/>
      <c r="W1890" s="47"/>
      <c r="X1890" s="47"/>
      <c r="Y1890" s="47"/>
      <c r="Z1890" s="47"/>
      <c r="AA1890" s="47"/>
      <c r="AB1890" s="47"/>
      <c r="AC1890" s="47"/>
      <c r="AD1890" s="44" t="s">
        <v>125</v>
      </c>
    </row>
    <row r="1891" spans="2:30" ht="15" x14ac:dyDescent="0.25">
      <c r="B1891" t="s">
        <v>7</v>
      </c>
      <c r="C1891" s="42" t="s">
        <v>82</v>
      </c>
      <c r="D1891" s="42" t="s">
        <v>82</v>
      </c>
      <c r="E1891" t="s">
        <v>120</v>
      </c>
      <c r="F1891" t="s">
        <v>117</v>
      </c>
      <c r="G1891" t="s">
        <v>47</v>
      </c>
      <c r="H1891" t="s">
        <v>85</v>
      </c>
      <c r="I1891" t="s">
        <v>80</v>
      </c>
      <c r="J1891" t="s">
        <v>125</v>
      </c>
      <c r="K1891" s="47"/>
      <c r="L1891" s="47"/>
      <c r="M1891" s="47"/>
      <c r="N1891" s="47"/>
      <c r="O1891" s="47"/>
      <c r="P1891" s="47"/>
      <c r="Q1891" s="47"/>
      <c r="R1891" s="47"/>
      <c r="S1891" s="47"/>
      <c r="T1891" s="47"/>
      <c r="U1891" s="47"/>
      <c r="V1891" s="47"/>
      <c r="W1891" s="47"/>
      <c r="X1891" s="47"/>
      <c r="Y1891" s="47"/>
      <c r="Z1891" s="47"/>
      <c r="AA1891" s="47"/>
      <c r="AB1891" s="47"/>
      <c r="AC1891" s="47"/>
      <c r="AD1891" s="44" t="s">
        <v>125</v>
      </c>
    </row>
    <row r="1892" spans="2:30" ht="15" x14ac:dyDescent="0.25">
      <c r="B1892" t="s">
        <v>7</v>
      </c>
      <c r="C1892" s="42" t="s">
        <v>82</v>
      </c>
      <c r="D1892" s="42" t="s">
        <v>82</v>
      </c>
      <c r="E1892" t="s">
        <v>120</v>
      </c>
      <c r="F1892" t="s">
        <v>117</v>
      </c>
      <c r="G1892" t="s">
        <v>49</v>
      </c>
      <c r="H1892" t="s">
        <v>86</v>
      </c>
      <c r="I1892" t="s">
        <v>80</v>
      </c>
      <c r="J1892" t="s">
        <v>125</v>
      </c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4" t="s">
        <v>125</v>
      </c>
    </row>
    <row r="1893" spans="2:30" ht="15" x14ac:dyDescent="0.25">
      <c r="B1893" t="s">
        <v>7</v>
      </c>
      <c r="C1893" s="42" t="s">
        <v>82</v>
      </c>
      <c r="D1893" s="42" t="s">
        <v>82</v>
      </c>
      <c r="E1893" t="s">
        <v>120</v>
      </c>
      <c r="F1893" t="s">
        <v>117</v>
      </c>
      <c r="G1893" t="s">
        <v>50</v>
      </c>
      <c r="H1893">
        <v>0</v>
      </c>
      <c r="I1893" t="s">
        <v>80</v>
      </c>
      <c r="J1893" t="s">
        <v>125</v>
      </c>
      <c r="K1893" s="47"/>
      <c r="L1893" s="47"/>
      <c r="M1893" s="47"/>
      <c r="N1893" s="47"/>
      <c r="O1893" s="47"/>
      <c r="P1893" s="47"/>
      <c r="Q1893" s="47"/>
      <c r="R1893" s="47"/>
      <c r="S1893" s="47"/>
      <c r="T1893" s="47"/>
      <c r="U1893" s="47"/>
      <c r="V1893" s="47"/>
      <c r="W1893" s="47"/>
      <c r="X1893" s="47"/>
      <c r="Y1893" s="47"/>
      <c r="Z1893" s="47"/>
      <c r="AA1893" s="47"/>
      <c r="AB1893" s="47"/>
      <c r="AC1893" s="47"/>
      <c r="AD1893" s="44" t="s">
        <v>125</v>
      </c>
    </row>
    <row r="1894" spans="2:30" ht="15" x14ac:dyDescent="0.25">
      <c r="B1894" t="s">
        <v>7</v>
      </c>
      <c r="C1894" s="42" t="s">
        <v>82</v>
      </c>
      <c r="D1894" s="42" t="s">
        <v>82</v>
      </c>
      <c r="E1894" t="s">
        <v>120</v>
      </c>
      <c r="F1894" t="s">
        <v>117</v>
      </c>
      <c r="G1894" t="s">
        <v>51</v>
      </c>
      <c r="H1894" t="s">
        <v>87</v>
      </c>
      <c r="I1894" t="s">
        <v>80</v>
      </c>
      <c r="J1894" t="s">
        <v>125</v>
      </c>
      <c r="K1894" s="47"/>
      <c r="L1894" s="47"/>
      <c r="M1894" s="47"/>
      <c r="N1894" s="47"/>
      <c r="O1894" s="47"/>
      <c r="P1894" s="47"/>
      <c r="Q1894" s="47"/>
      <c r="R1894" s="47"/>
      <c r="S1894" s="47"/>
      <c r="T1894" s="47"/>
      <c r="U1894" s="47"/>
      <c r="V1894" s="47"/>
      <c r="W1894" s="47"/>
      <c r="X1894" s="47"/>
      <c r="Y1894" s="47"/>
      <c r="Z1894" s="47"/>
      <c r="AA1894" s="47"/>
      <c r="AB1894" s="47"/>
      <c r="AC1894" s="47"/>
      <c r="AD1894" s="44" t="s">
        <v>125</v>
      </c>
    </row>
    <row r="1895" spans="2:30" ht="15" x14ac:dyDescent="0.25">
      <c r="B1895" t="s">
        <v>7</v>
      </c>
      <c r="C1895" s="42" t="s">
        <v>82</v>
      </c>
      <c r="D1895" s="42" t="s">
        <v>82</v>
      </c>
      <c r="E1895" t="s">
        <v>120</v>
      </c>
      <c r="F1895" t="s">
        <v>117</v>
      </c>
      <c r="G1895" t="s">
        <v>52</v>
      </c>
      <c r="H1895" t="s">
        <v>88</v>
      </c>
      <c r="I1895" t="s">
        <v>80</v>
      </c>
      <c r="J1895" t="s">
        <v>125</v>
      </c>
      <c r="K1895" s="47"/>
      <c r="L1895" s="47"/>
      <c r="M1895" s="47"/>
      <c r="N1895" s="47"/>
      <c r="O1895" s="47"/>
      <c r="P1895" s="47"/>
      <c r="Q1895" s="47"/>
      <c r="R1895" s="47"/>
      <c r="S1895" s="47"/>
      <c r="T1895" s="47"/>
      <c r="U1895" s="47"/>
      <c r="V1895" s="47"/>
      <c r="W1895" s="47"/>
      <c r="X1895" s="47"/>
      <c r="Y1895" s="47"/>
      <c r="Z1895" s="47"/>
      <c r="AA1895" s="47"/>
      <c r="AB1895" s="47"/>
      <c r="AC1895" s="47"/>
      <c r="AD1895" s="44" t="s">
        <v>125</v>
      </c>
    </row>
    <row r="1896" spans="2:30" ht="15" x14ac:dyDescent="0.25">
      <c r="B1896" t="s">
        <v>7</v>
      </c>
      <c r="C1896" s="42" t="s">
        <v>82</v>
      </c>
      <c r="D1896" s="42" t="s">
        <v>82</v>
      </c>
      <c r="E1896" t="s">
        <v>120</v>
      </c>
      <c r="F1896" t="s">
        <v>117</v>
      </c>
      <c r="G1896" t="s">
        <v>53</v>
      </c>
      <c r="H1896">
        <v>0</v>
      </c>
      <c r="I1896" t="s">
        <v>80</v>
      </c>
      <c r="J1896" t="s">
        <v>125</v>
      </c>
      <c r="K1896" s="47"/>
      <c r="L1896" s="47"/>
      <c r="M1896" s="47"/>
      <c r="N1896" s="47"/>
      <c r="O1896" s="47"/>
      <c r="P1896" s="47"/>
      <c r="Q1896" s="47"/>
      <c r="R1896" s="47"/>
      <c r="S1896" s="47"/>
      <c r="T1896" s="47"/>
      <c r="U1896" s="47"/>
      <c r="V1896" s="47"/>
      <c r="W1896" s="47"/>
      <c r="X1896" s="47"/>
      <c r="Y1896" s="47"/>
      <c r="Z1896" s="47"/>
      <c r="AA1896" s="47"/>
      <c r="AB1896" s="47"/>
      <c r="AC1896" s="47"/>
      <c r="AD1896" s="44" t="s">
        <v>125</v>
      </c>
    </row>
    <row r="1897" spans="2:30" ht="15" x14ac:dyDescent="0.25">
      <c r="B1897" t="s">
        <v>7</v>
      </c>
      <c r="C1897" s="42" t="s">
        <v>82</v>
      </c>
      <c r="D1897" s="42" t="s">
        <v>82</v>
      </c>
      <c r="E1897" t="s">
        <v>120</v>
      </c>
      <c r="F1897" t="s">
        <v>117</v>
      </c>
      <c r="G1897" t="s">
        <v>54</v>
      </c>
      <c r="H1897" t="s">
        <v>89</v>
      </c>
      <c r="I1897" t="s">
        <v>80</v>
      </c>
      <c r="J1897" t="s">
        <v>125</v>
      </c>
      <c r="K1897" s="47"/>
      <c r="L1897" s="47"/>
      <c r="M1897" s="47"/>
      <c r="N1897" s="47"/>
      <c r="O1897" s="47"/>
      <c r="P1897" s="47"/>
      <c r="Q1897" s="47"/>
      <c r="R1897" s="47"/>
      <c r="S1897" s="47"/>
      <c r="T1897" s="47"/>
      <c r="U1897" s="47"/>
      <c r="V1897" s="47"/>
      <c r="W1897" s="47"/>
      <c r="X1897" s="47"/>
      <c r="Y1897" s="47"/>
      <c r="Z1897" s="47"/>
      <c r="AA1897" s="47"/>
      <c r="AB1897" s="47"/>
      <c r="AC1897" s="47"/>
      <c r="AD1897" s="44" t="s">
        <v>125</v>
      </c>
    </row>
    <row r="1898" spans="2:30" ht="15" x14ac:dyDescent="0.25">
      <c r="B1898" t="s">
        <v>7</v>
      </c>
      <c r="C1898" s="42" t="s">
        <v>82</v>
      </c>
      <c r="D1898" s="42" t="s">
        <v>82</v>
      </c>
      <c r="E1898" t="s">
        <v>120</v>
      </c>
      <c r="F1898" t="s">
        <v>117</v>
      </c>
      <c r="G1898" t="s">
        <v>55</v>
      </c>
      <c r="H1898">
        <v>0</v>
      </c>
      <c r="I1898" t="s">
        <v>80</v>
      </c>
      <c r="J1898" t="s">
        <v>125</v>
      </c>
      <c r="K1898" s="47"/>
      <c r="L1898" s="47"/>
      <c r="M1898" s="47"/>
      <c r="N1898" s="47"/>
      <c r="O1898" s="47"/>
      <c r="P1898" s="47"/>
      <c r="Q1898" s="47"/>
      <c r="R1898" s="47"/>
      <c r="S1898" s="47"/>
      <c r="T1898" s="47"/>
      <c r="U1898" s="47"/>
      <c r="V1898" s="47"/>
      <c r="W1898" s="47"/>
      <c r="X1898" s="47"/>
      <c r="Y1898" s="47"/>
      <c r="Z1898" s="47"/>
      <c r="AA1898" s="47"/>
      <c r="AB1898" s="47"/>
      <c r="AC1898" s="47"/>
      <c r="AD1898" s="44" t="s">
        <v>125</v>
      </c>
    </row>
    <row r="1899" spans="2:30" ht="15" x14ac:dyDescent="0.25">
      <c r="B1899" t="s">
        <v>7</v>
      </c>
      <c r="C1899" s="42" t="s">
        <v>82</v>
      </c>
      <c r="D1899" s="42" t="s">
        <v>82</v>
      </c>
      <c r="E1899" t="s">
        <v>120</v>
      </c>
      <c r="F1899" t="s">
        <v>117</v>
      </c>
      <c r="G1899" t="s">
        <v>56</v>
      </c>
      <c r="H1899">
        <v>0</v>
      </c>
      <c r="I1899" t="s">
        <v>80</v>
      </c>
      <c r="J1899" t="s">
        <v>125</v>
      </c>
      <c r="K1899" s="47"/>
      <c r="L1899" s="47"/>
      <c r="M1899" s="47"/>
      <c r="N1899" s="47"/>
      <c r="O1899" s="47"/>
      <c r="P1899" s="47"/>
      <c r="Q1899" s="47"/>
      <c r="R1899" s="47"/>
      <c r="S1899" s="47"/>
      <c r="T1899" s="47"/>
      <c r="U1899" s="47"/>
      <c r="V1899" s="47"/>
      <c r="W1899" s="47"/>
      <c r="X1899" s="47"/>
      <c r="Y1899" s="47"/>
      <c r="Z1899" s="47"/>
      <c r="AA1899" s="47"/>
      <c r="AB1899" s="47"/>
      <c r="AC1899" s="47"/>
      <c r="AD1899" s="44" t="s">
        <v>125</v>
      </c>
    </row>
    <row r="1900" spans="2:30" ht="15" x14ac:dyDescent="0.25">
      <c r="B1900" t="s">
        <v>7</v>
      </c>
      <c r="C1900" s="42" t="s">
        <v>82</v>
      </c>
      <c r="D1900" s="42" t="s">
        <v>82</v>
      </c>
      <c r="E1900" t="s">
        <v>120</v>
      </c>
      <c r="F1900" t="s">
        <v>117</v>
      </c>
      <c r="G1900" t="s">
        <v>57</v>
      </c>
      <c r="H1900" t="s">
        <v>90</v>
      </c>
      <c r="I1900" t="s">
        <v>80</v>
      </c>
      <c r="J1900" t="s">
        <v>125</v>
      </c>
      <c r="K1900" s="47"/>
      <c r="L1900" s="47"/>
      <c r="M1900" s="47"/>
      <c r="N1900" s="47"/>
      <c r="O1900" s="47"/>
      <c r="P1900" s="47"/>
      <c r="Q1900" s="47"/>
      <c r="R1900" s="47"/>
      <c r="S1900" s="47"/>
      <c r="T1900" s="47"/>
      <c r="U1900" s="47"/>
      <c r="V1900" s="47"/>
      <c r="W1900" s="47"/>
      <c r="X1900" s="47"/>
      <c r="Y1900" s="47"/>
      <c r="Z1900" s="47"/>
      <c r="AA1900" s="47"/>
      <c r="AB1900" s="47"/>
      <c r="AC1900" s="47"/>
      <c r="AD1900" s="44" t="s">
        <v>125</v>
      </c>
    </row>
    <row r="1901" spans="2:30" ht="15" x14ac:dyDescent="0.25">
      <c r="B1901" t="s">
        <v>7</v>
      </c>
      <c r="C1901" s="42" t="s">
        <v>82</v>
      </c>
      <c r="D1901" s="42" t="s">
        <v>82</v>
      </c>
      <c r="E1901" t="s">
        <v>120</v>
      </c>
      <c r="F1901" t="s">
        <v>117</v>
      </c>
      <c r="G1901" t="s">
        <v>58</v>
      </c>
      <c r="H1901" t="s">
        <v>91</v>
      </c>
      <c r="I1901" t="s">
        <v>80</v>
      </c>
      <c r="J1901" t="s">
        <v>125</v>
      </c>
      <c r="K1901" s="47"/>
      <c r="L1901" s="47"/>
      <c r="M1901" s="47"/>
      <c r="N1901" s="47"/>
      <c r="O1901" s="47"/>
      <c r="P1901" s="47"/>
      <c r="Q1901" s="47"/>
      <c r="R1901" s="47"/>
      <c r="S1901" s="47"/>
      <c r="T1901" s="47"/>
      <c r="U1901" s="47"/>
      <c r="V1901" s="47"/>
      <c r="W1901" s="47"/>
      <c r="X1901" s="47"/>
      <c r="Y1901" s="47"/>
      <c r="Z1901" s="47"/>
      <c r="AA1901" s="47"/>
      <c r="AB1901" s="47"/>
      <c r="AC1901" s="47"/>
      <c r="AD1901" s="44" t="s">
        <v>125</v>
      </c>
    </row>
    <row r="1902" spans="2:30" ht="15" x14ac:dyDescent="0.25">
      <c r="B1902" t="s">
        <v>7</v>
      </c>
      <c r="C1902" s="42" t="s">
        <v>82</v>
      </c>
      <c r="D1902" s="42" t="s">
        <v>82</v>
      </c>
      <c r="E1902" t="s">
        <v>120</v>
      </c>
      <c r="F1902" t="s">
        <v>117</v>
      </c>
      <c r="G1902" t="s">
        <v>59</v>
      </c>
      <c r="H1902" t="s">
        <v>92</v>
      </c>
      <c r="I1902" t="s">
        <v>80</v>
      </c>
      <c r="J1902" t="s">
        <v>125</v>
      </c>
      <c r="K1902" s="47"/>
      <c r="L1902" s="47"/>
      <c r="M1902" s="47"/>
      <c r="N1902" s="47"/>
      <c r="O1902" s="47"/>
      <c r="P1902" s="47"/>
      <c r="Q1902" s="47"/>
      <c r="R1902" s="47"/>
      <c r="S1902" s="47"/>
      <c r="T1902" s="47"/>
      <c r="U1902" s="47"/>
      <c r="V1902" s="47"/>
      <c r="W1902" s="47"/>
      <c r="X1902" s="47"/>
      <c r="Y1902" s="47"/>
      <c r="Z1902" s="47"/>
      <c r="AA1902" s="47"/>
      <c r="AB1902" s="47"/>
      <c r="AC1902" s="47"/>
      <c r="AD1902" s="44" t="s">
        <v>125</v>
      </c>
    </row>
    <row r="1903" spans="2:30" ht="15" x14ac:dyDescent="0.25">
      <c r="B1903" t="s">
        <v>7</v>
      </c>
      <c r="C1903" s="42" t="s">
        <v>82</v>
      </c>
      <c r="D1903" s="42" t="s">
        <v>82</v>
      </c>
      <c r="E1903" t="s">
        <v>120</v>
      </c>
      <c r="F1903" t="s">
        <v>117</v>
      </c>
      <c r="G1903" t="s">
        <v>60</v>
      </c>
      <c r="H1903">
        <v>0</v>
      </c>
      <c r="I1903" t="s">
        <v>80</v>
      </c>
      <c r="J1903" t="s">
        <v>125</v>
      </c>
      <c r="K1903" s="47"/>
      <c r="L1903" s="47"/>
      <c r="M1903" s="47"/>
      <c r="N1903" s="47"/>
      <c r="O1903" s="47"/>
      <c r="P1903" s="47"/>
      <c r="Q1903" s="47"/>
      <c r="R1903" s="47"/>
      <c r="S1903" s="47"/>
      <c r="T1903" s="47"/>
      <c r="U1903" s="47"/>
      <c r="V1903" s="47"/>
      <c r="W1903" s="47"/>
      <c r="X1903" s="47"/>
      <c r="Y1903" s="47"/>
      <c r="Z1903" s="47"/>
      <c r="AA1903" s="47"/>
      <c r="AB1903" s="47"/>
      <c r="AC1903" s="47"/>
      <c r="AD1903" s="44" t="s">
        <v>125</v>
      </c>
    </row>
    <row r="1904" spans="2:30" ht="15" x14ac:dyDescent="0.25">
      <c r="B1904" t="s">
        <v>7</v>
      </c>
      <c r="C1904" s="42" t="s">
        <v>82</v>
      </c>
      <c r="D1904" s="42" t="s">
        <v>82</v>
      </c>
      <c r="E1904" t="s">
        <v>120</v>
      </c>
      <c r="F1904" t="s">
        <v>117</v>
      </c>
      <c r="G1904" t="s">
        <v>61</v>
      </c>
      <c r="H1904">
        <v>0</v>
      </c>
      <c r="I1904" t="s">
        <v>80</v>
      </c>
      <c r="J1904" t="s">
        <v>125</v>
      </c>
      <c r="K1904" s="47"/>
      <c r="L1904" s="47"/>
      <c r="M1904" s="47"/>
      <c r="N1904" s="47"/>
      <c r="O1904" s="47"/>
      <c r="P1904" s="47"/>
      <c r="Q1904" s="47"/>
      <c r="R1904" s="47"/>
      <c r="S1904" s="47"/>
      <c r="T1904" s="47"/>
      <c r="U1904" s="47"/>
      <c r="V1904" s="47"/>
      <c r="W1904" s="47"/>
      <c r="X1904" s="47"/>
      <c r="Y1904" s="47"/>
      <c r="Z1904" s="47"/>
      <c r="AA1904" s="47"/>
      <c r="AB1904" s="47"/>
      <c r="AC1904" s="47"/>
      <c r="AD1904" s="44" t="s">
        <v>125</v>
      </c>
    </row>
    <row r="1905" spans="2:30" ht="15" x14ac:dyDescent="0.25">
      <c r="B1905" t="s">
        <v>7</v>
      </c>
      <c r="C1905" s="42" t="s">
        <v>82</v>
      </c>
      <c r="D1905" s="42" t="s">
        <v>82</v>
      </c>
      <c r="E1905" t="s">
        <v>120</v>
      </c>
      <c r="F1905" t="s">
        <v>117</v>
      </c>
      <c r="G1905" t="s">
        <v>62</v>
      </c>
      <c r="H1905">
        <v>0</v>
      </c>
      <c r="I1905" t="s">
        <v>80</v>
      </c>
      <c r="J1905" t="s">
        <v>125</v>
      </c>
      <c r="K1905" s="47"/>
      <c r="L1905" s="47"/>
      <c r="M1905" s="47"/>
      <c r="N1905" s="47"/>
      <c r="O1905" s="47"/>
      <c r="P1905" s="47"/>
      <c r="Q1905" s="47"/>
      <c r="R1905" s="47"/>
      <c r="S1905" s="47"/>
      <c r="T1905" s="47"/>
      <c r="U1905" s="47"/>
      <c r="V1905" s="47"/>
      <c r="W1905" s="47"/>
      <c r="X1905" s="47"/>
      <c r="Y1905" s="47"/>
      <c r="Z1905" s="47"/>
      <c r="AA1905" s="47"/>
      <c r="AB1905" s="47"/>
      <c r="AC1905" s="47"/>
      <c r="AD1905" s="44" t="s">
        <v>125</v>
      </c>
    </row>
    <row r="1906" spans="2:30" ht="15" x14ac:dyDescent="0.25">
      <c r="B1906" t="s">
        <v>7</v>
      </c>
      <c r="C1906" s="42" t="s">
        <v>82</v>
      </c>
      <c r="D1906" s="42" t="s">
        <v>82</v>
      </c>
      <c r="E1906" t="s">
        <v>120</v>
      </c>
      <c r="F1906" t="s">
        <v>117</v>
      </c>
      <c r="G1906" t="s">
        <v>63</v>
      </c>
      <c r="H1906" t="s">
        <v>93</v>
      </c>
      <c r="I1906" t="s">
        <v>80</v>
      </c>
      <c r="J1906" t="s">
        <v>125</v>
      </c>
      <c r="K1906" s="47"/>
      <c r="L1906" s="47"/>
      <c r="M1906" s="47"/>
      <c r="N1906" s="47"/>
      <c r="O1906" s="47"/>
      <c r="P1906" s="47"/>
      <c r="Q1906" s="47"/>
      <c r="R1906" s="47"/>
      <c r="S1906" s="47"/>
      <c r="T1906" s="47"/>
      <c r="U1906" s="47"/>
      <c r="V1906" s="47"/>
      <c r="W1906" s="47"/>
      <c r="X1906" s="47"/>
      <c r="Y1906" s="47"/>
      <c r="Z1906" s="47"/>
      <c r="AA1906" s="47"/>
      <c r="AB1906" s="47"/>
      <c r="AC1906" s="47"/>
      <c r="AD1906" s="44" t="s">
        <v>125</v>
      </c>
    </row>
    <row r="1907" spans="2:30" ht="15" x14ac:dyDescent="0.25">
      <c r="B1907" t="s">
        <v>7</v>
      </c>
      <c r="C1907" s="42" t="s">
        <v>82</v>
      </c>
      <c r="D1907" s="42" t="s">
        <v>82</v>
      </c>
      <c r="E1907" t="s">
        <v>120</v>
      </c>
      <c r="F1907" t="s">
        <v>117</v>
      </c>
      <c r="G1907" t="s">
        <v>64</v>
      </c>
      <c r="H1907" t="s">
        <v>94</v>
      </c>
      <c r="I1907" t="s">
        <v>80</v>
      </c>
      <c r="J1907" t="s">
        <v>125</v>
      </c>
      <c r="K1907" s="47"/>
      <c r="L1907" s="47"/>
      <c r="M1907" s="47"/>
      <c r="N1907" s="47"/>
      <c r="O1907" s="47"/>
      <c r="P1907" s="47"/>
      <c r="Q1907" s="47"/>
      <c r="R1907" s="47"/>
      <c r="S1907" s="47"/>
      <c r="T1907" s="47"/>
      <c r="U1907" s="47"/>
      <c r="V1907" s="47"/>
      <c r="W1907" s="47"/>
      <c r="X1907" s="47"/>
      <c r="Y1907" s="47"/>
      <c r="Z1907" s="47"/>
      <c r="AA1907" s="47"/>
      <c r="AB1907" s="47"/>
      <c r="AC1907" s="47"/>
      <c r="AD1907" s="44" t="s">
        <v>125</v>
      </c>
    </row>
    <row r="1908" spans="2:30" ht="15" x14ac:dyDescent="0.25">
      <c r="B1908" t="s">
        <v>7</v>
      </c>
      <c r="C1908" s="42" t="s">
        <v>82</v>
      </c>
      <c r="D1908" s="42" t="s">
        <v>82</v>
      </c>
      <c r="E1908" t="s">
        <v>120</v>
      </c>
      <c r="F1908" t="s">
        <v>117</v>
      </c>
      <c r="G1908" t="s">
        <v>65</v>
      </c>
      <c r="H1908" t="s">
        <v>95</v>
      </c>
      <c r="I1908" t="s">
        <v>80</v>
      </c>
      <c r="J1908" t="s">
        <v>125</v>
      </c>
      <c r="K1908" s="47"/>
      <c r="L1908" s="47"/>
      <c r="M1908" s="47"/>
      <c r="N1908" s="47"/>
      <c r="O1908" s="47"/>
      <c r="P1908" s="47"/>
      <c r="Q1908" s="47"/>
      <c r="R1908" s="47"/>
      <c r="S1908" s="47"/>
      <c r="T1908" s="47"/>
      <c r="U1908" s="47"/>
      <c r="V1908" s="47"/>
      <c r="W1908" s="47"/>
      <c r="X1908" s="47"/>
      <c r="Y1908" s="47"/>
      <c r="Z1908" s="47"/>
      <c r="AA1908" s="47"/>
      <c r="AB1908" s="47"/>
      <c r="AC1908" s="47"/>
      <c r="AD1908" s="44" t="s">
        <v>125</v>
      </c>
    </row>
    <row r="1909" spans="2:30" ht="15" x14ac:dyDescent="0.25">
      <c r="B1909" t="s">
        <v>7</v>
      </c>
      <c r="C1909" s="42" t="s">
        <v>82</v>
      </c>
      <c r="D1909" s="42" t="s">
        <v>82</v>
      </c>
      <c r="E1909" t="s">
        <v>120</v>
      </c>
      <c r="F1909" t="s">
        <v>117</v>
      </c>
      <c r="G1909" t="s">
        <v>66</v>
      </c>
      <c r="H1909" t="s">
        <v>96</v>
      </c>
      <c r="I1909" t="s">
        <v>80</v>
      </c>
      <c r="J1909" t="s">
        <v>125</v>
      </c>
      <c r="K1909" s="47"/>
      <c r="L1909" s="47"/>
      <c r="M1909" s="47"/>
      <c r="N1909" s="47"/>
      <c r="O1909" s="47"/>
      <c r="P1909" s="47"/>
      <c r="Q1909" s="47"/>
      <c r="R1909" s="47"/>
      <c r="S1909" s="47"/>
      <c r="T1909" s="47"/>
      <c r="U1909" s="47"/>
      <c r="V1909" s="47"/>
      <c r="W1909" s="47"/>
      <c r="X1909" s="47"/>
      <c r="Y1909" s="47"/>
      <c r="Z1909" s="47"/>
      <c r="AA1909" s="47"/>
      <c r="AB1909" s="47"/>
      <c r="AC1909" s="47"/>
      <c r="AD1909" s="44" t="s">
        <v>125</v>
      </c>
    </row>
    <row r="1910" spans="2:30" ht="15" x14ac:dyDescent="0.25">
      <c r="B1910" t="s">
        <v>7</v>
      </c>
      <c r="C1910" s="42" t="s">
        <v>82</v>
      </c>
      <c r="D1910" s="42" t="s">
        <v>82</v>
      </c>
      <c r="E1910" t="s">
        <v>120</v>
      </c>
      <c r="F1910" t="s">
        <v>117</v>
      </c>
      <c r="G1910" t="s">
        <v>67</v>
      </c>
      <c r="H1910" t="s">
        <v>97</v>
      </c>
      <c r="I1910" t="s">
        <v>80</v>
      </c>
      <c r="J1910" t="s">
        <v>125</v>
      </c>
      <c r="K1910" s="47"/>
      <c r="L1910" s="47"/>
      <c r="M1910" s="47"/>
      <c r="N1910" s="47"/>
      <c r="O1910" s="47"/>
      <c r="P1910" s="47"/>
      <c r="Q1910" s="47"/>
      <c r="R1910" s="47"/>
      <c r="S1910" s="47"/>
      <c r="T1910" s="47"/>
      <c r="U1910" s="47"/>
      <c r="V1910" s="47"/>
      <c r="W1910" s="47"/>
      <c r="X1910" s="47"/>
      <c r="Y1910" s="47"/>
      <c r="Z1910" s="47"/>
      <c r="AA1910" s="47"/>
      <c r="AB1910" s="47"/>
      <c r="AC1910" s="47"/>
      <c r="AD1910" s="44" t="s">
        <v>125</v>
      </c>
    </row>
    <row r="1911" spans="2:30" ht="15" x14ac:dyDescent="0.25">
      <c r="B1911" t="s">
        <v>7</v>
      </c>
      <c r="C1911" s="42" t="s">
        <v>82</v>
      </c>
      <c r="D1911" s="42" t="s">
        <v>82</v>
      </c>
      <c r="E1911" t="s">
        <v>120</v>
      </c>
      <c r="F1911" t="s">
        <v>117</v>
      </c>
      <c r="G1911" t="s">
        <v>68</v>
      </c>
      <c r="H1911" t="s">
        <v>98</v>
      </c>
      <c r="I1911" t="s">
        <v>80</v>
      </c>
      <c r="J1911" t="s">
        <v>125</v>
      </c>
      <c r="K1911" s="47"/>
      <c r="L1911" s="47"/>
      <c r="M1911" s="47"/>
      <c r="N1911" s="47"/>
      <c r="O1911" s="47"/>
      <c r="P1911" s="47"/>
      <c r="Q1911" s="47"/>
      <c r="R1911" s="47"/>
      <c r="S1911" s="47"/>
      <c r="T1911" s="47"/>
      <c r="U1911" s="47"/>
      <c r="V1911" s="47"/>
      <c r="W1911" s="47"/>
      <c r="X1911" s="47"/>
      <c r="Y1911" s="47"/>
      <c r="Z1911" s="47"/>
      <c r="AA1911" s="47"/>
      <c r="AB1911" s="47"/>
      <c r="AC1911" s="47"/>
      <c r="AD1911" s="44" t="s">
        <v>125</v>
      </c>
    </row>
    <row r="1912" spans="2:30" ht="15" x14ac:dyDescent="0.25">
      <c r="B1912" t="s">
        <v>7</v>
      </c>
      <c r="C1912" s="42" t="s">
        <v>82</v>
      </c>
      <c r="D1912" s="42" t="s">
        <v>82</v>
      </c>
      <c r="E1912" t="s">
        <v>120</v>
      </c>
      <c r="F1912" t="s">
        <v>117</v>
      </c>
      <c r="G1912" t="s">
        <v>69</v>
      </c>
      <c r="H1912" t="s">
        <v>26</v>
      </c>
      <c r="I1912" t="s">
        <v>80</v>
      </c>
      <c r="J1912" t="s">
        <v>125</v>
      </c>
      <c r="K1912" s="47"/>
      <c r="L1912" s="47"/>
      <c r="M1912" s="47"/>
      <c r="N1912" s="47"/>
      <c r="O1912" s="47"/>
      <c r="P1912" s="47"/>
      <c r="Q1912" s="47"/>
      <c r="R1912" s="47"/>
      <c r="S1912" s="47"/>
      <c r="T1912" s="47"/>
      <c r="U1912" s="47"/>
      <c r="V1912" s="47"/>
      <c r="W1912" s="47"/>
      <c r="X1912" s="47"/>
      <c r="Y1912" s="47"/>
      <c r="Z1912" s="47"/>
      <c r="AA1912" s="47"/>
      <c r="AB1912" s="47"/>
      <c r="AC1912" s="47"/>
      <c r="AD1912" s="44" t="s">
        <v>125</v>
      </c>
    </row>
    <row r="1913" spans="2:30" ht="15" x14ac:dyDescent="0.25">
      <c r="B1913" t="s">
        <v>7</v>
      </c>
      <c r="C1913" s="42" t="s">
        <v>82</v>
      </c>
      <c r="D1913" s="42" t="s">
        <v>82</v>
      </c>
      <c r="E1913" t="s">
        <v>120</v>
      </c>
      <c r="F1913" t="s">
        <v>117</v>
      </c>
      <c r="G1913" t="s">
        <v>70</v>
      </c>
      <c r="H1913">
        <v>0</v>
      </c>
      <c r="I1913" t="s">
        <v>80</v>
      </c>
      <c r="J1913" t="s">
        <v>125</v>
      </c>
      <c r="K1913" s="47"/>
      <c r="L1913" s="47"/>
      <c r="M1913" s="47"/>
      <c r="N1913" s="47"/>
      <c r="O1913" s="47"/>
      <c r="P1913" s="47"/>
      <c r="Q1913" s="47"/>
      <c r="R1913" s="47"/>
      <c r="S1913" s="47"/>
      <c r="T1913" s="47"/>
      <c r="U1913" s="47"/>
      <c r="V1913" s="47"/>
      <c r="W1913" s="47"/>
      <c r="X1913" s="47"/>
      <c r="Y1913" s="47"/>
      <c r="Z1913" s="47"/>
      <c r="AA1913" s="47"/>
      <c r="AB1913" s="47"/>
      <c r="AC1913" s="47"/>
      <c r="AD1913" s="44" t="s">
        <v>125</v>
      </c>
    </row>
    <row r="1914" spans="2:30" ht="15" x14ac:dyDescent="0.25">
      <c r="B1914" t="s">
        <v>7</v>
      </c>
      <c r="C1914" s="42" t="s">
        <v>82</v>
      </c>
      <c r="D1914" s="42" t="s">
        <v>82</v>
      </c>
      <c r="E1914" t="s">
        <v>120</v>
      </c>
      <c r="F1914" t="s">
        <v>117</v>
      </c>
      <c r="G1914" t="s">
        <v>71</v>
      </c>
      <c r="H1914">
        <v>0</v>
      </c>
      <c r="I1914" t="s">
        <v>80</v>
      </c>
      <c r="J1914" t="s">
        <v>125</v>
      </c>
      <c r="K1914" s="47"/>
      <c r="L1914" s="47"/>
      <c r="M1914" s="47"/>
      <c r="N1914" s="47"/>
      <c r="O1914" s="47"/>
      <c r="P1914" s="47"/>
      <c r="Q1914" s="47"/>
      <c r="R1914" s="47"/>
      <c r="S1914" s="47"/>
      <c r="T1914" s="47"/>
      <c r="U1914" s="47"/>
      <c r="V1914" s="47"/>
      <c r="W1914" s="47"/>
      <c r="X1914" s="47"/>
      <c r="Y1914" s="47"/>
      <c r="Z1914" s="47"/>
      <c r="AA1914" s="47"/>
      <c r="AB1914" s="47"/>
      <c r="AC1914" s="47"/>
      <c r="AD1914" s="44" t="s">
        <v>125</v>
      </c>
    </row>
    <row r="1915" spans="2:30" ht="15" x14ac:dyDescent="0.25">
      <c r="B1915" t="s">
        <v>7</v>
      </c>
      <c r="C1915" s="42" t="s">
        <v>82</v>
      </c>
      <c r="D1915" s="42" t="s">
        <v>82</v>
      </c>
      <c r="E1915" t="s">
        <v>120</v>
      </c>
      <c r="F1915" t="s">
        <v>117</v>
      </c>
      <c r="G1915" t="s">
        <v>72</v>
      </c>
      <c r="H1915">
        <v>0</v>
      </c>
      <c r="I1915" t="s">
        <v>80</v>
      </c>
      <c r="J1915" t="s">
        <v>125</v>
      </c>
      <c r="K1915" s="47"/>
      <c r="L1915" s="47"/>
      <c r="M1915" s="47"/>
      <c r="N1915" s="47"/>
      <c r="O1915" s="47"/>
      <c r="P1915" s="47"/>
      <c r="Q1915" s="47"/>
      <c r="R1915" s="47"/>
      <c r="S1915" s="47"/>
      <c r="T1915" s="47"/>
      <c r="U1915" s="47"/>
      <c r="V1915" s="47"/>
      <c r="W1915" s="47"/>
      <c r="X1915" s="47"/>
      <c r="Y1915" s="47"/>
      <c r="Z1915" s="47"/>
      <c r="AA1915" s="47"/>
      <c r="AB1915" s="47"/>
      <c r="AC1915" s="47"/>
      <c r="AD1915" s="44" t="s">
        <v>125</v>
      </c>
    </row>
    <row r="1916" spans="2:30" ht="15" x14ac:dyDescent="0.25">
      <c r="B1916" t="s">
        <v>7</v>
      </c>
      <c r="C1916" s="42" t="s">
        <v>82</v>
      </c>
      <c r="D1916" s="42" t="s">
        <v>82</v>
      </c>
      <c r="E1916" t="s">
        <v>120</v>
      </c>
      <c r="F1916" t="s">
        <v>117</v>
      </c>
      <c r="G1916" t="s">
        <v>73</v>
      </c>
      <c r="H1916">
        <v>0</v>
      </c>
      <c r="I1916" t="s">
        <v>80</v>
      </c>
      <c r="J1916" t="s">
        <v>125</v>
      </c>
      <c r="K1916" s="47"/>
      <c r="L1916" s="47"/>
      <c r="M1916" s="47"/>
      <c r="N1916" s="47"/>
      <c r="O1916" s="47"/>
      <c r="P1916" s="47"/>
      <c r="Q1916" s="47"/>
      <c r="R1916" s="47"/>
      <c r="S1916" s="47"/>
      <c r="T1916" s="47"/>
      <c r="U1916" s="47"/>
      <c r="V1916" s="47"/>
      <c r="W1916" s="47"/>
      <c r="X1916" s="47"/>
      <c r="Y1916" s="47"/>
      <c r="Z1916" s="47"/>
      <c r="AA1916" s="47"/>
      <c r="AB1916" s="47"/>
      <c r="AC1916" s="47"/>
      <c r="AD1916" s="44" t="s">
        <v>125</v>
      </c>
    </row>
    <row r="1917" spans="2:30" ht="15" x14ac:dyDescent="0.25">
      <c r="B1917" t="s">
        <v>7</v>
      </c>
      <c r="C1917" s="42" t="s">
        <v>82</v>
      </c>
      <c r="D1917" s="42" t="s">
        <v>82</v>
      </c>
      <c r="E1917" t="s">
        <v>120</v>
      </c>
      <c r="F1917" t="s">
        <v>117</v>
      </c>
      <c r="G1917" t="s">
        <v>74</v>
      </c>
      <c r="H1917">
        <v>0</v>
      </c>
      <c r="I1917" t="s">
        <v>80</v>
      </c>
      <c r="J1917" t="s">
        <v>125</v>
      </c>
      <c r="K1917" s="47"/>
      <c r="L1917" s="47"/>
      <c r="M1917" s="47"/>
      <c r="N1917" s="47"/>
      <c r="O1917" s="47"/>
      <c r="P1917" s="47"/>
      <c r="Q1917" s="47"/>
      <c r="R1917" s="47"/>
      <c r="S1917" s="47"/>
      <c r="T1917" s="47"/>
      <c r="U1917" s="47"/>
      <c r="V1917" s="47"/>
      <c r="W1917" s="47"/>
      <c r="X1917" s="47"/>
      <c r="Y1917" s="47"/>
      <c r="Z1917" s="47"/>
      <c r="AA1917" s="47"/>
      <c r="AB1917" s="47"/>
      <c r="AC1917" s="47"/>
      <c r="AD1917" s="44" t="s">
        <v>125</v>
      </c>
    </row>
    <row r="1918" spans="2:30" ht="15" x14ac:dyDescent="0.25">
      <c r="B1918" t="s">
        <v>7</v>
      </c>
      <c r="C1918" s="42" t="s">
        <v>82</v>
      </c>
      <c r="D1918" s="42" t="s">
        <v>82</v>
      </c>
      <c r="E1918" t="s">
        <v>120</v>
      </c>
      <c r="F1918" t="s">
        <v>117</v>
      </c>
      <c r="G1918" t="s">
        <v>75</v>
      </c>
      <c r="H1918" t="s">
        <v>97</v>
      </c>
      <c r="I1918" t="s">
        <v>80</v>
      </c>
      <c r="J1918" t="s">
        <v>125</v>
      </c>
      <c r="K1918" s="47"/>
      <c r="L1918" s="47"/>
      <c r="M1918" s="47"/>
      <c r="N1918" s="47"/>
      <c r="O1918" s="47"/>
      <c r="P1918" s="47"/>
      <c r="Q1918" s="47"/>
      <c r="R1918" s="47"/>
      <c r="S1918" s="47"/>
      <c r="T1918" s="47"/>
      <c r="U1918" s="47"/>
      <c r="V1918" s="47"/>
      <c r="W1918" s="47"/>
      <c r="X1918" s="47"/>
      <c r="Y1918" s="47"/>
      <c r="Z1918" s="47"/>
      <c r="AA1918" s="47"/>
      <c r="AB1918" s="47"/>
      <c r="AC1918" s="47"/>
      <c r="AD1918" s="44" t="s">
        <v>125</v>
      </c>
    </row>
    <row r="1919" spans="2:30" ht="15" x14ac:dyDescent="0.25">
      <c r="B1919" t="s">
        <v>7</v>
      </c>
      <c r="C1919" s="42" t="s">
        <v>82</v>
      </c>
      <c r="D1919" s="42" t="s">
        <v>82</v>
      </c>
      <c r="E1919" t="s">
        <v>120</v>
      </c>
      <c r="F1919" t="s">
        <v>117</v>
      </c>
      <c r="G1919" t="s">
        <v>76</v>
      </c>
      <c r="H1919" t="s">
        <v>98</v>
      </c>
      <c r="I1919" t="s">
        <v>80</v>
      </c>
      <c r="J1919" t="s">
        <v>125</v>
      </c>
      <c r="K1919" s="47"/>
      <c r="L1919" s="47"/>
      <c r="M1919" s="47"/>
      <c r="N1919" s="47"/>
      <c r="O1919" s="47"/>
      <c r="P1919" s="47"/>
      <c r="Q1919" s="47"/>
      <c r="R1919" s="47"/>
      <c r="S1919" s="47"/>
      <c r="T1919" s="47"/>
      <c r="U1919" s="47"/>
      <c r="V1919" s="47"/>
      <c r="W1919" s="47"/>
      <c r="X1919" s="47"/>
      <c r="Y1919" s="47"/>
      <c r="Z1919" s="47"/>
      <c r="AA1919" s="47"/>
      <c r="AB1919" s="47"/>
      <c r="AC1919" s="47"/>
      <c r="AD1919" s="44" t="s">
        <v>125</v>
      </c>
    </row>
    <row r="1920" spans="2:30" ht="15" x14ac:dyDescent="0.25">
      <c r="B1920" t="s">
        <v>7</v>
      </c>
      <c r="C1920" s="42" t="s">
        <v>82</v>
      </c>
      <c r="D1920" s="42" t="s">
        <v>82</v>
      </c>
      <c r="E1920" t="s">
        <v>120</v>
      </c>
      <c r="F1920" t="s">
        <v>117</v>
      </c>
      <c r="G1920" t="s">
        <v>77</v>
      </c>
      <c r="H1920" t="s">
        <v>26</v>
      </c>
      <c r="I1920" t="s">
        <v>80</v>
      </c>
      <c r="J1920" t="s">
        <v>125</v>
      </c>
      <c r="K1920" s="47"/>
      <c r="L1920" s="47"/>
      <c r="M1920" s="47"/>
      <c r="N1920" s="47"/>
      <c r="O1920" s="47"/>
      <c r="P1920" s="47"/>
      <c r="Q1920" s="47"/>
      <c r="R1920" s="47"/>
      <c r="S1920" s="47"/>
      <c r="T1920" s="47"/>
      <c r="U1920" s="47"/>
      <c r="V1920" s="47"/>
      <c r="W1920" s="47"/>
      <c r="X1920" s="47"/>
      <c r="Y1920" s="47"/>
      <c r="Z1920" s="47"/>
      <c r="AA1920" s="47"/>
      <c r="AB1920" s="47"/>
      <c r="AC1920" s="47"/>
      <c r="AD1920" s="44" t="s">
        <v>125</v>
      </c>
    </row>
    <row r="1921" spans="1:30" ht="15" x14ac:dyDescent="0.25">
      <c r="B1921" t="s">
        <v>7</v>
      </c>
      <c r="C1921" s="42" t="s">
        <v>82</v>
      </c>
      <c r="D1921" s="42" t="s">
        <v>82</v>
      </c>
      <c r="E1921" t="s">
        <v>120</v>
      </c>
      <c r="F1921" t="s">
        <v>117</v>
      </c>
      <c r="G1921" t="s">
        <v>78</v>
      </c>
      <c r="H1921">
        <v>0</v>
      </c>
      <c r="I1921" t="s">
        <v>80</v>
      </c>
      <c r="J1921" t="s">
        <v>125</v>
      </c>
      <c r="K1921" s="47"/>
      <c r="L1921" s="47"/>
      <c r="M1921" s="47"/>
      <c r="N1921" s="47"/>
      <c r="O1921" s="47"/>
      <c r="P1921" s="47"/>
      <c r="Q1921" s="47"/>
      <c r="R1921" s="47"/>
      <c r="S1921" s="47"/>
      <c r="T1921" s="47"/>
      <c r="U1921" s="47"/>
      <c r="V1921" s="47"/>
      <c r="W1921" s="47"/>
      <c r="X1921" s="47"/>
      <c r="Y1921" s="47"/>
      <c r="Z1921" s="47"/>
      <c r="AA1921" s="47"/>
      <c r="AB1921" s="47"/>
      <c r="AC1921" s="47"/>
      <c r="AD1921" s="44" t="s">
        <v>125</v>
      </c>
    </row>
    <row r="1922" spans="1:30" ht="15" x14ac:dyDescent="0.25">
      <c r="B1922" t="s">
        <v>7</v>
      </c>
      <c r="C1922" s="42" t="s">
        <v>82</v>
      </c>
      <c r="D1922" s="42" t="s">
        <v>82</v>
      </c>
      <c r="E1922" t="s">
        <v>120</v>
      </c>
      <c r="F1922" t="s">
        <v>117</v>
      </c>
      <c r="G1922" t="s">
        <v>79</v>
      </c>
      <c r="H1922">
        <v>0</v>
      </c>
      <c r="I1922" t="s">
        <v>80</v>
      </c>
      <c r="J1922" t="s">
        <v>125</v>
      </c>
      <c r="K1922" s="47"/>
      <c r="L1922" s="47"/>
      <c r="M1922" s="47"/>
      <c r="N1922" s="47"/>
      <c r="O1922" s="47"/>
      <c r="P1922" s="47"/>
      <c r="Q1922" s="47"/>
      <c r="R1922" s="47"/>
      <c r="S1922" s="47"/>
      <c r="T1922" s="47"/>
      <c r="U1922" s="47"/>
      <c r="V1922" s="47"/>
      <c r="W1922" s="47"/>
      <c r="X1922" s="47"/>
      <c r="Y1922" s="47"/>
      <c r="Z1922" s="47"/>
      <c r="AA1922" s="47"/>
      <c r="AB1922" s="47"/>
      <c r="AC1922" s="47"/>
      <c r="AD1922" s="44" t="s">
        <v>125</v>
      </c>
    </row>
    <row r="1923" spans="1:30" ht="15" x14ac:dyDescent="0.25">
      <c r="A1923" t="s">
        <v>81</v>
      </c>
      <c r="B1923" t="s">
        <v>6</v>
      </c>
      <c r="C1923" s="42" t="s">
        <v>118</v>
      </c>
      <c r="D1923" s="42" t="s">
        <v>119</v>
      </c>
      <c r="E1923" t="s">
        <v>120</v>
      </c>
      <c r="F1923" t="s">
        <v>84</v>
      </c>
      <c r="G1923" t="s">
        <v>47</v>
      </c>
      <c r="H1923" t="s">
        <v>85</v>
      </c>
      <c r="I1923" t="s">
        <v>48</v>
      </c>
      <c r="J1923" t="s">
        <v>125</v>
      </c>
      <c r="K1923" s="47"/>
      <c r="L1923" s="47"/>
      <c r="M1923" s="47"/>
      <c r="N1923" s="47"/>
      <c r="O1923" s="47"/>
      <c r="P1923" s="47"/>
      <c r="Q1923" s="47"/>
      <c r="R1923" s="47"/>
      <c r="S1923" s="47"/>
      <c r="T1923" s="47"/>
      <c r="U1923" s="47"/>
      <c r="V1923" s="47"/>
      <c r="W1923" s="47"/>
      <c r="X1923" s="47"/>
      <c r="Y1923" s="47"/>
      <c r="Z1923" s="47"/>
      <c r="AA1923" s="47"/>
      <c r="AB1923" s="47"/>
      <c r="AC1923" s="47"/>
      <c r="AD1923" s="44" t="s">
        <v>125</v>
      </c>
    </row>
    <row r="1924" spans="1:30" ht="15" x14ac:dyDescent="0.25">
      <c r="B1924" t="s">
        <v>6</v>
      </c>
      <c r="C1924" s="42" t="s">
        <v>118</v>
      </c>
      <c r="D1924" s="42" t="s">
        <v>119</v>
      </c>
      <c r="E1924" t="s">
        <v>120</v>
      </c>
      <c r="F1924" t="s">
        <v>84</v>
      </c>
      <c r="G1924" t="s">
        <v>49</v>
      </c>
      <c r="H1924" t="s">
        <v>86</v>
      </c>
      <c r="I1924" t="s">
        <v>48</v>
      </c>
      <c r="J1924" t="s">
        <v>125</v>
      </c>
      <c r="K1924" s="47"/>
      <c r="L1924" s="47"/>
      <c r="M1924" s="47"/>
      <c r="N1924" s="47"/>
      <c r="O1924" s="47"/>
      <c r="P1924" s="47"/>
      <c r="Q1924" s="47"/>
      <c r="R1924" s="47"/>
      <c r="S1924" s="47"/>
      <c r="T1924" s="47"/>
      <c r="U1924" s="47"/>
      <c r="V1924" s="47"/>
      <c r="W1924" s="47"/>
      <c r="X1924" s="47"/>
      <c r="Y1924" s="47"/>
      <c r="Z1924" s="47"/>
      <c r="AA1924" s="47"/>
      <c r="AB1924" s="47"/>
      <c r="AC1924" s="47"/>
      <c r="AD1924" s="44" t="s">
        <v>125</v>
      </c>
    </row>
    <row r="1925" spans="1:30" ht="15" x14ac:dyDescent="0.25">
      <c r="B1925" t="s">
        <v>6</v>
      </c>
      <c r="C1925" s="42" t="s">
        <v>118</v>
      </c>
      <c r="D1925" s="42" t="s">
        <v>119</v>
      </c>
      <c r="E1925" t="s">
        <v>120</v>
      </c>
      <c r="F1925" t="s">
        <v>84</v>
      </c>
      <c r="G1925" t="s">
        <v>50</v>
      </c>
      <c r="H1925">
        <v>0</v>
      </c>
      <c r="I1925" t="s">
        <v>48</v>
      </c>
      <c r="J1925" t="s">
        <v>125</v>
      </c>
      <c r="K1925" s="47"/>
      <c r="L1925" s="47"/>
      <c r="M1925" s="47"/>
      <c r="N1925" s="47"/>
      <c r="O1925" s="47"/>
      <c r="P1925" s="47"/>
      <c r="Q1925" s="47"/>
      <c r="R1925" s="47"/>
      <c r="S1925" s="47"/>
      <c r="T1925" s="47"/>
      <c r="U1925" s="47"/>
      <c r="V1925" s="47"/>
      <c r="W1925" s="47"/>
      <c r="X1925" s="47"/>
      <c r="Y1925" s="47"/>
      <c r="Z1925" s="47"/>
      <c r="AA1925" s="47"/>
      <c r="AB1925" s="47"/>
      <c r="AC1925" s="47"/>
      <c r="AD1925" s="44" t="s">
        <v>125</v>
      </c>
    </row>
    <row r="1926" spans="1:30" ht="15" x14ac:dyDescent="0.25">
      <c r="B1926" t="s">
        <v>6</v>
      </c>
      <c r="C1926" s="42" t="s">
        <v>118</v>
      </c>
      <c r="D1926" s="42" t="s">
        <v>119</v>
      </c>
      <c r="E1926" t="s">
        <v>120</v>
      </c>
      <c r="F1926" t="s">
        <v>84</v>
      </c>
      <c r="G1926" t="s">
        <v>51</v>
      </c>
      <c r="H1926" t="s">
        <v>87</v>
      </c>
      <c r="I1926" t="s">
        <v>48</v>
      </c>
      <c r="J1926" t="s">
        <v>125</v>
      </c>
      <c r="K1926" s="47"/>
      <c r="L1926" s="47"/>
      <c r="M1926" s="47"/>
      <c r="N1926" s="47"/>
      <c r="O1926" s="47"/>
      <c r="P1926" s="47"/>
      <c r="Q1926" s="47"/>
      <c r="R1926" s="47"/>
      <c r="S1926" s="47"/>
      <c r="T1926" s="47"/>
      <c r="U1926" s="47"/>
      <c r="V1926" s="47"/>
      <c r="W1926" s="47"/>
      <c r="X1926" s="47"/>
      <c r="Y1926" s="47"/>
      <c r="Z1926" s="47"/>
      <c r="AA1926" s="47"/>
      <c r="AB1926" s="47"/>
      <c r="AC1926" s="47"/>
      <c r="AD1926" s="44" t="s">
        <v>125</v>
      </c>
    </row>
    <row r="1927" spans="1:30" ht="15" x14ac:dyDescent="0.25">
      <c r="B1927" t="s">
        <v>6</v>
      </c>
      <c r="C1927" s="42" t="s">
        <v>118</v>
      </c>
      <c r="D1927" s="42" t="s">
        <v>119</v>
      </c>
      <c r="E1927" t="s">
        <v>120</v>
      </c>
      <c r="F1927" t="s">
        <v>84</v>
      </c>
      <c r="G1927" t="s">
        <v>52</v>
      </c>
      <c r="H1927" t="s">
        <v>88</v>
      </c>
      <c r="I1927" t="s">
        <v>48</v>
      </c>
      <c r="J1927" t="s">
        <v>125</v>
      </c>
      <c r="K1927" s="47"/>
      <c r="L1927" s="47"/>
      <c r="M1927" s="47"/>
      <c r="N1927" s="47"/>
      <c r="O1927" s="47"/>
      <c r="P1927" s="47"/>
      <c r="Q1927" s="47"/>
      <c r="R1927" s="47"/>
      <c r="S1927" s="47"/>
      <c r="T1927" s="47"/>
      <c r="U1927" s="47"/>
      <c r="V1927" s="47"/>
      <c r="W1927" s="47"/>
      <c r="X1927" s="47"/>
      <c r="Y1927" s="47"/>
      <c r="Z1927" s="47"/>
      <c r="AA1927" s="47"/>
      <c r="AB1927" s="47"/>
      <c r="AC1927" s="47"/>
      <c r="AD1927" s="44" t="s">
        <v>125</v>
      </c>
    </row>
    <row r="1928" spans="1:30" ht="15" x14ac:dyDescent="0.25">
      <c r="B1928" t="s">
        <v>6</v>
      </c>
      <c r="C1928" s="42" t="s">
        <v>118</v>
      </c>
      <c r="D1928" s="42" t="s">
        <v>119</v>
      </c>
      <c r="E1928" t="s">
        <v>120</v>
      </c>
      <c r="F1928" t="s">
        <v>84</v>
      </c>
      <c r="G1928" t="s">
        <v>53</v>
      </c>
      <c r="H1928">
        <v>0</v>
      </c>
      <c r="I1928" t="s">
        <v>48</v>
      </c>
      <c r="J1928" t="s">
        <v>125</v>
      </c>
      <c r="K1928" s="47"/>
      <c r="L1928" s="47"/>
      <c r="M1928" s="47"/>
      <c r="N1928" s="47"/>
      <c r="O1928" s="47"/>
      <c r="P1928" s="47"/>
      <c r="Q1928" s="47"/>
      <c r="R1928" s="47"/>
      <c r="S1928" s="47"/>
      <c r="T1928" s="47"/>
      <c r="U1928" s="47"/>
      <c r="V1928" s="47"/>
      <c r="W1928" s="47"/>
      <c r="X1928" s="47"/>
      <c r="Y1928" s="47"/>
      <c r="Z1928" s="47"/>
      <c r="AA1928" s="47"/>
      <c r="AB1928" s="47"/>
      <c r="AC1928" s="47"/>
      <c r="AD1928" s="44" t="s">
        <v>125</v>
      </c>
    </row>
    <row r="1929" spans="1:30" ht="15" x14ac:dyDescent="0.25">
      <c r="B1929" t="s">
        <v>6</v>
      </c>
      <c r="C1929" s="42" t="s">
        <v>118</v>
      </c>
      <c r="D1929" s="42" t="s">
        <v>119</v>
      </c>
      <c r="E1929" t="s">
        <v>120</v>
      </c>
      <c r="F1929" t="s">
        <v>84</v>
      </c>
      <c r="G1929" t="s">
        <v>54</v>
      </c>
      <c r="H1929" t="s">
        <v>89</v>
      </c>
      <c r="I1929" t="s">
        <v>48</v>
      </c>
      <c r="J1929" t="s">
        <v>125</v>
      </c>
      <c r="K1929" s="47"/>
      <c r="L1929" s="47"/>
      <c r="M1929" s="47"/>
      <c r="N1929" s="47"/>
      <c r="O1929" s="47"/>
      <c r="P1929" s="47"/>
      <c r="Q1929" s="47"/>
      <c r="R1929" s="47"/>
      <c r="S1929" s="47"/>
      <c r="T1929" s="47"/>
      <c r="U1929" s="47"/>
      <c r="V1929" s="47"/>
      <c r="W1929" s="47"/>
      <c r="X1929" s="47"/>
      <c r="Y1929" s="47"/>
      <c r="Z1929" s="47"/>
      <c r="AA1929" s="47"/>
      <c r="AB1929" s="47"/>
      <c r="AC1929" s="47"/>
      <c r="AD1929" s="44" t="s">
        <v>125</v>
      </c>
    </row>
    <row r="1930" spans="1:30" ht="15" x14ac:dyDescent="0.25">
      <c r="B1930" t="s">
        <v>6</v>
      </c>
      <c r="C1930" s="42" t="s">
        <v>118</v>
      </c>
      <c r="D1930" s="42" t="s">
        <v>119</v>
      </c>
      <c r="E1930" t="s">
        <v>120</v>
      </c>
      <c r="F1930" t="s">
        <v>84</v>
      </c>
      <c r="G1930" t="s">
        <v>55</v>
      </c>
      <c r="H1930">
        <v>0</v>
      </c>
      <c r="I1930" t="s">
        <v>48</v>
      </c>
      <c r="J1930" t="s">
        <v>125</v>
      </c>
      <c r="K1930" s="47"/>
      <c r="L1930" s="47"/>
      <c r="M1930" s="47"/>
      <c r="N1930" s="47"/>
      <c r="O1930" s="47"/>
      <c r="P1930" s="47"/>
      <c r="Q1930" s="47"/>
      <c r="R1930" s="47"/>
      <c r="S1930" s="47"/>
      <c r="T1930" s="47"/>
      <c r="U1930" s="47"/>
      <c r="V1930" s="47"/>
      <c r="W1930" s="47"/>
      <c r="X1930" s="47"/>
      <c r="Y1930" s="47"/>
      <c r="Z1930" s="47"/>
      <c r="AA1930" s="47"/>
      <c r="AB1930" s="47"/>
      <c r="AC1930" s="47"/>
      <c r="AD1930" s="44" t="s">
        <v>125</v>
      </c>
    </row>
    <row r="1931" spans="1:30" ht="15" x14ac:dyDescent="0.25">
      <c r="B1931" t="s">
        <v>6</v>
      </c>
      <c r="C1931" s="42" t="s">
        <v>118</v>
      </c>
      <c r="D1931" s="42" t="s">
        <v>119</v>
      </c>
      <c r="E1931" t="s">
        <v>120</v>
      </c>
      <c r="F1931" t="s">
        <v>84</v>
      </c>
      <c r="G1931" t="s">
        <v>56</v>
      </c>
      <c r="H1931">
        <v>0</v>
      </c>
      <c r="I1931" t="s">
        <v>48</v>
      </c>
      <c r="J1931" t="s">
        <v>125</v>
      </c>
      <c r="K1931" s="47"/>
      <c r="L1931" s="47"/>
      <c r="M1931" s="47"/>
      <c r="N1931" s="47"/>
      <c r="O1931" s="47"/>
      <c r="P1931" s="47"/>
      <c r="Q1931" s="47"/>
      <c r="R1931" s="47"/>
      <c r="S1931" s="47"/>
      <c r="T1931" s="47"/>
      <c r="U1931" s="47"/>
      <c r="V1931" s="47"/>
      <c r="W1931" s="47"/>
      <c r="X1931" s="47"/>
      <c r="Y1931" s="47"/>
      <c r="Z1931" s="47"/>
      <c r="AA1931" s="47"/>
      <c r="AB1931" s="47"/>
      <c r="AC1931" s="47"/>
      <c r="AD1931" s="44" t="s">
        <v>125</v>
      </c>
    </row>
    <row r="1932" spans="1:30" ht="15" x14ac:dyDescent="0.25">
      <c r="B1932" t="s">
        <v>6</v>
      </c>
      <c r="C1932" s="42" t="s">
        <v>118</v>
      </c>
      <c r="D1932" s="42" t="s">
        <v>119</v>
      </c>
      <c r="E1932" t="s">
        <v>120</v>
      </c>
      <c r="F1932" t="s">
        <v>84</v>
      </c>
      <c r="G1932" t="s">
        <v>57</v>
      </c>
      <c r="H1932" t="s">
        <v>90</v>
      </c>
      <c r="I1932" t="s">
        <v>48</v>
      </c>
      <c r="J1932" t="s">
        <v>125</v>
      </c>
      <c r="K1932" s="47"/>
      <c r="L1932" s="47"/>
      <c r="M1932" s="47"/>
      <c r="N1932" s="47"/>
      <c r="O1932" s="47"/>
      <c r="P1932" s="47"/>
      <c r="Q1932" s="47"/>
      <c r="R1932" s="47"/>
      <c r="S1932" s="47"/>
      <c r="T1932" s="47"/>
      <c r="U1932" s="47"/>
      <c r="V1932" s="47"/>
      <c r="W1932" s="47"/>
      <c r="X1932" s="47"/>
      <c r="Y1932" s="47"/>
      <c r="Z1932" s="47"/>
      <c r="AA1932" s="47"/>
      <c r="AB1932" s="47"/>
      <c r="AC1932" s="47"/>
      <c r="AD1932" s="44" t="s">
        <v>125</v>
      </c>
    </row>
    <row r="1933" spans="1:30" ht="15" x14ac:dyDescent="0.25">
      <c r="B1933" t="s">
        <v>6</v>
      </c>
      <c r="C1933" s="42" t="s">
        <v>118</v>
      </c>
      <c r="D1933" s="42" t="s">
        <v>119</v>
      </c>
      <c r="E1933" t="s">
        <v>120</v>
      </c>
      <c r="F1933" t="s">
        <v>84</v>
      </c>
      <c r="G1933" t="s">
        <v>58</v>
      </c>
      <c r="H1933" t="s">
        <v>91</v>
      </c>
      <c r="I1933" t="s">
        <v>48</v>
      </c>
      <c r="J1933" t="s">
        <v>125</v>
      </c>
      <c r="K1933" s="47"/>
      <c r="L1933" s="47"/>
      <c r="M1933" s="47"/>
      <c r="N1933" s="47"/>
      <c r="O1933" s="47"/>
      <c r="P1933" s="47"/>
      <c r="Q1933" s="47"/>
      <c r="R1933" s="47"/>
      <c r="S1933" s="47"/>
      <c r="T1933" s="47"/>
      <c r="U1933" s="47"/>
      <c r="V1933" s="47"/>
      <c r="W1933" s="47"/>
      <c r="X1933" s="47"/>
      <c r="Y1933" s="47"/>
      <c r="Z1933" s="47"/>
      <c r="AA1933" s="47"/>
      <c r="AB1933" s="47"/>
      <c r="AC1933" s="47"/>
      <c r="AD1933" s="44" t="s">
        <v>125</v>
      </c>
    </row>
    <row r="1934" spans="1:30" ht="15" x14ac:dyDescent="0.25">
      <c r="B1934" t="s">
        <v>6</v>
      </c>
      <c r="C1934" s="42" t="s">
        <v>118</v>
      </c>
      <c r="D1934" s="42" t="s">
        <v>119</v>
      </c>
      <c r="E1934" t="s">
        <v>120</v>
      </c>
      <c r="F1934" t="s">
        <v>84</v>
      </c>
      <c r="G1934" t="s">
        <v>59</v>
      </c>
      <c r="H1934" t="s">
        <v>92</v>
      </c>
      <c r="I1934" t="s">
        <v>48</v>
      </c>
      <c r="J1934" t="s">
        <v>125</v>
      </c>
      <c r="K1934" s="47"/>
      <c r="L1934" s="47"/>
      <c r="M1934" s="47"/>
      <c r="N1934" s="47"/>
      <c r="O1934" s="47"/>
      <c r="P1934" s="47"/>
      <c r="Q1934" s="47"/>
      <c r="R1934" s="47"/>
      <c r="S1934" s="47"/>
      <c r="T1934" s="47"/>
      <c r="U1934" s="47"/>
      <c r="V1934" s="47"/>
      <c r="W1934" s="47"/>
      <c r="X1934" s="47"/>
      <c r="Y1934" s="47"/>
      <c r="Z1934" s="47"/>
      <c r="AA1934" s="47"/>
      <c r="AB1934" s="47"/>
      <c r="AC1934" s="47"/>
      <c r="AD1934" s="44" t="s">
        <v>125</v>
      </c>
    </row>
    <row r="1935" spans="1:30" ht="15" x14ac:dyDescent="0.25">
      <c r="B1935" t="s">
        <v>6</v>
      </c>
      <c r="C1935" s="42" t="s">
        <v>118</v>
      </c>
      <c r="D1935" s="42" t="s">
        <v>119</v>
      </c>
      <c r="E1935" t="s">
        <v>120</v>
      </c>
      <c r="F1935" t="s">
        <v>84</v>
      </c>
      <c r="G1935" t="s">
        <v>60</v>
      </c>
      <c r="H1935">
        <v>0</v>
      </c>
      <c r="I1935" t="s">
        <v>48</v>
      </c>
      <c r="J1935" t="s">
        <v>125</v>
      </c>
      <c r="K1935" s="47"/>
      <c r="L1935" s="47"/>
      <c r="M1935" s="47"/>
      <c r="N1935" s="47"/>
      <c r="O1935" s="47"/>
      <c r="P1935" s="47"/>
      <c r="Q1935" s="47"/>
      <c r="R1935" s="47"/>
      <c r="S1935" s="47"/>
      <c r="T1935" s="47"/>
      <c r="U1935" s="47"/>
      <c r="V1935" s="47"/>
      <c r="W1935" s="47"/>
      <c r="X1935" s="47"/>
      <c r="Y1935" s="47"/>
      <c r="Z1935" s="47"/>
      <c r="AA1935" s="47"/>
      <c r="AB1935" s="47"/>
      <c r="AC1935" s="47"/>
      <c r="AD1935" s="44" t="s">
        <v>125</v>
      </c>
    </row>
    <row r="1936" spans="1:30" ht="15" x14ac:dyDescent="0.25">
      <c r="B1936" t="s">
        <v>6</v>
      </c>
      <c r="C1936" s="42" t="s">
        <v>118</v>
      </c>
      <c r="D1936" s="42" t="s">
        <v>119</v>
      </c>
      <c r="E1936" t="s">
        <v>120</v>
      </c>
      <c r="F1936" t="s">
        <v>84</v>
      </c>
      <c r="G1936" t="s">
        <v>61</v>
      </c>
      <c r="H1936">
        <v>0</v>
      </c>
      <c r="I1936" t="s">
        <v>48</v>
      </c>
      <c r="J1936" t="s">
        <v>125</v>
      </c>
      <c r="K1936" s="47"/>
      <c r="L1936" s="47"/>
      <c r="M1936" s="47"/>
      <c r="N1936" s="47"/>
      <c r="O1936" s="47"/>
      <c r="P1936" s="47"/>
      <c r="Q1936" s="47"/>
      <c r="R1936" s="47"/>
      <c r="S1936" s="47"/>
      <c r="T1936" s="47"/>
      <c r="U1936" s="47"/>
      <c r="V1936" s="47"/>
      <c r="W1936" s="47"/>
      <c r="X1936" s="47"/>
      <c r="Y1936" s="47"/>
      <c r="Z1936" s="47"/>
      <c r="AA1936" s="47"/>
      <c r="AB1936" s="47"/>
      <c r="AC1936" s="47"/>
      <c r="AD1936" s="44" t="s">
        <v>125</v>
      </c>
    </row>
    <row r="1937" spans="2:30" ht="15" x14ac:dyDescent="0.25">
      <c r="B1937" t="s">
        <v>6</v>
      </c>
      <c r="C1937" s="42" t="s">
        <v>118</v>
      </c>
      <c r="D1937" s="42" t="s">
        <v>119</v>
      </c>
      <c r="E1937" t="s">
        <v>120</v>
      </c>
      <c r="F1937" t="s">
        <v>84</v>
      </c>
      <c r="G1937" t="s">
        <v>62</v>
      </c>
      <c r="H1937">
        <v>0</v>
      </c>
      <c r="I1937" t="s">
        <v>48</v>
      </c>
      <c r="J1937" t="s">
        <v>125</v>
      </c>
      <c r="K1937" s="47"/>
      <c r="L1937" s="47"/>
      <c r="M1937" s="47"/>
      <c r="N1937" s="47"/>
      <c r="O1937" s="47"/>
      <c r="P1937" s="47"/>
      <c r="Q1937" s="47"/>
      <c r="R1937" s="47"/>
      <c r="S1937" s="47"/>
      <c r="T1937" s="47"/>
      <c r="U1937" s="47"/>
      <c r="V1937" s="47"/>
      <c r="W1937" s="47"/>
      <c r="X1937" s="47"/>
      <c r="Y1937" s="47"/>
      <c r="Z1937" s="47"/>
      <c r="AA1937" s="47"/>
      <c r="AB1937" s="47"/>
      <c r="AC1937" s="47"/>
      <c r="AD1937" s="44" t="s">
        <v>125</v>
      </c>
    </row>
    <row r="1938" spans="2:30" ht="15" x14ac:dyDescent="0.25">
      <c r="B1938" t="s">
        <v>6</v>
      </c>
      <c r="C1938" s="42" t="s">
        <v>118</v>
      </c>
      <c r="D1938" s="42" t="s">
        <v>119</v>
      </c>
      <c r="E1938" t="s">
        <v>120</v>
      </c>
      <c r="F1938" t="s">
        <v>84</v>
      </c>
      <c r="G1938" t="s">
        <v>63</v>
      </c>
      <c r="H1938" t="s">
        <v>93</v>
      </c>
      <c r="I1938" t="s">
        <v>48</v>
      </c>
      <c r="J1938" t="s">
        <v>125</v>
      </c>
      <c r="K1938" s="47"/>
      <c r="L1938" s="47"/>
      <c r="M1938" s="47"/>
      <c r="N1938" s="47"/>
      <c r="O1938" s="47"/>
      <c r="P1938" s="47"/>
      <c r="Q1938" s="47"/>
      <c r="R1938" s="47"/>
      <c r="S1938" s="47"/>
      <c r="T1938" s="47"/>
      <c r="U1938" s="47"/>
      <c r="V1938" s="47"/>
      <c r="W1938" s="47"/>
      <c r="X1938" s="47"/>
      <c r="Y1938" s="47"/>
      <c r="Z1938" s="47"/>
      <c r="AA1938" s="47"/>
      <c r="AB1938" s="47"/>
      <c r="AC1938" s="47"/>
      <c r="AD1938" s="44" t="s">
        <v>125</v>
      </c>
    </row>
    <row r="1939" spans="2:30" ht="15" x14ac:dyDescent="0.25">
      <c r="B1939" t="s">
        <v>6</v>
      </c>
      <c r="C1939" s="42" t="s">
        <v>118</v>
      </c>
      <c r="D1939" s="42" t="s">
        <v>119</v>
      </c>
      <c r="E1939" t="s">
        <v>120</v>
      </c>
      <c r="F1939" t="s">
        <v>84</v>
      </c>
      <c r="G1939" t="s">
        <v>64</v>
      </c>
      <c r="H1939" t="s">
        <v>94</v>
      </c>
      <c r="I1939" t="s">
        <v>48</v>
      </c>
      <c r="J1939" t="s">
        <v>125</v>
      </c>
      <c r="K1939" s="47"/>
      <c r="L1939" s="47"/>
      <c r="M1939" s="47"/>
      <c r="N1939" s="47"/>
      <c r="O1939" s="47"/>
      <c r="P1939" s="47"/>
      <c r="Q1939" s="47"/>
      <c r="R1939" s="47"/>
      <c r="S1939" s="47"/>
      <c r="T1939" s="47"/>
      <c r="U1939" s="47"/>
      <c r="V1939" s="47"/>
      <c r="W1939" s="47"/>
      <c r="X1939" s="47"/>
      <c r="Y1939" s="47"/>
      <c r="Z1939" s="47"/>
      <c r="AA1939" s="47"/>
      <c r="AB1939" s="47"/>
      <c r="AC1939" s="47"/>
      <c r="AD1939" s="44" t="s">
        <v>125</v>
      </c>
    </row>
    <row r="1940" spans="2:30" ht="15" x14ac:dyDescent="0.25">
      <c r="B1940" t="s">
        <v>6</v>
      </c>
      <c r="C1940" s="42" t="s">
        <v>118</v>
      </c>
      <c r="D1940" s="42" t="s">
        <v>119</v>
      </c>
      <c r="E1940" t="s">
        <v>120</v>
      </c>
      <c r="F1940" t="s">
        <v>84</v>
      </c>
      <c r="G1940" t="s">
        <v>65</v>
      </c>
      <c r="H1940" t="s">
        <v>95</v>
      </c>
      <c r="I1940" t="s">
        <v>48</v>
      </c>
      <c r="J1940" t="s">
        <v>125</v>
      </c>
      <c r="K1940" s="47"/>
      <c r="L1940" s="47"/>
      <c r="M1940" s="47"/>
      <c r="N1940" s="47"/>
      <c r="O1940" s="47"/>
      <c r="P1940" s="47"/>
      <c r="Q1940" s="47"/>
      <c r="R1940" s="47"/>
      <c r="S1940" s="47"/>
      <c r="T1940" s="47"/>
      <c r="U1940" s="47"/>
      <c r="V1940" s="47"/>
      <c r="W1940" s="47"/>
      <c r="X1940" s="47"/>
      <c r="Y1940" s="47"/>
      <c r="Z1940" s="47"/>
      <c r="AA1940" s="47"/>
      <c r="AB1940" s="47"/>
      <c r="AC1940" s="47"/>
      <c r="AD1940" s="44" t="s">
        <v>125</v>
      </c>
    </row>
    <row r="1941" spans="2:30" ht="15" x14ac:dyDescent="0.25">
      <c r="B1941" t="s">
        <v>6</v>
      </c>
      <c r="C1941" s="42" t="s">
        <v>118</v>
      </c>
      <c r="D1941" s="42" t="s">
        <v>119</v>
      </c>
      <c r="E1941" t="s">
        <v>120</v>
      </c>
      <c r="F1941" t="s">
        <v>84</v>
      </c>
      <c r="G1941" t="s">
        <v>66</v>
      </c>
      <c r="H1941" t="s">
        <v>96</v>
      </c>
      <c r="I1941" t="s">
        <v>48</v>
      </c>
      <c r="J1941" t="s">
        <v>125</v>
      </c>
      <c r="K1941" s="47"/>
      <c r="L1941" s="47"/>
      <c r="M1941" s="47"/>
      <c r="N1941" s="47"/>
      <c r="O1941" s="47"/>
      <c r="P1941" s="47"/>
      <c r="Q1941" s="47"/>
      <c r="R1941" s="47"/>
      <c r="S1941" s="47"/>
      <c r="T1941" s="47"/>
      <c r="U1941" s="47"/>
      <c r="V1941" s="47"/>
      <c r="W1941" s="47"/>
      <c r="X1941" s="47"/>
      <c r="Y1941" s="47"/>
      <c r="Z1941" s="47"/>
      <c r="AA1941" s="47"/>
      <c r="AB1941" s="47"/>
      <c r="AC1941" s="47"/>
      <c r="AD1941" s="44" t="s">
        <v>125</v>
      </c>
    </row>
    <row r="1942" spans="2:30" ht="15" x14ac:dyDescent="0.25">
      <c r="B1942" t="s">
        <v>6</v>
      </c>
      <c r="C1942" s="42" t="s">
        <v>118</v>
      </c>
      <c r="D1942" s="42" t="s">
        <v>119</v>
      </c>
      <c r="E1942" t="s">
        <v>120</v>
      </c>
      <c r="F1942" t="s">
        <v>84</v>
      </c>
      <c r="G1942" t="s">
        <v>67</v>
      </c>
      <c r="H1942" t="s">
        <v>97</v>
      </c>
      <c r="I1942" t="s">
        <v>48</v>
      </c>
      <c r="J1942" t="s">
        <v>125</v>
      </c>
      <c r="K1942" s="47"/>
      <c r="L1942" s="47"/>
      <c r="M1942" s="47"/>
      <c r="N1942" s="47"/>
      <c r="O1942" s="47"/>
      <c r="P1942" s="47"/>
      <c r="Q1942" s="47"/>
      <c r="R1942" s="47"/>
      <c r="S1942" s="47"/>
      <c r="T1942" s="47"/>
      <c r="U1942" s="47"/>
      <c r="V1942" s="47"/>
      <c r="W1942" s="47"/>
      <c r="X1942" s="47"/>
      <c r="Y1942" s="47"/>
      <c r="Z1942" s="47"/>
      <c r="AA1942" s="47"/>
      <c r="AB1942" s="47"/>
      <c r="AC1942" s="47"/>
      <c r="AD1942" s="44" t="s">
        <v>125</v>
      </c>
    </row>
    <row r="1943" spans="2:30" ht="15" x14ac:dyDescent="0.25">
      <c r="B1943" t="s">
        <v>6</v>
      </c>
      <c r="C1943" s="42" t="s">
        <v>118</v>
      </c>
      <c r="D1943" s="42" t="s">
        <v>119</v>
      </c>
      <c r="E1943" t="s">
        <v>120</v>
      </c>
      <c r="F1943" t="s">
        <v>84</v>
      </c>
      <c r="G1943" t="s">
        <v>68</v>
      </c>
      <c r="H1943" t="s">
        <v>98</v>
      </c>
      <c r="I1943" t="s">
        <v>48</v>
      </c>
      <c r="J1943" t="s">
        <v>125</v>
      </c>
      <c r="K1943" s="47"/>
      <c r="L1943" s="47"/>
      <c r="M1943" s="47"/>
      <c r="N1943" s="47"/>
      <c r="O1943" s="47"/>
      <c r="P1943" s="47"/>
      <c r="Q1943" s="47"/>
      <c r="R1943" s="47"/>
      <c r="S1943" s="47"/>
      <c r="T1943" s="47"/>
      <c r="U1943" s="47"/>
      <c r="V1943" s="47"/>
      <c r="W1943" s="47"/>
      <c r="X1943" s="47"/>
      <c r="Y1943" s="47"/>
      <c r="Z1943" s="47"/>
      <c r="AA1943" s="47"/>
      <c r="AB1943" s="47"/>
      <c r="AC1943" s="47"/>
      <c r="AD1943" s="44" t="s">
        <v>125</v>
      </c>
    </row>
    <row r="1944" spans="2:30" ht="15" x14ac:dyDescent="0.25">
      <c r="B1944" t="s">
        <v>6</v>
      </c>
      <c r="C1944" s="42" t="s">
        <v>118</v>
      </c>
      <c r="D1944" s="42" t="s">
        <v>119</v>
      </c>
      <c r="E1944" t="s">
        <v>120</v>
      </c>
      <c r="F1944" t="s">
        <v>84</v>
      </c>
      <c r="G1944" t="s">
        <v>69</v>
      </c>
      <c r="H1944" t="s">
        <v>26</v>
      </c>
      <c r="I1944" t="s">
        <v>48</v>
      </c>
      <c r="J1944" t="s">
        <v>125</v>
      </c>
      <c r="K1944" s="47"/>
      <c r="L1944" s="47"/>
      <c r="M1944" s="47"/>
      <c r="N1944" s="47"/>
      <c r="O1944" s="47"/>
      <c r="P1944" s="47"/>
      <c r="Q1944" s="47"/>
      <c r="R1944" s="47"/>
      <c r="S1944" s="47"/>
      <c r="T1944" s="47"/>
      <c r="U1944" s="47"/>
      <c r="V1944" s="47"/>
      <c r="W1944" s="47"/>
      <c r="X1944" s="47"/>
      <c r="Y1944" s="47"/>
      <c r="Z1944" s="47"/>
      <c r="AA1944" s="47"/>
      <c r="AB1944" s="47"/>
      <c r="AC1944" s="47"/>
      <c r="AD1944" s="44" t="s">
        <v>125</v>
      </c>
    </row>
    <row r="1945" spans="2:30" ht="15" x14ac:dyDescent="0.25">
      <c r="B1945" t="s">
        <v>6</v>
      </c>
      <c r="C1945" s="42" t="s">
        <v>118</v>
      </c>
      <c r="D1945" s="42" t="s">
        <v>119</v>
      </c>
      <c r="E1945" t="s">
        <v>120</v>
      </c>
      <c r="F1945" t="s">
        <v>84</v>
      </c>
      <c r="G1945" t="s">
        <v>70</v>
      </c>
      <c r="H1945">
        <v>0</v>
      </c>
      <c r="I1945" t="s">
        <v>48</v>
      </c>
      <c r="J1945" t="s">
        <v>125</v>
      </c>
      <c r="K1945" s="47"/>
      <c r="L1945" s="47"/>
      <c r="M1945" s="47"/>
      <c r="N1945" s="47"/>
      <c r="O1945" s="47"/>
      <c r="P1945" s="47"/>
      <c r="Q1945" s="47"/>
      <c r="R1945" s="47"/>
      <c r="S1945" s="47"/>
      <c r="T1945" s="47"/>
      <c r="U1945" s="47"/>
      <c r="V1945" s="47"/>
      <c r="W1945" s="47"/>
      <c r="X1945" s="47"/>
      <c r="Y1945" s="47"/>
      <c r="Z1945" s="47"/>
      <c r="AA1945" s="47"/>
      <c r="AB1945" s="47"/>
      <c r="AC1945" s="47"/>
      <c r="AD1945" s="44" t="s">
        <v>125</v>
      </c>
    </row>
    <row r="1946" spans="2:30" ht="15" x14ac:dyDescent="0.25">
      <c r="B1946" t="s">
        <v>6</v>
      </c>
      <c r="C1946" s="42" t="s">
        <v>118</v>
      </c>
      <c r="D1946" s="42" t="s">
        <v>119</v>
      </c>
      <c r="E1946" t="s">
        <v>120</v>
      </c>
      <c r="F1946" t="s">
        <v>84</v>
      </c>
      <c r="G1946" t="s">
        <v>71</v>
      </c>
      <c r="H1946">
        <v>0</v>
      </c>
      <c r="I1946" t="s">
        <v>48</v>
      </c>
      <c r="J1946" t="s">
        <v>125</v>
      </c>
      <c r="K1946" s="47"/>
      <c r="L1946" s="47"/>
      <c r="M1946" s="47"/>
      <c r="N1946" s="47"/>
      <c r="O1946" s="47"/>
      <c r="P1946" s="47"/>
      <c r="Q1946" s="47"/>
      <c r="R1946" s="47"/>
      <c r="S1946" s="47"/>
      <c r="T1946" s="47"/>
      <c r="U1946" s="47"/>
      <c r="V1946" s="47"/>
      <c r="W1946" s="47"/>
      <c r="X1946" s="47"/>
      <c r="Y1946" s="47"/>
      <c r="Z1946" s="47"/>
      <c r="AA1946" s="47"/>
      <c r="AB1946" s="47"/>
      <c r="AC1946" s="47"/>
      <c r="AD1946" s="44" t="s">
        <v>125</v>
      </c>
    </row>
    <row r="1947" spans="2:30" ht="15" x14ac:dyDescent="0.25">
      <c r="B1947" t="s">
        <v>6</v>
      </c>
      <c r="C1947" s="42" t="s">
        <v>118</v>
      </c>
      <c r="D1947" s="42" t="s">
        <v>119</v>
      </c>
      <c r="E1947" t="s">
        <v>120</v>
      </c>
      <c r="F1947" t="s">
        <v>84</v>
      </c>
      <c r="G1947" t="s">
        <v>72</v>
      </c>
      <c r="H1947">
        <v>0</v>
      </c>
      <c r="I1947" t="s">
        <v>48</v>
      </c>
      <c r="J1947" t="s">
        <v>125</v>
      </c>
      <c r="K1947" s="47"/>
      <c r="L1947" s="47"/>
      <c r="M1947" s="47"/>
      <c r="N1947" s="47"/>
      <c r="O1947" s="47"/>
      <c r="P1947" s="47"/>
      <c r="Q1947" s="47"/>
      <c r="R1947" s="47"/>
      <c r="S1947" s="47"/>
      <c r="T1947" s="47"/>
      <c r="U1947" s="47"/>
      <c r="V1947" s="47"/>
      <c r="W1947" s="47"/>
      <c r="X1947" s="47"/>
      <c r="Y1947" s="47"/>
      <c r="Z1947" s="47"/>
      <c r="AA1947" s="47"/>
      <c r="AB1947" s="47"/>
      <c r="AC1947" s="47"/>
      <c r="AD1947" s="44" t="s">
        <v>125</v>
      </c>
    </row>
    <row r="1948" spans="2:30" ht="15" x14ac:dyDescent="0.25">
      <c r="B1948" t="s">
        <v>6</v>
      </c>
      <c r="C1948" s="42" t="s">
        <v>118</v>
      </c>
      <c r="D1948" s="42" t="s">
        <v>119</v>
      </c>
      <c r="E1948" t="s">
        <v>120</v>
      </c>
      <c r="F1948" t="s">
        <v>84</v>
      </c>
      <c r="G1948" t="s">
        <v>73</v>
      </c>
      <c r="H1948">
        <v>0</v>
      </c>
      <c r="I1948" t="s">
        <v>48</v>
      </c>
      <c r="J1948" t="s">
        <v>125</v>
      </c>
      <c r="K1948" s="47"/>
      <c r="L1948" s="47"/>
      <c r="M1948" s="47"/>
      <c r="N1948" s="47"/>
      <c r="O1948" s="47"/>
      <c r="P1948" s="47"/>
      <c r="Q1948" s="47"/>
      <c r="R1948" s="47"/>
      <c r="S1948" s="47"/>
      <c r="T1948" s="47"/>
      <c r="U1948" s="47"/>
      <c r="V1948" s="47"/>
      <c r="W1948" s="47"/>
      <c r="X1948" s="47"/>
      <c r="Y1948" s="47"/>
      <c r="Z1948" s="47"/>
      <c r="AA1948" s="47"/>
      <c r="AB1948" s="47"/>
      <c r="AC1948" s="47"/>
      <c r="AD1948" s="44" t="s">
        <v>125</v>
      </c>
    </row>
    <row r="1949" spans="2:30" ht="15" x14ac:dyDescent="0.25">
      <c r="B1949" t="s">
        <v>6</v>
      </c>
      <c r="C1949" s="42" t="s">
        <v>118</v>
      </c>
      <c r="D1949" s="42" t="s">
        <v>119</v>
      </c>
      <c r="E1949" t="s">
        <v>120</v>
      </c>
      <c r="F1949" t="s">
        <v>84</v>
      </c>
      <c r="G1949" t="s">
        <v>74</v>
      </c>
      <c r="H1949">
        <v>0</v>
      </c>
      <c r="I1949" t="s">
        <v>48</v>
      </c>
      <c r="J1949" t="s">
        <v>125</v>
      </c>
      <c r="K1949" s="47"/>
      <c r="L1949" s="47"/>
      <c r="M1949" s="47"/>
      <c r="N1949" s="47"/>
      <c r="O1949" s="47"/>
      <c r="P1949" s="47"/>
      <c r="Q1949" s="47"/>
      <c r="R1949" s="47"/>
      <c r="S1949" s="47"/>
      <c r="T1949" s="47"/>
      <c r="U1949" s="47"/>
      <c r="V1949" s="47"/>
      <c r="W1949" s="47"/>
      <c r="X1949" s="47"/>
      <c r="Y1949" s="47"/>
      <c r="Z1949" s="47"/>
      <c r="AA1949" s="47"/>
      <c r="AB1949" s="47"/>
      <c r="AC1949" s="47"/>
      <c r="AD1949" s="44" t="s">
        <v>125</v>
      </c>
    </row>
    <row r="1950" spans="2:30" ht="15" x14ac:dyDescent="0.25">
      <c r="B1950" t="s">
        <v>6</v>
      </c>
      <c r="C1950" s="42" t="s">
        <v>118</v>
      </c>
      <c r="D1950" s="42" t="s">
        <v>119</v>
      </c>
      <c r="E1950" t="s">
        <v>120</v>
      </c>
      <c r="F1950" t="s">
        <v>84</v>
      </c>
      <c r="G1950" t="s">
        <v>75</v>
      </c>
      <c r="H1950" t="s">
        <v>97</v>
      </c>
      <c r="I1950" t="s">
        <v>48</v>
      </c>
      <c r="J1950" t="s">
        <v>125</v>
      </c>
      <c r="K1950" s="47"/>
      <c r="L1950" s="47"/>
      <c r="M1950" s="47"/>
      <c r="N1950" s="47"/>
      <c r="O1950" s="47"/>
      <c r="P1950" s="47"/>
      <c r="Q1950" s="47"/>
      <c r="R1950" s="47"/>
      <c r="S1950" s="47"/>
      <c r="T1950" s="47"/>
      <c r="U1950" s="47"/>
      <c r="V1950" s="47"/>
      <c r="W1950" s="47"/>
      <c r="X1950" s="47"/>
      <c r="Y1950" s="47"/>
      <c r="Z1950" s="47"/>
      <c r="AA1950" s="47"/>
      <c r="AB1950" s="47"/>
      <c r="AC1950" s="47"/>
      <c r="AD1950" s="44" t="s">
        <v>125</v>
      </c>
    </row>
    <row r="1951" spans="2:30" ht="15" x14ac:dyDescent="0.25">
      <c r="B1951" t="s">
        <v>6</v>
      </c>
      <c r="C1951" s="42" t="s">
        <v>118</v>
      </c>
      <c r="D1951" s="42" t="s">
        <v>119</v>
      </c>
      <c r="E1951" t="s">
        <v>120</v>
      </c>
      <c r="F1951" t="s">
        <v>84</v>
      </c>
      <c r="G1951" t="s">
        <v>76</v>
      </c>
      <c r="H1951" t="s">
        <v>98</v>
      </c>
      <c r="I1951" t="s">
        <v>48</v>
      </c>
      <c r="J1951" t="s">
        <v>125</v>
      </c>
      <c r="K1951" s="47"/>
      <c r="L1951" s="47"/>
      <c r="M1951" s="47"/>
      <c r="N1951" s="47"/>
      <c r="O1951" s="47"/>
      <c r="P1951" s="47"/>
      <c r="Q1951" s="47"/>
      <c r="R1951" s="47"/>
      <c r="S1951" s="47"/>
      <c r="T1951" s="47"/>
      <c r="U1951" s="47"/>
      <c r="V1951" s="47"/>
      <c r="W1951" s="47"/>
      <c r="X1951" s="47"/>
      <c r="Y1951" s="47"/>
      <c r="Z1951" s="47"/>
      <c r="AA1951" s="47"/>
      <c r="AB1951" s="47"/>
      <c r="AC1951" s="47"/>
      <c r="AD1951" s="44" t="s">
        <v>125</v>
      </c>
    </row>
    <row r="1952" spans="2:30" ht="15" x14ac:dyDescent="0.25">
      <c r="B1952" t="s">
        <v>6</v>
      </c>
      <c r="C1952" s="42" t="s">
        <v>118</v>
      </c>
      <c r="D1952" s="42" t="s">
        <v>119</v>
      </c>
      <c r="E1952" t="s">
        <v>120</v>
      </c>
      <c r="F1952" t="s">
        <v>84</v>
      </c>
      <c r="G1952" t="s">
        <v>77</v>
      </c>
      <c r="H1952" t="s">
        <v>26</v>
      </c>
      <c r="I1952" t="s">
        <v>48</v>
      </c>
      <c r="J1952" t="s">
        <v>125</v>
      </c>
      <c r="K1952" s="47"/>
      <c r="L1952" s="47"/>
      <c r="M1952" s="47"/>
      <c r="N1952" s="47"/>
      <c r="O1952" s="47"/>
      <c r="P1952" s="47"/>
      <c r="Q1952" s="47"/>
      <c r="R1952" s="47"/>
      <c r="S1952" s="47"/>
      <c r="T1952" s="47"/>
      <c r="U1952" s="47"/>
      <c r="V1952" s="47"/>
      <c r="W1952" s="47"/>
      <c r="X1952" s="47"/>
      <c r="Y1952" s="47"/>
      <c r="Z1952" s="47"/>
      <c r="AA1952" s="47"/>
      <c r="AB1952" s="47"/>
      <c r="AC1952" s="47"/>
      <c r="AD1952" s="44" t="s">
        <v>125</v>
      </c>
    </row>
    <row r="1953" spans="2:30" ht="15" x14ac:dyDescent="0.25">
      <c r="B1953" t="s">
        <v>6</v>
      </c>
      <c r="C1953" s="42" t="s">
        <v>118</v>
      </c>
      <c r="D1953" s="42" t="s">
        <v>119</v>
      </c>
      <c r="E1953" t="s">
        <v>120</v>
      </c>
      <c r="F1953" t="s">
        <v>84</v>
      </c>
      <c r="G1953" t="s">
        <v>78</v>
      </c>
      <c r="H1953">
        <v>0</v>
      </c>
      <c r="I1953" t="s">
        <v>48</v>
      </c>
      <c r="J1953" t="s">
        <v>125</v>
      </c>
      <c r="K1953" s="47"/>
      <c r="L1953" s="47"/>
      <c r="M1953" s="47"/>
      <c r="N1953" s="47"/>
      <c r="O1953" s="47"/>
      <c r="P1953" s="47"/>
      <c r="Q1953" s="47"/>
      <c r="R1953" s="47"/>
      <c r="S1953" s="47"/>
      <c r="T1953" s="47"/>
      <c r="U1953" s="47"/>
      <c r="V1953" s="47"/>
      <c r="W1953" s="47"/>
      <c r="X1953" s="47"/>
      <c r="Y1953" s="47"/>
      <c r="Z1953" s="47"/>
      <c r="AA1953" s="47"/>
      <c r="AB1953" s="47"/>
      <c r="AC1953" s="47"/>
      <c r="AD1953" s="44" t="s">
        <v>125</v>
      </c>
    </row>
    <row r="1954" spans="2:30" ht="15" x14ac:dyDescent="0.25">
      <c r="B1954" t="s">
        <v>6</v>
      </c>
      <c r="C1954" s="42" t="s">
        <v>118</v>
      </c>
      <c r="D1954" s="42" t="s">
        <v>119</v>
      </c>
      <c r="E1954" t="s">
        <v>120</v>
      </c>
      <c r="F1954" t="s">
        <v>84</v>
      </c>
      <c r="G1954" t="s">
        <v>79</v>
      </c>
      <c r="H1954">
        <v>0</v>
      </c>
      <c r="I1954" t="s">
        <v>48</v>
      </c>
      <c r="J1954" t="s">
        <v>125</v>
      </c>
      <c r="K1954" s="47"/>
      <c r="L1954" s="47"/>
      <c r="M1954" s="47"/>
      <c r="N1954" s="47"/>
      <c r="O1954" s="47"/>
      <c r="P1954" s="47"/>
      <c r="Q1954" s="47"/>
      <c r="R1954" s="47"/>
      <c r="S1954" s="47"/>
      <c r="T1954" s="47"/>
      <c r="U1954" s="47"/>
      <c r="V1954" s="47"/>
      <c r="W1954" s="47"/>
      <c r="X1954" s="47"/>
      <c r="Y1954" s="47"/>
      <c r="Z1954" s="47"/>
      <c r="AA1954" s="47"/>
      <c r="AB1954" s="47"/>
      <c r="AC1954" s="47"/>
      <c r="AD1954" s="44" t="s">
        <v>125</v>
      </c>
    </row>
    <row r="1955" spans="2:30" ht="15" x14ac:dyDescent="0.25">
      <c r="B1955" t="s">
        <v>6</v>
      </c>
      <c r="C1955" s="42" t="s">
        <v>118</v>
      </c>
      <c r="D1955" s="42" t="s">
        <v>119</v>
      </c>
      <c r="E1955" t="s">
        <v>120</v>
      </c>
      <c r="F1955" t="s">
        <v>99</v>
      </c>
      <c r="G1955" t="s">
        <v>47</v>
      </c>
      <c r="H1955" t="s">
        <v>85</v>
      </c>
      <c r="I1955" t="s">
        <v>80</v>
      </c>
      <c r="J1955" t="s">
        <v>125</v>
      </c>
      <c r="K1955" s="47"/>
      <c r="L1955" s="47"/>
      <c r="M1955" s="47"/>
      <c r="N1955" s="47"/>
      <c r="O1955" s="47"/>
      <c r="P1955" s="47"/>
      <c r="Q1955" s="47"/>
      <c r="R1955" s="47"/>
      <c r="S1955" s="47"/>
      <c r="T1955" s="47"/>
      <c r="U1955" s="47"/>
      <c r="V1955" s="47"/>
      <c r="W1955" s="47"/>
      <c r="X1955" s="47"/>
      <c r="Y1955" s="47"/>
      <c r="Z1955" s="47"/>
      <c r="AA1955" s="47"/>
      <c r="AB1955" s="47"/>
      <c r="AC1955" s="47"/>
      <c r="AD1955" s="44" t="s">
        <v>125</v>
      </c>
    </row>
    <row r="1956" spans="2:30" ht="15" x14ac:dyDescent="0.25">
      <c r="B1956" t="s">
        <v>6</v>
      </c>
      <c r="C1956" s="42" t="s">
        <v>118</v>
      </c>
      <c r="D1956" s="42" t="s">
        <v>119</v>
      </c>
      <c r="E1956" t="s">
        <v>120</v>
      </c>
      <c r="F1956" t="s">
        <v>99</v>
      </c>
      <c r="G1956" t="s">
        <v>49</v>
      </c>
      <c r="H1956" t="s">
        <v>86</v>
      </c>
      <c r="I1956" t="s">
        <v>80</v>
      </c>
      <c r="J1956" t="s">
        <v>125</v>
      </c>
      <c r="K1956" s="47"/>
      <c r="L1956" s="47"/>
      <c r="M1956" s="47"/>
      <c r="N1956" s="47"/>
      <c r="O1956" s="47"/>
      <c r="P1956" s="47"/>
      <c r="Q1956" s="47"/>
      <c r="R1956" s="47"/>
      <c r="S1956" s="47"/>
      <c r="T1956" s="47"/>
      <c r="U1956" s="47"/>
      <c r="V1956" s="47"/>
      <c r="W1956" s="47"/>
      <c r="X1956" s="47"/>
      <c r="Y1956" s="47"/>
      <c r="Z1956" s="47"/>
      <c r="AA1956" s="47"/>
      <c r="AB1956" s="47"/>
      <c r="AC1956" s="47"/>
      <c r="AD1956" s="44" t="s">
        <v>125</v>
      </c>
    </row>
    <row r="1957" spans="2:30" ht="15" x14ac:dyDescent="0.25">
      <c r="B1957" t="s">
        <v>6</v>
      </c>
      <c r="C1957" s="42" t="s">
        <v>118</v>
      </c>
      <c r="D1957" s="42" t="s">
        <v>119</v>
      </c>
      <c r="E1957" t="s">
        <v>120</v>
      </c>
      <c r="F1957" t="s">
        <v>99</v>
      </c>
      <c r="G1957" t="s">
        <v>50</v>
      </c>
      <c r="H1957">
        <v>0</v>
      </c>
      <c r="I1957" t="s">
        <v>80</v>
      </c>
      <c r="J1957" t="s">
        <v>125</v>
      </c>
      <c r="K1957" s="47"/>
      <c r="L1957" s="47"/>
      <c r="M1957" s="47"/>
      <c r="N1957" s="47"/>
      <c r="O1957" s="47"/>
      <c r="P1957" s="47"/>
      <c r="Q1957" s="47"/>
      <c r="R1957" s="47"/>
      <c r="S1957" s="47"/>
      <c r="T1957" s="47"/>
      <c r="U1957" s="47"/>
      <c r="V1957" s="47"/>
      <c r="W1957" s="47"/>
      <c r="X1957" s="47"/>
      <c r="Y1957" s="47"/>
      <c r="Z1957" s="47"/>
      <c r="AA1957" s="47"/>
      <c r="AB1957" s="47"/>
      <c r="AC1957" s="47"/>
      <c r="AD1957" s="44" t="s">
        <v>125</v>
      </c>
    </row>
    <row r="1958" spans="2:30" ht="15" x14ac:dyDescent="0.25">
      <c r="B1958" t="s">
        <v>6</v>
      </c>
      <c r="C1958" s="42" t="s">
        <v>118</v>
      </c>
      <c r="D1958" s="42" t="s">
        <v>119</v>
      </c>
      <c r="E1958" t="s">
        <v>120</v>
      </c>
      <c r="F1958" t="s">
        <v>99</v>
      </c>
      <c r="G1958" t="s">
        <v>51</v>
      </c>
      <c r="H1958" t="s">
        <v>87</v>
      </c>
      <c r="I1958" t="s">
        <v>80</v>
      </c>
      <c r="J1958" t="s">
        <v>125</v>
      </c>
      <c r="K1958" s="47"/>
      <c r="L1958" s="47"/>
      <c r="M1958" s="47"/>
      <c r="N1958" s="47"/>
      <c r="O1958" s="47"/>
      <c r="P1958" s="47"/>
      <c r="Q1958" s="47"/>
      <c r="R1958" s="47"/>
      <c r="S1958" s="47"/>
      <c r="T1958" s="47"/>
      <c r="U1958" s="47"/>
      <c r="V1958" s="47"/>
      <c r="W1958" s="47"/>
      <c r="X1958" s="47"/>
      <c r="Y1958" s="47"/>
      <c r="Z1958" s="47"/>
      <c r="AA1958" s="47"/>
      <c r="AB1958" s="47"/>
      <c r="AC1958" s="47"/>
      <c r="AD1958" s="44" t="s">
        <v>125</v>
      </c>
    </row>
    <row r="1959" spans="2:30" ht="15" x14ac:dyDescent="0.25">
      <c r="B1959" t="s">
        <v>6</v>
      </c>
      <c r="C1959" s="42" t="s">
        <v>118</v>
      </c>
      <c r="D1959" s="42" t="s">
        <v>119</v>
      </c>
      <c r="E1959" t="s">
        <v>120</v>
      </c>
      <c r="F1959" t="s">
        <v>99</v>
      </c>
      <c r="G1959" t="s">
        <v>52</v>
      </c>
      <c r="H1959" t="s">
        <v>88</v>
      </c>
      <c r="I1959" t="s">
        <v>80</v>
      </c>
      <c r="J1959" t="s">
        <v>125</v>
      </c>
      <c r="K1959" s="47"/>
      <c r="L1959" s="47"/>
      <c r="M1959" s="47"/>
      <c r="N1959" s="47"/>
      <c r="O1959" s="47"/>
      <c r="P1959" s="47"/>
      <c r="Q1959" s="47"/>
      <c r="R1959" s="47"/>
      <c r="S1959" s="47"/>
      <c r="T1959" s="47"/>
      <c r="U1959" s="47"/>
      <c r="V1959" s="47"/>
      <c r="W1959" s="47"/>
      <c r="X1959" s="47"/>
      <c r="Y1959" s="47"/>
      <c r="Z1959" s="47"/>
      <c r="AA1959" s="47"/>
      <c r="AB1959" s="47"/>
      <c r="AC1959" s="47"/>
      <c r="AD1959" s="44" t="s">
        <v>125</v>
      </c>
    </row>
    <row r="1960" spans="2:30" ht="15" x14ac:dyDescent="0.25">
      <c r="B1960" t="s">
        <v>6</v>
      </c>
      <c r="C1960" s="42" t="s">
        <v>118</v>
      </c>
      <c r="D1960" s="42" t="s">
        <v>119</v>
      </c>
      <c r="E1960" t="s">
        <v>120</v>
      </c>
      <c r="F1960" t="s">
        <v>99</v>
      </c>
      <c r="G1960" t="s">
        <v>53</v>
      </c>
      <c r="H1960">
        <v>0</v>
      </c>
      <c r="I1960" t="s">
        <v>80</v>
      </c>
      <c r="J1960" t="s">
        <v>125</v>
      </c>
      <c r="K1960" s="47"/>
      <c r="L1960" s="47"/>
      <c r="M1960" s="47"/>
      <c r="N1960" s="47"/>
      <c r="O1960" s="47"/>
      <c r="P1960" s="47"/>
      <c r="Q1960" s="47"/>
      <c r="R1960" s="47"/>
      <c r="S1960" s="47"/>
      <c r="T1960" s="47"/>
      <c r="U1960" s="47"/>
      <c r="V1960" s="47"/>
      <c r="W1960" s="47"/>
      <c r="X1960" s="47"/>
      <c r="Y1960" s="47"/>
      <c r="Z1960" s="47"/>
      <c r="AA1960" s="47"/>
      <c r="AB1960" s="47"/>
      <c r="AC1960" s="47"/>
      <c r="AD1960" s="44" t="s">
        <v>125</v>
      </c>
    </row>
    <row r="1961" spans="2:30" ht="15" x14ac:dyDescent="0.25">
      <c r="B1961" t="s">
        <v>6</v>
      </c>
      <c r="C1961" s="42" t="s">
        <v>118</v>
      </c>
      <c r="D1961" s="42" t="s">
        <v>119</v>
      </c>
      <c r="E1961" t="s">
        <v>120</v>
      </c>
      <c r="F1961" t="s">
        <v>99</v>
      </c>
      <c r="G1961" t="s">
        <v>54</v>
      </c>
      <c r="H1961" t="s">
        <v>89</v>
      </c>
      <c r="I1961" t="s">
        <v>80</v>
      </c>
      <c r="J1961" t="s">
        <v>125</v>
      </c>
      <c r="K1961" s="47"/>
      <c r="L1961" s="47"/>
      <c r="M1961" s="47"/>
      <c r="N1961" s="47"/>
      <c r="O1961" s="47"/>
      <c r="P1961" s="47"/>
      <c r="Q1961" s="47"/>
      <c r="R1961" s="47"/>
      <c r="S1961" s="47"/>
      <c r="T1961" s="47"/>
      <c r="U1961" s="47"/>
      <c r="V1961" s="47"/>
      <c r="W1961" s="47"/>
      <c r="X1961" s="47"/>
      <c r="Y1961" s="47"/>
      <c r="Z1961" s="47"/>
      <c r="AA1961" s="47"/>
      <c r="AB1961" s="47"/>
      <c r="AC1961" s="47"/>
      <c r="AD1961" s="44" t="s">
        <v>125</v>
      </c>
    </row>
    <row r="1962" spans="2:30" ht="15" x14ac:dyDescent="0.25">
      <c r="B1962" t="s">
        <v>6</v>
      </c>
      <c r="C1962" s="42" t="s">
        <v>118</v>
      </c>
      <c r="D1962" s="42" t="s">
        <v>119</v>
      </c>
      <c r="E1962" t="s">
        <v>120</v>
      </c>
      <c r="F1962" t="s">
        <v>99</v>
      </c>
      <c r="G1962" t="s">
        <v>55</v>
      </c>
      <c r="H1962">
        <v>0</v>
      </c>
      <c r="I1962" t="s">
        <v>80</v>
      </c>
      <c r="J1962" t="s">
        <v>125</v>
      </c>
      <c r="K1962" s="47"/>
      <c r="L1962" s="47"/>
      <c r="M1962" s="47"/>
      <c r="N1962" s="47"/>
      <c r="O1962" s="47"/>
      <c r="P1962" s="47"/>
      <c r="Q1962" s="47"/>
      <c r="R1962" s="47"/>
      <c r="S1962" s="47"/>
      <c r="T1962" s="47"/>
      <c r="U1962" s="47"/>
      <c r="V1962" s="47"/>
      <c r="W1962" s="47"/>
      <c r="X1962" s="47"/>
      <c r="Y1962" s="47"/>
      <c r="Z1962" s="47"/>
      <c r="AA1962" s="47"/>
      <c r="AB1962" s="47"/>
      <c r="AC1962" s="47"/>
      <c r="AD1962" s="44" t="s">
        <v>125</v>
      </c>
    </row>
    <row r="1963" spans="2:30" ht="15" x14ac:dyDescent="0.25">
      <c r="B1963" t="s">
        <v>6</v>
      </c>
      <c r="C1963" s="42" t="s">
        <v>118</v>
      </c>
      <c r="D1963" s="42" t="s">
        <v>119</v>
      </c>
      <c r="E1963" t="s">
        <v>120</v>
      </c>
      <c r="F1963" t="s">
        <v>99</v>
      </c>
      <c r="G1963" t="s">
        <v>56</v>
      </c>
      <c r="H1963">
        <v>0</v>
      </c>
      <c r="I1963" t="s">
        <v>80</v>
      </c>
      <c r="J1963" t="s">
        <v>125</v>
      </c>
      <c r="K1963" s="47"/>
      <c r="L1963" s="47"/>
      <c r="M1963" s="47"/>
      <c r="N1963" s="47"/>
      <c r="O1963" s="47"/>
      <c r="P1963" s="47"/>
      <c r="Q1963" s="47"/>
      <c r="R1963" s="47"/>
      <c r="S1963" s="47"/>
      <c r="T1963" s="47"/>
      <c r="U1963" s="47"/>
      <c r="V1963" s="47"/>
      <c r="W1963" s="47"/>
      <c r="X1963" s="47"/>
      <c r="Y1963" s="47"/>
      <c r="Z1963" s="47"/>
      <c r="AA1963" s="47"/>
      <c r="AB1963" s="47"/>
      <c r="AC1963" s="47"/>
      <c r="AD1963" s="44" t="s">
        <v>125</v>
      </c>
    </row>
    <row r="1964" spans="2:30" ht="15" x14ac:dyDescent="0.25">
      <c r="B1964" t="s">
        <v>6</v>
      </c>
      <c r="C1964" s="42" t="s">
        <v>118</v>
      </c>
      <c r="D1964" s="42" t="s">
        <v>119</v>
      </c>
      <c r="E1964" t="s">
        <v>120</v>
      </c>
      <c r="F1964" t="s">
        <v>99</v>
      </c>
      <c r="G1964" t="s">
        <v>57</v>
      </c>
      <c r="H1964" t="s">
        <v>90</v>
      </c>
      <c r="I1964" t="s">
        <v>80</v>
      </c>
      <c r="J1964" t="s">
        <v>125</v>
      </c>
      <c r="K1964" s="47"/>
      <c r="L1964" s="47"/>
      <c r="M1964" s="47"/>
      <c r="N1964" s="47"/>
      <c r="O1964" s="47"/>
      <c r="P1964" s="47"/>
      <c r="Q1964" s="47"/>
      <c r="R1964" s="47"/>
      <c r="S1964" s="47"/>
      <c r="T1964" s="47"/>
      <c r="U1964" s="47"/>
      <c r="V1964" s="47"/>
      <c r="W1964" s="47"/>
      <c r="X1964" s="47"/>
      <c r="Y1964" s="47"/>
      <c r="Z1964" s="47"/>
      <c r="AA1964" s="47"/>
      <c r="AB1964" s="47"/>
      <c r="AC1964" s="47"/>
      <c r="AD1964" s="44" t="s">
        <v>125</v>
      </c>
    </row>
    <row r="1965" spans="2:30" ht="15" x14ac:dyDescent="0.25">
      <c r="B1965" t="s">
        <v>6</v>
      </c>
      <c r="C1965" s="42" t="s">
        <v>118</v>
      </c>
      <c r="D1965" s="42" t="s">
        <v>119</v>
      </c>
      <c r="E1965" t="s">
        <v>120</v>
      </c>
      <c r="F1965" t="s">
        <v>99</v>
      </c>
      <c r="G1965" t="s">
        <v>58</v>
      </c>
      <c r="H1965" t="s">
        <v>91</v>
      </c>
      <c r="I1965" t="s">
        <v>80</v>
      </c>
      <c r="J1965" t="s">
        <v>125</v>
      </c>
      <c r="K1965" s="47"/>
      <c r="L1965" s="47"/>
      <c r="M1965" s="47"/>
      <c r="N1965" s="47"/>
      <c r="O1965" s="47"/>
      <c r="P1965" s="47"/>
      <c r="Q1965" s="47"/>
      <c r="R1965" s="47"/>
      <c r="S1965" s="47"/>
      <c r="T1965" s="47"/>
      <c r="U1965" s="47"/>
      <c r="V1965" s="47"/>
      <c r="W1965" s="47"/>
      <c r="X1965" s="47"/>
      <c r="Y1965" s="47"/>
      <c r="Z1965" s="47"/>
      <c r="AA1965" s="47"/>
      <c r="AB1965" s="47"/>
      <c r="AC1965" s="47"/>
      <c r="AD1965" s="44" t="s">
        <v>125</v>
      </c>
    </row>
    <row r="1966" spans="2:30" ht="15" x14ac:dyDescent="0.25">
      <c r="B1966" t="s">
        <v>6</v>
      </c>
      <c r="C1966" s="42" t="s">
        <v>118</v>
      </c>
      <c r="D1966" s="42" t="s">
        <v>119</v>
      </c>
      <c r="E1966" t="s">
        <v>120</v>
      </c>
      <c r="F1966" t="s">
        <v>99</v>
      </c>
      <c r="G1966" t="s">
        <v>59</v>
      </c>
      <c r="H1966" t="s">
        <v>92</v>
      </c>
      <c r="I1966" t="s">
        <v>80</v>
      </c>
      <c r="J1966" t="s">
        <v>125</v>
      </c>
      <c r="K1966" s="47"/>
      <c r="L1966" s="47"/>
      <c r="M1966" s="47"/>
      <c r="N1966" s="47"/>
      <c r="O1966" s="47"/>
      <c r="P1966" s="47"/>
      <c r="Q1966" s="47"/>
      <c r="R1966" s="47"/>
      <c r="S1966" s="47"/>
      <c r="T1966" s="47"/>
      <c r="U1966" s="47"/>
      <c r="V1966" s="47"/>
      <c r="W1966" s="47"/>
      <c r="X1966" s="47"/>
      <c r="Y1966" s="47"/>
      <c r="Z1966" s="47"/>
      <c r="AA1966" s="47"/>
      <c r="AB1966" s="47"/>
      <c r="AC1966" s="47"/>
      <c r="AD1966" s="44" t="s">
        <v>125</v>
      </c>
    </row>
    <row r="1967" spans="2:30" ht="15" x14ac:dyDescent="0.25">
      <c r="B1967" t="s">
        <v>6</v>
      </c>
      <c r="C1967" s="42" t="s">
        <v>118</v>
      </c>
      <c r="D1967" s="42" t="s">
        <v>119</v>
      </c>
      <c r="E1967" t="s">
        <v>120</v>
      </c>
      <c r="F1967" t="s">
        <v>99</v>
      </c>
      <c r="G1967" t="s">
        <v>60</v>
      </c>
      <c r="H1967">
        <v>0</v>
      </c>
      <c r="I1967" t="s">
        <v>80</v>
      </c>
      <c r="J1967" t="s">
        <v>125</v>
      </c>
      <c r="K1967" s="47"/>
      <c r="L1967" s="47"/>
      <c r="M1967" s="47"/>
      <c r="N1967" s="47"/>
      <c r="O1967" s="47"/>
      <c r="P1967" s="47"/>
      <c r="Q1967" s="47"/>
      <c r="R1967" s="47"/>
      <c r="S1967" s="47"/>
      <c r="T1967" s="47"/>
      <c r="U1967" s="47"/>
      <c r="V1967" s="47"/>
      <c r="W1967" s="47"/>
      <c r="X1967" s="47"/>
      <c r="Y1967" s="47"/>
      <c r="Z1967" s="47"/>
      <c r="AA1967" s="47"/>
      <c r="AB1967" s="47"/>
      <c r="AC1967" s="47"/>
      <c r="AD1967" s="44" t="s">
        <v>125</v>
      </c>
    </row>
    <row r="1968" spans="2:30" ht="15" x14ac:dyDescent="0.25">
      <c r="B1968" t="s">
        <v>6</v>
      </c>
      <c r="C1968" s="42" t="s">
        <v>118</v>
      </c>
      <c r="D1968" s="42" t="s">
        <v>119</v>
      </c>
      <c r="E1968" t="s">
        <v>120</v>
      </c>
      <c r="F1968" t="s">
        <v>99</v>
      </c>
      <c r="G1968" t="s">
        <v>61</v>
      </c>
      <c r="H1968">
        <v>0</v>
      </c>
      <c r="I1968" t="s">
        <v>80</v>
      </c>
      <c r="J1968" t="s">
        <v>125</v>
      </c>
      <c r="K1968" s="47"/>
      <c r="L1968" s="47"/>
      <c r="M1968" s="47"/>
      <c r="N1968" s="47"/>
      <c r="O1968" s="47"/>
      <c r="P1968" s="47"/>
      <c r="Q1968" s="47"/>
      <c r="R1968" s="47"/>
      <c r="S1968" s="47"/>
      <c r="T1968" s="47"/>
      <c r="U1968" s="47"/>
      <c r="V1968" s="47"/>
      <c r="W1968" s="47"/>
      <c r="X1968" s="47"/>
      <c r="Y1968" s="47"/>
      <c r="Z1968" s="47"/>
      <c r="AA1968" s="47"/>
      <c r="AB1968" s="47"/>
      <c r="AC1968" s="47"/>
      <c r="AD1968" s="44" t="s">
        <v>125</v>
      </c>
    </row>
    <row r="1969" spans="2:30" ht="15" x14ac:dyDescent="0.25">
      <c r="B1969" t="s">
        <v>6</v>
      </c>
      <c r="C1969" s="42" t="s">
        <v>118</v>
      </c>
      <c r="D1969" s="42" t="s">
        <v>119</v>
      </c>
      <c r="E1969" t="s">
        <v>120</v>
      </c>
      <c r="F1969" t="s">
        <v>99</v>
      </c>
      <c r="G1969" t="s">
        <v>62</v>
      </c>
      <c r="H1969">
        <v>0</v>
      </c>
      <c r="I1969" t="s">
        <v>80</v>
      </c>
      <c r="J1969" t="s">
        <v>125</v>
      </c>
      <c r="K1969" s="47"/>
      <c r="L1969" s="47"/>
      <c r="M1969" s="47"/>
      <c r="N1969" s="47"/>
      <c r="O1969" s="47"/>
      <c r="P1969" s="47"/>
      <c r="Q1969" s="47"/>
      <c r="R1969" s="47"/>
      <c r="S1969" s="47"/>
      <c r="T1969" s="47"/>
      <c r="U1969" s="47"/>
      <c r="V1969" s="47"/>
      <c r="W1969" s="47"/>
      <c r="X1969" s="47"/>
      <c r="Y1969" s="47"/>
      <c r="Z1969" s="47"/>
      <c r="AA1969" s="47"/>
      <c r="AB1969" s="47"/>
      <c r="AC1969" s="47"/>
      <c r="AD1969" s="44" t="s">
        <v>125</v>
      </c>
    </row>
    <row r="1970" spans="2:30" ht="15" x14ac:dyDescent="0.25">
      <c r="B1970" t="s">
        <v>6</v>
      </c>
      <c r="C1970" s="42" t="s">
        <v>118</v>
      </c>
      <c r="D1970" s="42" t="s">
        <v>119</v>
      </c>
      <c r="E1970" t="s">
        <v>120</v>
      </c>
      <c r="F1970" t="s">
        <v>99</v>
      </c>
      <c r="G1970" t="s">
        <v>63</v>
      </c>
      <c r="H1970" t="s">
        <v>93</v>
      </c>
      <c r="I1970" t="s">
        <v>80</v>
      </c>
      <c r="J1970" t="s">
        <v>125</v>
      </c>
      <c r="K1970" s="47"/>
      <c r="L1970" s="47"/>
      <c r="M1970" s="47"/>
      <c r="N1970" s="47"/>
      <c r="O1970" s="47"/>
      <c r="P1970" s="47"/>
      <c r="Q1970" s="47"/>
      <c r="R1970" s="47"/>
      <c r="S1970" s="47"/>
      <c r="T1970" s="47"/>
      <c r="U1970" s="47"/>
      <c r="V1970" s="47"/>
      <c r="W1970" s="47"/>
      <c r="X1970" s="47"/>
      <c r="Y1970" s="47"/>
      <c r="Z1970" s="47"/>
      <c r="AA1970" s="47"/>
      <c r="AB1970" s="47"/>
      <c r="AC1970" s="47"/>
      <c r="AD1970" s="44" t="s">
        <v>125</v>
      </c>
    </row>
    <row r="1971" spans="2:30" ht="15" x14ac:dyDescent="0.25">
      <c r="B1971" t="s">
        <v>6</v>
      </c>
      <c r="C1971" s="42" t="s">
        <v>118</v>
      </c>
      <c r="D1971" s="42" t="s">
        <v>119</v>
      </c>
      <c r="E1971" t="s">
        <v>120</v>
      </c>
      <c r="F1971" t="s">
        <v>99</v>
      </c>
      <c r="G1971" t="s">
        <v>64</v>
      </c>
      <c r="H1971" t="s">
        <v>94</v>
      </c>
      <c r="I1971" t="s">
        <v>80</v>
      </c>
      <c r="J1971" t="s">
        <v>125</v>
      </c>
      <c r="K1971" s="47"/>
      <c r="L1971" s="47"/>
      <c r="M1971" s="47"/>
      <c r="N1971" s="47"/>
      <c r="O1971" s="47"/>
      <c r="P1971" s="47"/>
      <c r="Q1971" s="47"/>
      <c r="R1971" s="47"/>
      <c r="S1971" s="47"/>
      <c r="T1971" s="47"/>
      <c r="U1971" s="47"/>
      <c r="V1971" s="47"/>
      <c r="W1971" s="47"/>
      <c r="X1971" s="47"/>
      <c r="Y1971" s="47"/>
      <c r="Z1971" s="47"/>
      <c r="AA1971" s="47"/>
      <c r="AB1971" s="47"/>
      <c r="AC1971" s="47"/>
      <c r="AD1971" s="44" t="s">
        <v>125</v>
      </c>
    </row>
    <row r="1972" spans="2:30" ht="15" x14ac:dyDescent="0.25">
      <c r="B1972" t="s">
        <v>6</v>
      </c>
      <c r="C1972" s="42" t="s">
        <v>118</v>
      </c>
      <c r="D1972" s="42" t="s">
        <v>119</v>
      </c>
      <c r="E1972" t="s">
        <v>120</v>
      </c>
      <c r="F1972" t="s">
        <v>99</v>
      </c>
      <c r="G1972" t="s">
        <v>65</v>
      </c>
      <c r="H1972" t="s">
        <v>95</v>
      </c>
      <c r="I1972" t="s">
        <v>80</v>
      </c>
      <c r="J1972" t="s">
        <v>125</v>
      </c>
      <c r="K1972" s="47"/>
      <c r="L1972" s="47"/>
      <c r="M1972" s="47"/>
      <c r="N1972" s="47"/>
      <c r="O1972" s="47"/>
      <c r="P1972" s="47"/>
      <c r="Q1972" s="47"/>
      <c r="R1972" s="47"/>
      <c r="S1972" s="47"/>
      <c r="T1972" s="47"/>
      <c r="U1972" s="47"/>
      <c r="V1972" s="47"/>
      <c r="W1972" s="47"/>
      <c r="X1972" s="47"/>
      <c r="Y1972" s="47"/>
      <c r="Z1972" s="47"/>
      <c r="AA1972" s="47"/>
      <c r="AB1972" s="47"/>
      <c r="AC1972" s="47"/>
      <c r="AD1972" s="44" t="s">
        <v>125</v>
      </c>
    </row>
    <row r="1973" spans="2:30" ht="15" x14ac:dyDescent="0.25">
      <c r="B1973" t="s">
        <v>6</v>
      </c>
      <c r="C1973" s="42" t="s">
        <v>118</v>
      </c>
      <c r="D1973" s="42" t="s">
        <v>119</v>
      </c>
      <c r="E1973" t="s">
        <v>120</v>
      </c>
      <c r="F1973" t="s">
        <v>99</v>
      </c>
      <c r="G1973" t="s">
        <v>66</v>
      </c>
      <c r="H1973" t="s">
        <v>96</v>
      </c>
      <c r="I1973" t="s">
        <v>80</v>
      </c>
      <c r="J1973" t="s">
        <v>125</v>
      </c>
      <c r="K1973" s="47"/>
      <c r="L1973" s="47"/>
      <c r="M1973" s="47"/>
      <c r="N1973" s="47"/>
      <c r="O1973" s="47"/>
      <c r="P1973" s="47"/>
      <c r="Q1973" s="47"/>
      <c r="R1973" s="47"/>
      <c r="S1973" s="47"/>
      <c r="T1973" s="47"/>
      <c r="U1973" s="47"/>
      <c r="V1973" s="47"/>
      <c r="W1973" s="47"/>
      <c r="X1973" s="47"/>
      <c r="Y1973" s="47"/>
      <c r="Z1973" s="47"/>
      <c r="AA1973" s="47"/>
      <c r="AB1973" s="47"/>
      <c r="AC1973" s="47"/>
      <c r="AD1973" s="44" t="s">
        <v>125</v>
      </c>
    </row>
    <row r="1974" spans="2:30" ht="15" x14ac:dyDescent="0.25">
      <c r="B1974" t="s">
        <v>6</v>
      </c>
      <c r="C1974" s="42" t="s">
        <v>118</v>
      </c>
      <c r="D1974" s="42" t="s">
        <v>119</v>
      </c>
      <c r="E1974" t="s">
        <v>120</v>
      </c>
      <c r="F1974" t="s">
        <v>99</v>
      </c>
      <c r="G1974" t="s">
        <v>67</v>
      </c>
      <c r="H1974" t="s">
        <v>97</v>
      </c>
      <c r="I1974" t="s">
        <v>80</v>
      </c>
      <c r="J1974" t="s">
        <v>125</v>
      </c>
      <c r="K1974" s="47"/>
      <c r="L1974" s="47"/>
      <c r="M1974" s="47"/>
      <c r="N1974" s="47"/>
      <c r="O1974" s="47"/>
      <c r="P1974" s="47"/>
      <c r="Q1974" s="47"/>
      <c r="R1974" s="47"/>
      <c r="S1974" s="47"/>
      <c r="T1974" s="47"/>
      <c r="U1974" s="47"/>
      <c r="V1974" s="47"/>
      <c r="W1974" s="47"/>
      <c r="X1974" s="47"/>
      <c r="Y1974" s="47"/>
      <c r="Z1974" s="47"/>
      <c r="AA1974" s="47"/>
      <c r="AB1974" s="47"/>
      <c r="AC1974" s="47"/>
      <c r="AD1974" s="44" t="s">
        <v>125</v>
      </c>
    </row>
    <row r="1975" spans="2:30" ht="15" x14ac:dyDescent="0.25">
      <c r="B1975" t="s">
        <v>6</v>
      </c>
      <c r="C1975" s="42" t="s">
        <v>118</v>
      </c>
      <c r="D1975" s="42" t="s">
        <v>119</v>
      </c>
      <c r="E1975" t="s">
        <v>120</v>
      </c>
      <c r="F1975" t="s">
        <v>99</v>
      </c>
      <c r="G1975" t="s">
        <v>68</v>
      </c>
      <c r="H1975" t="s">
        <v>98</v>
      </c>
      <c r="I1975" t="s">
        <v>80</v>
      </c>
      <c r="J1975" t="s">
        <v>125</v>
      </c>
      <c r="K1975" s="47"/>
      <c r="L1975" s="47"/>
      <c r="M1975" s="47"/>
      <c r="N1975" s="47"/>
      <c r="O1975" s="47"/>
      <c r="P1975" s="47"/>
      <c r="Q1975" s="47"/>
      <c r="R1975" s="47"/>
      <c r="S1975" s="47"/>
      <c r="T1975" s="47"/>
      <c r="U1975" s="47"/>
      <c r="V1975" s="47"/>
      <c r="W1975" s="47"/>
      <c r="X1975" s="47"/>
      <c r="Y1975" s="47"/>
      <c r="Z1975" s="47"/>
      <c r="AA1975" s="47"/>
      <c r="AB1975" s="47"/>
      <c r="AC1975" s="47"/>
      <c r="AD1975" s="44" t="s">
        <v>125</v>
      </c>
    </row>
    <row r="1976" spans="2:30" ht="15" x14ac:dyDescent="0.25">
      <c r="B1976" t="s">
        <v>6</v>
      </c>
      <c r="C1976" s="42" t="s">
        <v>118</v>
      </c>
      <c r="D1976" s="42" t="s">
        <v>119</v>
      </c>
      <c r="E1976" t="s">
        <v>120</v>
      </c>
      <c r="F1976" t="s">
        <v>99</v>
      </c>
      <c r="G1976" t="s">
        <v>69</v>
      </c>
      <c r="H1976" t="s">
        <v>26</v>
      </c>
      <c r="I1976" t="s">
        <v>80</v>
      </c>
      <c r="J1976" t="s">
        <v>125</v>
      </c>
      <c r="K1976" s="47"/>
      <c r="L1976" s="47"/>
      <c r="M1976" s="47"/>
      <c r="N1976" s="47"/>
      <c r="O1976" s="47"/>
      <c r="P1976" s="47"/>
      <c r="Q1976" s="47"/>
      <c r="R1976" s="47"/>
      <c r="S1976" s="47"/>
      <c r="T1976" s="47"/>
      <c r="U1976" s="47"/>
      <c r="V1976" s="47"/>
      <c r="W1976" s="47"/>
      <c r="X1976" s="47"/>
      <c r="Y1976" s="47"/>
      <c r="Z1976" s="47"/>
      <c r="AA1976" s="47"/>
      <c r="AB1976" s="47"/>
      <c r="AC1976" s="47"/>
      <c r="AD1976" s="44" t="s">
        <v>125</v>
      </c>
    </row>
    <row r="1977" spans="2:30" ht="15" x14ac:dyDescent="0.25">
      <c r="B1977" t="s">
        <v>6</v>
      </c>
      <c r="C1977" s="42" t="s">
        <v>118</v>
      </c>
      <c r="D1977" s="42" t="s">
        <v>119</v>
      </c>
      <c r="E1977" t="s">
        <v>120</v>
      </c>
      <c r="F1977" t="s">
        <v>99</v>
      </c>
      <c r="G1977" t="s">
        <v>70</v>
      </c>
      <c r="H1977">
        <v>0</v>
      </c>
      <c r="I1977" t="s">
        <v>80</v>
      </c>
      <c r="J1977" t="s">
        <v>125</v>
      </c>
      <c r="K1977" s="47"/>
      <c r="L1977" s="47"/>
      <c r="M1977" s="47"/>
      <c r="N1977" s="47"/>
      <c r="O1977" s="47"/>
      <c r="P1977" s="47"/>
      <c r="Q1977" s="47"/>
      <c r="R1977" s="47"/>
      <c r="S1977" s="47"/>
      <c r="T1977" s="47"/>
      <c r="U1977" s="47"/>
      <c r="V1977" s="47"/>
      <c r="W1977" s="47"/>
      <c r="X1977" s="47"/>
      <c r="Y1977" s="47"/>
      <c r="Z1977" s="47"/>
      <c r="AA1977" s="47"/>
      <c r="AB1977" s="47"/>
      <c r="AC1977" s="47"/>
      <c r="AD1977" s="44" t="s">
        <v>125</v>
      </c>
    </row>
    <row r="1978" spans="2:30" ht="15" x14ac:dyDescent="0.25">
      <c r="B1978" t="s">
        <v>6</v>
      </c>
      <c r="C1978" s="42" t="s">
        <v>118</v>
      </c>
      <c r="D1978" s="42" t="s">
        <v>119</v>
      </c>
      <c r="E1978" t="s">
        <v>120</v>
      </c>
      <c r="F1978" t="s">
        <v>99</v>
      </c>
      <c r="G1978" t="s">
        <v>71</v>
      </c>
      <c r="H1978">
        <v>0</v>
      </c>
      <c r="I1978" t="s">
        <v>80</v>
      </c>
      <c r="J1978" t="s">
        <v>125</v>
      </c>
      <c r="K1978" s="47"/>
      <c r="L1978" s="47"/>
      <c r="M1978" s="47"/>
      <c r="N1978" s="47"/>
      <c r="O1978" s="47"/>
      <c r="P1978" s="47"/>
      <c r="Q1978" s="47"/>
      <c r="R1978" s="47"/>
      <c r="S1978" s="47"/>
      <c r="T1978" s="47"/>
      <c r="U1978" s="47"/>
      <c r="V1978" s="47"/>
      <c r="W1978" s="47"/>
      <c r="X1978" s="47"/>
      <c r="Y1978" s="47"/>
      <c r="Z1978" s="47"/>
      <c r="AA1978" s="47"/>
      <c r="AB1978" s="47"/>
      <c r="AC1978" s="47"/>
      <c r="AD1978" s="44" t="s">
        <v>125</v>
      </c>
    </row>
    <row r="1979" spans="2:30" ht="15" x14ac:dyDescent="0.25">
      <c r="B1979" t="s">
        <v>6</v>
      </c>
      <c r="C1979" s="42" t="s">
        <v>118</v>
      </c>
      <c r="D1979" s="42" t="s">
        <v>119</v>
      </c>
      <c r="E1979" t="s">
        <v>120</v>
      </c>
      <c r="F1979" t="s">
        <v>99</v>
      </c>
      <c r="G1979" t="s">
        <v>72</v>
      </c>
      <c r="H1979">
        <v>0</v>
      </c>
      <c r="I1979" t="s">
        <v>80</v>
      </c>
      <c r="J1979" t="s">
        <v>125</v>
      </c>
      <c r="K1979" s="47"/>
      <c r="L1979" s="47"/>
      <c r="M1979" s="47"/>
      <c r="N1979" s="47"/>
      <c r="O1979" s="47"/>
      <c r="P1979" s="47"/>
      <c r="Q1979" s="47"/>
      <c r="R1979" s="47"/>
      <c r="S1979" s="47"/>
      <c r="T1979" s="47"/>
      <c r="U1979" s="47"/>
      <c r="V1979" s="47"/>
      <c r="W1979" s="47"/>
      <c r="X1979" s="47"/>
      <c r="Y1979" s="47"/>
      <c r="Z1979" s="47"/>
      <c r="AA1979" s="47"/>
      <c r="AB1979" s="47"/>
      <c r="AC1979" s="47"/>
      <c r="AD1979" s="44" t="s">
        <v>125</v>
      </c>
    </row>
    <row r="1980" spans="2:30" ht="15" x14ac:dyDescent="0.25">
      <c r="B1980" t="s">
        <v>6</v>
      </c>
      <c r="C1980" s="42" t="s">
        <v>118</v>
      </c>
      <c r="D1980" s="42" t="s">
        <v>119</v>
      </c>
      <c r="E1980" t="s">
        <v>120</v>
      </c>
      <c r="F1980" t="s">
        <v>99</v>
      </c>
      <c r="G1980" t="s">
        <v>73</v>
      </c>
      <c r="H1980">
        <v>0</v>
      </c>
      <c r="I1980" t="s">
        <v>80</v>
      </c>
      <c r="J1980" t="s">
        <v>125</v>
      </c>
      <c r="K1980" s="47"/>
      <c r="L1980" s="47"/>
      <c r="M1980" s="47"/>
      <c r="N1980" s="47"/>
      <c r="O1980" s="47"/>
      <c r="P1980" s="47"/>
      <c r="Q1980" s="47"/>
      <c r="R1980" s="47"/>
      <c r="S1980" s="47"/>
      <c r="T1980" s="47"/>
      <c r="U1980" s="47"/>
      <c r="V1980" s="47"/>
      <c r="W1980" s="47"/>
      <c r="X1980" s="47"/>
      <c r="Y1980" s="47"/>
      <c r="Z1980" s="47"/>
      <c r="AA1980" s="47"/>
      <c r="AB1980" s="47"/>
      <c r="AC1980" s="47"/>
      <c r="AD1980" s="44" t="s">
        <v>125</v>
      </c>
    </row>
    <row r="1981" spans="2:30" ht="15" x14ac:dyDescent="0.25">
      <c r="B1981" t="s">
        <v>6</v>
      </c>
      <c r="C1981" s="42" t="s">
        <v>118</v>
      </c>
      <c r="D1981" s="42" t="s">
        <v>119</v>
      </c>
      <c r="E1981" t="s">
        <v>120</v>
      </c>
      <c r="F1981" t="s">
        <v>99</v>
      </c>
      <c r="G1981" t="s">
        <v>74</v>
      </c>
      <c r="H1981">
        <v>0</v>
      </c>
      <c r="I1981" t="s">
        <v>80</v>
      </c>
      <c r="J1981" t="s">
        <v>125</v>
      </c>
      <c r="K1981" s="47"/>
      <c r="L1981" s="47"/>
      <c r="M1981" s="47"/>
      <c r="N1981" s="47"/>
      <c r="O1981" s="47"/>
      <c r="P1981" s="47"/>
      <c r="Q1981" s="47"/>
      <c r="R1981" s="47"/>
      <c r="S1981" s="47"/>
      <c r="T1981" s="47"/>
      <c r="U1981" s="47"/>
      <c r="V1981" s="47"/>
      <c r="W1981" s="47"/>
      <c r="X1981" s="47"/>
      <c r="Y1981" s="47"/>
      <c r="Z1981" s="47"/>
      <c r="AA1981" s="47"/>
      <c r="AB1981" s="47"/>
      <c r="AC1981" s="47"/>
      <c r="AD1981" s="44" t="s">
        <v>125</v>
      </c>
    </row>
    <row r="1982" spans="2:30" ht="15" x14ac:dyDescent="0.25">
      <c r="B1982" t="s">
        <v>6</v>
      </c>
      <c r="C1982" s="42" t="s">
        <v>118</v>
      </c>
      <c r="D1982" s="42" t="s">
        <v>119</v>
      </c>
      <c r="E1982" t="s">
        <v>120</v>
      </c>
      <c r="F1982" t="s">
        <v>99</v>
      </c>
      <c r="G1982" t="s">
        <v>75</v>
      </c>
      <c r="H1982" t="s">
        <v>97</v>
      </c>
      <c r="I1982" t="s">
        <v>80</v>
      </c>
      <c r="J1982" t="s">
        <v>125</v>
      </c>
      <c r="K1982" s="47"/>
      <c r="L1982" s="47"/>
      <c r="M1982" s="47"/>
      <c r="N1982" s="47"/>
      <c r="O1982" s="47"/>
      <c r="P1982" s="47"/>
      <c r="Q1982" s="47"/>
      <c r="R1982" s="47"/>
      <c r="S1982" s="47"/>
      <c r="T1982" s="47"/>
      <c r="U1982" s="47"/>
      <c r="V1982" s="47"/>
      <c r="W1982" s="47"/>
      <c r="X1982" s="47"/>
      <c r="Y1982" s="47"/>
      <c r="Z1982" s="47"/>
      <c r="AA1982" s="47"/>
      <c r="AB1982" s="47"/>
      <c r="AC1982" s="47"/>
      <c r="AD1982" s="44" t="s">
        <v>125</v>
      </c>
    </row>
    <row r="1983" spans="2:30" ht="15" x14ac:dyDescent="0.25">
      <c r="B1983" t="s">
        <v>6</v>
      </c>
      <c r="C1983" s="42" t="s">
        <v>118</v>
      </c>
      <c r="D1983" s="42" t="s">
        <v>119</v>
      </c>
      <c r="E1983" t="s">
        <v>120</v>
      </c>
      <c r="F1983" t="s">
        <v>99</v>
      </c>
      <c r="G1983" t="s">
        <v>76</v>
      </c>
      <c r="H1983" t="s">
        <v>98</v>
      </c>
      <c r="I1983" t="s">
        <v>80</v>
      </c>
      <c r="J1983" t="s">
        <v>125</v>
      </c>
      <c r="K1983" s="47"/>
      <c r="L1983" s="47"/>
      <c r="M1983" s="47"/>
      <c r="N1983" s="47"/>
      <c r="O1983" s="47"/>
      <c r="P1983" s="47"/>
      <c r="Q1983" s="47"/>
      <c r="R1983" s="47"/>
      <c r="S1983" s="47"/>
      <c r="T1983" s="47"/>
      <c r="U1983" s="47"/>
      <c r="V1983" s="47"/>
      <c r="W1983" s="47"/>
      <c r="X1983" s="47"/>
      <c r="Y1983" s="47"/>
      <c r="Z1983" s="47"/>
      <c r="AA1983" s="47"/>
      <c r="AB1983" s="47"/>
      <c r="AC1983" s="47"/>
      <c r="AD1983" s="44" t="s">
        <v>125</v>
      </c>
    </row>
    <row r="1984" spans="2:30" ht="15" x14ac:dyDescent="0.25">
      <c r="B1984" t="s">
        <v>6</v>
      </c>
      <c r="C1984" s="42" t="s">
        <v>118</v>
      </c>
      <c r="D1984" s="42" t="s">
        <v>119</v>
      </c>
      <c r="E1984" t="s">
        <v>120</v>
      </c>
      <c r="F1984" t="s">
        <v>99</v>
      </c>
      <c r="G1984" t="s">
        <v>77</v>
      </c>
      <c r="H1984" t="s">
        <v>26</v>
      </c>
      <c r="I1984" t="s">
        <v>80</v>
      </c>
      <c r="J1984" t="s">
        <v>125</v>
      </c>
      <c r="K1984" s="47"/>
      <c r="L1984" s="47"/>
      <c r="M1984" s="47"/>
      <c r="N1984" s="47"/>
      <c r="O1984" s="47"/>
      <c r="P1984" s="47"/>
      <c r="Q1984" s="47"/>
      <c r="R1984" s="47"/>
      <c r="S1984" s="47"/>
      <c r="T1984" s="47"/>
      <c r="U1984" s="47"/>
      <c r="V1984" s="47"/>
      <c r="W1984" s="47"/>
      <c r="X1984" s="47"/>
      <c r="Y1984" s="47"/>
      <c r="Z1984" s="47"/>
      <c r="AA1984" s="47"/>
      <c r="AB1984" s="47"/>
      <c r="AC1984" s="47"/>
      <c r="AD1984" s="44" t="s">
        <v>125</v>
      </c>
    </row>
    <row r="1985" spans="2:30" ht="15" x14ac:dyDescent="0.25">
      <c r="B1985" t="s">
        <v>6</v>
      </c>
      <c r="C1985" s="42" t="s">
        <v>118</v>
      </c>
      <c r="D1985" s="42" t="s">
        <v>119</v>
      </c>
      <c r="E1985" t="s">
        <v>120</v>
      </c>
      <c r="F1985" t="s">
        <v>99</v>
      </c>
      <c r="G1985" t="s">
        <v>78</v>
      </c>
      <c r="H1985">
        <v>0</v>
      </c>
      <c r="I1985" t="s">
        <v>80</v>
      </c>
      <c r="J1985" t="s">
        <v>125</v>
      </c>
      <c r="K1985" s="47"/>
      <c r="L1985" s="47"/>
      <c r="M1985" s="47"/>
      <c r="N1985" s="47"/>
      <c r="O1985" s="47"/>
      <c r="P1985" s="47"/>
      <c r="Q1985" s="47"/>
      <c r="R1985" s="47"/>
      <c r="S1985" s="47"/>
      <c r="T1985" s="47"/>
      <c r="U1985" s="47"/>
      <c r="V1985" s="47"/>
      <c r="W1985" s="47"/>
      <c r="X1985" s="47"/>
      <c r="Y1985" s="47"/>
      <c r="Z1985" s="47"/>
      <c r="AA1985" s="47"/>
      <c r="AB1985" s="47"/>
      <c r="AC1985" s="47"/>
      <c r="AD1985" s="44" t="s">
        <v>125</v>
      </c>
    </row>
    <row r="1986" spans="2:30" ht="15" x14ac:dyDescent="0.25">
      <c r="B1986" t="s">
        <v>6</v>
      </c>
      <c r="C1986" s="42" t="s">
        <v>118</v>
      </c>
      <c r="D1986" s="42" t="s">
        <v>119</v>
      </c>
      <c r="E1986" t="s">
        <v>120</v>
      </c>
      <c r="F1986" t="s">
        <v>99</v>
      </c>
      <c r="G1986" t="s">
        <v>79</v>
      </c>
      <c r="H1986">
        <v>0</v>
      </c>
      <c r="I1986" t="s">
        <v>80</v>
      </c>
      <c r="J1986" t="s">
        <v>125</v>
      </c>
      <c r="K1986" s="47"/>
      <c r="L1986" s="47"/>
      <c r="M1986" s="47"/>
      <c r="N1986" s="47"/>
      <c r="O1986" s="47"/>
      <c r="P1986" s="47"/>
      <c r="Q1986" s="47"/>
      <c r="R1986" s="47"/>
      <c r="S1986" s="47"/>
      <c r="T1986" s="47"/>
      <c r="U1986" s="47"/>
      <c r="V1986" s="47"/>
      <c r="W1986" s="47"/>
      <c r="X1986" s="47"/>
      <c r="Y1986" s="47"/>
      <c r="Z1986" s="47"/>
      <c r="AA1986" s="47"/>
      <c r="AB1986" s="47"/>
      <c r="AC1986" s="47"/>
      <c r="AD1986" s="44" t="s">
        <v>125</v>
      </c>
    </row>
    <row r="1987" spans="2:30" ht="15" x14ac:dyDescent="0.25">
      <c r="B1987" t="s">
        <v>6</v>
      </c>
      <c r="C1987" s="42" t="s">
        <v>118</v>
      </c>
      <c r="D1987" s="42" t="s">
        <v>119</v>
      </c>
      <c r="E1987" t="s">
        <v>120</v>
      </c>
      <c r="F1987" t="s">
        <v>100</v>
      </c>
      <c r="G1987" t="s">
        <v>47</v>
      </c>
      <c r="H1987" t="s">
        <v>85</v>
      </c>
      <c r="I1987" t="s">
        <v>80</v>
      </c>
      <c r="J1987" t="s">
        <v>125</v>
      </c>
      <c r="K1987" s="47"/>
      <c r="L1987" s="47"/>
      <c r="M1987" s="47"/>
      <c r="N1987" s="47"/>
      <c r="O1987" s="47"/>
      <c r="P1987" s="47"/>
      <c r="Q1987" s="47"/>
      <c r="R1987" s="47"/>
      <c r="S1987" s="47"/>
      <c r="T1987" s="47"/>
      <c r="U1987" s="47"/>
      <c r="V1987" s="47"/>
      <c r="W1987" s="47"/>
      <c r="X1987" s="47"/>
      <c r="Y1987" s="47"/>
      <c r="Z1987" s="47"/>
      <c r="AA1987" s="47"/>
      <c r="AB1987" s="47"/>
      <c r="AC1987" s="47"/>
      <c r="AD1987" s="44" t="s">
        <v>125</v>
      </c>
    </row>
    <row r="1988" spans="2:30" ht="15" x14ac:dyDescent="0.25">
      <c r="B1988" t="s">
        <v>6</v>
      </c>
      <c r="C1988" s="42" t="s">
        <v>118</v>
      </c>
      <c r="D1988" s="42" t="s">
        <v>119</v>
      </c>
      <c r="E1988" t="s">
        <v>120</v>
      </c>
      <c r="F1988" t="s">
        <v>100</v>
      </c>
      <c r="G1988" t="s">
        <v>49</v>
      </c>
      <c r="H1988" t="s">
        <v>86</v>
      </c>
      <c r="I1988" t="s">
        <v>80</v>
      </c>
      <c r="J1988" t="s">
        <v>125</v>
      </c>
      <c r="K1988" s="47"/>
      <c r="L1988" s="47"/>
      <c r="M1988" s="47"/>
      <c r="N1988" s="47"/>
      <c r="O1988" s="47"/>
      <c r="P1988" s="47"/>
      <c r="Q1988" s="47"/>
      <c r="R1988" s="47"/>
      <c r="S1988" s="47"/>
      <c r="T1988" s="47"/>
      <c r="U1988" s="47"/>
      <c r="V1988" s="47"/>
      <c r="W1988" s="47"/>
      <c r="X1988" s="47"/>
      <c r="Y1988" s="47"/>
      <c r="Z1988" s="47"/>
      <c r="AA1988" s="47"/>
      <c r="AB1988" s="47"/>
      <c r="AC1988" s="47"/>
      <c r="AD1988" s="44" t="s">
        <v>125</v>
      </c>
    </row>
    <row r="1989" spans="2:30" ht="15" x14ac:dyDescent="0.25">
      <c r="B1989" t="s">
        <v>6</v>
      </c>
      <c r="C1989" s="42" t="s">
        <v>118</v>
      </c>
      <c r="D1989" s="42" t="s">
        <v>119</v>
      </c>
      <c r="E1989" t="s">
        <v>120</v>
      </c>
      <c r="F1989" t="s">
        <v>100</v>
      </c>
      <c r="G1989" t="s">
        <v>50</v>
      </c>
      <c r="H1989">
        <v>0</v>
      </c>
      <c r="I1989" t="s">
        <v>80</v>
      </c>
      <c r="J1989" t="s">
        <v>125</v>
      </c>
      <c r="K1989" s="47"/>
      <c r="L1989" s="47"/>
      <c r="M1989" s="47"/>
      <c r="N1989" s="47"/>
      <c r="O1989" s="47"/>
      <c r="P1989" s="47"/>
      <c r="Q1989" s="47"/>
      <c r="R1989" s="47"/>
      <c r="S1989" s="47"/>
      <c r="T1989" s="47"/>
      <c r="U1989" s="47"/>
      <c r="V1989" s="47"/>
      <c r="W1989" s="47"/>
      <c r="X1989" s="47"/>
      <c r="Y1989" s="47"/>
      <c r="Z1989" s="47"/>
      <c r="AA1989" s="47"/>
      <c r="AB1989" s="47"/>
      <c r="AC1989" s="47"/>
      <c r="AD1989" s="44" t="s">
        <v>125</v>
      </c>
    </row>
    <row r="1990" spans="2:30" ht="15" x14ac:dyDescent="0.25">
      <c r="B1990" t="s">
        <v>6</v>
      </c>
      <c r="C1990" s="42" t="s">
        <v>118</v>
      </c>
      <c r="D1990" s="42" t="s">
        <v>119</v>
      </c>
      <c r="E1990" t="s">
        <v>120</v>
      </c>
      <c r="F1990" t="s">
        <v>100</v>
      </c>
      <c r="G1990" t="s">
        <v>51</v>
      </c>
      <c r="H1990" t="s">
        <v>87</v>
      </c>
      <c r="I1990" t="s">
        <v>80</v>
      </c>
      <c r="J1990" t="s">
        <v>125</v>
      </c>
      <c r="K1990" s="47"/>
      <c r="L1990" s="47"/>
      <c r="M1990" s="47"/>
      <c r="N1990" s="47"/>
      <c r="O1990" s="47"/>
      <c r="P1990" s="47"/>
      <c r="Q1990" s="47"/>
      <c r="R1990" s="47"/>
      <c r="S1990" s="47"/>
      <c r="T1990" s="47"/>
      <c r="U1990" s="47"/>
      <c r="V1990" s="47"/>
      <c r="W1990" s="47"/>
      <c r="X1990" s="47"/>
      <c r="Y1990" s="47"/>
      <c r="Z1990" s="47"/>
      <c r="AA1990" s="47"/>
      <c r="AB1990" s="47"/>
      <c r="AC1990" s="47"/>
      <c r="AD1990" s="44" t="s">
        <v>125</v>
      </c>
    </row>
    <row r="1991" spans="2:30" ht="15" x14ac:dyDescent="0.25">
      <c r="B1991" t="s">
        <v>6</v>
      </c>
      <c r="C1991" s="42" t="s">
        <v>118</v>
      </c>
      <c r="D1991" s="42" t="s">
        <v>119</v>
      </c>
      <c r="E1991" t="s">
        <v>120</v>
      </c>
      <c r="F1991" t="s">
        <v>100</v>
      </c>
      <c r="G1991" t="s">
        <v>52</v>
      </c>
      <c r="H1991" t="s">
        <v>88</v>
      </c>
      <c r="I1991" t="s">
        <v>80</v>
      </c>
      <c r="J1991" t="s">
        <v>125</v>
      </c>
      <c r="K1991" s="47"/>
      <c r="L1991" s="47"/>
      <c r="M1991" s="47"/>
      <c r="N1991" s="47"/>
      <c r="O1991" s="47"/>
      <c r="P1991" s="47"/>
      <c r="Q1991" s="47"/>
      <c r="R1991" s="47"/>
      <c r="S1991" s="47"/>
      <c r="T1991" s="47"/>
      <c r="U1991" s="47"/>
      <c r="V1991" s="47"/>
      <c r="W1991" s="47"/>
      <c r="X1991" s="47"/>
      <c r="Y1991" s="47"/>
      <c r="Z1991" s="47"/>
      <c r="AA1991" s="47"/>
      <c r="AB1991" s="47"/>
      <c r="AC1991" s="47"/>
      <c r="AD1991" s="44" t="s">
        <v>125</v>
      </c>
    </row>
    <row r="1992" spans="2:30" ht="15" x14ac:dyDescent="0.25">
      <c r="B1992" t="s">
        <v>6</v>
      </c>
      <c r="C1992" s="42" t="s">
        <v>118</v>
      </c>
      <c r="D1992" s="42" t="s">
        <v>119</v>
      </c>
      <c r="E1992" t="s">
        <v>120</v>
      </c>
      <c r="F1992" t="s">
        <v>100</v>
      </c>
      <c r="G1992" t="s">
        <v>53</v>
      </c>
      <c r="H1992">
        <v>0</v>
      </c>
      <c r="I1992" t="s">
        <v>80</v>
      </c>
      <c r="J1992" t="s">
        <v>125</v>
      </c>
      <c r="K1992" s="47"/>
      <c r="L1992" s="47"/>
      <c r="M1992" s="47"/>
      <c r="N1992" s="47"/>
      <c r="O1992" s="47"/>
      <c r="P1992" s="47"/>
      <c r="Q1992" s="47"/>
      <c r="R1992" s="47"/>
      <c r="S1992" s="47"/>
      <c r="T1992" s="47"/>
      <c r="U1992" s="47"/>
      <c r="V1992" s="47"/>
      <c r="W1992" s="47"/>
      <c r="X1992" s="47"/>
      <c r="Y1992" s="47"/>
      <c r="Z1992" s="47"/>
      <c r="AA1992" s="47"/>
      <c r="AB1992" s="47"/>
      <c r="AC1992" s="47"/>
      <c r="AD1992" s="44" t="s">
        <v>125</v>
      </c>
    </row>
    <row r="1993" spans="2:30" ht="15" x14ac:dyDescent="0.25">
      <c r="B1993" t="s">
        <v>6</v>
      </c>
      <c r="C1993" s="42" t="s">
        <v>118</v>
      </c>
      <c r="D1993" s="42" t="s">
        <v>119</v>
      </c>
      <c r="E1993" t="s">
        <v>120</v>
      </c>
      <c r="F1993" t="s">
        <v>100</v>
      </c>
      <c r="G1993" t="s">
        <v>54</v>
      </c>
      <c r="H1993" t="s">
        <v>89</v>
      </c>
      <c r="I1993" t="s">
        <v>80</v>
      </c>
      <c r="J1993" t="s">
        <v>125</v>
      </c>
      <c r="K1993" s="47"/>
      <c r="L1993" s="47"/>
      <c r="M1993" s="47"/>
      <c r="N1993" s="47"/>
      <c r="O1993" s="47"/>
      <c r="P1993" s="47"/>
      <c r="Q1993" s="47"/>
      <c r="R1993" s="47"/>
      <c r="S1993" s="47"/>
      <c r="T1993" s="47"/>
      <c r="U1993" s="47"/>
      <c r="V1993" s="47"/>
      <c r="W1993" s="47"/>
      <c r="X1993" s="47"/>
      <c r="Y1993" s="47"/>
      <c r="Z1993" s="47"/>
      <c r="AA1993" s="47"/>
      <c r="AB1993" s="47"/>
      <c r="AC1993" s="47"/>
      <c r="AD1993" s="44" t="s">
        <v>125</v>
      </c>
    </row>
    <row r="1994" spans="2:30" ht="15" x14ac:dyDescent="0.25">
      <c r="B1994" t="s">
        <v>6</v>
      </c>
      <c r="C1994" s="42" t="s">
        <v>118</v>
      </c>
      <c r="D1994" s="42" t="s">
        <v>119</v>
      </c>
      <c r="E1994" t="s">
        <v>120</v>
      </c>
      <c r="F1994" t="s">
        <v>100</v>
      </c>
      <c r="G1994" t="s">
        <v>55</v>
      </c>
      <c r="H1994">
        <v>0</v>
      </c>
      <c r="I1994" t="s">
        <v>80</v>
      </c>
      <c r="J1994" t="s">
        <v>125</v>
      </c>
      <c r="K1994" s="47"/>
      <c r="L1994" s="47"/>
      <c r="M1994" s="47"/>
      <c r="N1994" s="47"/>
      <c r="O1994" s="47"/>
      <c r="P1994" s="47"/>
      <c r="Q1994" s="47"/>
      <c r="R1994" s="47"/>
      <c r="S1994" s="47"/>
      <c r="T1994" s="47"/>
      <c r="U1994" s="47"/>
      <c r="V1994" s="47"/>
      <c r="W1994" s="47"/>
      <c r="X1994" s="47"/>
      <c r="Y1994" s="47"/>
      <c r="Z1994" s="47"/>
      <c r="AA1994" s="47"/>
      <c r="AB1994" s="47"/>
      <c r="AC1994" s="47"/>
      <c r="AD1994" s="44" t="s">
        <v>125</v>
      </c>
    </row>
    <row r="1995" spans="2:30" ht="15" x14ac:dyDescent="0.25">
      <c r="B1995" t="s">
        <v>6</v>
      </c>
      <c r="C1995" s="42" t="s">
        <v>118</v>
      </c>
      <c r="D1995" s="42" t="s">
        <v>119</v>
      </c>
      <c r="E1995" t="s">
        <v>120</v>
      </c>
      <c r="F1995" t="s">
        <v>100</v>
      </c>
      <c r="G1995" t="s">
        <v>56</v>
      </c>
      <c r="H1995">
        <v>0</v>
      </c>
      <c r="I1995" t="s">
        <v>80</v>
      </c>
      <c r="J1995" t="s">
        <v>125</v>
      </c>
      <c r="K1995" s="47"/>
      <c r="L1995" s="47"/>
      <c r="M1995" s="47"/>
      <c r="N1995" s="47"/>
      <c r="O1995" s="47"/>
      <c r="P1995" s="47"/>
      <c r="Q1995" s="47"/>
      <c r="R1995" s="47"/>
      <c r="S1995" s="47"/>
      <c r="T1995" s="47"/>
      <c r="U1995" s="47"/>
      <c r="V1995" s="47"/>
      <c r="W1995" s="47"/>
      <c r="X1995" s="47"/>
      <c r="Y1995" s="47"/>
      <c r="Z1995" s="47"/>
      <c r="AA1995" s="47"/>
      <c r="AB1995" s="47"/>
      <c r="AC1995" s="47"/>
      <c r="AD1995" s="44" t="s">
        <v>125</v>
      </c>
    </row>
    <row r="1996" spans="2:30" ht="15" x14ac:dyDescent="0.25">
      <c r="B1996" t="s">
        <v>6</v>
      </c>
      <c r="C1996" s="42" t="s">
        <v>118</v>
      </c>
      <c r="D1996" s="42" t="s">
        <v>119</v>
      </c>
      <c r="E1996" t="s">
        <v>120</v>
      </c>
      <c r="F1996" t="s">
        <v>100</v>
      </c>
      <c r="G1996" t="s">
        <v>57</v>
      </c>
      <c r="H1996" t="s">
        <v>90</v>
      </c>
      <c r="I1996" t="s">
        <v>80</v>
      </c>
      <c r="J1996" t="s">
        <v>125</v>
      </c>
      <c r="K1996" s="47"/>
      <c r="L1996" s="47"/>
      <c r="M1996" s="47"/>
      <c r="N1996" s="47"/>
      <c r="O1996" s="47"/>
      <c r="P1996" s="47"/>
      <c r="Q1996" s="47"/>
      <c r="R1996" s="47"/>
      <c r="S1996" s="47"/>
      <c r="T1996" s="47"/>
      <c r="U1996" s="47"/>
      <c r="V1996" s="47"/>
      <c r="W1996" s="47"/>
      <c r="X1996" s="47"/>
      <c r="Y1996" s="47"/>
      <c r="Z1996" s="47"/>
      <c r="AA1996" s="47"/>
      <c r="AB1996" s="47"/>
      <c r="AC1996" s="47"/>
      <c r="AD1996" s="44" t="s">
        <v>125</v>
      </c>
    </row>
    <row r="1997" spans="2:30" ht="15" x14ac:dyDescent="0.25">
      <c r="B1997" t="s">
        <v>6</v>
      </c>
      <c r="C1997" s="42" t="s">
        <v>118</v>
      </c>
      <c r="D1997" s="42" t="s">
        <v>119</v>
      </c>
      <c r="E1997" t="s">
        <v>120</v>
      </c>
      <c r="F1997" t="s">
        <v>100</v>
      </c>
      <c r="G1997" t="s">
        <v>58</v>
      </c>
      <c r="H1997" t="s">
        <v>91</v>
      </c>
      <c r="I1997" t="s">
        <v>80</v>
      </c>
      <c r="J1997" t="s">
        <v>125</v>
      </c>
      <c r="K1997" s="47"/>
      <c r="L1997" s="47"/>
      <c r="M1997" s="47"/>
      <c r="N1997" s="47"/>
      <c r="O1997" s="47"/>
      <c r="P1997" s="47"/>
      <c r="Q1997" s="47"/>
      <c r="R1997" s="47"/>
      <c r="S1997" s="47"/>
      <c r="T1997" s="47"/>
      <c r="U1997" s="47"/>
      <c r="V1997" s="47"/>
      <c r="W1997" s="47"/>
      <c r="X1997" s="47"/>
      <c r="Y1997" s="47"/>
      <c r="Z1997" s="47"/>
      <c r="AA1997" s="47"/>
      <c r="AB1997" s="47"/>
      <c r="AC1997" s="47"/>
      <c r="AD1997" s="44" t="s">
        <v>125</v>
      </c>
    </row>
    <row r="1998" spans="2:30" ht="15" x14ac:dyDescent="0.25">
      <c r="B1998" t="s">
        <v>6</v>
      </c>
      <c r="C1998" s="42" t="s">
        <v>118</v>
      </c>
      <c r="D1998" s="42" t="s">
        <v>119</v>
      </c>
      <c r="E1998" t="s">
        <v>120</v>
      </c>
      <c r="F1998" t="s">
        <v>100</v>
      </c>
      <c r="G1998" t="s">
        <v>59</v>
      </c>
      <c r="H1998" t="s">
        <v>92</v>
      </c>
      <c r="I1998" t="s">
        <v>80</v>
      </c>
      <c r="J1998" t="s">
        <v>125</v>
      </c>
      <c r="K1998" s="47"/>
      <c r="L1998" s="47"/>
      <c r="M1998" s="47"/>
      <c r="N1998" s="47"/>
      <c r="O1998" s="47"/>
      <c r="P1998" s="47"/>
      <c r="Q1998" s="47"/>
      <c r="R1998" s="47"/>
      <c r="S1998" s="47"/>
      <c r="T1998" s="47"/>
      <c r="U1998" s="47"/>
      <c r="V1998" s="47"/>
      <c r="W1998" s="47"/>
      <c r="X1998" s="47"/>
      <c r="Y1998" s="47"/>
      <c r="Z1998" s="47"/>
      <c r="AA1998" s="47"/>
      <c r="AB1998" s="47"/>
      <c r="AC1998" s="47"/>
      <c r="AD1998" s="44" t="s">
        <v>125</v>
      </c>
    </row>
    <row r="1999" spans="2:30" ht="15" x14ac:dyDescent="0.25">
      <c r="B1999" t="s">
        <v>6</v>
      </c>
      <c r="C1999" s="42" t="s">
        <v>118</v>
      </c>
      <c r="D1999" s="42" t="s">
        <v>119</v>
      </c>
      <c r="E1999" t="s">
        <v>120</v>
      </c>
      <c r="F1999" t="s">
        <v>100</v>
      </c>
      <c r="G1999" t="s">
        <v>60</v>
      </c>
      <c r="H1999">
        <v>0</v>
      </c>
      <c r="I1999" t="s">
        <v>80</v>
      </c>
      <c r="J1999" t="s">
        <v>125</v>
      </c>
      <c r="K1999" s="47"/>
      <c r="L1999" s="47"/>
      <c r="M1999" s="47"/>
      <c r="N1999" s="47"/>
      <c r="O1999" s="47"/>
      <c r="P1999" s="47"/>
      <c r="Q1999" s="47"/>
      <c r="R1999" s="47"/>
      <c r="S1999" s="47"/>
      <c r="T1999" s="47"/>
      <c r="U1999" s="47"/>
      <c r="V1999" s="47"/>
      <c r="W1999" s="47"/>
      <c r="X1999" s="47"/>
      <c r="Y1999" s="47"/>
      <c r="Z1999" s="47"/>
      <c r="AA1999" s="47"/>
      <c r="AB1999" s="47"/>
      <c r="AC1999" s="47"/>
      <c r="AD1999" s="44" t="s">
        <v>125</v>
      </c>
    </row>
    <row r="2000" spans="2:30" ht="15" x14ac:dyDescent="0.25">
      <c r="B2000" t="s">
        <v>6</v>
      </c>
      <c r="C2000" s="42" t="s">
        <v>118</v>
      </c>
      <c r="D2000" s="42" t="s">
        <v>119</v>
      </c>
      <c r="E2000" t="s">
        <v>120</v>
      </c>
      <c r="F2000" t="s">
        <v>100</v>
      </c>
      <c r="G2000" t="s">
        <v>61</v>
      </c>
      <c r="H2000">
        <v>0</v>
      </c>
      <c r="I2000" t="s">
        <v>80</v>
      </c>
      <c r="J2000" t="s">
        <v>125</v>
      </c>
      <c r="K2000" s="47"/>
      <c r="L2000" s="47"/>
      <c r="M2000" s="47"/>
      <c r="N2000" s="47"/>
      <c r="O2000" s="47"/>
      <c r="P2000" s="47"/>
      <c r="Q2000" s="47"/>
      <c r="R2000" s="47"/>
      <c r="S2000" s="47"/>
      <c r="T2000" s="47"/>
      <c r="U2000" s="47"/>
      <c r="V2000" s="47"/>
      <c r="W2000" s="47"/>
      <c r="X2000" s="47"/>
      <c r="Y2000" s="47"/>
      <c r="Z2000" s="47"/>
      <c r="AA2000" s="47"/>
      <c r="AB2000" s="47"/>
      <c r="AC2000" s="47"/>
      <c r="AD2000" s="44" t="s">
        <v>125</v>
      </c>
    </row>
    <row r="2001" spans="2:30" ht="15" x14ac:dyDescent="0.25">
      <c r="B2001" t="s">
        <v>6</v>
      </c>
      <c r="C2001" s="42" t="s">
        <v>118</v>
      </c>
      <c r="D2001" s="42" t="s">
        <v>119</v>
      </c>
      <c r="E2001" t="s">
        <v>120</v>
      </c>
      <c r="F2001" t="s">
        <v>100</v>
      </c>
      <c r="G2001" t="s">
        <v>62</v>
      </c>
      <c r="H2001">
        <v>0</v>
      </c>
      <c r="I2001" t="s">
        <v>80</v>
      </c>
      <c r="J2001" t="s">
        <v>125</v>
      </c>
      <c r="K2001" s="47"/>
      <c r="L2001" s="47"/>
      <c r="M2001" s="47"/>
      <c r="N2001" s="47"/>
      <c r="O2001" s="47"/>
      <c r="P2001" s="47"/>
      <c r="Q2001" s="47"/>
      <c r="R2001" s="47"/>
      <c r="S2001" s="47"/>
      <c r="T2001" s="47"/>
      <c r="U2001" s="47"/>
      <c r="V2001" s="47"/>
      <c r="W2001" s="47"/>
      <c r="X2001" s="47"/>
      <c r="Y2001" s="47"/>
      <c r="Z2001" s="47"/>
      <c r="AA2001" s="47"/>
      <c r="AB2001" s="47"/>
      <c r="AC2001" s="47"/>
      <c r="AD2001" s="44" t="s">
        <v>125</v>
      </c>
    </row>
    <row r="2002" spans="2:30" ht="15" x14ac:dyDescent="0.25">
      <c r="B2002" t="s">
        <v>6</v>
      </c>
      <c r="C2002" s="42" t="s">
        <v>118</v>
      </c>
      <c r="D2002" s="42" t="s">
        <v>119</v>
      </c>
      <c r="E2002" t="s">
        <v>120</v>
      </c>
      <c r="F2002" t="s">
        <v>100</v>
      </c>
      <c r="G2002" t="s">
        <v>63</v>
      </c>
      <c r="H2002" t="s">
        <v>93</v>
      </c>
      <c r="I2002" t="s">
        <v>80</v>
      </c>
      <c r="J2002" t="s">
        <v>125</v>
      </c>
      <c r="K2002" s="47"/>
      <c r="L2002" s="47"/>
      <c r="M2002" s="47"/>
      <c r="N2002" s="47"/>
      <c r="O2002" s="47"/>
      <c r="P2002" s="47"/>
      <c r="Q2002" s="47"/>
      <c r="R2002" s="47"/>
      <c r="S2002" s="47"/>
      <c r="T2002" s="47"/>
      <c r="U2002" s="47"/>
      <c r="V2002" s="47"/>
      <c r="W2002" s="47"/>
      <c r="X2002" s="47"/>
      <c r="Y2002" s="47"/>
      <c r="Z2002" s="47"/>
      <c r="AA2002" s="47"/>
      <c r="AB2002" s="47"/>
      <c r="AC2002" s="47"/>
      <c r="AD2002" s="44" t="s">
        <v>125</v>
      </c>
    </row>
    <row r="2003" spans="2:30" ht="15" x14ac:dyDescent="0.25">
      <c r="B2003" t="s">
        <v>6</v>
      </c>
      <c r="C2003" s="42" t="s">
        <v>118</v>
      </c>
      <c r="D2003" s="42" t="s">
        <v>119</v>
      </c>
      <c r="E2003" t="s">
        <v>120</v>
      </c>
      <c r="F2003" t="s">
        <v>100</v>
      </c>
      <c r="G2003" t="s">
        <v>64</v>
      </c>
      <c r="H2003" t="s">
        <v>94</v>
      </c>
      <c r="I2003" t="s">
        <v>80</v>
      </c>
      <c r="J2003" t="s">
        <v>125</v>
      </c>
      <c r="K2003" s="47"/>
      <c r="L2003" s="47"/>
      <c r="M2003" s="47"/>
      <c r="N2003" s="47"/>
      <c r="O2003" s="47"/>
      <c r="P2003" s="47"/>
      <c r="Q2003" s="47"/>
      <c r="R2003" s="47"/>
      <c r="S2003" s="47"/>
      <c r="T2003" s="47"/>
      <c r="U2003" s="47"/>
      <c r="V2003" s="47"/>
      <c r="W2003" s="47"/>
      <c r="X2003" s="47"/>
      <c r="Y2003" s="47"/>
      <c r="Z2003" s="47"/>
      <c r="AA2003" s="47"/>
      <c r="AB2003" s="47"/>
      <c r="AC2003" s="47"/>
      <c r="AD2003" s="44" t="s">
        <v>125</v>
      </c>
    </row>
    <row r="2004" spans="2:30" ht="15" x14ac:dyDescent="0.25">
      <c r="B2004" t="s">
        <v>6</v>
      </c>
      <c r="C2004" s="42" t="s">
        <v>118</v>
      </c>
      <c r="D2004" s="42" t="s">
        <v>119</v>
      </c>
      <c r="E2004" t="s">
        <v>120</v>
      </c>
      <c r="F2004" t="s">
        <v>100</v>
      </c>
      <c r="G2004" t="s">
        <v>65</v>
      </c>
      <c r="H2004" t="s">
        <v>95</v>
      </c>
      <c r="I2004" t="s">
        <v>80</v>
      </c>
      <c r="J2004" t="s">
        <v>125</v>
      </c>
      <c r="K2004" s="47"/>
      <c r="L2004" s="47"/>
      <c r="M2004" s="47"/>
      <c r="N2004" s="47"/>
      <c r="O2004" s="47"/>
      <c r="P2004" s="47"/>
      <c r="Q2004" s="47"/>
      <c r="R2004" s="47"/>
      <c r="S2004" s="47"/>
      <c r="T2004" s="47"/>
      <c r="U2004" s="47"/>
      <c r="V2004" s="47"/>
      <c r="W2004" s="47"/>
      <c r="X2004" s="47"/>
      <c r="Y2004" s="47"/>
      <c r="Z2004" s="47"/>
      <c r="AA2004" s="47"/>
      <c r="AB2004" s="47"/>
      <c r="AC2004" s="47"/>
      <c r="AD2004" s="44" t="s">
        <v>125</v>
      </c>
    </row>
    <row r="2005" spans="2:30" ht="15" x14ac:dyDescent="0.25">
      <c r="B2005" t="s">
        <v>6</v>
      </c>
      <c r="C2005" s="42" t="s">
        <v>118</v>
      </c>
      <c r="D2005" s="42" t="s">
        <v>119</v>
      </c>
      <c r="E2005" t="s">
        <v>120</v>
      </c>
      <c r="F2005" t="s">
        <v>100</v>
      </c>
      <c r="G2005" t="s">
        <v>66</v>
      </c>
      <c r="H2005" t="s">
        <v>96</v>
      </c>
      <c r="I2005" t="s">
        <v>80</v>
      </c>
      <c r="J2005" t="s">
        <v>125</v>
      </c>
      <c r="K2005" s="47"/>
      <c r="L2005" s="47"/>
      <c r="M2005" s="47"/>
      <c r="N2005" s="47"/>
      <c r="O2005" s="47"/>
      <c r="P2005" s="47"/>
      <c r="Q2005" s="47"/>
      <c r="R2005" s="47"/>
      <c r="S2005" s="47"/>
      <c r="T2005" s="47"/>
      <c r="U2005" s="47"/>
      <c r="V2005" s="47"/>
      <c r="W2005" s="47"/>
      <c r="X2005" s="47"/>
      <c r="Y2005" s="47"/>
      <c r="Z2005" s="47"/>
      <c r="AA2005" s="47"/>
      <c r="AB2005" s="47"/>
      <c r="AC2005" s="47"/>
      <c r="AD2005" s="44" t="s">
        <v>125</v>
      </c>
    </row>
    <row r="2006" spans="2:30" ht="15" x14ac:dyDescent="0.25">
      <c r="B2006" t="s">
        <v>6</v>
      </c>
      <c r="C2006" s="42" t="s">
        <v>118</v>
      </c>
      <c r="D2006" s="42" t="s">
        <v>119</v>
      </c>
      <c r="E2006" t="s">
        <v>120</v>
      </c>
      <c r="F2006" t="s">
        <v>100</v>
      </c>
      <c r="G2006" t="s">
        <v>67</v>
      </c>
      <c r="H2006" t="s">
        <v>97</v>
      </c>
      <c r="I2006" t="s">
        <v>80</v>
      </c>
      <c r="J2006" t="s">
        <v>125</v>
      </c>
      <c r="K2006" s="47"/>
      <c r="L2006" s="47"/>
      <c r="M2006" s="47"/>
      <c r="N2006" s="47"/>
      <c r="O2006" s="47"/>
      <c r="P2006" s="47"/>
      <c r="Q2006" s="47"/>
      <c r="R2006" s="47"/>
      <c r="S2006" s="47"/>
      <c r="T2006" s="47"/>
      <c r="U2006" s="47"/>
      <c r="V2006" s="47"/>
      <c r="W2006" s="47"/>
      <c r="X2006" s="47"/>
      <c r="Y2006" s="47"/>
      <c r="Z2006" s="47"/>
      <c r="AA2006" s="47"/>
      <c r="AB2006" s="47"/>
      <c r="AC2006" s="47"/>
      <c r="AD2006" s="44" t="s">
        <v>125</v>
      </c>
    </row>
    <row r="2007" spans="2:30" ht="15" x14ac:dyDescent="0.25">
      <c r="B2007" t="s">
        <v>6</v>
      </c>
      <c r="C2007" s="42" t="s">
        <v>118</v>
      </c>
      <c r="D2007" s="42" t="s">
        <v>119</v>
      </c>
      <c r="E2007" t="s">
        <v>120</v>
      </c>
      <c r="F2007" t="s">
        <v>100</v>
      </c>
      <c r="G2007" t="s">
        <v>68</v>
      </c>
      <c r="H2007" t="s">
        <v>98</v>
      </c>
      <c r="I2007" t="s">
        <v>80</v>
      </c>
      <c r="J2007" t="s">
        <v>125</v>
      </c>
      <c r="K2007" s="47"/>
      <c r="L2007" s="47"/>
      <c r="M2007" s="47"/>
      <c r="N2007" s="47"/>
      <c r="O2007" s="47"/>
      <c r="P2007" s="47"/>
      <c r="Q2007" s="47"/>
      <c r="R2007" s="47"/>
      <c r="S2007" s="47"/>
      <c r="T2007" s="47"/>
      <c r="U2007" s="47"/>
      <c r="V2007" s="47"/>
      <c r="W2007" s="47"/>
      <c r="X2007" s="47"/>
      <c r="Y2007" s="47"/>
      <c r="Z2007" s="47"/>
      <c r="AA2007" s="47"/>
      <c r="AB2007" s="47"/>
      <c r="AC2007" s="47"/>
      <c r="AD2007" s="44" t="s">
        <v>125</v>
      </c>
    </row>
    <row r="2008" spans="2:30" ht="15" x14ac:dyDescent="0.25">
      <c r="B2008" t="s">
        <v>6</v>
      </c>
      <c r="C2008" s="42" t="s">
        <v>118</v>
      </c>
      <c r="D2008" s="42" t="s">
        <v>119</v>
      </c>
      <c r="E2008" t="s">
        <v>120</v>
      </c>
      <c r="F2008" t="s">
        <v>100</v>
      </c>
      <c r="G2008" t="s">
        <v>69</v>
      </c>
      <c r="H2008" t="s">
        <v>26</v>
      </c>
      <c r="I2008" t="s">
        <v>80</v>
      </c>
      <c r="J2008" t="s">
        <v>125</v>
      </c>
      <c r="K2008" s="47"/>
      <c r="L2008" s="47"/>
      <c r="M2008" s="47"/>
      <c r="N2008" s="47"/>
      <c r="O2008" s="47"/>
      <c r="P2008" s="47"/>
      <c r="Q2008" s="47"/>
      <c r="R2008" s="47"/>
      <c r="S2008" s="47"/>
      <c r="T2008" s="47"/>
      <c r="U2008" s="47"/>
      <c r="V2008" s="47"/>
      <c r="W2008" s="47"/>
      <c r="X2008" s="47"/>
      <c r="Y2008" s="47"/>
      <c r="Z2008" s="47"/>
      <c r="AA2008" s="47"/>
      <c r="AB2008" s="47"/>
      <c r="AC2008" s="47"/>
      <c r="AD2008" s="44" t="s">
        <v>125</v>
      </c>
    </row>
    <row r="2009" spans="2:30" ht="15" x14ac:dyDescent="0.25">
      <c r="B2009" t="s">
        <v>6</v>
      </c>
      <c r="C2009" s="42" t="s">
        <v>118</v>
      </c>
      <c r="D2009" s="42" t="s">
        <v>119</v>
      </c>
      <c r="E2009" t="s">
        <v>120</v>
      </c>
      <c r="F2009" t="s">
        <v>100</v>
      </c>
      <c r="G2009" t="s">
        <v>70</v>
      </c>
      <c r="H2009">
        <v>0</v>
      </c>
      <c r="I2009" t="s">
        <v>80</v>
      </c>
      <c r="J2009" t="s">
        <v>125</v>
      </c>
      <c r="K2009" s="47"/>
      <c r="L2009" s="47"/>
      <c r="M2009" s="47"/>
      <c r="N2009" s="47"/>
      <c r="O2009" s="47"/>
      <c r="P2009" s="47"/>
      <c r="Q2009" s="47"/>
      <c r="R2009" s="47"/>
      <c r="S2009" s="47"/>
      <c r="T2009" s="47"/>
      <c r="U2009" s="47"/>
      <c r="V2009" s="47"/>
      <c r="W2009" s="47"/>
      <c r="X2009" s="47"/>
      <c r="Y2009" s="47"/>
      <c r="Z2009" s="47"/>
      <c r="AA2009" s="47"/>
      <c r="AB2009" s="47"/>
      <c r="AC2009" s="47"/>
      <c r="AD2009" s="44" t="s">
        <v>125</v>
      </c>
    </row>
    <row r="2010" spans="2:30" ht="15" x14ac:dyDescent="0.25">
      <c r="B2010" t="s">
        <v>6</v>
      </c>
      <c r="C2010" s="42" t="s">
        <v>118</v>
      </c>
      <c r="D2010" s="42" t="s">
        <v>119</v>
      </c>
      <c r="E2010" t="s">
        <v>120</v>
      </c>
      <c r="F2010" t="s">
        <v>100</v>
      </c>
      <c r="G2010" t="s">
        <v>71</v>
      </c>
      <c r="H2010">
        <v>0</v>
      </c>
      <c r="I2010" t="s">
        <v>80</v>
      </c>
      <c r="J2010" t="s">
        <v>125</v>
      </c>
      <c r="K2010" s="47"/>
      <c r="L2010" s="47"/>
      <c r="M2010" s="47"/>
      <c r="N2010" s="47"/>
      <c r="O2010" s="47"/>
      <c r="P2010" s="47"/>
      <c r="Q2010" s="47"/>
      <c r="R2010" s="47"/>
      <c r="S2010" s="47"/>
      <c r="T2010" s="47"/>
      <c r="U2010" s="47"/>
      <c r="V2010" s="47"/>
      <c r="W2010" s="47"/>
      <c r="X2010" s="47"/>
      <c r="Y2010" s="47"/>
      <c r="Z2010" s="47"/>
      <c r="AA2010" s="47"/>
      <c r="AB2010" s="47"/>
      <c r="AC2010" s="47"/>
      <c r="AD2010" s="44" t="s">
        <v>125</v>
      </c>
    </row>
    <row r="2011" spans="2:30" ht="15" x14ac:dyDescent="0.25">
      <c r="B2011" t="s">
        <v>6</v>
      </c>
      <c r="C2011" s="42" t="s">
        <v>118</v>
      </c>
      <c r="D2011" s="42" t="s">
        <v>119</v>
      </c>
      <c r="E2011" t="s">
        <v>120</v>
      </c>
      <c r="F2011" t="s">
        <v>100</v>
      </c>
      <c r="G2011" t="s">
        <v>72</v>
      </c>
      <c r="H2011">
        <v>0</v>
      </c>
      <c r="I2011" t="s">
        <v>80</v>
      </c>
      <c r="J2011" t="s">
        <v>125</v>
      </c>
      <c r="K2011" s="47"/>
      <c r="L2011" s="47"/>
      <c r="M2011" s="47"/>
      <c r="N2011" s="47"/>
      <c r="O2011" s="47"/>
      <c r="P2011" s="47"/>
      <c r="Q2011" s="47"/>
      <c r="R2011" s="47"/>
      <c r="S2011" s="47"/>
      <c r="T2011" s="47"/>
      <c r="U2011" s="47"/>
      <c r="V2011" s="47"/>
      <c r="W2011" s="47"/>
      <c r="X2011" s="47"/>
      <c r="Y2011" s="47"/>
      <c r="Z2011" s="47"/>
      <c r="AA2011" s="47"/>
      <c r="AB2011" s="47"/>
      <c r="AC2011" s="47"/>
      <c r="AD2011" s="44" t="s">
        <v>125</v>
      </c>
    </row>
    <row r="2012" spans="2:30" ht="15" x14ac:dyDescent="0.25">
      <c r="B2012" t="s">
        <v>6</v>
      </c>
      <c r="C2012" s="42" t="s">
        <v>118</v>
      </c>
      <c r="D2012" s="42" t="s">
        <v>119</v>
      </c>
      <c r="E2012" t="s">
        <v>120</v>
      </c>
      <c r="F2012" t="s">
        <v>100</v>
      </c>
      <c r="G2012" t="s">
        <v>73</v>
      </c>
      <c r="H2012">
        <v>0</v>
      </c>
      <c r="I2012" t="s">
        <v>80</v>
      </c>
      <c r="J2012" t="s">
        <v>125</v>
      </c>
      <c r="K2012" s="47"/>
      <c r="L2012" s="47"/>
      <c r="M2012" s="47"/>
      <c r="N2012" s="47"/>
      <c r="O2012" s="47"/>
      <c r="P2012" s="47"/>
      <c r="Q2012" s="47"/>
      <c r="R2012" s="47"/>
      <c r="S2012" s="47"/>
      <c r="T2012" s="47"/>
      <c r="U2012" s="47"/>
      <c r="V2012" s="47"/>
      <c r="W2012" s="47"/>
      <c r="X2012" s="47"/>
      <c r="Y2012" s="47"/>
      <c r="Z2012" s="47"/>
      <c r="AA2012" s="47"/>
      <c r="AB2012" s="47"/>
      <c r="AC2012" s="47"/>
      <c r="AD2012" s="44" t="s">
        <v>125</v>
      </c>
    </row>
    <row r="2013" spans="2:30" ht="15" x14ac:dyDescent="0.25">
      <c r="B2013" t="s">
        <v>6</v>
      </c>
      <c r="C2013" s="42" t="s">
        <v>118</v>
      </c>
      <c r="D2013" s="42" t="s">
        <v>119</v>
      </c>
      <c r="E2013" t="s">
        <v>120</v>
      </c>
      <c r="F2013" t="s">
        <v>100</v>
      </c>
      <c r="G2013" t="s">
        <v>74</v>
      </c>
      <c r="H2013">
        <v>0</v>
      </c>
      <c r="I2013" t="s">
        <v>80</v>
      </c>
      <c r="J2013" t="s">
        <v>125</v>
      </c>
      <c r="K2013" s="47"/>
      <c r="L2013" s="47"/>
      <c r="M2013" s="47"/>
      <c r="N2013" s="47"/>
      <c r="O2013" s="47"/>
      <c r="P2013" s="47"/>
      <c r="Q2013" s="47"/>
      <c r="R2013" s="47"/>
      <c r="S2013" s="47"/>
      <c r="T2013" s="47"/>
      <c r="U2013" s="47"/>
      <c r="V2013" s="47"/>
      <c r="W2013" s="47"/>
      <c r="X2013" s="47"/>
      <c r="Y2013" s="47"/>
      <c r="Z2013" s="47"/>
      <c r="AA2013" s="47"/>
      <c r="AB2013" s="47"/>
      <c r="AC2013" s="47"/>
      <c r="AD2013" s="44" t="s">
        <v>125</v>
      </c>
    </row>
    <row r="2014" spans="2:30" ht="15" x14ac:dyDescent="0.25">
      <c r="B2014" t="s">
        <v>6</v>
      </c>
      <c r="C2014" s="42" t="s">
        <v>118</v>
      </c>
      <c r="D2014" s="42" t="s">
        <v>119</v>
      </c>
      <c r="E2014" t="s">
        <v>120</v>
      </c>
      <c r="F2014" t="s">
        <v>100</v>
      </c>
      <c r="G2014" t="s">
        <v>75</v>
      </c>
      <c r="H2014" t="s">
        <v>97</v>
      </c>
      <c r="I2014" t="s">
        <v>80</v>
      </c>
      <c r="J2014" t="s">
        <v>125</v>
      </c>
      <c r="K2014" s="47"/>
      <c r="L2014" s="47"/>
      <c r="M2014" s="47"/>
      <c r="N2014" s="47"/>
      <c r="O2014" s="47"/>
      <c r="P2014" s="47"/>
      <c r="Q2014" s="47"/>
      <c r="R2014" s="47"/>
      <c r="S2014" s="47"/>
      <c r="T2014" s="47"/>
      <c r="U2014" s="47"/>
      <c r="V2014" s="47"/>
      <c r="W2014" s="47"/>
      <c r="X2014" s="47"/>
      <c r="Y2014" s="47"/>
      <c r="Z2014" s="47"/>
      <c r="AA2014" s="47"/>
      <c r="AB2014" s="47"/>
      <c r="AC2014" s="47"/>
      <c r="AD2014" s="44" t="s">
        <v>125</v>
      </c>
    </row>
    <row r="2015" spans="2:30" ht="15" x14ac:dyDescent="0.25">
      <c r="B2015" t="s">
        <v>6</v>
      </c>
      <c r="C2015" s="42" t="s">
        <v>118</v>
      </c>
      <c r="D2015" s="42" t="s">
        <v>119</v>
      </c>
      <c r="E2015" t="s">
        <v>120</v>
      </c>
      <c r="F2015" t="s">
        <v>100</v>
      </c>
      <c r="G2015" t="s">
        <v>76</v>
      </c>
      <c r="H2015" t="s">
        <v>98</v>
      </c>
      <c r="I2015" t="s">
        <v>80</v>
      </c>
      <c r="J2015" t="s">
        <v>125</v>
      </c>
      <c r="K2015" s="47"/>
      <c r="L2015" s="47"/>
      <c r="M2015" s="47"/>
      <c r="N2015" s="47"/>
      <c r="O2015" s="47"/>
      <c r="P2015" s="47"/>
      <c r="Q2015" s="47"/>
      <c r="R2015" s="47"/>
      <c r="S2015" s="47"/>
      <c r="T2015" s="47"/>
      <c r="U2015" s="47"/>
      <c r="V2015" s="47"/>
      <c r="W2015" s="47"/>
      <c r="X2015" s="47"/>
      <c r="Y2015" s="47"/>
      <c r="Z2015" s="47"/>
      <c r="AA2015" s="47"/>
      <c r="AB2015" s="47"/>
      <c r="AC2015" s="47"/>
      <c r="AD2015" s="44" t="s">
        <v>125</v>
      </c>
    </row>
    <row r="2016" spans="2:30" ht="15" x14ac:dyDescent="0.25">
      <c r="B2016" t="s">
        <v>6</v>
      </c>
      <c r="C2016" s="42" t="s">
        <v>118</v>
      </c>
      <c r="D2016" s="42" t="s">
        <v>119</v>
      </c>
      <c r="E2016" t="s">
        <v>120</v>
      </c>
      <c r="F2016" t="s">
        <v>100</v>
      </c>
      <c r="G2016" t="s">
        <v>77</v>
      </c>
      <c r="H2016" t="s">
        <v>26</v>
      </c>
      <c r="I2016" t="s">
        <v>80</v>
      </c>
      <c r="J2016" t="s">
        <v>125</v>
      </c>
      <c r="K2016" s="47"/>
      <c r="L2016" s="47"/>
      <c r="M2016" s="47"/>
      <c r="N2016" s="47"/>
      <c r="O2016" s="47"/>
      <c r="P2016" s="47"/>
      <c r="Q2016" s="47"/>
      <c r="R2016" s="47"/>
      <c r="S2016" s="47"/>
      <c r="T2016" s="47"/>
      <c r="U2016" s="47"/>
      <c r="V2016" s="47"/>
      <c r="W2016" s="47"/>
      <c r="X2016" s="47"/>
      <c r="Y2016" s="47"/>
      <c r="Z2016" s="47"/>
      <c r="AA2016" s="47"/>
      <c r="AB2016" s="47"/>
      <c r="AC2016" s="47"/>
      <c r="AD2016" s="44" t="s">
        <v>125</v>
      </c>
    </row>
    <row r="2017" spans="2:30" ht="15" x14ac:dyDescent="0.25">
      <c r="B2017" t="s">
        <v>6</v>
      </c>
      <c r="C2017" s="42" t="s">
        <v>118</v>
      </c>
      <c r="D2017" s="42" t="s">
        <v>119</v>
      </c>
      <c r="E2017" t="s">
        <v>120</v>
      </c>
      <c r="F2017" t="s">
        <v>100</v>
      </c>
      <c r="G2017" t="s">
        <v>78</v>
      </c>
      <c r="H2017">
        <v>0</v>
      </c>
      <c r="I2017" t="s">
        <v>80</v>
      </c>
      <c r="J2017" t="s">
        <v>125</v>
      </c>
      <c r="K2017" s="47"/>
      <c r="L2017" s="47"/>
      <c r="M2017" s="47"/>
      <c r="N2017" s="47"/>
      <c r="O2017" s="47"/>
      <c r="P2017" s="47"/>
      <c r="Q2017" s="47"/>
      <c r="R2017" s="47"/>
      <c r="S2017" s="47"/>
      <c r="T2017" s="47"/>
      <c r="U2017" s="47"/>
      <c r="V2017" s="47"/>
      <c r="W2017" s="47"/>
      <c r="X2017" s="47"/>
      <c r="Y2017" s="47"/>
      <c r="Z2017" s="47"/>
      <c r="AA2017" s="47"/>
      <c r="AB2017" s="47"/>
      <c r="AC2017" s="47"/>
      <c r="AD2017" s="44" t="s">
        <v>125</v>
      </c>
    </row>
    <row r="2018" spans="2:30" ht="15" x14ac:dyDescent="0.25">
      <c r="B2018" t="s">
        <v>6</v>
      </c>
      <c r="C2018" s="42" t="s">
        <v>118</v>
      </c>
      <c r="D2018" s="42" t="s">
        <v>119</v>
      </c>
      <c r="E2018" t="s">
        <v>120</v>
      </c>
      <c r="F2018" t="s">
        <v>100</v>
      </c>
      <c r="G2018" t="s">
        <v>79</v>
      </c>
      <c r="H2018">
        <v>0</v>
      </c>
      <c r="I2018" t="s">
        <v>80</v>
      </c>
      <c r="J2018" t="s">
        <v>125</v>
      </c>
      <c r="K2018" s="47"/>
      <c r="L2018" s="47"/>
      <c r="M2018" s="47"/>
      <c r="N2018" s="47"/>
      <c r="O2018" s="47"/>
      <c r="P2018" s="47"/>
      <c r="Q2018" s="47"/>
      <c r="R2018" s="47"/>
      <c r="S2018" s="47"/>
      <c r="T2018" s="47"/>
      <c r="U2018" s="47"/>
      <c r="V2018" s="47"/>
      <c r="W2018" s="47"/>
      <c r="X2018" s="47"/>
      <c r="Y2018" s="47"/>
      <c r="Z2018" s="47"/>
      <c r="AA2018" s="47"/>
      <c r="AB2018" s="47"/>
      <c r="AC2018" s="47"/>
      <c r="AD2018" s="44" t="s">
        <v>125</v>
      </c>
    </row>
    <row r="2019" spans="2:30" ht="15" x14ac:dyDescent="0.25">
      <c r="B2019" t="s">
        <v>6</v>
      </c>
      <c r="C2019" s="42" t="s">
        <v>118</v>
      </c>
      <c r="D2019" s="42" t="s">
        <v>119</v>
      </c>
      <c r="E2019" t="s">
        <v>120</v>
      </c>
      <c r="F2019" t="s">
        <v>101</v>
      </c>
      <c r="G2019" t="s">
        <v>47</v>
      </c>
      <c r="H2019" t="s">
        <v>85</v>
      </c>
      <c r="I2019" t="s">
        <v>48</v>
      </c>
      <c r="J2019" t="s">
        <v>125</v>
      </c>
      <c r="K2019" s="47"/>
      <c r="L2019" s="47"/>
      <c r="M2019" s="47"/>
      <c r="N2019" s="47"/>
      <c r="O2019" s="47"/>
      <c r="P2019" s="47"/>
      <c r="Q2019" s="47"/>
      <c r="R2019" s="47"/>
      <c r="S2019" s="47"/>
      <c r="T2019" s="47"/>
      <c r="U2019" s="47"/>
      <c r="V2019" s="47"/>
      <c r="W2019" s="47"/>
      <c r="X2019" s="47"/>
      <c r="Y2019" s="47"/>
      <c r="Z2019" s="47"/>
      <c r="AA2019" s="47"/>
      <c r="AB2019" s="47"/>
      <c r="AC2019" s="47"/>
      <c r="AD2019" s="44" t="s">
        <v>125</v>
      </c>
    </row>
    <row r="2020" spans="2:30" ht="15" x14ac:dyDescent="0.25">
      <c r="B2020" t="s">
        <v>6</v>
      </c>
      <c r="C2020" s="42" t="s">
        <v>118</v>
      </c>
      <c r="D2020" s="42" t="s">
        <v>119</v>
      </c>
      <c r="E2020" t="s">
        <v>120</v>
      </c>
      <c r="F2020" t="s">
        <v>101</v>
      </c>
      <c r="G2020" t="s">
        <v>49</v>
      </c>
      <c r="H2020" t="s">
        <v>86</v>
      </c>
      <c r="I2020" t="s">
        <v>48</v>
      </c>
      <c r="J2020" t="s">
        <v>125</v>
      </c>
      <c r="K2020" s="47"/>
      <c r="L2020" s="47"/>
      <c r="M2020" s="47"/>
      <c r="N2020" s="47"/>
      <c r="O2020" s="47"/>
      <c r="P2020" s="47"/>
      <c r="Q2020" s="47"/>
      <c r="R2020" s="47"/>
      <c r="S2020" s="47"/>
      <c r="T2020" s="47"/>
      <c r="U2020" s="47"/>
      <c r="V2020" s="47"/>
      <c r="W2020" s="47"/>
      <c r="X2020" s="47"/>
      <c r="Y2020" s="47"/>
      <c r="Z2020" s="47"/>
      <c r="AA2020" s="47"/>
      <c r="AB2020" s="47"/>
      <c r="AC2020" s="47"/>
      <c r="AD2020" s="44" t="s">
        <v>125</v>
      </c>
    </row>
    <row r="2021" spans="2:30" ht="15" x14ac:dyDescent="0.25">
      <c r="B2021" t="s">
        <v>6</v>
      </c>
      <c r="C2021" s="42" t="s">
        <v>118</v>
      </c>
      <c r="D2021" s="42" t="s">
        <v>119</v>
      </c>
      <c r="E2021" t="s">
        <v>120</v>
      </c>
      <c r="F2021" t="s">
        <v>101</v>
      </c>
      <c r="G2021" t="s">
        <v>50</v>
      </c>
      <c r="H2021">
        <v>0</v>
      </c>
      <c r="I2021" t="s">
        <v>48</v>
      </c>
      <c r="J2021" t="s">
        <v>125</v>
      </c>
      <c r="K2021" s="47"/>
      <c r="L2021" s="47"/>
      <c r="M2021" s="47"/>
      <c r="N2021" s="47"/>
      <c r="O2021" s="47"/>
      <c r="P2021" s="47"/>
      <c r="Q2021" s="47"/>
      <c r="R2021" s="47"/>
      <c r="S2021" s="47"/>
      <c r="T2021" s="47"/>
      <c r="U2021" s="47"/>
      <c r="V2021" s="47"/>
      <c r="W2021" s="47"/>
      <c r="X2021" s="47"/>
      <c r="Y2021" s="47"/>
      <c r="Z2021" s="47"/>
      <c r="AA2021" s="47"/>
      <c r="AB2021" s="47"/>
      <c r="AC2021" s="47"/>
      <c r="AD2021" s="44" t="s">
        <v>125</v>
      </c>
    </row>
    <row r="2022" spans="2:30" ht="15" x14ac:dyDescent="0.25">
      <c r="B2022" t="s">
        <v>6</v>
      </c>
      <c r="C2022" s="42" t="s">
        <v>118</v>
      </c>
      <c r="D2022" s="42" t="s">
        <v>119</v>
      </c>
      <c r="E2022" t="s">
        <v>120</v>
      </c>
      <c r="F2022" t="s">
        <v>101</v>
      </c>
      <c r="G2022" t="s">
        <v>51</v>
      </c>
      <c r="H2022" t="s">
        <v>87</v>
      </c>
      <c r="I2022" t="s">
        <v>48</v>
      </c>
      <c r="J2022" t="s">
        <v>125</v>
      </c>
      <c r="K2022" s="47"/>
      <c r="L2022" s="47"/>
      <c r="M2022" s="47"/>
      <c r="N2022" s="47"/>
      <c r="O2022" s="47"/>
      <c r="P2022" s="47"/>
      <c r="Q2022" s="47"/>
      <c r="R2022" s="47"/>
      <c r="S2022" s="47"/>
      <c r="T2022" s="47"/>
      <c r="U2022" s="47"/>
      <c r="V2022" s="47"/>
      <c r="W2022" s="47"/>
      <c r="X2022" s="47"/>
      <c r="Y2022" s="47"/>
      <c r="Z2022" s="47"/>
      <c r="AA2022" s="47"/>
      <c r="AB2022" s="47"/>
      <c r="AC2022" s="47"/>
      <c r="AD2022" s="44" t="s">
        <v>125</v>
      </c>
    </row>
    <row r="2023" spans="2:30" ht="15" x14ac:dyDescent="0.25">
      <c r="B2023" t="s">
        <v>6</v>
      </c>
      <c r="C2023" s="42" t="s">
        <v>118</v>
      </c>
      <c r="D2023" s="42" t="s">
        <v>119</v>
      </c>
      <c r="E2023" t="s">
        <v>120</v>
      </c>
      <c r="F2023" t="s">
        <v>101</v>
      </c>
      <c r="G2023" t="s">
        <v>52</v>
      </c>
      <c r="H2023" t="s">
        <v>88</v>
      </c>
      <c r="I2023" t="s">
        <v>48</v>
      </c>
      <c r="J2023" t="s">
        <v>125</v>
      </c>
      <c r="K2023" s="47"/>
      <c r="L2023" s="47"/>
      <c r="M2023" s="47"/>
      <c r="N2023" s="47"/>
      <c r="O2023" s="47"/>
      <c r="P2023" s="47"/>
      <c r="Q2023" s="47"/>
      <c r="R2023" s="47"/>
      <c r="S2023" s="47"/>
      <c r="T2023" s="47"/>
      <c r="U2023" s="47"/>
      <c r="V2023" s="47"/>
      <c r="W2023" s="47"/>
      <c r="X2023" s="47"/>
      <c r="Y2023" s="47"/>
      <c r="Z2023" s="47"/>
      <c r="AA2023" s="47"/>
      <c r="AB2023" s="47"/>
      <c r="AC2023" s="47"/>
      <c r="AD2023" s="44" t="s">
        <v>125</v>
      </c>
    </row>
    <row r="2024" spans="2:30" ht="15" x14ac:dyDescent="0.25">
      <c r="B2024" t="s">
        <v>6</v>
      </c>
      <c r="C2024" s="42" t="s">
        <v>118</v>
      </c>
      <c r="D2024" s="42" t="s">
        <v>119</v>
      </c>
      <c r="E2024" t="s">
        <v>120</v>
      </c>
      <c r="F2024" t="s">
        <v>101</v>
      </c>
      <c r="G2024" t="s">
        <v>53</v>
      </c>
      <c r="H2024">
        <v>0</v>
      </c>
      <c r="I2024" t="s">
        <v>48</v>
      </c>
      <c r="J2024" t="s">
        <v>125</v>
      </c>
      <c r="K2024" s="47"/>
      <c r="L2024" s="47"/>
      <c r="M2024" s="47"/>
      <c r="N2024" s="47"/>
      <c r="O2024" s="47"/>
      <c r="P2024" s="47"/>
      <c r="Q2024" s="47"/>
      <c r="R2024" s="47"/>
      <c r="S2024" s="47"/>
      <c r="T2024" s="47"/>
      <c r="U2024" s="47"/>
      <c r="V2024" s="47"/>
      <c r="W2024" s="47"/>
      <c r="X2024" s="47"/>
      <c r="Y2024" s="47"/>
      <c r="Z2024" s="47"/>
      <c r="AA2024" s="47"/>
      <c r="AB2024" s="47"/>
      <c r="AC2024" s="47"/>
      <c r="AD2024" s="44" t="s">
        <v>125</v>
      </c>
    </row>
    <row r="2025" spans="2:30" ht="15" x14ac:dyDescent="0.25">
      <c r="B2025" t="s">
        <v>6</v>
      </c>
      <c r="C2025" s="42" t="s">
        <v>118</v>
      </c>
      <c r="D2025" s="42" t="s">
        <v>119</v>
      </c>
      <c r="E2025" t="s">
        <v>120</v>
      </c>
      <c r="F2025" t="s">
        <v>101</v>
      </c>
      <c r="G2025" t="s">
        <v>54</v>
      </c>
      <c r="H2025" t="s">
        <v>89</v>
      </c>
      <c r="I2025" t="s">
        <v>48</v>
      </c>
      <c r="J2025" t="s">
        <v>125</v>
      </c>
      <c r="K2025" s="47"/>
      <c r="L2025" s="47"/>
      <c r="M2025" s="47"/>
      <c r="N2025" s="47"/>
      <c r="O2025" s="47"/>
      <c r="P2025" s="47"/>
      <c r="Q2025" s="47"/>
      <c r="R2025" s="47"/>
      <c r="S2025" s="47"/>
      <c r="T2025" s="47"/>
      <c r="U2025" s="47"/>
      <c r="V2025" s="47"/>
      <c r="W2025" s="47"/>
      <c r="X2025" s="47"/>
      <c r="Y2025" s="47"/>
      <c r="Z2025" s="47"/>
      <c r="AA2025" s="47"/>
      <c r="AB2025" s="47"/>
      <c r="AC2025" s="47"/>
      <c r="AD2025" s="44" t="s">
        <v>125</v>
      </c>
    </row>
    <row r="2026" spans="2:30" ht="15" x14ac:dyDescent="0.25">
      <c r="B2026" t="s">
        <v>6</v>
      </c>
      <c r="C2026" s="42" t="s">
        <v>118</v>
      </c>
      <c r="D2026" s="42" t="s">
        <v>119</v>
      </c>
      <c r="E2026" t="s">
        <v>120</v>
      </c>
      <c r="F2026" t="s">
        <v>101</v>
      </c>
      <c r="G2026" t="s">
        <v>55</v>
      </c>
      <c r="H2026">
        <v>0</v>
      </c>
      <c r="I2026" t="s">
        <v>48</v>
      </c>
      <c r="J2026" t="s">
        <v>125</v>
      </c>
      <c r="K2026" s="47"/>
      <c r="L2026" s="47"/>
      <c r="M2026" s="47"/>
      <c r="N2026" s="47"/>
      <c r="O2026" s="47"/>
      <c r="P2026" s="47"/>
      <c r="Q2026" s="47"/>
      <c r="R2026" s="47"/>
      <c r="S2026" s="47"/>
      <c r="T2026" s="47"/>
      <c r="U2026" s="47"/>
      <c r="V2026" s="47"/>
      <c r="W2026" s="47"/>
      <c r="X2026" s="47"/>
      <c r="Y2026" s="47"/>
      <c r="Z2026" s="47"/>
      <c r="AA2026" s="47"/>
      <c r="AB2026" s="47"/>
      <c r="AC2026" s="47"/>
      <c r="AD2026" s="44" t="s">
        <v>125</v>
      </c>
    </row>
    <row r="2027" spans="2:30" ht="15" x14ac:dyDescent="0.25">
      <c r="B2027" t="s">
        <v>6</v>
      </c>
      <c r="C2027" s="42" t="s">
        <v>118</v>
      </c>
      <c r="D2027" s="42" t="s">
        <v>119</v>
      </c>
      <c r="E2027" t="s">
        <v>120</v>
      </c>
      <c r="F2027" t="s">
        <v>101</v>
      </c>
      <c r="G2027" t="s">
        <v>56</v>
      </c>
      <c r="H2027">
        <v>0</v>
      </c>
      <c r="I2027" t="s">
        <v>48</v>
      </c>
      <c r="J2027" t="s">
        <v>125</v>
      </c>
      <c r="K2027" s="47"/>
      <c r="L2027" s="47"/>
      <c r="M2027" s="47"/>
      <c r="N2027" s="47"/>
      <c r="O2027" s="47"/>
      <c r="P2027" s="47"/>
      <c r="Q2027" s="47"/>
      <c r="R2027" s="47"/>
      <c r="S2027" s="47"/>
      <c r="T2027" s="47"/>
      <c r="U2027" s="47"/>
      <c r="V2027" s="47"/>
      <c r="W2027" s="47"/>
      <c r="X2027" s="47"/>
      <c r="Y2027" s="47"/>
      <c r="Z2027" s="47"/>
      <c r="AA2027" s="47"/>
      <c r="AB2027" s="47"/>
      <c r="AC2027" s="47"/>
      <c r="AD2027" s="44" t="s">
        <v>125</v>
      </c>
    </row>
    <row r="2028" spans="2:30" ht="15" x14ac:dyDescent="0.25">
      <c r="B2028" t="s">
        <v>6</v>
      </c>
      <c r="C2028" s="42" t="s">
        <v>118</v>
      </c>
      <c r="D2028" s="42" t="s">
        <v>119</v>
      </c>
      <c r="E2028" t="s">
        <v>120</v>
      </c>
      <c r="F2028" t="s">
        <v>101</v>
      </c>
      <c r="G2028" t="s">
        <v>57</v>
      </c>
      <c r="H2028" t="s">
        <v>90</v>
      </c>
      <c r="I2028" t="s">
        <v>48</v>
      </c>
      <c r="J2028" t="s">
        <v>125</v>
      </c>
      <c r="K2028" s="47"/>
      <c r="L2028" s="47"/>
      <c r="M2028" s="47"/>
      <c r="N2028" s="47"/>
      <c r="O2028" s="47"/>
      <c r="P2028" s="47"/>
      <c r="Q2028" s="47"/>
      <c r="R2028" s="47"/>
      <c r="S2028" s="47"/>
      <c r="T2028" s="47"/>
      <c r="U2028" s="47"/>
      <c r="V2028" s="47"/>
      <c r="W2028" s="47"/>
      <c r="X2028" s="47"/>
      <c r="Y2028" s="47"/>
      <c r="Z2028" s="47"/>
      <c r="AA2028" s="47"/>
      <c r="AB2028" s="47"/>
      <c r="AC2028" s="47"/>
      <c r="AD2028" s="44" t="s">
        <v>125</v>
      </c>
    </row>
    <row r="2029" spans="2:30" ht="15" x14ac:dyDescent="0.25">
      <c r="B2029" t="s">
        <v>6</v>
      </c>
      <c r="C2029" s="42" t="s">
        <v>118</v>
      </c>
      <c r="D2029" s="42" t="s">
        <v>119</v>
      </c>
      <c r="E2029" t="s">
        <v>120</v>
      </c>
      <c r="F2029" t="s">
        <v>101</v>
      </c>
      <c r="G2029" t="s">
        <v>58</v>
      </c>
      <c r="H2029" t="s">
        <v>91</v>
      </c>
      <c r="I2029" t="s">
        <v>48</v>
      </c>
      <c r="J2029" t="s">
        <v>125</v>
      </c>
      <c r="K2029" s="47"/>
      <c r="L2029" s="47"/>
      <c r="M2029" s="47"/>
      <c r="N2029" s="47"/>
      <c r="O2029" s="47"/>
      <c r="P2029" s="47"/>
      <c r="Q2029" s="47"/>
      <c r="R2029" s="47"/>
      <c r="S2029" s="47"/>
      <c r="T2029" s="47"/>
      <c r="U2029" s="47"/>
      <c r="V2029" s="47"/>
      <c r="W2029" s="47"/>
      <c r="X2029" s="47"/>
      <c r="Y2029" s="47"/>
      <c r="Z2029" s="47"/>
      <c r="AA2029" s="47"/>
      <c r="AB2029" s="47"/>
      <c r="AC2029" s="47"/>
      <c r="AD2029" s="44" t="s">
        <v>125</v>
      </c>
    </row>
    <row r="2030" spans="2:30" ht="15" x14ac:dyDescent="0.25">
      <c r="B2030" t="s">
        <v>6</v>
      </c>
      <c r="C2030" s="42" t="s">
        <v>118</v>
      </c>
      <c r="D2030" s="42" t="s">
        <v>119</v>
      </c>
      <c r="E2030" t="s">
        <v>120</v>
      </c>
      <c r="F2030" t="s">
        <v>101</v>
      </c>
      <c r="G2030" t="s">
        <v>59</v>
      </c>
      <c r="H2030" t="s">
        <v>92</v>
      </c>
      <c r="I2030" t="s">
        <v>48</v>
      </c>
      <c r="J2030" t="s">
        <v>125</v>
      </c>
      <c r="K2030" s="47"/>
      <c r="L2030" s="47"/>
      <c r="M2030" s="47"/>
      <c r="N2030" s="47"/>
      <c r="O2030" s="47"/>
      <c r="P2030" s="47"/>
      <c r="Q2030" s="47"/>
      <c r="R2030" s="47"/>
      <c r="S2030" s="47"/>
      <c r="T2030" s="47"/>
      <c r="U2030" s="47"/>
      <c r="V2030" s="47"/>
      <c r="W2030" s="47"/>
      <c r="X2030" s="47"/>
      <c r="Y2030" s="47"/>
      <c r="Z2030" s="47"/>
      <c r="AA2030" s="47"/>
      <c r="AB2030" s="47"/>
      <c r="AC2030" s="47"/>
      <c r="AD2030" s="44" t="s">
        <v>125</v>
      </c>
    </row>
    <row r="2031" spans="2:30" ht="15" x14ac:dyDescent="0.25">
      <c r="B2031" t="s">
        <v>6</v>
      </c>
      <c r="C2031" s="42" t="s">
        <v>118</v>
      </c>
      <c r="D2031" s="42" t="s">
        <v>119</v>
      </c>
      <c r="E2031" t="s">
        <v>120</v>
      </c>
      <c r="F2031" t="s">
        <v>101</v>
      </c>
      <c r="G2031" t="s">
        <v>60</v>
      </c>
      <c r="H2031">
        <v>0</v>
      </c>
      <c r="I2031" t="s">
        <v>48</v>
      </c>
      <c r="J2031" t="s">
        <v>125</v>
      </c>
      <c r="K2031" s="47"/>
      <c r="L2031" s="47"/>
      <c r="M2031" s="47"/>
      <c r="N2031" s="47"/>
      <c r="O2031" s="47"/>
      <c r="P2031" s="47"/>
      <c r="Q2031" s="47"/>
      <c r="R2031" s="47"/>
      <c r="S2031" s="47"/>
      <c r="T2031" s="47"/>
      <c r="U2031" s="47"/>
      <c r="V2031" s="47"/>
      <c r="W2031" s="47"/>
      <c r="X2031" s="47"/>
      <c r="Y2031" s="47"/>
      <c r="Z2031" s="47"/>
      <c r="AA2031" s="47"/>
      <c r="AB2031" s="47"/>
      <c r="AC2031" s="47"/>
      <c r="AD2031" s="44" t="s">
        <v>125</v>
      </c>
    </row>
    <row r="2032" spans="2:30" ht="15" x14ac:dyDescent="0.25">
      <c r="B2032" t="s">
        <v>6</v>
      </c>
      <c r="C2032" s="42" t="s">
        <v>118</v>
      </c>
      <c r="D2032" s="42" t="s">
        <v>119</v>
      </c>
      <c r="E2032" t="s">
        <v>120</v>
      </c>
      <c r="F2032" t="s">
        <v>101</v>
      </c>
      <c r="G2032" t="s">
        <v>61</v>
      </c>
      <c r="H2032">
        <v>0</v>
      </c>
      <c r="I2032" t="s">
        <v>48</v>
      </c>
      <c r="J2032" t="s">
        <v>125</v>
      </c>
      <c r="K2032" s="47"/>
      <c r="L2032" s="47"/>
      <c r="M2032" s="47"/>
      <c r="N2032" s="47"/>
      <c r="O2032" s="47"/>
      <c r="P2032" s="47"/>
      <c r="Q2032" s="47"/>
      <c r="R2032" s="47"/>
      <c r="S2032" s="47"/>
      <c r="T2032" s="47"/>
      <c r="U2032" s="47"/>
      <c r="V2032" s="47"/>
      <c r="W2032" s="47"/>
      <c r="X2032" s="47"/>
      <c r="Y2032" s="47"/>
      <c r="Z2032" s="47"/>
      <c r="AA2032" s="47"/>
      <c r="AB2032" s="47"/>
      <c r="AC2032" s="47"/>
      <c r="AD2032" s="44" t="s">
        <v>125</v>
      </c>
    </row>
    <row r="2033" spans="2:30" ht="15" x14ac:dyDescent="0.25">
      <c r="B2033" t="s">
        <v>6</v>
      </c>
      <c r="C2033" s="42" t="s">
        <v>118</v>
      </c>
      <c r="D2033" s="42" t="s">
        <v>119</v>
      </c>
      <c r="E2033" t="s">
        <v>120</v>
      </c>
      <c r="F2033" t="s">
        <v>101</v>
      </c>
      <c r="G2033" t="s">
        <v>62</v>
      </c>
      <c r="H2033">
        <v>0</v>
      </c>
      <c r="I2033" t="s">
        <v>48</v>
      </c>
      <c r="J2033" t="s">
        <v>125</v>
      </c>
      <c r="K2033" s="47"/>
      <c r="L2033" s="47"/>
      <c r="M2033" s="47"/>
      <c r="N2033" s="47"/>
      <c r="O2033" s="47"/>
      <c r="P2033" s="47"/>
      <c r="Q2033" s="47"/>
      <c r="R2033" s="47"/>
      <c r="S2033" s="47"/>
      <c r="T2033" s="47"/>
      <c r="U2033" s="47"/>
      <c r="V2033" s="47"/>
      <c r="W2033" s="47"/>
      <c r="X2033" s="47"/>
      <c r="Y2033" s="47"/>
      <c r="Z2033" s="47"/>
      <c r="AA2033" s="47"/>
      <c r="AB2033" s="47"/>
      <c r="AC2033" s="47"/>
      <c r="AD2033" s="44" t="s">
        <v>125</v>
      </c>
    </row>
    <row r="2034" spans="2:30" ht="15" x14ac:dyDescent="0.25">
      <c r="B2034" t="s">
        <v>6</v>
      </c>
      <c r="C2034" s="42" t="s">
        <v>118</v>
      </c>
      <c r="D2034" s="42" t="s">
        <v>119</v>
      </c>
      <c r="E2034" t="s">
        <v>120</v>
      </c>
      <c r="F2034" t="s">
        <v>101</v>
      </c>
      <c r="G2034" t="s">
        <v>63</v>
      </c>
      <c r="H2034" t="s">
        <v>93</v>
      </c>
      <c r="I2034" t="s">
        <v>48</v>
      </c>
      <c r="J2034" t="s">
        <v>125</v>
      </c>
      <c r="K2034" s="47"/>
      <c r="L2034" s="47"/>
      <c r="M2034" s="47"/>
      <c r="N2034" s="47"/>
      <c r="O2034" s="47"/>
      <c r="P2034" s="47"/>
      <c r="Q2034" s="47"/>
      <c r="R2034" s="47"/>
      <c r="S2034" s="47"/>
      <c r="T2034" s="47"/>
      <c r="U2034" s="47"/>
      <c r="V2034" s="47"/>
      <c r="W2034" s="47"/>
      <c r="X2034" s="47"/>
      <c r="Y2034" s="47"/>
      <c r="Z2034" s="47"/>
      <c r="AA2034" s="47"/>
      <c r="AB2034" s="47"/>
      <c r="AC2034" s="47"/>
      <c r="AD2034" s="44" t="s">
        <v>125</v>
      </c>
    </row>
    <row r="2035" spans="2:30" ht="15" x14ac:dyDescent="0.25">
      <c r="B2035" t="s">
        <v>6</v>
      </c>
      <c r="C2035" s="42" t="s">
        <v>118</v>
      </c>
      <c r="D2035" s="42" t="s">
        <v>119</v>
      </c>
      <c r="E2035" t="s">
        <v>120</v>
      </c>
      <c r="F2035" t="s">
        <v>101</v>
      </c>
      <c r="G2035" t="s">
        <v>64</v>
      </c>
      <c r="H2035" t="s">
        <v>94</v>
      </c>
      <c r="I2035" t="s">
        <v>48</v>
      </c>
      <c r="J2035" t="s">
        <v>125</v>
      </c>
      <c r="K2035" s="47"/>
      <c r="L2035" s="47"/>
      <c r="M2035" s="47"/>
      <c r="N2035" s="47"/>
      <c r="O2035" s="47"/>
      <c r="P2035" s="47"/>
      <c r="Q2035" s="47"/>
      <c r="R2035" s="47"/>
      <c r="S2035" s="47"/>
      <c r="T2035" s="47"/>
      <c r="U2035" s="47"/>
      <c r="V2035" s="47"/>
      <c r="W2035" s="47"/>
      <c r="X2035" s="47"/>
      <c r="Y2035" s="47"/>
      <c r="Z2035" s="47"/>
      <c r="AA2035" s="47"/>
      <c r="AB2035" s="47"/>
      <c r="AC2035" s="47"/>
      <c r="AD2035" s="44" t="s">
        <v>125</v>
      </c>
    </row>
    <row r="2036" spans="2:30" ht="15" x14ac:dyDescent="0.25">
      <c r="B2036" t="s">
        <v>6</v>
      </c>
      <c r="C2036" s="42" t="s">
        <v>118</v>
      </c>
      <c r="D2036" s="42" t="s">
        <v>119</v>
      </c>
      <c r="E2036" t="s">
        <v>120</v>
      </c>
      <c r="F2036" t="s">
        <v>101</v>
      </c>
      <c r="G2036" t="s">
        <v>65</v>
      </c>
      <c r="H2036" t="s">
        <v>95</v>
      </c>
      <c r="I2036" t="s">
        <v>48</v>
      </c>
      <c r="J2036" t="s">
        <v>125</v>
      </c>
      <c r="K2036" s="47"/>
      <c r="L2036" s="47"/>
      <c r="M2036" s="47"/>
      <c r="N2036" s="47"/>
      <c r="O2036" s="47"/>
      <c r="P2036" s="47"/>
      <c r="Q2036" s="47"/>
      <c r="R2036" s="47"/>
      <c r="S2036" s="47"/>
      <c r="T2036" s="47"/>
      <c r="U2036" s="47"/>
      <c r="V2036" s="47"/>
      <c r="W2036" s="47"/>
      <c r="X2036" s="47"/>
      <c r="Y2036" s="47"/>
      <c r="Z2036" s="47"/>
      <c r="AA2036" s="47"/>
      <c r="AB2036" s="47"/>
      <c r="AC2036" s="47"/>
      <c r="AD2036" s="44" t="s">
        <v>125</v>
      </c>
    </row>
    <row r="2037" spans="2:30" ht="15" x14ac:dyDescent="0.25">
      <c r="B2037" t="s">
        <v>6</v>
      </c>
      <c r="C2037" s="42" t="s">
        <v>118</v>
      </c>
      <c r="D2037" s="42" t="s">
        <v>119</v>
      </c>
      <c r="E2037" t="s">
        <v>120</v>
      </c>
      <c r="F2037" t="s">
        <v>101</v>
      </c>
      <c r="G2037" t="s">
        <v>66</v>
      </c>
      <c r="H2037" t="s">
        <v>96</v>
      </c>
      <c r="I2037" t="s">
        <v>48</v>
      </c>
      <c r="J2037" t="s">
        <v>125</v>
      </c>
      <c r="K2037" s="47"/>
      <c r="L2037" s="47"/>
      <c r="M2037" s="47"/>
      <c r="N2037" s="47"/>
      <c r="O2037" s="47"/>
      <c r="P2037" s="47"/>
      <c r="Q2037" s="47"/>
      <c r="R2037" s="47"/>
      <c r="S2037" s="47"/>
      <c r="T2037" s="47"/>
      <c r="U2037" s="47"/>
      <c r="V2037" s="47"/>
      <c r="W2037" s="47"/>
      <c r="X2037" s="47"/>
      <c r="Y2037" s="47"/>
      <c r="Z2037" s="47"/>
      <c r="AA2037" s="47"/>
      <c r="AB2037" s="47"/>
      <c r="AC2037" s="47"/>
      <c r="AD2037" s="44" t="s">
        <v>125</v>
      </c>
    </row>
    <row r="2038" spans="2:30" ht="15" x14ac:dyDescent="0.25">
      <c r="B2038" t="s">
        <v>6</v>
      </c>
      <c r="C2038" s="42" t="s">
        <v>118</v>
      </c>
      <c r="D2038" s="42" t="s">
        <v>119</v>
      </c>
      <c r="E2038" t="s">
        <v>120</v>
      </c>
      <c r="F2038" t="s">
        <v>101</v>
      </c>
      <c r="G2038" t="s">
        <v>67</v>
      </c>
      <c r="H2038" t="s">
        <v>97</v>
      </c>
      <c r="I2038" t="s">
        <v>48</v>
      </c>
      <c r="J2038" t="s">
        <v>125</v>
      </c>
      <c r="K2038" s="47"/>
      <c r="L2038" s="47"/>
      <c r="M2038" s="47"/>
      <c r="N2038" s="47"/>
      <c r="O2038" s="47"/>
      <c r="P2038" s="47"/>
      <c r="Q2038" s="47"/>
      <c r="R2038" s="47"/>
      <c r="S2038" s="47"/>
      <c r="T2038" s="47"/>
      <c r="U2038" s="47"/>
      <c r="V2038" s="47"/>
      <c r="W2038" s="47"/>
      <c r="X2038" s="47"/>
      <c r="Y2038" s="47"/>
      <c r="Z2038" s="47"/>
      <c r="AA2038" s="47"/>
      <c r="AB2038" s="47"/>
      <c r="AC2038" s="47"/>
      <c r="AD2038" s="44" t="s">
        <v>125</v>
      </c>
    </row>
    <row r="2039" spans="2:30" ht="15" x14ac:dyDescent="0.25">
      <c r="B2039" t="s">
        <v>6</v>
      </c>
      <c r="C2039" s="42" t="s">
        <v>118</v>
      </c>
      <c r="D2039" s="42" t="s">
        <v>119</v>
      </c>
      <c r="E2039" t="s">
        <v>120</v>
      </c>
      <c r="F2039" t="s">
        <v>101</v>
      </c>
      <c r="G2039" t="s">
        <v>68</v>
      </c>
      <c r="H2039" t="s">
        <v>98</v>
      </c>
      <c r="I2039" t="s">
        <v>48</v>
      </c>
      <c r="J2039" t="s">
        <v>125</v>
      </c>
      <c r="K2039" s="47"/>
      <c r="L2039" s="47"/>
      <c r="M2039" s="47"/>
      <c r="N2039" s="47"/>
      <c r="O2039" s="47"/>
      <c r="P2039" s="47"/>
      <c r="Q2039" s="47"/>
      <c r="R2039" s="47"/>
      <c r="S2039" s="47"/>
      <c r="T2039" s="47"/>
      <c r="U2039" s="47"/>
      <c r="V2039" s="47"/>
      <c r="W2039" s="47"/>
      <c r="X2039" s="47"/>
      <c r="Y2039" s="47"/>
      <c r="Z2039" s="47"/>
      <c r="AA2039" s="47"/>
      <c r="AB2039" s="47"/>
      <c r="AC2039" s="47"/>
      <c r="AD2039" s="44" t="s">
        <v>125</v>
      </c>
    </row>
    <row r="2040" spans="2:30" ht="15" x14ac:dyDescent="0.25">
      <c r="B2040" t="s">
        <v>6</v>
      </c>
      <c r="C2040" s="42" t="s">
        <v>118</v>
      </c>
      <c r="D2040" s="42" t="s">
        <v>119</v>
      </c>
      <c r="E2040" t="s">
        <v>120</v>
      </c>
      <c r="F2040" t="s">
        <v>101</v>
      </c>
      <c r="G2040" t="s">
        <v>69</v>
      </c>
      <c r="H2040" t="s">
        <v>26</v>
      </c>
      <c r="I2040" t="s">
        <v>48</v>
      </c>
      <c r="J2040" t="s">
        <v>125</v>
      </c>
      <c r="K2040" s="47"/>
      <c r="L2040" s="47"/>
      <c r="M2040" s="47"/>
      <c r="N2040" s="47"/>
      <c r="O2040" s="47"/>
      <c r="P2040" s="47"/>
      <c r="Q2040" s="47"/>
      <c r="R2040" s="47"/>
      <c r="S2040" s="47"/>
      <c r="T2040" s="47"/>
      <c r="U2040" s="47"/>
      <c r="V2040" s="47"/>
      <c r="W2040" s="47"/>
      <c r="X2040" s="47"/>
      <c r="Y2040" s="47"/>
      <c r="Z2040" s="47"/>
      <c r="AA2040" s="47"/>
      <c r="AB2040" s="47"/>
      <c r="AC2040" s="47"/>
      <c r="AD2040" s="44" t="s">
        <v>125</v>
      </c>
    </row>
    <row r="2041" spans="2:30" ht="15" x14ac:dyDescent="0.25">
      <c r="B2041" t="s">
        <v>6</v>
      </c>
      <c r="C2041" s="42" t="s">
        <v>118</v>
      </c>
      <c r="D2041" s="42" t="s">
        <v>119</v>
      </c>
      <c r="E2041" t="s">
        <v>120</v>
      </c>
      <c r="F2041" t="s">
        <v>101</v>
      </c>
      <c r="G2041" t="s">
        <v>70</v>
      </c>
      <c r="H2041">
        <v>0</v>
      </c>
      <c r="I2041" t="s">
        <v>48</v>
      </c>
      <c r="J2041" t="s">
        <v>125</v>
      </c>
      <c r="K2041" s="47"/>
      <c r="L2041" s="47"/>
      <c r="M2041" s="47"/>
      <c r="N2041" s="47"/>
      <c r="O2041" s="47"/>
      <c r="P2041" s="47"/>
      <c r="Q2041" s="47"/>
      <c r="R2041" s="47"/>
      <c r="S2041" s="47"/>
      <c r="T2041" s="47"/>
      <c r="U2041" s="47"/>
      <c r="V2041" s="47"/>
      <c r="W2041" s="47"/>
      <c r="X2041" s="47"/>
      <c r="Y2041" s="47"/>
      <c r="Z2041" s="47"/>
      <c r="AA2041" s="47"/>
      <c r="AB2041" s="47"/>
      <c r="AC2041" s="47"/>
      <c r="AD2041" s="44" t="s">
        <v>125</v>
      </c>
    </row>
    <row r="2042" spans="2:30" ht="15" x14ac:dyDescent="0.25">
      <c r="B2042" t="s">
        <v>6</v>
      </c>
      <c r="C2042" s="42" t="s">
        <v>118</v>
      </c>
      <c r="D2042" s="42" t="s">
        <v>119</v>
      </c>
      <c r="E2042" t="s">
        <v>120</v>
      </c>
      <c r="F2042" t="s">
        <v>101</v>
      </c>
      <c r="G2042" t="s">
        <v>71</v>
      </c>
      <c r="H2042">
        <v>0</v>
      </c>
      <c r="I2042" t="s">
        <v>48</v>
      </c>
      <c r="J2042" t="s">
        <v>125</v>
      </c>
      <c r="K2042" s="47"/>
      <c r="L2042" s="47"/>
      <c r="M2042" s="47"/>
      <c r="N2042" s="47"/>
      <c r="O2042" s="47"/>
      <c r="P2042" s="47"/>
      <c r="Q2042" s="47"/>
      <c r="R2042" s="47"/>
      <c r="S2042" s="47"/>
      <c r="T2042" s="47"/>
      <c r="U2042" s="47"/>
      <c r="V2042" s="47"/>
      <c r="W2042" s="47"/>
      <c r="X2042" s="47"/>
      <c r="Y2042" s="47"/>
      <c r="Z2042" s="47"/>
      <c r="AA2042" s="47"/>
      <c r="AB2042" s="47"/>
      <c r="AC2042" s="47"/>
      <c r="AD2042" s="44" t="s">
        <v>125</v>
      </c>
    </row>
    <row r="2043" spans="2:30" ht="15" x14ac:dyDescent="0.25">
      <c r="B2043" t="s">
        <v>6</v>
      </c>
      <c r="C2043" s="42" t="s">
        <v>118</v>
      </c>
      <c r="D2043" s="42" t="s">
        <v>119</v>
      </c>
      <c r="E2043" t="s">
        <v>120</v>
      </c>
      <c r="F2043" t="s">
        <v>101</v>
      </c>
      <c r="G2043" t="s">
        <v>72</v>
      </c>
      <c r="H2043">
        <v>0</v>
      </c>
      <c r="I2043" t="s">
        <v>48</v>
      </c>
      <c r="J2043" t="s">
        <v>125</v>
      </c>
      <c r="K2043" s="47"/>
      <c r="L2043" s="47"/>
      <c r="M2043" s="47"/>
      <c r="N2043" s="47"/>
      <c r="O2043" s="47"/>
      <c r="P2043" s="47"/>
      <c r="Q2043" s="47"/>
      <c r="R2043" s="47"/>
      <c r="S2043" s="47"/>
      <c r="T2043" s="47"/>
      <c r="U2043" s="47"/>
      <c r="V2043" s="47"/>
      <c r="W2043" s="47"/>
      <c r="X2043" s="47"/>
      <c r="Y2043" s="47"/>
      <c r="Z2043" s="47"/>
      <c r="AA2043" s="47"/>
      <c r="AB2043" s="47"/>
      <c r="AC2043" s="47"/>
      <c r="AD2043" s="44" t="s">
        <v>125</v>
      </c>
    </row>
    <row r="2044" spans="2:30" ht="15" x14ac:dyDescent="0.25">
      <c r="B2044" t="s">
        <v>6</v>
      </c>
      <c r="C2044" s="42" t="s">
        <v>118</v>
      </c>
      <c r="D2044" s="42" t="s">
        <v>119</v>
      </c>
      <c r="E2044" t="s">
        <v>120</v>
      </c>
      <c r="F2044" t="s">
        <v>101</v>
      </c>
      <c r="G2044" t="s">
        <v>73</v>
      </c>
      <c r="H2044">
        <v>0</v>
      </c>
      <c r="I2044" t="s">
        <v>48</v>
      </c>
      <c r="J2044" t="s">
        <v>125</v>
      </c>
      <c r="K2044" s="47"/>
      <c r="L2044" s="47"/>
      <c r="M2044" s="47"/>
      <c r="N2044" s="47"/>
      <c r="O2044" s="47"/>
      <c r="P2044" s="47"/>
      <c r="Q2044" s="47"/>
      <c r="R2044" s="47"/>
      <c r="S2044" s="47"/>
      <c r="T2044" s="47"/>
      <c r="U2044" s="47"/>
      <c r="V2044" s="47"/>
      <c r="W2044" s="47"/>
      <c r="X2044" s="47"/>
      <c r="Y2044" s="47"/>
      <c r="Z2044" s="47"/>
      <c r="AA2044" s="47"/>
      <c r="AB2044" s="47"/>
      <c r="AC2044" s="47"/>
      <c r="AD2044" s="44" t="s">
        <v>125</v>
      </c>
    </row>
    <row r="2045" spans="2:30" ht="15" x14ac:dyDescent="0.25">
      <c r="B2045" t="s">
        <v>6</v>
      </c>
      <c r="C2045" s="42" t="s">
        <v>118</v>
      </c>
      <c r="D2045" s="42" t="s">
        <v>119</v>
      </c>
      <c r="E2045" t="s">
        <v>120</v>
      </c>
      <c r="F2045" t="s">
        <v>101</v>
      </c>
      <c r="G2045" t="s">
        <v>74</v>
      </c>
      <c r="H2045">
        <v>0</v>
      </c>
      <c r="I2045" t="s">
        <v>48</v>
      </c>
      <c r="J2045" t="s">
        <v>125</v>
      </c>
      <c r="K2045" s="47"/>
      <c r="L2045" s="47"/>
      <c r="M2045" s="47"/>
      <c r="N2045" s="47"/>
      <c r="O2045" s="47"/>
      <c r="P2045" s="47"/>
      <c r="Q2045" s="47"/>
      <c r="R2045" s="47"/>
      <c r="S2045" s="47"/>
      <c r="T2045" s="47"/>
      <c r="U2045" s="47"/>
      <c r="V2045" s="47"/>
      <c r="W2045" s="47"/>
      <c r="X2045" s="47"/>
      <c r="Y2045" s="47"/>
      <c r="Z2045" s="47"/>
      <c r="AA2045" s="47"/>
      <c r="AB2045" s="47"/>
      <c r="AC2045" s="47"/>
      <c r="AD2045" s="44" t="s">
        <v>125</v>
      </c>
    </row>
    <row r="2046" spans="2:30" ht="15" x14ac:dyDescent="0.25">
      <c r="B2046" t="s">
        <v>6</v>
      </c>
      <c r="C2046" s="42" t="s">
        <v>118</v>
      </c>
      <c r="D2046" s="42" t="s">
        <v>119</v>
      </c>
      <c r="E2046" t="s">
        <v>120</v>
      </c>
      <c r="F2046" t="s">
        <v>101</v>
      </c>
      <c r="G2046" t="s">
        <v>75</v>
      </c>
      <c r="H2046" t="s">
        <v>97</v>
      </c>
      <c r="I2046" t="s">
        <v>48</v>
      </c>
      <c r="J2046" t="s">
        <v>125</v>
      </c>
      <c r="K2046" s="47"/>
      <c r="L2046" s="47"/>
      <c r="M2046" s="47"/>
      <c r="N2046" s="47"/>
      <c r="O2046" s="47"/>
      <c r="P2046" s="47"/>
      <c r="Q2046" s="47"/>
      <c r="R2046" s="47"/>
      <c r="S2046" s="47"/>
      <c r="T2046" s="47"/>
      <c r="U2046" s="47"/>
      <c r="V2046" s="47"/>
      <c r="W2046" s="47"/>
      <c r="X2046" s="47"/>
      <c r="Y2046" s="47"/>
      <c r="Z2046" s="47"/>
      <c r="AA2046" s="47"/>
      <c r="AB2046" s="47"/>
      <c r="AC2046" s="47"/>
      <c r="AD2046" s="44" t="s">
        <v>125</v>
      </c>
    </row>
    <row r="2047" spans="2:30" ht="15" x14ac:dyDescent="0.25">
      <c r="B2047" t="s">
        <v>6</v>
      </c>
      <c r="C2047" s="42" t="s">
        <v>118</v>
      </c>
      <c r="D2047" s="42" t="s">
        <v>119</v>
      </c>
      <c r="E2047" t="s">
        <v>120</v>
      </c>
      <c r="F2047" t="s">
        <v>101</v>
      </c>
      <c r="G2047" t="s">
        <v>76</v>
      </c>
      <c r="H2047" t="s">
        <v>98</v>
      </c>
      <c r="I2047" t="s">
        <v>48</v>
      </c>
      <c r="J2047" t="s">
        <v>125</v>
      </c>
      <c r="K2047" s="47"/>
      <c r="L2047" s="47"/>
      <c r="M2047" s="47"/>
      <c r="N2047" s="47"/>
      <c r="O2047" s="47"/>
      <c r="P2047" s="47"/>
      <c r="Q2047" s="47"/>
      <c r="R2047" s="47"/>
      <c r="S2047" s="47"/>
      <c r="T2047" s="47"/>
      <c r="U2047" s="47"/>
      <c r="V2047" s="47"/>
      <c r="W2047" s="47"/>
      <c r="X2047" s="47"/>
      <c r="Y2047" s="47"/>
      <c r="Z2047" s="47"/>
      <c r="AA2047" s="47"/>
      <c r="AB2047" s="47"/>
      <c r="AC2047" s="47"/>
      <c r="AD2047" s="44" t="s">
        <v>125</v>
      </c>
    </row>
    <row r="2048" spans="2:30" ht="15" x14ac:dyDescent="0.25">
      <c r="B2048" t="s">
        <v>6</v>
      </c>
      <c r="C2048" s="42" t="s">
        <v>118</v>
      </c>
      <c r="D2048" s="42" t="s">
        <v>119</v>
      </c>
      <c r="E2048" t="s">
        <v>120</v>
      </c>
      <c r="F2048" t="s">
        <v>101</v>
      </c>
      <c r="G2048" t="s">
        <v>77</v>
      </c>
      <c r="H2048" t="s">
        <v>26</v>
      </c>
      <c r="I2048" t="s">
        <v>48</v>
      </c>
      <c r="J2048" t="s">
        <v>125</v>
      </c>
      <c r="K2048" s="47"/>
      <c r="L2048" s="47"/>
      <c r="M2048" s="47"/>
      <c r="N2048" s="47"/>
      <c r="O2048" s="47"/>
      <c r="P2048" s="47"/>
      <c r="Q2048" s="47"/>
      <c r="R2048" s="47"/>
      <c r="S2048" s="47"/>
      <c r="T2048" s="47"/>
      <c r="U2048" s="47"/>
      <c r="V2048" s="47"/>
      <c r="W2048" s="47"/>
      <c r="X2048" s="47"/>
      <c r="Y2048" s="47"/>
      <c r="Z2048" s="47"/>
      <c r="AA2048" s="47"/>
      <c r="AB2048" s="47"/>
      <c r="AC2048" s="47"/>
      <c r="AD2048" s="44" t="s">
        <v>125</v>
      </c>
    </row>
    <row r="2049" spans="2:30" ht="15" x14ac:dyDescent="0.25">
      <c r="B2049" t="s">
        <v>6</v>
      </c>
      <c r="C2049" s="42" t="s">
        <v>118</v>
      </c>
      <c r="D2049" s="42" t="s">
        <v>119</v>
      </c>
      <c r="E2049" t="s">
        <v>120</v>
      </c>
      <c r="F2049" t="s">
        <v>101</v>
      </c>
      <c r="G2049" t="s">
        <v>78</v>
      </c>
      <c r="H2049">
        <v>0</v>
      </c>
      <c r="I2049" t="s">
        <v>48</v>
      </c>
      <c r="J2049" t="s">
        <v>125</v>
      </c>
      <c r="K2049" s="47"/>
      <c r="L2049" s="47"/>
      <c r="M2049" s="47"/>
      <c r="N2049" s="47"/>
      <c r="O2049" s="47"/>
      <c r="P2049" s="47"/>
      <c r="Q2049" s="47"/>
      <c r="R2049" s="47"/>
      <c r="S2049" s="47"/>
      <c r="T2049" s="47"/>
      <c r="U2049" s="47"/>
      <c r="V2049" s="47"/>
      <c r="W2049" s="47"/>
      <c r="X2049" s="47"/>
      <c r="Y2049" s="47"/>
      <c r="Z2049" s="47"/>
      <c r="AA2049" s="47"/>
      <c r="AB2049" s="47"/>
      <c r="AC2049" s="47"/>
      <c r="AD2049" s="44" t="s">
        <v>125</v>
      </c>
    </row>
    <row r="2050" spans="2:30" ht="15" x14ac:dyDescent="0.25">
      <c r="B2050" t="s">
        <v>6</v>
      </c>
      <c r="C2050" s="42" t="s">
        <v>118</v>
      </c>
      <c r="D2050" s="42" t="s">
        <v>119</v>
      </c>
      <c r="E2050" t="s">
        <v>120</v>
      </c>
      <c r="F2050" t="s">
        <v>101</v>
      </c>
      <c r="G2050" t="s">
        <v>79</v>
      </c>
      <c r="H2050">
        <v>0</v>
      </c>
      <c r="I2050" t="s">
        <v>48</v>
      </c>
      <c r="J2050" t="s">
        <v>125</v>
      </c>
      <c r="K2050" s="47"/>
      <c r="L2050" s="47"/>
      <c r="M2050" s="47"/>
      <c r="N2050" s="47"/>
      <c r="O2050" s="47"/>
      <c r="P2050" s="47"/>
      <c r="Q2050" s="47"/>
      <c r="R2050" s="47"/>
      <c r="S2050" s="47"/>
      <c r="T2050" s="47"/>
      <c r="U2050" s="47"/>
      <c r="V2050" s="47"/>
      <c r="W2050" s="47"/>
      <c r="X2050" s="47"/>
      <c r="Y2050" s="47"/>
      <c r="Z2050" s="47"/>
      <c r="AA2050" s="47"/>
      <c r="AB2050" s="47"/>
      <c r="AC2050" s="47"/>
      <c r="AD2050" s="44" t="s">
        <v>125</v>
      </c>
    </row>
    <row r="2051" spans="2:30" ht="15" x14ac:dyDescent="0.25">
      <c r="B2051" t="s">
        <v>6</v>
      </c>
      <c r="C2051" s="42" t="s">
        <v>118</v>
      </c>
      <c r="D2051" s="42" t="s">
        <v>119</v>
      </c>
      <c r="E2051" t="s">
        <v>120</v>
      </c>
      <c r="F2051" t="s">
        <v>102</v>
      </c>
      <c r="G2051" t="s">
        <v>47</v>
      </c>
      <c r="H2051" t="s">
        <v>85</v>
      </c>
      <c r="I2051" t="s">
        <v>48</v>
      </c>
      <c r="J2051" t="s">
        <v>125</v>
      </c>
      <c r="K2051" s="47"/>
      <c r="L2051" s="47"/>
      <c r="M2051" s="47"/>
      <c r="N2051" s="47"/>
      <c r="O2051" s="47"/>
      <c r="P2051" s="47"/>
      <c r="Q2051" s="47"/>
      <c r="R2051" s="47"/>
      <c r="S2051" s="47"/>
      <c r="T2051" s="47"/>
      <c r="U2051" s="47"/>
      <c r="V2051" s="47"/>
      <c r="W2051" s="47"/>
      <c r="X2051" s="47"/>
      <c r="Y2051" s="47"/>
      <c r="Z2051" s="47"/>
      <c r="AA2051" s="47"/>
      <c r="AB2051" s="47"/>
      <c r="AC2051" s="47"/>
      <c r="AD2051" s="44" t="s">
        <v>125</v>
      </c>
    </row>
    <row r="2052" spans="2:30" ht="15" x14ac:dyDescent="0.25">
      <c r="B2052" t="s">
        <v>6</v>
      </c>
      <c r="C2052" s="42" t="s">
        <v>118</v>
      </c>
      <c r="D2052" s="42" t="s">
        <v>119</v>
      </c>
      <c r="E2052" t="s">
        <v>120</v>
      </c>
      <c r="F2052" t="s">
        <v>102</v>
      </c>
      <c r="G2052" t="s">
        <v>49</v>
      </c>
      <c r="H2052" t="s">
        <v>86</v>
      </c>
      <c r="I2052" t="s">
        <v>48</v>
      </c>
      <c r="J2052" t="s">
        <v>125</v>
      </c>
      <c r="K2052" s="47"/>
      <c r="L2052" s="47"/>
      <c r="M2052" s="47"/>
      <c r="N2052" s="47"/>
      <c r="O2052" s="47"/>
      <c r="P2052" s="47"/>
      <c r="Q2052" s="47"/>
      <c r="R2052" s="47"/>
      <c r="S2052" s="47"/>
      <c r="T2052" s="47"/>
      <c r="U2052" s="47"/>
      <c r="V2052" s="47"/>
      <c r="W2052" s="47"/>
      <c r="X2052" s="47"/>
      <c r="Y2052" s="47"/>
      <c r="Z2052" s="47"/>
      <c r="AA2052" s="47"/>
      <c r="AB2052" s="47"/>
      <c r="AC2052" s="47"/>
      <c r="AD2052" s="44" t="s">
        <v>125</v>
      </c>
    </row>
    <row r="2053" spans="2:30" ht="15" x14ac:dyDescent="0.25">
      <c r="B2053" t="s">
        <v>6</v>
      </c>
      <c r="C2053" s="42" t="s">
        <v>118</v>
      </c>
      <c r="D2053" s="42" t="s">
        <v>119</v>
      </c>
      <c r="E2053" t="s">
        <v>120</v>
      </c>
      <c r="F2053" t="s">
        <v>102</v>
      </c>
      <c r="G2053" t="s">
        <v>50</v>
      </c>
      <c r="H2053">
        <v>0</v>
      </c>
      <c r="I2053" t="s">
        <v>48</v>
      </c>
      <c r="J2053" t="s">
        <v>125</v>
      </c>
      <c r="K2053" s="47"/>
      <c r="L2053" s="47"/>
      <c r="M2053" s="47"/>
      <c r="N2053" s="47"/>
      <c r="O2053" s="47"/>
      <c r="P2053" s="47"/>
      <c r="Q2053" s="47"/>
      <c r="R2053" s="47"/>
      <c r="S2053" s="47"/>
      <c r="T2053" s="47"/>
      <c r="U2053" s="47"/>
      <c r="V2053" s="47"/>
      <c r="W2053" s="47"/>
      <c r="X2053" s="47"/>
      <c r="Y2053" s="47"/>
      <c r="Z2053" s="47"/>
      <c r="AA2053" s="47"/>
      <c r="AB2053" s="47"/>
      <c r="AC2053" s="47"/>
      <c r="AD2053" s="44" t="s">
        <v>125</v>
      </c>
    </row>
    <row r="2054" spans="2:30" ht="15" x14ac:dyDescent="0.25">
      <c r="B2054" t="s">
        <v>6</v>
      </c>
      <c r="C2054" s="42" t="s">
        <v>118</v>
      </c>
      <c r="D2054" s="42" t="s">
        <v>119</v>
      </c>
      <c r="E2054" t="s">
        <v>120</v>
      </c>
      <c r="F2054" t="s">
        <v>102</v>
      </c>
      <c r="G2054" t="s">
        <v>51</v>
      </c>
      <c r="H2054" t="s">
        <v>87</v>
      </c>
      <c r="I2054" t="s">
        <v>48</v>
      </c>
      <c r="J2054" t="s">
        <v>125</v>
      </c>
      <c r="K2054" s="47"/>
      <c r="L2054" s="47"/>
      <c r="M2054" s="47"/>
      <c r="N2054" s="47"/>
      <c r="O2054" s="47"/>
      <c r="P2054" s="47"/>
      <c r="Q2054" s="47"/>
      <c r="R2054" s="47"/>
      <c r="S2054" s="47"/>
      <c r="T2054" s="47"/>
      <c r="U2054" s="47"/>
      <c r="V2054" s="47"/>
      <c r="W2054" s="47"/>
      <c r="X2054" s="47"/>
      <c r="Y2054" s="47"/>
      <c r="Z2054" s="47"/>
      <c r="AA2054" s="47"/>
      <c r="AB2054" s="47"/>
      <c r="AC2054" s="47"/>
      <c r="AD2054" s="44" t="s">
        <v>125</v>
      </c>
    </row>
    <row r="2055" spans="2:30" ht="15" x14ac:dyDescent="0.25">
      <c r="B2055" t="s">
        <v>6</v>
      </c>
      <c r="C2055" s="42" t="s">
        <v>118</v>
      </c>
      <c r="D2055" s="42" t="s">
        <v>119</v>
      </c>
      <c r="E2055" t="s">
        <v>120</v>
      </c>
      <c r="F2055" t="s">
        <v>102</v>
      </c>
      <c r="G2055" t="s">
        <v>52</v>
      </c>
      <c r="H2055" t="s">
        <v>88</v>
      </c>
      <c r="I2055" t="s">
        <v>48</v>
      </c>
      <c r="J2055" t="s">
        <v>125</v>
      </c>
      <c r="K2055" s="47"/>
      <c r="L2055" s="47"/>
      <c r="M2055" s="47"/>
      <c r="N2055" s="47"/>
      <c r="O2055" s="47"/>
      <c r="P2055" s="47"/>
      <c r="Q2055" s="47"/>
      <c r="R2055" s="47"/>
      <c r="S2055" s="47"/>
      <c r="T2055" s="47"/>
      <c r="U2055" s="47"/>
      <c r="V2055" s="47"/>
      <c r="W2055" s="47"/>
      <c r="X2055" s="47"/>
      <c r="Y2055" s="47"/>
      <c r="Z2055" s="47"/>
      <c r="AA2055" s="47"/>
      <c r="AB2055" s="47"/>
      <c r="AC2055" s="47"/>
      <c r="AD2055" s="44" t="s">
        <v>125</v>
      </c>
    </row>
    <row r="2056" spans="2:30" ht="15" x14ac:dyDescent="0.25">
      <c r="B2056" t="s">
        <v>6</v>
      </c>
      <c r="C2056" s="42" t="s">
        <v>118</v>
      </c>
      <c r="D2056" s="42" t="s">
        <v>119</v>
      </c>
      <c r="E2056" t="s">
        <v>120</v>
      </c>
      <c r="F2056" t="s">
        <v>102</v>
      </c>
      <c r="G2056" t="s">
        <v>53</v>
      </c>
      <c r="H2056">
        <v>0</v>
      </c>
      <c r="I2056" t="s">
        <v>48</v>
      </c>
      <c r="J2056" t="s">
        <v>125</v>
      </c>
      <c r="K2056" s="47"/>
      <c r="L2056" s="47"/>
      <c r="M2056" s="47"/>
      <c r="N2056" s="47"/>
      <c r="O2056" s="47"/>
      <c r="P2056" s="47"/>
      <c r="Q2056" s="47"/>
      <c r="R2056" s="47"/>
      <c r="S2056" s="47"/>
      <c r="T2056" s="47"/>
      <c r="U2056" s="47"/>
      <c r="V2056" s="47"/>
      <c r="W2056" s="47"/>
      <c r="X2056" s="47"/>
      <c r="Y2056" s="47"/>
      <c r="Z2056" s="47"/>
      <c r="AA2056" s="47"/>
      <c r="AB2056" s="47"/>
      <c r="AC2056" s="47"/>
      <c r="AD2056" s="44" t="s">
        <v>125</v>
      </c>
    </row>
    <row r="2057" spans="2:30" ht="15" x14ac:dyDescent="0.25">
      <c r="B2057" t="s">
        <v>6</v>
      </c>
      <c r="C2057" s="42" t="s">
        <v>118</v>
      </c>
      <c r="D2057" s="42" t="s">
        <v>119</v>
      </c>
      <c r="E2057" t="s">
        <v>120</v>
      </c>
      <c r="F2057" t="s">
        <v>102</v>
      </c>
      <c r="G2057" t="s">
        <v>54</v>
      </c>
      <c r="H2057" t="s">
        <v>89</v>
      </c>
      <c r="I2057" t="s">
        <v>48</v>
      </c>
      <c r="J2057" t="s">
        <v>125</v>
      </c>
      <c r="K2057" s="47"/>
      <c r="L2057" s="47"/>
      <c r="M2057" s="47"/>
      <c r="N2057" s="47"/>
      <c r="O2057" s="47"/>
      <c r="P2057" s="47"/>
      <c r="Q2057" s="47"/>
      <c r="R2057" s="47"/>
      <c r="S2057" s="47"/>
      <c r="T2057" s="47"/>
      <c r="U2057" s="47"/>
      <c r="V2057" s="47"/>
      <c r="W2057" s="47"/>
      <c r="X2057" s="47"/>
      <c r="Y2057" s="47"/>
      <c r="Z2057" s="47"/>
      <c r="AA2057" s="47"/>
      <c r="AB2057" s="47"/>
      <c r="AC2057" s="47"/>
      <c r="AD2057" s="44" t="s">
        <v>125</v>
      </c>
    </row>
    <row r="2058" spans="2:30" ht="15" x14ac:dyDescent="0.25">
      <c r="B2058" t="s">
        <v>6</v>
      </c>
      <c r="C2058" s="42" t="s">
        <v>118</v>
      </c>
      <c r="D2058" s="42" t="s">
        <v>119</v>
      </c>
      <c r="E2058" t="s">
        <v>120</v>
      </c>
      <c r="F2058" t="s">
        <v>102</v>
      </c>
      <c r="G2058" t="s">
        <v>55</v>
      </c>
      <c r="H2058">
        <v>0</v>
      </c>
      <c r="I2058" t="s">
        <v>48</v>
      </c>
      <c r="J2058" t="s">
        <v>125</v>
      </c>
      <c r="K2058" s="47"/>
      <c r="L2058" s="47"/>
      <c r="M2058" s="47"/>
      <c r="N2058" s="47"/>
      <c r="O2058" s="47"/>
      <c r="P2058" s="47"/>
      <c r="Q2058" s="47"/>
      <c r="R2058" s="47"/>
      <c r="S2058" s="47"/>
      <c r="T2058" s="47"/>
      <c r="U2058" s="47"/>
      <c r="V2058" s="47"/>
      <c r="W2058" s="47"/>
      <c r="X2058" s="47"/>
      <c r="Y2058" s="47"/>
      <c r="Z2058" s="47"/>
      <c r="AA2058" s="47"/>
      <c r="AB2058" s="47"/>
      <c r="AC2058" s="47"/>
      <c r="AD2058" s="44" t="s">
        <v>125</v>
      </c>
    </row>
    <row r="2059" spans="2:30" ht="15" x14ac:dyDescent="0.25">
      <c r="B2059" t="s">
        <v>6</v>
      </c>
      <c r="C2059" s="42" t="s">
        <v>118</v>
      </c>
      <c r="D2059" s="42" t="s">
        <v>119</v>
      </c>
      <c r="E2059" t="s">
        <v>120</v>
      </c>
      <c r="F2059" t="s">
        <v>102</v>
      </c>
      <c r="G2059" t="s">
        <v>56</v>
      </c>
      <c r="H2059">
        <v>0</v>
      </c>
      <c r="I2059" t="s">
        <v>48</v>
      </c>
      <c r="J2059" t="s">
        <v>125</v>
      </c>
      <c r="K2059" s="47"/>
      <c r="L2059" s="47"/>
      <c r="M2059" s="47"/>
      <c r="N2059" s="47"/>
      <c r="O2059" s="47"/>
      <c r="P2059" s="47"/>
      <c r="Q2059" s="47"/>
      <c r="R2059" s="47"/>
      <c r="S2059" s="47"/>
      <c r="T2059" s="47"/>
      <c r="U2059" s="47"/>
      <c r="V2059" s="47"/>
      <c r="W2059" s="47"/>
      <c r="X2059" s="47"/>
      <c r="Y2059" s="47"/>
      <c r="Z2059" s="47"/>
      <c r="AA2059" s="47"/>
      <c r="AB2059" s="47"/>
      <c r="AC2059" s="47"/>
      <c r="AD2059" s="44" t="s">
        <v>125</v>
      </c>
    </row>
    <row r="2060" spans="2:30" ht="15" x14ac:dyDescent="0.25">
      <c r="B2060" t="s">
        <v>6</v>
      </c>
      <c r="C2060" s="42" t="s">
        <v>118</v>
      </c>
      <c r="D2060" s="42" t="s">
        <v>119</v>
      </c>
      <c r="E2060" t="s">
        <v>120</v>
      </c>
      <c r="F2060" t="s">
        <v>102</v>
      </c>
      <c r="G2060" t="s">
        <v>57</v>
      </c>
      <c r="H2060" t="s">
        <v>90</v>
      </c>
      <c r="I2060" t="s">
        <v>48</v>
      </c>
      <c r="J2060" t="s">
        <v>125</v>
      </c>
      <c r="K2060" s="47"/>
      <c r="L2060" s="47"/>
      <c r="M2060" s="47"/>
      <c r="N2060" s="47"/>
      <c r="O2060" s="47"/>
      <c r="P2060" s="47"/>
      <c r="Q2060" s="47"/>
      <c r="R2060" s="47"/>
      <c r="S2060" s="47"/>
      <c r="T2060" s="47"/>
      <c r="U2060" s="47"/>
      <c r="V2060" s="47"/>
      <c r="W2060" s="47"/>
      <c r="X2060" s="47"/>
      <c r="Y2060" s="47"/>
      <c r="Z2060" s="47"/>
      <c r="AA2060" s="47"/>
      <c r="AB2060" s="47"/>
      <c r="AC2060" s="47"/>
      <c r="AD2060" s="44" t="s">
        <v>125</v>
      </c>
    </row>
    <row r="2061" spans="2:30" ht="15" x14ac:dyDescent="0.25">
      <c r="B2061" t="s">
        <v>6</v>
      </c>
      <c r="C2061" s="42" t="s">
        <v>118</v>
      </c>
      <c r="D2061" s="42" t="s">
        <v>119</v>
      </c>
      <c r="E2061" t="s">
        <v>120</v>
      </c>
      <c r="F2061" t="s">
        <v>102</v>
      </c>
      <c r="G2061" t="s">
        <v>58</v>
      </c>
      <c r="H2061" t="s">
        <v>91</v>
      </c>
      <c r="I2061" t="s">
        <v>48</v>
      </c>
      <c r="J2061" t="s">
        <v>125</v>
      </c>
      <c r="K2061" s="47"/>
      <c r="L2061" s="47"/>
      <c r="M2061" s="47"/>
      <c r="N2061" s="47"/>
      <c r="O2061" s="47"/>
      <c r="P2061" s="47"/>
      <c r="Q2061" s="47"/>
      <c r="R2061" s="47"/>
      <c r="S2061" s="47"/>
      <c r="T2061" s="47"/>
      <c r="U2061" s="47"/>
      <c r="V2061" s="47"/>
      <c r="W2061" s="47"/>
      <c r="X2061" s="47"/>
      <c r="Y2061" s="47"/>
      <c r="Z2061" s="47"/>
      <c r="AA2061" s="47"/>
      <c r="AB2061" s="47"/>
      <c r="AC2061" s="47"/>
      <c r="AD2061" s="44" t="s">
        <v>125</v>
      </c>
    </row>
    <row r="2062" spans="2:30" ht="15" x14ac:dyDescent="0.25">
      <c r="B2062" t="s">
        <v>6</v>
      </c>
      <c r="C2062" s="42" t="s">
        <v>118</v>
      </c>
      <c r="D2062" s="42" t="s">
        <v>119</v>
      </c>
      <c r="E2062" t="s">
        <v>120</v>
      </c>
      <c r="F2062" t="s">
        <v>102</v>
      </c>
      <c r="G2062" t="s">
        <v>59</v>
      </c>
      <c r="H2062" t="s">
        <v>92</v>
      </c>
      <c r="I2062" t="s">
        <v>48</v>
      </c>
      <c r="J2062" t="s">
        <v>125</v>
      </c>
      <c r="K2062" s="47"/>
      <c r="L2062" s="47"/>
      <c r="M2062" s="47"/>
      <c r="N2062" s="47"/>
      <c r="O2062" s="47"/>
      <c r="P2062" s="47"/>
      <c r="Q2062" s="47"/>
      <c r="R2062" s="47"/>
      <c r="S2062" s="47"/>
      <c r="T2062" s="47"/>
      <c r="U2062" s="47"/>
      <c r="V2062" s="47"/>
      <c r="W2062" s="47"/>
      <c r="X2062" s="47"/>
      <c r="Y2062" s="47"/>
      <c r="Z2062" s="47"/>
      <c r="AA2062" s="47"/>
      <c r="AB2062" s="47"/>
      <c r="AC2062" s="47"/>
      <c r="AD2062" s="44" t="s">
        <v>125</v>
      </c>
    </row>
    <row r="2063" spans="2:30" ht="15" x14ac:dyDescent="0.25">
      <c r="B2063" t="s">
        <v>6</v>
      </c>
      <c r="C2063" s="42" t="s">
        <v>118</v>
      </c>
      <c r="D2063" s="42" t="s">
        <v>119</v>
      </c>
      <c r="E2063" t="s">
        <v>120</v>
      </c>
      <c r="F2063" t="s">
        <v>102</v>
      </c>
      <c r="G2063" t="s">
        <v>60</v>
      </c>
      <c r="H2063">
        <v>0</v>
      </c>
      <c r="I2063" t="s">
        <v>48</v>
      </c>
      <c r="J2063" t="s">
        <v>125</v>
      </c>
      <c r="K2063" s="47"/>
      <c r="L2063" s="47"/>
      <c r="M2063" s="47"/>
      <c r="N2063" s="47"/>
      <c r="O2063" s="47"/>
      <c r="P2063" s="47"/>
      <c r="Q2063" s="47"/>
      <c r="R2063" s="47"/>
      <c r="S2063" s="47"/>
      <c r="T2063" s="47"/>
      <c r="U2063" s="47"/>
      <c r="V2063" s="47"/>
      <c r="W2063" s="47"/>
      <c r="X2063" s="47"/>
      <c r="Y2063" s="47"/>
      <c r="Z2063" s="47"/>
      <c r="AA2063" s="47"/>
      <c r="AB2063" s="47"/>
      <c r="AC2063" s="47"/>
      <c r="AD2063" s="44" t="s">
        <v>125</v>
      </c>
    </row>
    <row r="2064" spans="2:30" ht="15" x14ac:dyDescent="0.25">
      <c r="B2064" t="s">
        <v>6</v>
      </c>
      <c r="C2064" s="42" t="s">
        <v>118</v>
      </c>
      <c r="D2064" s="42" t="s">
        <v>119</v>
      </c>
      <c r="E2064" t="s">
        <v>120</v>
      </c>
      <c r="F2064" t="s">
        <v>102</v>
      </c>
      <c r="G2064" t="s">
        <v>61</v>
      </c>
      <c r="H2064">
        <v>0</v>
      </c>
      <c r="I2064" t="s">
        <v>48</v>
      </c>
      <c r="J2064" t="s">
        <v>125</v>
      </c>
      <c r="K2064" s="47"/>
      <c r="L2064" s="47"/>
      <c r="M2064" s="47"/>
      <c r="N2064" s="47"/>
      <c r="O2064" s="47"/>
      <c r="P2064" s="47"/>
      <c r="Q2064" s="47"/>
      <c r="R2064" s="47"/>
      <c r="S2064" s="47"/>
      <c r="T2064" s="47"/>
      <c r="U2064" s="47"/>
      <c r="V2064" s="47"/>
      <c r="W2064" s="47"/>
      <c r="X2064" s="47"/>
      <c r="Y2064" s="47"/>
      <c r="Z2064" s="47"/>
      <c r="AA2064" s="47"/>
      <c r="AB2064" s="47"/>
      <c r="AC2064" s="47"/>
      <c r="AD2064" s="44" t="s">
        <v>125</v>
      </c>
    </row>
    <row r="2065" spans="2:30" ht="15" x14ac:dyDescent="0.25">
      <c r="B2065" t="s">
        <v>6</v>
      </c>
      <c r="C2065" s="42" t="s">
        <v>118</v>
      </c>
      <c r="D2065" s="42" t="s">
        <v>119</v>
      </c>
      <c r="E2065" t="s">
        <v>120</v>
      </c>
      <c r="F2065" t="s">
        <v>102</v>
      </c>
      <c r="G2065" t="s">
        <v>62</v>
      </c>
      <c r="H2065">
        <v>0</v>
      </c>
      <c r="I2065" t="s">
        <v>48</v>
      </c>
      <c r="J2065" t="s">
        <v>125</v>
      </c>
      <c r="K2065" s="47"/>
      <c r="L2065" s="47"/>
      <c r="M2065" s="47"/>
      <c r="N2065" s="47"/>
      <c r="O2065" s="47"/>
      <c r="P2065" s="47"/>
      <c r="Q2065" s="47"/>
      <c r="R2065" s="47"/>
      <c r="S2065" s="47"/>
      <c r="T2065" s="47"/>
      <c r="U2065" s="47"/>
      <c r="V2065" s="47"/>
      <c r="W2065" s="47"/>
      <c r="X2065" s="47"/>
      <c r="Y2065" s="47"/>
      <c r="Z2065" s="47"/>
      <c r="AA2065" s="47"/>
      <c r="AB2065" s="47"/>
      <c r="AC2065" s="47"/>
      <c r="AD2065" s="44" t="s">
        <v>125</v>
      </c>
    </row>
    <row r="2066" spans="2:30" ht="15" x14ac:dyDescent="0.25">
      <c r="B2066" t="s">
        <v>6</v>
      </c>
      <c r="C2066" s="42" t="s">
        <v>118</v>
      </c>
      <c r="D2066" s="42" t="s">
        <v>119</v>
      </c>
      <c r="E2066" t="s">
        <v>120</v>
      </c>
      <c r="F2066" t="s">
        <v>102</v>
      </c>
      <c r="G2066" t="s">
        <v>63</v>
      </c>
      <c r="H2066" t="s">
        <v>93</v>
      </c>
      <c r="I2066" t="s">
        <v>48</v>
      </c>
      <c r="J2066" t="s">
        <v>125</v>
      </c>
      <c r="K2066" s="47"/>
      <c r="L2066" s="47"/>
      <c r="M2066" s="47"/>
      <c r="N2066" s="47"/>
      <c r="O2066" s="47"/>
      <c r="P2066" s="47"/>
      <c r="Q2066" s="47"/>
      <c r="R2066" s="47"/>
      <c r="S2066" s="47"/>
      <c r="T2066" s="47"/>
      <c r="U2066" s="47"/>
      <c r="V2066" s="47"/>
      <c r="W2066" s="47"/>
      <c r="X2066" s="47"/>
      <c r="Y2066" s="47"/>
      <c r="Z2066" s="47"/>
      <c r="AA2066" s="47"/>
      <c r="AB2066" s="47"/>
      <c r="AC2066" s="47"/>
      <c r="AD2066" s="44" t="s">
        <v>125</v>
      </c>
    </row>
    <row r="2067" spans="2:30" ht="15" x14ac:dyDescent="0.25">
      <c r="B2067" t="s">
        <v>6</v>
      </c>
      <c r="C2067" s="42" t="s">
        <v>118</v>
      </c>
      <c r="D2067" s="42" t="s">
        <v>119</v>
      </c>
      <c r="E2067" t="s">
        <v>120</v>
      </c>
      <c r="F2067" t="s">
        <v>102</v>
      </c>
      <c r="G2067" t="s">
        <v>64</v>
      </c>
      <c r="H2067" t="s">
        <v>94</v>
      </c>
      <c r="I2067" t="s">
        <v>48</v>
      </c>
      <c r="J2067" t="s">
        <v>125</v>
      </c>
      <c r="K2067" s="47"/>
      <c r="L2067" s="47"/>
      <c r="M2067" s="47"/>
      <c r="N2067" s="47"/>
      <c r="O2067" s="47"/>
      <c r="P2067" s="47"/>
      <c r="Q2067" s="47"/>
      <c r="R2067" s="47"/>
      <c r="S2067" s="47"/>
      <c r="T2067" s="47"/>
      <c r="U2067" s="47"/>
      <c r="V2067" s="47"/>
      <c r="W2067" s="47"/>
      <c r="X2067" s="47"/>
      <c r="Y2067" s="47"/>
      <c r="Z2067" s="47"/>
      <c r="AA2067" s="47"/>
      <c r="AB2067" s="47"/>
      <c r="AC2067" s="47"/>
      <c r="AD2067" s="44" t="s">
        <v>125</v>
      </c>
    </row>
    <row r="2068" spans="2:30" ht="15" x14ac:dyDescent="0.25">
      <c r="B2068" t="s">
        <v>6</v>
      </c>
      <c r="C2068" s="42" t="s">
        <v>118</v>
      </c>
      <c r="D2068" s="42" t="s">
        <v>119</v>
      </c>
      <c r="E2068" t="s">
        <v>120</v>
      </c>
      <c r="F2068" t="s">
        <v>102</v>
      </c>
      <c r="G2068" t="s">
        <v>65</v>
      </c>
      <c r="H2068" t="s">
        <v>95</v>
      </c>
      <c r="I2068" t="s">
        <v>48</v>
      </c>
      <c r="J2068" t="s">
        <v>125</v>
      </c>
      <c r="K2068" s="47"/>
      <c r="L2068" s="47"/>
      <c r="M2068" s="47"/>
      <c r="N2068" s="47"/>
      <c r="O2068" s="47"/>
      <c r="P2068" s="47"/>
      <c r="Q2068" s="47"/>
      <c r="R2068" s="47"/>
      <c r="S2068" s="47"/>
      <c r="T2068" s="47"/>
      <c r="U2068" s="47"/>
      <c r="V2068" s="47"/>
      <c r="W2068" s="47"/>
      <c r="X2068" s="47"/>
      <c r="Y2068" s="47"/>
      <c r="Z2068" s="47"/>
      <c r="AA2068" s="47"/>
      <c r="AB2068" s="47"/>
      <c r="AC2068" s="47"/>
      <c r="AD2068" s="44" t="s">
        <v>125</v>
      </c>
    </row>
    <row r="2069" spans="2:30" ht="15" x14ac:dyDescent="0.25">
      <c r="B2069" t="s">
        <v>6</v>
      </c>
      <c r="C2069" s="42" t="s">
        <v>118</v>
      </c>
      <c r="D2069" s="42" t="s">
        <v>119</v>
      </c>
      <c r="E2069" t="s">
        <v>120</v>
      </c>
      <c r="F2069" t="s">
        <v>102</v>
      </c>
      <c r="G2069" t="s">
        <v>66</v>
      </c>
      <c r="H2069" t="s">
        <v>96</v>
      </c>
      <c r="I2069" t="s">
        <v>48</v>
      </c>
      <c r="J2069" t="s">
        <v>125</v>
      </c>
      <c r="K2069" s="47"/>
      <c r="L2069" s="47"/>
      <c r="M2069" s="47"/>
      <c r="N2069" s="47"/>
      <c r="O2069" s="47"/>
      <c r="P2069" s="47"/>
      <c r="Q2069" s="47"/>
      <c r="R2069" s="47"/>
      <c r="S2069" s="47"/>
      <c r="T2069" s="47"/>
      <c r="U2069" s="47"/>
      <c r="V2069" s="47"/>
      <c r="W2069" s="47"/>
      <c r="X2069" s="47"/>
      <c r="Y2069" s="47"/>
      <c r="Z2069" s="47"/>
      <c r="AA2069" s="47"/>
      <c r="AB2069" s="47"/>
      <c r="AC2069" s="47"/>
      <c r="AD2069" s="44" t="s">
        <v>125</v>
      </c>
    </row>
    <row r="2070" spans="2:30" ht="15" x14ac:dyDescent="0.25">
      <c r="B2070" t="s">
        <v>6</v>
      </c>
      <c r="C2070" s="42" t="s">
        <v>118</v>
      </c>
      <c r="D2070" s="42" t="s">
        <v>119</v>
      </c>
      <c r="E2070" t="s">
        <v>120</v>
      </c>
      <c r="F2070" t="s">
        <v>102</v>
      </c>
      <c r="G2070" t="s">
        <v>67</v>
      </c>
      <c r="H2070" t="s">
        <v>97</v>
      </c>
      <c r="I2070" t="s">
        <v>48</v>
      </c>
      <c r="J2070" t="s">
        <v>125</v>
      </c>
      <c r="K2070" s="47"/>
      <c r="L2070" s="47"/>
      <c r="M2070" s="47"/>
      <c r="N2070" s="47"/>
      <c r="O2070" s="47"/>
      <c r="P2070" s="47"/>
      <c r="Q2070" s="47"/>
      <c r="R2070" s="47"/>
      <c r="S2070" s="47"/>
      <c r="T2070" s="47"/>
      <c r="U2070" s="47"/>
      <c r="V2070" s="47"/>
      <c r="W2070" s="47"/>
      <c r="X2070" s="47"/>
      <c r="Y2070" s="47"/>
      <c r="Z2070" s="47"/>
      <c r="AA2070" s="47"/>
      <c r="AB2070" s="47"/>
      <c r="AC2070" s="47"/>
      <c r="AD2070" s="44" t="s">
        <v>125</v>
      </c>
    </row>
    <row r="2071" spans="2:30" ht="15" x14ac:dyDescent="0.25">
      <c r="B2071" t="s">
        <v>6</v>
      </c>
      <c r="C2071" s="42" t="s">
        <v>118</v>
      </c>
      <c r="D2071" s="42" t="s">
        <v>119</v>
      </c>
      <c r="E2071" t="s">
        <v>120</v>
      </c>
      <c r="F2071" t="s">
        <v>102</v>
      </c>
      <c r="G2071" t="s">
        <v>68</v>
      </c>
      <c r="H2071" t="s">
        <v>98</v>
      </c>
      <c r="I2071" t="s">
        <v>48</v>
      </c>
      <c r="J2071" t="s">
        <v>125</v>
      </c>
      <c r="K2071" s="47"/>
      <c r="L2071" s="47"/>
      <c r="M2071" s="47"/>
      <c r="N2071" s="47"/>
      <c r="O2071" s="47"/>
      <c r="P2071" s="47"/>
      <c r="Q2071" s="47"/>
      <c r="R2071" s="47"/>
      <c r="S2071" s="47"/>
      <c r="T2071" s="47"/>
      <c r="U2071" s="47"/>
      <c r="V2071" s="47"/>
      <c r="W2071" s="47"/>
      <c r="X2071" s="47"/>
      <c r="Y2071" s="47"/>
      <c r="Z2071" s="47"/>
      <c r="AA2071" s="47"/>
      <c r="AB2071" s="47"/>
      <c r="AC2071" s="47"/>
      <c r="AD2071" s="44" t="s">
        <v>125</v>
      </c>
    </row>
    <row r="2072" spans="2:30" ht="15" x14ac:dyDescent="0.25">
      <c r="B2072" t="s">
        <v>6</v>
      </c>
      <c r="C2072" s="42" t="s">
        <v>118</v>
      </c>
      <c r="D2072" s="42" t="s">
        <v>119</v>
      </c>
      <c r="E2072" t="s">
        <v>120</v>
      </c>
      <c r="F2072" t="s">
        <v>102</v>
      </c>
      <c r="G2072" t="s">
        <v>69</v>
      </c>
      <c r="H2072" t="s">
        <v>26</v>
      </c>
      <c r="I2072" t="s">
        <v>48</v>
      </c>
      <c r="J2072" t="s">
        <v>125</v>
      </c>
      <c r="K2072" s="47"/>
      <c r="L2072" s="47"/>
      <c r="M2072" s="47"/>
      <c r="N2072" s="47"/>
      <c r="O2072" s="47"/>
      <c r="P2072" s="47"/>
      <c r="Q2072" s="47"/>
      <c r="R2072" s="47"/>
      <c r="S2072" s="47"/>
      <c r="T2072" s="47"/>
      <c r="U2072" s="47"/>
      <c r="V2072" s="47"/>
      <c r="W2072" s="47"/>
      <c r="X2072" s="47"/>
      <c r="Y2072" s="47"/>
      <c r="Z2072" s="47"/>
      <c r="AA2072" s="47"/>
      <c r="AB2072" s="47"/>
      <c r="AC2072" s="47"/>
      <c r="AD2072" s="44" t="s">
        <v>125</v>
      </c>
    </row>
    <row r="2073" spans="2:30" ht="15" x14ac:dyDescent="0.25">
      <c r="B2073" t="s">
        <v>6</v>
      </c>
      <c r="C2073" s="42" t="s">
        <v>118</v>
      </c>
      <c r="D2073" s="42" t="s">
        <v>119</v>
      </c>
      <c r="E2073" t="s">
        <v>120</v>
      </c>
      <c r="F2073" t="s">
        <v>102</v>
      </c>
      <c r="G2073" t="s">
        <v>70</v>
      </c>
      <c r="H2073">
        <v>0</v>
      </c>
      <c r="I2073" t="s">
        <v>48</v>
      </c>
      <c r="J2073" t="s">
        <v>125</v>
      </c>
      <c r="K2073" s="47"/>
      <c r="L2073" s="47"/>
      <c r="M2073" s="47"/>
      <c r="N2073" s="47"/>
      <c r="O2073" s="47"/>
      <c r="P2073" s="47"/>
      <c r="Q2073" s="47"/>
      <c r="R2073" s="47"/>
      <c r="S2073" s="47"/>
      <c r="T2073" s="47"/>
      <c r="U2073" s="47"/>
      <c r="V2073" s="47"/>
      <c r="W2073" s="47"/>
      <c r="X2073" s="47"/>
      <c r="Y2073" s="47"/>
      <c r="Z2073" s="47"/>
      <c r="AA2073" s="47"/>
      <c r="AB2073" s="47"/>
      <c r="AC2073" s="47"/>
      <c r="AD2073" s="44" t="s">
        <v>125</v>
      </c>
    </row>
    <row r="2074" spans="2:30" ht="15" x14ac:dyDescent="0.25">
      <c r="B2074" t="s">
        <v>6</v>
      </c>
      <c r="C2074" s="42" t="s">
        <v>118</v>
      </c>
      <c r="D2074" s="42" t="s">
        <v>119</v>
      </c>
      <c r="E2074" t="s">
        <v>120</v>
      </c>
      <c r="F2074" t="s">
        <v>102</v>
      </c>
      <c r="G2074" t="s">
        <v>71</v>
      </c>
      <c r="H2074">
        <v>0</v>
      </c>
      <c r="I2074" t="s">
        <v>48</v>
      </c>
      <c r="J2074" t="s">
        <v>125</v>
      </c>
      <c r="K2074" s="47"/>
      <c r="L2074" s="47"/>
      <c r="M2074" s="47"/>
      <c r="N2074" s="47"/>
      <c r="O2074" s="47"/>
      <c r="P2074" s="47"/>
      <c r="Q2074" s="47"/>
      <c r="R2074" s="47"/>
      <c r="S2074" s="47"/>
      <c r="T2074" s="47"/>
      <c r="U2074" s="47"/>
      <c r="V2074" s="47"/>
      <c r="W2074" s="47"/>
      <c r="X2074" s="47"/>
      <c r="Y2074" s="47"/>
      <c r="Z2074" s="47"/>
      <c r="AA2074" s="47"/>
      <c r="AB2074" s="47"/>
      <c r="AC2074" s="47"/>
      <c r="AD2074" s="44" t="s">
        <v>125</v>
      </c>
    </row>
    <row r="2075" spans="2:30" ht="15" x14ac:dyDescent="0.25">
      <c r="B2075" t="s">
        <v>6</v>
      </c>
      <c r="C2075" s="42" t="s">
        <v>118</v>
      </c>
      <c r="D2075" s="42" t="s">
        <v>119</v>
      </c>
      <c r="E2075" t="s">
        <v>120</v>
      </c>
      <c r="F2075" t="s">
        <v>102</v>
      </c>
      <c r="G2075" t="s">
        <v>72</v>
      </c>
      <c r="H2075">
        <v>0</v>
      </c>
      <c r="I2075" t="s">
        <v>48</v>
      </c>
      <c r="J2075" t="s">
        <v>125</v>
      </c>
      <c r="K2075" s="47"/>
      <c r="L2075" s="47"/>
      <c r="M2075" s="47"/>
      <c r="N2075" s="47"/>
      <c r="O2075" s="47"/>
      <c r="P2075" s="47"/>
      <c r="Q2075" s="47"/>
      <c r="R2075" s="47"/>
      <c r="S2075" s="47"/>
      <c r="T2075" s="47"/>
      <c r="U2075" s="47"/>
      <c r="V2075" s="47"/>
      <c r="W2075" s="47"/>
      <c r="X2075" s="47"/>
      <c r="Y2075" s="47"/>
      <c r="Z2075" s="47"/>
      <c r="AA2075" s="47"/>
      <c r="AB2075" s="47"/>
      <c r="AC2075" s="47"/>
      <c r="AD2075" s="44" t="s">
        <v>125</v>
      </c>
    </row>
    <row r="2076" spans="2:30" ht="15" x14ac:dyDescent="0.25">
      <c r="B2076" t="s">
        <v>6</v>
      </c>
      <c r="C2076" s="42" t="s">
        <v>118</v>
      </c>
      <c r="D2076" s="42" t="s">
        <v>119</v>
      </c>
      <c r="E2076" t="s">
        <v>120</v>
      </c>
      <c r="F2076" t="s">
        <v>102</v>
      </c>
      <c r="G2076" t="s">
        <v>73</v>
      </c>
      <c r="H2076">
        <v>0</v>
      </c>
      <c r="I2076" t="s">
        <v>48</v>
      </c>
      <c r="J2076" t="s">
        <v>125</v>
      </c>
      <c r="K2076" s="47"/>
      <c r="L2076" s="47"/>
      <c r="M2076" s="47"/>
      <c r="N2076" s="47"/>
      <c r="O2076" s="47"/>
      <c r="P2076" s="47"/>
      <c r="Q2076" s="47"/>
      <c r="R2076" s="47"/>
      <c r="S2076" s="47"/>
      <c r="T2076" s="47"/>
      <c r="U2076" s="47"/>
      <c r="V2076" s="47"/>
      <c r="W2076" s="47"/>
      <c r="X2076" s="47"/>
      <c r="Y2076" s="47"/>
      <c r="Z2076" s="47"/>
      <c r="AA2076" s="47"/>
      <c r="AB2076" s="47"/>
      <c r="AC2076" s="47"/>
      <c r="AD2076" s="44" t="s">
        <v>125</v>
      </c>
    </row>
    <row r="2077" spans="2:30" ht="15" x14ac:dyDescent="0.25">
      <c r="B2077" t="s">
        <v>6</v>
      </c>
      <c r="C2077" s="42" t="s">
        <v>118</v>
      </c>
      <c r="D2077" s="42" t="s">
        <v>119</v>
      </c>
      <c r="E2077" t="s">
        <v>120</v>
      </c>
      <c r="F2077" t="s">
        <v>102</v>
      </c>
      <c r="G2077" t="s">
        <v>74</v>
      </c>
      <c r="H2077">
        <v>0</v>
      </c>
      <c r="I2077" t="s">
        <v>48</v>
      </c>
      <c r="J2077" t="s">
        <v>125</v>
      </c>
      <c r="K2077" s="47"/>
      <c r="L2077" s="47"/>
      <c r="M2077" s="47"/>
      <c r="N2077" s="47"/>
      <c r="O2077" s="47"/>
      <c r="P2077" s="47"/>
      <c r="Q2077" s="47"/>
      <c r="R2077" s="47"/>
      <c r="S2077" s="47"/>
      <c r="T2077" s="47"/>
      <c r="U2077" s="47"/>
      <c r="V2077" s="47"/>
      <c r="W2077" s="47"/>
      <c r="X2077" s="47"/>
      <c r="Y2077" s="47"/>
      <c r="Z2077" s="47"/>
      <c r="AA2077" s="47"/>
      <c r="AB2077" s="47"/>
      <c r="AC2077" s="47"/>
      <c r="AD2077" s="44" t="s">
        <v>125</v>
      </c>
    </row>
    <row r="2078" spans="2:30" ht="15" x14ac:dyDescent="0.25">
      <c r="B2078" t="s">
        <v>6</v>
      </c>
      <c r="C2078" s="42" t="s">
        <v>118</v>
      </c>
      <c r="D2078" s="42" t="s">
        <v>119</v>
      </c>
      <c r="E2078" t="s">
        <v>120</v>
      </c>
      <c r="F2078" t="s">
        <v>102</v>
      </c>
      <c r="G2078" t="s">
        <v>75</v>
      </c>
      <c r="H2078" t="s">
        <v>97</v>
      </c>
      <c r="I2078" t="s">
        <v>48</v>
      </c>
      <c r="J2078" t="s">
        <v>125</v>
      </c>
      <c r="K2078" s="47"/>
      <c r="L2078" s="47"/>
      <c r="M2078" s="47"/>
      <c r="N2078" s="47"/>
      <c r="O2078" s="47"/>
      <c r="P2078" s="47"/>
      <c r="Q2078" s="47"/>
      <c r="R2078" s="47"/>
      <c r="S2078" s="47"/>
      <c r="T2078" s="47"/>
      <c r="U2078" s="47"/>
      <c r="V2078" s="47"/>
      <c r="W2078" s="47"/>
      <c r="X2078" s="47"/>
      <c r="Y2078" s="47"/>
      <c r="Z2078" s="47"/>
      <c r="AA2078" s="47"/>
      <c r="AB2078" s="47"/>
      <c r="AC2078" s="47"/>
      <c r="AD2078" s="44" t="s">
        <v>125</v>
      </c>
    </row>
    <row r="2079" spans="2:30" ht="15" x14ac:dyDescent="0.25">
      <c r="B2079" t="s">
        <v>6</v>
      </c>
      <c r="C2079" s="42" t="s">
        <v>118</v>
      </c>
      <c r="D2079" s="42" t="s">
        <v>119</v>
      </c>
      <c r="E2079" t="s">
        <v>120</v>
      </c>
      <c r="F2079" t="s">
        <v>102</v>
      </c>
      <c r="G2079" t="s">
        <v>76</v>
      </c>
      <c r="H2079" t="s">
        <v>98</v>
      </c>
      <c r="I2079" t="s">
        <v>48</v>
      </c>
      <c r="J2079" t="s">
        <v>125</v>
      </c>
      <c r="K2079" s="47"/>
      <c r="L2079" s="47"/>
      <c r="M2079" s="47"/>
      <c r="N2079" s="47"/>
      <c r="O2079" s="47"/>
      <c r="P2079" s="47"/>
      <c r="Q2079" s="47"/>
      <c r="R2079" s="47"/>
      <c r="S2079" s="47"/>
      <c r="T2079" s="47"/>
      <c r="U2079" s="47"/>
      <c r="V2079" s="47"/>
      <c r="W2079" s="47"/>
      <c r="X2079" s="47"/>
      <c r="Y2079" s="47"/>
      <c r="Z2079" s="47"/>
      <c r="AA2079" s="47"/>
      <c r="AB2079" s="47"/>
      <c r="AC2079" s="47"/>
      <c r="AD2079" s="44" t="s">
        <v>125</v>
      </c>
    </row>
    <row r="2080" spans="2:30" ht="15" x14ac:dyDescent="0.25">
      <c r="B2080" t="s">
        <v>6</v>
      </c>
      <c r="C2080" s="42" t="s">
        <v>118</v>
      </c>
      <c r="D2080" s="42" t="s">
        <v>119</v>
      </c>
      <c r="E2080" t="s">
        <v>120</v>
      </c>
      <c r="F2080" t="s">
        <v>102</v>
      </c>
      <c r="G2080" t="s">
        <v>77</v>
      </c>
      <c r="H2080" t="s">
        <v>26</v>
      </c>
      <c r="I2080" t="s">
        <v>48</v>
      </c>
      <c r="J2080" t="s">
        <v>125</v>
      </c>
      <c r="K2080" s="47"/>
      <c r="L2080" s="47"/>
      <c r="M2080" s="47"/>
      <c r="N2080" s="47"/>
      <c r="O2080" s="47"/>
      <c r="P2080" s="47"/>
      <c r="Q2080" s="47"/>
      <c r="R2080" s="47"/>
      <c r="S2080" s="47"/>
      <c r="T2080" s="47"/>
      <c r="U2080" s="47"/>
      <c r="V2080" s="47"/>
      <c r="W2080" s="47"/>
      <c r="X2080" s="47"/>
      <c r="Y2080" s="47"/>
      <c r="Z2080" s="47"/>
      <c r="AA2080" s="47"/>
      <c r="AB2080" s="47"/>
      <c r="AC2080" s="47"/>
      <c r="AD2080" s="44" t="s">
        <v>125</v>
      </c>
    </row>
    <row r="2081" spans="2:30" ht="15" x14ac:dyDescent="0.25">
      <c r="B2081" t="s">
        <v>6</v>
      </c>
      <c r="C2081" s="42" t="s">
        <v>118</v>
      </c>
      <c r="D2081" s="42" t="s">
        <v>119</v>
      </c>
      <c r="E2081" t="s">
        <v>120</v>
      </c>
      <c r="F2081" t="s">
        <v>102</v>
      </c>
      <c r="G2081" t="s">
        <v>78</v>
      </c>
      <c r="H2081">
        <v>0</v>
      </c>
      <c r="I2081" t="s">
        <v>48</v>
      </c>
      <c r="J2081" t="s">
        <v>125</v>
      </c>
      <c r="K2081" s="47"/>
      <c r="L2081" s="47"/>
      <c r="M2081" s="47"/>
      <c r="N2081" s="47"/>
      <c r="O2081" s="47"/>
      <c r="P2081" s="47"/>
      <c r="Q2081" s="47"/>
      <c r="R2081" s="47"/>
      <c r="S2081" s="47"/>
      <c r="T2081" s="47"/>
      <c r="U2081" s="47"/>
      <c r="V2081" s="47"/>
      <c r="W2081" s="47"/>
      <c r="X2081" s="47"/>
      <c r="Y2081" s="47"/>
      <c r="Z2081" s="47"/>
      <c r="AA2081" s="47"/>
      <c r="AB2081" s="47"/>
      <c r="AC2081" s="47"/>
      <c r="AD2081" s="44" t="s">
        <v>125</v>
      </c>
    </row>
    <row r="2082" spans="2:30" ht="15" x14ac:dyDescent="0.25">
      <c r="B2082" t="s">
        <v>6</v>
      </c>
      <c r="C2082" s="42" t="s">
        <v>118</v>
      </c>
      <c r="D2082" s="42" t="s">
        <v>119</v>
      </c>
      <c r="E2082" t="s">
        <v>120</v>
      </c>
      <c r="F2082" t="s">
        <v>102</v>
      </c>
      <c r="G2082" t="s">
        <v>79</v>
      </c>
      <c r="H2082">
        <v>0</v>
      </c>
      <c r="I2082" t="s">
        <v>48</v>
      </c>
      <c r="J2082" t="s">
        <v>125</v>
      </c>
      <c r="K2082" s="47"/>
      <c r="L2082" s="47"/>
      <c r="M2082" s="47"/>
      <c r="N2082" s="47"/>
      <c r="O2082" s="47"/>
      <c r="P2082" s="47"/>
      <c r="Q2082" s="47"/>
      <c r="R2082" s="47"/>
      <c r="S2082" s="47"/>
      <c r="T2082" s="47"/>
      <c r="U2082" s="47"/>
      <c r="V2082" s="47"/>
      <c r="W2082" s="47"/>
      <c r="X2082" s="47"/>
      <c r="Y2082" s="47"/>
      <c r="Z2082" s="47"/>
      <c r="AA2082" s="47"/>
      <c r="AB2082" s="47"/>
      <c r="AC2082" s="47"/>
      <c r="AD2082" s="44" t="s">
        <v>125</v>
      </c>
    </row>
    <row r="2083" spans="2:30" ht="15" x14ac:dyDescent="0.25">
      <c r="B2083" t="s">
        <v>6</v>
      </c>
      <c r="C2083" s="42" t="s">
        <v>118</v>
      </c>
      <c r="D2083" s="42" t="s">
        <v>119</v>
      </c>
      <c r="E2083" t="s">
        <v>120</v>
      </c>
      <c r="F2083" t="s">
        <v>103</v>
      </c>
      <c r="G2083" t="s">
        <v>47</v>
      </c>
      <c r="H2083" t="s">
        <v>85</v>
      </c>
      <c r="I2083" t="s">
        <v>48</v>
      </c>
      <c r="J2083" t="s">
        <v>125</v>
      </c>
      <c r="K2083" s="47"/>
      <c r="L2083" s="47"/>
      <c r="M2083" s="47"/>
      <c r="N2083" s="47"/>
      <c r="O2083" s="47"/>
      <c r="P2083" s="47"/>
      <c r="Q2083" s="47"/>
      <c r="R2083" s="47"/>
      <c r="S2083" s="47"/>
      <c r="T2083" s="47"/>
      <c r="U2083" s="47"/>
      <c r="V2083" s="47"/>
      <c r="W2083" s="47"/>
      <c r="X2083" s="47"/>
      <c r="Y2083" s="47"/>
      <c r="Z2083" s="47"/>
      <c r="AA2083" s="47"/>
      <c r="AB2083" s="47"/>
      <c r="AC2083" s="47"/>
      <c r="AD2083" s="44" t="s">
        <v>125</v>
      </c>
    </row>
    <row r="2084" spans="2:30" ht="15" x14ac:dyDescent="0.25">
      <c r="B2084" t="s">
        <v>6</v>
      </c>
      <c r="C2084" s="42" t="s">
        <v>118</v>
      </c>
      <c r="D2084" s="42" t="s">
        <v>119</v>
      </c>
      <c r="E2084" t="s">
        <v>120</v>
      </c>
      <c r="F2084" t="s">
        <v>103</v>
      </c>
      <c r="G2084" t="s">
        <v>49</v>
      </c>
      <c r="H2084" t="s">
        <v>86</v>
      </c>
      <c r="I2084" t="s">
        <v>48</v>
      </c>
      <c r="J2084" t="s">
        <v>125</v>
      </c>
      <c r="K2084" s="47"/>
      <c r="L2084" s="47"/>
      <c r="M2084" s="47"/>
      <c r="N2084" s="47"/>
      <c r="O2084" s="47"/>
      <c r="P2084" s="47"/>
      <c r="Q2084" s="47"/>
      <c r="R2084" s="47"/>
      <c r="S2084" s="47"/>
      <c r="T2084" s="47"/>
      <c r="U2084" s="47"/>
      <c r="V2084" s="47"/>
      <c r="W2084" s="47"/>
      <c r="X2084" s="47"/>
      <c r="Y2084" s="47"/>
      <c r="Z2084" s="47"/>
      <c r="AA2084" s="47"/>
      <c r="AB2084" s="47"/>
      <c r="AC2084" s="47"/>
      <c r="AD2084" s="44" t="s">
        <v>125</v>
      </c>
    </row>
    <row r="2085" spans="2:30" ht="15" x14ac:dyDescent="0.25">
      <c r="B2085" t="s">
        <v>6</v>
      </c>
      <c r="C2085" s="42" t="s">
        <v>118</v>
      </c>
      <c r="D2085" s="42" t="s">
        <v>119</v>
      </c>
      <c r="E2085" t="s">
        <v>120</v>
      </c>
      <c r="F2085" t="s">
        <v>103</v>
      </c>
      <c r="G2085" t="s">
        <v>50</v>
      </c>
      <c r="H2085">
        <v>0</v>
      </c>
      <c r="I2085" t="s">
        <v>48</v>
      </c>
      <c r="J2085" t="s">
        <v>125</v>
      </c>
      <c r="K2085" s="47"/>
      <c r="L2085" s="47"/>
      <c r="M2085" s="47"/>
      <c r="N2085" s="47"/>
      <c r="O2085" s="47"/>
      <c r="P2085" s="47"/>
      <c r="Q2085" s="47"/>
      <c r="R2085" s="47"/>
      <c r="S2085" s="47"/>
      <c r="T2085" s="47"/>
      <c r="U2085" s="47"/>
      <c r="V2085" s="47"/>
      <c r="W2085" s="47"/>
      <c r="X2085" s="47"/>
      <c r="Y2085" s="47"/>
      <c r="Z2085" s="47"/>
      <c r="AA2085" s="47"/>
      <c r="AB2085" s="47"/>
      <c r="AC2085" s="47"/>
      <c r="AD2085" s="44" t="s">
        <v>125</v>
      </c>
    </row>
    <row r="2086" spans="2:30" ht="15" x14ac:dyDescent="0.25">
      <c r="B2086" t="s">
        <v>6</v>
      </c>
      <c r="C2086" s="42" t="s">
        <v>118</v>
      </c>
      <c r="D2086" s="42" t="s">
        <v>119</v>
      </c>
      <c r="E2086" t="s">
        <v>120</v>
      </c>
      <c r="F2086" t="s">
        <v>103</v>
      </c>
      <c r="G2086" t="s">
        <v>51</v>
      </c>
      <c r="H2086" t="s">
        <v>87</v>
      </c>
      <c r="I2086" t="s">
        <v>48</v>
      </c>
      <c r="J2086" t="s">
        <v>125</v>
      </c>
      <c r="K2086" s="47"/>
      <c r="L2086" s="47"/>
      <c r="M2086" s="47"/>
      <c r="N2086" s="47"/>
      <c r="O2086" s="47"/>
      <c r="P2086" s="47"/>
      <c r="Q2086" s="47"/>
      <c r="R2086" s="47"/>
      <c r="S2086" s="47"/>
      <c r="T2086" s="47"/>
      <c r="U2086" s="47"/>
      <c r="V2086" s="47"/>
      <c r="W2086" s="47"/>
      <c r="X2086" s="47"/>
      <c r="Y2086" s="47"/>
      <c r="Z2086" s="47"/>
      <c r="AA2086" s="47"/>
      <c r="AB2086" s="47"/>
      <c r="AC2086" s="47"/>
      <c r="AD2086" s="44" t="s">
        <v>125</v>
      </c>
    </row>
    <row r="2087" spans="2:30" ht="15" x14ac:dyDescent="0.25">
      <c r="B2087" t="s">
        <v>6</v>
      </c>
      <c r="C2087" s="42" t="s">
        <v>118</v>
      </c>
      <c r="D2087" s="42" t="s">
        <v>119</v>
      </c>
      <c r="E2087" t="s">
        <v>120</v>
      </c>
      <c r="F2087" t="s">
        <v>103</v>
      </c>
      <c r="G2087" t="s">
        <v>52</v>
      </c>
      <c r="H2087" t="s">
        <v>88</v>
      </c>
      <c r="I2087" t="s">
        <v>48</v>
      </c>
      <c r="J2087" t="s">
        <v>125</v>
      </c>
      <c r="K2087" s="47"/>
      <c r="L2087" s="47"/>
      <c r="M2087" s="47"/>
      <c r="N2087" s="47"/>
      <c r="O2087" s="47"/>
      <c r="P2087" s="47"/>
      <c r="Q2087" s="47"/>
      <c r="R2087" s="47"/>
      <c r="S2087" s="47"/>
      <c r="T2087" s="47"/>
      <c r="U2087" s="47"/>
      <c r="V2087" s="47"/>
      <c r="W2087" s="47"/>
      <c r="X2087" s="47"/>
      <c r="Y2087" s="47"/>
      <c r="Z2087" s="47"/>
      <c r="AA2087" s="47"/>
      <c r="AB2087" s="47"/>
      <c r="AC2087" s="47"/>
      <c r="AD2087" s="44" t="s">
        <v>125</v>
      </c>
    </row>
    <row r="2088" spans="2:30" ht="15" x14ac:dyDescent="0.25">
      <c r="B2088" t="s">
        <v>6</v>
      </c>
      <c r="C2088" s="42" t="s">
        <v>118</v>
      </c>
      <c r="D2088" s="42" t="s">
        <v>119</v>
      </c>
      <c r="E2088" t="s">
        <v>120</v>
      </c>
      <c r="F2088" t="s">
        <v>103</v>
      </c>
      <c r="G2088" t="s">
        <v>53</v>
      </c>
      <c r="H2088">
        <v>0</v>
      </c>
      <c r="I2088" t="s">
        <v>48</v>
      </c>
      <c r="J2088" t="s">
        <v>125</v>
      </c>
      <c r="K2088" s="47"/>
      <c r="L2088" s="47"/>
      <c r="M2088" s="47"/>
      <c r="N2088" s="47"/>
      <c r="O2088" s="47"/>
      <c r="P2088" s="47"/>
      <c r="Q2088" s="47"/>
      <c r="R2088" s="47"/>
      <c r="S2088" s="47"/>
      <c r="T2088" s="47"/>
      <c r="U2088" s="47"/>
      <c r="V2088" s="47"/>
      <c r="W2088" s="47"/>
      <c r="X2088" s="47"/>
      <c r="Y2088" s="47"/>
      <c r="Z2088" s="47"/>
      <c r="AA2088" s="47"/>
      <c r="AB2088" s="47"/>
      <c r="AC2088" s="47"/>
      <c r="AD2088" s="44" t="s">
        <v>125</v>
      </c>
    </row>
    <row r="2089" spans="2:30" ht="15" x14ac:dyDescent="0.25">
      <c r="B2089" t="s">
        <v>6</v>
      </c>
      <c r="C2089" s="42" t="s">
        <v>118</v>
      </c>
      <c r="D2089" s="42" t="s">
        <v>119</v>
      </c>
      <c r="E2089" t="s">
        <v>120</v>
      </c>
      <c r="F2089" t="s">
        <v>103</v>
      </c>
      <c r="G2089" t="s">
        <v>54</v>
      </c>
      <c r="H2089" t="s">
        <v>89</v>
      </c>
      <c r="I2089" t="s">
        <v>48</v>
      </c>
      <c r="J2089" t="s">
        <v>125</v>
      </c>
      <c r="K2089" s="47"/>
      <c r="L2089" s="47"/>
      <c r="M2089" s="47"/>
      <c r="N2089" s="47"/>
      <c r="O2089" s="47"/>
      <c r="P2089" s="47"/>
      <c r="Q2089" s="47"/>
      <c r="R2089" s="47"/>
      <c r="S2089" s="47"/>
      <c r="T2089" s="47"/>
      <c r="U2089" s="47"/>
      <c r="V2089" s="47"/>
      <c r="W2089" s="47"/>
      <c r="X2089" s="47"/>
      <c r="Y2089" s="47"/>
      <c r="Z2089" s="47"/>
      <c r="AA2089" s="47"/>
      <c r="AB2089" s="47"/>
      <c r="AC2089" s="47"/>
      <c r="AD2089" s="44" t="s">
        <v>125</v>
      </c>
    </row>
    <row r="2090" spans="2:30" ht="15" x14ac:dyDescent="0.25">
      <c r="B2090" t="s">
        <v>6</v>
      </c>
      <c r="C2090" s="42" t="s">
        <v>118</v>
      </c>
      <c r="D2090" s="42" t="s">
        <v>119</v>
      </c>
      <c r="E2090" t="s">
        <v>120</v>
      </c>
      <c r="F2090" t="s">
        <v>103</v>
      </c>
      <c r="G2090" t="s">
        <v>55</v>
      </c>
      <c r="H2090">
        <v>0</v>
      </c>
      <c r="I2090" t="s">
        <v>48</v>
      </c>
      <c r="J2090" t="s">
        <v>125</v>
      </c>
      <c r="K2090" s="47"/>
      <c r="L2090" s="47"/>
      <c r="M2090" s="47"/>
      <c r="N2090" s="47"/>
      <c r="O2090" s="47"/>
      <c r="P2090" s="47"/>
      <c r="Q2090" s="47"/>
      <c r="R2090" s="47"/>
      <c r="S2090" s="47"/>
      <c r="T2090" s="47"/>
      <c r="U2090" s="47"/>
      <c r="V2090" s="47"/>
      <c r="W2090" s="47"/>
      <c r="X2090" s="47"/>
      <c r="Y2090" s="47"/>
      <c r="Z2090" s="47"/>
      <c r="AA2090" s="47"/>
      <c r="AB2090" s="47"/>
      <c r="AC2090" s="47"/>
      <c r="AD2090" s="44" t="s">
        <v>125</v>
      </c>
    </row>
    <row r="2091" spans="2:30" ht="15" x14ac:dyDescent="0.25">
      <c r="B2091" t="s">
        <v>6</v>
      </c>
      <c r="C2091" s="42" t="s">
        <v>118</v>
      </c>
      <c r="D2091" s="42" t="s">
        <v>119</v>
      </c>
      <c r="E2091" t="s">
        <v>120</v>
      </c>
      <c r="F2091" t="s">
        <v>103</v>
      </c>
      <c r="G2091" t="s">
        <v>56</v>
      </c>
      <c r="H2091">
        <v>0</v>
      </c>
      <c r="I2091" t="s">
        <v>48</v>
      </c>
      <c r="J2091" t="s">
        <v>125</v>
      </c>
      <c r="K2091" s="47"/>
      <c r="L2091" s="47"/>
      <c r="M2091" s="47"/>
      <c r="N2091" s="47"/>
      <c r="O2091" s="47"/>
      <c r="P2091" s="47"/>
      <c r="Q2091" s="47"/>
      <c r="R2091" s="47"/>
      <c r="S2091" s="47"/>
      <c r="T2091" s="47"/>
      <c r="U2091" s="47"/>
      <c r="V2091" s="47"/>
      <c r="W2091" s="47"/>
      <c r="X2091" s="47"/>
      <c r="Y2091" s="47"/>
      <c r="Z2091" s="47"/>
      <c r="AA2091" s="47"/>
      <c r="AB2091" s="47"/>
      <c r="AC2091" s="47"/>
      <c r="AD2091" s="44" t="s">
        <v>125</v>
      </c>
    </row>
    <row r="2092" spans="2:30" ht="15" x14ac:dyDescent="0.25">
      <c r="B2092" t="s">
        <v>6</v>
      </c>
      <c r="C2092" s="42" t="s">
        <v>118</v>
      </c>
      <c r="D2092" s="42" t="s">
        <v>119</v>
      </c>
      <c r="E2092" t="s">
        <v>120</v>
      </c>
      <c r="F2092" t="s">
        <v>103</v>
      </c>
      <c r="G2092" t="s">
        <v>57</v>
      </c>
      <c r="H2092" t="s">
        <v>90</v>
      </c>
      <c r="I2092" t="s">
        <v>48</v>
      </c>
      <c r="J2092" t="s">
        <v>125</v>
      </c>
      <c r="K2092" s="47"/>
      <c r="L2092" s="47"/>
      <c r="M2092" s="47"/>
      <c r="N2092" s="47"/>
      <c r="O2092" s="47"/>
      <c r="P2092" s="47"/>
      <c r="Q2092" s="47"/>
      <c r="R2092" s="47"/>
      <c r="S2092" s="47"/>
      <c r="T2092" s="47"/>
      <c r="U2092" s="47"/>
      <c r="V2092" s="47"/>
      <c r="W2092" s="47"/>
      <c r="X2092" s="47"/>
      <c r="Y2092" s="47"/>
      <c r="Z2092" s="47"/>
      <c r="AA2092" s="47"/>
      <c r="AB2092" s="47"/>
      <c r="AC2092" s="47"/>
      <c r="AD2092" s="44" t="s">
        <v>125</v>
      </c>
    </row>
    <row r="2093" spans="2:30" ht="15" x14ac:dyDescent="0.25">
      <c r="B2093" t="s">
        <v>6</v>
      </c>
      <c r="C2093" s="42" t="s">
        <v>118</v>
      </c>
      <c r="D2093" s="42" t="s">
        <v>119</v>
      </c>
      <c r="E2093" t="s">
        <v>120</v>
      </c>
      <c r="F2093" t="s">
        <v>103</v>
      </c>
      <c r="G2093" t="s">
        <v>58</v>
      </c>
      <c r="H2093" t="s">
        <v>91</v>
      </c>
      <c r="I2093" t="s">
        <v>48</v>
      </c>
      <c r="J2093" t="s">
        <v>125</v>
      </c>
      <c r="K2093" s="47"/>
      <c r="L2093" s="47"/>
      <c r="M2093" s="47"/>
      <c r="N2093" s="47"/>
      <c r="O2093" s="47"/>
      <c r="P2093" s="47"/>
      <c r="Q2093" s="47"/>
      <c r="R2093" s="47"/>
      <c r="S2093" s="47"/>
      <c r="T2093" s="47"/>
      <c r="U2093" s="47"/>
      <c r="V2093" s="47"/>
      <c r="W2093" s="47"/>
      <c r="X2093" s="47"/>
      <c r="Y2093" s="47"/>
      <c r="Z2093" s="47"/>
      <c r="AA2093" s="47"/>
      <c r="AB2093" s="47"/>
      <c r="AC2093" s="47"/>
      <c r="AD2093" s="44" t="s">
        <v>125</v>
      </c>
    </row>
    <row r="2094" spans="2:30" ht="15" x14ac:dyDescent="0.25">
      <c r="B2094" t="s">
        <v>6</v>
      </c>
      <c r="C2094" s="42" t="s">
        <v>118</v>
      </c>
      <c r="D2094" s="42" t="s">
        <v>119</v>
      </c>
      <c r="E2094" t="s">
        <v>120</v>
      </c>
      <c r="F2094" t="s">
        <v>103</v>
      </c>
      <c r="G2094" t="s">
        <v>59</v>
      </c>
      <c r="H2094" t="s">
        <v>92</v>
      </c>
      <c r="I2094" t="s">
        <v>48</v>
      </c>
      <c r="J2094" t="s">
        <v>125</v>
      </c>
      <c r="K2094" s="47"/>
      <c r="L2094" s="47"/>
      <c r="M2094" s="47"/>
      <c r="N2094" s="47"/>
      <c r="O2094" s="47"/>
      <c r="P2094" s="47"/>
      <c r="Q2094" s="47"/>
      <c r="R2094" s="47"/>
      <c r="S2094" s="47"/>
      <c r="T2094" s="47"/>
      <c r="U2094" s="47"/>
      <c r="V2094" s="47"/>
      <c r="W2094" s="47"/>
      <c r="X2094" s="47"/>
      <c r="Y2094" s="47"/>
      <c r="Z2094" s="47"/>
      <c r="AA2094" s="47"/>
      <c r="AB2094" s="47"/>
      <c r="AC2094" s="47"/>
      <c r="AD2094" s="44" t="s">
        <v>125</v>
      </c>
    </row>
    <row r="2095" spans="2:30" ht="15" x14ac:dyDescent="0.25">
      <c r="B2095" t="s">
        <v>6</v>
      </c>
      <c r="C2095" s="42" t="s">
        <v>118</v>
      </c>
      <c r="D2095" s="42" t="s">
        <v>119</v>
      </c>
      <c r="E2095" t="s">
        <v>120</v>
      </c>
      <c r="F2095" t="s">
        <v>103</v>
      </c>
      <c r="G2095" t="s">
        <v>60</v>
      </c>
      <c r="H2095">
        <v>0</v>
      </c>
      <c r="I2095" t="s">
        <v>48</v>
      </c>
      <c r="J2095" t="s">
        <v>125</v>
      </c>
      <c r="K2095" s="47"/>
      <c r="L2095" s="47"/>
      <c r="M2095" s="47"/>
      <c r="N2095" s="47"/>
      <c r="O2095" s="47"/>
      <c r="P2095" s="47"/>
      <c r="Q2095" s="47"/>
      <c r="R2095" s="47"/>
      <c r="S2095" s="47"/>
      <c r="T2095" s="47"/>
      <c r="U2095" s="47"/>
      <c r="V2095" s="47"/>
      <c r="W2095" s="47"/>
      <c r="X2095" s="47"/>
      <c r="Y2095" s="47"/>
      <c r="Z2095" s="47"/>
      <c r="AA2095" s="47"/>
      <c r="AB2095" s="47"/>
      <c r="AC2095" s="47"/>
      <c r="AD2095" s="44" t="s">
        <v>125</v>
      </c>
    </row>
    <row r="2096" spans="2:30" ht="15" x14ac:dyDescent="0.25">
      <c r="B2096" t="s">
        <v>6</v>
      </c>
      <c r="C2096" s="42" t="s">
        <v>118</v>
      </c>
      <c r="D2096" s="42" t="s">
        <v>119</v>
      </c>
      <c r="E2096" t="s">
        <v>120</v>
      </c>
      <c r="F2096" t="s">
        <v>103</v>
      </c>
      <c r="G2096" t="s">
        <v>61</v>
      </c>
      <c r="H2096">
        <v>0</v>
      </c>
      <c r="I2096" t="s">
        <v>48</v>
      </c>
      <c r="J2096" t="s">
        <v>125</v>
      </c>
      <c r="K2096" s="47"/>
      <c r="L2096" s="47"/>
      <c r="M2096" s="47"/>
      <c r="N2096" s="47"/>
      <c r="O2096" s="47"/>
      <c r="P2096" s="47"/>
      <c r="Q2096" s="47"/>
      <c r="R2096" s="47"/>
      <c r="S2096" s="47"/>
      <c r="T2096" s="47"/>
      <c r="U2096" s="47"/>
      <c r="V2096" s="47"/>
      <c r="W2096" s="47"/>
      <c r="X2096" s="47"/>
      <c r="Y2096" s="47"/>
      <c r="Z2096" s="47"/>
      <c r="AA2096" s="47"/>
      <c r="AB2096" s="47"/>
      <c r="AC2096" s="47"/>
      <c r="AD2096" s="44" t="s">
        <v>125</v>
      </c>
    </row>
    <row r="2097" spans="2:30" ht="15" x14ac:dyDescent="0.25">
      <c r="B2097" t="s">
        <v>6</v>
      </c>
      <c r="C2097" s="42" t="s">
        <v>118</v>
      </c>
      <c r="D2097" s="42" t="s">
        <v>119</v>
      </c>
      <c r="E2097" t="s">
        <v>120</v>
      </c>
      <c r="F2097" t="s">
        <v>103</v>
      </c>
      <c r="G2097" t="s">
        <v>62</v>
      </c>
      <c r="H2097">
        <v>0</v>
      </c>
      <c r="I2097" t="s">
        <v>48</v>
      </c>
      <c r="J2097" t="s">
        <v>125</v>
      </c>
      <c r="K2097" s="47"/>
      <c r="L2097" s="47"/>
      <c r="M2097" s="47"/>
      <c r="N2097" s="47"/>
      <c r="O2097" s="47"/>
      <c r="P2097" s="47"/>
      <c r="Q2097" s="47"/>
      <c r="R2097" s="47"/>
      <c r="S2097" s="47"/>
      <c r="T2097" s="47"/>
      <c r="U2097" s="47"/>
      <c r="V2097" s="47"/>
      <c r="W2097" s="47"/>
      <c r="X2097" s="47"/>
      <c r="Y2097" s="47"/>
      <c r="Z2097" s="47"/>
      <c r="AA2097" s="47"/>
      <c r="AB2097" s="47"/>
      <c r="AC2097" s="47"/>
      <c r="AD2097" s="44" t="s">
        <v>125</v>
      </c>
    </row>
    <row r="2098" spans="2:30" ht="15" x14ac:dyDescent="0.25">
      <c r="B2098" t="s">
        <v>6</v>
      </c>
      <c r="C2098" s="42" t="s">
        <v>118</v>
      </c>
      <c r="D2098" s="42" t="s">
        <v>119</v>
      </c>
      <c r="E2098" t="s">
        <v>120</v>
      </c>
      <c r="F2098" t="s">
        <v>103</v>
      </c>
      <c r="G2098" t="s">
        <v>63</v>
      </c>
      <c r="H2098" t="s">
        <v>93</v>
      </c>
      <c r="I2098" t="s">
        <v>48</v>
      </c>
      <c r="J2098" t="s">
        <v>125</v>
      </c>
      <c r="K2098" s="47"/>
      <c r="L2098" s="47"/>
      <c r="M2098" s="47"/>
      <c r="N2098" s="47"/>
      <c r="O2098" s="47"/>
      <c r="P2098" s="47"/>
      <c r="Q2098" s="47"/>
      <c r="R2098" s="47"/>
      <c r="S2098" s="47"/>
      <c r="T2098" s="47"/>
      <c r="U2098" s="47"/>
      <c r="V2098" s="47"/>
      <c r="W2098" s="47"/>
      <c r="X2098" s="47"/>
      <c r="Y2098" s="47"/>
      <c r="Z2098" s="47"/>
      <c r="AA2098" s="47"/>
      <c r="AB2098" s="47"/>
      <c r="AC2098" s="47"/>
      <c r="AD2098" s="44" t="s">
        <v>125</v>
      </c>
    </row>
    <row r="2099" spans="2:30" ht="15" x14ac:dyDescent="0.25">
      <c r="B2099" t="s">
        <v>6</v>
      </c>
      <c r="C2099" s="42" t="s">
        <v>118</v>
      </c>
      <c r="D2099" s="42" t="s">
        <v>119</v>
      </c>
      <c r="E2099" t="s">
        <v>120</v>
      </c>
      <c r="F2099" t="s">
        <v>103</v>
      </c>
      <c r="G2099" t="s">
        <v>64</v>
      </c>
      <c r="H2099" t="s">
        <v>94</v>
      </c>
      <c r="I2099" t="s">
        <v>48</v>
      </c>
      <c r="J2099" t="s">
        <v>125</v>
      </c>
      <c r="K2099" s="47"/>
      <c r="L2099" s="47"/>
      <c r="M2099" s="47"/>
      <c r="N2099" s="47"/>
      <c r="O2099" s="47"/>
      <c r="P2099" s="47"/>
      <c r="Q2099" s="47"/>
      <c r="R2099" s="47"/>
      <c r="S2099" s="47"/>
      <c r="T2099" s="47"/>
      <c r="U2099" s="47"/>
      <c r="V2099" s="47"/>
      <c r="W2099" s="47"/>
      <c r="X2099" s="47"/>
      <c r="Y2099" s="47"/>
      <c r="Z2099" s="47"/>
      <c r="AA2099" s="47"/>
      <c r="AB2099" s="47"/>
      <c r="AC2099" s="47"/>
      <c r="AD2099" s="44" t="s">
        <v>125</v>
      </c>
    </row>
    <row r="2100" spans="2:30" ht="15" x14ac:dyDescent="0.25">
      <c r="B2100" t="s">
        <v>6</v>
      </c>
      <c r="C2100" s="42" t="s">
        <v>118</v>
      </c>
      <c r="D2100" s="42" t="s">
        <v>119</v>
      </c>
      <c r="E2100" t="s">
        <v>120</v>
      </c>
      <c r="F2100" t="s">
        <v>103</v>
      </c>
      <c r="G2100" t="s">
        <v>65</v>
      </c>
      <c r="H2100" t="s">
        <v>95</v>
      </c>
      <c r="I2100" t="s">
        <v>48</v>
      </c>
      <c r="J2100" t="s">
        <v>125</v>
      </c>
      <c r="K2100" s="47"/>
      <c r="L2100" s="47"/>
      <c r="M2100" s="47"/>
      <c r="N2100" s="47"/>
      <c r="O2100" s="47"/>
      <c r="P2100" s="47"/>
      <c r="Q2100" s="47"/>
      <c r="R2100" s="47"/>
      <c r="S2100" s="47"/>
      <c r="T2100" s="47"/>
      <c r="U2100" s="47"/>
      <c r="V2100" s="47"/>
      <c r="W2100" s="47"/>
      <c r="X2100" s="47"/>
      <c r="Y2100" s="47"/>
      <c r="Z2100" s="47"/>
      <c r="AA2100" s="47"/>
      <c r="AB2100" s="47"/>
      <c r="AC2100" s="47"/>
      <c r="AD2100" s="44" t="s">
        <v>125</v>
      </c>
    </row>
    <row r="2101" spans="2:30" ht="15" x14ac:dyDescent="0.25">
      <c r="B2101" t="s">
        <v>6</v>
      </c>
      <c r="C2101" s="42" t="s">
        <v>118</v>
      </c>
      <c r="D2101" s="42" t="s">
        <v>119</v>
      </c>
      <c r="E2101" t="s">
        <v>120</v>
      </c>
      <c r="F2101" t="s">
        <v>103</v>
      </c>
      <c r="G2101" t="s">
        <v>66</v>
      </c>
      <c r="H2101" t="s">
        <v>96</v>
      </c>
      <c r="I2101" t="s">
        <v>48</v>
      </c>
      <c r="J2101" t="s">
        <v>125</v>
      </c>
      <c r="K2101" s="47"/>
      <c r="L2101" s="47"/>
      <c r="M2101" s="47"/>
      <c r="N2101" s="47"/>
      <c r="O2101" s="47"/>
      <c r="P2101" s="47"/>
      <c r="Q2101" s="47"/>
      <c r="R2101" s="47"/>
      <c r="S2101" s="47"/>
      <c r="T2101" s="47"/>
      <c r="U2101" s="47"/>
      <c r="V2101" s="47"/>
      <c r="W2101" s="47"/>
      <c r="X2101" s="47"/>
      <c r="Y2101" s="47"/>
      <c r="Z2101" s="47"/>
      <c r="AA2101" s="47"/>
      <c r="AB2101" s="47"/>
      <c r="AC2101" s="47"/>
      <c r="AD2101" s="44" t="s">
        <v>125</v>
      </c>
    </row>
    <row r="2102" spans="2:30" ht="15" x14ac:dyDescent="0.25">
      <c r="B2102" t="s">
        <v>6</v>
      </c>
      <c r="C2102" s="42" t="s">
        <v>118</v>
      </c>
      <c r="D2102" s="42" t="s">
        <v>119</v>
      </c>
      <c r="E2102" t="s">
        <v>120</v>
      </c>
      <c r="F2102" t="s">
        <v>103</v>
      </c>
      <c r="G2102" t="s">
        <v>67</v>
      </c>
      <c r="H2102" t="s">
        <v>97</v>
      </c>
      <c r="I2102" t="s">
        <v>48</v>
      </c>
      <c r="J2102" t="s">
        <v>125</v>
      </c>
      <c r="K2102" s="47"/>
      <c r="L2102" s="47"/>
      <c r="M2102" s="47"/>
      <c r="N2102" s="47"/>
      <c r="O2102" s="47"/>
      <c r="P2102" s="47"/>
      <c r="Q2102" s="47"/>
      <c r="R2102" s="47"/>
      <c r="S2102" s="47"/>
      <c r="T2102" s="47"/>
      <c r="U2102" s="47"/>
      <c r="V2102" s="47"/>
      <c r="W2102" s="47"/>
      <c r="X2102" s="47"/>
      <c r="Y2102" s="47"/>
      <c r="Z2102" s="47"/>
      <c r="AA2102" s="47"/>
      <c r="AB2102" s="47"/>
      <c r="AC2102" s="47"/>
      <c r="AD2102" s="44" t="s">
        <v>125</v>
      </c>
    </row>
    <row r="2103" spans="2:30" ht="15" x14ac:dyDescent="0.25">
      <c r="B2103" t="s">
        <v>6</v>
      </c>
      <c r="C2103" s="42" t="s">
        <v>118</v>
      </c>
      <c r="D2103" s="42" t="s">
        <v>119</v>
      </c>
      <c r="E2103" t="s">
        <v>120</v>
      </c>
      <c r="F2103" t="s">
        <v>103</v>
      </c>
      <c r="G2103" t="s">
        <v>68</v>
      </c>
      <c r="H2103" t="s">
        <v>98</v>
      </c>
      <c r="I2103" t="s">
        <v>48</v>
      </c>
      <c r="J2103" t="s">
        <v>125</v>
      </c>
      <c r="K2103" s="47"/>
      <c r="L2103" s="47"/>
      <c r="M2103" s="47"/>
      <c r="N2103" s="47"/>
      <c r="O2103" s="47"/>
      <c r="P2103" s="47"/>
      <c r="Q2103" s="47"/>
      <c r="R2103" s="47"/>
      <c r="S2103" s="47"/>
      <c r="T2103" s="47"/>
      <c r="U2103" s="47"/>
      <c r="V2103" s="47"/>
      <c r="W2103" s="47"/>
      <c r="X2103" s="47"/>
      <c r="Y2103" s="47"/>
      <c r="Z2103" s="47"/>
      <c r="AA2103" s="47"/>
      <c r="AB2103" s="47"/>
      <c r="AC2103" s="47"/>
      <c r="AD2103" s="44" t="s">
        <v>125</v>
      </c>
    </row>
    <row r="2104" spans="2:30" ht="15" x14ac:dyDescent="0.25">
      <c r="B2104" t="s">
        <v>6</v>
      </c>
      <c r="C2104" s="42" t="s">
        <v>118</v>
      </c>
      <c r="D2104" s="42" t="s">
        <v>119</v>
      </c>
      <c r="E2104" t="s">
        <v>120</v>
      </c>
      <c r="F2104" t="s">
        <v>103</v>
      </c>
      <c r="G2104" t="s">
        <v>69</v>
      </c>
      <c r="H2104" t="s">
        <v>26</v>
      </c>
      <c r="I2104" t="s">
        <v>48</v>
      </c>
      <c r="J2104" t="s">
        <v>125</v>
      </c>
      <c r="K2104" s="47"/>
      <c r="L2104" s="47"/>
      <c r="M2104" s="47"/>
      <c r="N2104" s="47"/>
      <c r="O2104" s="47"/>
      <c r="P2104" s="47"/>
      <c r="Q2104" s="47"/>
      <c r="R2104" s="47"/>
      <c r="S2104" s="47"/>
      <c r="T2104" s="47"/>
      <c r="U2104" s="47"/>
      <c r="V2104" s="47"/>
      <c r="W2104" s="47"/>
      <c r="X2104" s="47"/>
      <c r="Y2104" s="47"/>
      <c r="Z2104" s="47"/>
      <c r="AA2104" s="47"/>
      <c r="AB2104" s="47"/>
      <c r="AC2104" s="47"/>
      <c r="AD2104" s="44" t="s">
        <v>125</v>
      </c>
    </row>
    <row r="2105" spans="2:30" ht="15" x14ac:dyDescent="0.25">
      <c r="B2105" t="s">
        <v>6</v>
      </c>
      <c r="C2105" s="42" t="s">
        <v>118</v>
      </c>
      <c r="D2105" s="42" t="s">
        <v>119</v>
      </c>
      <c r="E2105" t="s">
        <v>120</v>
      </c>
      <c r="F2105" t="s">
        <v>103</v>
      </c>
      <c r="G2105" t="s">
        <v>70</v>
      </c>
      <c r="H2105">
        <v>0</v>
      </c>
      <c r="I2105" t="s">
        <v>48</v>
      </c>
      <c r="J2105" t="s">
        <v>125</v>
      </c>
      <c r="K2105" s="47"/>
      <c r="L2105" s="47"/>
      <c r="M2105" s="47"/>
      <c r="N2105" s="47"/>
      <c r="O2105" s="47"/>
      <c r="P2105" s="47"/>
      <c r="Q2105" s="47"/>
      <c r="R2105" s="47"/>
      <c r="S2105" s="47"/>
      <c r="T2105" s="47"/>
      <c r="U2105" s="47"/>
      <c r="V2105" s="47"/>
      <c r="W2105" s="47"/>
      <c r="X2105" s="47"/>
      <c r="Y2105" s="47"/>
      <c r="Z2105" s="47"/>
      <c r="AA2105" s="47"/>
      <c r="AB2105" s="47"/>
      <c r="AC2105" s="47"/>
      <c r="AD2105" s="44" t="s">
        <v>125</v>
      </c>
    </row>
    <row r="2106" spans="2:30" ht="15" x14ac:dyDescent="0.25">
      <c r="B2106" t="s">
        <v>6</v>
      </c>
      <c r="C2106" s="42" t="s">
        <v>118</v>
      </c>
      <c r="D2106" s="42" t="s">
        <v>119</v>
      </c>
      <c r="E2106" t="s">
        <v>120</v>
      </c>
      <c r="F2106" t="s">
        <v>103</v>
      </c>
      <c r="G2106" t="s">
        <v>71</v>
      </c>
      <c r="H2106">
        <v>0</v>
      </c>
      <c r="I2106" t="s">
        <v>48</v>
      </c>
      <c r="J2106" t="s">
        <v>125</v>
      </c>
      <c r="K2106" s="47"/>
      <c r="L2106" s="47"/>
      <c r="M2106" s="47"/>
      <c r="N2106" s="47"/>
      <c r="O2106" s="47"/>
      <c r="P2106" s="47"/>
      <c r="Q2106" s="47"/>
      <c r="R2106" s="47"/>
      <c r="S2106" s="47"/>
      <c r="T2106" s="47"/>
      <c r="U2106" s="47"/>
      <c r="V2106" s="47"/>
      <c r="W2106" s="47"/>
      <c r="X2106" s="47"/>
      <c r="Y2106" s="47"/>
      <c r="Z2106" s="47"/>
      <c r="AA2106" s="47"/>
      <c r="AB2106" s="47"/>
      <c r="AC2106" s="47"/>
      <c r="AD2106" s="44" t="s">
        <v>125</v>
      </c>
    </row>
    <row r="2107" spans="2:30" ht="15" x14ac:dyDescent="0.25">
      <c r="B2107" t="s">
        <v>6</v>
      </c>
      <c r="C2107" s="42" t="s">
        <v>118</v>
      </c>
      <c r="D2107" s="42" t="s">
        <v>119</v>
      </c>
      <c r="E2107" t="s">
        <v>120</v>
      </c>
      <c r="F2107" t="s">
        <v>103</v>
      </c>
      <c r="G2107" t="s">
        <v>72</v>
      </c>
      <c r="H2107">
        <v>0</v>
      </c>
      <c r="I2107" t="s">
        <v>48</v>
      </c>
      <c r="J2107" t="s">
        <v>125</v>
      </c>
      <c r="K2107" s="47"/>
      <c r="L2107" s="47"/>
      <c r="M2107" s="47"/>
      <c r="N2107" s="47"/>
      <c r="O2107" s="47"/>
      <c r="P2107" s="47"/>
      <c r="Q2107" s="47"/>
      <c r="R2107" s="47"/>
      <c r="S2107" s="47"/>
      <c r="T2107" s="47"/>
      <c r="U2107" s="47"/>
      <c r="V2107" s="47"/>
      <c r="W2107" s="47"/>
      <c r="X2107" s="47"/>
      <c r="Y2107" s="47"/>
      <c r="Z2107" s="47"/>
      <c r="AA2107" s="47"/>
      <c r="AB2107" s="47"/>
      <c r="AC2107" s="47"/>
      <c r="AD2107" s="44" t="s">
        <v>125</v>
      </c>
    </row>
    <row r="2108" spans="2:30" ht="15" x14ac:dyDescent="0.25">
      <c r="B2108" t="s">
        <v>6</v>
      </c>
      <c r="C2108" s="42" t="s">
        <v>118</v>
      </c>
      <c r="D2108" s="42" t="s">
        <v>119</v>
      </c>
      <c r="E2108" t="s">
        <v>120</v>
      </c>
      <c r="F2108" t="s">
        <v>103</v>
      </c>
      <c r="G2108" t="s">
        <v>73</v>
      </c>
      <c r="H2108">
        <v>0</v>
      </c>
      <c r="I2108" t="s">
        <v>48</v>
      </c>
      <c r="J2108" t="s">
        <v>125</v>
      </c>
      <c r="K2108" s="47"/>
      <c r="L2108" s="47"/>
      <c r="M2108" s="47"/>
      <c r="N2108" s="47"/>
      <c r="O2108" s="47"/>
      <c r="P2108" s="47"/>
      <c r="Q2108" s="47"/>
      <c r="R2108" s="47"/>
      <c r="S2108" s="47"/>
      <c r="T2108" s="47"/>
      <c r="U2108" s="47"/>
      <c r="V2108" s="47"/>
      <c r="W2108" s="47"/>
      <c r="X2108" s="47"/>
      <c r="Y2108" s="47"/>
      <c r="Z2108" s="47"/>
      <c r="AA2108" s="47"/>
      <c r="AB2108" s="47"/>
      <c r="AC2108" s="47"/>
      <c r="AD2108" s="44" t="s">
        <v>125</v>
      </c>
    </row>
    <row r="2109" spans="2:30" ht="15" x14ac:dyDescent="0.25">
      <c r="B2109" t="s">
        <v>6</v>
      </c>
      <c r="C2109" s="42" t="s">
        <v>118</v>
      </c>
      <c r="D2109" s="42" t="s">
        <v>119</v>
      </c>
      <c r="E2109" t="s">
        <v>120</v>
      </c>
      <c r="F2109" t="s">
        <v>103</v>
      </c>
      <c r="G2109" t="s">
        <v>74</v>
      </c>
      <c r="H2109">
        <v>0</v>
      </c>
      <c r="I2109" t="s">
        <v>48</v>
      </c>
      <c r="J2109" t="s">
        <v>125</v>
      </c>
      <c r="K2109" s="47"/>
      <c r="L2109" s="47"/>
      <c r="M2109" s="47"/>
      <c r="N2109" s="47"/>
      <c r="O2109" s="47"/>
      <c r="P2109" s="47"/>
      <c r="Q2109" s="47"/>
      <c r="R2109" s="47"/>
      <c r="S2109" s="47"/>
      <c r="T2109" s="47"/>
      <c r="U2109" s="47"/>
      <c r="V2109" s="47"/>
      <c r="W2109" s="47"/>
      <c r="X2109" s="47"/>
      <c r="Y2109" s="47"/>
      <c r="Z2109" s="47"/>
      <c r="AA2109" s="47"/>
      <c r="AB2109" s="47"/>
      <c r="AC2109" s="47"/>
      <c r="AD2109" s="44" t="s">
        <v>125</v>
      </c>
    </row>
    <row r="2110" spans="2:30" ht="15" x14ac:dyDescent="0.25">
      <c r="B2110" t="s">
        <v>6</v>
      </c>
      <c r="C2110" s="42" t="s">
        <v>118</v>
      </c>
      <c r="D2110" s="42" t="s">
        <v>119</v>
      </c>
      <c r="E2110" t="s">
        <v>120</v>
      </c>
      <c r="F2110" t="s">
        <v>103</v>
      </c>
      <c r="G2110" t="s">
        <v>75</v>
      </c>
      <c r="H2110" t="s">
        <v>97</v>
      </c>
      <c r="I2110" t="s">
        <v>48</v>
      </c>
      <c r="J2110" t="s">
        <v>125</v>
      </c>
      <c r="K2110" s="47"/>
      <c r="L2110" s="47"/>
      <c r="M2110" s="47"/>
      <c r="N2110" s="47"/>
      <c r="O2110" s="47"/>
      <c r="P2110" s="47"/>
      <c r="Q2110" s="47"/>
      <c r="R2110" s="47"/>
      <c r="S2110" s="47"/>
      <c r="T2110" s="47"/>
      <c r="U2110" s="47"/>
      <c r="V2110" s="47"/>
      <c r="W2110" s="47"/>
      <c r="X2110" s="47"/>
      <c r="Y2110" s="47"/>
      <c r="Z2110" s="47"/>
      <c r="AA2110" s="47"/>
      <c r="AB2110" s="47"/>
      <c r="AC2110" s="47"/>
      <c r="AD2110" s="44" t="s">
        <v>125</v>
      </c>
    </row>
    <row r="2111" spans="2:30" ht="15" x14ac:dyDescent="0.25">
      <c r="B2111" t="s">
        <v>6</v>
      </c>
      <c r="C2111" s="42" t="s">
        <v>118</v>
      </c>
      <c r="D2111" s="42" t="s">
        <v>119</v>
      </c>
      <c r="E2111" t="s">
        <v>120</v>
      </c>
      <c r="F2111" t="s">
        <v>103</v>
      </c>
      <c r="G2111" t="s">
        <v>76</v>
      </c>
      <c r="H2111" t="s">
        <v>98</v>
      </c>
      <c r="I2111" t="s">
        <v>48</v>
      </c>
      <c r="J2111" t="s">
        <v>125</v>
      </c>
      <c r="K2111" s="47"/>
      <c r="L2111" s="47"/>
      <c r="M2111" s="47"/>
      <c r="N2111" s="47"/>
      <c r="O2111" s="47"/>
      <c r="P2111" s="47"/>
      <c r="Q2111" s="47"/>
      <c r="R2111" s="47"/>
      <c r="S2111" s="47"/>
      <c r="T2111" s="47"/>
      <c r="U2111" s="47"/>
      <c r="V2111" s="47"/>
      <c r="W2111" s="47"/>
      <c r="X2111" s="47"/>
      <c r="Y2111" s="47"/>
      <c r="Z2111" s="47"/>
      <c r="AA2111" s="47"/>
      <c r="AB2111" s="47"/>
      <c r="AC2111" s="47"/>
      <c r="AD2111" s="44" t="s">
        <v>125</v>
      </c>
    </row>
    <row r="2112" spans="2:30" ht="15" x14ac:dyDescent="0.25">
      <c r="B2112" t="s">
        <v>6</v>
      </c>
      <c r="C2112" s="42" t="s">
        <v>118</v>
      </c>
      <c r="D2112" s="42" t="s">
        <v>119</v>
      </c>
      <c r="E2112" t="s">
        <v>120</v>
      </c>
      <c r="F2112" t="s">
        <v>103</v>
      </c>
      <c r="G2112" t="s">
        <v>77</v>
      </c>
      <c r="H2112" t="s">
        <v>26</v>
      </c>
      <c r="I2112" t="s">
        <v>48</v>
      </c>
      <c r="J2112" t="s">
        <v>125</v>
      </c>
      <c r="K2112" s="47"/>
      <c r="L2112" s="47"/>
      <c r="M2112" s="47"/>
      <c r="N2112" s="47"/>
      <c r="O2112" s="47"/>
      <c r="P2112" s="47"/>
      <c r="Q2112" s="47"/>
      <c r="R2112" s="47"/>
      <c r="S2112" s="47"/>
      <c r="T2112" s="47"/>
      <c r="U2112" s="47"/>
      <c r="V2112" s="47"/>
      <c r="W2112" s="47"/>
      <c r="X2112" s="47"/>
      <c r="Y2112" s="47"/>
      <c r="Z2112" s="47"/>
      <c r="AA2112" s="47"/>
      <c r="AB2112" s="47"/>
      <c r="AC2112" s="47"/>
      <c r="AD2112" s="44" t="s">
        <v>125</v>
      </c>
    </row>
    <row r="2113" spans="2:30" ht="15" x14ac:dyDescent="0.25">
      <c r="B2113" t="s">
        <v>6</v>
      </c>
      <c r="C2113" s="42" t="s">
        <v>118</v>
      </c>
      <c r="D2113" s="42" t="s">
        <v>119</v>
      </c>
      <c r="E2113" t="s">
        <v>120</v>
      </c>
      <c r="F2113" t="s">
        <v>103</v>
      </c>
      <c r="G2113" t="s">
        <v>78</v>
      </c>
      <c r="H2113">
        <v>0</v>
      </c>
      <c r="I2113" t="s">
        <v>48</v>
      </c>
      <c r="J2113" t="s">
        <v>125</v>
      </c>
      <c r="K2113" s="47"/>
      <c r="L2113" s="47"/>
      <c r="M2113" s="47"/>
      <c r="N2113" s="47"/>
      <c r="O2113" s="47"/>
      <c r="P2113" s="47"/>
      <c r="Q2113" s="47"/>
      <c r="R2113" s="47"/>
      <c r="S2113" s="47"/>
      <c r="T2113" s="47"/>
      <c r="U2113" s="47"/>
      <c r="V2113" s="47"/>
      <c r="W2113" s="47"/>
      <c r="X2113" s="47"/>
      <c r="Y2113" s="47"/>
      <c r="Z2113" s="47"/>
      <c r="AA2113" s="47"/>
      <c r="AB2113" s="47"/>
      <c r="AC2113" s="47"/>
      <c r="AD2113" s="44" t="s">
        <v>125</v>
      </c>
    </row>
    <row r="2114" spans="2:30" ht="15" x14ac:dyDescent="0.25">
      <c r="B2114" t="s">
        <v>6</v>
      </c>
      <c r="C2114" s="42" t="s">
        <v>118</v>
      </c>
      <c r="D2114" s="42" t="s">
        <v>119</v>
      </c>
      <c r="E2114" t="s">
        <v>120</v>
      </c>
      <c r="F2114" t="s">
        <v>103</v>
      </c>
      <c r="G2114" t="s">
        <v>79</v>
      </c>
      <c r="H2114">
        <v>0</v>
      </c>
      <c r="I2114" t="s">
        <v>48</v>
      </c>
      <c r="J2114" t="s">
        <v>125</v>
      </c>
      <c r="K2114" s="47"/>
      <c r="L2114" s="47"/>
      <c r="M2114" s="47"/>
      <c r="N2114" s="47"/>
      <c r="O2114" s="47"/>
      <c r="P2114" s="47"/>
      <c r="Q2114" s="47"/>
      <c r="R2114" s="47"/>
      <c r="S2114" s="47"/>
      <c r="T2114" s="47"/>
      <c r="U2114" s="47"/>
      <c r="V2114" s="47"/>
      <c r="W2114" s="47"/>
      <c r="X2114" s="47"/>
      <c r="Y2114" s="47"/>
      <c r="Z2114" s="47"/>
      <c r="AA2114" s="47"/>
      <c r="AB2114" s="47"/>
      <c r="AC2114" s="47"/>
      <c r="AD2114" s="44" t="s">
        <v>125</v>
      </c>
    </row>
    <row r="2115" spans="2:30" ht="15" x14ac:dyDescent="0.25">
      <c r="B2115" t="s">
        <v>6</v>
      </c>
      <c r="C2115" s="42" t="s">
        <v>118</v>
      </c>
      <c r="D2115" s="42" t="s">
        <v>119</v>
      </c>
      <c r="E2115" t="s">
        <v>120</v>
      </c>
      <c r="F2115" t="s">
        <v>104</v>
      </c>
      <c r="G2115" t="s">
        <v>47</v>
      </c>
      <c r="H2115" t="s">
        <v>85</v>
      </c>
      <c r="I2115" t="s">
        <v>48</v>
      </c>
      <c r="J2115" t="s">
        <v>125</v>
      </c>
      <c r="K2115" s="47"/>
      <c r="L2115" s="47"/>
      <c r="M2115" s="47"/>
      <c r="N2115" s="47"/>
      <c r="O2115" s="47"/>
      <c r="P2115" s="47"/>
      <c r="Q2115" s="47"/>
      <c r="R2115" s="47"/>
      <c r="S2115" s="47"/>
      <c r="T2115" s="47"/>
      <c r="U2115" s="47"/>
      <c r="V2115" s="47"/>
      <c r="W2115" s="47"/>
      <c r="X2115" s="47"/>
      <c r="Y2115" s="47"/>
      <c r="Z2115" s="47"/>
      <c r="AA2115" s="47"/>
      <c r="AB2115" s="47"/>
      <c r="AC2115" s="47"/>
      <c r="AD2115" s="44" t="s">
        <v>125</v>
      </c>
    </row>
    <row r="2116" spans="2:30" ht="15" x14ac:dyDescent="0.25">
      <c r="B2116" t="s">
        <v>6</v>
      </c>
      <c r="C2116" s="42" t="s">
        <v>118</v>
      </c>
      <c r="D2116" s="42" t="s">
        <v>119</v>
      </c>
      <c r="E2116" t="s">
        <v>120</v>
      </c>
      <c r="F2116" t="s">
        <v>104</v>
      </c>
      <c r="G2116" t="s">
        <v>49</v>
      </c>
      <c r="H2116" t="s">
        <v>86</v>
      </c>
      <c r="I2116" t="s">
        <v>48</v>
      </c>
      <c r="J2116" t="s">
        <v>125</v>
      </c>
      <c r="K2116" s="47"/>
      <c r="L2116" s="47"/>
      <c r="M2116" s="47"/>
      <c r="N2116" s="47"/>
      <c r="O2116" s="47"/>
      <c r="P2116" s="47"/>
      <c r="Q2116" s="47"/>
      <c r="R2116" s="47"/>
      <c r="S2116" s="47"/>
      <c r="T2116" s="47"/>
      <c r="U2116" s="47"/>
      <c r="V2116" s="47"/>
      <c r="W2116" s="47"/>
      <c r="X2116" s="47"/>
      <c r="Y2116" s="47"/>
      <c r="Z2116" s="47"/>
      <c r="AA2116" s="47"/>
      <c r="AB2116" s="47"/>
      <c r="AC2116" s="47"/>
      <c r="AD2116" s="44" t="s">
        <v>125</v>
      </c>
    </row>
    <row r="2117" spans="2:30" ht="15" x14ac:dyDescent="0.25">
      <c r="B2117" t="s">
        <v>6</v>
      </c>
      <c r="C2117" s="42" t="s">
        <v>118</v>
      </c>
      <c r="D2117" s="42" t="s">
        <v>119</v>
      </c>
      <c r="E2117" t="s">
        <v>120</v>
      </c>
      <c r="F2117" t="s">
        <v>104</v>
      </c>
      <c r="G2117" t="s">
        <v>50</v>
      </c>
      <c r="H2117">
        <v>0</v>
      </c>
      <c r="I2117" t="s">
        <v>48</v>
      </c>
      <c r="J2117" t="s">
        <v>125</v>
      </c>
      <c r="K2117" s="47"/>
      <c r="L2117" s="47"/>
      <c r="M2117" s="47"/>
      <c r="N2117" s="47"/>
      <c r="O2117" s="47"/>
      <c r="P2117" s="47"/>
      <c r="Q2117" s="47"/>
      <c r="R2117" s="47"/>
      <c r="S2117" s="47"/>
      <c r="T2117" s="47"/>
      <c r="U2117" s="47"/>
      <c r="V2117" s="47"/>
      <c r="W2117" s="47"/>
      <c r="X2117" s="47"/>
      <c r="Y2117" s="47"/>
      <c r="Z2117" s="47"/>
      <c r="AA2117" s="47"/>
      <c r="AB2117" s="47"/>
      <c r="AC2117" s="47"/>
      <c r="AD2117" s="44" t="s">
        <v>125</v>
      </c>
    </row>
    <row r="2118" spans="2:30" ht="15" x14ac:dyDescent="0.25">
      <c r="B2118" t="s">
        <v>6</v>
      </c>
      <c r="C2118" s="42" t="s">
        <v>118</v>
      </c>
      <c r="D2118" s="42" t="s">
        <v>119</v>
      </c>
      <c r="E2118" t="s">
        <v>120</v>
      </c>
      <c r="F2118" t="s">
        <v>104</v>
      </c>
      <c r="G2118" t="s">
        <v>51</v>
      </c>
      <c r="H2118" t="s">
        <v>87</v>
      </c>
      <c r="I2118" t="s">
        <v>48</v>
      </c>
      <c r="J2118" t="s">
        <v>125</v>
      </c>
      <c r="K2118" s="47"/>
      <c r="L2118" s="47"/>
      <c r="M2118" s="47"/>
      <c r="N2118" s="47"/>
      <c r="O2118" s="47"/>
      <c r="P2118" s="47"/>
      <c r="Q2118" s="47"/>
      <c r="R2118" s="47"/>
      <c r="S2118" s="47"/>
      <c r="T2118" s="47"/>
      <c r="U2118" s="47"/>
      <c r="V2118" s="47"/>
      <c r="W2118" s="47"/>
      <c r="X2118" s="47"/>
      <c r="Y2118" s="47"/>
      <c r="Z2118" s="47"/>
      <c r="AA2118" s="47"/>
      <c r="AB2118" s="47"/>
      <c r="AC2118" s="47"/>
      <c r="AD2118" s="44" t="s">
        <v>125</v>
      </c>
    </row>
    <row r="2119" spans="2:30" ht="15" x14ac:dyDescent="0.25">
      <c r="B2119" t="s">
        <v>6</v>
      </c>
      <c r="C2119" s="42" t="s">
        <v>118</v>
      </c>
      <c r="D2119" s="42" t="s">
        <v>119</v>
      </c>
      <c r="E2119" t="s">
        <v>120</v>
      </c>
      <c r="F2119" t="s">
        <v>104</v>
      </c>
      <c r="G2119" t="s">
        <v>52</v>
      </c>
      <c r="H2119" t="s">
        <v>88</v>
      </c>
      <c r="I2119" t="s">
        <v>48</v>
      </c>
      <c r="J2119" t="s">
        <v>125</v>
      </c>
      <c r="K2119" s="47"/>
      <c r="L2119" s="47"/>
      <c r="M2119" s="47"/>
      <c r="N2119" s="47"/>
      <c r="O2119" s="47"/>
      <c r="P2119" s="47"/>
      <c r="Q2119" s="47"/>
      <c r="R2119" s="47"/>
      <c r="S2119" s="47"/>
      <c r="T2119" s="47"/>
      <c r="U2119" s="47"/>
      <c r="V2119" s="47"/>
      <c r="W2119" s="47"/>
      <c r="X2119" s="47"/>
      <c r="Y2119" s="47"/>
      <c r="Z2119" s="47"/>
      <c r="AA2119" s="47"/>
      <c r="AB2119" s="47"/>
      <c r="AC2119" s="47"/>
      <c r="AD2119" s="44" t="s">
        <v>125</v>
      </c>
    </row>
    <row r="2120" spans="2:30" ht="15" x14ac:dyDescent="0.25">
      <c r="B2120" t="s">
        <v>6</v>
      </c>
      <c r="C2120" s="42" t="s">
        <v>118</v>
      </c>
      <c r="D2120" s="42" t="s">
        <v>119</v>
      </c>
      <c r="E2120" t="s">
        <v>120</v>
      </c>
      <c r="F2120" t="s">
        <v>104</v>
      </c>
      <c r="G2120" t="s">
        <v>53</v>
      </c>
      <c r="H2120">
        <v>0</v>
      </c>
      <c r="I2120" t="s">
        <v>48</v>
      </c>
      <c r="J2120" t="s">
        <v>125</v>
      </c>
      <c r="K2120" s="47"/>
      <c r="L2120" s="47"/>
      <c r="M2120" s="47"/>
      <c r="N2120" s="47"/>
      <c r="O2120" s="47"/>
      <c r="P2120" s="47"/>
      <c r="Q2120" s="47"/>
      <c r="R2120" s="47"/>
      <c r="S2120" s="47"/>
      <c r="T2120" s="47"/>
      <c r="U2120" s="47"/>
      <c r="V2120" s="47"/>
      <c r="W2120" s="47"/>
      <c r="X2120" s="47"/>
      <c r="Y2120" s="47"/>
      <c r="Z2120" s="47"/>
      <c r="AA2120" s="47"/>
      <c r="AB2120" s="47"/>
      <c r="AC2120" s="47"/>
      <c r="AD2120" s="44" t="s">
        <v>125</v>
      </c>
    </row>
    <row r="2121" spans="2:30" ht="15" x14ac:dyDescent="0.25">
      <c r="B2121" t="s">
        <v>6</v>
      </c>
      <c r="C2121" s="42" t="s">
        <v>118</v>
      </c>
      <c r="D2121" s="42" t="s">
        <v>119</v>
      </c>
      <c r="E2121" t="s">
        <v>120</v>
      </c>
      <c r="F2121" t="s">
        <v>104</v>
      </c>
      <c r="G2121" t="s">
        <v>54</v>
      </c>
      <c r="H2121" t="s">
        <v>89</v>
      </c>
      <c r="I2121" t="s">
        <v>48</v>
      </c>
      <c r="J2121" t="s">
        <v>125</v>
      </c>
      <c r="K2121" s="47"/>
      <c r="L2121" s="47"/>
      <c r="M2121" s="47"/>
      <c r="N2121" s="47"/>
      <c r="O2121" s="47"/>
      <c r="P2121" s="47"/>
      <c r="Q2121" s="47"/>
      <c r="R2121" s="47"/>
      <c r="S2121" s="47"/>
      <c r="T2121" s="47"/>
      <c r="U2121" s="47"/>
      <c r="V2121" s="47"/>
      <c r="W2121" s="47"/>
      <c r="X2121" s="47"/>
      <c r="Y2121" s="47"/>
      <c r="Z2121" s="47"/>
      <c r="AA2121" s="47"/>
      <c r="AB2121" s="47"/>
      <c r="AC2121" s="47"/>
      <c r="AD2121" s="44" t="s">
        <v>125</v>
      </c>
    </row>
    <row r="2122" spans="2:30" ht="15" x14ac:dyDescent="0.25">
      <c r="B2122" t="s">
        <v>6</v>
      </c>
      <c r="C2122" s="42" t="s">
        <v>118</v>
      </c>
      <c r="D2122" s="42" t="s">
        <v>119</v>
      </c>
      <c r="E2122" t="s">
        <v>120</v>
      </c>
      <c r="F2122" t="s">
        <v>104</v>
      </c>
      <c r="G2122" t="s">
        <v>55</v>
      </c>
      <c r="H2122">
        <v>0</v>
      </c>
      <c r="I2122" t="s">
        <v>48</v>
      </c>
      <c r="J2122" t="s">
        <v>125</v>
      </c>
      <c r="K2122" s="47"/>
      <c r="L2122" s="47"/>
      <c r="M2122" s="47"/>
      <c r="N2122" s="47"/>
      <c r="O2122" s="47"/>
      <c r="P2122" s="47"/>
      <c r="Q2122" s="47"/>
      <c r="R2122" s="47"/>
      <c r="S2122" s="47"/>
      <c r="T2122" s="47"/>
      <c r="U2122" s="47"/>
      <c r="V2122" s="47"/>
      <c r="W2122" s="47"/>
      <c r="X2122" s="47"/>
      <c r="Y2122" s="47"/>
      <c r="Z2122" s="47"/>
      <c r="AA2122" s="47"/>
      <c r="AB2122" s="47"/>
      <c r="AC2122" s="47"/>
      <c r="AD2122" s="44" t="s">
        <v>125</v>
      </c>
    </row>
    <row r="2123" spans="2:30" ht="15" x14ac:dyDescent="0.25">
      <c r="B2123" t="s">
        <v>6</v>
      </c>
      <c r="C2123" s="42" t="s">
        <v>118</v>
      </c>
      <c r="D2123" s="42" t="s">
        <v>119</v>
      </c>
      <c r="E2123" t="s">
        <v>120</v>
      </c>
      <c r="F2123" t="s">
        <v>104</v>
      </c>
      <c r="G2123" t="s">
        <v>56</v>
      </c>
      <c r="H2123">
        <v>0</v>
      </c>
      <c r="I2123" t="s">
        <v>48</v>
      </c>
      <c r="J2123" t="s">
        <v>125</v>
      </c>
      <c r="K2123" s="47"/>
      <c r="L2123" s="47"/>
      <c r="M2123" s="47"/>
      <c r="N2123" s="47"/>
      <c r="O2123" s="47"/>
      <c r="P2123" s="47"/>
      <c r="Q2123" s="47"/>
      <c r="R2123" s="47"/>
      <c r="S2123" s="47"/>
      <c r="T2123" s="47"/>
      <c r="U2123" s="47"/>
      <c r="V2123" s="47"/>
      <c r="W2123" s="47"/>
      <c r="X2123" s="47"/>
      <c r="Y2123" s="47"/>
      <c r="Z2123" s="47"/>
      <c r="AA2123" s="47"/>
      <c r="AB2123" s="47"/>
      <c r="AC2123" s="47"/>
      <c r="AD2123" s="44" t="s">
        <v>125</v>
      </c>
    </row>
    <row r="2124" spans="2:30" ht="15" x14ac:dyDescent="0.25">
      <c r="B2124" t="s">
        <v>6</v>
      </c>
      <c r="C2124" s="42" t="s">
        <v>118</v>
      </c>
      <c r="D2124" s="42" t="s">
        <v>119</v>
      </c>
      <c r="E2124" t="s">
        <v>120</v>
      </c>
      <c r="F2124" t="s">
        <v>104</v>
      </c>
      <c r="G2124" t="s">
        <v>57</v>
      </c>
      <c r="H2124" t="s">
        <v>90</v>
      </c>
      <c r="I2124" t="s">
        <v>48</v>
      </c>
      <c r="J2124" t="s">
        <v>125</v>
      </c>
      <c r="K2124" s="47"/>
      <c r="L2124" s="47"/>
      <c r="M2124" s="47"/>
      <c r="N2124" s="47"/>
      <c r="O2124" s="47"/>
      <c r="P2124" s="47"/>
      <c r="Q2124" s="47"/>
      <c r="R2124" s="47"/>
      <c r="S2124" s="47"/>
      <c r="T2124" s="47"/>
      <c r="U2124" s="47"/>
      <c r="V2124" s="47"/>
      <c r="W2124" s="47"/>
      <c r="X2124" s="47"/>
      <c r="Y2124" s="47"/>
      <c r="Z2124" s="47"/>
      <c r="AA2124" s="47"/>
      <c r="AB2124" s="47"/>
      <c r="AC2124" s="47"/>
      <c r="AD2124" s="44" t="s">
        <v>125</v>
      </c>
    </row>
    <row r="2125" spans="2:30" ht="15" x14ac:dyDescent="0.25">
      <c r="B2125" t="s">
        <v>6</v>
      </c>
      <c r="C2125" s="42" t="s">
        <v>118</v>
      </c>
      <c r="D2125" s="42" t="s">
        <v>119</v>
      </c>
      <c r="E2125" t="s">
        <v>120</v>
      </c>
      <c r="F2125" t="s">
        <v>104</v>
      </c>
      <c r="G2125" t="s">
        <v>58</v>
      </c>
      <c r="H2125" t="s">
        <v>91</v>
      </c>
      <c r="I2125" t="s">
        <v>48</v>
      </c>
      <c r="J2125" t="s">
        <v>125</v>
      </c>
      <c r="K2125" s="47"/>
      <c r="L2125" s="47"/>
      <c r="M2125" s="47"/>
      <c r="N2125" s="47"/>
      <c r="O2125" s="47"/>
      <c r="P2125" s="47"/>
      <c r="Q2125" s="47"/>
      <c r="R2125" s="47"/>
      <c r="S2125" s="47"/>
      <c r="T2125" s="47"/>
      <c r="U2125" s="47"/>
      <c r="V2125" s="47"/>
      <c r="W2125" s="47"/>
      <c r="X2125" s="47"/>
      <c r="Y2125" s="47"/>
      <c r="Z2125" s="47"/>
      <c r="AA2125" s="47"/>
      <c r="AB2125" s="47"/>
      <c r="AC2125" s="47"/>
      <c r="AD2125" s="44" t="s">
        <v>125</v>
      </c>
    </row>
    <row r="2126" spans="2:30" ht="15" x14ac:dyDescent="0.25">
      <c r="B2126" t="s">
        <v>6</v>
      </c>
      <c r="C2126" s="42" t="s">
        <v>118</v>
      </c>
      <c r="D2126" s="42" t="s">
        <v>119</v>
      </c>
      <c r="E2126" t="s">
        <v>120</v>
      </c>
      <c r="F2126" t="s">
        <v>104</v>
      </c>
      <c r="G2126" t="s">
        <v>59</v>
      </c>
      <c r="H2126" t="s">
        <v>92</v>
      </c>
      <c r="I2126" t="s">
        <v>48</v>
      </c>
      <c r="J2126" t="s">
        <v>125</v>
      </c>
      <c r="K2126" s="47"/>
      <c r="L2126" s="47"/>
      <c r="M2126" s="47"/>
      <c r="N2126" s="47"/>
      <c r="O2126" s="47"/>
      <c r="P2126" s="47"/>
      <c r="Q2126" s="47"/>
      <c r="R2126" s="47"/>
      <c r="S2126" s="47"/>
      <c r="T2126" s="47"/>
      <c r="U2126" s="47"/>
      <c r="V2126" s="47"/>
      <c r="W2126" s="47"/>
      <c r="X2126" s="47"/>
      <c r="Y2126" s="47"/>
      <c r="Z2126" s="47"/>
      <c r="AA2126" s="47"/>
      <c r="AB2126" s="47"/>
      <c r="AC2126" s="47"/>
      <c r="AD2126" s="44" t="s">
        <v>125</v>
      </c>
    </row>
    <row r="2127" spans="2:30" ht="15" x14ac:dyDescent="0.25">
      <c r="B2127" t="s">
        <v>6</v>
      </c>
      <c r="C2127" s="42" t="s">
        <v>118</v>
      </c>
      <c r="D2127" s="42" t="s">
        <v>119</v>
      </c>
      <c r="E2127" t="s">
        <v>120</v>
      </c>
      <c r="F2127" t="s">
        <v>104</v>
      </c>
      <c r="G2127" t="s">
        <v>60</v>
      </c>
      <c r="H2127">
        <v>0</v>
      </c>
      <c r="I2127" t="s">
        <v>48</v>
      </c>
      <c r="J2127" t="s">
        <v>125</v>
      </c>
      <c r="K2127" s="47"/>
      <c r="L2127" s="47"/>
      <c r="M2127" s="47"/>
      <c r="N2127" s="47"/>
      <c r="O2127" s="47"/>
      <c r="P2127" s="47"/>
      <c r="Q2127" s="47"/>
      <c r="R2127" s="47"/>
      <c r="S2127" s="47"/>
      <c r="T2127" s="47"/>
      <c r="U2127" s="47"/>
      <c r="V2127" s="47"/>
      <c r="W2127" s="47"/>
      <c r="X2127" s="47"/>
      <c r="Y2127" s="47"/>
      <c r="Z2127" s="47"/>
      <c r="AA2127" s="47"/>
      <c r="AB2127" s="47"/>
      <c r="AC2127" s="47"/>
      <c r="AD2127" s="44" t="s">
        <v>125</v>
      </c>
    </row>
    <row r="2128" spans="2:30" ht="15" x14ac:dyDescent="0.25">
      <c r="B2128" t="s">
        <v>6</v>
      </c>
      <c r="C2128" s="42" t="s">
        <v>118</v>
      </c>
      <c r="D2128" s="42" t="s">
        <v>119</v>
      </c>
      <c r="E2128" t="s">
        <v>120</v>
      </c>
      <c r="F2128" t="s">
        <v>104</v>
      </c>
      <c r="G2128" t="s">
        <v>61</v>
      </c>
      <c r="H2128">
        <v>0</v>
      </c>
      <c r="I2128" t="s">
        <v>48</v>
      </c>
      <c r="J2128" t="s">
        <v>125</v>
      </c>
      <c r="K2128" s="47"/>
      <c r="L2128" s="47"/>
      <c r="M2128" s="47"/>
      <c r="N2128" s="47"/>
      <c r="O2128" s="47"/>
      <c r="P2128" s="47"/>
      <c r="Q2128" s="47"/>
      <c r="R2128" s="47"/>
      <c r="S2128" s="47"/>
      <c r="T2128" s="47"/>
      <c r="U2128" s="47"/>
      <c r="V2128" s="47"/>
      <c r="W2128" s="47"/>
      <c r="X2128" s="47"/>
      <c r="Y2128" s="47"/>
      <c r="Z2128" s="47"/>
      <c r="AA2128" s="47"/>
      <c r="AB2128" s="47"/>
      <c r="AC2128" s="47"/>
      <c r="AD2128" s="44" t="s">
        <v>125</v>
      </c>
    </row>
    <row r="2129" spans="2:30" ht="15" x14ac:dyDescent="0.25">
      <c r="B2129" t="s">
        <v>6</v>
      </c>
      <c r="C2129" s="42" t="s">
        <v>118</v>
      </c>
      <c r="D2129" s="42" t="s">
        <v>119</v>
      </c>
      <c r="E2129" t="s">
        <v>120</v>
      </c>
      <c r="F2129" t="s">
        <v>104</v>
      </c>
      <c r="G2129" t="s">
        <v>62</v>
      </c>
      <c r="H2129">
        <v>0</v>
      </c>
      <c r="I2129" t="s">
        <v>48</v>
      </c>
      <c r="J2129" t="s">
        <v>125</v>
      </c>
      <c r="K2129" s="47"/>
      <c r="L2129" s="47"/>
      <c r="M2129" s="47"/>
      <c r="N2129" s="47"/>
      <c r="O2129" s="47"/>
      <c r="P2129" s="47"/>
      <c r="Q2129" s="47"/>
      <c r="R2129" s="47"/>
      <c r="S2129" s="47"/>
      <c r="T2129" s="47"/>
      <c r="U2129" s="47"/>
      <c r="V2129" s="47"/>
      <c r="W2129" s="47"/>
      <c r="X2129" s="47"/>
      <c r="Y2129" s="47"/>
      <c r="Z2129" s="47"/>
      <c r="AA2129" s="47"/>
      <c r="AB2129" s="47"/>
      <c r="AC2129" s="47"/>
      <c r="AD2129" s="44" t="s">
        <v>125</v>
      </c>
    </row>
    <row r="2130" spans="2:30" ht="15" x14ac:dyDescent="0.25">
      <c r="B2130" t="s">
        <v>6</v>
      </c>
      <c r="C2130" s="42" t="s">
        <v>118</v>
      </c>
      <c r="D2130" s="42" t="s">
        <v>119</v>
      </c>
      <c r="E2130" t="s">
        <v>120</v>
      </c>
      <c r="F2130" t="s">
        <v>104</v>
      </c>
      <c r="G2130" t="s">
        <v>63</v>
      </c>
      <c r="H2130" t="s">
        <v>93</v>
      </c>
      <c r="I2130" t="s">
        <v>48</v>
      </c>
      <c r="J2130" t="s">
        <v>125</v>
      </c>
      <c r="K2130" s="47"/>
      <c r="L2130" s="47"/>
      <c r="M2130" s="47"/>
      <c r="N2130" s="47"/>
      <c r="O2130" s="47"/>
      <c r="P2130" s="47"/>
      <c r="Q2130" s="47"/>
      <c r="R2130" s="47"/>
      <c r="S2130" s="47"/>
      <c r="T2130" s="47"/>
      <c r="U2130" s="47"/>
      <c r="V2130" s="47"/>
      <c r="W2130" s="47"/>
      <c r="X2130" s="47"/>
      <c r="Y2130" s="47"/>
      <c r="Z2130" s="47"/>
      <c r="AA2130" s="47"/>
      <c r="AB2130" s="47"/>
      <c r="AC2130" s="47"/>
      <c r="AD2130" s="44" t="s">
        <v>125</v>
      </c>
    </row>
    <row r="2131" spans="2:30" ht="15" x14ac:dyDescent="0.25">
      <c r="B2131" t="s">
        <v>6</v>
      </c>
      <c r="C2131" s="42" t="s">
        <v>118</v>
      </c>
      <c r="D2131" s="42" t="s">
        <v>119</v>
      </c>
      <c r="E2131" t="s">
        <v>120</v>
      </c>
      <c r="F2131" t="s">
        <v>104</v>
      </c>
      <c r="G2131" t="s">
        <v>64</v>
      </c>
      <c r="H2131" t="s">
        <v>94</v>
      </c>
      <c r="I2131" t="s">
        <v>48</v>
      </c>
      <c r="J2131" t="s">
        <v>125</v>
      </c>
      <c r="K2131" s="47"/>
      <c r="L2131" s="47"/>
      <c r="M2131" s="47"/>
      <c r="N2131" s="47"/>
      <c r="O2131" s="47"/>
      <c r="P2131" s="47"/>
      <c r="Q2131" s="47"/>
      <c r="R2131" s="47"/>
      <c r="S2131" s="47"/>
      <c r="T2131" s="47"/>
      <c r="U2131" s="47"/>
      <c r="V2131" s="47"/>
      <c r="W2131" s="47"/>
      <c r="X2131" s="47"/>
      <c r="Y2131" s="47"/>
      <c r="Z2131" s="47"/>
      <c r="AA2131" s="47"/>
      <c r="AB2131" s="47"/>
      <c r="AC2131" s="47"/>
      <c r="AD2131" s="44" t="s">
        <v>125</v>
      </c>
    </row>
    <row r="2132" spans="2:30" ht="15" x14ac:dyDescent="0.25">
      <c r="B2132" t="s">
        <v>6</v>
      </c>
      <c r="C2132" s="42" t="s">
        <v>118</v>
      </c>
      <c r="D2132" s="42" t="s">
        <v>119</v>
      </c>
      <c r="E2132" t="s">
        <v>120</v>
      </c>
      <c r="F2132" t="s">
        <v>104</v>
      </c>
      <c r="G2132" t="s">
        <v>65</v>
      </c>
      <c r="H2132" t="s">
        <v>95</v>
      </c>
      <c r="I2132" t="s">
        <v>48</v>
      </c>
      <c r="J2132" t="s">
        <v>125</v>
      </c>
      <c r="K2132" s="47"/>
      <c r="L2132" s="47"/>
      <c r="M2132" s="47"/>
      <c r="N2132" s="47"/>
      <c r="O2132" s="47"/>
      <c r="P2132" s="47"/>
      <c r="Q2132" s="47"/>
      <c r="R2132" s="47"/>
      <c r="S2132" s="47"/>
      <c r="T2132" s="47"/>
      <c r="U2132" s="47"/>
      <c r="V2132" s="47"/>
      <c r="W2132" s="47"/>
      <c r="X2132" s="47"/>
      <c r="Y2132" s="47"/>
      <c r="Z2132" s="47"/>
      <c r="AA2132" s="47"/>
      <c r="AB2132" s="47"/>
      <c r="AC2132" s="47"/>
      <c r="AD2132" s="44" t="s">
        <v>125</v>
      </c>
    </row>
    <row r="2133" spans="2:30" ht="15" x14ac:dyDescent="0.25">
      <c r="B2133" t="s">
        <v>6</v>
      </c>
      <c r="C2133" s="42" t="s">
        <v>118</v>
      </c>
      <c r="D2133" s="42" t="s">
        <v>119</v>
      </c>
      <c r="E2133" t="s">
        <v>120</v>
      </c>
      <c r="F2133" t="s">
        <v>104</v>
      </c>
      <c r="G2133" t="s">
        <v>66</v>
      </c>
      <c r="H2133" t="s">
        <v>96</v>
      </c>
      <c r="I2133" t="s">
        <v>48</v>
      </c>
      <c r="J2133" t="s">
        <v>125</v>
      </c>
      <c r="K2133" s="47"/>
      <c r="L2133" s="47"/>
      <c r="M2133" s="47"/>
      <c r="N2133" s="47"/>
      <c r="O2133" s="47"/>
      <c r="P2133" s="47"/>
      <c r="Q2133" s="47"/>
      <c r="R2133" s="47"/>
      <c r="S2133" s="47"/>
      <c r="T2133" s="47"/>
      <c r="U2133" s="47"/>
      <c r="V2133" s="47"/>
      <c r="W2133" s="47"/>
      <c r="X2133" s="47"/>
      <c r="Y2133" s="47"/>
      <c r="Z2133" s="47"/>
      <c r="AA2133" s="47"/>
      <c r="AB2133" s="47"/>
      <c r="AC2133" s="47"/>
      <c r="AD2133" s="44" t="s">
        <v>125</v>
      </c>
    </row>
    <row r="2134" spans="2:30" ht="15" x14ac:dyDescent="0.25">
      <c r="B2134" t="s">
        <v>6</v>
      </c>
      <c r="C2134" s="42" t="s">
        <v>118</v>
      </c>
      <c r="D2134" s="42" t="s">
        <v>119</v>
      </c>
      <c r="E2134" t="s">
        <v>120</v>
      </c>
      <c r="F2134" t="s">
        <v>104</v>
      </c>
      <c r="G2134" t="s">
        <v>67</v>
      </c>
      <c r="H2134" t="s">
        <v>97</v>
      </c>
      <c r="I2134" t="s">
        <v>48</v>
      </c>
      <c r="J2134" t="s">
        <v>125</v>
      </c>
      <c r="K2134" s="47"/>
      <c r="L2134" s="47"/>
      <c r="M2134" s="47"/>
      <c r="N2134" s="47"/>
      <c r="O2134" s="47"/>
      <c r="P2134" s="47"/>
      <c r="Q2134" s="47"/>
      <c r="R2134" s="47"/>
      <c r="S2134" s="47"/>
      <c r="T2134" s="47"/>
      <c r="U2134" s="47"/>
      <c r="V2134" s="47"/>
      <c r="W2134" s="47"/>
      <c r="X2134" s="47"/>
      <c r="Y2134" s="47"/>
      <c r="Z2134" s="47"/>
      <c r="AA2134" s="47"/>
      <c r="AB2134" s="47"/>
      <c r="AC2134" s="47"/>
      <c r="AD2134" s="44" t="s">
        <v>125</v>
      </c>
    </row>
    <row r="2135" spans="2:30" ht="15" x14ac:dyDescent="0.25">
      <c r="B2135" t="s">
        <v>6</v>
      </c>
      <c r="C2135" s="42" t="s">
        <v>118</v>
      </c>
      <c r="D2135" s="42" t="s">
        <v>119</v>
      </c>
      <c r="E2135" t="s">
        <v>120</v>
      </c>
      <c r="F2135" t="s">
        <v>104</v>
      </c>
      <c r="G2135" t="s">
        <v>68</v>
      </c>
      <c r="H2135" t="s">
        <v>98</v>
      </c>
      <c r="I2135" t="s">
        <v>48</v>
      </c>
      <c r="J2135" t="s">
        <v>125</v>
      </c>
      <c r="K2135" s="47"/>
      <c r="L2135" s="47"/>
      <c r="M2135" s="47"/>
      <c r="N2135" s="47"/>
      <c r="O2135" s="47"/>
      <c r="P2135" s="47"/>
      <c r="Q2135" s="47"/>
      <c r="R2135" s="47"/>
      <c r="S2135" s="47"/>
      <c r="T2135" s="47"/>
      <c r="U2135" s="47"/>
      <c r="V2135" s="47"/>
      <c r="W2135" s="47"/>
      <c r="X2135" s="47"/>
      <c r="Y2135" s="47"/>
      <c r="Z2135" s="47"/>
      <c r="AA2135" s="47"/>
      <c r="AB2135" s="47"/>
      <c r="AC2135" s="47"/>
      <c r="AD2135" s="44" t="s">
        <v>125</v>
      </c>
    </row>
    <row r="2136" spans="2:30" ht="15" x14ac:dyDescent="0.25">
      <c r="B2136" t="s">
        <v>6</v>
      </c>
      <c r="C2136" s="42" t="s">
        <v>118</v>
      </c>
      <c r="D2136" s="42" t="s">
        <v>119</v>
      </c>
      <c r="E2136" t="s">
        <v>120</v>
      </c>
      <c r="F2136" t="s">
        <v>104</v>
      </c>
      <c r="G2136" t="s">
        <v>69</v>
      </c>
      <c r="H2136" t="s">
        <v>26</v>
      </c>
      <c r="I2136" t="s">
        <v>48</v>
      </c>
      <c r="J2136" t="s">
        <v>125</v>
      </c>
      <c r="K2136" s="47"/>
      <c r="L2136" s="47"/>
      <c r="M2136" s="47"/>
      <c r="N2136" s="47"/>
      <c r="O2136" s="47"/>
      <c r="P2136" s="47"/>
      <c r="Q2136" s="47"/>
      <c r="R2136" s="47"/>
      <c r="S2136" s="47"/>
      <c r="T2136" s="47"/>
      <c r="U2136" s="47"/>
      <c r="V2136" s="47"/>
      <c r="W2136" s="47"/>
      <c r="X2136" s="47"/>
      <c r="Y2136" s="47"/>
      <c r="Z2136" s="47"/>
      <c r="AA2136" s="47"/>
      <c r="AB2136" s="47"/>
      <c r="AC2136" s="47"/>
      <c r="AD2136" s="44" t="s">
        <v>125</v>
      </c>
    </row>
    <row r="2137" spans="2:30" ht="15" x14ac:dyDescent="0.25">
      <c r="B2137" t="s">
        <v>6</v>
      </c>
      <c r="C2137" s="42" t="s">
        <v>118</v>
      </c>
      <c r="D2137" s="42" t="s">
        <v>119</v>
      </c>
      <c r="E2137" t="s">
        <v>120</v>
      </c>
      <c r="F2137" t="s">
        <v>104</v>
      </c>
      <c r="G2137" t="s">
        <v>70</v>
      </c>
      <c r="H2137">
        <v>0</v>
      </c>
      <c r="I2137" t="s">
        <v>48</v>
      </c>
      <c r="J2137" t="s">
        <v>125</v>
      </c>
      <c r="K2137" s="47"/>
      <c r="L2137" s="47"/>
      <c r="M2137" s="47"/>
      <c r="N2137" s="47"/>
      <c r="O2137" s="47"/>
      <c r="P2137" s="47"/>
      <c r="Q2137" s="47"/>
      <c r="R2137" s="47"/>
      <c r="S2137" s="47"/>
      <c r="T2137" s="47"/>
      <c r="U2137" s="47"/>
      <c r="V2137" s="47"/>
      <c r="W2137" s="47"/>
      <c r="X2137" s="47"/>
      <c r="Y2137" s="47"/>
      <c r="Z2137" s="47"/>
      <c r="AA2137" s="47"/>
      <c r="AB2137" s="47"/>
      <c r="AC2137" s="47"/>
      <c r="AD2137" s="44" t="s">
        <v>125</v>
      </c>
    </row>
    <row r="2138" spans="2:30" ht="15" x14ac:dyDescent="0.25">
      <c r="B2138" t="s">
        <v>6</v>
      </c>
      <c r="C2138" s="42" t="s">
        <v>118</v>
      </c>
      <c r="D2138" s="42" t="s">
        <v>119</v>
      </c>
      <c r="E2138" t="s">
        <v>120</v>
      </c>
      <c r="F2138" t="s">
        <v>104</v>
      </c>
      <c r="G2138" t="s">
        <v>71</v>
      </c>
      <c r="H2138">
        <v>0</v>
      </c>
      <c r="I2138" t="s">
        <v>48</v>
      </c>
      <c r="J2138" t="s">
        <v>125</v>
      </c>
      <c r="K2138" s="47"/>
      <c r="L2138" s="47"/>
      <c r="M2138" s="47"/>
      <c r="N2138" s="47"/>
      <c r="O2138" s="47"/>
      <c r="P2138" s="47"/>
      <c r="Q2138" s="47"/>
      <c r="R2138" s="47"/>
      <c r="S2138" s="47"/>
      <c r="T2138" s="47"/>
      <c r="U2138" s="47"/>
      <c r="V2138" s="47"/>
      <c r="W2138" s="47"/>
      <c r="X2138" s="47"/>
      <c r="Y2138" s="47"/>
      <c r="Z2138" s="47"/>
      <c r="AA2138" s="47"/>
      <c r="AB2138" s="47"/>
      <c r="AC2138" s="47"/>
      <c r="AD2138" s="44" t="s">
        <v>125</v>
      </c>
    </row>
    <row r="2139" spans="2:30" ht="15" x14ac:dyDescent="0.25">
      <c r="B2139" t="s">
        <v>6</v>
      </c>
      <c r="C2139" s="42" t="s">
        <v>118</v>
      </c>
      <c r="D2139" s="42" t="s">
        <v>119</v>
      </c>
      <c r="E2139" t="s">
        <v>120</v>
      </c>
      <c r="F2139" t="s">
        <v>104</v>
      </c>
      <c r="G2139" t="s">
        <v>72</v>
      </c>
      <c r="H2139">
        <v>0</v>
      </c>
      <c r="I2139" t="s">
        <v>48</v>
      </c>
      <c r="J2139" t="s">
        <v>125</v>
      </c>
      <c r="K2139" s="47"/>
      <c r="L2139" s="47"/>
      <c r="M2139" s="47"/>
      <c r="N2139" s="47"/>
      <c r="O2139" s="47"/>
      <c r="P2139" s="47"/>
      <c r="Q2139" s="47"/>
      <c r="R2139" s="47"/>
      <c r="S2139" s="47"/>
      <c r="T2139" s="47"/>
      <c r="U2139" s="47"/>
      <c r="V2139" s="47"/>
      <c r="W2139" s="47"/>
      <c r="X2139" s="47"/>
      <c r="Y2139" s="47"/>
      <c r="Z2139" s="47"/>
      <c r="AA2139" s="47"/>
      <c r="AB2139" s="47"/>
      <c r="AC2139" s="47"/>
      <c r="AD2139" s="44" t="s">
        <v>125</v>
      </c>
    </row>
    <row r="2140" spans="2:30" ht="15" x14ac:dyDescent="0.25">
      <c r="B2140" t="s">
        <v>6</v>
      </c>
      <c r="C2140" s="42" t="s">
        <v>118</v>
      </c>
      <c r="D2140" s="42" t="s">
        <v>119</v>
      </c>
      <c r="E2140" t="s">
        <v>120</v>
      </c>
      <c r="F2140" t="s">
        <v>104</v>
      </c>
      <c r="G2140" t="s">
        <v>73</v>
      </c>
      <c r="H2140">
        <v>0</v>
      </c>
      <c r="I2140" t="s">
        <v>48</v>
      </c>
      <c r="J2140" t="s">
        <v>125</v>
      </c>
      <c r="K2140" s="47"/>
      <c r="L2140" s="47"/>
      <c r="M2140" s="47"/>
      <c r="N2140" s="47"/>
      <c r="O2140" s="47"/>
      <c r="P2140" s="47"/>
      <c r="Q2140" s="47"/>
      <c r="R2140" s="47"/>
      <c r="S2140" s="47"/>
      <c r="T2140" s="47"/>
      <c r="U2140" s="47"/>
      <c r="V2140" s="47"/>
      <c r="W2140" s="47"/>
      <c r="X2140" s="47"/>
      <c r="Y2140" s="47"/>
      <c r="Z2140" s="47"/>
      <c r="AA2140" s="47"/>
      <c r="AB2140" s="47"/>
      <c r="AC2140" s="47"/>
      <c r="AD2140" s="44" t="s">
        <v>125</v>
      </c>
    </row>
    <row r="2141" spans="2:30" ht="15" x14ac:dyDescent="0.25">
      <c r="B2141" t="s">
        <v>6</v>
      </c>
      <c r="C2141" s="42" t="s">
        <v>118</v>
      </c>
      <c r="D2141" s="42" t="s">
        <v>119</v>
      </c>
      <c r="E2141" t="s">
        <v>120</v>
      </c>
      <c r="F2141" t="s">
        <v>104</v>
      </c>
      <c r="G2141" t="s">
        <v>74</v>
      </c>
      <c r="H2141">
        <v>0</v>
      </c>
      <c r="I2141" t="s">
        <v>48</v>
      </c>
      <c r="J2141" t="s">
        <v>125</v>
      </c>
      <c r="K2141" s="47"/>
      <c r="L2141" s="47"/>
      <c r="M2141" s="47"/>
      <c r="N2141" s="47"/>
      <c r="O2141" s="47"/>
      <c r="P2141" s="47"/>
      <c r="Q2141" s="47"/>
      <c r="R2141" s="47"/>
      <c r="S2141" s="47"/>
      <c r="T2141" s="47"/>
      <c r="U2141" s="47"/>
      <c r="V2141" s="47"/>
      <c r="W2141" s="47"/>
      <c r="X2141" s="47"/>
      <c r="Y2141" s="47"/>
      <c r="Z2141" s="47"/>
      <c r="AA2141" s="47"/>
      <c r="AB2141" s="47"/>
      <c r="AC2141" s="47"/>
      <c r="AD2141" s="44" t="s">
        <v>125</v>
      </c>
    </row>
    <row r="2142" spans="2:30" ht="15" x14ac:dyDescent="0.25">
      <c r="B2142" t="s">
        <v>6</v>
      </c>
      <c r="C2142" s="42" t="s">
        <v>118</v>
      </c>
      <c r="D2142" s="42" t="s">
        <v>119</v>
      </c>
      <c r="E2142" t="s">
        <v>120</v>
      </c>
      <c r="F2142" t="s">
        <v>104</v>
      </c>
      <c r="G2142" t="s">
        <v>75</v>
      </c>
      <c r="H2142" t="s">
        <v>97</v>
      </c>
      <c r="I2142" t="s">
        <v>48</v>
      </c>
      <c r="J2142" t="s">
        <v>125</v>
      </c>
      <c r="K2142" s="47"/>
      <c r="L2142" s="47"/>
      <c r="M2142" s="47"/>
      <c r="N2142" s="47"/>
      <c r="O2142" s="47"/>
      <c r="P2142" s="47"/>
      <c r="Q2142" s="47"/>
      <c r="R2142" s="47"/>
      <c r="S2142" s="47"/>
      <c r="T2142" s="47"/>
      <c r="U2142" s="47"/>
      <c r="V2142" s="47"/>
      <c r="W2142" s="47"/>
      <c r="X2142" s="47"/>
      <c r="Y2142" s="47"/>
      <c r="Z2142" s="47"/>
      <c r="AA2142" s="47"/>
      <c r="AB2142" s="47"/>
      <c r="AC2142" s="47"/>
      <c r="AD2142" s="44" t="s">
        <v>125</v>
      </c>
    </row>
    <row r="2143" spans="2:30" ht="15" x14ac:dyDescent="0.25">
      <c r="B2143" t="s">
        <v>6</v>
      </c>
      <c r="C2143" s="42" t="s">
        <v>118</v>
      </c>
      <c r="D2143" s="42" t="s">
        <v>119</v>
      </c>
      <c r="E2143" t="s">
        <v>120</v>
      </c>
      <c r="F2143" t="s">
        <v>104</v>
      </c>
      <c r="G2143" t="s">
        <v>76</v>
      </c>
      <c r="H2143" t="s">
        <v>98</v>
      </c>
      <c r="I2143" t="s">
        <v>48</v>
      </c>
      <c r="J2143" t="s">
        <v>125</v>
      </c>
      <c r="K2143" s="47"/>
      <c r="L2143" s="47"/>
      <c r="M2143" s="47"/>
      <c r="N2143" s="47"/>
      <c r="O2143" s="47"/>
      <c r="P2143" s="47"/>
      <c r="Q2143" s="47"/>
      <c r="R2143" s="47"/>
      <c r="S2143" s="47"/>
      <c r="T2143" s="47"/>
      <c r="U2143" s="47"/>
      <c r="V2143" s="47"/>
      <c r="W2143" s="47"/>
      <c r="X2143" s="47"/>
      <c r="Y2143" s="47"/>
      <c r="Z2143" s="47"/>
      <c r="AA2143" s="47"/>
      <c r="AB2143" s="47"/>
      <c r="AC2143" s="47"/>
      <c r="AD2143" s="44" t="s">
        <v>125</v>
      </c>
    </row>
    <row r="2144" spans="2:30" ht="15" x14ac:dyDescent="0.25">
      <c r="B2144" t="s">
        <v>6</v>
      </c>
      <c r="C2144" s="42" t="s">
        <v>118</v>
      </c>
      <c r="D2144" s="42" t="s">
        <v>119</v>
      </c>
      <c r="E2144" t="s">
        <v>120</v>
      </c>
      <c r="F2144" t="s">
        <v>104</v>
      </c>
      <c r="G2144" t="s">
        <v>77</v>
      </c>
      <c r="H2144" t="s">
        <v>26</v>
      </c>
      <c r="I2144" t="s">
        <v>48</v>
      </c>
      <c r="J2144" t="s">
        <v>125</v>
      </c>
      <c r="K2144" s="47"/>
      <c r="L2144" s="47"/>
      <c r="M2144" s="47"/>
      <c r="N2144" s="47"/>
      <c r="O2144" s="47"/>
      <c r="P2144" s="47"/>
      <c r="Q2144" s="47"/>
      <c r="R2144" s="47"/>
      <c r="S2144" s="47"/>
      <c r="T2144" s="47"/>
      <c r="U2144" s="47"/>
      <c r="V2144" s="47"/>
      <c r="W2144" s="47"/>
      <c r="X2144" s="47"/>
      <c r="Y2144" s="47"/>
      <c r="Z2144" s="47"/>
      <c r="AA2144" s="47"/>
      <c r="AB2144" s="47"/>
      <c r="AC2144" s="47"/>
      <c r="AD2144" s="44" t="s">
        <v>125</v>
      </c>
    </row>
    <row r="2145" spans="2:30" ht="15" x14ac:dyDescent="0.25">
      <c r="B2145" t="s">
        <v>6</v>
      </c>
      <c r="C2145" s="42" t="s">
        <v>118</v>
      </c>
      <c r="D2145" s="42" t="s">
        <v>119</v>
      </c>
      <c r="E2145" t="s">
        <v>120</v>
      </c>
      <c r="F2145" t="s">
        <v>104</v>
      </c>
      <c r="G2145" t="s">
        <v>78</v>
      </c>
      <c r="H2145">
        <v>0</v>
      </c>
      <c r="I2145" t="s">
        <v>48</v>
      </c>
      <c r="J2145" t="s">
        <v>125</v>
      </c>
      <c r="K2145" s="47"/>
      <c r="L2145" s="47"/>
      <c r="M2145" s="47"/>
      <c r="N2145" s="47"/>
      <c r="O2145" s="47"/>
      <c r="P2145" s="47"/>
      <c r="Q2145" s="47"/>
      <c r="R2145" s="47"/>
      <c r="S2145" s="47"/>
      <c r="T2145" s="47"/>
      <c r="U2145" s="47"/>
      <c r="V2145" s="47"/>
      <c r="W2145" s="47"/>
      <c r="X2145" s="47"/>
      <c r="Y2145" s="47"/>
      <c r="Z2145" s="47"/>
      <c r="AA2145" s="47"/>
      <c r="AB2145" s="47"/>
      <c r="AC2145" s="47"/>
      <c r="AD2145" s="44" t="s">
        <v>125</v>
      </c>
    </row>
    <row r="2146" spans="2:30" ht="15" x14ac:dyDescent="0.25">
      <c r="B2146" t="s">
        <v>6</v>
      </c>
      <c r="C2146" s="42" t="s">
        <v>118</v>
      </c>
      <c r="D2146" s="42" t="s">
        <v>119</v>
      </c>
      <c r="E2146" t="s">
        <v>120</v>
      </c>
      <c r="F2146" t="s">
        <v>104</v>
      </c>
      <c r="G2146" t="s">
        <v>79</v>
      </c>
      <c r="H2146">
        <v>0</v>
      </c>
      <c r="I2146" t="s">
        <v>48</v>
      </c>
      <c r="J2146" t="s">
        <v>125</v>
      </c>
      <c r="K2146" s="47"/>
      <c r="L2146" s="47"/>
      <c r="M2146" s="47"/>
      <c r="N2146" s="47"/>
      <c r="O2146" s="47"/>
      <c r="P2146" s="47"/>
      <c r="Q2146" s="47"/>
      <c r="R2146" s="47"/>
      <c r="S2146" s="47"/>
      <c r="T2146" s="47"/>
      <c r="U2146" s="47"/>
      <c r="V2146" s="47"/>
      <c r="W2146" s="47"/>
      <c r="X2146" s="47"/>
      <c r="Y2146" s="47"/>
      <c r="Z2146" s="47"/>
      <c r="AA2146" s="47"/>
      <c r="AB2146" s="47"/>
      <c r="AC2146" s="47"/>
      <c r="AD2146" s="44" t="s">
        <v>125</v>
      </c>
    </row>
    <row r="2147" spans="2:30" ht="15" x14ac:dyDescent="0.25">
      <c r="B2147" t="s">
        <v>6</v>
      </c>
      <c r="C2147" s="42" t="s">
        <v>118</v>
      </c>
      <c r="D2147" s="42" t="s">
        <v>119</v>
      </c>
      <c r="E2147" t="s">
        <v>120</v>
      </c>
      <c r="F2147" t="s">
        <v>105</v>
      </c>
      <c r="G2147" t="s">
        <v>47</v>
      </c>
      <c r="H2147" t="s">
        <v>85</v>
      </c>
      <c r="I2147" t="s">
        <v>80</v>
      </c>
      <c r="J2147" t="s">
        <v>125</v>
      </c>
      <c r="K2147" s="47"/>
      <c r="L2147" s="47"/>
      <c r="M2147" s="47"/>
      <c r="N2147" s="47"/>
      <c r="O2147" s="47"/>
      <c r="P2147" s="47"/>
      <c r="Q2147" s="47"/>
      <c r="R2147" s="47"/>
      <c r="S2147" s="47"/>
      <c r="T2147" s="47"/>
      <c r="U2147" s="47"/>
      <c r="V2147" s="47"/>
      <c r="W2147" s="47"/>
      <c r="X2147" s="47"/>
      <c r="Y2147" s="47"/>
      <c r="Z2147" s="47"/>
      <c r="AA2147" s="47"/>
      <c r="AB2147" s="47"/>
      <c r="AC2147" s="47"/>
      <c r="AD2147" s="44" t="s">
        <v>125</v>
      </c>
    </row>
    <row r="2148" spans="2:30" ht="15" x14ac:dyDescent="0.25">
      <c r="B2148" t="s">
        <v>6</v>
      </c>
      <c r="C2148" s="42" t="s">
        <v>118</v>
      </c>
      <c r="D2148" s="42" t="s">
        <v>119</v>
      </c>
      <c r="E2148" t="s">
        <v>120</v>
      </c>
      <c r="F2148" t="s">
        <v>105</v>
      </c>
      <c r="G2148" t="s">
        <v>49</v>
      </c>
      <c r="H2148" t="s">
        <v>86</v>
      </c>
      <c r="I2148" t="s">
        <v>80</v>
      </c>
      <c r="J2148" t="s">
        <v>125</v>
      </c>
      <c r="K2148" s="47"/>
      <c r="L2148" s="47"/>
      <c r="M2148" s="47"/>
      <c r="N2148" s="47"/>
      <c r="O2148" s="47"/>
      <c r="P2148" s="47"/>
      <c r="Q2148" s="47"/>
      <c r="R2148" s="47"/>
      <c r="S2148" s="47"/>
      <c r="T2148" s="47"/>
      <c r="U2148" s="47"/>
      <c r="V2148" s="47"/>
      <c r="W2148" s="47"/>
      <c r="X2148" s="47"/>
      <c r="Y2148" s="47"/>
      <c r="Z2148" s="47"/>
      <c r="AA2148" s="47"/>
      <c r="AB2148" s="47"/>
      <c r="AC2148" s="47"/>
      <c r="AD2148" s="44" t="s">
        <v>125</v>
      </c>
    </row>
    <row r="2149" spans="2:30" ht="15" x14ac:dyDescent="0.25">
      <c r="B2149" t="s">
        <v>6</v>
      </c>
      <c r="C2149" s="42" t="s">
        <v>118</v>
      </c>
      <c r="D2149" s="42" t="s">
        <v>119</v>
      </c>
      <c r="E2149" t="s">
        <v>120</v>
      </c>
      <c r="F2149" t="s">
        <v>105</v>
      </c>
      <c r="G2149" t="s">
        <v>50</v>
      </c>
      <c r="H2149">
        <v>0</v>
      </c>
      <c r="I2149" t="s">
        <v>80</v>
      </c>
      <c r="J2149" t="s">
        <v>125</v>
      </c>
      <c r="K2149" s="47"/>
      <c r="L2149" s="47"/>
      <c r="M2149" s="47"/>
      <c r="N2149" s="47"/>
      <c r="O2149" s="47"/>
      <c r="P2149" s="47"/>
      <c r="Q2149" s="47"/>
      <c r="R2149" s="47"/>
      <c r="S2149" s="47"/>
      <c r="T2149" s="47"/>
      <c r="U2149" s="47"/>
      <c r="V2149" s="47"/>
      <c r="W2149" s="47"/>
      <c r="X2149" s="47"/>
      <c r="Y2149" s="47"/>
      <c r="Z2149" s="47"/>
      <c r="AA2149" s="47"/>
      <c r="AB2149" s="47"/>
      <c r="AC2149" s="47"/>
      <c r="AD2149" s="44" t="s">
        <v>125</v>
      </c>
    </row>
    <row r="2150" spans="2:30" ht="15" x14ac:dyDescent="0.25">
      <c r="B2150" t="s">
        <v>6</v>
      </c>
      <c r="C2150" s="42" t="s">
        <v>118</v>
      </c>
      <c r="D2150" s="42" t="s">
        <v>119</v>
      </c>
      <c r="E2150" t="s">
        <v>120</v>
      </c>
      <c r="F2150" t="s">
        <v>105</v>
      </c>
      <c r="G2150" t="s">
        <v>51</v>
      </c>
      <c r="H2150" t="s">
        <v>87</v>
      </c>
      <c r="I2150" t="s">
        <v>80</v>
      </c>
      <c r="J2150" t="s">
        <v>125</v>
      </c>
      <c r="K2150" s="47"/>
      <c r="L2150" s="47"/>
      <c r="M2150" s="47"/>
      <c r="N2150" s="47"/>
      <c r="O2150" s="47"/>
      <c r="P2150" s="47"/>
      <c r="Q2150" s="47"/>
      <c r="R2150" s="47"/>
      <c r="S2150" s="47"/>
      <c r="T2150" s="47"/>
      <c r="U2150" s="47"/>
      <c r="V2150" s="47"/>
      <c r="W2150" s="47"/>
      <c r="X2150" s="47"/>
      <c r="Y2150" s="47"/>
      <c r="Z2150" s="47"/>
      <c r="AA2150" s="47"/>
      <c r="AB2150" s="47"/>
      <c r="AC2150" s="47"/>
      <c r="AD2150" s="44" t="s">
        <v>125</v>
      </c>
    </row>
    <row r="2151" spans="2:30" ht="15" x14ac:dyDescent="0.25">
      <c r="B2151" t="s">
        <v>6</v>
      </c>
      <c r="C2151" s="42" t="s">
        <v>118</v>
      </c>
      <c r="D2151" s="42" t="s">
        <v>119</v>
      </c>
      <c r="E2151" t="s">
        <v>120</v>
      </c>
      <c r="F2151" t="s">
        <v>105</v>
      </c>
      <c r="G2151" t="s">
        <v>52</v>
      </c>
      <c r="H2151" t="s">
        <v>88</v>
      </c>
      <c r="I2151" t="s">
        <v>80</v>
      </c>
      <c r="J2151" t="s">
        <v>125</v>
      </c>
      <c r="K2151" s="47"/>
      <c r="L2151" s="47"/>
      <c r="M2151" s="47"/>
      <c r="N2151" s="47"/>
      <c r="O2151" s="47"/>
      <c r="P2151" s="47"/>
      <c r="Q2151" s="47"/>
      <c r="R2151" s="47"/>
      <c r="S2151" s="47"/>
      <c r="T2151" s="47"/>
      <c r="U2151" s="47"/>
      <c r="V2151" s="47"/>
      <c r="W2151" s="47"/>
      <c r="X2151" s="47"/>
      <c r="Y2151" s="47"/>
      <c r="Z2151" s="47"/>
      <c r="AA2151" s="47"/>
      <c r="AB2151" s="47"/>
      <c r="AC2151" s="47"/>
      <c r="AD2151" s="44" t="s">
        <v>125</v>
      </c>
    </row>
    <row r="2152" spans="2:30" ht="15" x14ac:dyDescent="0.25">
      <c r="B2152" t="s">
        <v>6</v>
      </c>
      <c r="C2152" s="42" t="s">
        <v>118</v>
      </c>
      <c r="D2152" s="42" t="s">
        <v>119</v>
      </c>
      <c r="E2152" t="s">
        <v>120</v>
      </c>
      <c r="F2152" t="s">
        <v>105</v>
      </c>
      <c r="G2152" t="s">
        <v>53</v>
      </c>
      <c r="H2152">
        <v>0</v>
      </c>
      <c r="I2152" t="s">
        <v>80</v>
      </c>
      <c r="J2152" t="s">
        <v>125</v>
      </c>
      <c r="K2152" s="47"/>
      <c r="L2152" s="47"/>
      <c r="M2152" s="47"/>
      <c r="N2152" s="47"/>
      <c r="O2152" s="47"/>
      <c r="P2152" s="47"/>
      <c r="Q2152" s="47"/>
      <c r="R2152" s="47"/>
      <c r="S2152" s="47"/>
      <c r="T2152" s="47"/>
      <c r="U2152" s="47"/>
      <c r="V2152" s="47"/>
      <c r="W2152" s="47"/>
      <c r="X2152" s="47"/>
      <c r="Y2152" s="47"/>
      <c r="Z2152" s="47"/>
      <c r="AA2152" s="47"/>
      <c r="AB2152" s="47"/>
      <c r="AC2152" s="47"/>
      <c r="AD2152" s="44" t="s">
        <v>125</v>
      </c>
    </row>
    <row r="2153" spans="2:30" ht="15" x14ac:dyDescent="0.25">
      <c r="B2153" t="s">
        <v>6</v>
      </c>
      <c r="C2153" s="42" t="s">
        <v>118</v>
      </c>
      <c r="D2153" s="42" t="s">
        <v>119</v>
      </c>
      <c r="E2153" t="s">
        <v>120</v>
      </c>
      <c r="F2153" t="s">
        <v>105</v>
      </c>
      <c r="G2153" t="s">
        <v>54</v>
      </c>
      <c r="H2153" t="s">
        <v>89</v>
      </c>
      <c r="I2153" t="s">
        <v>80</v>
      </c>
      <c r="J2153" t="s">
        <v>125</v>
      </c>
      <c r="K2153" s="47"/>
      <c r="L2153" s="47"/>
      <c r="M2153" s="47"/>
      <c r="N2153" s="47"/>
      <c r="O2153" s="47"/>
      <c r="P2153" s="47"/>
      <c r="Q2153" s="47"/>
      <c r="R2153" s="47"/>
      <c r="S2153" s="47"/>
      <c r="T2153" s="47"/>
      <c r="U2153" s="47"/>
      <c r="V2153" s="47"/>
      <c r="W2153" s="47"/>
      <c r="X2153" s="47"/>
      <c r="Y2153" s="47"/>
      <c r="Z2153" s="47"/>
      <c r="AA2153" s="47"/>
      <c r="AB2153" s="47"/>
      <c r="AC2153" s="47"/>
      <c r="AD2153" s="44" t="s">
        <v>125</v>
      </c>
    </row>
    <row r="2154" spans="2:30" ht="15" x14ac:dyDescent="0.25">
      <c r="B2154" t="s">
        <v>6</v>
      </c>
      <c r="C2154" s="42" t="s">
        <v>118</v>
      </c>
      <c r="D2154" s="42" t="s">
        <v>119</v>
      </c>
      <c r="E2154" t="s">
        <v>120</v>
      </c>
      <c r="F2154" t="s">
        <v>105</v>
      </c>
      <c r="G2154" t="s">
        <v>55</v>
      </c>
      <c r="H2154">
        <v>0</v>
      </c>
      <c r="I2154" t="s">
        <v>80</v>
      </c>
      <c r="J2154" t="s">
        <v>125</v>
      </c>
      <c r="K2154" s="47"/>
      <c r="L2154" s="47"/>
      <c r="M2154" s="47"/>
      <c r="N2154" s="47"/>
      <c r="O2154" s="47"/>
      <c r="P2154" s="47"/>
      <c r="Q2154" s="47"/>
      <c r="R2154" s="47"/>
      <c r="S2154" s="47"/>
      <c r="T2154" s="47"/>
      <c r="U2154" s="47"/>
      <c r="V2154" s="47"/>
      <c r="W2154" s="47"/>
      <c r="X2154" s="47"/>
      <c r="Y2154" s="47"/>
      <c r="Z2154" s="47"/>
      <c r="AA2154" s="47"/>
      <c r="AB2154" s="47"/>
      <c r="AC2154" s="47"/>
      <c r="AD2154" s="44" t="s">
        <v>125</v>
      </c>
    </row>
    <row r="2155" spans="2:30" ht="15" x14ac:dyDescent="0.25">
      <c r="B2155" t="s">
        <v>6</v>
      </c>
      <c r="C2155" s="42" t="s">
        <v>118</v>
      </c>
      <c r="D2155" s="42" t="s">
        <v>119</v>
      </c>
      <c r="E2155" t="s">
        <v>120</v>
      </c>
      <c r="F2155" t="s">
        <v>105</v>
      </c>
      <c r="G2155" t="s">
        <v>56</v>
      </c>
      <c r="H2155">
        <v>0</v>
      </c>
      <c r="I2155" t="s">
        <v>80</v>
      </c>
      <c r="J2155" t="s">
        <v>125</v>
      </c>
      <c r="K2155" s="47"/>
      <c r="L2155" s="47"/>
      <c r="M2155" s="47"/>
      <c r="N2155" s="47"/>
      <c r="O2155" s="47"/>
      <c r="P2155" s="47"/>
      <c r="Q2155" s="47"/>
      <c r="R2155" s="47"/>
      <c r="S2155" s="47"/>
      <c r="T2155" s="47"/>
      <c r="U2155" s="47"/>
      <c r="V2155" s="47"/>
      <c r="W2155" s="47"/>
      <c r="X2155" s="47"/>
      <c r="Y2155" s="47"/>
      <c r="Z2155" s="47"/>
      <c r="AA2155" s="47"/>
      <c r="AB2155" s="47"/>
      <c r="AC2155" s="47"/>
      <c r="AD2155" s="44" t="s">
        <v>125</v>
      </c>
    </row>
    <row r="2156" spans="2:30" ht="15" x14ac:dyDescent="0.25">
      <c r="B2156" t="s">
        <v>6</v>
      </c>
      <c r="C2156" s="42" t="s">
        <v>118</v>
      </c>
      <c r="D2156" s="42" t="s">
        <v>119</v>
      </c>
      <c r="E2156" t="s">
        <v>120</v>
      </c>
      <c r="F2156" t="s">
        <v>105</v>
      </c>
      <c r="G2156" t="s">
        <v>57</v>
      </c>
      <c r="H2156" t="s">
        <v>90</v>
      </c>
      <c r="I2156" t="s">
        <v>80</v>
      </c>
      <c r="J2156" t="s">
        <v>125</v>
      </c>
      <c r="K2156" s="47"/>
      <c r="L2156" s="47"/>
      <c r="M2156" s="47"/>
      <c r="N2156" s="47"/>
      <c r="O2156" s="47"/>
      <c r="P2156" s="47"/>
      <c r="Q2156" s="47"/>
      <c r="R2156" s="47"/>
      <c r="S2156" s="47"/>
      <c r="T2156" s="47"/>
      <c r="U2156" s="47"/>
      <c r="V2156" s="47"/>
      <c r="W2156" s="47"/>
      <c r="X2156" s="47"/>
      <c r="Y2156" s="47"/>
      <c r="Z2156" s="47"/>
      <c r="AA2156" s="47"/>
      <c r="AB2156" s="47"/>
      <c r="AC2156" s="47"/>
      <c r="AD2156" s="44" t="s">
        <v>125</v>
      </c>
    </row>
    <row r="2157" spans="2:30" ht="15" x14ac:dyDescent="0.25">
      <c r="B2157" t="s">
        <v>6</v>
      </c>
      <c r="C2157" s="42" t="s">
        <v>118</v>
      </c>
      <c r="D2157" s="42" t="s">
        <v>119</v>
      </c>
      <c r="E2157" t="s">
        <v>120</v>
      </c>
      <c r="F2157" t="s">
        <v>105</v>
      </c>
      <c r="G2157" t="s">
        <v>58</v>
      </c>
      <c r="H2157" t="s">
        <v>91</v>
      </c>
      <c r="I2157" t="s">
        <v>80</v>
      </c>
      <c r="J2157" t="s">
        <v>125</v>
      </c>
      <c r="K2157" s="47"/>
      <c r="L2157" s="47"/>
      <c r="M2157" s="47"/>
      <c r="N2157" s="47"/>
      <c r="O2157" s="47"/>
      <c r="P2157" s="47"/>
      <c r="Q2157" s="47"/>
      <c r="R2157" s="47"/>
      <c r="S2157" s="47"/>
      <c r="T2157" s="47"/>
      <c r="U2157" s="47"/>
      <c r="V2157" s="47"/>
      <c r="W2157" s="47"/>
      <c r="X2157" s="47"/>
      <c r="Y2157" s="47"/>
      <c r="Z2157" s="47"/>
      <c r="AA2157" s="47"/>
      <c r="AB2157" s="47"/>
      <c r="AC2157" s="47"/>
      <c r="AD2157" s="44" t="s">
        <v>125</v>
      </c>
    </row>
    <row r="2158" spans="2:30" ht="15" x14ac:dyDescent="0.25">
      <c r="B2158" t="s">
        <v>6</v>
      </c>
      <c r="C2158" s="42" t="s">
        <v>118</v>
      </c>
      <c r="D2158" s="42" t="s">
        <v>119</v>
      </c>
      <c r="E2158" t="s">
        <v>120</v>
      </c>
      <c r="F2158" t="s">
        <v>105</v>
      </c>
      <c r="G2158" t="s">
        <v>59</v>
      </c>
      <c r="H2158" t="s">
        <v>92</v>
      </c>
      <c r="I2158" t="s">
        <v>80</v>
      </c>
      <c r="J2158" t="s">
        <v>125</v>
      </c>
      <c r="K2158" s="47"/>
      <c r="L2158" s="47"/>
      <c r="M2158" s="47"/>
      <c r="N2158" s="47"/>
      <c r="O2158" s="47"/>
      <c r="P2158" s="47"/>
      <c r="Q2158" s="47"/>
      <c r="R2158" s="47"/>
      <c r="S2158" s="47"/>
      <c r="T2158" s="47"/>
      <c r="U2158" s="47"/>
      <c r="V2158" s="47"/>
      <c r="W2158" s="47"/>
      <c r="X2158" s="47"/>
      <c r="Y2158" s="47"/>
      <c r="Z2158" s="47"/>
      <c r="AA2158" s="47"/>
      <c r="AB2158" s="47"/>
      <c r="AC2158" s="47"/>
      <c r="AD2158" s="44" t="s">
        <v>125</v>
      </c>
    </row>
    <row r="2159" spans="2:30" ht="15" x14ac:dyDescent="0.25">
      <c r="B2159" t="s">
        <v>6</v>
      </c>
      <c r="C2159" s="42" t="s">
        <v>118</v>
      </c>
      <c r="D2159" s="42" t="s">
        <v>119</v>
      </c>
      <c r="E2159" t="s">
        <v>120</v>
      </c>
      <c r="F2159" t="s">
        <v>105</v>
      </c>
      <c r="G2159" t="s">
        <v>60</v>
      </c>
      <c r="H2159">
        <v>0</v>
      </c>
      <c r="I2159" t="s">
        <v>80</v>
      </c>
      <c r="J2159" t="s">
        <v>125</v>
      </c>
      <c r="K2159" s="47"/>
      <c r="L2159" s="47"/>
      <c r="M2159" s="47"/>
      <c r="N2159" s="47"/>
      <c r="O2159" s="47"/>
      <c r="P2159" s="47"/>
      <c r="Q2159" s="47"/>
      <c r="R2159" s="47"/>
      <c r="S2159" s="47"/>
      <c r="T2159" s="47"/>
      <c r="U2159" s="47"/>
      <c r="V2159" s="47"/>
      <c r="W2159" s="47"/>
      <c r="X2159" s="47"/>
      <c r="Y2159" s="47"/>
      <c r="Z2159" s="47"/>
      <c r="AA2159" s="47"/>
      <c r="AB2159" s="47"/>
      <c r="AC2159" s="47"/>
      <c r="AD2159" s="44" t="s">
        <v>125</v>
      </c>
    </row>
    <row r="2160" spans="2:30" ht="15" x14ac:dyDescent="0.25">
      <c r="B2160" t="s">
        <v>6</v>
      </c>
      <c r="C2160" s="42" t="s">
        <v>118</v>
      </c>
      <c r="D2160" s="42" t="s">
        <v>119</v>
      </c>
      <c r="E2160" t="s">
        <v>120</v>
      </c>
      <c r="F2160" t="s">
        <v>105</v>
      </c>
      <c r="G2160" t="s">
        <v>61</v>
      </c>
      <c r="H2160">
        <v>0</v>
      </c>
      <c r="I2160" t="s">
        <v>80</v>
      </c>
      <c r="J2160" t="s">
        <v>125</v>
      </c>
      <c r="K2160" s="47"/>
      <c r="L2160" s="47"/>
      <c r="M2160" s="47"/>
      <c r="N2160" s="47"/>
      <c r="O2160" s="47"/>
      <c r="P2160" s="47"/>
      <c r="Q2160" s="47"/>
      <c r="R2160" s="47"/>
      <c r="S2160" s="47"/>
      <c r="T2160" s="47"/>
      <c r="U2160" s="47"/>
      <c r="V2160" s="47"/>
      <c r="W2160" s="47"/>
      <c r="X2160" s="47"/>
      <c r="Y2160" s="47"/>
      <c r="Z2160" s="47"/>
      <c r="AA2160" s="47"/>
      <c r="AB2160" s="47"/>
      <c r="AC2160" s="47"/>
      <c r="AD2160" s="44" t="s">
        <v>125</v>
      </c>
    </row>
    <row r="2161" spans="2:30" ht="15" x14ac:dyDescent="0.25">
      <c r="B2161" t="s">
        <v>6</v>
      </c>
      <c r="C2161" s="42" t="s">
        <v>118</v>
      </c>
      <c r="D2161" s="42" t="s">
        <v>119</v>
      </c>
      <c r="E2161" t="s">
        <v>120</v>
      </c>
      <c r="F2161" t="s">
        <v>105</v>
      </c>
      <c r="G2161" t="s">
        <v>62</v>
      </c>
      <c r="H2161">
        <v>0</v>
      </c>
      <c r="I2161" t="s">
        <v>80</v>
      </c>
      <c r="J2161" t="s">
        <v>125</v>
      </c>
      <c r="K2161" s="47"/>
      <c r="L2161" s="47"/>
      <c r="M2161" s="47"/>
      <c r="N2161" s="47"/>
      <c r="O2161" s="47"/>
      <c r="P2161" s="47"/>
      <c r="Q2161" s="47"/>
      <c r="R2161" s="47"/>
      <c r="S2161" s="47"/>
      <c r="T2161" s="47"/>
      <c r="U2161" s="47"/>
      <c r="V2161" s="47"/>
      <c r="W2161" s="47"/>
      <c r="X2161" s="47"/>
      <c r="Y2161" s="47"/>
      <c r="Z2161" s="47"/>
      <c r="AA2161" s="47"/>
      <c r="AB2161" s="47"/>
      <c r="AC2161" s="47"/>
      <c r="AD2161" s="44" t="s">
        <v>125</v>
      </c>
    </row>
    <row r="2162" spans="2:30" ht="15" x14ac:dyDescent="0.25">
      <c r="B2162" t="s">
        <v>6</v>
      </c>
      <c r="C2162" s="42" t="s">
        <v>118</v>
      </c>
      <c r="D2162" s="42" t="s">
        <v>119</v>
      </c>
      <c r="E2162" t="s">
        <v>120</v>
      </c>
      <c r="F2162" t="s">
        <v>105</v>
      </c>
      <c r="G2162" t="s">
        <v>63</v>
      </c>
      <c r="H2162" t="s">
        <v>93</v>
      </c>
      <c r="I2162" t="s">
        <v>80</v>
      </c>
      <c r="J2162" t="s">
        <v>125</v>
      </c>
      <c r="K2162" s="47"/>
      <c r="L2162" s="47"/>
      <c r="M2162" s="47"/>
      <c r="N2162" s="47"/>
      <c r="O2162" s="47"/>
      <c r="P2162" s="47"/>
      <c r="Q2162" s="47"/>
      <c r="R2162" s="47"/>
      <c r="S2162" s="47"/>
      <c r="T2162" s="47"/>
      <c r="U2162" s="47"/>
      <c r="V2162" s="47"/>
      <c r="W2162" s="47"/>
      <c r="X2162" s="47"/>
      <c r="Y2162" s="47"/>
      <c r="Z2162" s="47"/>
      <c r="AA2162" s="47"/>
      <c r="AB2162" s="47"/>
      <c r="AC2162" s="47"/>
      <c r="AD2162" s="44" t="s">
        <v>125</v>
      </c>
    </row>
    <row r="2163" spans="2:30" ht="15" x14ac:dyDescent="0.25">
      <c r="B2163" t="s">
        <v>6</v>
      </c>
      <c r="C2163" s="42" t="s">
        <v>118</v>
      </c>
      <c r="D2163" s="42" t="s">
        <v>119</v>
      </c>
      <c r="E2163" t="s">
        <v>120</v>
      </c>
      <c r="F2163" t="s">
        <v>105</v>
      </c>
      <c r="G2163" t="s">
        <v>64</v>
      </c>
      <c r="H2163" t="s">
        <v>94</v>
      </c>
      <c r="I2163" t="s">
        <v>80</v>
      </c>
      <c r="J2163" t="s">
        <v>125</v>
      </c>
      <c r="K2163" s="47"/>
      <c r="L2163" s="47"/>
      <c r="M2163" s="47"/>
      <c r="N2163" s="47"/>
      <c r="O2163" s="47"/>
      <c r="P2163" s="47"/>
      <c r="Q2163" s="47"/>
      <c r="R2163" s="47"/>
      <c r="S2163" s="47"/>
      <c r="T2163" s="47"/>
      <c r="U2163" s="47"/>
      <c r="V2163" s="47"/>
      <c r="W2163" s="47"/>
      <c r="X2163" s="47"/>
      <c r="Y2163" s="47"/>
      <c r="Z2163" s="47"/>
      <c r="AA2163" s="47"/>
      <c r="AB2163" s="47"/>
      <c r="AC2163" s="47"/>
      <c r="AD2163" s="44" t="s">
        <v>125</v>
      </c>
    </row>
    <row r="2164" spans="2:30" ht="15" x14ac:dyDescent="0.25">
      <c r="B2164" t="s">
        <v>6</v>
      </c>
      <c r="C2164" s="42" t="s">
        <v>118</v>
      </c>
      <c r="D2164" s="42" t="s">
        <v>119</v>
      </c>
      <c r="E2164" t="s">
        <v>120</v>
      </c>
      <c r="F2164" t="s">
        <v>105</v>
      </c>
      <c r="G2164" t="s">
        <v>65</v>
      </c>
      <c r="H2164" t="s">
        <v>95</v>
      </c>
      <c r="I2164" t="s">
        <v>80</v>
      </c>
      <c r="J2164" t="s">
        <v>125</v>
      </c>
      <c r="K2164" s="47"/>
      <c r="L2164" s="47"/>
      <c r="M2164" s="47"/>
      <c r="N2164" s="47"/>
      <c r="O2164" s="47"/>
      <c r="P2164" s="47"/>
      <c r="Q2164" s="47"/>
      <c r="R2164" s="47"/>
      <c r="S2164" s="47"/>
      <c r="T2164" s="47"/>
      <c r="U2164" s="47"/>
      <c r="V2164" s="47"/>
      <c r="W2164" s="47"/>
      <c r="X2164" s="47"/>
      <c r="Y2164" s="47"/>
      <c r="Z2164" s="47"/>
      <c r="AA2164" s="47"/>
      <c r="AB2164" s="47"/>
      <c r="AC2164" s="47"/>
      <c r="AD2164" s="44" t="s">
        <v>125</v>
      </c>
    </row>
    <row r="2165" spans="2:30" ht="15" x14ac:dyDescent="0.25">
      <c r="B2165" t="s">
        <v>6</v>
      </c>
      <c r="C2165" s="42" t="s">
        <v>118</v>
      </c>
      <c r="D2165" s="42" t="s">
        <v>119</v>
      </c>
      <c r="E2165" t="s">
        <v>120</v>
      </c>
      <c r="F2165" t="s">
        <v>105</v>
      </c>
      <c r="G2165" t="s">
        <v>66</v>
      </c>
      <c r="H2165" t="s">
        <v>96</v>
      </c>
      <c r="I2165" t="s">
        <v>80</v>
      </c>
      <c r="J2165" t="s">
        <v>125</v>
      </c>
      <c r="K2165" s="47"/>
      <c r="L2165" s="47"/>
      <c r="M2165" s="47"/>
      <c r="N2165" s="47"/>
      <c r="O2165" s="47"/>
      <c r="P2165" s="47"/>
      <c r="Q2165" s="47"/>
      <c r="R2165" s="47"/>
      <c r="S2165" s="47"/>
      <c r="T2165" s="47"/>
      <c r="U2165" s="47"/>
      <c r="V2165" s="47"/>
      <c r="W2165" s="47"/>
      <c r="X2165" s="47"/>
      <c r="Y2165" s="47"/>
      <c r="Z2165" s="47"/>
      <c r="AA2165" s="47"/>
      <c r="AB2165" s="47"/>
      <c r="AC2165" s="47"/>
      <c r="AD2165" s="44" t="s">
        <v>125</v>
      </c>
    </row>
    <row r="2166" spans="2:30" ht="15" x14ac:dyDescent="0.25">
      <c r="B2166" t="s">
        <v>6</v>
      </c>
      <c r="C2166" s="42" t="s">
        <v>118</v>
      </c>
      <c r="D2166" s="42" t="s">
        <v>119</v>
      </c>
      <c r="E2166" t="s">
        <v>120</v>
      </c>
      <c r="F2166" t="s">
        <v>105</v>
      </c>
      <c r="G2166" t="s">
        <v>67</v>
      </c>
      <c r="H2166" t="s">
        <v>97</v>
      </c>
      <c r="I2166" t="s">
        <v>80</v>
      </c>
      <c r="J2166" t="s">
        <v>125</v>
      </c>
      <c r="K2166" s="47"/>
      <c r="L2166" s="47"/>
      <c r="M2166" s="47"/>
      <c r="N2166" s="47"/>
      <c r="O2166" s="47"/>
      <c r="P2166" s="47"/>
      <c r="Q2166" s="47"/>
      <c r="R2166" s="47"/>
      <c r="S2166" s="47"/>
      <c r="T2166" s="47"/>
      <c r="U2166" s="47"/>
      <c r="V2166" s="47"/>
      <c r="W2166" s="47"/>
      <c r="X2166" s="47"/>
      <c r="Y2166" s="47"/>
      <c r="Z2166" s="47"/>
      <c r="AA2166" s="47"/>
      <c r="AB2166" s="47"/>
      <c r="AC2166" s="47"/>
      <c r="AD2166" s="44" t="s">
        <v>125</v>
      </c>
    </row>
    <row r="2167" spans="2:30" ht="15" x14ac:dyDescent="0.25">
      <c r="B2167" t="s">
        <v>6</v>
      </c>
      <c r="C2167" s="42" t="s">
        <v>118</v>
      </c>
      <c r="D2167" s="42" t="s">
        <v>119</v>
      </c>
      <c r="E2167" t="s">
        <v>120</v>
      </c>
      <c r="F2167" t="s">
        <v>105</v>
      </c>
      <c r="G2167" t="s">
        <v>68</v>
      </c>
      <c r="H2167" t="s">
        <v>98</v>
      </c>
      <c r="I2167" t="s">
        <v>80</v>
      </c>
      <c r="J2167" t="s">
        <v>125</v>
      </c>
      <c r="K2167" s="47"/>
      <c r="L2167" s="47"/>
      <c r="M2167" s="47"/>
      <c r="N2167" s="47"/>
      <c r="O2167" s="47"/>
      <c r="P2167" s="47"/>
      <c r="Q2167" s="47"/>
      <c r="R2167" s="47"/>
      <c r="S2167" s="47"/>
      <c r="T2167" s="47"/>
      <c r="U2167" s="47"/>
      <c r="V2167" s="47"/>
      <c r="W2167" s="47"/>
      <c r="X2167" s="47"/>
      <c r="Y2167" s="47"/>
      <c r="Z2167" s="47"/>
      <c r="AA2167" s="47"/>
      <c r="AB2167" s="47"/>
      <c r="AC2167" s="47"/>
      <c r="AD2167" s="44" t="s">
        <v>125</v>
      </c>
    </row>
    <row r="2168" spans="2:30" ht="15" x14ac:dyDescent="0.25">
      <c r="B2168" t="s">
        <v>6</v>
      </c>
      <c r="C2168" s="42" t="s">
        <v>118</v>
      </c>
      <c r="D2168" s="42" t="s">
        <v>119</v>
      </c>
      <c r="E2168" t="s">
        <v>120</v>
      </c>
      <c r="F2168" t="s">
        <v>105</v>
      </c>
      <c r="G2168" t="s">
        <v>69</v>
      </c>
      <c r="H2168" t="s">
        <v>26</v>
      </c>
      <c r="I2168" t="s">
        <v>80</v>
      </c>
      <c r="J2168" t="s">
        <v>125</v>
      </c>
      <c r="K2168" s="47"/>
      <c r="L2168" s="47"/>
      <c r="M2168" s="47"/>
      <c r="N2168" s="47"/>
      <c r="O2168" s="47"/>
      <c r="P2168" s="47"/>
      <c r="Q2168" s="47"/>
      <c r="R2168" s="47"/>
      <c r="S2168" s="47"/>
      <c r="T2168" s="47"/>
      <c r="U2168" s="47"/>
      <c r="V2168" s="47"/>
      <c r="W2168" s="47"/>
      <c r="X2168" s="47"/>
      <c r="Y2168" s="47"/>
      <c r="Z2168" s="47"/>
      <c r="AA2168" s="47"/>
      <c r="AB2168" s="47"/>
      <c r="AC2168" s="47"/>
      <c r="AD2168" s="44" t="s">
        <v>125</v>
      </c>
    </row>
    <row r="2169" spans="2:30" ht="15" x14ac:dyDescent="0.25">
      <c r="B2169" t="s">
        <v>6</v>
      </c>
      <c r="C2169" s="42" t="s">
        <v>118</v>
      </c>
      <c r="D2169" s="42" t="s">
        <v>119</v>
      </c>
      <c r="E2169" t="s">
        <v>120</v>
      </c>
      <c r="F2169" t="s">
        <v>105</v>
      </c>
      <c r="G2169" t="s">
        <v>70</v>
      </c>
      <c r="H2169">
        <v>0</v>
      </c>
      <c r="I2169" t="s">
        <v>80</v>
      </c>
      <c r="J2169" t="s">
        <v>125</v>
      </c>
      <c r="K2169" s="47"/>
      <c r="L2169" s="47"/>
      <c r="M2169" s="47"/>
      <c r="N2169" s="47"/>
      <c r="O2169" s="47"/>
      <c r="P2169" s="47"/>
      <c r="Q2169" s="47"/>
      <c r="R2169" s="47"/>
      <c r="S2169" s="47"/>
      <c r="T2169" s="47"/>
      <c r="U2169" s="47"/>
      <c r="V2169" s="47"/>
      <c r="W2169" s="47"/>
      <c r="X2169" s="47"/>
      <c r="Y2169" s="47"/>
      <c r="Z2169" s="47"/>
      <c r="AA2169" s="47"/>
      <c r="AB2169" s="47"/>
      <c r="AC2169" s="47"/>
      <c r="AD2169" s="44" t="s">
        <v>125</v>
      </c>
    </row>
    <row r="2170" spans="2:30" ht="15" x14ac:dyDescent="0.25">
      <c r="B2170" t="s">
        <v>6</v>
      </c>
      <c r="C2170" s="42" t="s">
        <v>118</v>
      </c>
      <c r="D2170" s="42" t="s">
        <v>119</v>
      </c>
      <c r="E2170" t="s">
        <v>120</v>
      </c>
      <c r="F2170" t="s">
        <v>105</v>
      </c>
      <c r="G2170" t="s">
        <v>71</v>
      </c>
      <c r="H2170">
        <v>0</v>
      </c>
      <c r="I2170" t="s">
        <v>80</v>
      </c>
      <c r="J2170" t="s">
        <v>125</v>
      </c>
      <c r="K2170" s="47"/>
      <c r="L2170" s="47"/>
      <c r="M2170" s="47"/>
      <c r="N2170" s="47"/>
      <c r="O2170" s="47"/>
      <c r="P2170" s="47"/>
      <c r="Q2170" s="47"/>
      <c r="R2170" s="47"/>
      <c r="S2170" s="47"/>
      <c r="T2170" s="47"/>
      <c r="U2170" s="47"/>
      <c r="V2170" s="47"/>
      <c r="W2170" s="47"/>
      <c r="X2170" s="47"/>
      <c r="Y2170" s="47"/>
      <c r="Z2170" s="47"/>
      <c r="AA2170" s="47"/>
      <c r="AB2170" s="47"/>
      <c r="AC2170" s="47"/>
      <c r="AD2170" s="44" t="s">
        <v>125</v>
      </c>
    </row>
    <row r="2171" spans="2:30" ht="15" x14ac:dyDescent="0.25">
      <c r="B2171" t="s">
        <v>6</v>
      </c>
      <c r="C2171" s="42" t="s">
        <v>118</v>
      </c>
      <c r="D2171" s="42" t="s">
        <v>119</v>
      </c>
      <c r="E2171" t="s">
        <v>120</v>
      </c>
      <c r="F2171" t="s">
        <v>105</v>
      </c>
      <c r="G2171" t="s">
        <v>72</v>
      </c>
      <c r="H2171">
        <v>0</v>
      </c>
      <c r="I2171" t="s">
        <v>80</v>
      </c>
      <c r="J2171" t="s">
        <v>125</v>
      </c>
      <c r="K2171" s="47"/>
      <c r="L2171" s="47"/>
      <c r="M2171" s="47"/>
      <c r="N2171" s="47"/>
      <c r="O2171" s="47"/>
      <c r="P2171" s="47"/>
      <c r="Q2171" s="47"/>
      <c r="R2171" s="47"/>
      <c r="S2171" s="47"/>
      <c r="T2171" s="47"/>
      <c r="U2171" s="47"/>
      <c r="V2171" s="47"/>
      <c r="W2171" s="47"/>
      <c r="X2171" s="47"/>
      <c r="Y2171" s="47"/>
      <c r="Z2171" s="47"/>
      <c r="AA2171" s="47"/>
      <c r="AB2171" s="47"/>
      <c r="AC2171" s="47"/>
      <c r="AD2171" s="44" t="s">
        <v>125</v>
      </c>
    </row>
    <row r="2172" spans="2:30" ht="15" x14ac:dyDescent="0.25">
      <c r="B2172" t="s">
        <v>6</v>
      </c>
      <c r="C2172" s="42" t="s">
        <v>118</v>
      </c>
      <c r="D2172" s="42" t="s">
        <v>119</v>
      </c>
      <c r="E2172" t="s">
        <v>120</v>
      </c>
      <c r="F2172" t="s">
        <v>105</v>
      </c>
      <c r="G2172" t="s">
        <v>73</v>
      </c>
      <c r="H2172">
        <v>0</v>
      </c>
      <c r="I2172" t="s">
        <v>80</v>
      </c>
      <c r="J2172" t="s">
        <v>125</v>
      </c>
      <c r="K2172" s="47"/>
      <c r="L2172" s="47"/>
      <c r="M2172" s="47"/>
      <c r="N2172" s="47"/>
      <c r="O2172" s="47"/>
      <c r="P2172" s="47"/>
      <c r="Q2172" s="47"/>
      <c r="R2172" s="47"/>
      <c r="S2172" s="47"/>
      <c r="T2172" s="47"/>
      <c r="U2172" s="47"/>
      <c r="V2172" s="47"/>
      <c r="W2172" s="47"/>
      <c r="X2172" s="47"/>
      <c r="Y2172" s="47"/>
      <c r="Z2172" s="47"/>
      <c r="AA2172" s="47"/>
      <c r="AB2172" s="47"/>
      <c r="AC2172" s="47"/>
      <c r="AD2172" s="44" t="s">
        <v>125</v>
      </c>
    </row>
    <row r="2173" spans="2:30" ht="15" x14ac:dyDescent="0.25">
      <c r="B2173" t="s">
        <v>6</v>
      </c>
      <c r="C2173" s="42" t="s">
        <v>118</v>
      </c>
      <c r="D2173" s="42" t="s">
        <v>119</v>
      </c>
      <c r="E2173" t="s">
        <v>120</v>
      </c>
      <c r="F2173" t="s">
        <v>105</v>
      </c>
      <c r="G2173" t="s">
        <v>74</v>
      </c>
      <c r="H2173">
        <v>0</v>
      </c>
      <c r="I2173" t="s">
        <v>80</v>
      </c>
      <c r="J2173" t="s">
        <v>125</v>
      </c>
      <c r="K2173" s="47"/>
      <c r="L2173" s="47"/>
      <c r="M2173" s="47"/>
      <c r="N2173" s="47"/>
      <c r="O2173" s="47"/>
      <c r="P2173" s="47"/>
      <c r="Q2173" s="47"/>
      <c r="R2173" s="47"/>
      <c r="S2173" s="47"/>
      <c r="T2173" s="47"/>
      <c r="U2173" s="47"/>
      <c r="V2173" s="47"/>
      <c r="W2173" s="47"/>
      <c r="X2173" s="47"/>
      <c r="Y2173" s="47"/>
      <c r="Z2173" s="47"/>
      <c r="AA2173" s="47"/>
      <c r="AB2173" s="47"/>
      <c r="AC2173" s="47"/>
      <c r="AD2173" s="44" t="s">
        <v>125</v>
      </c>
    </row>
    <row r="2174" spans="2:30" ht="15" x14ac:dyDescent="0.25">
      <c r="B2174" t="s">
        <v>6</v>
      </c>
      <c r="C2174" s="42" t="s">
        <v>118</v>
      </c>
      <c r="D2174" s="42" t="s">
        <v>119</v>
      </c>
      <c r="E2174" t="s">
        <v>120</v>
      </c>
      <c r="F2174" t="s">
        <v>105</v>
      </c>
      <c r="G2174" t="s">
        <v>75</v>
      </c>
      <c r="H2174" t="s">
        <v>97</v>
      </c>
      <c r="I2174" t="s">
        <v>80</v>
      </c>
      <c r="J2174" t="s">
        <v>125</v>
      </c>
      <c r="K2174" s="47"/>
      <c r="L2174" s="47"/>
      <c r="M2174" s="47"/>
      <c r="N2174" s="47"/>
      <c r="O2174" s="47"/>
      <c r="P2174" s="47"/>
      <c r="Q2174" s="47"/>
      <c r="R2174" s="47"/>
      <c r="S2174" s="47"/>
      <c r="T2174" s="47"/>
      <c r="U2174" s="47"/>
      <c r="V2174" s="47"/>
      <c r="W2174" s="47"/>
      <c r="X2174" s="47"/>
      <c r="Y2174" s="47"/>
      <c r="Z2174" s="47"/>
      <c r="AA2174" s="47"/>
      <c r="AB2174" s="47"/>
      <c r="AC2174" s="47"/>
      <c r="AD2174" s="44" t="s">
        <v>125</v>
      </c>
    </row>
    <row r="2175" spans="2:30" ht="15" x14ac:dyDescent="0.25">
      <c r="B2175" t="s">
        <v>6</v>
      </c>
      <c r="C2175" s="42" t="s">
        <v>118</v>
      </c>
      <c r="D2175" s="42" t="s">
        <v>119</v>
      </c>
      <c r="E2175" t="s">
        <v>120</v>
      </c>
      <c r="F2175" t="s">
        <v>105</v>
      </c>
      <c r="G2175" t="s">
        <v>76</v>
      </c>
      <c r="H2175" t="s">
        <v>98</v>
      </c>
      <c r="I2175" t="s">
        <v>80</v>
      </c>
      <c r="J2175" t="s">
        <v>125</v>
      </c>
      <c r="K2175" s="47"/>
      <c r="L2175" s="47"/>
      <c r="M2175" s="47"/>
      <c r="N2175" s="47"/>
      <c r="O2175" s="47"/>
      <c r="P2175" s="47"/>
      <c r="Q2175" s="47"/>
      <c r="R2175" s="47"/>
      <c r="S2175" s="47"/>
      <c r="T2175" s="47"/>
      <c r="U2175" s="47"/>
      <c r="V2175" s="47"/>
      <c r="W2175" s="47"/>
      <c r="X2175" s="47"/>
      <c r="Y2175" s="47"/>
      <c r="Z2175" s="47"/>
      <c r="AA2175" s="47"/>
      <c r="AB2175" s="47"/>
      <c r="AC2175" s="47"/>
      <c r="AD2175" s="44" t="s">
        <v>125</v>
      </c>
    </row>
    <row r="2176" spans="2:30" ht="15" x14ac:dyDescent="0.25">
      <c r="B2176" t="s">
        <v>6</v>
      </c>
      <c r="C2176" s="42" t="s">
        <v>118</v>
      </c>
      <c r="D2176" s="42" t="s">
        <v>119</v>
      </c>
      <c r="E2176" t="s">
        <v>120</v>
      </c>
      <c r="F2176" t="s">
        <v>105</v>
      </c>
      <c r="G2176" t="s">
        <v>77</v>
      </c>
      <c r="H2176" t="s">
        <v>26</v>
      </c>
      <c r="I2176" t="s">
        <v>80</v>
      </c>
      <c r="J2176" t="s">
        <v>125</v>
      </c>
      <c r="K2176" s="47"/>
      <c r="L2176" s="47"/>
      <c r="M2176" s="47"/>
      <c r="N2176" s="47"/>
      <c r="O2176" s="47"/>
      <c r="P2176" s="47"/>
      <c r="Q2176" s="47"/>
      <c r="R2176" s="47"/>
      <c r="S2176" s="47"/>
      <c r="T2176" s="47"/>
      <c r="U2176" s="47"/>
      <c r="V2176" s="47"/>
      <c r="W2176" s="47"/>
      <c r="X2176" s="47"/>
      <c r="Y2176" s="47"/>
      <c r="Z2176" s="47"/>
      <c r="AA2176" s="47"/>
      <c r="AB2176" s="47"/>
      <c r="AC2176" s="47"/>
      <c r="AD2176" s="44" t="s">
        <v>125</v>
      </c>
    </row>
    <row r="2177" spans="2:30" ht="15" x14ac:dyDescent="0.25">
      <c r="B2177" t="s">
        <v>6</v>
      </c>
      <c r="C2177" s="42" t="s">
        <v>118</v>
      </c>
      <c r="D2177" s="42" t="s">
        <v>119</v>
      </c>
      <c r="E2177" t="s">
        <v>120</v>
      </c>
      <c r="F2177" t="s">
        <v>105</v>
      </c>
      <c r="G2177" t="s">
        <v>78</v>
      </c>
      <c r="H2177">
        <v>0</v>
      </c>
      <c r="I2177" t="s">
        <v>80</v>
      </c>
      <c r="J2177" t="s">
        <v>125</v>
      </c>
      <c r="K2177" s="47"/>
      <c r="L2177" s="47"/>
      <c r="M2177" s="47"/>
      <c r="N2177" s="47"/>
      <c r="O2177" s="47"/>
      <c r="P2177" s="47"/>
      <c r="Q2177" s="47"/>
      <c r="R2177" s="47"/>
      <c r="S2177" s="47"/>
      <c r="T2177" s="47"/>
      <c r="U2177" s="47"/>
      <c r="V2177" s="47"/>
      <c r="W2177" s="47"/>
      <c r="X2177" s="47"/>
      <c r="Y2177" s="47"/>
      <c r="Z2177" s="47"/>
      <c r="AA2177" s="47"/>
      <c r="AB2177" s="47"/>
      <c r="AC2177" s="47"/>
      <c r="AD2177" s="44" t="s">
        <v>125</v>
      </c>
    </row>
    <row r="2178" spans="2:30" ht="15" x14ac:dyDescent="0.25">
      <c r="B2178" t="s">
        <v>6</v>
      </c>
      <c r="C2178" s="42" t="s">
        <v>118</v>
      </c>
      <c r="D2178" s="42" t="s">
        <v>119</v>
      </c>
      <c r="E2178" t="s">
        <v>120</v>
      </c>
      <c r="F2178" t="s">
        <v>105</v>
      </c>
      <c r="G2178" t="s">
        <v>79</v>
      </c>
      <c r="H2178">
        <v>0</v>
      </c>
      <c r="I2178" t="s">
        <v>80</v>
      </c>
      <c r="J2178" t="s">
        <v>125</v>
      </c>
      <c r="K2178" s="47"/>
      <c r="L2178" s="47"/>
      <c r="M2178" s="47"/>
      <c r="N2178" s="47"/>
      <c r="O2178" s="47"/>
      <c r="P2178" s="47"/>
      <c r="Q2178" s="47"/>
      <c r="R2178" s="47"/>
      <c r="S2178" s="47"/>
      <c r="T2178" s="47"/>
      <c r="U2178" s="47"/>
      <c r="V2178" s="47"/>
      <c r="W2178" s="47"/>
      <c r="X2178" s="47"/>
      <c r="Y2178" s="47"/>
      <c r="Z2178" s="47"/>
      <c r="AA2178" s="47"/>
      <c r="AB2178" s="47"/>
      <c r="AC2178" s="47"/>
      <c r="AD2178" s="44" t="s">
        <v>125</v>
      </c>
    </row>
    <row r="2179" spans="2:30" ht="15" x14ac:dyDescent="0.25">
      <c r="B2179" t="s">
        <v>6</v>
      </c>
      <c r="C2179" s="42" t="s">
        <v>118</v>
      </c>
      <c r="D2179" s="42" t="s">
        <v>119</v>
      </c>
      <c r="E2179" t="s">
        <v>120</v>
      </c>
      <c r="F2179" t="s">
        <v>106</v>
      </c>
      <c r="G2179" t="s">
        <v>47</v>
      </c>
      <c r="H2179" t="s">
        <v>85</v>
      </c>
      <c r="I2179" t="s">
        <v>48</v>
      </c>
      <c r="J2179" t="s">
        <v>125</v>
      </c>
      <c r="K2179" s="47"/>
      <c r="L2179" s="47"/>
      <c r="M2179" s="47"/>
      <c r="N2179" s="47"/>
      <c r="O2179" s="47"/>
      <c r="P2179" s="47"/>
      <c r="Q2179" s="47"/>
      <c r="R2179" s="47"/>
      <c r="S2179" s="47"/>
      <c r="T2179" s="47"/>
      <c r="U2179" s="47"/>
      <c r="V2179" s="47"/>
      <c r="W2179" s="47"/>
      <c r="X2179" s="47"/>
      <c r="Y2179" s="47"/>
      <c r="Z2179" s="47"/>
      <c r="AA2179" s="47"/>
      <c r="AB2179" s="47"/>
      <c r="AC2179" s="47"/>
      <c r="AD2179" s="44" t="s">
        <v>125</v>
      </c>
    </row>
    <row r="2180" spans="2:30" ht="15" x14ac:dyDescent="0.25">
      <c r="B2180" t="s">
        <v>6</v>
      </c>
      <c r="C2180" s="42" t="s">
        <v>118</v>
      </c>
      <c r="D2180" s="42" t="s">
        <v>119</v>
      </c>
      <c r="E2180" t="s">
        <v>120</v>
      </c>
      <c r="F2180" t="s">
        <v>106</v>
      </c>
      <c r="G2180" t="s">
        <v>49</v>
      </c>
      <c r="H2180" t="s">
        <v>86</v>
      </c>
      <c r="I2180" t="s">
        <v>48</v>
      </c>
      <c r="J2180" t="s">
        <v>125</v>
      </c>
      <c r="K2180" s="47"/>
      <c r="L2180" s="47"/>
      <c r="M2180" s="47"/>
      <c r="N2180" s="47"/>
      <c r="O2180" s="47"/>
      <c r="P2180" s="47"/>
      <c r="Q2180" s="47"/>
      <c r="R2180" s="47"/>
      <c r="S2180" s="47"/>
      <c r="T2180" s="47"/>
      <c r="U2180" s="47"/>
      <c r="V2180" s="47"/>
      <c r="W2180" s="47"/>
      <c r="X2180" s="47"/>
      <c r="Y2180" s="47"/>
      <c r="Z2180" s="47"/>
      <c r="AA2180" s="47"/>
      <c r="AB2180" s="47"/>
      <c r="AC2180" s="47"/>
      <c r="AD2180" s="44" t="s">
        <v>125</v>
      </c>
    </row>
    <row r="2181" spans="2:30" ht="15" x14ac:dyDescent="0.25">
      <c r="B2181" t="s">
        <v>6</v>
      </c>
      <c r="C2181" s="42" t="s">
        <v>118</v>
      </c>
      <c r="D2181" s="42" t="s">
        <v>119</v>
      </c>
      <c r="E2181" t="s">
        <v>120</v>
      </c>
      <c r="F2181" t="s">
        <v>106</v>
      </c>
      <c r="G2181" t="s">
        <v>50</v>
      </c>
      <c r="H2181">
        <v>0</v>
      </c>
      <c r="I2181" t="s">
        <v>48</v>
      </c>
      <c r="J2181" t="s">
        <v>125</v>
      </c>
      <c r="K2181" s="47"/>
      <c r="L2181" s="47"/>
      <c r="M2181" s="47"/>
      <c r="N2181" s="47"/>
      <c r="O2181" s="47"/>
      <c r="P2181" s="47"/>
      <c r="Q2181" s="47"/>
      <c r="R2181" s="47"/>
      <c r="S2181" s="47"/>
      <c r="T2181" s="47"/>
      <c r="U2181" s="47"/>
      <c r="V2181" s="47"/>
      <c r="W2181" s="47"/>
      <c r="X2181" s="47"/>
      <c r="Y2181" s="47"/>
      <c r="Z2181" s="47"/>
      <c r="AA2181" s="47"/>
      <c r="AB2181" s="47"/>
      <c r="AC2181" s="47"/>
      <c r="AD2181" s="44" t="s">
        <v>125</v>
      </c>
    </row>
    <row r="2182" spans="2:30" ht="15" x14ac:dyDescent="0.25">
      <c r="B2182" t="s">
        <v>6</v>
      </c>
      <c r="C2182" s="42" t="s">
        <v>118</v>
      </c>
      <c r="D2182" s="42" t="s">
        <v>119</v>
      </c>
      <c r="E2182" t="s">
        <v>120</v>
      </c>
      <c r="F2182" t="s">
        <v>106</v>
      </c>
      <c r="G2182" t="s">
        <v>51</v>
      </c>
      <c r="H2182" t="s">
        <v>87</v>
      </c>
      <c r="I2182" t="s">
        <v>48</v>
      </c>
      <c r="J2182" t="s">
        <v>125</v>
      </c>
      <c r="K2182" s="47"/>
      <c r="L2182" s="47"/>
      <c r="M2182" s="47"/>
      <c r="N2182" s="47"/>
      <c r="O2182" s="47"/>
      <c r="P2182" s="47"/>
      <c r="Q2182" s="47"/>
      <c r="R2182" s="47"/>
      <c r="S2182" s="47"/>
      <c r="T2182" s="47"/>
      <c r="U2182" s="47"/>
      <c r="V2182" s="47"/>
      <c r="W2182" s="47"/>
      <c r="X2182" s="47"/>
      <c r="Y2182" s="47"/>
      <c r="Z2182" s="47"/>
      <c r="AA2182" s="47"/>
      <c r="AB2182" s="47"/>
      <c r="AC2182" s="47"/>
      <c r="AD2182" s="44" t="s">
        <v>125</v>
      </c>
    </row>
    <row r="2183" spans="2:30" ht="15" x14ac:dyDescent="0.25">
      <c r="B2183" t="s">
        <v>6</v>
      </c>
      <c r="C2183" s="42" t="s">
        <v>118</v>
      </c>
      <c r="D2183" s="42" t="s">
        <v>119</v>
      </c>
      <c r="E2183" t="s">
        <v>120</v>
      </c>
      <c r="F2183" t="s">
        <v>106</v>
      </c>
      <c r="G2183" t="s">
        <v>52</v>
      </c>
      <c r="H2183" t="s">
        <v>88</v>
      </c>
      <c r="I2183" t="s">
        <v>48</v>
      </c>
      <c r="J2183" t="s">
        <v>125</v>
      </c>
      <c r="K2183" s="47"/>
      <c r="L2183" s="47"/>
      <c r="M2183" s="47"/>
      <c r="N2183" s="47"/>
      <c r="O2183" s="47"/>
      <c r="P2183" s="47"/>
      <c r="Q2183" s="47"/>
      <c r="R2183" s="47"/>
      <c r="S2183" s="47"/>
      <c r="T2183" s="47"/>
      <c r="U2183" s="47"/>
      <c r="V2183" s="47"/>
      <c r="W2183" s="47"/>
      <c r="X2183" s="47"/>
      <c r="Y2183" s="47"/>
      <c r="Z2183" s="47"/>
      <c r="AA2183" s="47"/>
      <c r="AB2183" s="47"/>
      <c r="AC2183" s="47"/>
      <c r="AD2183" s="44" t="s">
        <v>125</v>
      </c>
    </row>
    <row r="2184" spans="2:30" ht="15" x14ac:dyDescent="0.25">
      <c r="B2184" t="s">
        <v>6</v>
      </c>
      <c r="C2184" s="42" t="s">
        <v>118</v>
      </c>
      <c r="D2184" s="42" t="s">
        <v>119</v>
      </c>
      <c r="E2184" t="s">
        <v>120</v>
      </c>
      <c r="F2184" t="s">
        <v>106</v>
      </c>
      <c r="G2184" t="s">
        <v>53</v>
      </c>
      <c r="H2184">
        <v>0</v>
      </c>
      <c r="I2184" t="s">
        <v>48</v>
      </c>
      <c r="J2184" t="s">
        <v>125</v>
      </c>
      <c r="K2184" s="47"/>
      <c r="L2184" s="47"/>
      <c r="M2184" s="47"/>
      <c r="N2184" s="47"/>
      <c r="O2184" s="47"/>
      <c r="P2184" s="47"/>
      <c r="Q2184" s="47"/>
      <c r="R2184" s="47"/>
      <c r="S2184" s="47"/>
      <c r="T2184" s="47"/>
      <c r="U2184" s="47"/>
      <c r="V2184" s="47"/>
      <c r="W2184" s="47"/>
      <c r="X2184" s="47"/>
      <c r="Y2184" s="47"/>
      <c r="Z2184" s="47"/>
      <c r="AA2184" s="47"/>
      <c r="AB2184" s="47"/>
      <c r="AC2184" s="47"/>
      <c r="AD2184" s="44" t="s">
        <v>125</v>
      </c>
    </row>
    <row r="2185" spans="2:30" ht="15" x14ac:dyDescent="0.25">
      <c r="B2185" t="s">
        <v>6</v>
      </c>
      <c r="C2185" s="42" t="s">
        <v>118</v>
      </c>
      <c r="D2185" s="42" t="s">
        <v>119</v>
      </c>
      <c r="E2185" t="s">
        <v>120</v>
      </c>
      <c r="F2185" t="s">
        <v>106</v>
      </c>
      <c r="G2185" t="s">
        <v>54</v>
      </c>
      <c r="H2185" t="s">
        <v>89</v>
      </c>
      <c r="I2185" t="s">
        <v>48</v>
      </c>
      <c r="J2185" t="s">
        <v>125</v>
      </c>
      <c r="K2185" s="47"/>
      <c r="L2185" s="47"/>
      <c r="M2185" s="47"/>
      <c r="N2185" s="47"/>
      <c r="O2185" s="47"/>
      <c r="P2185" s="47"/>
      <c r="Q2185" s="47"/>
      <c r="R2185" s="47"/>
      <c r="S2185" s="47"/>
      <c r="T2185" s="47"/>
      <c r="U2185" s="47"/>
      <c r="V2185" s="47"/>
      <c r="W2185" s="47"/>
      <c r="X2185" s="47"/>
      <c r="Y2185" s="47"/>
      <c r="Z2185" s="47"/>
      <c r="AA2185" s="47"/>
      <c r="AB2185" s="47"/>
      <c r="AC2185" s="47"/>
      <c r="AD2185" s="44" t="s">
        <v>125</v>
      </c>
    </row>
    <row r="2186" spans="2:30" ht="15" x14ac:dyDescent="0.25">
      <c r="B2186" t="s">
        <v>6</v>
      </c>
      <c r="C2186" s="42" t="s">
        <v>118</v>
      </c>
      <c r="D2186" s="42" t="s">
        <v>119</v>
      </c>
      <c r="E2186" t="s">
        <v>120</v>
      </c>
      <c r="F2186" t="s">
        <v>106</v>
      </c>
      <c r="G2186" t="s">
        <v>55</v>
      </c>
      <c r="H2186">
        <v>0</v>
      </c>
      <c r="I2186" t="s">
        <v>48</v>
      </c>
      <c r="J2186" t="s">
        <v>125</v>
      </c>
      <c r="K2186" s="47"/>
      <c r="L2186" s="47"/>
      <c r="M2186" s="47"/>
      <c r="N2186" s="47"/>
      <c r="O2186" s="47"/>
      <c r="P2186" s="47"/>
      <c r="Q2186" s="47"/>
      <c r="R2186" s="47"/>
      <c r="S2186" s="47"/>
      <c r="T2186" s="47"/>
      <c r="U2186" s="47"/>
      <c r="V2186" s="47"/>
      <c r="W2186" s="47"/>
      <c r="X2186" s="47"/>
      <c r="Y2186" s="47"/>
      <c r="Z2186" s="47"/>
      <c r="AA2186" s="47"/>
      <c r="AB2186" s="47"/>
      <c r="AC2186" s="47"/>
      <c r="AD2186" s="44" t="s">
        <v>125</v>
      </c>
    </row>
    <row r="2187" spans="2:30" ht="15" x14ac:dyDescent="0.25">
      <c r="B2187" t="s">
        <v>6</v>
      </c>
      <c r="C2187" s="42" t="s">
        <v>118</v>
      </c>
      <c r="D2187" s="42" t="s">
        <v>119</v>
      </c>
      <c r="E2187" t="s">
        <v>120</v>
      </c>
      <c r="F2187" t="s">
        <v>106</v>
      </c>
      <c r="G2187" t="s">
        <v>56</v>
      </c>
      <c r="H2187">
        <v>0</v>
      </c>
      <c r="I2187" t="s">
        <v>48</v>
      </c>
      <c r="J2187" t="s">
        <v>125</v>
      </c>
      <c r="K2187" s="47"/>
      <c r="L2187" s="47"/>
      <c r="M2187" s="47"/>
      <c r="N2187" s="47"/>
      <c r="O2187" s="47"/>
      <c r="P2187" s="47"/>
      <c r="Q2187" s="47"/>
      <c r="R2187" s="47"/>
      <c r="S2187" s="47"/>
      <c r="T2187" s="47"/>
      <c r="U2187" s="47"/>
      <c r="V2187" s="47"/>
      <c r="W2187" s="47"/>
      <c r="X2187" s="47"/>
      <c r="Y2187" s="47"/>
      <c r="Z2187" s="47"/>
      <c r="AA2187" s="47"/>
      <c r="AB2187" s="47"/>
      <c r="AC2187" s="47"/>
      <c r="AD2187" s="44" t="s">
        <v>125</v>
      </c>
    </row>
    <row r="2188" spans="2:30" ht="15" x14ac:dyDescent="0.25">
      <c r="B2188" t="s">
        <v>6</v>
      </c>
      <c r="C2188" s="42" t="s">
        <v>118</v>
      </c>
      <c r="D2188" s="42" t="s">
        <v>119</v>
      </c>
      <c r="E2188" t="s">
        <v>120</v>
      </c>
      <c r="F2188" t="s">
        <v>106</v>
      </c>
      <c r="G2188" t="s">
        <v>57</v>
      </c>
      <c r="H2188" t="s">
        <v>90</v>
      </c>
      <c r="I2188" t="s">
        <v>48</v>
      </c>
      <c r="J2188" t="s">
        <v>125</v>
      </c>
      <c r="K2188" s="47"/>
      <c r="L2188" s="47"/>
      <c r="M2188" s="47"/>
      <c r="N2188" s="47"/>
      <c r="O2188" s="47"/>
      <c r="P2188" s="47"/>
      <c r="Q2188" s="47"/>
      <c r="R2188" s="47"/>
      <c r="S2188" s="47"/>
      <c r="T2188" s="47"/>
      <c r="U2188" s="47"/>
      <c r="V2188" s="47"/>
      <c r="W2188" s="47"/>
      <c r="X2188" s="47"/>
      <c r="Y2188" s="47"/>
      <c r="Z2188" s="47"/>
      <c r="AA2188" s="47"/>
      <c r="AB2188" s="47"/>
      <c r="AC2188" s="47"/>
      <c r="AD2188" s="44" t="s">
        <v>125</v>
      </c>
    </row>
    <row r="2189" spans="2:30" ht="15" x14ac:dyDescent="0.25">
      <c r="B2189" t="s">
        <v>6</v>
      </c>
      <c r="C2189" s="42" t="s">
        <v>118</v>
      </c>
      <c r="D2189" s="42" t="s">
        <v>119</v>
      </c>
      <c r="E2189" t="s">
        <v>120</v>
      </c>
      <c r="F2189" t="s">
        <v>106</v>
      </c>
      <c r="G2189" t="s">
        <v>58</v>
      </c>
      <c r="H2189" t="s">
        <v>91</v>
      </c>
      <c r="I2189" t="s">
        <v>48</v>
      </c>
      <c r="J2189" t="s">
        <v>125</v>
      </c>
      <c r="K2189" s="47"/>
      <c r="L2189" s="47"/>
      <c r="M2189" s="47"/>
      <c r="N2189" s="47"/>
      <c r="O2189" s="47"/>
      <c r="P2189" s="47"/>
      <c r="Q2189" s="47"/>
      <c r="R2189" s="47"/>
      <c r="S2189" s="47"/>
      <c r="T2189" s="47"/>
      <c r="U2189" s="47"/>
      <c r="V2189" s="47"/>
      <c r="W2189" s="47"/>
      <c r="X2189" s="47"/>
      <c r="Y2189" s="47"/>
      <c r="Z2189" s="47"/>
      <c r="AA2189" s="47"/>
      <c r="AB2189" s="47"/>
      <c r="AC2189" s="47"/>
      <c r="AD2189" s="44" t="s">
        <v>125</v>
      </c>
    </row>
    <row r="2190" spans="2:30" ht="15" x14ac:dyDescent="0.25">
      <c r="B2190" t="s">
        <v>6</v>
      </c>
      <c r="C2190" s="42" t="s">
        <v>118</v>
      </c>
      <c r="D2190" s="42" t="s">
        <v>119</v>
      </c>
      <c r="E2190" t="s">
        <v>120</v>
      </c>
      <c r="F2190" t="s">
        <v>106</v>
      </c>
      <c r="G2190" t="s">
        <v>59</v>
      </c>
      <c r="H2190" t="s">
        <v>92</v>
      </c>
      <c r="I2190" t="s">
        <v>48</v>
      </c>
      <c r="J2190" t="s">
        <v>125</v>
      </c>
      <c r="K2190" s="47"/>
      <c r="L2190" s="47"/>
      <c r="M2190" s="47"/>
      <c r="N2190" s="47"/>
      <c r="O2190" s="47"/>
      <c r="P2190" s="47"/>
      <c r="Q2190" s="47"/>
      <c r="R2190" s="47"/>
      <c r="S2190" s="47"/>
      <c r="T2190" s="47"/>
      <c r="U2190" s="47"/>
      <c r="V2190" s="47"/>
      <c r="W2190" s="47"/>
      <c r="X2190" s="47"/>
      <c r="Y2190" s="47"/>
      <c r="Z2190" s="47"/>
      <c r="AA2190" s="47"/>
      <c r="AB2190" s="47"/>
      <c r="AC2190" s="47"/>
      <c r="AD2190" s="44" t="s">
        <v>125</v>
      </c>
    </row>
    <row r="2191" spans="2:30" ht="15" x14ac:dyDescent="0.25">
      <c r="B2191" t="s">
        <v>6</v>
      </c>
      <c r="C2191" s="42" t="s">
        <v>118</v>
      </c>
      <c r="D2191" s="42" t="s">
        <v>119</v>
      </c>
      <c r="E2191" t="s">
        <v>120</v>
      </c>
      <c r="F2191" t="s">
        <v>106</v>
      </c>
      <c r="G2191" t="s">
        <v>60</v>
      </c>
      <c r="H2191">
        <v>0</v>
      </c>
      <c r="I2191" t="s">
        <v>48</v>
      </c>
      <c r="J2191" t="s">
        <v>125</v>
      </c>
      <c r="K2191" s="47"/>
      <c r="L2191" s="47"/>
      <c r="M2191" s="47"/>
      <c r="N2191" s="47"/>
      <c r="O2191" s="47"/>
      <c r="P2191" s="47"/>
      <c r="Q2191" s="47"/>
      <c r="R2191" s="47"/>
      <c r="S2191" s="47"/>
      <c r="T2191" s="47"/>
      <c r="U2191" s="47"/>
      <c r="V2191" s="47"/>
      <c r="W2191" s="47"/>
      <c r="X2191" s="47"/>
      <c r="Y2191" s="47"/>
      <c r="Z2191" s="47"/>
      <c r="AA2191" s="47"/>
      <c r="AB2191" s="47"/>
      <c r="AC2191" s="47"/>
      <c r="AD2191" s="44" t="s">
        <v>125</v>
      </c>
    </row>
    <row r="2192" spans="2:30" ht="15" x14ac:dyDescent="0.25">
      <c r="B2192" t="s">
        <v>6</v>
      </c>
      <c r="C2192" s="42" t="s">
        <v>118</v>
      </c>
      <c r="D2192" s="42" t="s">
        <v>119</v>
      </c>
      <c r="E2192" t="s">
        <v>120</v>
      </c>
      <c r="F2192" t="s">
        <v>106</v>
      </c>
      <c r="G2192" t="s">
        <v>61</v>
      </c>
      <c r="H2192">
        <v>0</v>
      </c>
      <c r="I2192" t="s">
        <v>48</v>
      </c>
      <c r="J2192" t="s">
        <v>125</v>
      </c>
      <c r="K2192" s="47"/>
      <c r="L2192" s="47"/>
      <c r="M2192" s="47"/>
      <c r="N2192" s="47"/>
      <c r="O2192" s="47"/>
      <c r="P2192" s="47"/>
      <c r="Q2192" s="47"/>
      <c r="R2192" s="47"/>
      <c r="S2192" s="47"/>
      <c r="T2192" s="47"/>
      <c r="U2192" s="47"/>
      <c r="V2192" s="47"/>
      <c r="W2192" s="47"/>
      <c r="X2192" s="47"/>
      <c r="Y2192" s="47"/>
      <c r="Z2192" s="47"/>
      <c r="AA2192" s="47"/>
      <c r="AB2192" s="47"/>
      <c r="AC2192" s="47"/>
      <c r="AD2192" s="44" t="s">
        <v>125</v>
      </c>
    </row>
    <row r="2193" spans="2:30" ht="15" x14ac:dyDescent="0.25">
      <c r="B2193" t="s">
        <v>6</v>
      </c>
      <c r="C2193" s="42" t="s">
        <v>118</v>
      </c>
      <c r="D2193" s="42" t="s">
        <v>119</v>
      </c>
      <c r="E2193" t="s">
        <v>120</v>
      </c>
      <c r="F2193" t="s">
        <v>106</v>
      </c>
      <c r="G2193" t="s">
        <v>62</v>
      </c>
      <c r="H2193">
        <v>0</v>
      </c>
      <c r="I2193" t="s">
        <v>48</v>
      </c>
      <c r="J2193" t="s">
        <v>125</v>
      </c>
      <c r="K2193" s="47"/>
      <c r="L2193" s="47"/>
      <c r="M2193" s="47"/>
      <c r="N2193" s="47"/>
      <c r="O2193" s="47"/>
      <c r="P2193" s="47"/>
      <c r="Q2193" s="47"/>
      <c r="R2193" s="47"/>
      <c r="S2193" s="47"/>
      <c r="T2193" s="47"/>
      <c r="U2193" s="47"/>
      <c r="V2193" s="47"/>
      <c r="W2193" s="47"/>
      <c r="X2193" s="47"/>
      <c r="Y2193" s="47"/>
      <c r="Z2193" s="47"/>
      <c r="AA2193" s="47"/>
      <c r="AB2193" s="47"/>
      <c r="AC2193" s="47"/>
      <c r="AD2193" s="44" t="s">
        <v>125</v>
      </c>
    </row>
    <row r="2194" spans="2:30" ht="15" x14ac:dyDescent="0.25">
      <c r="B2194" t="s">
        <v>6</v>
      </c>
      <c r="C2194" s="42" t="s">
        <v>118</v>
      </c>
      <c r="D2194" s="42" t="s">
        <v>119</v>
      </c>
      <c r="E2194" t="s">
        <v>120</v>
      </c>
      <c r="F2194" t="s">
        <v>106</v>
      </c>
      <c r="G2194" t="s">
        <v>63</v>
      </c>
      <c r="H2194" t="s">
        <v>93</v>
      </c>
      <c r="I2194" t="s">
        <v>48</v>
      </c>
      <c r="J2194" t="s">
        <v>125</v>
      </c>
      <c r="K2194" s="47"/>
      <c r="L2194" s="47"/>
      <c r="M2194" s="47"/>
      <c r="N2194" s="47"/>
      <c r="O2194" s="47"/>
      <c r="P2194" s="47"/>
      <c r="Q2194" s="47"/>
      <c r="R2194" s="47"/>
      <c r="S2194" s="47"/>
      <c r="T2194" s="47"/>
      <c r="U2194" s="47"/>
      <c r="V2194" s="47"/>
      <c r="W2194" s="47"/>
      <c r="X2194" s="47"/>
      <c r="Y2194" s="47"/>
      <c r="Z2194" s="47"/>
      <c r="AA2194" s="47"/>
      <c r="AB2194" s="47"/>
      <c r="AC2194" s="47"/>
      <c r="AD2194" s="44" t="s">
        <v>125</v>
      </c>
    </row>
    <row r="2195" spans="2:30" ht="15" x14ac:dyDescent="0.25">
      <c r="B2195" t="s">
        <v>6</v>
      </c>
      <c r="C2195" s="42" t="s">
        <v>118</v>
      </c>
      <c r="D2195" s="42" t="s">
        <v>119</v>
      </c>
      <c r="E2195" t="s">
        <v>120</v>
      </c>
      <c r="F2195" t="s">
        <v>106</v>
      </c>
      <c r="G2195" t="s">
        <v>64</v>
      </c>
      <c r="H2195" t="s">
        <v>94</v>
      </c>
      <c r="I2195" t="s">
        <v>48</v>
      </c>
      <c r="J2195" t="s">
        <v>125</v>
      </c>
      <c r="K2195" s="47"/>
      <c r="L2195" s="47"/>
      <c r="M2195" s="47"/>
      <c r="N2195" s="47"/>
      <c r="O2195" s="47"/>
      <c r="P2195" s="47"/>
      <c r="Q2195" s="47"/>
      <c r="R2195" s="47"/>
      <c r="S2195" s="47"/>
      <c r="T2195" s="47"/>
      <c r="U2195" s="47"/>
      <c r="V2195" s="47"/>
      <c r="W2195" s="47"/>
      <c r="X2195" s="47"/>
      <c r="Y2195" s="47"/>
      <c r="Z2195" s="47"/>
      <c r="AA2195" s="47"/>
      <c r="AB2195" s="47"/>
      <c r="AC2195" s="47"/>
      <c r="AD2195" s="44" t="s">
        <v>125</v>
      </c>
    </row>
    <row r="2196" spans="2:30" ht="15" x14ac:dyDescent="0.25">
      <c r="B2196" t="s">
        <v>6</v>
      </c>
      <c r="C2196" s="42" t="s">
        <v>118</v>
      </c>
      <c r="D2196" s="42" t="s">
        <v>119</v>
      </c>
      <c r="E2196" t="s">
        <v>120</v>
      </c>
      <c r="F2196" t="s">
        <v>106</v>
      </c>
      <c r="G2196" t="s">
        <v>65</v>
      </c>
      <c r="H2196" t="s">
        <v>95</v>
      </c>
      <c r="I2196" t="s">
        <v>48</v>
      </c>
      <c r="J2196" t="s">
        <v>125</v>
      </c>
      <c r="K2196" s="47"/>
      <c r="L2196" s="47"/>
      <c r="M2196" s="47"/>
      <c r="N2196" s="47"/>
      <c r="O2196" s="47"/>
      <c r="P2196" s="47"/>
      <c r="Q2196" s="47"/>
      <c r="R2196" s="47"/>
      <c r="S2196" s="47"/>
      <c r="T2196" s="47"/>
      <c r="U2196" s="47"/>
      <c r="V2196" s="47"/>
      <c r="W2196" s="47"/>
      <c r="X2196" s="47"/>
      <c r="Y2196" s="47"/>
      <c r="Z2196" s="47"/>
      <c r="AA2196" s="47"/>
      <c r="AB2196" s="47"/>
      <c r="AC2196" s="47"/>
      <c r="AD2196" s="44" t="s">
        <v>125</v>
      </c>
    </row>
    <row r="2197" spans="2:30" ht="15" x14ac:dyDescent="0.25">
      <c r="B2197" t="s">
        <v>6</v>
      </c>
      <c r="C2197" s="42" t="s">
        <v>118</v>
      </c>
      <c r="D2197" s="42" t="s">
        <v>119</v>
      </c>
      <c r="E2197" t="s">
        <v>120</v>
      </c>
      <c r="F2197" t="s">
        <v>106</v>
      </c>
      <c r="G2197" t="s">
        <v>66</v>
      </c>
      <c r="H2197" t="s">
        <v>96</v>
      </c>
      <c r="I2197" t="s">
        <v>48</v>
      </c>
      <c r="J2197" t="s">
        <v>125</v>
      </c>
      <c r="K2197" s="47"/>
      <c r="L2197" s="47"/>
      <c r="M2197" s="47"/>
      <c r="N2197" s="47"/>
      <c r="O2197" s="47"/>
      <c r="P2197" s="47"/>
      <c r="Q2197" s="47"/>
      <c r="R2197" s="47"/>
      <c r="S2197" s="47"/>
      <c r="T2197" s="47"/>
      <c r="U2197" s="47"/>
      <c r="V2197" s="47"/>
      <c r="W2197" s="47"/>
      <c r="X2197" s="47"/>
      <c r="Y2197" s="47"/>
      <c r="Z2197" s="47"/>
      <c r="AA2197" s="47"/>
      <c r="AB2197" s="47"/>
      <c r="AC2197" s="47"/>
      <c r="AD2197" s="44" t="s">
        <v>125</v>
      </c>
    </row>
    <row r="2198" spans="2:30" ht="15" x14ac:dyDescent="0.25">
      <c r="B2198" t="s">
        <v>6</v>
      </c>
      <c r="C2198" s="42" t="s">
        <v>118</v>
      </c>
      <c r="D2198" s="42" t="s">
        <v>119</v>
      </c>
      <c r="E2198" t="s">
        <v>120</v>
      </c>
      <c r="F2198" t="s">
        <v>106</v>
      </c>
      <c r="G2198" t="s">
        <v>67</v>
      </c>
      <c r="H2198" t="s">
        <v>97</v>
      </c>
      <c r="I2198" t="s">
        <v>48</v>
      </c>
      <c r="J2198" t="s">
        <v>125</v>
      </c>
      <c r="K2198" s="47"/>
      <c r="L2198" s="47"/>
      <c r="M2198" s="47"/>
      <c r="N2198" s="47"/>
      <c r="O2198" s="47"/>
      <c r="P2198" s="47"/>
      <c r="Q2198" s="47"/>
      <c r="R2198" s="47"/>
      <c r="S2198" s="47"/>
      <c r="T2198" s="47"/>
      <c r="U2198" s="47"/>
      <c r="V2198" s="47"/>
      <c r="W2198" s="47"/>
      <c r="X2198" s="47"/>
      <c r="Y2198" s="47"/>
      <c r="Z2198" s="47"/>
      <c r="AA2198" s="47"/>
      <c r="AB2198" s="47"/>
      <c r="AC2198" s="47"/>
      <c r="AD2198" s="44" t="s">
        <v>125</v>
      </c>
    </row>
    <row r="2199" spans="2:30" ht="15" x14ac:dyDescent="0.25">
      <c r="B2199" t="s">
        <v>6</v>
      </c>
      <c r="C2199" s="42" t="s">
        <v>118</v>
      </c>
      <c r="D2199" s="42" t="s">
        <v>119</v>
      </c>
      <c r="E2199" t="s">
        <v>120</v>
      </c>
      <c r="F2199" t="s">
        <v>106</v>
      </c>
      <c r="G2199" t="s">
        <v>68</v>
      </c>
      <c r="H2199" t="s">
        <v>98</v>
      </c>
      <c r="I2199" t="s">
        <v>48</v>
      </c>
      <c r="J2199" t="s">
        <v>125</v>
      </c>
      <c r="K2199" s="47"/>
      <c r="L2199" s="47"/>
      <c r="M2199" s="47"/>
      <c r="N2199" s="47"/>
      <c r="O2199" s="47"/>
      <c r="P2199" s="47"/>
      <c r="Q2199" s="47"/>
      <c r="R2199" s="47"/>
      <c r="S2199" s="47"/>
      <c r="T2199" s="47"/>
      <c r="U2199" s="47"/>
      <c r="V2199" s="47"/>
      <c r="W2199" s="47"/>
      <c r="X2199" s="47"/>
      <c r="Y2199" s="47"/>
      <c r="Z2199" s="47"/>
      <c r="AA2199" s="47"/>
      <c r="AB2199" s="47"/>
      <c r="AC2199" s="47"/>
      <c r="AD2199" s="44" t="s">
        <v>125</v>
      </c>
    </row>
    <row r="2200" spans="2:30" ht="15" x14ac:dyDescent="0.25">
      <c r="B2200" t="s">
        <v>6</v>
      </c>
      <c r="C2200" s="42" t="s">
        <v>118</v>
      </c>
      <c r="D2200" s="42" t="s">
        <v>119</v>
      </c>
      <c r="E2200" t="s">
        <v>120</v>
      </c>
      <c r="F2200" t="s">
        <v>106</v>
      </c>
      <c r="G2200" t="s">
        <v>69</v>
      </c>
      <c r="H2200" t="s">
        <v>26</v>
      </c>
      <c r="I2200" t="s">
        <v>48</v>
      </c>
      <c r="J2200" t="s">
        <v>125</v>
      </c>
      <c r="K2200" s="47"/>
      <c r="L2200" s="47"/>
      <c r="M2200" s="47"/>
      <c r="N2200" s="47"/>
      <c r="O2200" s="47"/>
      <c r="P2200" s="47"/>
      <c r="Q2200" s="47"/>
      <c r="R2200" s="47"/>
      <c r="S2200" s="47"/>
      <c r="T2200" s="47"/>
      <c r="U2200" s="47"/>
      <c r="V2200" s="47"/>
      <c r="W2200" s="47"/>
      <c r="X2200" s="47"/>
      <c r="Y2200" s="47"/>
      <c r="Z2200" s="47"/>
      <c r="AA2200" s="47"/>
      <c r="AB2200" s="47"/>
      <c r="AC2200" s="47"/>
      <c r="AD2200" s="44" t="s">
        <v>125</v>
      </c>
    </row>
    <row r="2201" spans="2:30" ht="15" x14ac:dyDescent="0.25">
      <c r="B2201" t="s">
        <v>6</v>
      </c>
      <c r="C2201" s="42" t="s">
        <v>118</v>
      </c>
      <c r="D2201" s="42" t="s">
        <v>119</v>
      </c>
      <c r="E2201" t="s">
        <v>120</v>
      </c>
      <c r="F2201" t="s">
        <v>106</v>
      </c>
      <c r="G2201" t="s">
        <v>70</v>
      </c>
      <c r="H2201">
        <v>0</v>
      </c>
      <c r="I2201" t="s">
        <v>48</v>
      </c>
      <c r="J2201" t="s">
        <v>125</v>
      </c>
      <c r="K2201" s="47"/>
      <c r="L2201" s="47"/>
      <c r="M2201" s="47"/>
      <c r="N2201" s="47"/>
      <c r="O2201" s="47"/>
      <c r="P2201" s="47"/>
      <c r="Q2201" s="47"/>
      <c r="R2201" s="47"/>
      <c r="S2201" s="47"/>
      <c r="T2201" s="47"/>
      <c r="U2201" s="47"/>
      <c r="V2201" s="47"/>
      <c r="W2201" s="47"/>
      <c r="X2201" s="47"/>
      <c r="Y2201" s="47"/>
      <c r="Z2201" s="47"/>
      <c r="AA2201" s="47"/>
      <c r="AB2201" s="47"/>
      <c r="AC2201" s="47"/>
      <c r="AD2201" s="44" t="s">
        <v>125</v>
      </c>
    </row>
    <row r="2202" spans="2:30" ht="15" x14ac:dyDescent="0.25">
      <c r="B2202" t="s">
        <v>6</v>
      </c>
      <c r="C2202" s="42" t="s">
        <v>118</v>
      </c>
      <c r="D2202" s="42" t="s">
        <v>119</v>
      </c>
      <c r="E2202" t="s">
        <v>120</v>
      </c>
      <c r="F2202" t="s">
        <v>106</v>
      </c>
      <c r="G2202" t="s">
        <v>71</v>
      </c>
      <c r="H2202">
        <v>0</v>
      </c>
      <c r="I2202" t="s">
        <v>48</v>
      </c>
      <c r="J2202" t="s">
        <v>125</v>
      </c>
      <c r="K2202" s="47"/>
      <c r="L2202" s="47"/>
      <c r="M2202" s="47"/>
      <c r="N2202" s="47"/>
      <c r="O2202" s="47"/>
      <c r="P2202" s="47"/>
      <c r="Q2202" s="47"/>
      <c r="R2202" s="47"/>
      <c r="S2202" s="47"/>
      <c r="T2202" s="47"/>
      <c r="U2202" s="47"/>
      <c r="V2202" s="47"/>
      <c r="W2202" s="47"/>
      <c r="X2202" s="47"/>
      <c r="Y2202" s="47"/>
      <c r="Z2202" s="47"/>
      <c r="AA2202" s="47"/>
      <c r="AB2202" s="47"/>
      <c r="AC2202" s="47"/>
      <c r="AD2202" s="44" t="s">
        <v>125</v>
      </c>
    </row>
    <row r="2203" spans="2:30" ht="15" x14ac:dyDescent="0.25">
      <c r="B2203" t="s">
        <v>6</v>
      </c>
      <c r="C2203" s="42" t="s">
        <v>118</v>
      </c>
      <c r="D2203" s="42" t="s">
        <v>119</v>
      </c>
      <c r="E2203" t="s">
        <v>120</v>
      </c>
      <c r="F2203" t="s">
        <v>106</v>
      </c>
      <c r="G2203" t="s">
        <v>72</v>
      </c>
      <c r="H2203">
        <v>0</v>
      </c>
      <c r="I2203" t="s">
        <v>48</v>
      </c>
      <c r="J2203" t="s">
        <v>125</v>
      </c>
      <c r="K2203" s="47"/>
      <c r="L2203" s="47"/>
      <c r="M2203" s="47"/>
      <c r="N2203" s="47"/>
      <c r="O2203" s="47"/>
      <c r="P2203" s="47"/>
      <c r="Q2203" s="47"/>
      <c r="R2203" s="47"/>
      <c r="S2203" s="47"/>
      <c r="T2203" s="47"/>
      <c r="U2203" s="47"/>
      <c r="V2203" s="47"/>
      <c r="W2203" s="47"/>
      <c r="X2203" s="47"/>
      <c r="Y2203" s="47"/>
      <c r="Z2203" s="47"/>
      <c r="AA2203" s="47"/>
      <c r="AB2203" s="47"/>
      <c r="AC2203" s="47"/>
      <c r="AD2203" s="44" t="s">
        <v>125</v>
      </c>
    </row>
    <row r="2204" spans="2:30" ht="15" x14ac:dyDescent="0.25">
      <c r="B2204" t="s">
        <v>6</v>
      </c>
      <c r="C2204" s="42" t="s">
        <v>118</v>
      </c>
      <c r="D2204" s="42" t="s">
        <v>119</v>
      </c>
      <c r="E2204" t="s">
        <v>120</v>
      </c>
      <c r="F2204" t="s">
        <v>106</v>
      </c>
      <c r="G2204" t="s">
        <v>73</v>
      </c>
      <c r="H2204">
        <v>0</v>
      </c>
      <c r="I2204" t="s">
        <v>48</v>
      </c>
      <c r="J2204" t="s">
        <v>125</v>
      </c>
      <c r="K2204" s="47"/>
      <c r="L2204" s="47"/>
      <c r="M2204" s="47"/>
      <c r="N2204" s="47"/>
      <c r="O2204" s="47"/>
      <c r="P2204" s="47"/>
      <c r="Q2204" s="47"/>
      <c r="R2204" s="47"/>
      <c r="S2204" s="47"/>
      <c r="T2204" s="47"/>
      <c r="U2204" s="47"/>
      <c r="V2204" s="47"/>
      <c r="W2204" s="47"/>
      <c r="X2204" s="47"/>
      <c r="Y2204" s="47"/>
      <c r="Z2204" s="47"/>
      <c r="AA2204" s="47"/>
      <c r="AB2204" s="47"/>
      <c r="AC2204" s="47"/>
      <c r="AD2204" s="44" t="s">
        <v>125</v>
      </c>
    </row>
    <row r="2205" spans="2:30" ht="15" x14ac:dyDescent="0.25">
      <c r="B2205" t="s">
        <v>6</v>
      </c>
      <c r="C2205" s="42" t="s">
        <v>118</v>
      </c>
      <c r="D2205" s="42" t="s">
        <v>119</v>
      </c>
      <c r="E2205" t="s">
        <v>120</v>
      </c>
      <c r="F2205" t="s">
        <v>106</v>
      </c>
      <c r="G2205" t="s">
        <v>74</v>
      </c>
      <c r="H2205">
        <v>0</v>
      </c>
      <c r="I2205" t="s">
        <v>48</v>
      </c>
      <c r="J2205" t="s">
        <v>125</v>
      </c>
      <c r="K2205" s="47"/>
      <c r="L2205" s="47"/>
      <c r="M2205" s="47"/>
      <c r="N2205" s="47"/>
      <c r="O2205" s="47"/>
      <c r="P2205" s="47"/>
      <c r="Q2205" s="47"/>
      <c r="R2205" s="47"/>
      <c r="S2205" s="47"/>
      <c r="T2205" s="47"/>
      <c r="U2205" s="47"/>
      <c r="V2205" s="47"/>
      <c r="W2205" s="47"/>
      <c r="X2205" s="47"/>
      <c r="Y2205" s="47"/>
      <c r="Z2205" s="47"/>
      <c r="AA2205" s="47"/>
      <c r="AB2205" s="47"/>
      <c r="AC2205" s="47"/>
      <c r="AD2205" s="44" t="s">
        <v>125</v>
      </c>
    </row>
    <row r="2206" spans="2:30" ht="15" x14ac:dyDescent="0.25">
      <c r="B2206" t="s">
        <v>6</v>
      </c>
      <c r="C2206" s="42" t="s">
        <v>118</v>
      </c>
      <c r="D2206" s="42" t="s">
        <v>119</v>
      </c>
      <c r="E2206" t="s">
        <v>120</v>
      </c>
      <c r="F2206" t="s">
        <v>106</v>
      </c>
      <c r="G2206" t="s">
        <v>75</v>
      </c>
      <c r="H2206" t="s">
        <v>97</v>
      </c>
      <c r="I2206" t="s">
        <v>48</v>
      </c>
      <c r="J2206" t="s">
        <v>125</v>
      </c>
      <c r="K2206" s="47"/>
      <c r="L2206" s="47"/>
      <c r="M2206" s="47"/>
      <c r="N2206" s="47"/>
      <c r="O2206" s="47"/>
      <c r="P2206" s="47"/>
      <c r="Q2206" s="47"/>
      <c r="R2206" s="47"/>
      <c r="S2206" s="47"/>
      <c r="T2206" s="47"/>
      <c r="U2206" s="47"/>
      <c r="V2206" s="47"/>
      <c r="W2206" s="47"/>
      <c r="X2206" s="47"/>
      <c r="Y2206" s="47"/>
      <c r="Z2206" s="47"/>
      <c r="AA2206" s="47"/>
      <c r="AB2206" s="47"/>
      <c r="AC2206" s="47"/>
      <c r="AD2206" s="44" t="s">
        <v>125</v>
      </c>
    </row>
    <row r="2207" spans="2:30" ht="15" x14ac:dyDescent="0.25">
      <c r="B2207" t="s">
        <v>6</v>
      </c>
      <c r="C2207" s="42" t="s">
        <v>118</v>
      </c>
      <c r="D2207" s="42" t="s">
        <v>119</v>
      </c>
      <c r="E2207" t="s">
        <v>120</v>
      </c>
      <c r="F2207" t="s">
        <v>106</v>
      </c>
      <c r="G2207" t="s">
        <v>76</v>
      </c>
      <c r="H2207" t="s">
        <v>98</v>
      </c>
      <c r="I2207" t="s">
        <v>48</v>
      </c>
      <c r="J2207" t="s">
        <v>125</v>
      </c>
      <c r="K2207" s="47"/>
      <c r="L2207" s="47"/>
      <c r="M2207" s="47"/>
      <c r="N2207" s="47"/>
      <c r="O2207" s="47"/>
      <c r="P2207" s="47"/>
      <c r="Q2207" s="47"/>
      <c r="R2207" s="47"/>
      <c r="S2207" s="47"/>
      <c r="T2207" s="47"/>
      <c r="U2207" s="47"/>
      <c r="V2207" s="47"/>
      <c r="W2207" s="47"/>
      <c r="X2207" s="47"/>
      <c r="Y2207" s="47"/>
      <c r="Z2207" s="47"/>
      <c r="AA2207" s="47"/>
      <c r="AB2207" s="47"/>
      <c r="AC2207" s="47"/>
      <c r="AD2207" s="44" t="s">
        <v>125</v>
      </c>
    </row>
    <row r="2208" spans="2:30" ht="15" x14ac:dyDescent="0.25">
      <c r="B2208" t="s">
        <v>6</v>
      </c>
      <c r="C2208" s="42" t="s">
        <v>118</v>
      </c>
      <c r="D2208" s="42" t="s">
        <v>119</v>
      </c>
      <c r="E2208" t="s">
        <v>120</v>
      </c>
      <c r="F2208" t="s">
        <v>106</v>
      </c>
      <c r="G2208" t="s">
        <v>77</v>
      </c>
      <c r="H2208" t="s">
        <v>26</v>
      </c>
      <c r="I2208" t="s">
        <v>48</v>
      </c>
      <c r="J2208" t="s">
        <v>125</v>
      </c>
      <c r="K2208" s="47"/>
      <c r="L2208" s="47"/>
      <c r="M2208" s="47"/>
      <c r="N2208" s="47"/>
      <c r="O2208" s="47"/>
      <c r="P2208" s="47"/>
      <c r="Q2208" s="47"/>
      <c r="R2208" s="47"/>
      <c r="S2208" s="47"/>
      <c r="T2208" s="47"/>
      <c r="U2208" s="47"/>
      <c r="V2208" s="47"/>
      <c r="W2208" s="47"/>
      <c r="X2208" s="47"/>
      <c r="Y2208" s="47"/>
      <c r="Z2208" s="47"/>
      <c r="AA2208" s="47"/>
      <c r="AB2208" s="47"/>
      <c r="AC2208" s="47"/>
      <c r="AD2208" s="44" t="s">
        <v>125</v>
      </c>
    </row>
    <row r="2209" spans="2:30" ht="15" x14ac:dyDescent="0.25">
      <c r="B2209" t="s">
        <v>6</v>
      </c>
      <c r="C2209" s="42" t="s">
        <v>118</v>
      </c>
      <c r="D2209" s="42" t="s">
        <v>119</v>
      </c>
      <c r="E2209" t="s">
        <v>120</v>
      </c>
      <c r="F2209" t="s">
        <v>106</v>
      </c>
      <c r="G2209" t="s">
        <v>78</v>
      </c>
      <c r="H2209">
        <v>0</v>
      </c>
      <c r="I2209" t="s">
        <v>48</v>
      </c>
      <c r="J2209" t="s">
        <v>125</v>
      </c>
      <c r="K2209" s="47"/>
      <c r="L2209" s="47"/>
      <c r="M2209" s="47"/>
      <c r="N2209" s="47"/>
      <c r="O2209" s="47"/>
      <c r="P2209" s="47"/>
      <c r="Q2209" s="47"/>
      <c r="R2209" s="47"/>
      <c r="S2209" s="47"/>
      <c r="T2209" s="47"/>
      <c r="U2209" s="47"/>
      <c r="V2209" s="47"/>
      <c r="W2209" s="47"/>
      <c r="X2209" s="47"/>
      <c r="Y2209" s="47"/>
      <c r="Z2209" s="47"/>
      <c r="AA2209" s="47"/>
      <c r="AB2209" s="47"/>
      <c r="AC2209" s="47"/>
      <c r="AD2209" s="44" t="s">
        <v>125</v>
      </c>
    </row>
    <row r="2210" spans="2:30" ht="15" x14ac:dyDescent="0.25">
      <c r="B2210" t="s">
        <v>6</v>
      </c>
      <c r="C2210" s="42" t="s">
        <v>118</v>
      </c>
      <c r="D2210" s="42" t="s">
        <v>119</v>
      </c>
      <c r="E2210" t="s">
        <v>120</v>
      </c>
      <c r="F2210" t="s">
        <v>106</v>
      </c>
      <c r="G2210" t="s">
        <v>79</v>
      </c>
      <c r="H2210">
        <v>0</v>
      </c>
      <c r="I2210" t="s">
        <v>48</v>
      </c>
      <c r="J2210" t="s">
        <v>125</v>
      </c>
      <c r="K2210" s="47"/>
      <c r="L2210" s="47"/>
      <c r="M2210" s="47"/>
      <c r="N2210" s="47"/>
      <c r="O2210" s="47"/>
      <c r="P2210" s="47"/>
      <c r="Q2210" s="47"/>
      <c r="R2210" s="47"/>
      <c r="S2210" s="47"/>
      <c r="T2210" s="47"/>
      <c r="U2210" s="47"/>
      <c r="V2210" s="47"/>
      <c r="W2210" s="47"/>
      <c r="X2210" s="47"/>
      <c r="Y2210" s="47"/>
      <c r="Z2210" s="47"/>
      <c r="AA2210" s="47"/>
      <c r="AB2210" s="47"/>
      <c r="AC2210" s="47"/>
      <c r="AD2210" s="44" t="s">
        <v>125</v>
      </c>
    </row>
    <row r="2211" spans="2:30" ht="15" x14ac:dyDescent="0.25">
      <c r="B2211" t="s">
        <v>6</v>
      </c>
      <c r="C2211" s="42" t="s">
        <v>118</v>
      </c>
      <c r="D2211" s="42" t="s">
        <v>119</v>
      </c>
      <c r="E2211" t="s">
        <v>120</v>
      </c>
      <c r="F2211" t="s">
        <v>107</v>
      </c>
      <c r="G2211" t="s">
        <v>47</v>
      </c>
      <c r="H2211" t="s">
        <v>85</v>
      </c>
      <c r="I2211" t="s">
        <v>48</v>
      </c>
      <c r="J2211" t="s">
        <v>125</v>
      </c>
      <c r="K2211" s="47"/>
      <c r="L2211" s="47"/>
      <c r="M2211" s="47"/>
      <c r="N2211" s="47"/>
      <c r="O2211" s="47"/>
      <c r="P2211" s="47"/>
      <c r="Q2211" s="47"/>
      <c r="R2211" s="47"/>
      <c r="S2211" s="47"/>
      <c r="T2211" s="47"/>
      <c r="U2211" s="47"/>
      <c r="V2211" s="47"/>
      <c r="W2211" s="47"/>
      <c r="X2211" s="47"/>
      <c r="Y2211" s="47"/>
      <c r="Z2211" s="47"/>
      <c r="AA2211" s="47"/>
      <c r="AB2211" s="47"/>
      <c r="AC2211" s="47"/>
      <c r="AD2211" s="44" t="s">
        <v>125</v>
      </c>
    </row>
    <row r="2212" spans="2:30" ht="15" x14ac:dyDescent="0.25">
      <c r="B2212" t="s">
        <v>6</v>
      </c>
      <c r="C2212" s="42" t="s">
        <v>118</v>
      </c>
      <c r="D2212" s="42" t="s">
        <v>119</v>
      </c>
      <c r="E2212" t="s">
        <v>120</v>
      </c>
      <c r="F2212" t="s">
        <v>107</v>
      </c>
      <c r="G2212" t="s">
        <v>49</v>
      </c>
      <c r="H2212" t="s">
        <v>86</v>
      </c>
      <c r="I2212" t="s">
        <v>48</v>
      </c>
      <c r="J2212" t="s">
        <v>125</v>
      </c>
      <c r="K2212" s="47"/>
      <c r="L2212" s="47"/>
      <c r="M2212" s="47"/>
      <c r="N2212" s="47"/>
      <c r="O2212" s="47"/>
      <c r="P2212" s="47"/>
      <c r="Q2212" s="47"/>
      <c r="R2212" s="47"/>
      <c r="S2212" s="47"/>
      <c r="T2212" s="47"/>
      <c r="U2212" s="47"/>
      <c r="V2212" s="47"/>
      <c r="W2212" s="47"/>
      <c r="X2212" s="47"/>
      <c r="Y2212" s="47"/>
      <c r="Z2212" s="47"/>
      <c r="AA2212" s="47"/>
      <c r="AB2212" s="47"/>
      <c r="AC2212" s="47"/>
      <c r="AD2212" s="44" t="s">
        <v>125</v>
      </c>
    </row>
    <row r="2213" spans="2:30" ht="15" x14ac:dyDescent="0.25">
      <c r="B2213" t="s">
        <v>6</v>
      </c>
      <c r="C2213" s="42" t="s">
        <v>118</v>
      </c>
      <c r="D2213" s="42" t="s">
        <v>119</v>
      </c>
      <c r="E2213" t="s">
        <v>120</v>
      </c>
      <c r="F2213" t="s">
        <v>107</v>
      </c>
      <c r="G2213" t="s">
        <v>50</v>
      </c>
      <c r="H2213">
        <v>0</v>
      </c>
      <c r="I2213" t="s">
        <v>48</v>
      </c>
      <c r="J2213" t="s">
        <v>125</v>
      </c>
      <c r="K2213" s="47"/>
      <c r="L2213" s="47"/>
      <c r="M2213" s="47"/>
      <c r="N2213" s="47"/>
      <c r="O2213" s="47"/>
      <c r="P2213" s="47"/>
      <c r="Q2213" s="47"/>
      <c r="R2213" s="47"/>
      <c r="S2213" s="47"/>
      <c r="T2213" s="47"/>
      <c r="U2213" s="47"/>
      <c r="V2213" s="47"/>
      <c r="W2213" s="47"/>
      <c r="X2213" s="47"/>
      <c r="Y2213" s="47"/>
      <c r="Z2213" s="47"/>
      <c r="AA2213" s="47"/>
      <c r="AB2213" s="47"/>
      <c r="AC2213" s="47"/>
      <c r="AD2213" s="44" t="s">
        <v>125</v>
      </c>
    </row>
    <row r="2214" spans="2:30" ht="15" x14ac:dyDescent="0.25">
      <c r="B2214" t="s">
        <v>6</v>
      </c>
      <c r="C2214" s="42" t="s">
        <v>118</v>
      </c>
      <c r="D2214" s="42" t="s">
        <v>119</v>
      </c>
      <c r="E2214" t="s">
        <v>120</v>
      </c>
      <c r="F2214" t="s">
        <v>107</v>
      </c>
      <c r="G2214" t="s">
        <v>51</v>
      </c>
      <c r="H2214" t="s">
        <v>87</v>
      </c>
      <c r="I2214" t="s">
        <v>48</v>
      </c>
      <c r="J2214" t="s">
        <v>125</v>
      </c>
      <c r="K2214" s="47"/>
      <c r="L2214" s="47"/>
      <c r="M2214" s="47"/>
      <c r="N2214" s="47"/>
      <c r="O2214" s="47"/>
      <c r="P2214" s="47"/>
      <c r="Q2214" s="47"/>
      <c r="R2214" s="47"/>
      <c r="S2214" s="47"/>
      <c r="T2214" s="47"/>
      <c r="U2214" s="47"/>
      <c r="V2214" s="47"/>
      <c r="W2214" s="47"/>
      <c r="X2214" s="47"/>
      <c r="Y2214" s="47"/>
      <c r="Z2214" s="47"/>
      <c r="AA2214" s="47"/>
      <c r="AB2214" s="47"/>
      <c r="AC2214" s="47"/>
      <c r="AD2214" s="44" t="s">
        <v>125</v>
      </c>
    </row>
    <row r="2215" spans="2:30" ht="15" x14ac:dyDescent="0.25">
      <c r="B2215" t="s">
        <v>6</v>
      </c>
      <c r="C2215" s="42" t="s">
        <v>118</v>
      </c>
      <c r="D2215" s="42" t="s">
        <v>119</v>
      </c>
      <c r="E2215" t="s">
        <v>120</v>
      </c>
      <c r="F2215" t="s">
        <v>107</v>
      </c>
      <c r="G2215" t="s">
        <v>52</v>
      </c>
      <c r="H2215" t="s">
        <v>88</v>
      </c>
      <c r="I2215" t="s">
        <v>48</v>
      </c>
      <c r="J2215" t="s">
        <v>125</v>
      </c>
      <c r="K2215" s="47"/>
      <c r="L2215" s="47"/>
      <c r="M2215" s="47"/>
      <c r="N2215" s="47"/>
      <c r="O2215" s="47"/>
      <c r="P2215" s="47"/>
      <c r="Q2215" s="47"/>
      <c r="R2215" s="47"/>
      <c r="S2215" s="47"/>
      <c r="T2215" s="47"/>
      <c r="U2215" s="47"/>
      <c r="V2215" s="47"/>
      <c r="W2215" s="47"/>
      <c r="X2215" s="47"/>
      <c r="Y2215" s="47"/>
      <c r="Z2215" s="47"/>
      <c r="AA2215" s="47"/>
      <c r="AB2215" s="47"/>
      <c r="AC2215" s="47"/>
      <c r="AD2215" s="44" t="s">
        <v>125</v>
      </c>
    </row>
    <row r="2216" spans="2:30" ht="15" x14ac:dyDescent="0.25">
      <c r="B2216" t="s">
        <v>6</v>
      </c>
      <c r="C2216" s="42" t="s">
        <v>118</v>
      </c>
      <c r="D2216" s="42" t="s">
        <v>119</v>
      </c>
      <c r="E2216" t="s">
        <v>120</v>
      </c>
      <c r="F2216" t="s">
        <v>107</v>
      </c>
      <c r="G2216" t="s">
        <v>53</v>
      </c>
      <c r="H2216">
        <v>0</v>
      </c>
      <c r="I2216" t="s">
        <v>48</v>
      </c>
      <c r="J2216" t="s">
        <v>125</v>
      </c>
      <c r="K2216" s="47"/>
      <c r="L2216" s="47"/>
      <c r="M2216" s="47"/>
      <c r="N2216" s="47"/>
      <c r="O2216" s="47"/>
      <c r="P2216" s="47"/>
      <c r="Q2216" s="47"/>
      <c r="R2216" s="47"/>
      <c r="S2216" s="47"/>
      <c r="T2216" s="47"/>
      <c r="U2216" s="47"/>
      <c r="V2216" s="47"/>
      <c r="W2216" s="47"/>
      <c r="X2216" s="47"/>
      <c r="Y2216" s="47"/>
      <c r="Z2216" s="47"/>
      <c r="AA2216" s="47"/>
      <c r="AB2216" s="47"/>
      <c r="AC2216" s="47"/>
      <c r="AD2216" s="44" t="s">
        <v>125</v>
      </c>
    </row>
    <row r="2217" spans="2:30" ht="15" x14ac:dyDescent="0.25">
      <c r="B2217" t="s">
        <v>6</v>
      </c>
      <c r="C2217" s="42" t="s">
        <v>118</v>
      </c>
      <c r="D2217" s="42" t="s">
        <v>119</v>
      </c>
      <c r="E2217" t="s">
        <v>120</v>
      </c>
      <c r="F2217" t="s">
        <v>107</v>
      </c>
      <c r="G2217" t="s">
        <v>54</v>
      </c>
      <c r="H2217" t="s">
        <v>89</v>
      </c>
      <c r="I2217" t="s">
        <v>48</v>
      </c>
      <c r="J2217" t="s">
        <v>125</v>
      </c>
      <c r="K2217" s="47"/>
      <c r="L2217" s="47"/>
      <c r="M2217" s="47"/>
      <c r="N2217" s="47"/>
      <c r="O2217" s="47"/>
      <c r="P2217" s="47"/>
      <c r="Q2217" s="47"/>
      <c r="R2217" s="47"/>
      <c r="S2217" s="47"/>
      <c r="T2217" s="47"/>
      <c r="U2217" s="47"/>
      <c r="V2217" s="47"/>
      <c r="W2217" s="47"/>
      <c r="X2217" s="47"/>
      <c r="Y2217" s="47"/>
      <c r="Z2217" s="47"/>
      <c r="AA2217" s="47"/>
      <c r="AB2217" s="47"/>
      <c r="AC2217" s="47"/>
      <c r="AD2217" s="44" t="s">
        <v>125</v>
      </c>
    </row>
    <row r="2218" spans="2:30" ht="15" x14ac:dyDescent="0.25">
      <c r="B2218" t="s">
        <v>6</v>
      </c>
      <c r="C2218" s="42" t="s">
        <v>118</v>
      </c>
      <c r="D2218" s="42" t="s">
        <v>119</v>
      </c>
      <c r="E2218" t="s">
        <v>120</v>
      </c>
      <c r="F2218" t="s">
        <v>107</v>
      </c>
      <c r="G2218" t="s">
        <v>55</v>
      </c>
      <c r="H2218">
        <v>0</v>
      </c>
      <c r="I2218" t="s">
        <v>48</v>
      </c>
      <c r="J2218" t="s">
        <v>125</v>
      </c>
      <c r="K2218" s="47"/>
      <c r="L2218" s="47"/>
      <c r="M2218" s="47"/>
      <c r="N2218" s="47"/>
      <c r="O2218" s="47"/>
      <c r="P2218" s="47"/>
      <c r="Q2218" s="47"/>
      <c r="R2218" s="47"/>
      <c r="S2218" s="47"/>
      <c r="T2218" s="47"/>
      <c r="U2218" s="47"/>
      <c r="V2218" s="47"/>
      <c r="W2218" s="47"/>
      <c r="X2218" s="47"/>
      <c r="Y2218" s="47"/>
      <c r="Z2218" s="47"/>
      <c r="AA2218" s="47"/>
      <c r="AB2218" s="47"/>
      <c r="AC2218" s="47"/>
      <c r="AD2218" s="44" t="s">
        <v>125</v>
      </c>
    </row>
    <row r="2219" spans="2:30" ht="15" x14ac:dyDescent="0.25">
      <c r="B2219" t="s">
        <v>6</v>
      </c>
      <c r="C2219" s="42" t="s">
        <v>118</v>
      </c>
      <c r="D2219" s="42" t="s">
        <v>119</v>
      </c>
      <c r="E2219" t="s">
        <v>120</v>
      </c>
      <c r="F2219" t="s">
        <v>107</v>
      </c>
      <c r="G2219" t="s">
        <v>56</v>
      </c>
      <c r="H2219">
        <v>0</v>
      </c>
      <c r="I2219" t="s">
        <v>48</v>
      </c>
      <c r="J2219" t="s">
        <v>125</v>
      </c>
      <c r="K2219" s="47"/>
      <c r="L2219" s="47"/>
      <c r="M2219" s="47"/>
      <c r="N2219" s="47"/>
      <c r="O2219" s="47"/>
      <c r="P2219" s="47"/>
      <c r="Q2219" s="47"/>
      <c r="R2219" s="47"/>
      <c r="S2219" s="47"/>
      <c r="T2219" s="47"/>
      <c r="U2219" s="47"/>
      <c r="V2219" s="47"/>
      <c r="W2219" s="47"/>
      <c r="X2219" s="47"/>
      <c r="Y2219" s="47"/>
      <c r="Z2219" s="47"/>
      <c r="AA2219" s="47"/>
      <c r="AB2219" s="47"/>
      <c r="AC2219" s="47"/>
      <c r="AD2219" s="44" t="s">
        <v>125</v>
      </c>
    </row>
    <row r="2220" spans="2:30" ht="15" x14ac:dyDescent="0.25">
      <c r="B2220" t="s">
        <v>6</v>
      </c>
      <c r="C2220" s="42" t="s">
        <v>118</v>
      </c>
      <c r="D2220" s="42" t="s">
        <v>119</v>
      </c>
      <c r="E2220" t="s">
        <v>120</v>
      </c>
      <c r="F2220" t="s">
        <v>107</v>
      </c>
      <c r="G2220" t="s">
        <v>57</v>
      </c>
      <c r="H2220" t="s">
        <v>90</v>
      </c>
      <c r="I2220" t="s">
        <v>48</v>
      </c>
      <c r="J2220" t="s">
        <v>125</v>
      </c>
      <c r="K2220" s="47"/>
      <c r="L2220" s="47"/>
      <c r="M2220" s="47"/>
      <c r="N2220" s="47"/>
      <c r="O2220" s="47"/>
      <c r="P2220" s="47"/>
      <c r="Q2220" s="47"/>
      <c r="R2220" s="47"/>
      <c r="S2220" s="47"/>
      <c r="T2220" s="47"/>
      <c r="U2220" s="47"/>
      <c r="V2220" s="47"/>
      <c r="W2220" s="47"/>
      <c r="X2220" s="47"/>
      <c r="Y2220" s="47"/>
      <c r="Z2220" s="47"/>
      <c r="AA2220" s="47"/>
      <c r="AB2220" s="47"/>
      <c r="AC2220" s="47"/>
      <c r="AD2220" s="44" t="s">
        <v>125</v>
      </c>
    </row>
    <row r="2221" spans="2:30" ht="15" x14ac:dyDescent="0.25">
      <c r="B2221" t="s">
        <v>6</v>
      </c>
      <c r="C2221" s="42" t="s">
        <v>118</v>
      </c>
      <c r="D2221" s="42" t="s">
        <v>119</v>
      </c>
      <c r="E2221" t="s">
        <v>120</v>
      </c>
      <c r="F2221" t="s">
        <v>107</v>
      </c>
      <c r="G2221" t="s">
        <v>58</v>
      </c>
      <c r="H2221" t="s">
        <v>91</v>
      </c>
      <c r="I2221" t="s">
        <v>48</v>
      </c>
      <c r="J2221" t="s">
        <v>125</v>
      </c>
      <c r="K2221" s="47"/>
      <c r="L2221" s="47"/>
      <c r="M2221" s="47"/>
      <c r="N2221" s="47"/>
      <c r="O2221" s="47"/>
      <c r="P2221" s="47"/>
      <c r="Q2221" s="47"/>
      <c r="R2221" s="47"/>
      <c r="S2221" s="47"/>
      <c r="T2221" s="47"/>
      <c r="U2221" s="47"/>
      <c r="V2221" s="47"/>
      <c r="W2221" s="47"/>
      <c r="X2221" s="47"/>
      <c r="Y2221" s="47"/>
      <c r="Z2221" s="47"/>
      <c r="AA2221" s="47"/>
      <c r="AB2221" s="47"/>
      <c r="AC2221" s="47"/>
      <c r="AD2221" s="44" t="s">
        <v>125</v>
      </c>
    </row>
    <row r="2222" spans="2:30" ht="15" x14ac:dyDescent="0.25">
      <c r="B2222" t="s">
        <v>6</v>
      </c>
      <c r="C2222" s="42" t="s">
        <v>118</v>
      </c>
      <c r="D2222" s="42" t="s">
        <v>119</v>
      </c>
      <c r="E2222" t="s">
        <v>120</v>
      </c>
      <c r="F2222" t="s">
        <v>107</v>
      </c>
      <c r="G2222" t="s">
        <v>59</v>
      </c>
      <c r="H2222" t="s">
        <v>92</v>
      </c>
      <c r="I2222" t="s">
        <v>48</v>
      </c>
      <c r="J2222" t="s">
        <v>125</v>
      </c>
      <c r="K2222" s="47"/>
      <c r="L2222" s="47"/>
      <c r="M2222" s="47"/>
      <c r="N2222" s="47"/>
      <c r="O2222" s="47"/>
      <c r="P2222" s="47"/>
      <c r="Q2222" s="47"/>
      <c r="R2222" s="47"/>
      <c r="S2222" s="47"/>
      <c r="T2222" s="47"/>
      <c r="U2222" s="47"/>
      <c r="V2222" s="47"/>
      <c r="W2222" s="47"/>
      <c r="X2222" s="47"/>
      <c r="Y2222" s="47"/>
      <c r="Z2222" s="47"/>
      <c r="AA2222" s="47"/>
      <c r="AB2222" s="47"/>
      <c r="AC2222" s="47"/>
      <c r="AD2222" s="44" t="s">
        <v>125</v>
      </c>
    </row>
    <row r="2223" spans="2:30" ht="15" x14ac:dyDescent="0.25">
      <c r="B2223" t="s">
        <v>6</v>
      </c>
      <c r="C2223" s="42" t="s">
        <v>118</v>
      </c>
      <c r="D2223" s="42" t="s">
        <v>119</v>
      </c>
      <c r="E2223" t="s">
        <v>120</v>
      </c>
      <c r="F2223" t="s">
        <v>107</v>
      </c>
      <c r="G2223" t="s">
        <v>60</v>
      </c>
      <c r="H2223">
        <v>0</v>
      </c>
      <c r="I2223" t="s">
        <v>48</v>
      </c>
      <c r="J2223" t="s">
        <v>125</v>
      </c>
      <c r="K2223" s="47"/>
      <c r="L2223" s="47"/>
      <c r="M2223" s="47"/>
      <c r="N2223" s="47"/>
      <c r="O2223" s="47"/>
      <c r="P2223" s="47"/>
      <c r="Q2223" s="47"/>
      <c r="R2223" s="47"/>
      <c r="S2223" s="47"/>
      <c r="T2223" s="47"/>
      <c r="U2223" s="47"/>
      <c r="V2223" s="47"/>
      <c r="W2223" s="47"/>
      <c r="X2223" s="47"/>
      <c r="Y2223" s="47"/>
      <c r="Z2223" s="47"/>
      <c r="AA2223" s="47"/>
      <c r="AB2223" s="47"/>
      <c r="AC2223" s="47"/>
      <c r="AD2223" s="44" t="s">
        <v>125</v>
      </c>
    </row>
    <row r="2224" spans="2:30" ht="15" x14ac:dyDescent="0.25">
      <c r="B2224" t="s">
        <v>6</v>
      </c>
      <c r="C2224" s="42" t="s">
        <v>118</v>
      </c>
      <c r="D2224" s="42" t="s">
        <v>119</v>
      </c>
      <c r="E2224" t="s">
        <v>120</v>
      </c>
      <c r="F2224" t="s">
        <v>107</v>
      </c>
      <c r="G2224" t="s">
        <v>61</v>
      </c>
      <c r="H2224">
        <v>0</v>
      </c>
      <c r="I2224" t="s">
        <v>48</v>
      </c>
      <c r="J2224" t="s">
        <v>125</v>
      </c>
      <c r="K2224" s="47"/>
      <c r="L2224" s="47"/>
      <c r="M2224" s="47"/>
      <c r="N2224" s="47"/>
      <c r="O2224" s="47"/>
      <c r="P2224" s="47"/>
      <c r="Q2224" s="47"/>
      <c r="R2224" s="47"/>
      <c r="S2224" s="47"/>
      <c r="T2224" s="47"/>
      <c r="U2224" s="47"/>
      <c r="V2224" s="47"/>
      <c r="W2224" s="47"/>
      <c r="X2224" s="47"/>
      <c r="Y2224" s="47"/>
      <c r="Z2224" s="47"/>
      <c r="AA2224" s="47"/>
      <c r="AB2224" s="47"/>
      <c r="AC2224" s="47"/>
      <c r="AD2224" s="44" t="s">
        <v>125</v>
      </c>
    </row>
    <row r="2225" spans="2:30" ht="15" x14ac:dyDescent="0.25">
      <c r="B2225" t="s">
        <v>6</v>
      </c>
      <c r="C2225" s="42" t="s">
        <v>118</v>
      </c>
      <c r="D2225" s="42" t="s">
        <v>119</v>
      </c>
      <c r="E2225" t="s">
        <v>120</v>
      </c>
      <c r="F2225" t="s">
        <v>107</v>
      </c>
      <c r="G2225" t="s">
        <v>62</v>
      </c>
      <c r="H2225">
        <v>0</v>
      </c>
      <c r="I2225" t="s">
        <v>48</v>
      </c>
      <c r="J2225" t="s">
        <v>125</v>
      </c>
      <c r="K2225" s="47"/>
      <c r="L2225" s="47"/>
      <c r="M2225" s="47"/>
      <c r="N2225" s="47"/>
      <c r="O2225" s="47"/>
      <c r="P2225" s="47"/>
      <c r="Q2225" s="47"/>
      <c r="R2225" s="47"/>
      <c r="S2225" s="47"/>
      <c r="T2225" s="47"/>
      <c r="U2225" s="47"/>
      <c r="V2225" s="47"/>
      <c r="W2225" s="47"/>
      <c r="X2225" s="47"/>
      <c r="Y2225" s="47"/>
      <c r="Z2225" s="47"/>
      <c r="AA2225" s="47"/>
      <c r="AB2225" s="47"/>
      <c r="AC2225" s="47"/>
      <c r="AD2225" s="44" t="s">
        <v>125</v>
      </c>
    </row>
    <row r="2226" spans="2:30" ht="15" x14ac:dyDescent="0.25">
      <c r="B2226" t="s">
        <v>6</v>
      </c>
      <c r="C2226" s="42" t="s">
        <v>118</v>
      </c>
      <c r="D2226" s="42" t="s">
        <v>119</v>
      </c>
      <c r="E2226" t="s">
        <v>120</v>
      </c>
      <c r="F2226" t="s">
        <v>107</v>
      </c>
      <c r="G2226" t="s">
        <v>63</v>
      </c>
      <c r="H2226" t="s">
        <v>93</v>
      </c>
      <c r="I2226" t="s">
        <v>48</v>
      </c>
      <c r="J2226" t="s">
        <v>125</v>
      </c>
      <c r="K2226" s="47"/>
      <c r="L2226" s="47"/>
      <c r="M2226" s="47"/>
      <c r="N2226" s="47"/>
      <c r="O2226" s="47"/>
      <c r="P2226" s="47"/>
      <c r="Q2226" s="47"/>
      <c r="R2226" s="47"/>
      <c r="S2226" s="47"/>
      <c r="T2226" s="47"/>
      <c r="U2226" s="47"/>
      <c r="V2226" s="47"/>
      <c r="W2226" s="47"/>
      <c r="X2226" s="47"/>
      <c r="Y2226" s="47"/>
      <c r="Z2226" s="47"/>
      <c r="AA2226" s="47"/>
      <c r="AB2226" s="47"/>
      <c r="AC2226" s="47"/>
      <c r="AD2226" s="44" t="s">
        <v>125</v>
      </c>
    </row>
    <row r="2227" spans="2:30" ht="15" x14ac:dyDescent="0.25">
      <c r="B2227" t="s">
        <v>6</v>
      </c>
      <c r="C2227" s="42" t="s">
        <v>118</v>
      </c>
      <c r="D2227" s="42" t="s">
        <v>119</v>
      </c>
      <c r="E2227" t="s">
        <v>120</v>
      </c>
      <c r="F2227" t="s">
        <v>107</v>
      </c>
      <c r="G2227" t="s">
        <v>64</v>
      </c>
      <c r="H2227" t="s">
        <v>94</v>
      </c>
      <c r="I2227" t="s">
        <v>48</v>
      </c>
      <c r="J2227" t="s">
        <v>125</v>
      </c>
      <c r="K2227" s="47"/>
      <c r="L2227" s="47"/>
      <c r="M2227" s="47"/>
      <c r="N2227" s="47"/>
      <c r="O2227" s="47"/>
      <c r="P2227" s="47"/>
      <c r="Q2227" s="47"/>
      <c r="R2227" s="47"/>
      <c r="S2227" s="47"/>
      <c r="T2227" s="47"/>
      <c r="U2227" s="47"/>
      <c r="V2227" s="47"/>
      <c r="W2227" s="47"/>
      <c r="X2227" s="47"/>
      <c r="Y2227" s="47"/>
      <c r="Z2227" s="47"/>
      <c r="AA2227" s="47"/>
      <c r="AB2227" s="47"/>
      <c r="AC2227" s="47"/>
      <c r="AD2227" s="44" t="s">
        <v>125</v>
      </c>
    </row>
    <row r="2228" spans="2:30" ht="15" x14ac:dyDescent="0.25">
      <c r="B2228" t="s">
        <v>6</v>
      </c>
      <c r="C2228" s="42" t="s">
        <v>118</v>
      </c>
      <c r="D2228" s="42" t="s">
        <v>119</v>
      </c>
      <c r="E2228" t="s">
        <v>120</v>
      </c>
      <c r="F2228" t="s">
        <v>107</v>
      </c>
      <c r="G2228" t="s">
        <v>65</v>
      </c>
      <c r="H2228" t="s">
        <v>95</v>
      </c>
      <c r="I2228" t="s">
        <v>48</v>
      </c>
      <c r="J2228" t="s">
        <v>125</v>
      </c>
      <c r="K2228" s="47"/>
      <c r="L2228" s="47"/>
      <c r="M2228" s="47"/>
      <c r="N2228" s="47"/>
      <c r="O2228" s="47"/>
      <c r="P2228" s="47"/>
      <c r="Q2228" s="47"/>
      <c r="R2228" s="47"/>
      <c r="S2228" s="47"/>
      <c r="T2228" s="47"/>
      <c r="U2228" s="47"/>
      <c r="V2228" s="47"/>
      <c r="W2228" s="47"/>
      <c r="X2228" s="47"/>
      <c r="Y2228" s="47"/>
      <c r="Z2228" s="47"/>
      <c r="AA2228" s="47"/>
      <c r="AB2228" s="47"/>
      <c r="AC2228" s="47"/>
      <c r="AD2228" s="44" t="s">
        <v>125</v>
      </c>
    </row>
    <row r="2229" spans="2:30" ht="15" x14ac:dyDescent="0.25">
      <c r="B2229" t="s">
        <v>6</v>
      </c>
      <c r="C2229" s="42" t="s">
        <v>118</v>
      </c>
      <c r="D2229" s="42" t="s">
        <v>119</v>
      </c>
      <c r="E2229" t="s">
        <v>120</v>
      </c>
      <c r="F2229" t="s">
        <v>107</v>
      </c>
      <c r="G2229" t="s">
        <v>66</v>
      </c>
      <c r="H2229" t="s">
        <v>96</v>
      </c>
      <c r="I2229" t="s">
        <v>48</v>
      </c>
      <c r="J2229" t="s">
        <v>125</v>
      </c>
      <c r="K2229" s="47"/>
      <c r="L2229" s="47"/>
      <c r="M2229" s="47"/>
      <c r="N2229" s="47"/>
      <c r="O2229" s="47"/>
      <c r="P2229" s="47"/>
      <c r="Q2229" s="47"/>
      <c r="R2229" s="47"/>
      <c r="S2229" s="47"/>
      <c r="T2229" s="47"/>
      <c r="U2229" s="47"/>
      <c r="V2229" s="47"/>
      <c r="W2229" s="47"/>
      <c r="X2229" s="47"/>
      <c r="Y2229" s="47"/>
      <c r="Z2229" s="47"/>
      <c r="AA2229" s="47"/>
      <c r="AB2229" s="47"/>
      <c r="AC2229" s="47"/>
      <c r="AD2229" s="44" t="s">
        <v>125</v>
      </c>
    </row>
    <row r="2230" spans="2:30" ht="15" x14ac:dyDescent="0.25">
      <c r="B2230" t="s">
        <v>6</v>
      </c>
      <c r="C2230" s="42" t="s">
        <v>118</v>
      </c>
      <c r="D2230" s="42" t="s">
        <v>119</v>
      </c>
      <c r="E2230" t="s">
        <v>120</v>
      </c>
      <c r="F2230" t="s">
        <v>107</v>
      </c>
      <c r="G2230" t="s">
        <v>67</v>
      </c>
      <c r="H2230" t="s">
        <v>97</v>
      </c>
      <c r="I2230" t="s">
        <v>48</v>
      </c>
      <c r="J2230" t="s">
        <v>125</v>
      </c>
      <c r="K2230" s="47"/>
      <c r="L2230" s="47"/>
      <c r="M2230" s="47"/>
      <c r="N2230" s="47"/>
      <c r="O2230" s="47"/>
      <c r="P2230" s="47"/>
      <c r="Q2230" s="47"/>
      <c r="R2230" s="47"/>
      <c r="S2230" s="47"/>
      <c r="T2230" s="47"/>
      <c r="U2230" s="47"/>
      <c r="V2230" s="47"/>
      <c r="W2230" s="47"/>
      <c r="X2230" s="47"/>
      <c r="Y2230" s="47"/>
      <c r="Z2230" s="47"/>
      <c r="AA2230" s="47"/>
      <c r="AB2230" s="47"/>
      <c r="AC2230" s="47"/>
      <c r="AD2230" s="44" t="s">
        <v>125</v>
      </c>
    </row>
    <row r="2231" spans="2:30" ht="15" x14ac:dyDescent="0.25">
      <c r="B2231" t="s">
        <v>6</v>
      </c>
      <c r="C2231" s="42" t="s">
        <v>118</v>
      </c>
      <c r="D2231" s="42" t="s">
        <v>119</v>
      </c>
      <c r="E2231" t="s">
        <v>120</v>
      </c>
      <c r="F2231" t="s">
        <v>107</v>
      </c>
      <c r="G2231" t="s">
        <v>68</v>
      </c>
      <c r="H2231" t="s">
        <v>98</v>
      </c>
      <c r="I2231" t="s">
        <v>48</v>
      </c>
      <c r="J2231" t="s">
        <v>125</v>
      </c>
      <c r="K2231" s="47"/>
      <c r="L2231" s="47"/>
      <c r="M2231" s="47"/>
      <c r="N2231" s="47"/>
      <c r="O2231" s="47"/>
      <c r="P2231" s="47"/>
      <c r="Q2231" s="47"/>
      <c r="R2231" s="47"/>
      <c r="S2231" s="47"/>
      <c r="T2231" s="47"/>
      <c r="U2231" s="47"/>
      <c r="V2231" s="47"/>
      <c r="W2231" s="47"/>
      <c r="X2231" s="47"/>
      <c r="Y2231" s="47"/>
      <c r="Z2231" s="47"/>
      <c r="AA2231" s="47"/>
      <c r="AB2231" s="47"/>
      <c r="AC2231" s="47"/>
      <c r="AD2231" s="44" t="s">
        <v>125</v>
      </c>
    </row>
    <row r="2232" spans="2:30" ht="15" x14ac:dyDescent="0.25">
      <c r="B2232" t="s">
        <v>6</v>
      </c>
      <c r="C2232" s="42" t="s">
        <v>118</v>
      </c>
      <c r="D2232" s="42" t="s">
        <v>119</v>
      </c>
      <c r="E2232" t="s">
        <v>120</v>
      </c>
      <c r="F2232" t="s">
        <v>107</v>
      </c>
      <c r="G2232" t="s">
        <v>69</v>
      </c>
      <c r="H2232" t="s">
        <v>26</v>
      </c>
      <c r="I2232" t="s">
        <v>48</v>
      </c>
      <c r="J2232" t="s">
        <v>125</v>
      </c>
      <c r="K2232" s="47"/>
      <c r="L2232" s="47"/>
      <c r="M2232" s="47"/>
      <c r="N2232" s="47"/>
      <c r="O2232" s="47"/>
      <c r="P2232" s="47"/>
      <c r="Q2232" s="47"/>
      <c r="R2232" s="47"/>
      <c r="S2232" s="47"/>
      <c r="T2232" s="47"/>
      <c r="U2232" s="47"/>
      <c r="V2232" s="47"/>
      <c r="W2232" s="47"/>
      <c r="X2232" s="47"/>
      <c r="Y2232" s="47"/>
      <c r="Z2232" s="47"/>
      <c r="AA2232" s="47"/>
      <c r="AB2232" s="47"/>
      <c r="AC2232" s="47"/>
      <c r="AD2232" s="44" t="s">
        <v>125</v>
      </c>
    </row>
    <row r="2233" spans="2:30" ht="15" x14ac:dyDescent="0.25">
      <c r="B2233" t="s">
        <v>6</v>
      </c>
      <c r="C2233" s="42" t="s">
        <v>118</v>
      </c>
      <c r="D2233" s="42" t="s">
        <v>119</v>
      </c>
      <c r="E2233" t="s">
        <v>120</v>
      </c>
      <c r="F2233" t="s">
        <v>107</v>
      </c>
      <c r="G2233" t="s">
        <v>70</v>
      </c>
      <c r="H2233">
        <v>0</v>
      </c>
      <c r="I2233" t="s">
        <v>48</v>
      </c>
      <c r="J2233" t="s">
        <v>125</v>
      </c>
      <c r="K2233" s="47"/>
      <c r="L2233" s="47"/>
      <c r="M2233" s="47"/>
      <c r="N2233" s="47"/>
      <c r="O2233" s="47"/>
      <c r="P2233" s="47"/>
      <c r="Q2233" s="47"/>
      <c r="R2233" s="47"/>
      <c r="S2233" s="47"/>
      <c r="T2233" s="47"/>
      <c r="U2233" s="47"/>
      <c r="V2233" s="47"/>
      <c r="W2233" s="47"/>
      <c r="X2233" s="47"/>
      <c r="Y2233" s="47"/>
      <c r="Z2233" s="47"/>
      <c r="AA2233" s="47"/>
      <c r="AB2233" s="47"/>
      <c r="AC2233" s="47"/>
      <c r="AD2233" s="44" t="s">
        <v>125</v>
      </c>
    </row>
    <row r="2234" spans="2:30" ht="15" x14ac:dyDescent="0.25">
      <c r="B2234" t="s">
        <v>6</v>
      </c>
      <c r="C2234" s="42" t="s">
        <v>118</v>
      </c>
      <c r="D2234" s="42" t="s">
        <v>119</v>
      </c>
      <c r="E2234" t="s">
        <v>120</v>
      </c>
      <c r="F2234" t="s">
        <v>107</v>
      </c>
      <c r="G2234" t="s">
        <v>71</v>
      </c>
      <c r="H2234">
        <v>0</v>
      </c>
      <c r="I2234" t="s">
        <v>48</v>
      </c>
      <c r="J2234" t="s">
        <v>125</v>
      </c>
      <c r="K2234" s="47"/>
      <c r="L2234" s="47"/>
      <c r="M2234" s="47"/>
      <c r="N2234" s="47"/>
      <c r="O2234" s="47"/>
      <c r="P2234" s="47"/>
      <c r="Q2234" s="47"/>
      <c r="R2234" s="47"/>
      <c r="S2234" s="47"/>
      <c r="T2234" s="47"/>
      <c r="U2234" s="47"/>
      <c r="V2234" s="47"/>
      <c r="W2234" s="47"/>
      <c r="X2234" s="47"/>
      <c r="Y2234" s="47"/>
      <c r="Z2234" s="47"/>
      <c r="AA2234" s="47"/>
      <c r="AB2234" s="47"/>
      <c r="AC2234" s="47"/>
      <c r="AD2234" s="44" t="s">
        <v>125</v>
      </c>
    </row>
    <row r="2235" spans="2:30" ht="15" x14ac:dyDescent="0.25">
      <c r="B2235" t="s">
        <v>6</v>
      </c>
      <c r="C2235" s="42" t="s">
        <v>118</v>
      </c>
      <c r="D2235" s="42" t="s">
        <v>119</v>
      </c>
      <c r="E2235" t="s">
        <v>120</v>
      </c>
      <c r="F2235" t="s">
        <v>107</v>
      </c>
      <c r="G2235" t="s">
        <v>72</v>
      </c>
      <c r="H2235">
        <v>0</v>
      </c>
      <c r="I2235" t="s">
        <v>48</v>
      </c>
      <c r="J2235" t="s">
        <v>125</v>
      </c>
      <c r="K2235" s="47"/>
      <c r="L2235" s="47"/>
      <c r="M2235" s="47"/>
      <c r="N2235" s="47"/>
      <c r="O2235" s="47"/>
      <c r="P2235" s="47"/>
      <c r="Q2235" s="47"/>
      <c r="R2235" s="47"/>
      <c r="S2235" s="47"/>
      <c r="T2235" s="47"/>
      <c r="U2235" s="47"/>
      <c r="V2235" s="47"/>
      <c r="W2235" s="47"/>
      <c r="X2235" s="47"/>
      <c r="Y2235" s="47"/>
      <c r="Z2235" s="47"/>
      <c r="AA2235" s="47"/>
      <c r="AB2235" s="47"/>
      <c r="AC2235" s="47"/>
      <c r="AD2235" s="44" t="s">
        <v>125</v>
      </c>
    </row>
    <row r="2236" spans="2:30" ht="15" x14ac:dyDescent="0.25">
      <c r="B2236" t="s">
        <v>6</v>
      </c>
      <c r="C2236" s="42" t="s">
        <v>118</v>
      </c>
      <c r="D2236" s="42" t="s">
        <v>119</v>
      </c>
      <c r="E2236" t="s">
        <v>120</v>
      </c>
      <c r="F2236" t="s">
        <v>107</v>
      </c>
      <c r="G2236" t="s">
        <v>73</v>
      </c>
      <c r="H2236">
        <v>0</v>
      </c>
      <c r="I2236" t="s">
        <v>48</v>
      </c>
      <c r="J2236" t="s">
        <v>125</v>
      </c>
      <c r="K2236" s="47"/>
      <c r="L2236" s="47"/>
      <c r="M2236" s="47"/>
      <c r="N2236" s="47"/>
      <c r="O2236" s="47"/>
      <c r="P2236" s="47"/>
      <c r="Q2236" s="47"/>
      <c r="R2236" s="47"/>
      <c r="S2236" s="47"/>
      <c r="T2236" s="47"/>
      <c r="U2236" s="47"/>
      <c r="V2236" s="47"/>
      <c r="W2236" s="47"/>
      <c r="X2236" s="47"/>
      <c r="Y2236" s="47"/>
      <c r="Z2236" s="47"/>
      <c r="AA2236" s="47"/>
      <c r="AB2236" s="47"/>
      <c r="AC2236" s="47"/>
      <c r="AD2236" s="44" t="s">
        <v>125</v>
      </c>
    </row>
    <row r="2237" spans="2:30" ht="15" x14ac:dyDescent="0.25">
      <c r="B2237" t="s">
        <v>6</v>
      </c>
      <c r="C2237" s="42" t="s">
        <v>118</v>
      </c>
      <c r="D2237" s="42" t="s">
        <v>119</v>
      </c>
      <c r="E2237" t="s">
        <v>120</v>
      </c>
      <c r="F2237" t="s">
        <v>107</v>
      </c>
      <c r="G2237" t="s">
        <v>74</v>
      </c>
      <c r="H2237">
        <v>0</v>
      </c>
      <c r="I2237" t="s">
        <v>48</v>
      </c>
      <c r="J2237" t="s">
        <v>125</v>
      </c>
      <c r="K2237" s="47"/>
      <c r="L2237" s="47"/>
      <c r="M2237" s="47"/>
      <c r="N2237" s="47"/>
      <c r="O2237" s="47"/>
      <c r="P2237" s="47"/>
      <c r="Q2237" s="47"/>
      <c r="R2237" s="47"/>
      <c r="S2237" s="47"/>
      <c r="T2237" s="47"/>
      <c r="U2237" s="47"/>
      <c r="V2237" s="47"/>
      <c r="W2237" s="47"/>
      <c r="X2237" s="47"/>
      <c r="Y2237" s="47"/>
      <c r="Z2237" s="47"/>
      <c r="AA2237" s="47"/>
      <c r="AB2237" s="47"/>
      <c r="AC2237" s="47"/>
      <c r="AD2237" s="44" t="s">
        <v>125</v>
      </c>
    </row>
    <row r="2238" spans="2:30" ht="15" x14ac:dyDescent="0.25">
      <c r="B2238" t="s">
        <v>6</v>
      </c>
      <c r="C2238" s="42" t="s">
        <v>118</v>
      </c>
      <c r="D2238" s="42" t="s">
        <v>119</v>
      </c>
      <c r="E2238" t="s">
        <v>120</v>
      </c>
      <c r="F2238" t="s">
        <v>107</v>
      </c>
      <c r="G2238" t="s">
        <v>75</v>
      </c>
      <c r="H2238" t="s">
        <v>97</v>
      </c>
      <c r="I2238" t="s">
        <v>48</v>
      </c>
      <c r="J2238" t="s">
        <v>125</v>
      </c>
      <c r="K2238" s="47"/>
      <c r="L2238" s="47"/>
      <c r="M2238" s="47"/>
      <c r="N2238" s="47"/>
      <c r="O2238" s="47"/>
      <c r="P2238" s="47"/>
      <c r="Q2238" s="47"/>
      <c r="R2238" s="47"/>
      <c r="S2238" s="47"/>
      <c r="T2238" s="47"/>
      <c r="U2238" s="47"/>
      <c r="V2238" s="47"/>
      <c r="W2238" s="47"/>
      <c r="X2238" s="47"/>
      <c r="Y2238" s="47"/>
      <c r="Z2238" s="47"/>
      <c r="AA2238" s="47"/>
      <c r="AB2238" s="47"/>
      <c r="AC2238" s="47"/>
      <c r="AD2238" s="44" t="s">
        <v>125</v>
      </c>
    </row>
    <row r="2239" spans="2:30" ht="15" x14ac:dyDescent="0.25">
      <c r="B2239" t="s">
        <v>6</v>
      </c>
      <c r="C2239" s="42" t="s">
        <v>118</v>
      </c>
      <c r="D2239" s="42" t="s">
        <v>119</v>
      </c>
      <c r="E2239" t="s">
        <v>120</v>
      </c>
      <c r="F2239" t="s">
        <v>107</v>
      </c>
      <c r="G2239" t="s">
        <v>76</v>
      </c>
      <c r="H2239" t="s">
        <v>98</v>
      </c>
      <c r="I2239" t="s">
        <v>48</v>
      </c>
      <c r="J2239" t="s">
        <v>125</v>
      </c>
      <c r="K2239" s="47"/>
      <c r="L2239" s="47"/>
      <c r="M2239" s="47"/>
      <c r="N2239" s="47"/>
      <c r="O2239" s="47"/>
      <c r="P2239" s="47"/>
      <c r="Q2239" s="47"/>
      <c r="R2239" s="47"/>
      <c r="S2239" s="47"/>
      <c r="T2239" s="47"/>
      <c r="U2239" s="47"/>
      <c r="V2239" s="47"/>
      <c r="W2239" s="47"/>
      <c r="X2239" s="47"/>
      <c r="Y2239" s="47"/>
      <c r="Z2239" s="47"/>
      <c r="AA2239" s="47"/>
      <c r="AB2239" s="47"/>
      <c r="AC2239" s="47"/>
      <c r="AD2239" s="44" t="s">
        <v>125</v>
      </c>
    </row>
    <row r="2240" spans="2:30" ht="15" x14ac:dyDescent="0.25">
      <c r="B2240" t="s">
        <v>6</v>
      </c>
      <c r="C2240" s="42" t="s">
        <v>118</v>
      </c>
      <c r="D2240" s="42" t="s">
        <v>119</v>
      </c>
      <c r="E2240" t="s">
        <v>120</v>
      </c>
      <c r="F2240" t="s">
        <v>107</v>
      </c>
      <c r="G2240" t="s">
        <v>77</v>
      </c>
      <c r="H2240" t="s">
        <v>26</v>
      </c>
      <c r="I2240" t="s">
        <v>48</v>
      </c>
      <c r="J2240" t="s">
        <v>125</v>
      </c>
      <c r="K2240" s="47"/>
      <c r="L2240" s="47"/>
      <c r="M2240" s="47"/>
      <c r="N2240" s="47"/>
      <c r="O2240" s="47"/>
      <c r="P2240" s="47"/>
      <c r="Q2240" s="47"/>
      <c r="R2240" s="47"/>
      <c r="S2240" s="47"/>
      <c r="T2240" s="47"/>
      <c r="U2240" s="47"/>
      <c r="V2240" s="47"/>
      <c r="W2240" s="47"/>
      <c r="X2240" s="47"/>
      <c r="Y2240" s="47"/>
      <c r="Z2240" s="47"/>
      <c r="AA2240" s="47"/>
      <c r="AB2240" s="47"/>
      <c r="AC2240" s="47"/>
      <c r="AD2240" s="44" t="s">
        <v>125</v>
      </c>
    </row>
    <row r="2241" spans="2:30" ht="15" x14ac:dyDescent="0.25">
      <c r="B2241" t="s">
        <v>6</v>
      </c>
      <c r="C2241" s="42" t="s">
        <v>118</v>
      </c>
      <c r="D2241" s="42" t="s">
        <v>119</v>
      </c>
      <c r="E2241" t="s">
        <v>120</v>
      </c>
      <c r="F2241" t="s">
        <v>107</v>
      </c>
      <c r="G2241" t="s">
        <v>78</v>
      </c>
      <c r="H2241">
        <v>0</v>
      </c>
      <c r="I2241" t="s">
        <v>48</v>
      </c>
      <c r="J2241" t="s">
        <v>125</v>
      </c>
      <c r="K2241" s="47"/>
      <c r="L2241" s="47"/>
      <c r="M2241" s="47"/>
      <c r="N2241" s="47"/>
      <c r="O2241" s="47"/>
      <c r="P2241" s="47"/>
      <c r="Q2241" s="47"/>
      <c r="R2241" s="47"/>
      <c r="S2241" s="47"/>
      <c r="T2241" s="47"/>
      <c r="U2241" s="47"/>
      <c r="V2241" s="47"/>
      <c r="W2241" s="47"/>
      <c r="X2241" s="47"/>
      <c r="Y2241" s="47"/>
      <c r="Z2241" s="47"/>
      <c r="AA2241" s="47"/>
      <c r="AB2241" s="47"/>
      <c r="AC2241" s="47"/>
      <c r="AD2241" s="44" t="s">
        <v>125</v>
      </c>
    </row>
    <row r="2242" spans="2:30" ht="15" x14ac:dyDescent="0.25">
      <c r="B2242" t="s">
        <v>6</v>
      </c>
      <c r="C2242" s="42" t="s">
        <v>118</v>
      </c>
      <c r="D2242" s="42" t="s">
        <v>119</v>
      </c>
      <c r="E2242" t="s">
        <v>120</v>
      </c>
      <c r="F2242" t="s">
        <v>107</v>
      </c>
      <c r="G2242" t="s">
        <v>79</v>
      </c>
      <c r="H2242">
        <v>0</v>
      </c>
      <c r="I2242" t="s">
        <v>48</v>
      </c>
      <c r="J2242" t="s">
        <v>125</v>
      </c>
      <c r="K2242" s="47"/>
      <c r="L2242" s="47"/>
      <c r="M2242" s="47"/>
      <c r="N2242" s="47"/>
      <c r="O2242" s="47"/>
      <c r="P2242" s="47"/>
      <c r="Q2242" s="47"/>
      <c r="R2242" s="47"/>
      <c r="S2242" s="47"/>
      <c r="T2242" s="47"/>
      <c r="U2242" s="47"/>
      <c r="V2242" s="47"/>
      <c r="W2242" s="47"/>
      <c r="X2242" s="47"/>
      <c r="Y2242" s="47"/>
      <c r="Z2242" s="47"/>
      <c r="AA2242" s="47"/>
      <c r="AB2242" s="47"/>
      <c r="AC2242" s="47"/>
      <c r="AD2242" s="44" t="s">
        <v>125</v>
      </c>
    </row>
    <row r="2243" spans="2:30" ht="15" x14ac:dyDescent="0.25">
      <c r="B2243" t="s">
        <v>6</v>
      </c>
      <c r="C2243" s="42" t="s">
        <v>118</v>
      </c>
      <c r="D2243" s="42" t="s">
        <v>119</v>
      </c>
      <c r="E2243" t="s">
        <v>120</v>
      </c>
      <c r="F2243" t="s">
        <v>108</v>
      </c>
      <c r="G2243" t="s">
        <v>47</v>
      </c>
      <c r="H2243" t="s">
        <v>85</v>
      </c>
      <c r="I2243" t="s">
        <v>48</v>
      </c>
      <c r="J2243" t="s">
        <v>125</v>
      </c>
      <c r="K2243" s="47"/>
      <c r="L2243" s="47"/>
      <c r="M2243" s="47"/>
      <c r="N2243" s="47"/>
      <c r="O2243" s="47"/>
      <c r="P2243" s="47"/>
      <c r="Q2243" s="47"/>
      <c r="R2243" s="47"/>
      <c r="S2243" s="47"/>
      <c r="T2243" s="47"/>
      <c r="U2243" s="47"/>
      <c r="V2243" s="47"/>
      <c r="W2243" s="47"/>
      <c r="X2243" s="47"/>
      <c r="Y2243" s="47"/>
      <c r="Z2243" s="47"/>
      <c r="AA2243" s="47"/>
      <c r="AB2243" s="47"/>
      <c r="AC2243" s="47"/>
      <c r="AD2243" s="44" t="s">
        <v>125</v>
      </c>
    </row>
    <row r="2244" spans="2:30" ht="15" x14ac:dyDescent="0.25">
      <c r="B2244" t="s">
        <v>6</v>
      </c>
      <c r="C2244" s="42" t="s">
        <v>118</v>
      </c>
      <c r="D2244" s="42" t="s">
        <v>119</v>
      </c>
      <c r="E2244" t="s">
        <v>120</v>
      </c>
      <c r="F2244" t="s">
        <v>108</v>
      </c>
      <c r="G2244" t="s">
        <v>49</v>
      </c>
      <c r="H2244" t="s">
        <v>86</v>
      </c>
      <c r="I2244" t="s">
        <v>48</v>
      </c>
      <c r="J2244" t="s">
        <v>125</v>
      </c>
      <c r="K2244" s="47"/>
      <c r="L2244" s="47"/>
      <c r="M2244" s="47"/>
      <c r="N2244" s="47"/>
      <c r="O2244" s="47"/>
      <c r="P2244" s="47"/>
      <c r="Q2244" s="47"/>
      <c r="R2244" s="47"/>
      <c r="S2244" s="47"/>
      <c r="T2244" s="47"/>
      <c r="U2244" s="47"/>
      <c r="V2244" s="47"/>
      <c r="W2244" s="47"/>
      <c r="X2244" s="47"/>
      <c r="Y2244" s="47"/>
      <c r="Z2244" s="47"/>
      <c r="AA2244" s="47"/>
      <c r="AB2244" s="47"/>
      <c r="AC2244" s="47"/>
      <c r="AD2244" s="44" t="s">
        <v>125</v>
      </c>
    </row>
    <row r="2245" spans="2:30" ht="15" x14ac:dyDescent="0.25">
      <c r="B2245" t="s">
        <v>6</v>
      </c>
      <c r="C2245" s="42" t="s">
        <v>118</v>
      </c>
      <c r="D2245" s="42" t="s">
        <v>119</v>
      </c>
      <c r="E2245" t="s">
        <v>120</v>
      </c>
      <c r="F2245" t="s">
        <v>108</v>
      </c>
      <c r="G2245" t="s">
        <v>50</v>
      </c>
      <c r="H2245">
        <v>0</v>
      </c>
      <c r="I2245" t="s">
        <v>48</v>
      </c>
      <c r="J2245" t="s">
        <v>125</v>
      </c>
      <c r="K2245" s="47"/>
      <c r="L2245" s="47"/>
      <c r="M2245" s="47"/>
      <c r="N2245" s="47"/>
      <c r="O2245" s="47"/>
      <c r="P2245" s="47"/>
      <c r="Q2245" s="47"/>
      <c r="R2245" s="47"/>
      <c r="S2245" s="47"/>
      <c r="T2245" s="47"/>
      <c r="U2245" s="47"/>
      <c r="V2245" s="47"/>
      <c r="W2245" s="47"/>
      <c r="X2245" s="47"/>
      <c r="Y2245" s="47"/>
      <c r="Z2245" s="47"/>
      <c r="AA2245" s="47"/>
      <c r="AB2245" s="47"/>
      <c r="AC2245" s="47"/>
      <c r="AD2245" s="44" t="s">
        <v>125</v>
      </c>
    </row>
    <row r="2246" spans="2:30" ht="15" x14ac:dyDescent="0.25">
      <c r="B2246" t="s">
        <v>6</v>
      </c>
      <c r="C2246" s="42" t="s">
        <v>118</v>
      </c>
      <c r="D2246" s="42" t="s">
        <v>119</v>
      </c>
      <c r="E2246" t="s">
        <v>120</v>
      </c>
      <c r="F2246" t="s">
        <v>108</v>
      </c>
      <c r="G2246" t="s">
        <v>51</v>
      </c>
      <c r="H2246" t="s">
        <v>87</v>
      </c>
      <c r="I2246" t="s">
        <v>48</v>
      </c>
      <c r="J2246" t="s">
        <v>125</v>
      </c>
      <c r="K2246" s="47"/>
      <c r="L2246" s="47"/>
      <c r="M2246" s="47"/>
      <c r="N2246" s="47"/>
      <c r="O2246" s="47"/>
      <c r="P2246" s="47"/>
      <c r="Q2246" s="47"/>
      <c r="R2246" s="47"/>
      <c r="S2246" s="47"/>
      <c r="T2246" s="47"/>
      <c r="U2246" s="47"/>
      <c r="V2246" s="47"/>
      <c r="W2246" s="47"/>
      <c r="X2246" s="47"/>
      <c r="Y2246" s="47"/>
      <c r="Z2246" s="47"/>
      <c r="AA2246" s="47"/>
      <c r="AB2246" s="47"/>
      <c r="AC2246" s="47"/>
      <c r="AD2246" s="44" t="s">
        <v>125</v>
      </c>
    </row>
    <row r="2247" spans="2:30" ht="15" x14ac:dyDescent="0.25">
      <c r="B2247" t="s">
        <v>6</v>
      </c>
      <c r="C2247" s="42" t="s">
        <v>118</v>
      </c>
      <c r="D2247" s="42" t="s">
        <v>119</v>
      </c>
      <c r="E2247" t="s">
        <v>120</v>
      </c>
      <c r="F2247" t="s">
        <v>108</v>
      </c>
      <c r="G2247" t="s">
        <v>52</v>
      </c>
      <c r="H2247" t="s">
        <v>88</v>
      </c>
      <c r="I2247" t="s">
        <v>48</v>
      </c>
      <c r="J2247" t="s">
        <v>125</v>
      </c>
      <c r="K2247" s="47"/>
      <c r="L2247" s="47"/>
      <c r="M2247" s="47"/>
      <c r="N2247" s="47"/>
      <c r="O2247" s="47"/>
      <c r="P2247" s="47"/>
      <c r="Q2247" s="47"/>
      <c r="R2247" s="47"/>
      <c r="S2247" s="47"/>
      <c r="T2247" s="47"/>
      <c r="U2247" s="47"/>
      <c r="V2247" s="47"/>
      <c r="W2247" s="47"/>
      <c r="X2247" s="47"/>
      <c r="Y2247" s="47"/>
      <c r="Z2247" s="47"/>
      <c r="AA2247" s="47"/>
      <c r="AB2247" s="47"/>
      <c r="AC2247" s="47"/>
      <c r="AD2247" s="44" t="s">
        <v>125</v>
      </c>
    </row>
    <row r="2248" spans="2:30" ht="15" x14ac:dyDescent="0.25">
      <c r="B2248" t="s">
        <v>6</v>
      </c>
      <c r="C2248" s="42" t="s">
        <v>118</v>
      </c>
      <c r="D2248" s="42" t="s">
        <v>119</v>
      </c>
      <c r="E2248" t="s">
        <v>120</v>
      </c>
      <c r="F2248" t="s">
        <v>108</v>
      </c>
      <c r="G2248" t="s">
        <v>53</v>
      </c>
      <c r="H2248">
        <v>0</v>
      </c>
      <c r="I2248" t="s">
        <v>48</v>
      </c>
      <c r="J2248" t="s">
        <v>125</v>
      </c>
      <c r="K2248" s="47"/>
      <c r="L2248" s="47"/>
      <c r="M2248" s="47"/>
      <c r="N2248" s="47"/>
      <c r="O2248" s="47"/>
      <c r="P2248" s="47"/>
      <c r="Q2248" s="47"/>
      <c r="R2248" s="47"/>
      <c r="S2248" s="47"/>
      <c r="T2248" s="47"/>
      <c r="U2248" s="47"/>
      <c r="V2248" s="47"/>
      <c r="W2248" s="47"/>
      <c r="X2248" s="47"/>
      <c r="Y2248" s="47"/>
      <c r="Z2248" s="47"/>
      <c r="AA2248" s="47"/>
      <c r="AB2248" s="47"/>
      <c r="AC2248" s="47"/>
      <c r="AD2248" s="44" t="s">
        <v>125</v>
      </c>
    </row>
    <row r="2249" spans="2:30" ht="15" x14ac:dyDescent="0.25">
      <c r="B2249" t="s">
        <v>6</v>
      </c>
      <c r="C2249" s="42" t="s">
        <v>118</v>
      </c>
      <c r="D2249" s="42" t="s">
        <v>119</v>
      </c>
      <c r="E2249" t="s">
        <v>120</v>
      </c>
      <c r="F2249" t="s">
        <v>108</v>
      </c>
      <c r="G2249" t="s">
        <v>54</v>
      </c>
      <c r="H2249" t="s">
        <v>89</v>
      </c>
      <c r="I2249" t="s">
        <v>48</v>
      </c>
      <c r="J2249" t="s">
        <v>125</v>
      </c>
      <c r="K2249" s="47"/>
      <c r="L2249" s="47"/>
      <c r="M2249" s="47"/>
      <c r="N2249" s="47"/>
      <c r="O2249" s="47"/>
      <c r="P2249" s="47"/>
      <c r="Q2249" s="47"/>
      <c r="R2249" s="47"/>
      <c r="S2249" s="47"/>
      <c r="T2249" s="47"/>
      <c r="U2249" s="47"/>
      <c r="V2249" s="47"/>
      <c r="W2249" s="47"/>
      <c r="X2249" s="47"/>
      <c r="Y2249" s="47"/>
      <c r="Z2249" s="47"/>
      <c r="AA2249" s="47"/>
      <c r="AB2249" s="47"/>
      <c r="AC2249" s="47"/>
      <c r="AD2249" s="44" t="s">
        <v>125</v>
      </c>
    </row>
    <row r="2250" spans="2:30" ht="15" x14ac:dyDescent="0.25">
      <c r="B2250" t="s">
        <v>6</v>
      </c>
      <c r="C2250" s="42" t="s">
        <v>118</v>
      </c>
      <c r="D2250" s="42" t="s">
        <v>119</v>
      </c>
      <c r="E2250" t="s">
        <v>120</v>
      </c>
      <c r="F2250" t="s">
        <v>108</v>
      </c>
      <c r="G2250" t="s">
        <v>55</v>
      </c>
      <c r="H2250">
        <v>0</v>
      </c>
      <c r="I2250" t="s">
        <v>48</v>
      </c>
      <c r="J2250" t="s">
        <v>125</v>
      </c>
      <c r="K2250" s="47"/>
      <c r="L2250" s="47"/>
      <c r="M2250" s="47"/>
      <c r="N2250" s="47"/>
      <c r="O2250" s="47"/>
      <c r="P2250" s="47"/>
      <c r="Q2250" s="47"/>
      <c r="R2250" s="47"/>
      <c r="S2250" s="47"/>
      <c r="T2250" s="47"/>
      <c r="U2250" s="47"/>
      <c r="V2250" s="47"/>
      <c r="W2250" s="47"/>
      <c r="X2250" s="47"/>
      <c r="Y2250" s="47"/>
      <c r="Z2250" s="47"/>
      <c r="AA2250" s="47"/>
      <c r="AB2250" s="47"/>
      <c r="AC2250" s="47"/>
      <c r="AD2250" s="44" t="s">
        <v>125</v>
      </c>
    </row>
    <row r="2251" spans="2:30" ht="15" x14ac:dyDescent="0.25">
      <c r="B2251" t="s">
        <v>6</v>
      </c>
      <c r="C2251" s="42" t="s">
        <v>118</v>
      </c>
      <c r="D2251" s="42" t="s">
        <v>119</v>
      </c>
      <c r="E2251" t="s">
        <v>120</v>
      </c>
      <c r="F2251" t="s">
        <v>108</v>
      </c>
      <c r="G2251" t="s">
        <v>56</v>
      </c>
      <c r="H2251">
        <v>0</v>
      </c>
      <c r="I2251" t="s">
        <v>48</v>
      </c>
      <c r="J2251" t="s">
        <v>125</v>
      </c>
      <c r="K2251" s="47"/>
      <c r="L2251" s="47"/>
      <c r="M2251" s="47"/>
      <c r="N2251" s="47"/>
      <c r="O2251" s="47"/>
      <c r="P2251" s="47"/>
      <c r="Q2251" s="47"/>
      <c r="R2251" s="47"/>
      <c r="S2251" s="47"/>
      <c r="T2251" s="47"/>
      <c r="U2251" s="47"/>
      <c r="V2251" s="47"/>
      <c r="W2251" s="47"/>
      <c r="X2251" s="47"/>
      <c r="Y2251" s="47"/>
      <c r="Z2251" s="47"/>
      <c r="AA2251" s="47"/>
      <c r="AB2251" s="47"/>
      <c r="AC2251" s="47"/>
      <c r="AD2251" s="44" t="s">
        <v>125</v>
      </c>
    </row>
    <row r="2252" spans="2:30" ht="15" x14ac:dyDescent="0.25">
      <c r="B2252" t="s">
        <v>6</v>
      </c>
      <c r="C2252" s="42" t="s">
        <v>118</v>
      </c>
      <c r="D2252" s="42" t="s">
        <v>119</v>
      </c>
      <c r="E2252" t="s">
        <v>120</v>
      </c>
      <c r="F2252" t="s">
        <v>108</v>
      </c>
      <c r="G2252" t="s">
        <v>57</v>
      </c>
      <c r="H2252" t="s">
        <v>90</v>
      </c>
      <c r="I2252" t="s">
        <v>48</v>
      </c>
      <c r="J2252" t="s">
        <v>125</v>
      </c>
      <c r="K2252" s="47"/>
      <c r="L2252" s="47"/>
      <c r="M2252" s="47"/>
      <c r="N2252" s="47"/>
      <c r="O2252" s="47"/>
      <c r="P2252" s="47"/>
      <c r="Q2252" s="47"/>
      <c r="R2252" s="47"/>
      <c r="S2252" s="47"/>
      <c r="T2252" s="47"/>
      <c r="U2252" s="47"/>
      <c r="V2252" s="47"/>
      <c r="W2252" s="47"/>
      <c r="X2252" s="47"/>
      <c r="Y2252" s="47"/>
      <c r="Z2252" s="47"/>
      <c r="AA2252" s="47"/>
      <c r="AB2252" s="47"/>
      <c r="AC2252" s="47"/>
      <c r="AD2252" s="44" t="s">
        <v>125</v>
      </c>
    </row>
    <row r="2253" spans="2:30" ht="15" x14ac:dyDescent="0.25">
      <c r="B2253" t="s">
        <v>6</v>
      </c>
      <c r="C2253" s="42" t="s">
        <v>118</v>
      </c>
      <c r="D2253" s="42" t="s">
        <v>119</v>
      </c>
      <c r="E2253" t="s">
        <v>120</v>
      </c>
      <c r="F2253" t="s">
        <v>108</v>
      </c>
      <c r="G2253" t="s">
        <v>58</v>
      </c>
      <c r="H2253" t="s">
        <v>91</v>
      </c>
      <c r="I2253" t="s">
        <v>48</v>
      </c>
      <c r="J2253" t="s">
        <v>125</v>
      </c>
      <c r="K2253" s="47"/>
      <c r="L2253" s="47"/>
      <c r="M2253" s="47"/>
      <c r="N2253" s="47"/>
      <c r="O2253" s="47"/>
      <c r="P2253" s="47"/>
      <c r="Q2253" s="47"/>
      <c r="R2253" s="47"/>
      <c r="S2253" s="47"/>
      <c r="T2253" s="47"/>
      <c r="U2253" s="47"/>
      <c r="V2253" s="47"/>
      <c r="W2253" s="47"/>
      <c r="X2253" s="47"/>
      <c r="Y2253" s="47"/>
      <c r="Z2253" s="47"/>
      <c r="AA2253" s="47"/>
      <c r="AB2253" s="47"/>
      <c r="AC2253" s="47"/>
      <c r="AD2253" s="44" t="s">
        <v>125</v>
      </c>
    </row>
    <row r="2254" spans="2:30" ht="15" x14ac:dyDescent="0.25">
      <c r="B2254" t="s">
        <v>6</v>
      </c>
      <c r="C2254" s="42" t="s">
        <v>118</v>
      </c>
      <c r="D2254" s="42" t="s">
        <v>119</v>
      </c>
      <c r="E2254" t="s">
        <v>120</v>
      </c>
      <c r="F2254" t="s">
        <v>108</v>
      </c>
      <c r="G2254" t="s">
        <v>59</v>
      </c>
      <c r="H2254" t="s">
        <v>92</v>
      </c>
      <c r="I2254" t="s">
        <v>48</v>
      </c>
      <c r="J2254" t="s">
        <v>125</v>
      </c>
      <c r="K2254" s="47"/>
      <c r="L2254" s="47"/>
      <c r="M2254" s="47"/>
      <c r="N2254" s="47"/>
      <c r="O2254" s="47"/>
      <c r="P2254" s="47"/>
      <c r="Q2254" s="47"/>
      <c r="R2254" s="47"/>
      <c r="S2254" s="47"/>
      <c r="T2254" s="47"/>
      <c r="U2254" s="47"/>
      <c r="V2254" s="47"/>
      <c r="W2254" s="47"/>
      <c r="X2254" s="47"/>
      <c r="Y2254" s="47"/>
      <c r="Z2254" s="47"/>
      <c r="AA2254" s="47"/>
      <c r="AB2254" s="47"/>
      <c r="AC2254" s="47"/>
      <c r="AD2254" s="44" t="s">
        <v>125</v>
      </c>
    </row>
    <row r="2255" spans="2:30" ht="15" x14ac:dyDescent="0.25">
      <c r="B2255" t="s">
        <v>6</v>
      </c>
      <c r="C2255" s="42" t="s">
        <v>118</v>
      </c>
      <c r="D2255" s="42" t="s">
        <v>119</v>
      </c>
      <c r="E2255" t="s">
        <v>120</v>
      </c>
      <c r="F2255" t="s">
        <v>108</v>
      </c>
      <c r="G2255" t="s">
        <v>60</v>
      </c>
      <c r="H2255">
        <v>0</v>
      </c>
      <c r="I2255" t="s">
        <v>48</v>
      </c>
      <c r="J2255" t="s">
        <v>125</v>
      </c>
      <c r="K2255" s="47"/>
      <c r="L2255" s="47"/>
      <c r="M2255" s="47"/>
      <c r="N2255" s="47"/>
      <c r="O2255" s="47"/>
      <c r="P2255" s="47"/>
      <c r="Q2255" s="47"/>
      <c r="R2255" s="47"/>
      <c r="S2255" s="47"/>
      <c r="T2255" s="47"/>
      <c r="U2255" s="47"/>
      <c r="V2255" s="47"/>
      <c r="W2255" s="47"/>
      <c r="X2255" s="47"/>
      <c r="Y2255" s="47"/>
      <c r="Z2255" s="47"/>
      <c r="AA2255" s="47"/>
      <c r="AB2255" s="47"/>
      <c r="AC2255" s="47"/>
      <c r="AD2255" s="44" t="s">
        <v>125</v>
      </c>
    </row>
    <row r="2256" spans="2:30" ht="15" x14ac:dyDescent="0.25">
      <c r="B2256" t="s">
        <v>6</v>
      </c>
      <c r="C2256" s="42" t="s">
        <v>118</v>
      </c>
      <c r="D2256" s="42" t="s">
        <v>119</v>
      </c>
      <c r="E2256" t="s">
        <v>120</v>
      </c>
      <c r="F2256" t="s">
        <v>108</v>
      </c>
      <c r="G2256" t="s">
        <v>61</v>
      </c>
      <c r="H2256">
        <v>0</v>
      </c>
      <c r="I2256" t="s">
        <v>48</v>
      </c>
      <c r="J2256" t="s">
        <v>125</v>
      </c>
      <c r="K2256" s="47"/>
      <c r="L2256" s="47"/>
      <c r="M2256" s="47"/>
      <c r="N2256" s="47"/>
      <c r="O2256" s="47"/>
      <c r="P2256" s="47"/>
      <c r="Q2256" s="47"/>
      <c r="R2256" s="47"/>
      <c r="S2256" s="47"/>
      <c r="T2256" s="47"/>
      <c r="U2256" s="47"/>
      <c r="V2256" s="47"/>
      <c r="W2256" s="47"/>
      <c r="X2256" s="47"/>
      <c r="Y2256" s="47"/>
      <c r="Z2256" s="47"/>
      <c r="AA2256" s="47"/>
      <c r="AB2256" s="47"/>
      <c r="AC2256" s="47"/>
      <c r="AD2256" s="44" t="s">
        <v>125</v>
      </c>
    </row>
    <row r="2257" spans="2:30" ht="15" x14ac:dyDescent="0.25">
      <c r="B2257" t="s">
        <v>6</v>
      </c>
      <c r="C2257" s="42" t="s">
        <v>118</v>
      </c>
      <c r="D2257" s="42" t="s">
        <v>119</v>
      </c>
      <c r="E2257" t="s">
        <v>120</v>
      </c>
      <c r="F2257" t="s">
        <v>108</v>
      </c>
      <c r="G2257" t="s">
        <v>62</v>
      </c>
      <c r="H2257">
        <v>0</v>
      </c>
      <c r="I2257" t="s">
        <v>48</v>
      </c>
      <c r="J2257" t="s">
        <v>125</v>
      </c>
      <c r="K2257" s="47"/>
      <c r="L2257" s="47"/>
      <c r="M2257" s="47"/>
      <c r="N2257" s="47"/>
      <c r="O2257" s="47"/>
      <c r="P2257" s="47"/>
      <c r="Q2257" s="47"/>
      <c r="R2257" s="47"/>
      <c r="S2257" s="47"/>
      <c r="T2257" s="47"/>
      <c r="U2257" s="47"/>
      <c r="V2257" s="47"/>
      <c r="W2257" s="47"/>
      <c r="X2257" s="47"/>
      <c r="Y2257" s="47"/>
      <c r="Z2257" s="47"/>
      <c r="AA2257" s="47"/>
      <c r="AB2257" s="47"/>
      <c r="AC2257" s="47"/>
      <c r="AD2257" s="44" t="s">
        <v>125</v>
      </c>
    </row>
    <row r="2258" spans="2:30" ht="15" x14ac:dyDescent="0.25">
      <c r="B2258" t="s">
        <v>6</v>
      </c>
      <c r="C2258" s="42" t="s">
        <v>118</v>
      </c>
      <c r="D2258" s="42" t="s">
        <v>119</v>
      </c>
      <c r="E2258" t="s">
        <v>120</v>
      </c>
      <c r="F2258" t="s">
        <v>108</v>
      </c>
      <c r="G2258" t="s">
        <v>63</v>
      </c>
      <c r="H2258" t="s">
        <v>93</v>
      </c>
      <c r="I2258" t="s">
        <v>48</v>
      </c>
      <c r="J2258" t="s">
        <v>125</v>
      </c>
      <c r="K2258" s="47"/>
      <c r="L2258" s="47"/>
      <c r="M2258" s="47"/>
      <c r="N2258" s="47"/>
      <c r="O2258" s="47"/>
      <c r="P2258" s="47"/>
      <c r="Q2258" s="47"/>
      <c r="R2258" s="47"/>
      <c r="S2258" s="47"/>
      <c r="T2258" s="47"/>
      <c r="U2258" s="47"/>
      <c r="V2258" s="47"/>
      <c r="W2258" s="47"/>
      <c r="X2258" s="47"/>
      <c r="Y2258" s="47"/>
      <c r="Z2258" s="47"/>
      <c r="AA2258" s="47"/>
      <c r="AB2258" s="47"/>
      <c r="AC2258" s="47"/>
      <c r="AD2258" s="44" t="s">
        <v>125</v>
      </c>
    </row>
    <row r="2259" spans="2:30" ht="15" x14ac:dyDescent="0.25">
      <c r="B2259" t="s">
        <v>6</v>
      </c>
      <c r="C2259" s="42" t="s">
        <v>118</v>
      </c>
      <c r="D2259" s="42" t="s">
        <v>119</v>
      </c>
      <c r="E2259" t="s">
        <v>120</v>
      </c>
      <c r="F2259" t="s">
        <v>108</v>
      </c>
      <c r="G2259" t="s">
        <v>64</v>
      </c>
      <c r="H2259" t="s">
        <v>94</v>
      </c>
      <c r="I2259" t="s">
        <v>48</v>
      </c>
      <c r="J2259" t="s">
        <v>125</v>
      </c>
      <c r="K2259" s="47"/>
      <c r="L2259" s="47"/>
      <c r="M2259" s="47"/>
      <c r="N2259" s="47"/>
      <c r="O2259" s="47"/>
      <c r="P2259" s="47"/>
      <c r="Q2259" s="47"/>
      <c r="R2259" s="47"/>
      <c r="S2259" s="47"/>
      <c r="T2259" s="47"/>
      <c r="U2259" s="47"/>
      <c r="V2259" s="47"/>
      <c r="W2259" s="47"/>
      <c r="X2259" s="47"/>
      <c r="Y2259" s="47"/>
      <c r="Z2259" s="47"/>
      <c r="AA2259" s="47"/>
      <c r="AB2259" s="47"/>
      <c r="AC2259" s="47"/>
      <c r="AD2259" s="44" t="s">
        <v>125</v>
      </c>
    </row>
    <row r="2260" spans="2:30" ht="15" x14ac:dyDescent="0.25">
      <c r="B2260" t="s">
        <v>6</v>
      </c>
      <c r="C2260" s="42" t="s">
        <v>118</v>
      </c>
      <c r="D2260" s="42" t="s">
        <v>119</v>
      </c>
      <c r="E2260" t="s">
        <v>120</v>
      </c>
      <c r="F2260" t="s">
        <v>108</v>
      </c>
      <c r="G2260" t="s">
        <v>65</v>
      </c>
      <c r="H2260" t="s">
        <v>95</v>
      </c>
      <c r="I2260" t="s">
        <v>48</v>
      </c>
      <c r="J2260" t="s">
        <v>125</v>
      </c>
      <c r="K2260" s="47"/>
      <c r="L2260" s="47"/>
      <c r="M2260" s="47"/>
      <c r="N2260" s="47"/>
      <c r="O2260" s="47"/>
      <c r="P2260" s="47"/>
      <c r="Q2260" s="47"/>
      <c r="R2260" s="47"/>
      <c r="S2260" s="47"/>
      <c r="T2260" s="47"/>
      <c r="U2260" s="47"/>
      <c r="V2260" s="47"/>
      <c r="W2260" s="47"/>
      <c r="X2260" s="47"/>
      <c r="Y2260" s="47"/>
      <c r="Z2260" s="47"/>
      <c r="AA2260" s="47"/>
      <c r="AB2260" s="47"/>
      <c r="AC2260" s="47"/>
      <c r="AD2260" s="44" t="s">
        <v>125</v>
      </c>
    </row>
    <row r="2261" spans="2:30" ht="15" x14ac:dyDescent="0.25">
      <c r="B2261" t="s">
        <v>6</v>
      </c>
      <c r="C2261" s="42" t="s">
        <v>118</v>
      </c>
      <c r="D2261" s="42" t="s">
        <v>119</v>
      </c>
      <c r="E2261" t="s">
        <v>120</v>
      </c>
      <c r="F2261" t="s">
        <v>108</v>
      </c>
      <c r="G2261" t="s">
        <v>66</v>
      </c>
      <c r="H2261" t="s">
        <v>96</v>
      </c>
      <c r="I2261" t="s">
        <v>48</v>
      </c>
      <c r="J2261" t="s">
        <v>125</v>
      </c>
      <c r="K2261" s="47"/>
      <c r="L2261" s="47"/>
      <c r="M2261" s="47"/>
      <c r="N2261" s="47"/>
      <c r="O2261" s="47"/>
      <c r="P2261" s="47"/>
      <c r="Q2261" s="47"/>
      <c r="R2261" s="47"/>
      <c r="S2261" s="47"/>
      <c r="T2261" s="47"/>
      <c r="U2261" s="47"/>
      <c r="V2261" s="47"/>
      <c r="W2261" s="47"/>
      <c r="X2261" s="47"/>
      <c r="Y2261" s="47"/>
      <c r="Z2261" s="47"/>
      <c r="AA2261" s="47"/>
      <c r="AB2261" s="47"/>
      <c r="AC2261" s="47"/>
      <c r="AD2261" s="44" t="s">
        <v>125</v>
      </c>
    </row>
    <row r="2262" spans="2:30" ht="15" x14ac:dyDescent="0.25">
      <c r="B2262" t="s">
        <v>6</v>
      </c>
      <c r="C2262" s="42" t="s">
        <v>118</v>
      </c>
      <c r="D2262" s="42" t="s">
        <v>119</v>
      </c>
      <c r="E2262" t="s">
        <v>120</v>
      </c>
      <c r="F2262" t="s">
        <v>108</v>
      </c>
      <c r="G2262" t="s">
        <v>67</v>
      </c>
      <c r="H2262" t="s">
        <v>97</v>
      </c>
      <c r="I2262" t="s">
        <v>48</v>
      </c>
      <c r="J2262" t="s">
        <v>125</v>
      </c>
      <c r="K2262" s="47"/>
      <c r="L2262" s="47"/>
      <c r="M2262" s="47"/>
      <c r="N2262" s="47"/>
      <c r="O2262" s="47"/>
      <c r="P2262" s="47"/>
      <c r="Q2262" s="47"/>
      <c r="R2262" s="47"/>
      <c r="S2262" s="47"/>
      <c r="T2262" s="47"/>
      <c r="U2262" s="47"/>
      <c r="V2262" s="47"/>
      <c r="W2262" s="47"/>
      <c r="X2262" s="47"/>
      <c r="Y2262" s="47"/>
      <c r="Z2262" s="47"/>
      <c r="AA2262" s="47"/>
      <c r="AB2262" s="47"/>
      <c r="AC2262" s="47"/>
      <c r="AD2262" s="44" t="s">
        <v>125</v>
      </c>
    </row>
    <row r="2263" spans="2:30" ht="15" x14ac:dyDescent="0.25">
      <c r="B2263" t="s">
        <v>6</v>
      </c>
      <c r="C2263" s="42" t="s">
        <v>118</v>
      </c>
      <c r="D2263" s="42" t="s">
        <v>119</v>
      </c>
      <c r="E2263" t="s">
        <v>120</v>
      </c>
      <c r="F2263" t="s">
        <v>108</v>
      </c>
      <c r="G2263" t="s">
        <v>68</v>
      </c>
      <c r="H2263" t="s">
        <v>98</v>
      </c>
      <c r="I2263" t="s">
        <v>48</v>
      </c>
      <c r="J2263" t="s">
        <v>125</v>
      </c>
      <c r="K2263" s="47"/>
      <c r="L2263" s="47"/>
      <c r="M2263" s="47"/>
      <c r="N2263" s="47"/>
      <c r="O2263" s="47"/>
      <c r="P2263" s="47"/>
      <c r="Q2263" s="47"/>
      <c r="R2263" s="47"/>
      <c r="S2263" s="47"/>
      <c r="T2263" s="47"/>
      <c r="U2263" s="47"/>
      <c r="V2263" s="47"/>
      <c r="W2263" s="47"/>
      <c r="X2263" s="47"/>
      <c r="Y2263" s="47"/>
      <c r="Z2263" s="47"/>
      <c r="AA2263" s="47"/>
      <c r="AB2263" s="47"/>
      <c r="AC2263" s="47"/>
      <c r="AD2263" s="44" t="s">
        <v>125</v>
      </c>
    </row>
    <row r="2264" spans="2:30" ht="15" x14ac:dyDescent="0.25">
      <c r="B2264" t="s">
        <v>6</v>
      </c>
      <c r="C2264" s="42" t="s">
        <v>118</v>
      </c>
      <c r="D2264" s="42" t="s">
        <v>119</v>
      </c>
      <c r="E2264" t="s">
        <v>120</v>
      </c>
      <c r="F2264" t="s">
        <v>108</v>
      </c>
      <c r="G2264" t="s">
        <v>69</v>
      </c>
      <c r="H2264" t="s">
        <v>26</v>
      </c>
      <c r="I2264" t="s">
        <v>48</v>
      </c>
      <c r="J2264" t="s">
        <v>125</v>
      </c>
      <c r="K2264" s="47"/>
      <c r="L2264" s="47"/>
      <c r="M2264" s="47"/>
      <c r="N2264" s="47"/>
      <c r="O2264" s="47"/>
      <c r="P2264" s="47"/>
      <c r="Q2264" s="47"/>
      <c r="R2264" s="47"/>
      <c r="S2264" s="47"/>
      <c r="T2264" s="47"/>
      <c r="U2264" s="47"/>
      <c r="V2264" s="47"/>
      <c r="W2264" s="47"/>
      <c r="X2264" s="47"/>
      <c r="Y2264" s="47"/>
      <c r="Z2264" s="47"/>
      <c r="AA2264" s="47"/>
      <c r="AB2264" s="47"/>
      <c r="AC2264" s="47"/>
      <c r="AD2264" s="44" t="s">
        <v>125</v>
      </c>
    </row>
    <row r="2265" spans="2:30" ht="15" x14ac:dyDescent="0.25">
      <c r="B2265" t="s">
        <v>6</v>
      </c>
      <c r="C2265" s="42" t="s">
        <v>118</v>
      </c>
      <c r="D2265" s="42" t="s">
        <v>119</v>
      </c>
      <c r="E2265" t="s">
        <v>120</v>
      </c>
      <c r="F2265" t="s">
        <v>108</v>
      </c>
      <c r="G2265" t="s">
        <v>70</v>
      </c>
      <c r="H2265">
        <v>0</v>
      </c>
      <c r="I2265" t="s">
        <v>48</v>
      </c>
      <c r="J2265" t="s">
        <v>125</v>
      </c>
      <c r="K2265" s="47"/>
      <c r="L2265" s="47"/>
      <c r="M2265" s="47"/>
      <c r="N2265" s="47"/>
      <c r="O2265" s="47"/>
      <c r="P2265" s="47"/>
      <c r="Q2265" s="47"/>
      <c r="R2265" s="47"/>
      <c r="S2265" s="47"/>
      <c r="T2265" s="47"/>
      <c r="U2265" s="47"/>
      <c r="V2265" s="47"/>
      <c r="W2265" s="47"/>
      <c r="X2265" s="47"/>
      <c r="Y2265" s="47"/>
      <c r="Z2265" s="47"/>
      <c r="AA2265" s="47"/>
      <c r="AB2265" s="47"/>
      <c r="AC2265" s="47"/>
      <c r="AD2265" s="44" t="s">
        <v>125</v>
      </c>
    </row>
    <row r="2266" spans="2:30" ht="15" x14ac:dyDescent="0.25">
      <c r="B2266" t="s">
        <v>6</v>
      </c>
      <c r="C2266" s="42" t="s">
        <v>118</v>
      </c>
      <c r="D2266" s="42" t="s">
        <v>119</v>
      </c>
      <c r="E2266" t="s">
        <v>120</v>
      </c>
      <c r="F2266" t="s">
        <v>108</v>
      </c>
      <c r="G2266" t="s">
        <v>71</v>
      </c>
      <c r="H2266">
        <v>0</v>
      </c>
      <c r="I2266" t="s">
        <v>48</v>
      </c>
      <c r="J2266" t="s">
        <v>125</v>
      </c>
      <c r="K2266" s="47"/>
      <c r="L2266" s="47"/>
      <c r="M2266" s="47"/>
      <c r="N2266" s="47"/>
      <c r="O2266" s="47"/>
      <c r="P2266" s="47"/>
      <c r="Q2266" s="47"/>
      <c r="R2266" s="47"/>
      <c r="S2266" s="47"/>
      <c r="T2266" s="47"/>
      <c r="U2266" s="47"/>
      <c r="V2266" s="47"/>
      <c r="W2266" s="47"/>
      <c r="X2266" s="47"/>
      <c r="Y2266" s="47"/>
      <c r="Z2266" s="47"/>
      <c r="AA2266" s="47"/>
      <c r="AB2266" s="47"/>
      <c r="AC2266" s="47"/>
      <c r="AD2266" s="44" t="s">
        <v>125</v>
      </c>
    </row>
    <row r="2267" spans="2:30" ht="15" x14ac:dyDescent="0.25">
      <c r="B2267" t="s">
        <v>6</v>
      </c>
      <c r="C2267" s="42" t="s">
        <v>118</v>
      </c>
      <c r="D2267" s="42" t="s">
        <v>119</v>
      </c>
      <c r="E2267" t="s">
        <v>120</v>
      </c>
      <c r="F2267" t="s">
        <v>108</v>
      </c>
      <c r="G2267" t="s">
        <v>72</v>
      </c>
      <c r="H2267">
        <v>0</v>
      </c>
      <c r="I2267" t="s">
        <v>48</v>
      </c>
      <c r="J2267" t="s">
        <v>125</v>
      </c>
      <c r="K2267" s="47"/>
      <c r="L2267" s="47"/>
      <c r="M2267" s="47"/>
      <c r="N2267" s="47"/>
      <c r="O2267" s="47"/>
      <c r="P2267" s="47"/>
      <c r="Q2267" s="47"/>
      <c r="R2267" s="47"/>
      <c r="S2267" s="47"/>
      <c r="T2267" s="47"/>
      <c r="U2267" s="47"/>
      <c r="V2267" s="47"/>
      <c r="W2267" s="47"/>
      <c r="X2267" s="47"/>
      <c r="Y2267" s="47"/>
      <c r="Z2267" s="47"/>
      <c r="AA2267" s="47"/>
      <c r="AB2267" s="47"/>
      <c r="AC2267" s="47"/>
      <c r="AD2267" s="44" t="s">
        <v>125</v>
      </c>
    </row>
    <row r="2268" spans="2:30" ht="15" x14ac:dyDescent="0.25">
      <c r="B2268" t="s">
        <v>6</v>
      </c>
      <c r="C2268" s="42" t="s">
        <v>118</v>
      </c>
      <c r="D2268" s="42" t="s">
        <v>119</v>
      </c>
      <c r="E2268" t="s">
        <v>120</v>
      </c>
      <c r="F2268" t="s">
        <v>108</v>
      </c>
      <c r="G2268" t="s">
        <v>73</v>
      </c>
      <c r="H2268">
        <v>0</v>
      </c>
      <c r="I2268" t="s">
        <v>48</v>
      </c>
      <c r="J2268" t="s">
        <v>125</v>
      </c>
      <c r="K2268" s="47"/>
      <c r="L2268" s="47"/>
      <c r="M2268" s="47"/>
      <c r="N2268" s="47"/>
      <c r="O2268" s="47"/>
      <c r="P2268" s="47"/>
      <c r="Q2268" s="47"/>
      <c r="R2268" s="47"/>
      <c r="S2268" s="47"/>
      <c r="T2268" s="47"/>
      <c r="U2268" s="47"/>
      <c r="V2268" s="47"/>
      <c r="W2268" s="47"/>
      <c r="X2268" s="47"/>
      <c r="Y2268" s="47"/>
      <c r="Z2268" s="47"/>
      <c r="AA2268" s="47"/>
      <c r="AB2268" s="47"/>
      <c r="AC2268" s="47"/>
      <c r="AD2268" s="44" t="s">
        <v>125</v>
      </c>
    </row>
    <row r="2269" spans="2:30" ht="15" x14ac:dyDescent="0.25">
      <c r="B2269" t="s">
        <v>6</v>
      </c>
      <c r="C2269" s="42" t="s">
        <v>118</v>
      </c>
      <c r="D2269" s="42" t="s">
        <v>119</v>
      </c>
      <c r="E2269" t="s">
        <v>120</v>
      </c>
      <c r="F2269" t="s">
        <v>108</v>
      </c>
      <c r="G2269" t="s">
        <v>74</v>
      </c>
      <c r="H2269">
        <v>0</v>
      </c>
      <c r="I2269" t="s">
        <v>48</v>
      </c>
      <c r="J2269" t="s">
        <v>125</v>
      </c>
      <c r="K2269" s="47"/>
      <c r="L2269" s="47"/>
      <c r="M2269" s="47"/>
      <c r="N2269" s="47"/>
      <c r="O2269" s="47"/>
      <c r="P2269" s="47"/>
      <c r="Q2269" s="47"/>
      <c r="R2269" s="47"/>
      <c r="S2269" s="47"/>
      <c r="T2269" s="47"/>
      <c r="U2269" s="47"/>
      <c r="V2269" s="47"/>
      <c r="W2269" s="47"/>
      <c r="X2269" s="47"/>
      <c r="Y2269" s="47"/>
      <c r="Z2269" s="47"/>
      <c r="AA2269" s="47"/>
      <c r="AB2269" s="47"/>
      <c r="AC2269" s="47"/>
      <c r="AD2269" s="44" t="s">
        <v>125</v>
      </c>
    </row>
    <row r="2270" spans="2:30" ht="15" x14ac:dyDescent="0.25">
      <c r="B2270" t="s">
        <v>6</v>
      </c>
      <c r="C2270" s="42" t="s">
        <v>118</v>
      </c>
      <c r="D2270" s="42" t="s">
        <v>119</v>
      </c>
      <c r="E2270" t="s">
        <v>120</v>
      </c>
      <c r="F2270" t="s">
        <v>108</v>
      </c>
      <c r="G2270" t="s">
        <v>75</v>
      </c>
      <c r="H2270" t="s">
        <v>97</v>
      </c>
      <c r="I2270" t="s">
        <v>48</v>
      </c>
      <c r="J2270" t="s">
        <v>125</v>
      </c>
      <c r="K2270" s="47"/>
      <c r="L2270" s="47"/>
      <c r="M2270" s="47"/>
      <c r="N2270" s="47"/>
      <c r="O2270" s="47"/>
      <c r="P2270" s="47"/>
      <c r="Q2270" s="47"/>
      <c r="R2270" s="47"/>
      <c r="S2270" s="47"/>
      <c r="T2270" s="47"/>
      <c r="U2270" s="47"/>
      <c r="V2270" s="47"/>
      <c r="W2270" s="47"/>
      <c r="X2270" s="47"/>
      <c r="Y2270" s="47"/>
      <c r="Z2270" s="47"/>
      <c r="AA2270" s="47"/>
      <c r="AB2270" s="47"/>
      <c r="AC2270" s="47"/>
      <c r="AD2270" s="44" t="s">
        <v>125</v>
      </c>
    </row>
    <row r="2271" spans="2:30" ht="15" x14ac:dyDescent="0.25">
      <c r="B2271" t="s">
        <v>6</v>
      </c>
      <c r="C2271" s="42" t="s">
        <v>118</v>
      </c>
      <c r="D2271" s="42" t="s">
        <v>119</v>
      </c>
      <c r="E2271" t="s">
        <v>120</v>
      </c>
      <c r="F2271" t="s">
        <v>108</v>
      </c>
      <c r="G2271" t="s">
        <v>76</v>
      </c>
      <c r="H2271" t="s">
        <v>98</v>
      </c>
      <c r="I2271" t="s">
        <v>48</v>
      </c>
      <c r="J2271" t="s">
        <v>125</v>
      </c>
      <c r="K2271" s="47"/>
      <c r="L2271" s="47"/>
      <c r="M2271" s="47"/>
      <c r="N2271" s="47"/>
      <c r="O2271" s="47"/>
      <c r="P2271" s="47"/>
      <c r="Q2271" s="47"/>
      <c r="R2271" s="47"/>
      <c r="S2271" s="47"/>
      <c r="T2271" s="47"/>
      <c r="U2271" s="47"/>
      <c r="V2271" s="47"/>
      <c r="W2271" s="47"/>
      <c r="X2271" s="47"/>
      <c r="Y2271" s="47"/>
      <c r="Z2271" s="47"/>
      <c r="AA2271" s="47"/>
      <c r="AB2271" s="47"/>
      <c r="AC2271" s="47"/>
      <c r="AD2271" s="44" t="s">
        <v>125</v>
      </c>
    </row>
    <row r="2272" spans="2:30" ht="15" x14ac:dyDescent="0.25">
      <c r="B2272" t="s">
        <v>6</v>
      </c>
      <c r="C2272" s="42" t="s">
        <v>118</v>
      </c>
      <c r="D2272" s="42" t="s">
        <v>119</v>
      </c>
      <c r="E2272" t="s">
        <v>120</v>
      </c>
      <c r="F2272" t="s">
        <v>108</v>
      </c>
      <c r="G2272" t="s">
        <v>77</v>
      </c>
      <c r="H2272" t="s">
        <v>26</v>
      </c>
      <c r="I2272" t="s">
        <v>48</v>
      </c>
      <c r="J2272" t="s">
        <v>125</v>
      </c>
      <c r="K2272" s="47"/>
      <c r="L2272" s="47"/>
      <c r="M2272" s="47"/>
      <c r="N2272" s="47"/>
      <c r="O2272" s="47"/>
      <c r="P2272" s="47"/>
      <c r="Q2272" s="47"/>
      <c r="R2272" s="47"/>
      <c r="S2272" s="47"/>
      <c r="T2272" s="47"/>
      <c r="U2272" s="47"/>
      <c r="V2272" s="47"/>
      <c r="W2272" s="47"/>
      <c r="X2272" s="47"/>
      <c r="Y2272" s="47"/>
      <c r="Z2272" s="47"/>
      <c r="AA2272" s="47"/>
      <c r="AB2272" s="47"/>
      <c r="AC2272" s="47"/>
      <c r="AD2272" s="44" t="s">
        <v>125</v>
      </c>
    </row>
    <row r="2273" spans="2:30" ht="15" x14ac:dyDescent="0.25">
      <c r="B2273" t="s">
        <v>6</v>
      </c>
      <c r="C2273" s="42" t="s">
        <v>118</v>
      </c>
      <c r="D2273" s="42" t="s">
        <v>119</v>
      </c>
      <c r="E2273" t="s">
        <v>120</v>
      </c>
      <c r="F2273" t="s">
        <v>108</v>
      </c>
      <c r="G2273" t="s">
        <v>78</v>
      </c>
      <c r="H2273">
        <v>0</v>
      </c>
      <c r="I2273" t="s">
        <v>48</v>
      </c>
      <c r="J2273" t="s">
        <v>125</v>
      </c>
      <c r="K2273" s="47"/>
      <c r="L2273" s="47"/>
      <c r="M2273" s="47"/>
      <c r="N2273" s="47"/>
      <c r="O2273" s="47"/>
      <c r="P2273" s="47"/>
      <c r="Q2273" s="47"/>
      <c r="R2273" s="47"/>
      <c r="S2273" s="47"/>
      <c r="T2273" s="47"/>
      <c r="U2273" s="47"/>
      <c r="V2273" s="47"/>
      <c r="W2273" s="47"/>
      <c r="X2273" s="47"/>
      <c r="Y2273" s="47"/>
      <c r="Z2273" s="47"/>
      <c r="AA2273" s="47"/>
      <c r="AB2273" s="47"/>
      <c r="AC2273" s="47"/>
      <c r="AD2273" s="44" t="s">
        <v>125</v>
      </c>
    </row>
    <row r="2274" spans="2:30" ht="15" x14ac:dyDescent="0.25">
      <c r="B2274" t="s">
        <v>6</v>
      </c>
      <c r="C2274" s="42" t="s">
        <v>118</v>
      </c>
      <c r="D2274" s="42" t="s">
        <v>119</v>
      </c>
      <c r="E2274" t="s">
        <v>120</v>
      </c>
      <c r="F2274" t="s">
        <v>108</v>
      </c>
      <c r="G2274" t="s">
        <v>79</v>
      </c>
      <c r="H2274">
        <v>0</v>
      </c>
      <c r="I2274" t="s">
        <v>48</v>
      </c>
      <c r="J2274" t="s">
        <v>125</v>
      </c>
      <c r="K2274" s="47"/>
      <c r="L2274" s="47"/>
      <c r="M2274" s="47"/>
      <c r="N2274" s="47"/>
      <c r="O2274" s="47"/>
      <c r="P2274" s="47"/>
      <c r="Q2274" s="47"/>
      <c r="R2274" s="47"/>
      <c r="S2274" s="47"/>
      <c r="T2274" s="47"/>
      <c r="U2274" s="47"/>
      <c r="V2274" s="47"/>
      <c r="W2274" s="47"/>
      <c r="X2274" s="47"/>
      <c r="Y2274" s="47"/>
      <c r="Z2274" s="47"/>
      <c r="AA2274" s="47"/>
      <c r="AB2274" s="47"/>
      <c r="AC2274" s="47"/>
      <c r="AD2274" s="44" t="s">
        <v>125</v>
      </c>
    </row>
    <row r="2275" spans="2:30" ht="15" x14ac:dyDescent="0.25">
      <c r="B2275" t="s">
        <v>6</v>
      </c>
      <c r="C2275" s="42" t="s">
        <v>118</v>
      </c>
      <c r="D2275" s="42" t="s">
        <v>119</v>
      </c>
      <c r="E2275" t="s">
        <v>120</v>
      </c>
      <c r="F2275" t="s">
        <v>109</v>
      </c>
      <c r="G2275" t="s">
        <v>47</v>
      </c>
      <c r="H2275" t="s">
        <v>85</v>
      </c>
      <c r="I2275" t="s">
        <v>48</v>
      </c>
      <c r="J2275" t="s">
        <v>125</v>
      </c>
      <c r="K2275" s="47"/>
      <c r="L2275" s="47"/>
      <c r="M2275" s="47"/>
      <c r="N2275" s="47"/>
      <c r="O2275" s="47"/>
      <c r="P2275" s="47"/>
      <c r="Q2275" s="47"/>
      <c r="R2275" s="47"/>
      <c r="S2275" s="47"/>
      <c r="T2275" s="47"/>
      <c r="U2275" s="47"/>
      <c r="V2275" s="47"/>
      <c r="W2275" s="47"/>
      <c r="X2275" s="47"/>
      <c r="Y2275" s="47"/>
      <c r="Z2275" s="47"/>
      <c r="AA2275" s="47"/>
      <c r="AB2275" s="47"/>
      <c r="AC2275" s="47"/>
      <c r="AD2275" s="44" t="s">
        <v>125</v>
      </c>
    </row>
    <row r="2276" spans="2:30" ht="15" x14ac:dyDescent="0.25">
      <c r="B2276" t="s">
        <v>6</v>
      </c>
      <c r="C2276" s="42" t="s">
        <v>118</v>
      </c>
      <c r="D2276" s="42" t="s">
        <v>119</v>
      </c>
      <c r="E2276" t="s">
        <v>120</v>
      </c>
      <c r="F2276" t="s">
        <v>109</v>
      </c>
      <c r="G2276" t="s">
        <v>49</v>
      </c>
      <c r="H2276" t="s">
        <v>86</v>
      </c>
      <c r="I2276" t="s">
        <v>48</v>
      </c>
      <c r="J2276" t="s">
        <v>125</v>
      </c>
      <c r="K2276" s="47"/>
      <c r="L2276" s="47"/>
      <c r="M2276" s="47"/>
      <c r="N2276" s="47"/>
      <c r="O2276" s="47"/>
      <c r="P2276" s="47"/>
      <c r="Q2276" s="47"/>
      <c r="R2276" s="47"/>
      <c r="S2276" s="47"/>
      <c r="T2276" s="47"/>
      <c r="U2276" s="47"/>
      <c r="V2276" s="47"/>
      <c r="W2276" s="47"/>
      <c r="X2276" s="47"/>
      <c r="Y2276" s="47"/>
      <c r="Z2276" s="47"/>
      <c r="AA2276" s="47"/>
      <c r="AB2276" s="47"/>
      <c r="AC2276" s="47"/>
      <c r="AD2276" s="44" t="s">
        <v>125</v>
      </c>
    </row>
    <row r="2277" spans="2:30" ht="15" x14ac:dyDescent="0.25">
      <c r="B2277" t="s">
        <v>6</v>
      </c>
      <c r="C2277" s="42" t="s">
        <v>118</v>
      </c>
      <c r="D2277" s="42" t="s">
        <v>119</v>
      </c>
      <c r="E2277" t="s">
        <v>120</v>
      </c>
      <c r="F2277" t="s">
        <v>109</v>
      </c>
      <c r="G2277" t="s">
        <v>50</v>
      </c>
      <c r="H2277">
        <v>0</v>
      </c>
      <c r="I2277" t="s">
        <v>48</v>
      </c>
      <c r="J2277" t="s">
        <v>125</v>
      </c>
      <c r="K2277" s="47"/>
      <c r="L2277" s="47"/>
      <c r="M2277" s="47"/>
      <c r="N2277" s="47"/>
      <c r="O2277" s="47"/>
      <c r="P2277" s="47"/>
      <c r="Q2277" s="47"/>
      <c r="R2277" s="47"/>
      <c r="S2277" s="47"/>
      <c r="T2277" s="47"/>
      <c r="U2277" s="47"/>
      <c r="V2277" s="47"/>
      <c r="W2277" s="47"/>
      <c r="X2277" s="47"/>
      <c r="Y2277" s="47"/>
      <c r="Z2277" s="47"/>
      <c r="AA2277" s="47"/>
      <c r="AB2277" s="47"/>
      <c r="AC2277" s="47"/>
      <c r="AD2277" s="44" t="s">
        <v>125</v>
      </c>
    </row>
    <row r="2278" spans="2:30" ht="15" x14ac:dyDescent="0.25">
      <c r="B2278" t="s">
        <v>6</v>
      </c>
      <c r="C2278" s="42" t="s">
        <v>118</v>
      </c>
      <c r="D2278" s="42" t="s">
        <v>119</v>
      </c>
      <c r="E2278" t="s">
        <v>120</v>
      </c>
      <c r="F2278" t="s">
        <v>109</v>
      </c>
      <c r="G2278" t="s">
        <v>51</v>
      </c>
      <c r="H2278" t="s">
        <v>87</v>
      </c>
      <c r="I2278" t="s">
        <v>48</v>
      </c>
      <c r="J2278" t="s">
        <v>125</v>
      </c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4" t="s">
        <v>125</v>
      </c>
    </row>
    <row r="2279" spans="2:30" ht="15" x14ac:dyDescent="0.25">
      <c r="B2279" t="s">
        <v>6</v>
      </c>
      <c r="C2279" s="42" t="s">
        <v>118</v>
      </c>
      <c r="D2279" s="42" t="s">
        <v>119</v>
      </c>
      <c r="E2279" t="s">
        <v>120</v>
      </c>
      <c r="F2279" t="s">
        <v>109</v>
      </c>
      <c r="G2279" t="s">
        <v>52</v>
      </c>
      <c r="H2279" t="s">
        <v>88</v>
      </c>
      <c r="I2279" t="s">
        <v>48</v>
      </c>
      <c r="J2279" t="s">
        <v>125</v>
      </c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4" t="s">
        <v>125</v>
      </c>
    </row>
    <row r="2280" spans="2:30" ht="15" x14ac:dyDescent="0.25">
      <c r="B2280" t="s">
        <v>6</v>
      </c>
      <c r="C2280" s="42" t="s">
        <v>118</v>
      </c>
      <c r="D2280" s="42" t="s">
        <v>119</v>
      </c>
      <c r="E2280" t="s">
        <v>120</v>
      </c>
      <c r="F2280" t="s">
        <v>109</v>
      </c>
      <c r="G2280" t="s">
        <v>53</v>
      </c>
      <c r="H2280">
        <v>0</v>
      </c>
      <c r="I2280" t="s">
        <v>48</v>
      </c>
      <c r="J2280" t="s">
        <v>125</v>
      </c>
      <c r="K2280" s="47"/>
      <c r="L2280" s="47"/>
      <c r="M2280" s="47"/>
      <c r="N2280" s="47"/>
      <c r="O2280" s="47"/>
      <c r="P2280" s="47"/>
      <c r="Q2280" s="47"/>
      <c r="R2280" s="47"/>
      <c r="S2280" s="47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7"/>
      <c r="AD2280" s="44" t="s">
        <v>125</v>
      </c>
    </row>
    <row r="2281" spans="2:30" ht="15" x14ac:dyDescent="0.25">
      <c r="B2281" t="s">
        <v>6</v>
      </c>
      <c r="C2281" s="42" t="s">
        <v>118</v>
      </c>
      <c r="D2281" s="42" t="s">
        <v>119</v>
      </c>
      <c r="E2281" t="s">
        <v>120</v>
      </c>
      <c r="F2281" t="s">
        <v>109</v>
      </c>
      <c r="G2281" t="s">
        <v>54</v>
      </c>
      <c r="H2281" t="s">
        <v>89</v>
      </c>
      <c r="I2281" t="s">
        <v>48</v>
      </c>
      <c r="J2281" t="s">
        <v>125</v>
      </c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7"/>
      <c r="AD2281" s="44" t="s">
        <v>125</v>
      </c>
    </row>
    <row r="2282" spans="2:30" ht="15" x14ac:dyDescent="0.25">
      <c r="B2282" t="s">
        <v>6</v>
      </c>
      <c r="C2282" s="42" t="s">
        <v>118</v>
      </c>
      <c r="D2282" s="42" t="s">
        <v>119</v>
      </c>
      <c r="E2282" t="s">
        <v>120</v>
      </c>
      <c r="F2282" t="s">
        <v>109</v>
      </c>
      <c r="G2282" t="s">
        <v>55</v>
      </c>
      <c r="H2282">
        <v>0</v>
      </c>
      <c r="I2282" t="s">
        <v>48</v>
      </c>
      <c r="J2282" t="s">
        <v>125</v>
      </c>
      <c r="K2282" s="47"/>
      <c r="L2282" s="47"/>
      <c r="M2282" s="47"/>
      <c r="N2282" s="47"/>
      <c r="O2282" s="47"/>
      <c r="P2282" s="47"/>
      <c r="Q2282" s="47"/>
      <c r="R2282" s="47"/>
      <c r="S2282" s="47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7"/>
      <c r="AD2282" s="44" t="s">
        <v>125</v>
      </c>
    </row>
    <row r="2283" spans="2:30" ht="15" x14ac:dyDescent="0.25">
      <c r="B2283" t="s">
        <v>6</v>
      </c>
      <c r="C2283" s="42" t="s">
        <v>118</v>
      </c>
      <c r="D2283" s="42" t="s">
        <v>119</v>
      </c>
      <c r="E2283" t="s">
        <v>120</v>
      </c>
      <c r="F2283" t="s">
        <v>109</v>
      </c>
      <c r="G2283" t="s">
        <v>56</v>
      </c>
      <c r="H2283">
        <v>0</v>
      </c>
      <c r="I2283" t="s">
        <v>48</v>
      </c>
      <c r="J2283" t="s">
        <v>125</v>
      </c>
      <c r="K2283" s="47"/>
      <c r="L2283" s="47"/>
      <c r="M2283" s="47"/>
      <c r="N2283" s="47"/>
      <c r="O2283" s="47"/>
      <c r="P2283" s="47"/>
      <c r="Q2283" s="47"/>
      <c r="R2283" s="47"/>
      <c r="S2283" s="47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7"/>
      <c r="AD2283" s="44" t="s">
        <v>125</v>
      </c>
    </row>
    <row r="2284" spans="2:30" ht="15" x14ac:dyDescent="0.25">
      <c r="B2284" t="s">
        <v>6</v>
      </c>
      <c r="C2284" s="42" t="s">
        <v>118</v>
      </c>
      <c r="D2284" s="42" t="s">
        <v>119</v>
      </c>
      <c r="E2284" t="s">
        <v>120</v>
      </c>
      <c r="F2284" t="s">
        <v>109</v>
      </c>
      <c r="G2284" t="s">
        <v>57</v>
      </c>
      <c r="H2284" t="s">
        <v>90</v>
      </c>
      <c r="I2284" t="s">
        <v>48</v>
      </c>
      <c r="J2284" t="s">
        <v>125</v>
      </c>
      <c r="K2284" s="47"/>
      <c r="L2284" s="47"/>
      <c r="M2284" s="47"/>
      <c r="N2284" s="47"/>
      <c r="O2284" s="47"/>
      <c r="P2284" s="47"/>
      <c r="Q2284" s="47"/>
      <c r="R2284" s="47"/>
      <c r="S2284" s="47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7"/>
      <c r="AD2284" s="44" t="s">
        <v>125</v>
      </c>
    </row>
    <row r="2285" spans="2:30" ht="15" x14ac:dyDescent="0.25">
      <c r="B2285" t="s">
        <v>6</v>
      </c>
      <c r="C2285" s="42" t="s">
        <v>118</v>
      </c>
      <c r="D2285" s="42" t="s">
        <v>119</v>
      </c>
      <c r="E2285" t="s">
        <v>120</v>
      </c>
      <c r="F2285" t="s">
        <v>109</v>
      </c>
      <c r="G2285" t="s">
        <v>58</v>
      </c>
      <c r="H2285" t="s">
        <v>91</v>
      </c>
      <c r="I2285" t="s">
        <v>48</v>
      </c>
      <c r="J2285" t="s">
        <v>125</v>
      </c>
      <c r="K2285" s="47"/>
      <c r="L2285" s="47"/>
      <c r="M2285" s="47"/>
      <c r="N2285" s="47"/>
      <c r="O2285" s="47"/>
      <c r="P2285" s="47"/>
      <c r="Q2285" s="47"/>
      <c r="R2285" s="47"/>
      <c r="S2285" s="47"/>
      <c r="T2285" s="47"/>
      <c r="U2285" s="47"/>
      <c r="V2285" s="47"/>
      <c r="W2285" s="47"/>
      <c r="X2285" s="47"/>
      <c r="Y2285" s="47"/>
      <c r="Z2285" s="47"/>
      <c r="AA2285" s="47"/>
      <c r="AB2285" s="47"/>
      <c r="AC2285" s="47"/>
      <c r="AD2285" s="44" t="s">
        <v>125</v>
      </c>
    </row>
    <row r="2286" spans="2:30" ht="15" x14ac:dyDescent="0.25">
      <c r="B2286" t="s">
        <v>6</v>
      </c>
      <c r="C2286" s="42" t="s">
        <v>118</v>
      </c>
      <c r="D2286" s="42" t="s">
        <v>119</v>
      </c>
      <c r="E2286" t="s">
        <v>120</v>
      </c>
      <c r="F2286" t="s">
        <v>109</v>
      </c>
      <c r="G2286" t="s">
        <v>59</v>
      </c>
      <c r="H2286" t="s">
        <v>92</v>
      </c>
      <c r="I2286" t="s">
        <v>48</v>
      </c>
      <c r="J2286" t="s">
        <v>125</v>
      </c>
      <c r="K2286" s="47"/>
      <c r="L2286" s="47"/>
      <c r="M2286" s="47"/>
      <c r="N2286" s="47"/>
      <c r="O2286" s="47"/>
      <c r="P2286" s="47"/>
      <c r="Q2286" s="47"/>
      <c r="R2286" s="47"/>
      <c r="S2286" s="47"/>
      <c r="T2286" s="47"/>
      <c r="U2286" s="47"/>
      <c r="V2286" s="47"/>
      <c r="W2286" s="47"/>
      <c r="X2286" s="47"/>
      <c r="Y2286" s="47"/>
      <c r="Z2286" s="47"/>
      <c r="AA2286" s="47"/>
      <c r="AB2286" s="47"/>
      <c r="AC2286" s="47"/>
      <c r="AD2286" s="44" t="s">
        <v>125</v>
      </c>
    </row>
    <row r="2287" spans="2:30" ht="15" x14ac:dyDescent="0.25">
      <c r="B2287" t="s">
        <v>6</v>
      </c>
      <c r="C2287" s="42" t="s">
        <v>118</v>
      </c>
      <c r="D2287" s="42" t="s">
        <v>119</v>
      </c>
      <c r="E2287" t="s">
        <v>120</v>
      </c>
      <c r="F2287" t="s">
        <v>109</v>
      </c>
      <c r="G2287" t="s">
        <v>60</v>
      </c>
      <c r="H2287">
        <v>0</v>
      </c>
      <c r="I2287" t="s">
        <v>48</v>
      </c>
      <c r="J2287" t="s">
        <v>125</v>
      </c>
      <c r="K2287" s="47"/>
      <c r="L2287" s="47"/>
      <c r="M2287" s="47"/>
      <c r="N2287" s="47"/>
      <c r="O2287" s="47"/>
      <c r="P2287" s="47"/>
      <c r="Q2287" s="47"/>
      <c r="R2287" s="47"/>
      <c r="S2287" s="47"/>
      <c r="T2287" s="47"/>
      <c r="U2287" s="47"/>
      <c r="V2287" s="47"/>
      <c r="W2287" s="47"/>
      <c r="X2287" s="47"/>
      <c r="Y2287" s="47"/>
      <c r="Z2287" s="47"/>
      <c r="AA2287" s="47"/>
      <c r="AB2287" s="47"/>
      <c r="AC2287" s="47"/>
      <c r="AD2287" s="44" t="s">
        <v>125</v>
      </c>
    </row>
    <row r="2288" spans="2:30" ht="15" x14ac:dyDescent="0.25">
      <c r="B2288" t="s">
        <v>6</v>
      </c>
      <c r="C2288" s="42" t="s">
        <v>118</v>
      </c>
      <c r="D2288" s="42" t="s">
        <v>119</v>
      </c>
      <c r="E2288" t="s">
        <v>120</v>
      </c>
      <c r="F2288" t="s">
        <v>109</v>
      </c>
      <c r="G2288" t="s">
        <v>61</v>
      </c>
      <c r="H2288">
        <v>0</v>
      </c>
      <c r="I2288" t="s">
        <v>48</v>
      </c>
      <c r="J2288" t="s">
        <v>125</v>
      </c>
      <c r="K2288" s="47"/>
      <c r="L2288" s="47"/>
      <c r="M2288" s="47"/>
      <c r="N2288" s="47"/>
      <c r="O2288" s="47"/>
      <c r="P2288" s="47"/>
      <c r="Q2288" s="47"/>
      <c r="R2288" s="47"/>
      <c r="S2288" s="47"/>
      <c r="T2288" s="47"/>
      <c r="U2288" s="47"/>
      <c r="V2288" s="47"/>
      <c r="W2288" s="47"/>
      <c r="X2288" s="47"/>
      <c r="Y2288" s="47"/>
      <c r="Z2288" s="47"/>
      <c r="AA2288" s="47"/>
      <c r="AB2288" s="47"/>
      <c r="AC2288" s="47"/>
      <c r="AD2288" s="44" t="s">
        <v>125</v>
      </c>
    </row>
    <row r="2289" spans="2:30" ht="15" x14ac:dyDescent="0.25">
      <c r="B2289" t="s">
        <v>6</v>
      </c>
      <c r="C2289" s="42" t="s">
        <v>118</v>
      </c>
      <c r="D2289" s="42" t="s">
        <v>119</v>
      </c>
      <c r="E2289" t="s">
        <v>120</v>
      </c>
      <c r="F2289" t="s">
        <v>109</v>
      </c>
      <c r="G2289" t="s">
        <v>62</v>
      </c>
      <c r="H2289">
        <v>0</v>
      </c>
      <c r="I2289" t="s">
        <v>48</v>
      </c>
      <c r="J2289" t="s">
        <v>125</v>
      </c>
      <c r="K2289" s="47"/>
      <c r="L2289" s="47"/>
      <c r="M2289" s="47"/>
      <c r="N2289" s="47"/>
      <c r="O2289" s="47"/>
      <c r="P2289" s="47"/>
      <c r="Q2289" s="47"/>
      <c r="R2289" s="47"/>
      <c r="S2289" s="47"/>
      <c r="T2289" s="47"/>
      <c r="U2289" s="47"/>
      <c r="V2289" s="47"/>
      <c r="W2289" s="47"/>
      <c r="X2289" s="47"/>
      <c r="Y2289" s="47"/>
      <c r="Z2289" s="47"/>
      <c r="AA2289" s="47"/>
      <c r="AB2289" s="47"/>
      <c r="AC2289" s="47"/>
      <c r="AD2289" s="44" t="s">
        <v>125</v>
      </c>
    </row>
    <row r="2290" spans="2:30" ht="15" x14ac:dyDescent="0.25">
      <c r="B2290" t="s">
        <v>6</v>
      </c>
      <c r="C2290" s="42" t="s">
        <v>118</v>
      </c>
      <c r="D2290" s="42" t="s">
        <v>119</v>
      </c>
      <c r="E2290" t="s">
        <v>120</v>
      </c>
      <c r="F2290" t="s">
        <v>109</v>
      </c>
      <c r="G2290" t="s">
        <v>63</v>
      </c>
      <c r="H2290" t="s">
        <v>93</v>
      </c>
      <c r="I2290" t="s">
        <v>48</v>
      </c>
      <c r="J2290" t="s">
        <v>125</v>
      </c>
      <c r="K2290" s="47"/>
      <c r="L2290" s="47"/>
      <c r="M2290" s="47"/>
      <c r="N2290" s="47"/>
      <c r="O2290" s="47"/>
      <c r="P2290" s="47"/>
      <c r="Q2290" s="47"/>
      <c r="R2290" s="47"/>
      <c r="S2290" s="47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7"/>
      <c r="AD2290" s="44" t="s">
        <v>125</v>
      </c>
    </row>
    <row r="2291" spans="2:30" ht="15" x14ac:dyDescent="0.25">
      <c r="B2291" t="s">
        <v>6</v>
      </c>
      <c r="C2291" s="42" t="s">
        <v>118</v>
      </c>
      <c r="D2291" s="42" t="s">
        <v>119</v>
      </c>
      <c r="E2291" t="s">
        <v>120</v>
      </c>
      <c r="F2291" t="s">
        <v>109</v>
      </c>
      <c r="G2291" t="s">
        <v>64</v>
      </c>
      <c r="H2291" t="s">
        <v>94</v>
      </c>
      <c r="I2291" t="s">
        <v>48</v>
      </c>
      <c r="J2291" t="s">
        <v>125</v>
      </c>
      <c r="K2291" s="47"/>
      <c r="L2291" s="47"/>
      <c r="M2291" s="47"/>
      <c r="N2291" s="47"/>
      <c r="O2291" s="47"/>
      <c r="P2291" s="47"/>
      <c r="Q2291" s="47"/>
      <c r="R2291" s="47"/>
      <c r="S2291" s="47"/>
      <c r="T2291" s="47"/>
      <c r="U2291" s="47"/>
      <c r="V2291" s="47"/>
      <c r="W2291" s="47"/>
      <c r="X2291" s="47"/>
      <c r="Y2291" s="47"/>
      <c r="Z2291" s="47"/>
      <c r="AA2291" s="47"/>
      <c r="AB2291" s="47"/>
      <c r="AC2291" s="47"/>
      <c r="AD2291" s="44" t="s">
        <v>125</v>
      </c>
    </row>
    <row r="2292" spans="2:30" ht="15" x14ac:dyDescent="0.25">
      <c r="B2292" t="s">
        <v>6</v>
      </c>
      <c r="C2292" s="42" t="s">
        <v>118</v>
      </c>
      <c r="D2292" s="42" t="s">
        <v>119</v>
      </c>
      <c r="E2292" t="s">
        <v>120</v>
      </c>
      <c r="F2292" t="s">
        <v>109</v>
      </c>
      <c r="G2292" t="s">
        <v>65</v>
      </c>
      <c r="H2292" t="s">
        <v>95</v>
      </c>
      <c r="I2292" t="s">
        <v>48</v>
      </c>
      <c r="J2292" t="s">
        <v>125</v>
      </c>
      <c r="K2292" s="47"/>
      <c r="L2292" s="47"/>
      <c r="M2292" s="47"/>
      <c r="N2292" s="47"/>
      <c r="O2292" s="47"/>
      <c r="P2292" s="47"/>
      <c r="Q2292" s="47"/>
      <c r="R2292" s="47"/>
      <c r="S2292" s="47"/>
      <c r="T2292" s="47"/>
      <c r="U2292" s="47"/>
      <c r="V2292" s="47"/>
      <c r="W2292" s="47"/>
      <c r="X2292" s="47"/>
      <c r="Y2292" s="47"/>
      <c r="Z2292" s="47"/>
      <c r="AA2292" s="47"/>
      <c r="AB2292" s="47"/>
      <c r="AC2292" s="47"/>
      <c r="AD2292" s="44" t="s">
        <v>125</v>
      </c>
    </row>
    <row r="2293" spans="2:30" ht="15" x14ac:dyDescent="0.25">
      <c r="B2293" t="s">
        <v>6</v>
      </c>
      <c r="C2293" s="42" t="s">
        <v>118</v>
      </c>
      <c r="D2293" s="42" t="s">
        <v>119</v>
      </c>
      <c r="E2293" t="s">
        <v>120</v>
      </c>
      <c r="F2293" t="s">
        <v>109</v>
      </c>
      <c r="G2293" t="s">
        <v>66</v>
      </c>
      <c r="H2293" t="s">
        <v>96</v>
      </c>
      <c r="I2293" t="s">
        <v>48</v>
      </c>
      <c r="J2293" t="s">
        <v>125</v>
      </c>
      <c r="K2293" s="47"/>
      <c r="L2293" s="47"/>
      <c r="M2293" s="47"/>
      <c r="N2293" s="47"/>
      <c r="O2293" s="47"/>
      <c r="P2293" s="47"/>
      <c r="Q2293" s="47"/>
      <c r="R2293" s="47"/>
      <c r="S2293" s="47"/>
      <c r="T2293" s="47"/>
      <c r="U2293" s="47"/>
      <c r="V2293" s="47"/>
      <c r="W2293" s="47"/>
      <c r="X2293" s="47"/>
      <c r="Y2293" s="47"/>
      <c r="Z2293" s="47"/>
      <c r="AA2293" s="47"/>
      <c r="AB2293" s="47"/>
      <c r="AC2293" s="47"/>
      <c r="AD2293" s="44" t="s">
        <v>125</v>
      </c>
    </row>
    <row r="2294" spans="2:30" ht="15" x14ac:dyDescent="0.25">
      <c r="B2294" t="s">
        <v>6</v>
      </c>
      <c r="C2294" s="42" t="s">
        <v>118</v>
      </c>
      <c r="D2294" s="42" t="s">
        <v>119</v>
      </c>
      <c r="E2294" t="s">
        <v>120</v>
      </c>
      <c r="F2294" t="s">
        <v>109</v>
      </c>
      <c r="G2294" t="s">
        <v>67</v>
      </c>
      <c r="H2294" t="s">
        <v>97</v>
      </c>
      <c r="I2294" t="s">
        <v>48</v>
      </c>
      <c r="J2294" t="s">
        <v>125</v>
      </c>
      <c r="K2294" s="47"/>
      <c r="L2294" s="47"/>
      <c r="M2294" s="47"/>
      <c r="N2294" s="47"/>
      <c r="O2294" s="47"/>
      <c r="P2294" s="47"/>
      <c r="Q2294" s="47"/>
      <c r="R2294" s="47"/>
      <c r="S2294" s="47"/>
      <c r="T2294" s="47"/>
      <c r="U2294" s="47"/>
      <c r="V2294" s="47"/>
      <c r="W2294" s="47"/>
      <c r="X2294" s="47"/>
      <c r="Y2294" s="47"/>
      <c r="Z2294" s="47"/>
      <c r="AA2294" s="47"/>
      <c r="AB2294" s="47"/>
      <c r="AC2294" s="47"/>
      <c r="AD2294" s="44" t="s">
        <v>125</v>
      </c>
    </row>
    <row r="2295" spans="2:30" ht="15" x14ac:dyDescent="0.25">
      <c r="B2295" t="s">
        <v>6</v>
      </c>
      <c r="C2295" s="42" t="s">
        <v>118</v>
      </c>
      <c r="D2295" s="42" t="s">
        <v>119</v>
      </c>
      <c r="E2295" t="s">
        <v>120</v>
      </c>
      <c r="F2295" t="s">
        <v>109</v>
      </c>
      <c r="G2295" t="s">
        <v>68</v>
      </c>
      <c r="H2295" t="s">
        <v>98</v>
      </c>
      <c r="I2295" t="s">
        <v>48</v>
      </c>
      <c r="J2295" t="s">
        <v>125</v>
      </c>
      <c r="K2295" s="47"/>
      <c r="L2295" s="47"/>
      <c r="M2295" s="47"/>
      <c r="N2295" s="47"/>
      <c r="O2295" s="47"/>
      <c r="P2295" s="47"/>
      <c r="Q2295" s="47"/>
      <c r="R2295" s="47"/>
      <c r="S2295" s="47"/>
      <c r="T2295" s="47"/>
      <c r="U2295" s="47"/>
      <c r="V2295" s="47"/>
      <c r="W2295" s="47"/>
      <c r="X2295" s="47"/>
      <c r="Y2295" s="47"/>
      <c r="Z2295" s="47"/>
      <c r="AA2295" s="47"/>
      <c r="AB2295" s="47"/>
      <c r="AC2295" s="47"/>
      <c r="AD2295" s="44" t="s">
        <v>125</v>
      </c>
    </row>
    <row r="2296" spans="2:30" ht="15" x14ac:dyDescent="0.25">
      <c r="B2296" t="s">
        <v>6</v>
      </c>
      <c r="C2296" s="42" t="s">
        <v>118</v>
      </c>
      <c r="D2296" s="42" t="s">
        <v>119</v>
      </c>
      <c r="E2296" t="s">
        <v>120</v>
      </c>
      <c r="F2296" t="s">
        <v>109</v>
      </c>
      <c r="G2296" t="s">
        <v>69</v>
      </c>
      <c r="H2296" t="s">
        <v>26</v>
      </c>
      <c r="I2296" t="s">
        <v>48</v>
      </c>
      <c r="J2296" t="s">
        <v>125</v>
      </c>
      <c r="K2296" s="47"/>
      <c r="L2296" s="47"/>
      <c r="M2296" s="47"/>
      <c r="N2296" s="47"/>
      <c r="O2296" s="47"/>
      <c r="P2296" s="47"/>
      <c r="Q2296" s="47"/>
      <c r="R2296" s="47"/>
      <c r="S2296" s="47"/>
      <c r="T2296" s="47"/>
      <c r="U2296" s="47"/>
      <c r="V2296" s="47"/>
      <c r="W2296" s="47"/>
      <c r="X2296" s="47"/>
      <c r="Y2296" s="47"/>
      <c r="Z2296" s="47"/>
      <c r="AA2296" s="47"/>
      <c r="AB2296" s="47"/>
      <c r="AC2296" s="47"/>
      <c r="AD2296" s="44" t="s">
        <v>125</v>
      </c>
    </row>
    <row r="2297" spans="2:30" ht="15" x14ac:dyDescent="0.25">
      <c r="B2297" t="s">
        <v>6</v>
      </c>
      <c r="C2297" s="42" t="s">
        <v>118</v>
      </c>
      <c r="D2297" s="42" t="s">
        <v>119</v>
      </c>
      <c r="E2297" t="s">
        <v>120</v>
      </c>
      <c r="F2297" t="s">
        <v>109</v>
      </c>
      <c r="G2297" t="s">
        <v>70</v>
      </c>
      <c r="H2297">
        <v>0</v>
      </c>
      <c r="I2297" t="s">
        <v>48</v>
      </c>
      <c r="J2297" t="s">
        <v>125</v>
      </c>
      <c r="K2297" s="47"/>
      <c r="L2297" s="47"/>
      <c r="M2297" s="47"/>
      <c r="N2297" s="47"/>
      <c r="O2297" s="47"/>
      <c r="P2297" s="47"/>
      <c r="Q2297" s="47"/>
      <c r="R2297" s="47"/>
      <c r="S2297" s="47"/>
      <c r="T2297" s="47"/>
      <c r="U2297" s="47"/>
      <c r="V2297" s="47"/>
      <c r="W2297" s="47"/>
      <c r="X2297" s="47"/>
      <c r="Y2297" s="47"/>
      <c r="Z2297" s="47"/>
      <c r="AA2297" s="47"/>
      <c r="AB2297" s="47"/>
      <c r="AC2297" s="47"/>
      <c r="AD2297" s="44" t="s">
        <v>125</v>
      </c>
    </row>
    <row r="2298" spans="2:30" ht="15" x14ac:dyDescent="0.25">
      <c r="B2298" t="s">
        <v>6</v>
      </c>
      <c r="C2298" s="42" t="s">
        <v>118</v>
      </c>
      <c r="D2298" s="42" t="s">
        <v>119</v>
      </c>
      <c r="E2298" t="s">
        <v>120</v>
      </c>
      <c r="F2298" t="s">
        <v>109</v>
      </c>
      <c r="G2298" t="s">
        <v>71</v>
      </c>
      <c r="H2298">
        <v>0</v>
      </c>
      <c r="I2298" t="s">
        <v>48</v>
      </c>
      <c r="J2298" t="s">
        <v>125</v>
      </c>
      <c r="K2298" s="47"/>
      <c r="L2298" s="47"/>
      <c r="M2298" s="47"/>
      <c r="N2298" s="47"/>
      <c r="O2298" s="47"/>
      <c r="P2298" s="47"/>
      <c r="Q2298" s="47"/>
      <c r="R2298" s="47"/>
      <c r="S2298" s="47"/>
      <c r="T2298" s="47"/>
      <c r="U2298" s="47"/>
      <c r="V2298" s="47"/>
      <c r="W2298" s="47"/>
      <c r="X2298" s="47"/>
      <c r="Y2298" s="47"/>
      <c r="Z2298" s="47"/>
      <c r="AA2298" s="47"/>
      <c r="AB2298" s="47"/>
      <c r="AC2298" s="47"/>
      <c r="AD2298" s="44" t="s">
        <v>125</v>
      </c>
    </row>
    <row r="2299" spans="2:30" ht="15" x14ac:dyDescent="0.25">
      <c r="B2299" t="s">
        <v>6</v>
      </c>
      <c r="C2299" s="42" t="s">
        <v>118</v>
      </c>
      <c r="D2299" s="42" t="s">
        <v>119</v>
      </c>
      <c r="E2299" t="s">
        <v>120</v>
      </c>
      <c r="F2299" t="s">
        <v>109</v>
      </c>
      <c r="G2299" t="s">
        <v>72</v>
      </c>
      <c r="H2299">
        <v>0</v>
      </c>
      <c r="I2299" t="s">
        <v>48</v>
      </c>
      <c r="J2299" t="s">
        <v>125</v>
      </c>
      <c r="K2299" s="47"/>
      <c r="L2299" s="47"/>
      <c r="M2299" s="47"/>
      <c r="N2299" s="47"/>
      <c r="O2299" s="47"/>
      <c r="P2299" s="47"/>
      <c r="Q2299" s="47"/>
      <c r="R2299" s="47"/>
      <c r="S2299" s="47"/>
      <c r="T2299" s="47"/>
      <c r="U2299" s="47"/>
      <c r="V2299" s="47"/>
      <c r="W2299" s="47"/>
      <c r="X2299" s="47"/>
      <c r="Y2299" s="47"/>
      <c r="Z2299" s="47"/>
      <c r="AA2299" s="47"/>
      <c r="AB2299" s="47"/>
      <c r="AC2299" s="47"/>
      <c r="AD2299" s="44" t="s">
        <v>125</v>
      </c>
    </row>
    <row r="2300" spans="2:30" ht="15" x14ac:dyDescent="0.25">
      <c r="B2300" t="s">
        <v>6</v>
      </c>
      <c r="C2300" s="42" t="s">
        <v>118</v>
      </c>
      <c r="D2300" s="42" t="s">
        <v>119</v>
      </c>
      <c r="E2300" t="s">
        <v>120</v>
      </c>
      <c r="F2300" t="s">
        <v>109</v>
      </c>
      <c r="G2300" t="s">
        <v>73</v>
      </c>
      <c r="H2300">
        <v>0</v>
      </c>
      <c r="I2300" t="s">
        <v>48</v>
      </c>
      <c r="J2300" t="s">
        <v>125</v>
      </c>
      <c r="K2300" s="47"/>
      <c r="L2300" s="47"/>
      <c r="M2300" s="47"/>
      <c r="N2300" s="47"/>
      <c r="O2300" s="47"/>
      <c r="P2300" s="47"/>
      <c r="Q2300" s="47"/>
      <c r="R2300" s="47"/>
      <c r="S2300" s="47"/>
      <c r="T2300" s="47"/>
      <c r="U2300" s="47"/>
      <c r="V2300" s="47"/>
      <c r="W2300" s="47"/>
      <c r="X2300" s="47"/>
      <c r="Y2300" s="47"/>
      <c r="Z2300" s="47"/>
      <c r="AA2300" s="47"/>
      <c r="AB2300" s="47"/>
      <c r="AC2300" s="47"/>
      <c r="AD2300" s="44" t="s">
        <v>125</v>
      </c>
    </row>
    <row r="2301" spans="2:30" ht="15" x14ac:dyDescent="0.25">
      <c r="B2301" t="s">
        <v>6</v>
      </c>
      <c r="C2301" s="42" t="s">
        <v>118</v>
      </c>
      <c r="D2301" s="42" t="s">
        <v>119</v>
      </c>
      <c r="E2301" t="s">
        <v>120</v>
      </c>
      <c r="F2301" t="s">
        <v>109</v>
      </c>
      <c r="G2301" t="s">
        <v>74</v>
      </c>
      <c r="H2301">
        <v>0</v>
      </c>
      <c r="I2301" t="s">
        <v>48</v>
      </c>
      <c r="J2301" t="s">
        <v>125</v>
      </c>
      <c r="K2301" s="47"/>
      <c r="L2301" s="47"/>
      <c r="M2301" s="47"/>
      <c r="N2301" s="47"/>
      <c r="O2301" s="47"/>
      <c r="P2301" s="47"/>
      <c r="Q2301" s="47"/>
      <c r="R2301" s="47"/>
      <c r="S2301" s="47"/>
      <c r="T2301" s="47"/>
      <c r="U2301" s="47"/>
      <c r="V2301" s="47"/>
      <c r="W2301" s="47"/>
      <c r="X2301" s="47"/>
      <c r="Y2301" s="47"/>
      <c r="Z2301" s="47"/>
      <c r="AA2301" s="47"/>
      <c r="AB2301" s="47"/>
      <c r="AC2301" s="47"/>
      <c r="AD2301" s="44" t="s">
        <v>125</v>
      </c>
    </row>
    <row r="2302" spans="2:30" ht="15" x14ac:dyDescent="0.25">
      <c r="B2302" t="s">
        <v>6</v>
      </c>
      <c r="C2302" s="42" t="s">
        <v>118</v>
      </c>
      <c r="D2302" s="42" t="s">
        <v>119</v>
      </c>
      <c r="E2302" t="s">
        <v>120</v>
      </c>
      <c r="F2302" t="s">
        <v>109</v>
      </c>
      <c r="G2302" t="s">
        <v>75</v>
      </c>
      <c r="H2302" t="s">
        <v>97</v>
      </c>
      <c r="I2302" t="s">
        <v>48</v>
      </c>
      <c r="J2302" t="s">
        <v>125</v>
      </c>
      <c r="K2302" s="47"/>
      <c r="L2302" s="47"/>
      <c r="M2302" s="47"/>
      <c r="N2302" s="47"/>
      <c r="O2302" s="47"/>
      <c r="P2302" s="47"/>
      <c r="Q2302" s="47"/>
      <c r="R2302" s="47"/>
      <c r="S2302" s="47"/>
      <c r="T2302" s="47"/>
      <c r="U2302" s="47"/>
      <c r="V2302" s="47"/>
      <c r="W2302" s="47"/>
      <c r="X2302" s="47"/>
      <c r="Y2302" s="47"/>
      <c r="Z2302" s="47"/>
      <c r="AA2302" s="47"/>
      <c r="AB2302" s="47"/>
      <c r="AC2302" s="47"/>
      <c r="AD2302" s="44" t="s">
        <v>125</v>
      </c>
    </row>
    <row r="2303" spans="2:30" ht="15" x14ac:dyDescent="0.25">
      <c r="B2303" t="s">
        <v>6</v>
      </c>
      <c r="C2303" s="42" t="s">
        <v>118</v>
      </c>
      <c r="D2303" s="42" t="s">
        <v>119</v>
      </c>
      <c r="E2303" t="s">
        <v>120</v>
      </c>
      <c r="F2303" t="s">
        <v>109</v>
      </c>
      <c r="G2303" t="s">
        <v>76</v>
      </c>
      <c r="H2303" t="s">
        <v>98</v>
      </c>
      <c r="I2303" t="s">
        <v>48</v>
      </c>
      <c r="J2303" t="s">
        <v>125</v>
      </c>
      <c r="K2303" s="47"/>
      <c r="L2303" s="47"/>
      <c r="M2303" s="47"/>
      <c r="N2303" s="47"/>
      <c r="O2303" s="47"/>
      <c r="P2303" s="47"/>
      <c r="Q2303" s="47"/>
      <c r="R2303" s="47"/>
      <c r="S2303" s="47"/>
      <c r="T2303" s="47"/>
      <c r="U2303" s="47"/>
      <c r="V2303" s="47"/>
      <c r="W2303" s="47"/>
      <c r="X2303" s="47"/>
      <c r="Y2303" s="47"/>
      <c r="Z2303" s="47"/>
      <c r="AA2303" s="47"/>
      <c r="AB2303" s="47"/>
      <c r="AC2303" s="47"/>
      <c r="AD2303" s="44" t="s">
        <v>125</v>
      </c>
    </row>
    <row r="2304" spans="2:30" ht="15" x14ac:dyDescent="0.25">
      <c r="B2304" t="s">
        <v>6</v>
      </c>
      <c r="C2304" s="42" t="s">
        <v>118</v>
      </c>
      <c r="D2304" s="42" t="s">
        <v>119</v>
      </c>
      <c r="E2304" t="s">
        <v>120</v>
      </c>
      <c r="F2304" t="s">
        <v>109</v>
      </c>
      <c r="G2304" t="s">
        <v>77</v>
      </c>
      <c r="H2304" t="s">
        <v>26</v>
      </c>
      <c r="I2304" t="s">
        <v>48</v>
      </c>
      <c r="J2304" t="s">
        <v>125</v>
      </c>
      <c r="K2304" s="47"/>
      <c r="L2304" s="47"/>
      <c r="M2304" s="47"/>
      <c r="N2304" s="47"/>
      <c r="O2304" s="47"/>
      <c r="P2304" s="47"/>
      <c r="Q2304" s="47"/>
      <c r="R2304" s="47"/>
      <c r="S2304" s="47"/>
      <c r="T2304" s="47"/>
      <c r="U2304" s="47"/>
      <c r="V2304" s="47"/>
      <c r="W2304" s="47"/>
      <c r="X2304" s="47"/>
      <c r="Y2304" s="47"/>
      <c r="Z2304" s="47"/>
      <c r="AA2304" s="47"/>
      <c r="AB2304" s="47"/>
      <c r="AC2304" s="47"/>
      <c r="AD2304" s="44" t="s">
        <v>125</v>
      </c>
    </row>
    <row r="2305" spans="2:30" ht="15" x14ac:dyDescent="0.25">
      <c r="B2305" t="s">
        <v>6</v>
      </c>
      <c r="C2305" s="42" t="s">
        <v>118</v>
      </c>
      <c r="D2305" s="42" t="s">
        <v>119</v>
      </c>
      <c r="E2305" t="s">
        <v>120</v>
      </c>
      <c r="F2305" t="s">
        <v>109</v>
      </c>
      <c r="G2305" t="s">
        <v>78</v>
      </c>
      <c r="H2305">
        <v>0</v>
      </c>
      <c r="I2305" t="s">
        <v>48</v>
      </c>
      <c r="J2305" t="s">
        <v>125</v>
      </c>
      <c r="K2305" s="47"/>
      <c r="L2305" s="47"/>
      <c r="M2305" s="47"/>
      <c r="N2305" s="47"/>
      <c r="O2305" s="47"/>
      <c r="P2305" s="47"/>
      <c r="Q2305" s="47"/>
      <c r="R2305" s="47"/>
      <c r="S2305" s="47"/>
      <c r="T2305" s="47"/>
      <c r="U2305" s="47"/>
      <c r="V2305" s="47"/>
      <c r="W2305" s="47"/>
      <c r="X2305" s="47"/>
      <c r="Y2305" s="47"/>
      <c r="Z2305" s="47"/>
      <c r="AA2305" s="47"/>
      <c r="AB2305" s="47"/>
      <c r="AC2305" s="47"/>
      <c r="AD2305" s="44" t="s">
        <v>125</v>
      </c>
    </row>
    <row r="2306" spans="2:30" ht="15" x14ac:dyDescent="0.25">
      <c r="B2306" t="s">
        <v>6</v>
      </c>
      <c r="C2306" s="42" t="s">
        <v>118</v>
      </c>
      <c r="D2306" s="42" t="s">
        <v>119</v>
      </c>
      <c r="E2306" t="s">
        <v>120</v>
      </c>
      <c r="F2306" t="s">
        <v>109</v>
      </c>
      <c r="G2306" t="s">
        <v>79</v>
      </c>
      <c r="H2306">
        <v>0</v>
      </c>
      <c r="I2306" t="s">
        <v>48</v>
      </c>
      <c r="J2306" t="s">
        <v>125</v>
      </c>
      <c r="K2306" s="47"/>
      <c r="L2306" s="47"/>
      <c r="M2306" s="47"/>
      <c r="N2306" s="47"/>
      <c r="O2306" s="47"/>
      <c r="P2306" s="47"/>
      <c r="Q2306" s="47"/>
      <c r="R2306" s="47"/>
      <c r="S2306" s="47"/>
      <c r="T2306" s="47"/>
      <c r="U2306" s="47"/>
      <c r="V2306" s="47"/>
      <c r="W2306" s="47"/>
      <c r="X2306" s="47"/>
      <c r="Y2306" s="47"/>
      <c r="Z2306" s="47"/>
      <c r="AA2306" s="47"/>
      <c r="AB2306" s="47"/>
      <c r="AC2306" s="47"/>
      <c r="AD2306" s="44" t="s">
        <v>125</v>
      </c>
    </row>
    <row r="2307" spans="2:30" ht="15" x14ac:dyDescent="0.25">
      <c r="B2307" t="s">
        <v>6</v>
      </c>
      <c r="C2307" s="42" t="s">
        <v>118</v>
      </c>
      <c r="D2307" s="42" t="s">
        <v>119</v>
      </c>
      <c r="E2307" t="s">
        <v>120</v>
      </c>
      <c r="F2307" t="s">
        <v>110</v>
      </c>
      <c r="G2307" t="s">
        <v>47</v>
      </c>
      <c r="H2307" t="s">
        <v>85</v>
      </c>
      <c r="I2307" t="s">
        <v>48</v>
      </c>
      <c r="J2307" t="s">
        <v>125</v>
      </c>
      <c r="K2307" s="47"/>
      <c r="L2307" s="47"/>
      <c r="M2307" s="47"/>
      <c r="N2307" s="47"/>
      <c r="O2307" s="47"/>
      <c r="P2307" s="47"/>
      <c r="Q2307" s="47"/>
      <c r="R2307" s="47"/>
      <c r="S2307" s="47"/>
      <c r="T2307" s="47"/>
      <c r="U2307" s="47"/>
      <c r="V2307" s="47"/>
      <c r="W2307" s="47"/>
      <c r="X2307" s="47"/>
      <c r="Y2307" s="47"/>
      <c r="Z2307" s="47"/>
      <c r="AA2307" s="47"/>
      <c r="AB2307" s="47"/>
      <c r="AC2307" s="47"/>
      <c r="AD2307" s="44" t="s">
        <v>125</v>
      </c>
    </row>
    <row r="2308" spans="2:30" ht="15" x14ac:dyDescent="0.25">
      <c r="B2308" t="s">
        <v>6</v>
      </c>
      <c r="C2308" s="42" t="s">
        <v>118</v>
      </c>
      <c r="D2308" s="42" t="s">
        <v>119</v>
      </c>
      <c r="E2308" t="s">
        <v>120</v>
      </c>
      <c r="F2308" t="s">
        <v>110</v>
      </c>
      <c r="G2308" t="s">
        <v>49</v>
      </c>
      <c r="H2308" t="s">
        <v>86</v>
      </c>
      <c r="I2308" t="s">
        <v>48</v>
      </c>
      <c r="J2308" t="s">
        <v>125</v>
      </c>
      <c r="K2308" s="47"/>
      <c r="L2308" s="47"/>
      <c r="M2308" s="47"/>
      <c r="N2308" s="47"/>
      <c r="O2308" s="47"/>
      <c r="P2308" s="47"/>
      <c r="Q2308" s="47"/>
      <c r="R2308" s="47"/>
      <c r="S2308" s="47"/>
      <c r="T2308" s="47"/>
      <c r="U2308" s="47"/>
      <c r="V2308" s="47"/>
      <c r="W2308" s="47"/>
      <c r="X2308" s="47"/>
      <c r="Y2308" s="47"/>
      <c r="Z2308" s="47"/>
      <c r="AA2308" s="47"/>
      <c r="AB2308" s="47"/>
      <c r="AC2308" s="47"/>
      <c r="AD2308" s="44" t="s">
        <v>125</v>
      </c>
    </row>
    <row r="2309" spans="2:30" ht="15" x14ac:dyDescent="0.25">
      <c r="B2309" t="s">
        <v>6</v>
      </c>
      <c r="C2309" s="42" t="s">
        <v>118</v>
      </c>
      <c r="D2309" s="42" t="s">
        <v>119</v>
      </c>
      <c r="E2309" t="s">
        <v>120</v>
      </c>
      <c r="F2309" t="s">
        <v>110</v>
      </c>
      <c r="G2309" t="s">
        <v>50</v>
      </c>
      <c r="H2309">
        <v>0</v>
      </c>
      <c r="I2309" t="s">
        <v>48</v>
      </c>
      <c r="J2309" t="s">
        <v>125</v>
      </c>
      <c r="K2309" s="47"/>
      <c r="L2309" s="47"/>
      <c r="M2309" s="47"/>
      <c r="N2309" s="47"/>
      <c r="O2309" s="47"/>
      <c r="P2309" s="47"/>
      <c r="Q2309" s="47"/>
      <c r="R2309" s="47"/>
      <c r="S2309" s="47"/>
      <c r="T2309" s="47"/>
      <c r="U2309" s="47"/>
      <c r="V2309" s="47"/>
      <c r="W2309" s="47"/>
      <c r="X2309" s="47"/>
      <c r="Y2309" s="47"/>
      <c r="Z2309" s="47"/>
      <c r="AA2309" s="47"/>
      <c r="AB2309" s="47"/>
      <c r="AC2309" s="47"/>
      <c r="AD2309" s="44" t="s">
        <v>125</v>
      </c>
    </row>
    <row r="2310" spans="2:30" ht="15" x14ac:dyDescent="0.25">
      <c r="B2310" t="s">
        <v>6</v>
      </c>
      <c r="C2310" s="42" t="s">
        <v>118</v>
      </c>
      <c r="D2310" s="42" t="s">
        <v>119</v>
      </c>
      <c r="E2310" t="s">
        <v>120</v>
      </c>
      <c r="F2310" t="s">
        <v>110</v>
      </c>
      <c r="G2310" t="s">
        <v>51</v>
      </c>
      <c r="H2310" t="s">
        <v>87</v>
      </c>
      <c r="I2310" t="s">
        <v>48</v>
      </c>
      <c r="J2310" t="s">
        <v>125</v>
      </c>
      <c r="K2310" s="47"/>
      <c r="L2310" s="47"/>
      <c r="M2310" s="47"/>
      <c r="N2310" s="47"/>
      <c r="O2310" s="47"/>
      <c r="P2310" s="47"/>
      <c r="Q2310" s="47"/>
      <c r="R2310" s="47"/>
      <c r="S2310" s="47"/>
      <c r="T2310" s="47"/>
      <c r="U2310" s="47"/>
      <c r="V2310" s="47"/>
      <c r="W2310" s="47"/>
      <c r="X2310" s="47"/>
      <c r="Y2310" s="47"/>
      <c r="Z2310" s="47"/>
      <c r="AA2310" s="47"/>
      <c r="AB2310" s="47"/>
      <c r="AC2310" s="47"/>
      <c r="AD2310" s="44" t="s">
        <v>125</v>
      </c>
    </row>
    <row r="2311" spans="2:30" ht="15" x14ac:dyDescent="0.25">
      <c r="B2311" t="s">
        <v>6</v>
      </c>
      <c r="C2311" s="42" t="s">
        <v>118</v>
      </c>
      <c r="D2311" s="42" t="s">
        <v>119</v>
      </c>
      <c r="E2311" t="s">
        <v>120</v>
      </c>
      <c r="F2311" t="s">
        <v>110</v>
      </c>
      <c r="G2311" t="s">
        <v>52</v>
      </c>
      <c r="H2311" t="s">
        <v>88</v>
      </c>
      <c r="I2311" t="s">
        <v>48</v>
      </c>
      <c r="J2311" t="s">
        <v>125</v>
      </c>
      <c r="K2311" s="47"/>
      <c r="L2311" s="47"/>
      <c r="M2311" s="47"/>
      <c r="N2311" s="47"/>
      <c r="O2311" s="47"/>
      <c r="P2311" s="47"/>
      <c r="Q2311" s="47"/>
      <c r="R2311" s="47"/>
      <c r="S2311" s="47"/>
      <c r="T2311" s="47"/>
      <c r="U2311" s="47"/>
      <c r="V2311" s="47"/>
      <c r="W2311" s="47"/>
      <c r="X2311" s="47"/>
      <c r="Y2311" s="47"/>
      <c r="Z2311" s="47"/>
      <c r="AA2311" s="47"/>
      <c r="AB2311" s="47"/>
      <c r="AC2311" s="47"/>
      <c r="AD2311" s="44" t="s">
        <v>125</v>
      </c>
    </row>
    <row r="2312" spans="2:30" ht="15" x14ac:dyDescent="0.25">
      <c r="B2312" t="s">
        <v>6</v>
      </c>
      <c r="C2312" s="42" t="s">
        <v>118</v>
      </c>
      <c r="D2312" s="42" t="s">
        <v>119</v>
      </c>
      <c r="E2312" t="s">
        <v>120</v>
      </c>
      <c r="F2312" t="s">
        <v>110</v>
      </c>
      <c r="G2312" t="s">
        <v>53</v>
      </c>
      <c r="H2312">
        <v>0</v>
      </c>
      <c r="I2312" t="s">
        <v>48</v>
      </c>
      <c r="J2312" t="s">
        <v>125</v>
      </c>
      <c r="K2312" s="47"/>
      <c r="L2312" s="47"/>
      <c r="M2312" s="47"/>
      <c r="N2312" s="47"/>
      <c r="O2312" s="47"/>
      <c r="P2312" s="47"/>
      <c r="Q2312" s="47"/>
      <c r="R2312" s="47"/>
      <c r="S2312" s="47"/>
      <c r="T2312" s="47"/>
      <c r="U2312" s="47"/>
      <c r="V2312" s="47"/>
      <c r="W2312" s="47"/>
      <c r="X2312" s="47"/>
      <c r="Y2312" s="47"/>
      <c r="Z2312" s="47"/>
      <c r="AA2312" s="47"/>
      <c r="AB2312" s="47"/>
      <c r="AC2312" s="47"/>
      <c r="AD2312" s="44" t="s">
        <v>125</v>
      </c>
    </row>
    <row r="2313" spans="2:30" ht="15" x14ac:dyDescent="0.25">
      <c r="B2313" t="s">
        <v>6</v>
      </c>
      <c r="C2313" s="42" t="s">
        <v>118</v>
      </c>
      <c r="D2313" s="42" t="s">
        <v>119</v>
      </c>
      <c r="E2313" t="s">
        <v>120</v>
      </c>
      <c r="F2313" t="s">
        <v>110</v>
      </c>
      <c r="G2313" t="s">
        <v>54</v>
      </c>
      <c r="H2313" t="s">
        <v>89</v>
      </c>
      <c r="I2313" t="s">
        <v>48</v>
      </c>
      <c r="J2313" t="s">
        <v>125</v>
      </c>
      <c r="K2313" s="47"/>
      <c r="L2313" s="47"/>
      <c r="M2313" s="47"/>
      <c r="N2313" s="47"/>
      <c r="O2313" s="47"/>
      <c r="P2313" s="47"/>
      <c r="Q2313" s="47"/>
      <c r="R2313" s="47"/>
      <c r="S2313" s="47"/>
      <c r="T2313" s="47"/>
      <c r="U2313" s="47"/>
      <c r="V2313" s="47"/>
      <c r="W2313" s="47"/>
      <c r="X2313" s="47"/>
      <c r="Y2313" s="47"/>
      <c r="Z2313" s="47"/>
      <c r="AA2313" s="47"/>
      <c r="AB2313" s="47"/>
      <c r="AC2313" s="47"/>
      <c r="AD2313" s="44" t="s">
        <v>125</v>
      </c>
    </row>
    <row r="2314" spans="2:30" ht="15" x14ac:dyDescent="0.25">
      <c r="B2314" t="s">
        <v>6</v>
      </c>
      <c r="C2314" s="42" t="s">
        <v>118</v>
      </c>
      <c r="D2314" s="42" t="s">
        <v>119</v>
      </c>
      <c r="E2314" t="s">
        <v>120</v>
      </c>
      <c r="F2314" t="s">
        <v>110</v>
      </c>
      <c r="G2314" t="s">
        <v>55</v>
      </c>
      <c r="H2314">
        <v>0</v>
      </c>
      <c r="I2314" t="s">
        <v>48</v>
      </c>
      <c r="J2314" t="s">
        <v>125</v>
      </c>
      <c r="K2314" s="47"/>
      <c r="L2314" s="47"/>
      <c r="M2314" s="47"/>
      <c r="N2314" s="47"/>
      <c r="O2314" s="47"/>
      <c r="P2314" s="47"/>
      <c r="Q2314" s="47"/>
      <c r="R2314" s="47"/>
      <c r="S2314" s="47"/>
      <c r="T2314" s="47"/>
      <c r="U2314" s="47"/>
      <c r="V2314" s="47"/>
      <c r="W2314" s="47"/>
      <c r="X2314" s="47"/>
      <c r="Y2314" s="47"/>
      <c r="Z2314" s="47"/>
      <c r="AA2314" s="47"/>
      <c r="AB2314" s="47"/>
      <c r="AC2314" s="47"/>
      <c r="AD2314" s="44" t="s">
        <v>125</v>
      </c>
    </row>
    <row r="2315" spans="2:30" ht="15" x14ac:dyDescent="0.25">
      <c r="B2315" t="s">
        <v>6</v>
      </c>
      <c r="C2315" s="42" t="s">
        <v>118</v>
      </c>
      <c r="D2315" s="42" t="s">
        <v>119</v>
      </c>
      <c r="E2315" t="s">
        <v>120</v>
      </c>
      <c r="F2315" t="s">
        <v>110</v>
      </c>
      <c r="G2315" t="s">
        <v>56</v>
      </c>
      <c r="H2315">
        <v>0</v>
      </c>
      <c r="I2315" t="s">
        <v>48</v>
      </c>
      <c r="J2315" t="s">
        <v>125</v>
      </c>
      <c r="K2315" s="47"/>
      <c r="L2315" s="47"/>
      <c r="M2315" s="47"/>
      <c r="N2315" s="47"/>
      <c r="O2315" s="47"/>
      <c r="P2315" s="47"/>
      <c r="Q2315" s="47"/>
      <c r="R2315" s="47"/>
      <c r="S2315" s="47"/>
      <c r="T2315" s="47"/>
      <c r="U2315" s="47"/>
      <c r="V2315" s="47"/>
      <c r="W2315" s="47"/>
      <c r="X2315" s="47"/>
      <c r="Y2315" s="47"/>
      <c r="Z2315" s="47"/>
      <c r="AA2315" s="47"/>
      <c r="AB2315" s="47"/>
      <c r="AC2315" s="47"/>
      <c r="AD2315" s="44" t="s">
        <v>125</v>
      </c>
    </row>
    <row r="2316" spans="2:30" ht="15" x14ac:dyDescent="0.25">
      <c r="B2316" t="s">
        <v>6</v>
      </c>
      <c r="C2316" s="42" t="s">
        <v>118</v>
      </c>
      <c r="D2316" s="42" t="s">
        <v>119</v>
      </c>
      <c r="E2316" t="s">
        <v>120</v>
      </c>
      <c r="F2316" t="s">
        <v>110</v>
      </c>
      <c r="G2316" t="s">
        <v>57</v>
      </c>
      <c r="H2316" t="s">
        <v>90</v>
      </c>
      <c r="I2316" t="s">
        <v>48</v>
      </c>
      <c r="J2316" t="s">
        <v>125</v>
      </c>
      <c r="K2316" s="47"/>
      <c r="L2316" s="47"/>
      <c r="M2316" s="47"/>
      <c r="N2316" s="47"/>
      <c r="O2316" s="47"/>
      <c r="P2316" s="47"/>
      <c r="Q2316" s="47"/>
      <c r="R2316" s="47"/>
      <c r="S2316" s="47"/>
      <c r="T2316" s="47"/>
      <c r="U2316" s="47"/>
      <c r="V2316" s="47"/>
      <c r="W2316" s="47"/>
      <c r="X2316" s="47"/>
      <c r="Y2316" s="47"/>
      <c r="Z2316" s="47"/>
      <c r="AA2316" s="47"/>
      <c r="AB2316" s="47"/>
      <c r="AC2316" s="47"/>
      <c r="AD2316" s="44" t="s">
        <v>125</v>
      </c>
    </row>
    <row r="2317" spans="2:30" ht="15" x14ac:dyDescent="0.25">
      <c r="B2317" t="s">
        <v>6</v>
      </c>
      <c r="C2317" s="42" t="s">
        <v>118</v>
      </c>
      <c r="D2317" s="42" t="s">
        <v>119</v>
      </c>
      <c r="E2317" t="s">
        <v>120</v>
      </c>
      <c r="F2317" t="s">
        <v>110</v>
      </c>
      <c r="G2317" t="s">
        <v>58</v>
      </c>
      <c r="H2317" t="s">
        <v>91</v>
      </c>
      <c r="I2317" t="s">
        <v>48</v>
      </c>
      <c r="J2317" t="s">
        <v>125</v>
      </c>
      <c r="K2317" s="47"/>
      <c r="L2317" s="47"/>
      <c r="M2317" s="47"/>
      <c r="N2317" s="47"/>
      <c r="O2317" s="47"/>
      <c r="P2317" s="47"/>
      <c r="Q2317" s="47"/>
      <c r="R2317" s="47"/>
      <c r="S2317" s="47"/>
      <c r="T2317" s="47"/>
      <c r="U2317" s="47"/>
      <c r="V2317" s="47"/>
      <c r="W2317" s="47"/>
      <c r="X2317" s="47"/>
      <c r="Y2317" s="47"/>
      <c r="Z2317" s="47"/>
      <c r="AA2317" s="47"/>
      <c r="AB2317" s="47"/>
      <c r="AC2317" s="47"/>
      <c r="AD2317" s="44" t="s">
        <v>125</v>
      </c>
    </row>
    <row r="2318" spans="2:30" ht="15" x14ac:dyDescent="0.25">
      <c r="B2318" t="s">
        <v>6</v>
      </c>
      <c r="C2318" s="42" t="s">
        <v>118</v>
      </c>
      <c r="D2318" s="42" t="s">
        <v>119</v>
      </c>
      <c r="E2318" t="s">
        <v>120</v>
      </c>
      <c r="F2318" t="s">
        <v>110</v>
      </c>
      <c r="G2318" t="s">
        <v>59</v>
      </c>
      <c r="H2318" t="s">
        <v>92</v>
      </c>
      <c r="I2318" t="s">
        <v>48</v>
      </c>
      <c r="J2318" t="s">
        <v>125</v>
      </c>
      <c r="K2318" s="47"/>
      <c r="L2318" s="47"/>
      <c r="M2318" s="47"/>
      <c r="N2318" s="47"/>
      <c r="O2318" s="47"/>
      <c r="P2318" s="47"/>
      <c r="Q2318" s="47"/>
      <c r="R2318" s="47"/>
      <c r="S2318" s="47"/>
      <c r="T2318" s="47"/>
      <c r="U2318" s="47"/>
      <c r="V2318" s="47"/>
      <c r="W2318" s="47"/>
      <c r="X2318" s="47"/>
      <c r="Y2318" s="47"/>
      <c r="Z2318" s="47"/>
      <c r="AA2318" s="47"/>
      <c r="AB2318" s="47"/>
      <c r="AC2318" s="47"/>
      <c r="AD2318" s="44" t="s">
        <v>125</v>
      </c>
    </row>
    <row r="2319" spans="2:30" ht="15" x14ac:dyDescent="0.25">
      <c r="B2319" t="s">
        <v>6</v>
      </c>
      <c r="C2319" s="42" t="s">
        <v>118</v>
      </c>
      <c r="D2319" s="42" t="s">
        <v>119</v>
      </c>
      <c r="E2319" t="s">
        <v>120</v>
      </c>
      <c r="F2319" t="s">
        <v>110</v>
      </c>
      <c r="G2319" t="s">
        <v>60</v>
      </c>
      <c r="H2319">
        <v>0</v>
      </c>
      <c r="I2319" t="s">
        <v>48</v>
      </c>
      <c r="J2319" t="s">
        <v>125</v>
      </c>
      <c r="K2319" s="47"/>
      <c r="L2319" s="47"/>
      <c r="M2319" s="47"/>
      <c r="N2319" s="47"/>
      <c r="O2319" s="47"/>
      <c r="P2319" s="47"/>
      <c r="Q2319" s="47"/>
      <c r="R2319" s="47"/>
      <c r="S2319" s="47"/>
      <c r="T2319" s="47"/>
      <c r="U2319" s="47"/>
      <c r="V2319" s="47"/>
      <c r="W2319" s="47"/>
      <c r="X2319" s="47"/>
      <c r="Y2319" s="47"/>
      <c r="Z2319" s="47"/>
      <c r="AA2319" s="47"/>
      <c r="AB2319" s="47"/>
      <c r="AC2319" s="47"/>
      <c r="AD2319" s="44" t="s">
        <v>125</v>
      </c>
    </row>
    <row r="2320" spans="2:30" ht="15" x14ac:dyDescent="0.25">
      <c r="B2320" t="s">
        <v>6</v>
      </c>
      <c r="C2320" s="42" t="s">
        <v>118</v>
      </c>
      <c r="D2320" s="42" t="s">
        <v>119</v>
      </c>
      <c r="E2320" t="s">
        <v>120</v>
      </c>
      <c r="F2320" t="s">
        <v>110</v>
      </c>
      <c r="G2320" t="s">
        <v>61</v>
      </c>
      <c r="H2320">
        <v>0</v>
      </c>
      <c r="I2320" t="s">
        <v>48</v>
      </c>
      <c r="J2320" t="s">
        <v>125</v>
      </c>
      <c r="K2320" s="47"/>
      <c r="L2320" s="47"/>
      <c r="M2320" s="47"/>
      <c r="N2320" s="47"/>
      <c r="O2320" s="47"/>
      <c r="P2320" s="47"/>
      <c r="Q2320" s="47"/>
      <c r="R2320" s="47"/>
      <c r="S2320" s="47"/>
      <c r="T2320" s="47"/>
      <c r="U2320" s="47"/>
      <c r="V2320" s="47"/>
      <c r="W2320" s="47"/>
      <c r="X2320" s="47"/>
      <c r="Y2320" s="47"/>
      <c r="Z2320" s="47"/>
      <c r="AA2320" s="47"/>
      <c r="AB2320" s="47"/>
      <c r="AC2320" s="47"/>
      <c r="AD2320" s="44" t="s">
        <v>125</v>
      </c>
    </row>
    <row r="2321" spans="2:30" ht="15" x14ac:dyDescent="0.25">
      <c r="B2321" t="s">
        <v>6</v>
      </c>
      <c r="C2321" s="42" t="s">
        <v>118</v>
      </c>
      <c r="D2321" s="42" t="s">
        <v>119</v>
      </c>
      <c r="E2321" t="s">
        <v>120</v>
      </c>
      <c r="F2321" t="s">
        <v>110</v>
      </c>
      <c r="G2321" t="s">
        <v>62</v>
      </c>
      <c r="H2321">
        <v>0</v>
      </c>
      <c r="I2321" t="s">
        <v>48</v>
      </c>
      <c r="J2321" t="s">
        <v>125</v>
      </c>
      <c r="K2321" s="47"/>
      <c r="L2321" s="47"/>
      <c r="M2321" s="47"/>
      <c r="N2321" s="47"/>
      <c r="O2321" s="47"/>
      <c r="P2321" s="47"/>
      <c r="Q2321" s="47"/>
      <c r="R2321" s="47"/>
      <c r="S2321" s="47"/>
      <c r="T2321" s="47"/>
      <c r="U2321" s="47"/>
      <c r="V2321" s="47"/>
      <c r="W2321" s="47"/>
      <c r="X2321" s="47"/>
      <c r="Y2321" s="47"/>
      <c r="Z2321" s="47"/>
      <c r="AA2321" s="47"/>
      <c r="AB2321" s="47"/>
      <c r="AC2321" s="47"/>
      <c r="AD2321" s="44" t="s">
        <v>125</v>
      </c>
    </row>
    <row r="2322" spans="2:30" ht="15" x14ac:dyDescent="0.25">
      <c r="B2322" t="s">
        <v>6</v>
      </c>
      <c r="C2322" s="42" t="s">
        <v>118</v>
      </c>
      <c r="D2322" s="42" t="s">
        <v>119</v>
      </c>
      <c r="E2322" t="s">
        <v>120</v>
      </c>
      <c r="F2322" t="s">
        <v>110</v>
      </c>
      <c r="G2322" t="s">
        <v>63</v>
      </c>
      <c r="H2322" t="s">
        <v>93</v>
      </c>
      <c r="I2322" t="s">
        <v>48</v>
      </c>
      <c r="J2322" t="s">
        <v>125</v>
      </c>
      <c r="K2322" s="47"/>
      <c r="L2322" s="47"/>
      <c r="M2322" s="47"/>
      <c r="N2322" s="47"/>
      <c r="O2322" s="47"/>
      <c r="P2322" s="47"/>
      <c r="Q2322" s="47"/>
      <c r="R2322" s="47"/>
      <c r="S2322" s="47"/>
      <c r="T2322" s="47"/>
      <c r="U2322" s="47"/>
      <c r="V2322" s="47"/>
      <c r="W2322" s="47"/>
      <c r="X2322" s="47"/>
      <c r="Y2322" s="47"/>
      <c r="Z2322" s="47"/>
      <c r="AA2322" s="47"/>
      <c r="AB2322" s="47"/>
      <c r="AC2322" s="47"/>
      <c r="AD2322" s="44" t="s">
        <v>125</v>
      </c>
    </row>
    <row r="2323" spans="2:30" ht="15" x14ac:dyDescent="0.25">
      <c r="B2323" t="s">
        <v>6</v>
      </c>
      <c r="C2323" s="42" t="s">
        <v>118</v>
      </c>
      <c r="D2323" s="42" t="s">
        <v>119</v>
      </c>
      <c r="E2323" t="s">
        <v>120</v>
      </c>
      <c r="F2323" t="s">
        <v>110</v>
      </c>
      <c r="G2323" t="s">
        <v>64</v>
      </c>
      <c r="H2323" t="s">
        <v>94</v>
      </c>
      <c r="I2323" t="s">
        <v>48</v>
      </c>
      <c r="J2323" t="s">
        <v>125</v>
      </c>
      <c r="K2323" s="47"/>
      <c r="L2323" s="47"/>
      <c r="M2323" s="47"/>
      <c r="N2323" s="47"/>
      <c r="O2323" s="47"/>
      <c r="P2323" s="47"/>
      <c r="Q2323" s="47"/>
      <c r="R2323" s="47"/>
      <c r="S2323" s="47"/>
      <c r="T2323" s="47"/>
      <c r="U2323" s="47"/>
      <c r="V2323" s="47"/>
      <c r="W2323" s="47"/>
      <c r="X2323" s="47"/>
      <c r="Y2323" s="47"/>
      <c r="Z2323" s="47"/>
      <c r="AA2323" s="47"/>
      <c r="AB2323" s="47"/>
      <c r="AC2323" s="47"/>
      <c r="AD2323" s="44" t="s">
        <v>125</v>
      </c>
    </row>
    <row r="2324" spans="2:30" ht="15" x14ac:dyDescent="0.25">
      <c r="B2324" t="s">
        <v>6</v>
      </c>
      <c r="C2324" s="42" t="s">
        <v>118</v>
      </c>
      <c r="D2324" s="42" t="s">
        <v>119</v>
      </c>
      <c r="E2324" t="s">
        <v>120</v>
      </c>
      <c r="F2324" t="s">
        <v>110</v>
      </c>
      <c r="G2324" t="s">
        <v>65</v>
      </c>
      <c r="H2324" t="s">
        <v>95</v>
      </c>
      <c r="I2324" t="s">
        <v>48</v>
      </c>
      <c r="J2324" t="s">
        <v>125</v>
      </c>
      <c r="K2324" s="47"/>
      <c r="L2324" s="47"/>
      <c r="M2324" s="47"/>
      <c r="N2324" s="47"/>
      <c r="O2324" s="47"/>
      <c r="P2324" s="47"/>
      <c r="Q2324" s="47"/>
      <c r="R2324" s="47"/>
      <c r="S2324" s="47"/>
      <c r="T2324" s="47"/>
      <c r="U2324" s="47"/>
      <c r="V2324" s="47"/>
      <c r="W2324" s="47"/>
      <c r="X2324" s="47"/>
      <c r="Y2324" s="47"/>
      <c r="Z2324" s="47"/>
      <c r="AA2324" s="47"/>
      <c r="AB2324" s="47"/>
      <c r="AC2324" s="47"/>
      <c r="AD2324" s="44" t="s">
        <v>125</v>
      </c>
    </row>
    <row r="2325" spans="2:30" ht="15" x14ac:dyDescent="0.25">
      <c r="B2325" t="s">
        <v>6</v>
      </c>
      <c r="C2325" s="42" t="s">
        <v>118</v>
      </c>
      <c r="D2325" s="42" t="s">
        <v>119</v>
      </c>
      <c r="E2325" t="s">
        <v>120</v>
      </c>
      <c r="F2325" t="s">
        <v>110</v>
      </c>
      <c r="G2325" t="s">
        <v>66</v>
      </c>
      <c r="H2325" t="s">
        <v>96</v>
      </c>
      <c r="I2325" t="s">
        <v>48</v>
      </c>
      <c r="J2325" t="s">
        <v>125</v>
      </c>
      <c r="K2325" s="47"/>
      <c r="L2325" s="47"/>
      <c r="M2325" s="47"/>
      <c r="N2325" s="47"/>
      <c r="O2325" s="47"/>
      <c r="P2325" s="47"/>
      <c r="Q2325" s="47"/>
      <c r="R2325" s="47"/>
      <c r="S2325" s="47"/>
      <c r="T2325" s="47"/>
      <c r="U2325" s="47"/>
      <c r="V2325" s="47"/>
      <c r="W2325" s="47"/>
      <c r="X2325" s="47"/>
      <c r="Y2325" s="47"/>
      <c r="Z2325" s="47"/>
      <c r="AA2325" s="47"/>
      <c r="AB2325" s="47"/>
      <c r="AC2325" s="47"/>
      <c r="AD2325" s="44" t="s">
        <v>125</v>
      </c>
    </row>
    <row r="2326" spans="2:30" ht="15" x14ac:dyDescent="0.25">
      <c r="B2326" t="s">
        <v>6</v>
      </c>
      <c r="C2326" s="42" t="s">
        <v>118</v>
      </c>
      <c r="D2326" s="42" t="s">
        <v>119</v>
      </c>
      <c r="E2326" t="s">
        <v>120</v>
      </c>
      <c r="F2326" t="s">
        <v>110</v>
      </c>
      <c r="G2326" t="s">
        <v>67</v>
      </c>
      <c r="H2326" t="s">
        <v>97</v>
      </c>
      <c r="I2326" t="s">
        <v>48</v>
      </c>
      <c r="J2326" t="s">
        <v>125</v>
      </c>
      <c r="K2326" s="47"/>
      <c r="L2326" s="47"/>
      <c r="M2326" s="47"/>
      <c r="N2326" s="47"/>
      <c r="O2326" s="47"/>
      <c r="P2326" s="47"/>
      <c r="Q2326" s="47"/>
      <c r="R2326" s="47"/>
      <c r="S2326" s="47"/>
      <c r="T2326" s="47"/>
      <c r="U2326" s="47"/>
      <c r="V2326" s="47"/>
      <c r="W2326" s="47"/>
      <c r="X2326" s="47"/>
      <c r="Y2326" s="47"/>
      <c r="Z2326" s="47"/>
      <c r="AA2326" s="47"/>
      <c r="AB2326" s="47"/>
      <c r="AC2326" s="47"/>
      <c r="AD2326" s="44" t="s">
        <v>125</v>
      </c>
    </row>
    <row r="2327" spans="2:30" ht="15" x14ac:dyDescent="0.25">
      <c r="B2327" t="s">
        <v>6</v>
      </c>
      <c r="C2327" s="42" t="s">
        <v>118</v>
      </c>
      <c r="D2327" s="42" t="s">
        <v>119</v>
      </c>
      <c r="E2327" t="s">
        <v>120</v>
      </c>
      <c r="F2327" t="s">
        <v>110</v>
      </c>
      <c r="G2327" t="s">
        <v>68</v>
      </c>
      <c r="H2327" t="s">
        <v>98</v>
      </c>
      <c r="I2327" t="s">
        <v>48</v>
      </c>
      <c r="J2327" t="s">
        <v>125</v>
      </c>
      <c r="K2327" s="47"/>
      <c r="L2327" s="47"/>
      <c r="M2327" s="47"/>
      <c r="N2327" s="47"/>
      <c r="O2327" s="47"/>
      <c r="P2327" s="47"/>
      <c r="Q2327" s="47"/>
      <c r="R2327" s="47"/>
      <c r="S2327" s="47"/>
      <c r="T2327" s="47"/>
      <c r="U2327" s="47"/>
      <c r="V2327" s="47"/>
      <c r="W2327" s="47"/>
      <c r="X2327" s="47"/>
      <c r="Y2327" s="47"/>
      <c r="Z2327" s="47"/>
      <c r="AA2327" s="47"/>
      <c r="AB2327" s="47"/>
      <c r="AC2327" s="47"/>
      <c r="AD2327" s="44" t="s">
        <v>125</v>
      </c>
    </row>
    <row r="2328" spans="2:30" ht="15" x14ac:dyDescent="0.25">
      <c r="B2328" t="s">
        <v>6</v>
      </c>
      <c r="C2328" s="42" t="s">
        <v>118</v>
      </c>
      <c r="D2328" s="42" t="s">
        <v>119</v>
      </c>
      <c r="E2328" t="s">
        <v>120</v>
      </c>
      <c r="F2328" t="s">
        <v>110</v>
      </c>
      <c r="G2328" t="s">
        <v>69</v>
      </c>
      <c r="H2328" t="s">
        <v>26</v>
      </c>
      <c r="I2328" t="s">
        <v>48</v>
      </c>
      <c r="J2328" t="s">
        <v>125</v>
      </c>
      <c r="K2328" s="47"/>
      <c r="L2328" s="47"/>
      <c r="M2328" s="47"/>
      <c r="N2328" s="47"/>
      <c r="O2328" s="47"/>
      <c r="P2328" s="47"/>
      <c r="Q2328" s="47"/>
      <c r="R2328" s="47"/>
      <c r="S2328" s="47"/>
      <c r="T2328" s="47"/>
      <c r="U2328" s="47"/>
      <c r="V2328" s="47"/>
      <c r="W2328" s="47"/>
      <c r="X2328" s="47"/>
      <c r="Y2328" s="47"/>
      <c r="Z2328" s="47"/>
      <c r="AA2328" s="47"/>
      <c r="AB2328" s="47"/>
      <c r="AC2328" s="47"/>
      <c r="AD2328" s="44" t="s">
        <v>125</v>
      </c>
    </row>
    <row r="2329" spans="2:30" ht="15" x14ac:dyDescent="0.25">
      <c r="B2329" t="s">
        <v>6</v>
      </c>
      <c r="C2329" s="42" t="s">
        <v>118</v>
      </c>
      <c r="D2329" s="42" t="s">
        <v>119</v>
      </c>
      <c r="E2329" t="s">
        <v>120</v>
      </c>
      <c r="F2329" t="s">
        <v>110</v>
      </c>
      <c r="G2329" t="s">
        <v>70</v>
      </c>
      <c r="H2329">
        <v>0</v>
      </c>
      <c r="I2329" t="s">
        <v>48</v>
      </c>
      <c r="J2329" t="s">
        <v>125</v>
      </c>
      <c r="K2329" s="47"/>
      <c r="L2329" s="47"/>
      <c r="M2329" s="47"/>
      <c r="N2329" s="47"/>
      <c r="O2329" s="47"/>
      <c r="P2329" s="47"/>
      <c r="Q2329" s="47"/>
      <c r="R2329" s="47"/>
      <c r="S2329" s="47"/>
      <c r="T2329" s="47"/>
      <c r="U2329" s="47"/>
      <c r="V2329" s="47"/>
      <c r="W2329" s="47"/>
      <c r="X2329" s="47"/>
      <c r="Y2329" s="47"/>
      <c r="Z2329" s="47"/>
      <c r="AA2329" s="47"/>
      <c r="AB2329" s="47"/>
      <c r="AC2329" s="47"/>
      <c r="AD2329" s="44" t="s">
        <v>125</v>
      </c>
    </row>
    <row r="2330" spans="2:30" ht="15" x14ac:dyDescent="0.25">
      <c r="B2330" t="s">
        <v>6</v>
      </c>
      <c r="C2330" s="42" t="s">
        <v>118</v>
      </c>
      <c r="D2330" s="42" t="s">
        <v>119</v>
      </c>
      <c r="E2330" t="s">
        <v>120</v>
      </c>
      <c r="F2330" t="s">
        <v>110</v>
      </c>
      <c r="G2330" t="s">
        <v>71</v>
      </c>
      <c r="H2330">
        <v>0</v>
      </c>
      <c r="I2330" t="s">
        <v>48</v>
      </c>
      <c r="J2330" t="s">
        <v>125</v>
      </c>
      <c r="K2330" s="47"/>
      <c r="L2330" s="47"/>
      <c r="M2330" s="47"/>
      <c r="N2330" s="47"/>
      <c r="O2330" s="47"/>
      <c r="P2330" s="47"/>
      <c r="Q2330" s="47"/>
      <c r="R2330" s="47"/>
      <c r="S2330" s="47"/>
      <c r="T2330" s="47"/>
      <c r="U2330" s="47"/>
      <c r="V2330" s="47"/>
      <c r="W2330" s="47"/>
      <c r="X2330" s="47"/>
      <c r="Y2330" s="47"/>
      <c r="Z2330" s="47"/>
      <c r="AA2330" s="47"/>
      <c r="AB2330" s="47"/>
      <c r="AC2330" s="47"/>
      <c r="AD2330" s="44" t="s">
        <v>125</v>
      </c>
    </row>
    <row r="2331" spans="2:30" ht="15" x14ac:dyDescent="0.25">
      <c r="B2331" t="s">
        <v>6</v>
      </c>
      <c r="C2331" s="42" t="s">
        <v>118</v>
      </c>
      <c r="D2331" s="42" t="s">
        <v>119</v>
      </c>
      <c r="E2331" t="s">
        <v>120</v>
      </c>
      <c r="F2331" t="s">
        <v>110</v>
      </c>
      <c r="G2331" t="s">
        <v>72</v>
      </c>
      <c r="H2331">
        <v>0</v>
      </c>
      <c r="I2331" t="s">
        <v>48</v>
      </c>
      <c r="J2331" t="s">
        <v>125</v>
      </c>
      <c r="K2331" s="47"/>
      <c r="L2331" s="47"/>
      <c r="M2331" s="47"/>
      <c r="N2331" s="47"/>
      <c r="O2331" s="47"/>
      <c r="P2331" s="47"/>
      <c r="Q2331" s="47"/>
      <c r="R2331" s="47"/>
      <c r="S2331" s="47"/>
      <c r="T2331" s="47"/>
      <c r="U2331" s="47"/>
      <c r="V2331" s="47"/>
      <c r="W2331" s="47"/>
      <c r="X2331" s="47"/>
      <c r="Y2331" s="47"/>
      <c r="Z2331" s="47"/>
      <c r="AA2331" s="47"/>
      <c r="AB2331" s="47"/>
      <c r="AC2331" s="47"/>
      <c r="AD2331" s="44" t="s">
        <v>125</v>
      </c>
    </row>
    <row r="2332" spans="2:30" ht="15" x14ac:dyDescent="0.25">
      <c r="B2332" t="s">
        <v>6</v>
      </c>
      <c r="C2332" s="42" t="s">
        <v>118</v>
      </c>
      <c r="D2332" s="42" t="s">
        <v>119</v>
      </c>
      <c r="E2332" t="s">
        <v>120</v>
      </c>
      <c r="F2332" t="s">
        <v>110</v>
      </c>
      <c r="G2332" t="s">
        <v>73</v>
      </c>
      <c r="H2332">
        <v>0</v>
      </c>
      <c r="I2332" t="s">
        <v>48</v>
      </c>
      <c r="J2332" t="s">
        <v>125</v>
      </c>
      <c r="K2332" s="47"/>
      <c r="L2332" s="47"/>
      <c r="M2332" s="47"/>
      <c r="N2332" s="47"/>
      <c r="O2332" s="47"/>
      <c r="P2332" s="47"/>
      <c r="Q2332" s="47"/>
      <c r="R2332" s="47"/>
      <c r="S2332" s="47"/>
      <c r="T2332" s="47"/>
      <c r="U2332" s="47"/>
      <c r="V2332" s="47"/>
      <c r="W2332" s="47"/>
      <c r="X2332" s="47"/>
      <c r="Y2332" s="47"/>
      <c r="Z2332" s="47"/>
      <c r="AA2332" s="47"/>
      <c r="AB2332" s="47"/>
      <c r="AC2332" s="47"/>
      <c r="AD2332" s="44" t="s">
        <v>125</v>
      </c>
    </row>
    <row r="2333" spans="2:30" ht="15" x14ac:dyDescent="0.25">
      <c r="B2333" t="s">
        <v>6</v>
      </c>
      <c r="C2333" s="42" t="s">
        <v>118</v>
      </c>
      <c r="D2333" s="42" t="s">
        <v>119</v>
      </c>
      <c r="E2333" t="s">
        <v>120</v>
      </c>
      <c r="F2333" t="s">
        <v>110</v>
      </c>
      <c r="G2333" t="s">
        <v>74</v>
      </c>
      <c r="H2333">
        <v>0</v>
      </c>
      <c r="I2333" t="s">
        <v>48</v>
      </c>
      <c r="J2333" t="s">
        <v>125</v>
      </c>
      <c r="K2333" s="47"/>
      <c r="L2333" s="47"/>
      <c r="M2333" s="47"/>
      <c r="N2333" s="47"/>
      <c r="O2333" s="47"/>
      <c r="P2333" s="47"/>
      <c r="Q2333" s="47"/>
      <c r="R2333" s="47"/>
      <c r="S2333" s="47"/>
      <c r="T2333" s="47"/>
      <c r="U2333" s="47"/>
      <c r="V2333" s="47"/>
      <c r="W2333" s="47"/>
      <c r="X2333" s="47"/>
      <c r="Y2333" s="47"/>
      <c r="Z2333" s="47"/>
      <c r="AA2333" s="47"/>
      <c r="AB2333" s="47"/>
      <c r="AC2333" s="47"/>
      <c r="AD2333" s="44" t="s">
        <v>125</v>
      </c>
    </row>
    <row r="2334" spans="2:30" ht="15" x14ac:dyDescent="0.25">
      <c r="B2334" t="s">
        <v>6</v>
      </c>
      <c r="C2334" s="42" t="s">
        <v>118</v>
      </c>
      <c r="D2334" s="42" t="s">
        <v>119</v>
      </c>
      <c r="E2334" t="s">
        <v>120</v>
      </c>
      <c r="F2334" t="s">
        <v>110</v>
      </c>
      <c r="G2334" t="s">
        <v>75</v>
      </c>
      <c r="H2334" t="s">
        <v>97</v>
      </c>
      <c r="I2334" t="s">
        <v>48</v>
      </c>
      <c r="J2334" t="s">
        <v>125</v>
      </c>
      <c r="K2334" s="47"/>
      <c r="L2334" s="47"/>
      <c r="M2334" s="47"/>
      <c r="N2334" s="47"/>
      <c r="O2334" s="47"/>
      <c r="P2334" s="47"/>
      <c r="Q2334" s="47"/>
      <c r="R2334" s="47"/>
      <c r="S2334" s="47"/>
      <c r="T2334" s="47"/>
      <c r="U2334" s="47"/>
      <c r="V2334" s="47"/>
      <c r="W2334" s="47"/>
      <c r="X2334" s="47"/>
      <c r="Y2334" s="47"/>
      <c r="Z2334" s="47"/>
      <c r="AA2334" s="47"/>
      <c r="AB2334" s="47"/>
      <c r="AC2334" s="47"/>
      <c r="AD2334" s="44" t="s">
        <v>125</v>
      </c>
    </row>
    <row r="2335" spans="2:30" ht="15" x14ac:dyDescent="0.25">
      <c r="B2335" t="s">
        <v>6</v>
      </c>
      <c r="C2335" s="42" t="s">
        <v>118</v>
      </c>
      <c r="D2335" s="42" t="s">
        <v>119</v>
      </c>
      <c r="E2335" t="s">
        <v>120</v>
      </c>
      <c r="F2335" t="s">
        <v>110</v>
      </c>
      <c r="G2335" t="s">
        <v>76</v>
      </c>
      <c r="H2335" t="s">
        <v>98</v>
      </c>
      <c r="I2335" t="s">
        <v>48</v>
      </c>
      <c r="J2335" t="s">
        <v>125</v>
      </c>
      <c r="K2335" s="47"/>
      <c r="L2335" s="47"/>
      <c r="M2335" s="47"/>
      <c r="N2335" s="47"/>
      <c r="O2335" s="47"/>
      <c r="P2335" s="47"/>
      <c r="Q2335" s="47"/>
      <c r="R2335" s="47"/>
      <c r="S2335" s="47"/>
      <c r="T2335" s="47"/>
      <c r="U2335" s="47"/>
      <c r="V2335" s="47"/>
      <c r="W2335" s="47"/>
      <c r="X2335" s="47"/>
      <c r="Y2335" s="47"/>
      <c r="Z2335" s="47"/>
      <c r="AA2335" s="47"/>
      <c r="AB2335" s="47"/>
      <c r="AC2335" s="47"/>
      <c r="AD2335" s="44" t="s">
        <v>125</v>
      </c>
    </row>
    <row r="2336" spans="2:30" ht="15" x14ac:dyDescent="0.25">
      <c r="B2336" t="s">
        <v>6</v>
      </c>
      <c r="C2336" s="42" t="s">
        <v>118</v>
      </c>
      <c r="D2336" s="42" t="s">
        <v>119</v>
      </c>
      <c r="E2336" t="s">
        <v>120</v>
      </c>
      <c r="F2336" t="s">
        <v>110</v>
      </c>
      <c r="G2336" t="s">
        <v>77</v>
      </c>
      <c r="H2336" t="s">
        <v>26</v>
      </c>
      <c r="I2336" t="s">
        <v>48</v>
      </c>
      <c r="J2336" t="s">
        <v>125</v>
      </c>
      <c r="K2336" s="47"/>
      <c r="L2336" s="47"/>
      <c r="M2336" s="47"/>
      <c r="N2336" s="47"/>
      <c r="O2336" s="47"/>
      <c r="P2336" s="47"/>
      <c r="Q2336" s="47"/>
      <c r="R2336" s="47"/>
      <c r="S2336" s="47"/>
      <c r="T2336" s="47"/>
      <c r="U2336" s="47"/>
      <c r="V2336" s="47"/>
      <c r="W2336" s="47"/>
      <c r="X2336" s="47"/>
      <c r="Y2336" s="47"/>
      <c r="Z2336" s="47"/>
      <c r="AA2336" s="47"/>
      <c r="AB2336" s="47"/>
      <c r="AC2336" s="47"/>
      <c r="AD2336" s="44" t="s">
        <v>125</v>
      </c>
    </row>
    <row r="2337" spans="2:30" ht="15" x14ac:dyDescent="0.25">
      <c r="B2337" t="s">
        <v>6</v>
      </c>
      <c r="C2337" s="42" t="s">
        <v>118</v>
      </c>
      <c r="D2337" s="42" t="s">
        <v>119</v>
      </c>
      <c r="E2337" t="s">
        <v>120</v>
      </c>
      <c r="F2337" t="s">
        <v>110</v>
      </c>
      <c r="G2337" t="s">
        <v>78</v>
      </c>
      <c r="H2337">
        <v>0</v>
      </c>
      <c r="I2337" t="s">
        <v>48</v>
      </c>
      <c r="J2337" t="s">
        <v>125</v>
      </c>
      <c r="K2337" s="47"/>
      <c r="L2337" s="47"/>
      <c r="M2337" s="47"/>
      <c r="N2337" s="47"/>
      <c r="O2337" s="47"/>
      <c r="P2337" s="47"/>
      <c r="Q2337" s="47"/>
      <c r="R2337" s="47"/>
      <c r="S2337" s="47"/>
      <c r="T2337" s="47"/>
      <c r="U2337" s="47"/>
      <c r="V2337" s="47"/>
      <c r="W2337" s="47"/>
      <c r="X2337" s="47"/>
      <c r="Y2337" s="47"/>
      <c r="Z2337" s="47"/>
      <c r="AA2337" s="47"/>
      <c r="AB2337" s="47"/>
      <c r="AC2337" s="47"/>
      <c r="AD2337" s="44" t="s">
        <v>125</v>
      </c>
    </row>
    <row r="2338" spans="2:30" ht="15" x14ac:dyDescent="0.25">
      <c r="B2338" t="s">
        <v>6</v>
      </c>
      <c r="C2338" s="42" t="s">
        <v>118</v>
      </c>
      <c r="D2338" s="42" t="s">
        <v>119</v>
      </c>
      <c r="E2338" t="s">
        <v>120</v>
      </c>
      <c r="F2338" t="s">
        <v>110</v>
      </c>
      <c r="G2338" t="s">
        <v>79</v>
      </c>
      <c r="H2338">
        <v>0</v>
      </c>
      <c r="I2338" t="s">
        <v>48</v>
      </c>
      <c r="J2338" t="s">
        <v>125</v>
      </c>
      <c r="K2338" s="47"/>
      <c r="L2338" s="47"/>
      <c r="M2338" s="47"/>
      <c r="N2338" s="47"/>
      <c r="O2338" s="47"/>
      <c r="P2338" s="47"/>
      <c r="Q2338" s="47"/>
      <c r="R2338" s="47"/>
      <c r="S2338" s="47"/>
      <c r="T2338" s="47"/>
      <c r="U2338" s="47"/>
      <c r="V2338" s="47"/>
      <c r="W2338" s="47"/>
      <c r="X2338" s="47"/>
      <c r="Y2338" s="47"/>
      <c r="Z2338" s="47"/>
      <c r="AA2338" s="47"/>
      <c r="AB2338" s="47"/>
      <c r="AC2338" s="47"/>
      <c r="AD2338" s="44" t="s">
        <v>125</v>
      </c>
    </row>
    <row r="2339" spans="2:30" ht="15" x14ac:dyDescent="0.25">
      <c r="B2339" t="s">
        <v>6</v>
      </c>
      <c r="C2339" s="42" t="s">
        <v>118</v>
      </c>
      <c r="D2339" s="42" t="s">
        <v>119</v>
      </c>
      <c r="E2339" t="s">
        <v>120</v>
      </c>
      <c r="F2339" t="s">
        <v>111</v>
      </c>
      <c r="G2339" t="s">
        <v>47</v>
      </c>
      <c r="H2339" t="s">
        <v>85</v>
      </c>
      <c r="I2339" t="s">
        <v>48</v>
      </c>
      <c r="J2339" t="s">
        <v>125</v>
      </c>
      <c r="K2339" s="47"/>
      <c r="L2339" s="47"/>
      <c r="M2339" s="47"/>
      <c r="N2339" s="47"/>
      <c r="O2339" s="47"/>
      <c r="P2339" s="47"/>
      <c r="Q2339" s="47"/>
      <c r="R2339" s="47"/>
      <c r="S2339" s="47"/>
      <c r="T2339" s="47"/>
      <c r="U2339" s="47"/>
      <c r="V2339" s="47"/>
      <c r="W2339" s="47"/>
      <c r="X2339" s="47"/>
      <c r="Y2339" s="47"/>
      <c r="Z2339" s="47"/>
      <c r="AA2339" s="47"/>
      <c r="AB2339" s="47"/>
      <c r="AC2339" s="47"/>
      <c r="AD2339" s="44" t="s">
        <v>125</v>
      </c>
    </row>
    <row r="2340" spans="2:30" ht="15" x14ac:dyDescent="0.25">
      <c r="B2340" t="s">
        <v>6</v>
      </c>
      <c r="C2340" s="42" t="s">
        <v>118</v>
      </c>
      <c r="D2340" s="42" t="s">
        <v>119</v>
      </c>
      <c r="E2340" t="s">
        <v>120</v>
      </c>
      <c r="F2340" t="s">
        <v>111</v>
      </c>
      <c r="G2340" t="s">
        <v>49</v>
      </c>
      <c r="H2340" t="s">
        <v>86</v>
      </c>
      <c r="I2340" t="s">
        <v>48</v>
      </c>
      <c r="J2340" t="s">
        <v>125</v>
      </c>
      <c r="K2340" s="47"/>
      <c r="L2340" s="47"/>
      <c r="M2340" s="47"/>
      <c r="N2340" s="47"/>
      <c r="O2340" s="47"/>
      <c r="P2340" s="47"/>
      <c r="Q2340" s="47"/>
      <c r="R2340" s="47"/>
      <c r="S2340" s="47"/>
      <c r="T2340" s="47"/>
      <c r="U2340" s="47"/>
      <c r="V2340" s="47"/>
      <c r="W2340" s="47"/>
      <c r="X2340" s="47"/>
      <c r="Y2340" s="47"/>
      <c r="Z2340" s="47"/>
      <c r="AA2340" s="47"/>
      <c r="AB2340" s="47"/>
      <c r="AC2340" s="47"/>
      <c r="AD2340" s="44" t="s">
        <v>125</v>
      </c>
    </row>
    <row r="2341" spans="2:30" ht="15" x14ac:dyDescent="0.25">
      <c r="B2341" t="s">
        <v>6</v>
      </c>
      <c r="C2341" s="42" t="s">
        <v>118</v>
      </c>
      <c r="D2341" s="42" t="s">
        <v>119</v>
      </c>
      <c r="E2341" t="s">
        <v>120</v>
      </c>
      <c r="F2341" t="s">
        <v>111</v>
      </c>
      <c r="G2341" t="s">
        <v>50</v>
      </c>
      <c r="H2341">
        <v>0</v>
      </c>
      <c r="I2341" t="s">
        <v>48</v>
      </c>
      <c r="J2341" t="s">
        <v>125</v>
      </c>
      <c r="K2341" s="47"/>
      <c r="L2341" s="47"/>
      <c r="M2341" s="47"/>
      <c r="N2341" s="47"/>
      <c r="O2341" s="47"/>
      <c r="P2341" s="47"/>
      <c r="Q2341" s="47"/>
      <c r="R2341" s="47"/>
      <c r="S2341" s="47"/>
      <c r="T2341" s="47"/>
      <c r="U2341" s="47"/>
      <c r="V2341" s="47"/>
      <c r="W2341" s="47"/>
      <c r="X2341" s="47"/>
      <c r="Y2341" s="47"/>
      <c r="Z2341" s="47"/>
      <c r="AA2341" s="47"/>
      <c r="AB2341" s="47"/>
      <c r="AC2341" s="47"/>
      <c r="AD2341" s="44" t="s">
        <v>125</v>
      </c>
    </row>
    <row r="2342" spans="2:30" ht="15" x14ac:dyDescent="0.25">
      <c r="B2342" t="s">
        <v>6</v>
      </c>
      <c r="C2342" s="42" t="s">
        <v>118</v>
      </c>
      <c r="D2342" s="42" t="s">
        <v>119</v>
      </c>
      <c r="E2342" t="s">
        <v>120</v>
      </c>
      <c r="F2342" t="s">
        <v>111</v>
      </c>
      <c r="G2342" t="s">
        <v>51</v>
      </c>
      <c r="H2342" t="s">
        <v>87</v>
      </c>
      <c r="I2342" t="s">
        <v>48</v>
      </c>
      <c r="J2342" t="s">
        <v>125</v>
      </c>
      <c r="K2342" s="47"/>
      <c r="L2342" s="47"/>
      <c r="M2342" s="47"/>
      <c r="N2342" s="47"/>
      <c r="O2342" s="47"/>
      <c r="P2342" s="47"/>
      <c r="Q2342" s="47"/>
      <c r="R2342" s="47"/>
      <c r="S2342" s="47"/>
      <c r="T2342" s="47"/>
      <c r="U2342" s="47"/>
      <c r="V2342" s="47"/>
      <c r="W2342" s="47"/>
      <c r="X2342" s="47"/>
      <c r="Y2342" s="47"/>
      <c r="Z2342" s="47"/>
      <c r="AA2342" s="47"/>
      <c r="AB2342" s="47"/>
      <c r="AC2342" s="47"/>
      <c r="AD2342" s="44" t="s">
        <v>125</v>
      </c>
    </row>
    <row r="2343" spans="2:30" ht="15" x14ac:dyDescent="0.25">
      <c r="B2343" t="s">
        <v>6</v>
      </c>
      <c r="C2343" s="42" t="s">
        <v>118</v>
      </c>
      <c r="D2343" s="42" t="s">
        <v>119</v>
      </c>
      <c r="E2343" t="s">
        <v>120</v>
      </c>
      <c r="F2343" t="s">
        <v>111</v>
      </c>
      <c r="G2343" t="s">
        <v>52</v>
      </c>
      <c r="H2343" t="s">
        <v>88</v>
      </c>
      <c r="I2343" t="s">
        <v>48</v>
      </c>
      <c r="J2343" t="s">
        <v>125</v>
      </c>
      <c r="K2343" s="47"/>
      <c r="L2343" s="47"/>
      <c r="M2343" s="47"/>
      <c r="N2343" s="47"/>
      <c r="O2343" s="47"/>
      <c r="P2343" s="47"/>
      <c r="Q2343" s="47"/>
      <c r="R2343" s="47"/>
      <c r="S2343" s="47"/>
      <c r="T2343" s="47"/>
      <c r="U2343" s="47"/>
      <c r="V2343" s="47"/>
      <c r="W2343" s="47"/>
      <c r="X2343" s="47"/>
      <c r="Y2343" s="47"/>
      <c r="Z2343" s="47"/>
      <c r="AA2343" s="47"/>
      <c r="AB2343" s="47"/>
      <c r="AC2343" s="47"/>
      <c r="AD2343" s="44" t="s">
        <v>125</v>
      </c>
    </row>
    <row r="2344" spans="2:30" ht="15" x14ac:dyDescent="0.25">
      <c r="B2344" t="s">
        <v>6</v>
      </c>
      <c r="C2344" s="42" t="s">
        <v>118</v>
      </c>
      <c r="D2344" s="42" t="s">
        <v>119</v>
      </c>
      <c r="E2344" t="s">
        <v>120</v>
      </c>
      <c r="F2344" t="s">
        <v>111</v>
      </c>
      <c r="G2344" t="s">
        <v>53</v>
      </c>
      <c r="H2344">
        <v>0</v>
      </c>
      <c r="I2344" t="s">
        <v>48</v>
      </c>
      <c r="J2344" t="s">
        <v>125</v>
      </c>
      <c r="K2344" s="47"/>
      <c r="L2344" s="47"/>
      <c r="M2344" s="47"/>
      <c r="N2344" s="47"/>
      <c r="O2344" s="47"/>
      <c r="P2344" s="47"/>
      <c r="Q2344" s="47"/>
      <c r="R2344" s="47"/>
      <c r="S2344" s="47"/>
      <c r="T2344" s="47"/>
      <c r="U2344" s="47"/>
      <c r="V2344" s="47"/>
      <c r="W2344" s="47"/>
      <c r="X2344" s="47"/>
      <c r="Y2344" s="47"/>
      <c r="Z2344" s="47"/>
      <c r="AA2344" s="47"/>
      <c r="AB2344" s="47"/>
      <c r="AC2344" s="47"/>
      <c r="AD2344" s="44" t="s">
        <v>125</v>
      </c>
    </row>
    <row r="2345" spans="2:30" ht="15" x14ac:dyDescent="0.25">
      <c r="B2345" t="s">
        <v>6</v>
      </c>
      <c r="C2345" s="42" t="s">
        <v>118</v>
      </c>
      <c r="D2345" s="42" t="s">
        <v>119</v>
      </c>
      <c r="E2345" t="s">
        <v>120</v>
      </c>
      <c r="F2345" t="s">
        <v>111</v>
      </c>
      <c r="G2345" t="s">
        <v>54</v>
      </c>
      <c r="H2345" t="s">
        <v>89</v>
      </c>
      <c r="I2345" t="s">
        <v>48</v>
      </c>
      <c r="J2345" t="s">
        <v>125</v>
      </c>
      <c r="K2345" s="47"/>
      <c r="L2345" s="47"/>
      <c r="M2345" s="47"/>
      <c r="N2345" s="47"/>
      <c r="O2345" s="47"/>
      <c r="P2345" s="47"/>
      <c r="Q2345" s="47"/>
      <c r="R2345" s="47"/>
      <c r="S2345" s="47"/>
      <c r="T2345" s="47"/>
      <c r="U2345" s="47"/>
      <c r="V2345" s="47"/>
      <c r="W2345" s="47"/>
      <c r="X2345" s="47"/>
      <c r="Y2345" s="47"/>
      <c r="Z2345" s="47"/>
      <c r="AA2345" s="47"/>
      <c r="AB2345" s="47"/>
      <c r="AC2345" s="47"/>
      <c r="AD2345" s="44" t="s">
        <v>125</v>
      </c>
    </row>
    <row r="2346" spans="2:30" ht="15" x14ac:dyDescent="0.25">
      <c r="B2346" t="s">
        <v>6</v>
      </c>
      <c r="C2346" s="42" t="s">
        <v>118</v>
      </c>
      <c r="D2346" s="42" t="s">
        <v>119</v>
      </c>
      <c r="E2346" t="s">
        <v>120</v>
      </c>
      <c r="F2346" t="s">
        <v>111</v>
      </c>
      <c r="G2346" t="s">
        <v>55</v>
      </c>
      <c r="H2346">
        <v>0</v>
      </c>
      <c r="I2346" t="s">
        <v>48</v>
      </c>
      <c r="J2346" t="s">
        <v>125</v>
      </c>
      <c r="K2346" s="47"/>
      <c r="L2346" s="47"/>
      <c r="M2346" s="47"/>
      <c r="N2346" s="47"/>
      <c r="O2346" s="47"/>
      <c r="P2346" s="47"/>
      <c r="Q2346" s="47"/>
      <c r="R2346" s="47"/>
      <c r="S2346" s="47"/>
      <c r="T2346" s="47"/>
      <c r="U2346" s="47"/>
      <c r="V2346" s="47"/>
      <c r="W2346" s="47"/>
      <c r="X2346" s="47"/>
      <c r="Y2346" s="47"/>
      <c r="Z2346" s="47"/>
      <c r="AA2346" s="47"/>
      <c r="AB2346" s="47"/>
      <c r="AC2346" s="47"/>
      <c r="AD2346" s="44" t="s">
        <v>125</v>
      </c>
    </row>
    <row r="2347" spans="2:30" ht="15" x14ac:dyDescent="0.25">
      <c r="B2347" t="s">
        <v>6</v>
      </c>
      <c r="C2347" s="42" t="s">
        <v>118</v>
      </c>
      <c r="D2347" s="42" t="s">
        <v>119</v>
      </c>
      <c r="E2347" t="s">
        <v>120</v>
      </c>
      <c r="F2347" t="s">
        <v>111</v>
      </c>
      <c r="G2347" t="s">
        <v>56</v>
      </c>
      <c r="H2347">
        <v>0</v>
      </c>
      <c r="I2347" t="s">
        <v>48</v>
      </c>
      <c r="J2347" t="s">
        <v>125</v>
      </c>
      <c r="K2347" s="47"/>
      <c r="L2347" s="47"/>
      <c r="M2347" s="47"/>
      <c r="N2347" s="47"/>
      <c r="O2347" s="47"/>
      <c r="P2347" s="47"/>
      <c r="Q2347" s="47"/>
      <c r="R2347" s="47"/>
      <c r="S2347" s="47"/>
      <c r="T2347" s="47"/>
      <c r="U2347" s="47"/>
      <c r="V2347" s="47"/>
      <c r="W2347" s="47"/>
      <c r="X2347" s="47"/>
      <c r="Y2347" s="47"/>
      <c r="Z2347" s="47"/>
      <c r="AA2347" s="47"/>
      <c r="AB2347" s="47"/>
      <c r="AC2347" s="47"/>
      <c r="AD2347" s="44" t="s">
        <v>125</v>
      </c>
    </row>
    <row r="2348" spans="2:30" ht="15" x14ac:dyDescent="0.25">
      <c r="B2348" t="s">
        <v>6</v>
      </c>
      <c r="C2348" s="42" t="s">
        <v>118</v>
      </c>
      <c r="D2348" s="42" t="s">
        <v>119</v>
      </c>
      <c r="E2348" t="s">
        <v>120</v>
      </c>
      <c r="F2348" t="s">
        <v>111</v>
      </c>
      <c r="G2348" t="s">
        <v>57</v>
      </c>
      <c r="H2348" t="s">
        <v>90</v>
      </c>
      <c r="I2348" t="s">
        <v>48</v>
      </c>
      <c r="J2348" t="s">
        <v>125</v>
      </c>
      <c r="K2348" s="47"/>
      <c r="L2348" s="47"/>
      <c r="M2348" s="47"/>
      <c r="N2348" s="47"/>
      <c r="O2348" s="47"/>
      <c r="P2348" s="47"/>
      <c r="Q2348" s="47"/>
      <c r="R2348" s="47"/>
      <c r="S2348" s="47"/>
      <c r="T2348" s="47"/>
      <c r="U2348" s="47"/>
      <c r="V2348" s="47"/>
      <c r="W2348" s="47"/>
      <c r="X2348" s="47"/>
      <c r="Y2348" s="47"/>
      <c r="Z2348" s="47"/>
      <c r="AA2348" s="47"/>
      <c r="AB2348" s="47"/>
      <c r="AC2348" s="47"/>
      <c r="AD2348" s="44" t="s">
        <v>125</v>
      </c>
    </row>
    <row r="2349" spans="2:30" ht="15" x14ac:dyDescent="0.25">
      <c r="B2349" t="s">
        <v>6</v>
      </c>
      <c r="C2349" s="42" t="s">
        <v>118</v>
      </c>
      <c r="D2349" s="42" t="s">
        <v>119</v>
      </c>
      <c r="E2349" t="s">
        <v>120</v>
      </c>
      <c r="F2349" t="s">
        <v>111</v>
      </c>
      <c r="G2349" t="s">
        <v>58</v>
      </c>
      <c r="H2349" t="s">
        <v>91</v>
      </c>
      <c r="I2349" t="s">
        <v>48</v>
      </c>
      <c r="J2349" t="s">
        <v>125</v>
      </c>
      <c r="K2349" s="47"/>
      <c r="L2349" s="47"/>
      <c r="M2349" s="47"/>
      <c r="N2349" s="47"/>
      <c r="O2349" s="47"/>
      <c r="P2349" s="47"/>
      <c r="Q2349" s="47"/>
      <c r="R2349" s="47"/>
      <c r="S2349" s="47"/>
      <c r="T2349" s="47"/>
      <c r="U2349" s="47"/>
      <c r="V2349" s="47"/>
      <c r="W2349" s="47"/>
      <c r="X2349" s="47"/>
      <c r="Y2349" s="47"/>
      <c r="Z2349" s="47"/>
      <c r="AA2349" s="47"/>
      <c r="AB2349" s="47"/>
      <c r="AC2349" s="47"/>
      <c r="AD2349" s="44" t="s">
        <v>125</v>
      </c>
    </row>
    <row r="2350" spans="2:30" ht="15" x14ac:dyDescent="0.25">
      <c r="B2350" t="s">
        <v>6</v>
      </c>
      <c r="C2350" s="42" t="s">
        <v>118</v>
      </c>
      <c r="D2350" s="42" t="s">
        <v>119</v>
      </c>
      <c r="E2350" t="s">
        <v>120</v>
      </c>
      <c r="F2350" t="s">
        <v>111</v>
      </c>
      <c r="G2350" t="s">
        <v>59</v>
      </c>
      <c r="H2350" t="s">
        <v>92</v>
      </c>
      <c r="I2350" t="s">
        <v>48</v>
      </c>
      <c r="J2350" t="s">
        <v>125</v>
      </c>
      <c r="K2350" s="47"/>
      <c r="L2350" s="47"/>
      <c r="M2350" s="47"/>
      <c r="N2350" s="47"/>
      <c r="O2350" s="47"/>
      <c r="P2350" s="47"/>
      <c r="Q2350" s="47"/>
      <c r="R2350" s="47"/>
      <c r="S2350" s="47"/>
      <c r="T2350" s="47"/>
      <c r="U2350" s="47"/>
      <c r="V2350" s="47"/>
      <c r="W2350" s="47"/>
      <c r="X2350" s="47"/>
      <c r="Y2350" s="47"/>
      <c r="Z2350" s="47"/>
      <c r="AA2350" s="47"/>
      <c r="AB2350" s="47"/>
      <c r="AC2350" s="47"/>
      <c r="AD2350" s="44" t="s">
        <v>125</v>
      </c>
    </row>
    <row r="2351" spans="2:30" ht="15" x14ac:dyDescent="0.25">
      <c r="B2351" t="s">
        <v>6</v>
      </c>
      <c r="C2351" s="42" t="s">
        <v>118</v>
      </c>
      <c r="D2351" s="42" t="s">
        <v>119</v>
      </c>
      <c r="E2351" t="s">
        <v>120</v>
      </c>
      <c r="F2351" t="s">
        <v>111</v>
      </c>
      <c r="G2351" t="s">
        <v>60</v>
      </c>
      <c r="H2351">
        <v>0</v>
      </c>
      <c r="I2351" t="s">
        <v>48</v>
      </c>
      <c r="J2351" t="s">
        <v>125</v>
      </c>
      <c r="K2351" s="47"/>
      <c r="L2351" s="47"/>
      <c r="M2351" s="47"/>
      <c r="N2351" s="47"/>
      <c r="O2351" s="47"/>
      <c r="P2351" s="47"/>
      <c r="Q2351" s="47"/>
      <c r="R2351" s="47"/>
      <c r="S2351" s="47"/>
      <c r="T2351" s="47"/>
      <c r="U2351" s="47"/>
      <c r="V2351" s="47"/>
      <c r="W2351" s="47"/>
      <c r="X2351" s="47"/>
      <c r="Y2351" s="47"/>
      <c r="Z2351" s="47"/>
      <c r="AA2351" s="47"/>
      <c r="AB2351" s="47"/>
      <c r="AC2351" s="47"/>
      <c r="AD2351" s="44" t="s">
        <v>125</v>
      </c>
    </row>
    <row r="2352" spans="2:30" ht="15" x14ac:dyDescent="0.25">
      <c r="B2352" t="s">
        <v>6</v>
      </c>
      <c r="C2352" s="42" t="s">
        <v>118</v>
      </c>
      <c r="D2352" s="42" t="s">
        <v>119</v>
      </c>
      <c r="E2352" t="s">
        <v>120</v>
      </c>
      <c r="F2352" t="s">
        <v>111</v>
      </c>
      <c r="G2352" t="s">
        <v>61</v>
      </c>
      <c r="H2352">
        <v>0</v>
      </c>
      <c r="I2352" t="s">
        <v>48</v>
      </c>
      <c r="J2352" t="s">
        <v>125</v>
      </c>
      <c r="K2352" s="47"/>
      <c r="L2352" s="47"/>
      <c r="M2352" s="47"/>
      <c r="N2352" s="47"/>
      <c r="O2352" s="47"/>
      <c r="P2352" s="47"/>
      <c r="Q2352" s="47"/>
      <c r="R2352" s="47"/>
      <c r="S2352" s="47"/>
      <c r="T2352" s="47"/>
      <c r="U2352" s="47"/>
      <c r="V2352" s="47"/>
      <c r="W2352" s="47"/>
      <c r="X2352" s="47"/>
      <c r="Y2352" s="47"/>
      <c r="Z2352" s="47"/>
      <c r="AA2352" s="47"/>
      <c r="AB2352" s="47"/>
      <c r="AC2352" s="47"/>
      <c r="AD2352" s="44" t="s">
        <v>125</v>
      </c>
    </row>
    <row r="2353" spans="2:30" ht="15" x14ac:dyDescent="0.25">
      <c r="B2353" t="s">
        <v>6</v>
      </c>
      <c r="C2353" s="42" t="s">
        <v>118</v>
      </c>
      <c r="D2353" s="42" t="s">
        <v>119</v>
      </c>
      <c r="E2353" t="s">
        <v>120</v>
      </c>
      <c r="F2353" t="s">
        <v>111</v>
      </c>
      <c r="G2353" t="s">
        <v>62</v>
      </c>
      <c r="H2353">
        <v>0</v>
      </c>
      <c r="I2353" t="s">
        <v>48</v>
      </c>
      <c r="J2353" t="s">
        <v>125</v>
      </c>
      <c r="K2353" s="47"/>
      <c r="L2353" s="47"/>
      <c r="M2353" s="47"/>
      <c r="N2353" s="47"/>
      <c r="O2353" s="47"/>
      <c r="P2353" s="47"/>
      <c r="Q2353" s="47"/>
      <c r="R2353" s="47"/>
      <c r="S2353" s="47"/>
      <c r="T2353" s="47"/>
      <c r="U2353" s="47"/>
      <c r="V2353" s="47"/>
      <c r="W2353" s="47"/>
      <c r="X2353" s="47"/>
      <c r="Y2353" s="47"/>
      <c r="Z2353" s="47"/>
      <c r="AA2353" s="47"/>
      <c r="AB2353" s="47"/>
      <c r="AC2353" s="47"/>
      <c r="AD2353" s="44" t="s">
        <v>125</v>
      </c>
    </row>
    <row r="2354" spans="2:30" ht="15" x14ac:dyDescent="0.25">
      <c r="B2354" t="s">
        <v>6</v>
      </c>
      <c r="C2354" s="42" t="s">
        <v>118</v>
      </c>
      <c r="D2354" s="42" t="s">
        <v>119</v>
      </c>
      <c r="E2354" t="s">
        <v>120</v>
      </c>
      <c r="F2354" t="s">
        <v>111</v>
      </c>
      <c r="G2354" t="s">
        <v>63</v>
      </c>
      <c r="H2354" t="s">
        <v>93</v>
      </c>
      <c r="I2354" t="s">
        <v>48</v>
      </c>
      <c r="J2354" t="s">
        <v>125</v>
      </c>
      <c r="K2354" s="47"/>
      <c r="L2354" s="47"/>
      <c r="M2354" s="47"/>
      <c r="N2354" s="47"/>
      <c r="O2354" s="47"/>
      <c r="P2354" s="47"/>
      <c r="Q2354" s="47"/>
      <c r="R2354" s="47"/>
      <c r="S2354" s="47"/>
      <c r="T2354" s="47"/>
      <c r="U2354" s="47"/>
      <c r="V2354" s="47"/>
      <c r="W2354" s="47"/>
      <c r="X2354" s="47"/>
      <c r="Y2354" s="47"/>
      <c r="Z2354" s="47"/>
      <c r="AA2354" s="47"/>
      <c r="AB2354" s="47"/>
      <c r="AC2354" s="47"/>
      <c r="AD2354" s="44" t="s">
        <v>125</v>
      </c>
    </row>
    <row r="2355" spans="2:30" ht="15" x14ac:dyDescent="0.25">
      <c r="B2355" t="s">
        <v>6</v>
      </c>
      <c r="C2355" s="42" t="s">
        <v>118</v>
      </c>
      <c r="D2355" s="42" t="s">
        <v>119</v>
      </c>
      <c r="E2355" t="s">
        <v>120</v>
      </c>
      <c r="F2355" t="s">
        <v>111</v>
      </c>
      <c r="G2355" t="s">
        <v>64</v>
      </c>
      <c r="H2355" t="s">
        <v>94</v>
      </c>
      <c r="I2355" t="s">
        <v>48</v>
      </c>
      <c r="J2355" t="s">
        <v>125</v>
      </c>
      <c r="K2355" s="47"/>
      <c r="L2355" s="47"/>
      <c r="M2355" s="47"/>
      <c r="N2355" s="47"/>
      <c r="O2355" s="47"/>
      <c r="P2355" s="47"/>
      <c r="Q2355" s="47"/>
      <c r="R2355" s="47"/>
      <c r="S2355" s="47"/>
      <c r="T2355" s="47"/>
      <c r="U2355" s="47"/>
      <c r="V2355" s="47"/>
      <c r="W2355" s="47"/>
      <c r="X2355" s="47"/>
      <c r="Y2355" s="47"/>
      <c r="Z2355" s="47"/>
      <c r="AA2355" s="47"/>
      <c r="AB2355" s="47"/>
      <c r="AC2355" s="47"/>
      <c r="AD2355" s="44" t="s">
        <v>125</v>
      </c>
    </row>
    <row r="2356" spans="2:30" ht="15" x14ac:dyDescent="0.25">
      <c r="B2356" t="s">
        <v>6</v>
      </c>
      <c r="C2356" s="42" t="s">
        <v>118</v>
      </c>
      <c r="D2356" s="42" t="s">
        <v>119</v>
      </c>
      <c r="E2356" t="s">
        <v>120</v>
      </c>
      <c r="F2356" t="s">
        <v>111</v>
      </c>
      <c r="G2356" t="s">
        <v>65</v>
      </c>
      <c r="H2356" t="s">
        <v>95</v>
      </c>
      <c r="I2356" t="s">
        <v>48</v>
      </c>
      <c r="J2356" t="s">
        <v>125</v>
      </c>
      <c r="K2356" s="47"/>
      <c r="L2356" s="47"/>
      <c r="M2356" s="47"/>
      <c r="N2356" s="47"/>
      <c r="O2356" s="47"/>
      <c r="P2356" s="47"/>
      <c r="Q2356" s="47"/>
      <c r="R2356" s="47"/>
      <c r="S2356" s="47"/>
      <c r="T2356" s="47"/>
      <c r="U2356" s="47"/>
      <c r="V2356" s="47"/>
      <c r="W2356" s="47"/>
      <c r="X2356" s="47"/>
      <c r="Y2356" s="47"/>
      <c r="Z2356" s="47"/>
      <c r="AA2356" s="47"/>
      <c r="AB2356" s="47"/>
      <c r="AC2356" s="47"/>
      <c r="AD2356" s="44" t="s">
        <v>125</v>
      </c>
    </row>
    <row r="2357" spans="2:30" ht="15" x14ac:dyDescent="0.25">
      <c r="B2357" t="s">
        <v>6</v>
      </c>
      <c r="C2357" s="42" t="s">
        <v>118</v>
      </c>
      <c r="D2357" s="42" t="s">
        <v>119</v>
      </c>
      <c r="E2357" t="s">
        <v>120</v>
      </c>
      <c r="F2357" t="s">
        <v>111</v>
      </c>
      <c r="G2357" t="s">
        <v>66</v>
      </c>
      <c r="H2357" t="s">
        <v>96</v>
      </c>
      <c r="I2357" t="s">
        <v>48</v>
      </c>
      <c r="J2357" t="s">
        <v>125</v>
      </c>
      <c r="K2357" s="47"/>
      <c r="L2357" s="47"/>
      <c r="M2357" s="47"/>
      <c r="N2357" s="47"/>
      <c r="O2357" s="47"/>
      <c r="P2357" s="47"/>
      <c r="Q2357" s="47"/>
      <c r="R2357" s="47"/>
      <c r="S2357" s="47"/>
      <c r="T2357" s="47"/>
      <c r="U2357" s="47"/>
      <c r="V2357" s="47"/>
      <c r="W2357" s="47"/>
      <c r="X2357" s="47"/>
      <c r="Y2357" s="47"/>
      <c r="Z2357" s="47"/>
      <c r="AA2357" s="47"/>
      <c r="AB2357" s="47"/>
      <c r="AC2357" s="47"/>
      <c r="AD2357" s="44" t="s">
        <v>125</v>
      </c>
    </row>
    <row r="2358" spans="2:30" ht="15" x14ac:dyDescent="0.25">
      <c r="B2358" t="s">
        <v>6</v>
      </c>
      <c r="C2358" s="42" t="s">
        <v>118</v>
      </c>
      <c r="D2358" s="42" t="s">
        <v>119</v>
      </c>
      <c r="E2358" t="s">
        <v>120</v>
      </c>
      <c r="F2358" t="s">
        <v>111</v>
      </c>
      <c r="G2358" t="s">
        <v>67</v>
      </c>
      <c r="H2358" t="s">
        <v>97</v>
      </c>
      <c r="I2358" t="s">
        <v>48</v>
      </c>
      <c r="J2358" t="s">
        <v>125</v>
      </c>
      <c r="K2358" s="47"/>
      <c r="L2358" s="47"/>
      <c r="M2358" s="47"/>
      <c r="N2358" s="47"/>
      <c r="O2358" s="47"/>
      <c r="P2358" s="47"/>
      <c r="Q2358" s="47"/>
      <c r="R2358" s="47"/>
      <c r="S2358" s="47"/>
      <c r="T2358" s="47"/>
      <c r="U2358" s="47"/>
      <c r="V2358" s="47"/>
      <c r="W2358" s="47"/>
      <c r="X2358" s="47"/>
      <c r="Y2358" s="47"/>
      <c r="Z2358" s="47"/>
      <c r="AA2358" s="47"/>
      <c r="AB2358" s="47"/>
      <c r="AC2358" s="47"/>
      <c r="AD2358" s="44" t="s">
        <v>125</v>
      </c>
    </row>
    <row r="2359" spans="2:30" ht="15" x14ac:dyDescent="0.25">
      <c r="B2359" t="s">
        <v>6</v>
      </c>
      <c r="C2359" s="42" t="s">
        <v>118</v>
      </c>
      <c r="D2359" s="42" t="s">
        <v>119</v>
      </c>
      <c r="E2359" t="s">
        <v>120</v>
      </c>
      <c r="F2359" t="s">
        <v>111</v>
      </c>
      <c r="G2359" t="s">
        <v>68</v>
      </c>
      <c r="H2359" t="s">
        <v>98</v>
      </c>
      <c r="I2359" t="s">
        <v>48</v>
      </c>
      <c r="J2359" t="s">
        <v>125</v>
      </c>
      <c r="K2359" s="47"/>
      <c r="L2359" s="47"/>
      <c r="M2359" s="47"/>
      <c r="N2359" s="47"/>
      <c r="O2359" s="47"/>
      <c r="P2359" s="47"/>
      <c r="Q2359" s="47"/>
      <c r="R2359" s="47"/>
      <c r="S2359" s="47"/>
      <c r="T2359" s="47"/>
      <c r="U2359" s="47"/>
      <c r="V2359" s="47"/>
      <c r="W2359" s="47"/>
      <c r="X2359" s="47"/>
      <c r="Y2359" s="47"/>
      <c r="Z2359" s="47"/>
      <c r="AA2359" s="47"/>
      <c r="AB2359" s="47"/>
      <c r="AC2359" s="47"/>
      <c r="AD2359" s="44" t="s">
        <v>125</v>
      </c>
    </row>
    <row r="2360" spans="2:30" ht="15" x14ac:dyDescent="0.25">
      <c r="B2360" t="s">
        <v>6</v>
      </c>
      <c r="C2360" s="42" t="s">
        <v>118</v>
      </c>
      <c r="D2360" s="42" t="s">
        <v>119</v>
      </c>
      <c r="E2360" t="s">
        <v>120</v>
      </c>
      <c r="F2360" t="s">
        <v>111</v>
      </c>
      <c r="G2360" t="s">
        <v>69</v>
      </c>
      <c r="H2360" t="s">
        <v>26</v>
      </c>
      <c r="I2360" t="s">
        <v>48</v>
      </c>
      <c r="J2360" t="s">
        <v>125</v>
      </c>
      <c r="K2360" s="47"/>
      <c r="L2360" s="47"/>
      <c r="M2360" s="47"/>
      <c r="N2360" s="47"/>
      <c r="O2360" s="47"/>
      <c r="P2360" s="47"/>
      <c r="Q2360" s="47"/>
      <c r="R2360" s="47"/>
      <c r="S2360" s="47"/>
      <c r="T2360" s="47"/>
      <c r="U2360" s="47"/>
      <c r="V2360" s="47"/>
      <c r="W2360" s="47"/>
      <c r="X2360" s="47"/>
      <c r="Y2360" s="47"/>
      <c r="Z2360" s="47"/>
      <c r="AA2360" s="47"/>
      <c r="AB2360" s="47"/>
      <c r="AC2360" s="47"/>
      <c r="AD2360" s="44" t="s">
        <v>125</v>
      </c>
    </row>
    <row r="2361" spans="2:30" ht="15" x14ac:dyDescent="0.25">
      <c r="B2361" t="s">
        <v>6</v>
      </c>
      <c r="C2361" s="42" t="s">
        <v>118</v>
      </c>
      <c r="D2361" s="42" t="s">
        <v>119</v>
      </c>
      <c r="E2361" t="s">
        <v>120</v>
      </c>
      <c r="F2361" t="s">
        <v>111</v>
      </c>
      <c r="G2361" t="s">
        <v>70</v>
      </c>
      <c r="H2361">
        <v>0</v>
      </c>
      <c r="I2361" t="s">
        <v>48</v>
      </c>
      <c r="J2361" t="s">
        <v>125</v>
      </c>
      <c r="K2361" s="47"/>
      <c r="L2361" s="47"/>
      <c r="M2361" s="47"/>
      <c r="N2361" s="47"/>
      <c r="O2361" s="47"/>
      <c r="P2361" s="47"/>
      <c r="Q2361" s="47"/>
      <c r="R2361" s="47"/>
      <c r="S2361" s="47"/>
      <c r="T2361" s="47"/>
      <c r="U2361" s="47"/>
      <c r="V2361" s="47"/>
      <c r="W2361" s="47"/>
      <c r="X2361" s="47"/>
      <c r="Y2361" s="47"/>
      <c r="Z2361" s="47"/>
      <c r="AA2361" s="47"/>
      <c r="AB2361" s="47"/>
      <c r="AC2361" s="47"/>
      <c r="AD2361" s="44" t="s">
        <v>125</v>
      </c>
    </row>
    <row r="2362" spans="2:30" ht="15" x14ac:dyDescent="0.25">
      <c r="B2362" t="s">
        <v>6</v>
      </c>
      <c r="C2362" s="42" t="s">
        <v>118</v>
      </c>
      <c r="D2362" s="42" t="s">
        <v>119</v>
      </c>
      <c r="E2362" t="s">
        <v>120</v>
      </c>
      <c r="F2362" t="s">
        <v>111</v>
      </c>
      <c r="G2362" t="s">
        <v>71</v>
      </c>
      <c r="H2362">
        <v>0</v>
      </c>
      <c r="I2362" t="s">
        <v>48</v>
      </c>
      <c r="J2362" t="s">
        <v>125</v>
      </c>
      <c r="K2362" s="47"/>
      <c r="L2362" s="47"/>
      <c r="M2362" s="47"/>
      <c r="N2362" s="47"/>
      <c r="O2362" s="47"/>
      <c r="P2362" s="47"/>
      <c r="Q2362" s="47"/>
      <c r="R2362" s="47"/>
      <c r="S2362" s="47"/>
      <c r="T2362" s="47"/>
      <c r="U2362" s="47"/>
      <c r="V2362" s="47"/>
      <c r="W2362" s="47"/>
      <c r="X2362" s="47"/>
      <c r="Y2362" s="47"/>
      <c r="Z2362" s="47"/>
      <c r="AA2362" s="47"/>
      <c r="AB2362" s="47"/>
      <c r="AC2362" s="47"/>
      <c r="AD2362" s="44" t="s">
        <v>125</v>
      </c>
    </row>
    <row r="2363" spans="2:30" ht="15" x14ac:dyDescent="0.25">
      <c r="B2363" t="s">
        <v>6</v>
      </c>
      <c r="C2363" s="42" t="s">
        <v>118</v>
      </c>
      <c r="D2363" s="42" t="s">
        <v>119</v>
      </c>
      <c r="E2363" t="s">
        <v>120</v>
      </c>
      <c r="F2363" t="s">
        <v>111</v>
      </c>
      <c r="G2363" t="s">
        <v>72</v>
      </c>
      <c r="H2363">
        <v>0</v>
      </c>
      <c r="I2363" t="s">
        <v>48</v>
      </c>
      <c r="J2363" t="s">
        <v>125</v>
      </c>
      <c r="K2363" s="47"/>
      <c r="L2363" s="47"/>
      <c r="M2363" s="47"/>
      <c r="N2363" s="47"/>
      <c r="O2363" s="47"/>
      <c r="P2363" s="47"/>
      <c r="Q2363" s="47"/>
      <c r="R2363" s="47"/>
      <c r="S2363" s="47"/>
      <c r="T2363" s="47"/>
      <c r="U2363" s="47"/>
      <c r="V2363" s="47"/>
      <c r="W2363" s="47"/>
      <c r="X2363" s="47"/>
      <c r="Y2363" s="47"/>
      <c r="Z2363" s="47"/>
      <c r="AA2363" s="47"/>
      <c r="AB2363" s="47"/>
      <c r="AC2363" s="47"/>
      <c r="AD2363" s="44" t="s">
        <v>125</v>
      </c>
    </row>
    <row r="2364" spans="2:30" ht="15" x14ac:dyDescent="0.25">
      <c r="B2364" t="s">
        <v>6</v>
      </c>
      <c r="C2364" s="42" t="s">
        <v>118</v>
      </c>
      <c r="D2364" s="42" t="s">
        <v>119</v>
      </c>
      <c r="E2364" t="s">
        <v>120</v>
      </c>
      <c r="F2364" t="s">
        <v>111</v>
      </c>
      <c r="G2364" t="s">
        <v>73</v>
      </c>
      <c r="H2364">
        <v>0</v>
      </c>
      <c r="I2364" t="s">
        <v>48</v>
      </c>
      <c r="J2364" t="s">
        <v>125</v>
      </c>
      <c r="K2364" s="47"/>
      <c r="L2364" s="47"/>
      <c r="M2364" s="47"/>
      <c r="N2364" s="47"/>
      <c r="O2364" s="47"/>
      <c r="P2364" s="47"/>
      <c r="Q2364" s="47"/>
      <c r="R2364" s="47"/>
      <c r="S2364" s="47"/>
      <c r="T2364" s="47"/>
      <c r="U2364" s="47"/>
      <c r="V2364" s="47"/>
      <c r="W2364" s="47"/>
      <c r="X2364" s="47"/>
      <c r="Y2364" s="47"/>
      <c r="Z2364" s="47"/>
      <c r="AA2364" s="47"/>
      <c r="AB2364" s="47"/>
      <c r="AC2364" s="47"/>
      <c r="AD2364" s="44" t="s">
        <v>125</v>
      </c>
    </row>
    <row r="2365" spans="2:30" ht="15" x14ac:dyDescent="0.25">
      <c r="B2365" t="s">
        <v>6</v>
      </c>
      <c r="C2365" s="42" t="s">
        <v>118</v>
      </c>
      <c r="D2365" s="42" t="s">
        <v>119</v>
      </c>
      <c r="E2365" t="s">
        <v>120</v>
      </c>
      <c r="F2365" t="s">
        <v>111</v>
      </c>
      <c r="G2365" t="s">
        <v>74</v>
      </c>
      <c r="H2365">
        <v>0</v>
      </c>
      <c r="I2365" t="s">
        <v>48</v>
      </c>
      <c r="J2365" t="s">
        <v>125</v>
      </c>
      <c r="K2365" s="47"/>
      <c r="L2365" s="47"/>
      <c r="M2365" s="47"/>
      <c r="N2365" s="47"/>
      <c r="O2365" s="47"/>
      <c r="P2365" s="47"/>
      <c r="Q2365" s="47"/>
      <c r="R2365" s="47"/>
      <c r="S2365" s="47"/>
      <c r="T2365" s="47"/>
      <c r="U2365" s="47"/>
      <c r="V2365" s="47"/>
      <c r="W2365" s="47"/>
      <c r="X2365" s="47"/>
      <c r="Y2365" s="47"/>
      <c r="Z2365" s="47"/>
      <c r="AA2365" s="47"/>
      <c r="AB2365" s="47"/>
      <c r="AC2365" s="47"/>
      <c r="AD2365" s="44" t="s">
        <v>125</v>
      </c>
    </row>
    <row r="2366" spans="2:30" ht="15" x14ac:dyDescent="0.25">
      <c r="B2366" t="s">
        <v>6</v>
      </c>
      <c r="C2366" s="42" t="s">
        <v>118</v>
      </c>
      <c r="D2366" s="42" t="s">
        <v>119</v>
      </c>
      <c r="E2366" t="s">
        <v>120</v>
      </c>
      <c r="F2366" t="s">
        <v>111</v>
      </c>
      <c r="G2366" t="s">
        <v>75</v>
      </c>
      <c r="H2366" t="s">
        <v>97</v>
      </c>
      <c r="I2366" t="s">
        <v>48</v>
      </c>
      <c r="J2366" t="s">
        <v>125</v>
      </c>
      <c r="K2366" s="47"/>
      <c r="L2366" s="47"/>
      <c r="M2366" s="47"/>
      <c r="N2366" s="47"/>
      <c r="O2366" s="47"/>
      <c r="P2366" s="47"/>
      <c r="Q2366" s="47"/>
      <c r="R2366" s="47"/>
      <c r="S2366" s="47"/>
      <c r="T2366" s="47"/>
      <c r="U2366" s="47"/>
      <c r="V2366" s="47"/>
      <c r="W2366" s="47"/>
      <c r="X2366" s="47"/>
      <c r="Y2366" s="47"/>
      <c r="Z2366" s="47"/>
      <c r="AA2366" s="47"/>
      <c r="AB2366" s="47"/>
      <c r="AC2366" s="47"/>
      <c r="AD2366" s="44" t="s">
        <v>125</v>
      </c>
    </row>
    <row r="2367" spans="2:30" ht="15" x14ac:dyDescent="0.25">
      <c r="B2367" t="s">
        <v>6</v>
      </c>
      <c r="C2367" s="42" t="s">
        <v>118</v>
      </c>
      <c r="D2367" s="42" t="s">
        <v>119</v>
      </c>
      <c r="E2367" t="s">
        <v>120</v>
      </c>
      <c r="F2367" t="s">
        <v>111</v>
      </c>
      <c r="G2367" t="s">
        <v>76</v>
      </c>
      <c r="H2367" t="s">
        <v>98</v>
      </c>
      <c r="I2367" t="s">
        <v>48</v>
      </c>
      <c r="J2367" t="s">
        <v>125</v>
      </c>
      <c r="K2367" s="47"/>
      <c r="L2367" s="47"/>
      <c r="M2367" s="47"/>
      <c r="N2367" s="47"/>
      <c r="O2367" s="47"/>
      <c r="P2367" s="47"/>
      <c r="Q2367" s="47"/>
      <c r="R2367" s="47"/>
      <c r="S2367" s="47"/>
      <c r="T2367" s="47"/>
      <c r="U2367" s="47"/>
      <c r="V2367" s="47"/>
      <c r="W2367" s="47"/>
      <c r="X2367" s="47"/>
      <c r="Y2367" s="47"/>
      <c r="Z2367" s="47"/>
      <c r="AA2367" s="47"/>
      <c r="AB2367" s="47"/>
      <c r="AC2367" s="47"/>
      <c r="AD2367" s="44" t="s">
        <v>125</v>
      </c>
    </row>
    <row r="2368" spans="2:30" ht="15" x14ac:dyDescent="0.25">
      <c r="B2368" t="s">
        <v>6</v>
      </c>
      <c r="C2368" s="42" t="s">
        <v>118</v>
      </c>
      <c r="D2368" s="42" t="s">
        <v>119</v>
      </c>
      <c r="E2368" t="s">
        <v>120</v>
      </c>
      <c r="F2368" t="s">
        <v>111</v>
      </c>
      <c r="G2368" t="s">
        <v>77</v>
      </c>
      <c r="H2368" t="s">
        <v>26</v>
      </c>
      <c r="I2368" t="s">
        <v>48</v>
      </c>
      <c r="J2368" t="s">
        <v>125</v>
      </c>
      <c r="K2368" s="47"/>
      <c r="L2368" s="47"/>
      <c r="M2368" s="47"/>
      <c r="N2368" s="47"/>
      <c r="O2368" s="47"/>
      <c r="P2368" s="47"/>
      <c r="Q2368" s="47"/>
      <c r="R2368" s="47"/>
      <c r="S2368" s="47"/>
      <c r="T2368" s="47"/>
      <c r="U2368" s="47"/>
      <c r="V2368" s="47"/>
      <c r="W2368" s="47"/>
      <c r="X2368" s="47"/>
      <c r="Y2368" s="47"/>
      <c r="Z2368" s="47"/>
      <c r="AA2368" s="47"/>
      <c r="AB2368" s="47"/>
      <c r="AC2368" s="47"/>
      <c r="AD2368" s="44" t="s">
        <v>125</v>
      </c>
    </row>
    <row r="2369" spans="2:30" ht="15" x14ac:dyDescent="0.25">
      <c r="B2369" t="s">
        <v>6</v>
      </c>
      <c r="C2369" s="42" t="s">
        <v>118</v>
      </c>
      <c r="D2369" s="42" t="s">
        <v>119</v>
      </c>
      <c r="E2369" t="s">
        <v>120</v>
      </c>
      <c r="F2369" t="s">
        <v>111</v>
      </c>
      <c r="G2369" t="s">
        <v>78</v>
      </c>
      <c r="H2369">
        <v>0</v>
      </c>
      <c r="I2369" t="s">
        <v>48</v>
      </c>
      <c r="J2369" t="s">
        <v>125</v>
      </c>
      <c r="K2369" s="47"/>
      <c r="L2369" s="47"/>
      <c r="M2369" s="47"/>
      <c r="N2369" s="47"/>
      <c r="O2369" s="47"/>
      <c r="P2369" s="47"/>
      <c r="Q2369" s="47"/>
      <c r="R2369" s="47"/>
      <c r="S2369" s="47"/>
      <c r="T2369" s="47"/>
      <c r="U2369" s="47"/>
      <c r="V2369" s="47"/>
      <c r="W2369" s="47"/>
      <c r="X2369" s="47"/>
      <c r="Y2369" s="47"/>
      <c r="Z2369" s="47"/>
      <c r="AA2369" s="47"/>
      <c r="AB2369" s="47"/>
      <c r="AC2369" s="47"/>
      <c r="AD2369" s="44" t="s">
        <v>125</v>
      </c>
    </row>
    <row r="2370" spans="2:30" ht="15" x14ac:dyDescent="0.25">
      <c r="B2370" t="s">
        <v>6</v>
      </c>
      <c r="C2370" s="42" t="s">
        <v>118</v>
      </c>
      <c r="D2370" s="42" t="s">
        <v>119</v>
      </c>
      <c r="E2370" t="s">
        <v>120</v>
      </c>
      <c r="F2370" t="s">
        <v>111</v>
      </c>
      <c r="G2370" t="s">
        <v>79</v>
      </c>
      <c r="H2370">
        <v>0</v>
      </c>
      <c r="I2370" t="s">
        <v>48</v>
      </c>
      <c r="J2370" t="s">
        <v>125</v>
      </c>
      <c r="K2370" s="47"/>
      <c r="L2370" s="47"/>
      <c r="M2370" s="47"/>
      <c r="N2370" s="47"/>
      <c r="O2370" s="47"/>
      <c r="P2370" s="47"/>
      <c r="Q2370" s="47"/>
      <c r="R2370" s="47"/>
      <c r="S2370" s="47"/>
      <c r="T2370" s="47"/>
      <c r="U2370" s="47"/>
      <c r="V2370" s="47"/>
      <c r="W2370" s="47"/>
      <c r="X2370" s="47"/>
      <c r="Y2370" s="47"/>
      <c r="Z2370" s="47"/>
      <c r="AA2370" s="47"/>
      <c r="AB2370" s="47"/>
      <c r="AC2370" s="47"/>
      <c r="AD2370" s="44" t="s">
        <v>125</v>
      </c>
    </row>
    <row r="2371" spans="2:30" ht="15" x14ac:dyDescent="0.25">
      <c r="B2371" t="s">
        <v>6</v>
      </c>
      <c r="C2371" s="42" t="s">
        <v>118</v>
      </c>
      <c r="D2371" s="42" t="s">
        <v>119</v>
      </c>
      <c r="E2371" t="s">
        <v>120</v>
      </c>
      <c r="F2371" t="s">
        <v>112</v>
      </c>
      <c r="G2371" t="s">
        <v>47</v>
      </c>
      <c r="H2371" t="s">
        <v>85</v>
      </c>
      <c r="I2371" t="s">
        <v>48</v>
      </c>
      <c r="J2371" t="s">
        <v>125</v>
      </c>
      <c r="K2371" s="47"/>
      <c r="L2371" s="47"/>
      <c r="M2371" s="47"/>
      <c r="N2371" s="47"/>
      <c r="O2371" s="47"/>
      <c r="P2371" s="47"/>
      <c r="Q2371" s="47"/>
      <c r="R2371" s="47"/>
      <c r="S2371" s="47"/>
      <c r="T2371" s="47"/>
      <c r="U2371" s="47"/>
      <c r="V2371" s="47"/>
      <c r="W2371" s="47"/>
      <c r="X2371" s="47"/>
      <c r="Y2371" s="47"/>
      <c r="Z2371" s="47"/>
      <c r="AA2371" s="47"/>
      <c r="AB2371" s="47"/>
      <c r="AC2371" s="47"/>
      <c r="AD2371" s="44" t="s">
        <v>125</v>
      </c>
    </row>
    <row r="2372" spans="2:30" ht="15" x14ac:dyDescent="0.25">
      <c r="B2372" t="s">
        <v>6</v>
      </c>
      <c r="C2372" s="42" t="s">
        <v>118</v>
      </c>
      <c r="D2372" s="42" t="s">
        <v>119</v>
      </c>
      <c r="E2372" t="s">
        <v>120</v>
      </c>
      <c r="F2372" t="s">
        <v>112</v>
      </c>
      <c r="G2372" t="s">
        <v>49</v>
      </c>
      <c r="H2372" t="s">
        <v>86</v>
      </c>
      <c r="I2372" t="s">
        <v>48</v>
      </c>
      <c r="J2372" t="s">
        <v>125</v>
      </c>
      <c r="K2372" s="47"/>
      <c r="L2372" s="47"/>
      <c r="M2372" s="47"/>
      <c r="N2372" s="47"/>
      <c r="O2372" s="47"/>
      <c r="P2372" s="47"/>
      <c r="Q2372" s="47"/>
      <c r="R2372" s="47"/>
      <c r="S2372" s="47"/>
      <c r="T2372" s="47"/>
      <c r="U2372" s="47"/>
      <c r="V2372" s="47"/>
      <c r="W2372" s="47"/>
      <c r="X2372" s="47"/>
      <c r="Y2372" s="47"/>
      <c r="Z2372" s="47"/>
      <c r="AA2372" s="47"/>
      <c r="AB2372" s="47"/>
      <c r="AC2372" s="47"/>
      <c r="AD2372" s="44" t="s">
        <v>125</v>
      </c>
    </row>
    <row r="2373" spans="2:30" ht="15" x14ac:dyDescent="0.25">
      <c r="B2373" t="s">
        <v>6</v>
      </c>
      <c r="C2373" s="42" t="s">
        <v>118</v>
      </c>
      <c r="D2373" s="42" t="s">
        <v>119</v>
      </c>
      <c r="E2373" t="s">
        <v>120</v>
      </c>
      <c r="F2373" t="s">
        <v>112</v>
      </c>
      <c r="G2373" t="s">
        <v>50</v>
      </c>
      <c r="H2373">
        <v>0</v>
      </c>
      <c r="I2373" t="s">
        <v>48</v>
      </c>
      <c r="J2373" t="s">
        <v>125</v>
      </c>
      <c r="K2373" s="47"/>
      <c r="L2373" s="47"/>
      <c r="M2373" s="47"/>
      <c r="N2373" s="47"/>
      <c r="O2373" s="47"/>
      <c r="P2373" s="47"/>
      <c r="Q2373" s="47"/>
      <c r="R2373" s="47"/>
      <c r="S2373" s="47"/>
      <c r="T2373" s="47"/>
      <c r="U2373" s="47"/>
      <c r="V2373" s="47"/>
      <c r="W2373" s="47"/>
      <c r="X2373" s="47"/>
      <c r="Y2373" s="47"/>
      <c r="Z2373" s="47"/>
      <c r="AA2373" s="47"/>
      <c r="AB2373" s="47"/>
      <c r="AC2373" s="47"/>
      <c r="AD2373" s="44" t="s">
        <v>125</v>
      </c>
    </row>
    <row r="2374" spans="2:30" ht="15" x14ac:dyDescent="0.25">
      <c r="B2374" t="s">
        <v>6</v>
      </c>
      <c r="C2374" s="42" t="s">
        <v>118</v>
      </c>
      <c r="D2374" s="42" t="s">
        <v>119</v>
      </c>
      <c r="E2374" t="s">
        <v>120</v>
      </c>
      <c r="F2374" t="s">
        <v>112</v>
      </c>
      <c r="G2374" t="s">
        <v>51</v>
      </c>
      <c r="H2374" t="s">
        <v>87</v>
      </c>
      <c r="I2374" t="s">
        <v>48</v>
      </c>
      <c r="J2374" t="s">
        <v>125</v>
      </c>
      <c r="K2374" s="47"/>
      <c r="L2374" s="47"/>
      <c r="M2374" s="47"/>
      <c r="N2374" s="47"/>
      <c r="O2374" s="47"/>
      <c r="P2374" s="47"/>
      <c r="Q2374" s="47"/>
      <c r="R2374" s="47"/>
      <c r="S2374" s="47"/>
      <c r="T2374" s="47"/>
      <c r="U2374" s="47"/>
      <c r="V2374" s="47"/>
      <c r="W2374" s="47"/>
      <c r="X2374" s="47"/>
      <c r="Y2374" s="47"/>
      <c r="Z2374" s="47"/>
      <c r="AA2374" s="47"/>
      <c r="AB2374" s="47"/>
      <c r="AC2374" s="47"/>
      <c r="AD2374" s="44" t="s">
        <v>125</v>
      </c>
    </row>
    <row r="2375" spans="2:30" ht="15" x14ac:dyDescent="0.25">
      <c r="B2375" t="s">
        <v>6</v>
      </c>
      <c r="C2375" s="42" t="s">
        <v>118</v>
      </c>
      <c r="D2375" s="42" t="s">
        <v>119</v>
      </c>
      <c r="E2375" t="s">
        <v>120</v>
      </c>
      <c r="F2375" t="s">
        <v>112</v>
      </c>
      <c r="G2375" t="s">
        <v>52</v>
      </c>
      <c r="H2375" t="s">
        <v>88</v>
      </c>
      <c r="I2375" t="s">
        <v>48</v>
      </c>
      <c r="J2375" t="s">
        <v>125</v>
      </c>
      <c r="K2375" s="47"/>
      <c r="L2375" s="47"/>
      <c r="M2375" s="47"/>
      <c r="N2375" s="47"/>
      <c r="O2375" s="47"/>
      <c r="P2375" s="47"/>
      <c r="Q2375" s="47"/>
      <c r="R2375" s="47"/>
      <c r="S2375" s="47"/>
      <c r="T2375" s="47"/>
      <c r="U2375" s="47"/>
      <c r="V2375" s="47"/>
      <c r="W2375" s="47"/>
      <c r="X2375" s="47"/>
      <c r="Y2375" s="47"/>
      <c r="Z2375" s="47"/>
      <c r="AA2375" s="47"/>
      <c r="AB2375" s="47"/>
      <c r="AC2375" s="47"/>
      <c r="AD2375" s="44" t="s">
        <v>125</v>
      </c>
    </row>
    <row r="2376" spans="2:30" ht="15" x14ac:dyDescent="0.25">
      <c r="B2376" t="s">
        <v>6</v>
      </c>
      <c r="C2376" s="42" t="s">
        <v>118</v>
      </c>
      <c r="D2376" s="42" t="s">
        <v>119</v>
      </c>
      <c r="E2376" t="s">
        <v>120</v>
      </c>
      <c r="F2376" t="s">
        <v>112</v>
      </c>
      <c r="G2376" t="s">
        <v>53</v>
      </c>
      <c r="H2376">
        <v>0</v>
      </c>
      <c r="I2376" t="s">
        <v>48</v>
      </c>
      <c r="J2376" t="s">
        <v>125</v>
      </c>
      <c r="K2376" s="47"/>
      <c r="L2376" s="47"/>
      <c r="M2376" s="47"/>
      <c r="N2376" s="47"/>
      <c r="O2376" s="47"/>
      <c r="P2376" s="47"/>
      <c r="Q2376" s="47"/>
      <c r="R2376" s="47"/>
      <c r="S2376" s="47"/>
      <c r="T2376" s="47"/>
      <c r="U2376" s="47"/>
      <c r="V2376" s="47"/>
      <c r="W2376" s="47"/>
      <c r="X2376" s="47"/>
      <c r="Y2376" s="47"/>
      <c r="Z2376" s="47"/>
      <c r="AA2376" s="47"/>
      <c r="AB2376" s="47"/>
      <c r="AC2376" s="47"/>
      <c r="AD2376" s="44" t="s">
        <v>125</v>
      </c>
    </row>
    <row r="2377" spans="2:30" ht="15" x14ac:dyDescent="0.25">
      <c r="B2377" t="s">
        <v>6</v>
      </c>
      <c r="C2377" s="42" t="s">
        <v>118</v>
      </c>
      <c r="D2377" s="42" t="s">
        <v>119</v>
      </c>
      <c r="E2377" t="s">
        <v>120</v>
      </c>
      <c r="F2377" t="s">
        <v>112</v>
      </c>
      <c r="G2377" t="s">
        <v>54</v>
      </c>
      <c r="H2377" t="s">
        <v>89</v>
      </c>
      <c r="I2377" t="s">
        <v>48</v>
      </c>
      <c r="J2377" t="s">
        <v>125</v>
      </c>
      <c r="K2377" s="47"/>
      <c r="L2377" s="47"/>
      <c r="M2377" s="47"/>
      <c r="N2377" s="47"/>
      <c r="O2377" s="47"/>
      <c r="P2377" s="47"/>
      <c r="Q2377" s="47"/>
      <c r="R2377" s="47"/>
      <c r="S2377" s="47"/>
      <c r="T2377" s="47"/>
      <c r="U2377" s="47"/>
      <c r="V2377" s="47"/>
      <c r="W2377" s="47"/>
      <c r="X2377" s="47"/>
      <c r="Y2377" s="47"/>
      <c r="Z2377" s="47"/>
      <c r="AA2377" s="47"/>
      <c r="AB2377" s="47"/>
      <c r="AC2377" s="47"/>
      <c r="AD2377" s="44" t="s">
        <v>125</v>
      </c>
    </row>
    <row r="2378" spans="2:30" ht="15" x14ac:dyDescent="0.25">
      <c r="B2378" t="s">
        <v>6</v>
      </c>
      <c r="C2378" s="42" t="s">
        <v>118</v>
      </c>
      <c r="D2378" s="42" t="s">
        <v>119</v>
      </c>
      <c r="E2378" t="s">
        <v>120</v>
      </c>
      <c r="F2378" t="s">
        <v>112</v>
      </c>
      <c r="G2378" t="s">
        <v>55</v>
      </c>
      <c r="H2378">
        <v>0</v>
      </c>
      <c r="I2378" t="s">
        <v>48</v>
      </c>
      <c r="J2378" t="s">
        <v>125</v>
      </c>
      <c r="K2378" s="47"/>
      <c r="L2378" s="47"/>
      <c r="M2378" s="47"/>
      <c r="N2378" s="47"/>
      <c r="O2378" s="47"/>
      <c r="P2378" s="47"/>
      <c r="Q2378" s="47"/>
      <c r="R2378" s="47"/>
      <c r="S2378" s="47"/>
      <c r="T2378" s="47"/>
      <c r="U2378" s="47"/>
      <c r="V2378" s="47"/>
      <c r="W2378" s="47"/>
      <c r="X2378" s="47"/>
      <c r="Y2378" s="47"/>
      <c r="Z2378" s="47"/>
      <c r="AA2378" s="47"/>
      <c r="AB2378" s="47"/>
      <c r="AC2378" s="47"/>
      <c r="AD2378" s="44" t="s">
        <v>125</v>
      </c>
    </row>
    <row r="2379" spans="2:30" ht="15" x14ac:dyDescent="0.25">
      <c r="B2379" t="s">
        <v>6</v>
      </c>
      <c r="C2379" s="42" t="s">
        <v>118</v>
      </c>
      <c r="D2379" s="42" t="s">
        <v>119</v>
      </c>
      <c r="E2379" t="s">
        <v>120</v>
      </c>
      <c r="F2379" t="s">
        <v>112</v>
      </c>
      <c r="G2379" t="s">
        <v>56</v>
      </c>
      <c r="H2379">
        <v>0</v>
      </c>
      <c r="I2379" t="s">
        <v>48</v>
      </c>
      <c r="J2379" t="s">
        <v>125</v>
      </c>
      <c r="K2379" s="47"/>
      <c r="L2379" s="47"/>
      <c r="M2379" s="47"/>
      <c r="N2379" s="47"/>
      <c r="O2379" s="47"/>
      <c r="P2379" s="47"/>
      <c r="Q2379" s="47"/>
      <c r="R2379" s="47"/>
      <c r="S2379" s="47"/>
      <c r="T2379" s="47"/>
      <c r="U2379" s="47"/>
      <c r="V2379" s="47"/>
      <c r="W2379" s="47"/>
      <c r="X2379" s="47"/>
      <c r="Y2379" s="47"/>
      <c r="Z2379" s="47"/>
      <c r="AA2379" s="47"/>
      <c r="AB2379" s="47"/>
      <c r="AC2379" s="47"/>
      <c r="AD2379" s="44" t="s">
        <v>125</v>
      </c>
    </row>
    <row r="2380" spans="2:30" ht="15" x14ac:dyDescent="0.25">
      <c r="B2380" t="s">
        <v>6</v>
      </c>
      <c r="C2380" s="42" t="s">
        <v>118</v>
      </c>
      <c r="D2380" s="42" t="s">
        <v>119</v>
      </c>
      <c r="E2380" t="s">
        <v>120</v>
      </c>
      <c r="F2380" t="s">
        <v>112</v>
      </c>
      <c r="G2380" t="s">
        <v>57</v>
      </c>
      <c r="H2380" t="s">
        <v>90</v>
      </c>
      <c r="I2380" t="s">
        <v>48</v>
      </c>
      <c r="J2380" t="s">
        <v>125</v>
      </c>
      <c r="K2380" s="47"/>
      <c r="L2380" s="47"/>
      <c r="M2380" s="47"/>
      <c r="N2380" s="47"/>
      <c r="O2380" s="47"/>
      <c r="P2380" s="47"/>
      <c r="Q2380" s="47"/>
      <c r="R2380" s="47"/>
      <c r="S2380" s="47"/>
      <c r="T2380" s="47"/>
      <c r="U2380" s="47"/>
      <c r="V2380" s="47"/>
      <c r="W2380" s="47"/>
      <c r="X2380" s="47"/>
      <c r="Y2380" s="47"/>
      <c r="Z2380" s="47"/>
      <c r="AA2380" s="47"/>
      <c r="AB2380" s="47"/>
      <c r="AC2380" s="47"/>
      <c r="AD2380" s="44" t="s">
        <v>125</v>
      </c>
    </row>
    <row r="2381" spans="2:30" ht="15" x14ac:dyDescent="0.25">
      <c r="B2381" t="s">
        <v>6</v>
      </c>
      <c r="C2381" s="42" t="s">
        <v>118</v>
      </c>
      <c r="D2381" s="42" t="s">
        <v>119</v>
      </c>
      <c r="E2381" t="s">
        <v>120</v>
      </c>
      <c r="F2381" t="s">
        <v>112</v>
      </c>
      <c r="G2381" t="s">
        <v>58</v>
      </c>
      <c r="H2381" t="s">
        <v>91</v>
      </c>
      <c r="I2381" t="s">
        <v>48</v>
      </c>
      <c r="J2381" t="s">
        <v>125</v>
      </c>
      <c r="K2381" s="47"/>
      <c r="L2381" s="47"/>
      <c r="M2381" s="47"/>
      <c r="N2381" s="47"/>
      <c r="O2381" s="47"/>
      <c r="P2381" s="47"/>
      <c r="Q2381" s="47"/>
      <c r="R2381" s="47"/>
      <c r="S2381" s="47"/>
      <c r="T2381" s="47"/>
      <c r="U2381" s="47"/>
      <c r="V2381" s="47"/>
      <c r="W2381" s="47"/>
      <c r="X2381" s="47"/>
      <c r="Y2381" s="47"/>
      <c r="Z2381" s="47"/>
      <c r="AA2381" s="47"/>
      <c r="AB2381" s="47"/>
      <c r="AC2381" s="47"/>
      <c r="AD2381" s="44" t="s">
        <v>125</v>
      </c>
    </row>
    <row r="2382" spans="2:30" ht="15" x14ac:dyDescent="0.25">
      <c r="B2382" t="s">
        <v>6</v>
      </c>
      <c r="C2382" s="42" t="s">
        <v>118</v>
      </c>
      <c r="D2382" s="42" t="s">
        <v>119</v>
      </c>
      <c r="E2382" t="s">
        <v>120</v>
      </c>
      <c r="F2382" t="s">
        <v>112</v>
      </c>
      <c r="G2382" t="s">
        <v>59</v>
      </c>
      <c r="H2382" t="s">
        <v>92</v>
      </c>
      <c r="I2382" t="s">
        <v>48</v>
      </c>
      <c r="J2382" t="s">
        <v>125</v>
      </c>
      <c r="K2382" s="47"/>
      <c r="L2382" s="47"/>
      <c r="M2382" s="47"/>
      <c r="N2382" s="47"/>
      <c r="O2382" s="47"/>
      <c r="P2382" s="47"/>
      <c r="Q2382" s="47"/>
      <c r="R2382" s="47"/>
      <c r="S2382" s="47"/>
      <c r="T2382" s="47"/>
      <c r="U2382" s="47"/>
      <c r="V2382" s="47"/>
      <c r="W2382" s="47"/>
      <c r="X2382" s="47"/>
      <c r="Y2382" s="47"/>
      <c r="Z2382" s="47"/>
      <c r="AA2382" s="47"/>
      <c r="AB2382" s="47"/>
      <c r="AC2382" s="47"/>
      <c r="AD2382" s="44" t="s">
        <v>125</v>
      </c>
    </row>
    <row r="2383" spans="2:30" ht="15" x14ac:dyDescent="0.25">
      <c r="B2383" t="s">
        <v>6</v>
      </c>
      <c r="C2383" s="42" t="s">
        <v>118</v>
      </c>
      <c r="D2383" s="42" t="s">
        <v>119</v>
      </c>
      <c r="E2383" t="s">
        <v>120</v>
      </c>
      <c r="F2383" t="s">
        <v>112</v>
      </c>
      <c r="G2383" t="s">
        <v>60</v>
      </c>
      <c r="H2383">
        <v>0</v>
      </c>
      <c r="I2383" t="s">
        <v>48</v>
      </c>
      <c r="J2383" t="s">
        <v>125</v>
      </c>
      <c r="K2383" s="47"/>
      <c r="L2383" s="47"/>
      <c r="M2383" s="47"/>
      <c r="N2383" s="47"/>
      <c r="O2383" s="47"/>
      <c r="P2383" s="47"/>
      <c r="Q2383" s="47"/>
      <c r="R2383" s="47"/>
      <c r="S2383" s="47"/>
      <c r="T2383" s="47"/>
      <c r="U2383" s="47"/>
      <c r="V2383" s="47"/>
      <c r="W2383" s="47"/>
      <c r="X2383" s="47"/>
      <c r="Y2383" s="47"/>
      <c r="Z2383" s="47"/>
      <c r="AA2383" s="47"/>
      <c r="AB2383" s="47"/>
      <c r="AC2383" s="47"/>
      <c r="AD2383" s="44" t="s">
        <v>125</v>
      </c>
    </row>
    <row r="2384" spans="2:30" ht="15" x14ac:dyDescent="0.25">
      <c r="B2384" t="s">
        <v>6</v>
      </c>
      <c r="C2384" s="42" t="s">
        <v>118</v>
      </c>
      <c r="D2384" s="42" t="s">
        <v>119</v>
      </c>
      <c r="E2384" t="s">
        <v>120</v>
      </c>
      <c r="F2384" t="s">
        <v>112</v>
      </c>
      <c r="G2384" t="s">
        <v>61</v>
      </c>
      <c r="H2384">
        <v>0</v>
      </c>
      <c r="I2384" t="s">
        <v>48</v>
      </c>
      <c r="J2384" t="s">
        <v>125</v>
      </c>
      <c r="K2384" s="47"/>
      <c r="L2384" s="47"/>
      <c r="M2384" s="47"/>
      <c r="N2384" s="47"/>
      <c r="O2384" s="47"/>
      <c r="P2384" s="47"/>
      <c r="Q2384" s="47"/>
      <c r="R2384" s="47"/>
      <c r="S2384" s="47"/>
      <c r="T2384" s="47"/>
      <c r="U2384" s="47"/>
      <c r="V2384" s="47"/>
      <c r="W2384" s="47"/>
      <c r="X2384" s="47"/>
      <c r="Y2384" s="47"/>
      <c r="Z2384" s="47"/>
      <c r="AA2384" s="47"/>
      <c r="AB2384" s="47"/>
      <c r="AC2384" s="47"/>
      <c r="AD2384" s="44" t="s">
        <v>125</v>
      </c>
    </row>
    <row r="2385" spans="2:30" ht="15" x14ac:dyDescent="0.25">
      <c r="B2385" t="s">
        <v>6</v>
      </c>
      <c r="C2385" s="42" t="s">
        <v>118</v>
      </c>
      <c r="D2385" s="42" t="s">
        <v>119</v>
      </c>
      <c r="E2385" t="s">
        <v>120</v>
      </c>
      <c r="F2385" t="s">
        <v>112</v>
      </c>
      <c r="G2385" t="s">
        <v>62</v>
      </c>
      <c r="H2385">
        <v>0</v>
      </c>
      <c r="I2385" t="s">
        <v>48</v>
      </c>
      <c r="J2385" t="s">
        <v>125</v>
      </c>
      <c r="K2385" s="47"/>
      <c r="L2385" s="47"/>
      <c r="M2385" s="47"/>
      <c r="N2385" s="47"/>
      <c r="O2385" s="47"/>
      <c r="P2385" s="47"/>
      <c r="Q2385" s="47"/>
      <c r="R2385" s="47"/>
      <c r="S2385" s="47"/>
      <c r="T2385" s="47"/>
      <c r="U2385" s="47"/>
      <c r="V2385" s="47"/>
      <c r="W2385" s="47"/>
      <c r="X2385" s="47"/>
      <c r="Y2385" s="47"/>
      <c r="Z2385" s="47"/>
      <c r="AA2385" s="47"/>
      <c r="AB2385" s="47"/>
      <c r="AC2385" s="47"/>
      <c r="AD2385" s="44" t="s">
        <v>125</v>
      </c>
    </row>
    <row r="2386" spans="2:30" ht="15" x14ac:dyDescent="0.25">
      <c r="B2386" t="s">
        <v>6</v>
      </c>
      <c r="C2386" s="42" t="s">
        <v>118</v>
      </c>
      <c r="D2386" s="42" t="s">
        <v>119</v>
      </c>
      <c r="E2386" t="s">
        <v>120</v>
      </c>
      <c r="F2386" t="s">
        <v>112</v>
      </c>
      <c r="G2386" t="s">
        <v>63</v>
      </c>
      <c r="H2386" t="s">
        <v>93</v>
      </c>
      <c r="I2386" t="s">
        <v>48</v>
      </c>
      <c r="J2386" t="s">
        <v>125</v>
      </c>
      <c r="K2386" s="47"/>
      <c r="L2386" s="47"/>
      <c r="M2386" s="47"/>
      <c r="N2386" s="47"/>
      <c r="O2386" s="47"/>
      <c r="P2386" s="47"/>
      <c r="Q2386" s="47"/>
      <c r="R2386" s="47"/>
      <c r="S2386" s="47"/>
      <c r="T2386" s="47"/>
      <c r="U2386" s="47"/>
      <c r="V2386" s="47"/>
      <c r="W2386" s="47"/>
      <c r="X2386" s="47"/>
      <c r="Y2386" s="47"/>
      <c r="Z2386" s="47"/>
      <c r="AA2386" s="47"/>
      <c r="AB2386" s="47"/>
      <c r="AC2386" s="47"/>
      <c r="AD2386" s="44" t="s">
        <v>125</v>
      </c>
    </row>
    <row r="2387" spans="2:30" ht="15" x14ac:dyDescent="0.25">
      <c r="B2387" t="s">
        <v>6</v>
      </c>
      <c r="C2387" s="42" t="s">
        <v>118</v>
      </c>
      <c r="D2387" s="42" t="s">
        <v>119</v>
      </c>
      <c r="E2387" t="s">
        <v>120</v>
      </c>
      <c r="F2387" t="s">
        <v>112</v>
      </c>
      <c r="G2387" t="s">
        <v>64</v>
      </c>
      <c r="H2387" t="s">
        <v>94</v>
      </c>
      <c r="I2387" t="s">
        <v>48</v>
      </c>
      <c r="J2387" t="s">
        <v>125</v>
      </c>
      <c r="K2387" s="47"/>
      <c r="L2387" s="47"/>
      <c r="M2387" s="47"/>
      <c r="N2387" s="47"/>
      <c r="O2387" s="47"/>
      <c r="P2387" s="47"/>
      <c r="Q2387" s="47"/>
      <c r="R2387" s="47"/>
      <c r="S2387" s="47"/>
      <c r="T2387" s="47"/>
      <c r="U2387" s="47"/>
      <c r="V2387" s="47"/>
      <c r="W2387" s="47"/>
      <c r="X2387" s="47"/>
      <c r="Y2387" s="47"/>
      <c r="Z2387" s="47"/>
      <c r="AA2387" s="47"/>
      <c r="AB2387" s="47"/>
      <c r="AC2387" s="47"/>
      <c r="AD2387" s="44" t="s">
        <v>125</v>
      </c>
    </row>
    <row r="2388" spans="2:30" ht="15" x14ac:dyDescent="0.25">
      <c r="B2388" t="s">
        <v>6</v>
      </c>
      <c r="C2388" s="42" t="s">
        <v>118</v>
      </c>
      <c r="D2388" s="42" t="s">
        <v>119</v>
      </c>
      <c r="E2388" t="s">
        <v>120</v>
      </c>
      <c r="F2388" t="s">
        <v>112</v>
      </c>
      <c r="G2388" t="s">
        <v>65</v>
      </c>
      <c r="H2388" t="s">
        <v>95</v>
      </c>
      <c r="I2388" t="s">
        <v>48</v>
      </c>
      <c r="J2388" t="s">
        <v>125</v>
      </c>
      <c r="K2388" s="47"/>
      <c r="L2388" s="47"/>
      <c r="M2388" s="47"/>
      <c r="N2388" s="47"/>
      <c r="O2388" s="47"/>
      <c r="P2388" s="47"/>
      <c r="Q2388" s="47"/>
      <c r="R2388" s="47"/>
      <c r="S2388" s="47"/>
      <c r="T2388" s="47"/>
      <c r="U2388" s="47"/>
      <c r="V2388" s="47"/>
      <c r="W2388" s="47"/>
      <c r="X2388" s="47"/>
      <c r="Y2388" s="47"/>
      <c r="Z2388" s="47"/>
      <c r="AA2388" s="47"/>
      <c r="AB2388" s="47"/>
      <c r="AC2388" s="47"/>
      <c r="AD2388" s="44" t="s">
        <v>125</v>
      </c>
    </row>
    <row r="2389" spans="2:30" ht="15" x14ac:dyDescent="0.25">
      <c r="B2389" t="s">
        <v>6</v>
      </c>
      <c r="C2389" s="42" t="s">
        <v>118</v>
      </c>
      <c r="D2389" s="42" t="s">
        <v>119</v>
      </c>
      <c r="E2389" t="s">
        <v>120</v>
      </c>
      <c r="F2389" t="s">
        <v>112</v>
      </c>
      <c r="G2389" t="s">
        <v>66</v>
      </c>
      <c r="H2389" t="s">
        <v>96</v>
      </c>
      <c r="I2389" t="s">
        <v>48</v>
      </c>
      <c r="J2389" t="s">
        <v>125</v>
      </c>
      <c r="K2389" s="47"/>
      <c r="L2389" s="47"/>
      <c r="M2389" s="47"/>
      <c r="N2389" s="47"/>
      <c r="O2389" s="47"/>
      <c r="P2389" s="47"/>
      <c r="Q2389" s="47"/>
      <c r="R2389" s="47"/>
      <c r="S2389" s="47"/>
      <c r="T2389" s="47"/>
      <c r="U2389" s="47"/>
      <c r="V2389" s="47"/>
      <c r="W2389" s="47"/>
      <c r="X2389" s="47"/>
      <c r="Y2389" s="47"/>
      <c r="Z2389" s="47"/>
      <c r="AA2389" s="47"/>
      <c r="AB2389" s="47"/>
      <c r="AC2389" s="47"/>
      <c r="AD2389" s="44" t="s">
        <v>125</v>
      </c>
    </row>
    <row r="2390" spans="2:30" ht="15" x14ac:dyDescent="0.25">
      <c r="B2390" t="s">
        <v>6</v>
      </c>
      <c r="C2390" s="42" t="s">
        <v>118</v>
      </c>
      <c r="D2390" s="42" t="s">
        <v>119</v>
      </c>
      <c r="E2390" t="s">
        <v>120</v>
      </c>
      <c r="F2390" t="s">
        <v>112</v>
      </c>
      <c r="G2390" t="s">
        <v>67</v>
      </c>
      <c r="H2390" t="s">
        <v>97</v>
      </c>
      <c r="I2390" t="s">
        <v>48</v>
      </c>
      <c r="J2390" t="s">
        <v>125</v>
      </c>
      <c r="K2390" s="47"/>
      <c r="L2390" s="47"/>
      <c r="M2390" s="47"/>
      <c r="N2390" s="47"/>
      <c r="O2390" s="47"/>
      <c r="P2390" s="47"/>
      <c r="Q2390" s="47"/>
      <c r="R2390" s="47"/>
      <c r="S2390" s="47"/>
      <c r="T2390" s="47"/>
      <c r="U2390" s="47"/>
      <c r="V2390" s="47"/>
      <c r="W2390" s="47"/>
      <c r="X2390" s="47"/>
      <c r="Y2390" s="47"/>
      <c r="Z2390" s="47"/>
      <c r="AA2390" s="47"/>
      <c r="AB2390" s="47"/>
      <c r="AC2390" s="47"/>
      <c r="AD2390" s="44" t="s">
        <v>125</v>
      </c>
    </row>
    <row r="2391" spans="2:30" ht="15" x14ac:dyDescent="0.25">
      <c r="B2391" t="s">
        <v>6</v>
      </c>
      <c r="C2391" s="42" t="s">
        <v>118</v>
      </c>
      <c r="D2391" s="42" t="s">
        <v>119</v>
      </c>
      <c r="E2391" t="s">
        <v>120</v>
      </c>
      <c r="F2391" t="s">
        <v>112</v>
      </c>
      <c r="G2391" t="s">
        <v>68</v>
      </c>
      <c r="H2391" t="s">
        <v>98</v>
      </c>
      <c r="I2391" t="s">
        <v>48</v>
      </c>
      <c r="J2391" t="s">
        <v>125</v>
      </c>
      <c r="K2391" s="47"/>
      <c r="L2391" s="47"/>
      <c r="M2391" s="47"/>
      <c r="N2391" s="47"/>
      <c r="O2391" s="47"/>
      <c r="P2391" s="47"/>
      <c r="Q2391" s="47"/>
      <c r="R2391" s="47"/>
      <c r="S2391" s="47"/>
      <c r="T2391" s="47"/>
      <c r="U2391" s="47"/>
      <c r="V2391" s="47"/>
      <c r="W2391" s="47"/>
      <c r="X2391" s="47"/>
      <c r="Y2391" s="47"/>
      <c r="Z2391" s="47"/>
      <c r="AA2391" s="47"/>
      <c r="AB2391" s="47"/>
      <c r="AC2391" s="47"/>
      <c r="AD2391" s="44" t="s">
        <v>125</v>
      </c>
    </row>
    <row r="2392" spans="2:30" ht="15" x14ac:dyDescent="0.25">
      <c r="B2392" t="s">
        <v>6</v>
      </c>
      <c r="C2392" s="42" t="s">
        <v>118</v>
      </c>
      <c r="D2392" s="42" t="s">
        <v>119</v>
      </c>
      <c r="E2392" t="s">
        <v>120</v>
      </c>
      <c r="F2392" t="s">
        <v>112</v>
      </c>
      <c r="G2392" t="s">
        <v>69</v>
      </c>
      <c r="H2392" t="s">
        <v>26</v>
      </c>
      <c r="I2392" t="s">
        <v>48</v>
      </c>
      <c r="J2392" t="s">
        <v>125</v>
      </c>
      <c r="K2392" s="47"/>
      <c r="L2392" s="47"/>
      <c r="M2392" s="47"/>
      <c r="N2392" s="47"/>
      <c r="O2392" s="47"/>
      <c r="P2392" s="47"/>
      <c r="Q2392" s="47"/>
      <c r="R2392" s="47"/>
      <c r="S2392" s="47"/>
      <c r="T2392" s="47"/>
      <c r="U2392" s="47"/>
      <c r="V2392" s="47"/>
      <c r="W2392" s="47"/>
      <c r="X2392" s="47"/>
      <c r="Y2392" s="47"/>
      <c r="Z2392" s="47"/>
      <c r="AA2392" s="47"/>
      <c r="AB2392" s="47"/>
      <c r="AC2392" s="47"/>
      <c r="AD2392" s="44" t="s">
        <v>125</v>
      </c>
    </row>
    <row r="2393" spans="2:30" ht="15" x14ac:dyDescent="0.25">
      <c r="B2393" t="s">
        <v>6</v>
      </c>
      <c r="C2393" s="42" t="s">
        <v>118</v>
      </c>
      <c r="D2393" s="42" t="s">
        <v>119</v>
      </c>
      <c r="E2393" t="s">
        <v>120</v>
      </c>
      <c r="F2393" t="s">
        <v>112</v>
      </c>
      <c r="G2393" t="s">
        <v>70</v>
      </c>
      <c r="H2393">
        <v>0</v>
      </c>
      <c r="I2393" t="s">
        <v>48</v>
      </c>
      <c r="J2393" t="s">
        <v>125</v>
      </c>
      <c r="K2393" s="47"/>
      <c r="L2393" s="47"/>
      <c r="M2393" s="47"/>
      <c r="N2393" s="47"/>
      <c r="O2393" s="47"/>
      <c r="P2393" s="47"/>
      <c r="Q2393" s="47"/>
      <c r="R2393" s="47"/>
      <c r="S2393" s="47"/>
      <c r="T2393" s="47"/>
      <c r="U2393" s="47"/>
      <c r="V2393" s="47"/>
      <c r="W2393" s="47"/>
      <c r="X2393" s="47"/>
      <c r="Y2393" s="47"/>
      <c r="Z2393" s="47"/>
      <c r="AA2393" s="47"/>
      <c r="AB2393" s="47"/>
      <c r="AC2393" s="47"/>
      <c r="AD2393" s="44" t="s">
        <v>125</v>
      </c>
    </row>
    <row r="2394" spans="2:30" ht="15" x14ac:dyDescent="0.25">
      <c r="B2394" t="s">
        <v>6</v>
      </c>
      <c r="C2394" s="42" t="s">
        <v>118</v>
      </c>
      <c r="D2394" s="42" t="s">
        <v>119</v>
      </c>
      <c r="E2394" t="s">
        <v>120</v>
      </c>
      <c r="F2394" t="s">
        <v>112</v>
      </c>
      <c r="G2394" t="s">
        <v>71</v>
      </c>
      <c r="H2394">
        <v>0</v>
      </c>
      <c r="I2394" t="s">
        <v>48</v>
      </c>
      <c r="J2394" t="s">
        <v>125</v>
      </c>
      <c r="K2394" s="47"/>
      <c r="L2394" s="47"/>
      <c r="M2394" s="47"/>
      <c r="N2394" s="47"/>
      <c r="O2394" s="47"/>
      <c r="P2394" s="47"/>
      <c r="Q2394" s="47"/>
      <c r="R2394" s="47"/>
      <c r="S2394" s="47"/>
      <c r="T2394" s="47"/>
      <c r="U2394" s="47"/>
      <c r="V2394" s="47"/>
      <c r="W2394" s="47"/>
      <c r="X2394" s="47"/>
      <c r="Y2394" s="47"/>
      <c r="Z2394" s="47"/>
      <c r="AA2394" s="47"/>
      <c r="AB2394" s="47"/>
      <c r="AC2394" s="47"/>
      <c r="AD2394" s="44" t="s">
        <v>125</v>
      </c>
    </row>
    <row r="2395" spans="2:30" ht="15" x14ac:dyDescent="0.25">
      <c r="B2395" t="s">
        <v>6</v>
      </c>
      <c r="C2395" s="42" t="s">
        <v>118</v>
      </c>
      <c r="D2395" s="42" t="s">
        <v>119</v>
      </c>
      <c r="E2395" t="s">
        <v>120</v>
      </c>
      <c r="F2395" t="s">
        <v>112</v>
      </c>
      <c r="G2395" t="s">
        <v>72</v>
      </c>
      <c r="H2395">
        <v>0</v>
      </c>
      <c r="I2395" t="s">
        <v>48</v>
      </c>
      <c r="J2395" t="s">
        <v>125</v>
      </c>
      <c r="K2395" s="47"/>
      <c r="L2395" s="47"/>
      <c r="M2395" s="47"/>
      <c r="N2395" s="47"/>
      <c r="O2395" s="47"/>
      <c r="P2395" s="47"/>
      <c r="Q2395" s="47"/>
      <c r="R2395" s="47"/>
      <c r="S2395" s="47"/>
      <c r="T2395" s="47"/>
      <c r="U2395" s="47"/>
      <c r="V2395" s="47"/>
      <c r="W2395" s="47"/>
      <c r="X2395" s="47"/>
      <c r="Y2395" s="47"/>
      <c r="Z2395" s="47"/>
      <c r="AA2395" s="47"/>
      <c r="AB2395" s="47"/>
      <c r="AC2395" s="47"/>
      <c r="AD2395" s="44" t="s">
        <v>125</v>
      </c>
    </row>
    <row r="2396" spans="2:30" ht="15" x14ac:dyDescent="0.25">
      <c r="B2396" t="s">
        <v>6</v>
      </c>
      <c r="C2396" s="42" t="s">
        <v>118</v>
      </c>
      <c r="D2396" s="42" t="s">
        <v>119</v>
      </c>
      <c r="E2396" t="s">
        <v>120</v>
      </c>
      <c r="F2396" t="s">
        <v>112</v>
      </c>
      <c r="G2396" t="s">
        <v>73</v>
      </c>
      <c r="H2396">
        <v>0</v>
      </c>
      <c r="I2396" t="s">
        <v>48</v>
      </c>
      <c r="J2396" t="s">
        <v>125</v>
      </c>
      <c r="K2396" s="47"/>
      <c r="L2396" s="47"/>
      <c r="M2396" s="47"/>
      <c r="N2396" s="47"/>
      <c r="O2396" s="47"/>
      <c r="P2396" s="47"/>
      <c r="Q2396" s="47"/>
      <c r="R2396" s="47"/>
      <c r="S2396" s="47"/>
      <c r="T2396" s="47"/>
      <c r="U2396" s="47"/>
      <c r="V2396" s="47"/>
      <c r="W2396" s="47"/>
      <c r="X2396" s="47"/>
      <c r="Y2396" s="47"/>
      <c r="Z2396" s="47"/>
      <c r="AA2396" s="47"/>
      <c r="AB2396" s="47"/>
      <c r="AC2396" s="47"/>
      <c r="AD2396" s="44" t="s">
        <v>125</v>
      </c>
    </row>
    <row r="2397" spans="2:30" ht="15" x14ac:dyDescent="0.25">
      <c r="B2397" t="s">
        <v>6</v>
      </c>
      <c r="C2397" s="42" t="s">
        <v>118</v>
      </c>
      <c r="D2397" s="42" t="s">
        <v>119</v>
      </c>
      <c r="E2397" t="s">
        <v>120</v>
      </c>
      <c r="F2397" t="s">
        <v>112</v>
      </c>
      <c r="G2397" t="s">
        <v>74</v>
      </c>
      <c r="H2397">
        <v>0</v>
      </c>
      <c r="I2397" t="s">
        <v>48</v>
      </c>
      <c r="J2397" t="s">
        <v>125</v>
      </c>
      <c r="K2397" s="47"/>
      <c r="L2397" s="47"/>
      <c r="M2397" s="47"/>
      <c r="N2397" s="47"/>
      <c r="O2397" s="47"/>
      <c r="P2397" s="47"/>
      <c r="Q2397" s="47"/>
      <c r="R2397" s="47"/>
      <c r="S2397" s="47"/>
      <c r="T2397" s="47"/>
      <c r="U2397" s="47"/>
      <c r="V2397" s="47"/>
      <c r="W2397" s="47"/>
      <c r="X2397" s="47"/>
      <c r="Y2397" s="47"/>
      <c r="Z2397" s="47"/>
      <c r="AA2397" s="47"/>
      <c r="AB2397" s="47"/>
      <c r="AC2397" s="47"/>
      <c r="AD2397" s="44" t="s">
        <v>125</v>
      </c>
    </row>
    <row r="2398" spans="2:30" ht="15" x14ac:dyDescent="0.25">
      <c r="B2398" t="s">
        <v>6</v>
      </c>
      <c r="C2398" s="42" t="s">
        <v>118</v>
      </c>
      <c r="D2398" s="42" t="s">
        <v>119</v>
      </c>
      <c r="E2398" t="s">
        <v>120</v>
      </c>
      <c r="F2398" t="s">
        <v>112</v>
      </c>
      <c r="G2398" t="s">
        <v>75</v>
      </c>
      <c r="H2398" t="s">
        <v>97</v>
      </c>
      <c r="I2398" t="s">
        <v>48</v>
      </c>
      <c r="J2398" t="s">
        <v>125</v>
      </c>
      <c r="K2398" s="47"/>
      <c r="L2398" s="47"/>
      <c r="M2398" s="47"/>
      <c r="N2398" s="47"/>
      <c r="O2398" s="47"/>
      <c r="P2398" s="47"/>
      <c r="Q2398" s="47"/>
      <c r="R2398" s="47"/>
      <c r="S2398" s="47"/>
      <c r="T2398" s="47"/>
      <c r="U2398" s="47"/>
      <c r="V2398" s="47"/>
      <c r="W2398" s="47"/>
      <c r="X2398" s="47"/>
      <c r="Y2398" s="47"/>
      <c r="Z2398" s="47"/>
      <c r="AA2398" s="47"/>
      <c r="AB2398" s="47"/>
      <c r="AC2398" s="47"/>
      <c r="AD2398" s="44" t="s">
        <v>125</v>
      </c>
    </row>
    <row r="2399" spans="2:30" ht="15" x14ac:dyDescent="0.25">
      <c r="B2399" t="s">
        <v>6</v>
      </c>
      <c r="C2399" s="42" t="s">
        <v>118</v>
      </c>
      <c r="D2399" s="42" t="s">
        <v>119</v>
      </c>
      <c r="E2399" t="s">
        <v>120</v>
      </c>
      <c r="F2399" t="s">
        <v>112</v>
      </c>
      <c r="G2399" t="s">
        <v>76</v>
      </c>
      <c r="H2399" t="s">
        <v>98</v>
      </c>
      <c r="I2399" t="s">
        <v>48</v>
      </c>
      <c r="J2399" t="s">
        <v>125</v>
      </c>
      <c r="K2399" s="47"/>
      <c r="L2399" s="47"/>
      <c r="M2399" s="47"/>
      <c r="N2399" s="47"/>
      <c r="O2399" s="47"/>
      <c r="P2399" s="47"/>
      <c r="Q2399" s="47"/>
      <c r="R2399" s="47"/>
      <c r="S2399" s="47"/>
      <c r="T2399" s="47"/>
      <c r="U2399" s="47"/>
      <c r="V2399" s="47"/>
      <c r="W2399" s="47"/>
      <c r="X2399" s="47"/>
      <c r="Y2399" s="47"/>
      <c r="Z2399" s="47"/>
      <c r="AA2399" s="47"/>
      <c r="AB2399" s="47"/>
      <c r="AC2399" s="47"/>
      <c r="AD2399" s="44" t="s">
        <v>125</v>
      </c>
    </row>
    <row r="2400" spans="2:30" ht="15" x14ac:dyDescent="0.25">
      <c r="B2400" t="s">
        <v>6</v>
      </c>
      <c r="C2400" s="42" t="s">
        <v>118</v>
      </c>
      <c r="D2400" s="42" t="s">
        <v>119</v>
      </c>
      <c r="E2400" t="s">
        <v>120</v>
      </c>
      <c r="F2400" t="s">
        <v>112</v>
      </c>
      <c r="G2400" t="s">
        <v>77</v>
      </c>
      <c r="H2400" t="s">
        <v>26</v>
      </c>
      <c r="I2400" t="s">
        <v>48</v>
      </c>
      <c r="J2400" t="s">
        <v>125</v>
      </c>
      <c r="K2400" s="47"/>
      <c r="L2400" s="47"/>
      <c r="M2400" s="47"/>
      <c r="N2400" s="47"/>
      <c r="O2400" s="47"/>
      <c r="P2400" s="47"/>
      <c r="Q2400" s="47"/>
      <c r="R2400" s="47"/>
      <c r="S2400" s="47"/>
      <c r="T2400" s="47"/>
      <c r="U2400" s="47"/>
      <c r="V2400" s="47"/>
      <c r="W2400" s="47"/>
      <c r="X2400" s="47"/>
      <c r="Y2400" s="47"/>
      <c r="Z2400" s="47"/>
      <c r="AA2400" s="47"/>
      <c r="AB2400" s="47"/>
      <c r="AC2400" s="47"/>
      <c r="AD2400" s="44" t="s">
        <v>125</v>
      </c>
    </row>
    <row r="2401" spans="2:30" ht="15" x14ac:dyDescent="0.25">
      <c r="B2401" t="s">
        <v>6</v>
      </c>
      <c r="C2401" s="42" t="s">
        <v>118</v>
      </c>
      <c r="D2401" s="42" t="s">
        <v>119</v>
      </c>
      <c r="E2401" t="s">
        <v>120</v>
      </c>
      <c r="F2401" t="s">
        <v>112</v>
      </c>
      <c r="G2401" t="s">
        <v>78</v>
      </c>
      <c r="H2401">
        <v>0</v>
      </c>
      <c r="I2401" t="s">
        <v>48</v>
      </c>
      <c r="J2401" t="s">
        <v>125</v>
      </c>
      <c r="K2401" s="47"/>
      <c r="L2401" s="47"/>
      <c r="M2401" s="47"/>
      <c r="N2401" s="47"/>
      <c r="O2401" s="47"/>
      <c r="P2401" s="47"/>
      <c r="Q2401" s="47"/>
      <c r="R2401" s="47"/>
      <c r="S2401" s="47"/>
      <c r="T2401" s="47"/>
      <c r="U2401" s="47"/>
      <c r="V2401" s="47"/>
      <c r="W2401" s="47"/>
      <c r="X2401" s="47"/>
      <c r="Y2401" s="47"/>
      <c r="Z2401" s="47"/>
      <c r="AA2401" s="47"/>
      <c r="AB2401" s="47"/>
      <c r="AC2401" s="47"/>
      <c r="AD2401" s="44" t="s">
        <v>125</v>
      </c>
    </row>
    <row r="2402" spans="2:30" ht="15" x14ac:dyDescent="0.25">
      <c r="B2402" t="s">
        <v>6</v>
      </c>
      <c r="C2402" s="42" t="s">
        <v>118</v>
      </c>
      <c r="D2402" s="42" t="s">
        <v>119</v>
      </c>
      <c r="E2402" t="s">
        <v>120</v>
      </c>
      <c r="F2402" t="s">
        <v>112</v>
      </c>
      <c r="G2402" t="s">
        <v>79</v>
      </c>
      <c r="H2402">
        <v>0</v>
      </c>
      <c r="I2402" t="s">
        <v>48</v>
      </c>
      <c r="J2402" t="s">
        <v>125</v>
      </c>
      <c r="K2402" s="47"/>
      <c r="L2402" s="47"/>
      <c r="M2402" s="47"/>
      <c r="N2402" s="47"/>
      <c r="O2402" s="47"/>
      <c r="P2402" s="47"/>
      <c r="Q2402" s="47"/>
      <c r="R2402" s="47"/>
      <c r="S2402" s="47"/>
      <c r="T2402" s="47"/>
      <c r="U2402" s="47"/>
      <c r="V2402" s="47"/>
      <c r="W2402" s="47"/>
      <c r="X2402" s="47"/>
      <c r="Y2402" s="47"/>
      <c r="Z2402" s="47"/>
      <c r="AA2402" s="47"/>
      <c r="AB2402" s="47"/>
      <c r="AC2402" s="47"/>
      <c r="AD2402" s="44" t="s">
        <v>125</v>
      </c>
    </row>
    <row r="2403" spans="2:30" ht="15" x14ac:dyDescent="0.25">
      <c r="B2403" t="s">
        <v>6</v>
      </c>
      <c r="C2403" s="42" t="s">
        <v>118</v>
      </c>
      <c r="D2403" s="42" t="s">
        <v>119</v>
      </c>
      <c r="E2403" t="s">
        <v>120</v>
      </c>
      <c r="F2403" t="s">
        <v>113</v>
      </c>
      <c r="G2403" t="s">
        <v>47</v>
      </c>
      <c r="H2403" t="s">
        <v>85</v>
      </c>
      <c r="I2403" t="s">
        <v>48</v>
      </c>
      <c r="J2403" t="s">
        <v>125</v>
      </c>
      <c r="K2403" s="47"/>
      <c r="L2403" s="47"/>
      <c r="M2403" s="47"/>
      <c r="N2403" s="47"/>
      <c r="O2403" s="47"/>
      <c r="P2403" s="47"/>
      <c r="Q2403" s="47"/>
      <c r="R2403" s="47"/>
      <c r="S2403" s="47"/>
      <c r="T2403" s="47"/>
      <c r="U2403" s="47"/>
      <c r="V2403" s="47"/>
      <c r="W2403" s="47"/>
      <c r="X2403" s="47"/>
      <c r="Y2403" s="47"/>
      <c r="Z2403" s="47"/>
      <c r="AA2403" s="47"/>
      <c r="AB2403" s="47"/>
      <c r="AC2403" s="47"/>
      <c r="AD2403" s="44" t="s">
        <v>125</v>
      </c>
    </row>
    <row r="2404" spans="2:30" ht="15" x14ac:dyDescent="0.25">
      <c r="B2404" t="s">
        <v>6</v>
      </c>
      <c r="C2404" s="42" t="s">
        <v>118</v>
      </c>
      <c r="D2404" s="42" t="s">
        <v>119</v>
      </c>
      <c r="E2404" t="s">
        <v>120</v>
      </c>
      <c r="F2404" t="s">
        <v>113</v>
      </c>
      <c r="G2404" t="s">
        <v>49</v>
      </c>
      <c r="H2404" t="s">
        <v>86</v>
      </c>
      <c r="I2404" t="s">
        <v>48</v>
      </c>
      <c r="J2404" t="s">
        <v>125</v>
      </c>
      <c r="K2404" s="47"/>
      <c r="L2404" s="47"/>
      <c r="M2404" s="47"/>
      <c r="N2404" s="47"/>
      <c r="O2404" s="47"/>
      <c r="P2404" s="47"/>
      <c r="Q2404" s="47"/>
      <c r="R2404" s="47"/>
      <c r="S2404" s="47"/>
      <c r="T2404" s="47"/>
      <c r="U2404" s="47"/>
      <c r="V2404" s="47"/>
      <c r="W2404" s="47"/>
      <c r="X2404" s="47"/>
      <c r="Y2404" s="47"/>
      <c r="Z2404" s="47"/>
      <c r="AA2404" s="47"/>
      <c r="AB2404" s="47"/>
      <c r="AC2404" s="47"/>
      <c r="AD2404" s="44" t="s">
        <v>125</v>
      </c>
    </row>
    <row r="2405" spans="2:30" ht="15" x14ac:dyDescent="0.25">
      <c r="B2405" t="s">
        <v>6</v>
      </c>
      <c r="C2405" s="42" t="s">
        <v>118</v>
      </c>
      <c r="D2405" s="42" t="s">
        <v>119</v>
      </c>
      <c r="E2405" t="s">
        <v>120</v>
      </c>
      <c r="F2405" t="s">
        <v>113</v>
      </c>
      <c r="G2405" t="s">
        <v>50</v>
      </c>
      <c r="H2405">
        <v>0</v>
      </c>
      <c r="I2405" t="s">
        <v>48</v>
      </c>
      <c r="J2405" t="s">
        <v>125</v>
      </c>
      <c r="K2405" s="47"/>
      <c r="L2405" s="47"/>
      <c r="M2405" s="47"/>
      <c r="N2405" s="47"/>
      <c r="O2405" s="47"/>
      <c r="P2405" s="47"/>
      <c r="Q2405" s="47"/>
      <c r="R2405" s="47"/>
      <c r="S2405" s="47"/>
      <c r="T2405" s="47"/>
      <c r="U2405" s="47"/>
      <c r="V2405" s="47"/>
      <c r="W2405" s="47"/>
      <c r="X2405" s="47"/>
      <c r="Y2405" s="47"/>
      <c r="Z2405" s="47"/>
      <c r="AA2405" s="47"/>
      <c r="AB2405" s="47"/>
      <c r="AC2405" s="47"/>
      <c r="AD2405" s="44" t="s">
        <v>125</v>
      </c>
    </row>
    <row r="2406" spans="2:30" ht="15" x14ac:dyDescent="0.25">
      <c r="B2406" t="s">
        <v>6</v>
      </c>
      <c r="C2406" s="42" t="s">
        <v>118</v>
      </c>
      <c r="D2406" s="42" t="s">
        <v>119</v>
      </c>
      <c r="E2406" t="s">
        <v>120</v>
      </c>
      <c r="F2406" t="s">
        <v>113</v>
      </c>
      <c r="G2406" t="s">
        <v>51</v>
      </c>
      <c r="H2406" t="s">
        <v>87</v>
      </c>
      <c r="I2406" t="s">
        <v>48</v>
      </c>
      <c r="J2406" t="s">
        <v>125</v>
      </c>
      <c r="K2406" s="47"/>
      <c r="L2406" s="47"/>
      <c r="M2406" s="47"/>
      <c r="N2406" s="47"/>
      <c r="O2406" s="47"/>
      <c r="P2406" s="47"/>
      <c r="Q2406" s="47"/>
      <c r="R2406" s="47"/>
      <c r="S2406" s="47"/>
      <c r="T2406" s="47"/>
      <c r="U2406" s="47"/>
      <c r="V2406" s="47"/>
      <c r="W2406" s="47"/>
      <c r="X2406" s="47"/>
      <c r="Y2406" s="47"/>
      <c r="Z2406" s="47"/>
      <c r="AA2406" s="47"/>
      <c r="AB2406" s="47"/>
      <c r="AC2406" s="47"/>
      <c r="AD2406" s="44" t="s">
        <v>125</v>
      </c>
    </row>
    <row r="2407" spans="2:30" ht="15" x14ac:dyDescent="0.25">
      <c r="B2407" t="s">
        <v>6</v>
      </c>
      <c r="C2407" s="42" t="s">
        <v>118</v>
      </c>
      <c r="D2407" s="42" t="s">
        <v>119</v>
      </c>
      <c r="E2407" t="s">
        <v>120</v>
      </c>
      <c r="F2407" t="s">
        <v>113</v>
      </c>
      <c r="G2407" t="s">
        <v>52</v>
      </c>
      <c r="H2407" t="s">
        <v>88</v>
      </c>
      <c r="I2407" t="s">
        <v>48</v>
      </c>
      <c r="J2407" t="s">
        <v>125</v>
      </c>
      <c r="K2407" s="47"/>
      <c r="L2407" s="47"/>
      <c r="M2407" s="47"/>
      <c r="N2407" s="47"/>
      <c r="O2407" s="47"/>
      <c r="P2407" s="47"/>
      <c r="Q2407" s="47"/>
      <c r="R2407" s="47"/>
      <c r="S2407" s="47"/>
      <c r="T2407" s="47"/>
      <c r="U2407" s="47"/>
      <c r="V2407" s="47"/>
      <c r="W2407" s="47"/>
      <c r="X2407" s="47"/>
      <c r="Y2407" s="47"/>
      <c r="Z2407" s="47"/>
      <c r="AA2407" s="47"/>
      <c r="AB2407" s="47"/>
      <c r="AC2407" s="47"/>
      <c r="AD2407" s="44" t="s">
        <v>125</v>
      </c>
    </row>
    <row r="2408" spans="2:30" ht="15" x14ac:dyDescent="0.25">
      <c r="B2408" t="s">
        <v>6</v>
      </c>
      <c r="C2408" s="42" t="s">
        <v>118</v>
      </c>
      <c r="D2408" s="42" t="s">
        <v>119</v>
      </c>
      <c r="E2408" t="s">
        <v>120</v>
      </c>
      <c r="F2408" t="s">
        <v>113</v>
      </c>
      <c r="G2408" t="s">
        <v>53</v>
      </c>
      <c r="H2408">
        <v>0</v>
      </c>
      <c r="I2408" t="s">
        <v>48</v>
      </c>
      <c r="J2408" t="s">
        <v>125</v>
      </c>
      <c r="K2408" s="47"/>
      <c r="L2408" s="47"/>
      <c r="M2408" s="47"/>
      <c r="N2408" s="47"/>
      <c r="O2408" s="47"/>
      <c r="P2408" s="47"/>
      <c r="Q2408" s="47"/>
      <c r="R2408" s="47"/>
      <c r="S2408" s="47"/>
      <c r="T2408" s="47"/>
      <c r="U2408" s="47"/>
      <c r="V2408" s="47"/>
      <c r="W2408" s="47"/>
      <c r="X2408" s="47"/>
      <c r="Y2408" s="47"/>
      <c r="Z2408" s="47"/>
      <c r="AA2408" s="47"/>
      <c r="AB2408" s="47"/>
      <c r="AC2408" s="47"/>
      <c r="AD2408" s="44" t="s">
        <v>125</v>
      </c>
    </row>
    <row r="2409" spans="2:30" ht="15" x14ac:dyDescent="0.25">
      <c r="B2409" t="s">
        <v>6</v>
      </c>
      <c r="C2409" s="42" t="s">
        <v>118</v>
      </c>
      <c r="D2409" s="42" t="s">
        <v>119</v>
      </c>
      <c r="E2409" t="s">
        <v>120</v>
      </c>
      <c r="F2409" t="s">
        <v>113</v>
      </c>
      <c r="G2409" t="s">
        <v>54</v>
      </c>
      <c r="H2409" t="s">
        <v>89</v>
      </c>
      <c r="I2409" t="s">
        <v>48</v>
      </c>
      <c r="J2409" t="s">
        <v>125</v>
      </c>
      <c r="K2409" s="47"/>
      <c r="L2409" s="47"/>
      <c r="M2409" s="47"/>
      <c r="N2409" s="47"/>
      <c r="O2409" s="47"/>
      <c r="P2409" s="47"/>
      <c r="Q2409" s="47"/>
      <c r="R2409" s="47"/>
      <c r="S2409" s="47"/>
      <c r="T2409" s="47"/>
      <c r="U2409" s="47"/>
      <c r="V2409" s="47"/>
      <c r="W2409" s="47"/>
      <c r="X2409" s="47"/>
      <c r="Y2409" s="47"/>
      <c r="Z2409" s="47"/>
      <c r="AA2409" s="47"/>
      <c r="AB2409" s="47"/>
      <c r="AC2409" s="47"/>
      <c r="AD2409" s="44" t="s">
        <v>125</v>
      </c>
    </row>
    <row r="2410" spans="2:30" ht="15" x14ac:dyDescent="0.25">
      <c r="B2410" t="s">
        <v>6</v>
      </c>
      <c r="C2410" s="42" t="s">
        <v>118</v>
      </c>
      <c r="D2410" s="42" t="s">
        <v>119</v>
      </c>
      <c r="E2410" t="s">
        <v>120</v>
      </c>
      <c r="F2410" t="s">
        <v>113</v>
      </c>
      <c r="G2410" t="s">
        <v>55</v>
      </c>
      <c r="H2410">
        <v>0</v>
      </c>
      <c r="I2410" t="s">
        <v>48</v>
      </c>
      <c r="J2410" t="s">
        <v>125</v>
      </c>
      <c r="K2410" s="47"/>
      <c r="L2410" s="47"/>
      <c r="M2410" s="47"/>
      <c r="N2410" s="47"/>
      <c r="O2410" s="47"/>
      <c r="P2410" s="47"/>
      <c r="Q2410" s="47"/>
      <c r="R2410" s="47"/>
      <c r="S2410" s="47"/>
      <c r="T2410" s="47"/>
      <c r="U2410" s="47"/>
      <c r="V2410" s="47"/>
      <c r="W2410" s="47"/>
      <c r="X2410" s="47"/>
      <c r="Y2410" s="47"/>
      <c r="Z2410" s="47"/>
      <c r="AA2410" s="47"/>
      <c r="AB2410" s="47"/>
      <c r="AC2410" s="47"/>
      <c r="AD2410" s="44" t="s">
        <v>125</v>
      </c>
    </row>
    <row r="2411" spans="2:30" ht="15" x14ac:dyDescent="0.25">
      <c r="B2411" t="s">
        <v>6</v>
      </c>
      <c r="C2411" s="42" t="s">
        <v>118</v>
      </c>
      <c r="D2411" s="42" t="s">
        <v>119</v>
      </c>
      <c r="E2411" t="s">
        <v>120</v>
      </c>
      <c r="F2411" t="s">
        <v>113</v>
      </c>
      <c r="G2411" t="s">
        <v>56</v>
      </c>
      <c r="H2411">
        <v>0</v>
      </c>
      <c r="I2411" t="s">
        <v>48</v>
      </c>
      <c r="J2411" t="s">
        <v>125</v>
      </c>
      <c r="K2411" s="47"/>
      <c r="L2411" s="47"/>
      <c r="M2411" s="47"/>
      <c r="N2411" s="47"/>
      <c r="O2411" s="47"/>
      <c r="P2411" s="47"/>
      <c r="Q2411" s="47"/>
      <c r="R2411" s="47"/>
      <c r="S2411" s="47"/>
      <c r="T2411" s="47"/>
      <c r="U2411" s="47"/>
      <c r="V2411" s="47"/>
      <c r="W2411" s="47"/>
      <c r="X2411" s="47"/>
      <c r="Y2411" s="47"/>
      <c r="Z2411" s="47"/>
      <c r="AA2411" s="47"/>
      <c r="AB2411" s="47"/>
      <c r="AC2411" s="47"/>
      <c r="AD2411" s="44" t="s">
        <v>125</v>
      </c>
    </row>
    <row r="2412" spans="2:30" ht="15" x14ac:dyDescent="0.25">
      <c r="B2412" t="s">
        <v>6</v>
      </c>
      <c r="C2412" s="42" t="s">
        <v>118</v>
      </c>
      <c r="D2412" s="42" t="s">
        <v>119</v>
      </c>
      <c r="E2412" t="s">
        <v>120</v>
      </c>
      <c r="F2412" t="s">
        <v>113</v>
      </c>
      <c r="G2412" t="s">
        <v>57</v>
      </c>
      <c r="H2412" t="s">
        <v>90</v>
      </c>
      <c r="I2412" t="s">
        <v>48</v>
      </c>
      <c r="J2412" t="s">
        <v>125</v>
      </c>
      <c r="K2412" s="47"/>
      <c r="L2412" s="47"/>
      <c r="M2412" s="47"/>
      <c r="N2412" s="47"/>
      <c r="O2412" s="47"/>
      <c r="P2412" s="47"/>
      <c r="Q2412" s="47"/>
      <c r="R2412" s="47"/>
      <c r="S2412" s="47"/>
      <c r="T2412" s="47"/>
      <c r="U2412" s="47"/>
      <c r="V2412" s="47"/>
      <c r="W2412" s="47"/>
      <c r="X2412" s="47"/>
      <c r="Y2412" s="47"/>
      <c r="Z2412" s="47"/>
      <c r="AA2412" s="47"/>
      <c r="AB2412" s="47"/>
      <c r="AC2412" s="47"/>
      <c r="AD2412" s="44" t="s">
        <v>125</v>
      </c>
    </row>
    <row r="2413" spans="2:30" ht="15" x14ac:dyDescent="0.25">
      <c r="B2413" t="s">
        <v>6</v>
      </c>
      <c r="C2413" s="42" t="s">
        <v>118</v>
      </c>
      <c r="D2413" s="42" t="s">
        <v>119</v>
      </c>
      <c r="E2413" t="s">
        <v>120</v>
      </c>
      <c r="F2413" t="s">
        <v>113</v>
      </c>
      <c r="G2413" t="s">
        <v>58</v>
      </c>
      <c r="H2413" t="s">
        <v>91</v>
      </c>
      <c r="I2413" t="s">
        <v>48</v>
      </c>
      <c r="J2413" t="s">
        <v>125</v>
      </c>
      <c r="K2413" s="47"/>
      <c r="L2413" s="47"/>
      <c r="M2413" s="47"/>
      <c r="N2413" s="47"/>
      <c r="O2413" s="47"/>
      <c r="P2413" s="47"/>
      <c r="Q2413" s="47"/>
      <c r="R2413" s="47"/>
      <c r="S2413" s="47"/>
      <c r="T2413" s="47"/>
      <c r="U2413" s="47"/>
      <c r="V2413" s="47"/>
      <c r="W2413" s="47"/>
      <c r="X2413" s="47"/>
      <c r="Y2413" s="47"/>
      <c r="Z2413" s="47"/>
      <c r="AA2413" s="47"/>
      <c r="AB2413" s="47"/>
      <c r="AC2413" s="47"/>
      <c r="AD2413" s="44" t="s">
        <v>125</v>
      </c>
    </row>
    <row r="2414" spans="2:30" ht="15" x14ac:dyDescent="0.25">
      <c r="B2414" t="s">
        <v>6</v>
      </c>
      <c r="C2414" s="42" t="s">
        <v>118</v>
      </c>
      <c r="D2414" s="42" t="s">
        <v>119</v>
      </c>
      <c r="E2414" t="s">
        <v>120</v>
      </c>
      <c r="F2414" t="s">
        <v>113</v>
      </c>
      <c r="G2414" t="s">
        <v>59</v>
      </c>
      <c r="H2414" t="s">
        <v>92</v>
      </c>
      <c r="I2414" t="s">
        <v>48</v>
      </c>
      <c r="J2414" t="s">
        <v>125</v>
      </c>
      <c r="K2414" s="47"/>
      <c r="L2414" s="47"/>
      <c r="M2414" s="47"/>
      <c r="N2414" s="47"/>
      <c r="O2414" s="47"/>
      <c r="P2414" s="47"/>
      <c r="Q2414" s="47"/>
      <c r="R2414" s="47"/>
      <c r="S2414" s="47"/>
      <c r="T2414" s="47"/>
      <c r="U2414" s="47"/>
      <c r="V2414" s="47"/>
      <c r="W2414" s="47"/>
      <c r="X2414" s="47"/>
      <c r="Y2414" s="47"/>
      <c r="Z2414" s="47"/>
      <c r="AA2414" s="47"/>
      <c r="AB2414" s="47"/>
      <c r="AC2414" s="47"/>
      <c r="AD2414" s="44" t="s">
        <v>125</v>
      </c>
    </row>
    <row r="2415" spans="2:30" ht="15" x14ac:dyDescent="0.25">
      <c r="B2415" t="s">
        <v>6</v>
      </c>
      <c r="C2415" s="42" t="s">
        <v>118</v>
      </c>
      <c r="D2415" s="42" t="s">
        <v>119</v>
      </c>
      <c r="E2415" t="s">
        <v>120</v>
      </c>
      <c r="F2415" t="s">
        <v>113</v>
      </c>
      <c r="G2415" t="s">
        <v>60</v>
      </c>
      <c r="H2415">
        <v>0</v>
      </c>
      <c r="I2415" t="s">
        <v>48</v>
      </c>
      <c r="J2415" t="s">
        <v>125</v>
      </c>
      <c r="K2415" s="47"/>
      <c r="L2415" s="47"/>
      <c r="M2415" s="47"/>
      <c r="N2415" s="47"/>
      <c r="O2415" s="47"/>
      <c r="P2415" s="47"/>
      <c r="Q2415" s="47"/>
      <c r="R2415" s="47"/>
      <c r="S2415" s="47"/>
      <c r="T2415" s="47"/>
      <c r="U2415" s="47"/>
      <c r="V2415" s="47"/>
      <c r="W2415" s="47"/>
      <c r="X2415" s="47"/>
      <c r="Y2415" s="47"/>
      <c r="Z2415" s="47"/>
      <c r="AA2415" s="47"/>
      <c r="AB2415" s="47"/>
      <c r="AC2415" s="47"/>
      <c r="AD2415" s="44" t="s">
        <v>125</v>
      </c>
    </row>
    <row r="2416" spans="2:30" ht="15" x14ac:dyDescent="0.25">
      <c r="B2416" t="s">
        <v>6</v>
      </c>
      <c r="C2416" s="42" t="s">
        <v>118</v>
      </c>
      <c r="D2416" s="42" t="s">
        <v>119</v>
      </c>
      <c r="E2416" t="s">
        <v>120</v>
      </c>
      <c r="F2416" t="s">
        <v>113</v>
      </c>
      <c r="G2416" t="s">
        <v>61</v>
      </c>
      <c r="H2416">
        <v>0</v>
      </c>
      <c r="I2416" t="s">
        <v>48</v>
      </c>
      <c r="J2416" t="s">
        <v>125</v>
      </c>
      <c r="K2416" s="47"/>
      <c r="L2416" s="47"/>
      <c r="M2416" s="47"/>
      <c r="N2416" s="47"/>
      <c r="O2416" s="47"/>
      <c r="P2416" s="47"/>
      <c r="Q2416" s="47"/>
      <c r="R2416" s="47"/>
      <c r="S2416" s="47"/>
      <c r="T2416" s="47"/>
      <c r="U2416" s="47"/>
      <c r="V2416" s="47"/>
      <c r="W2416" s="47"/>
      <c r="X2416" s="47"/>
      <c r="Y2416" s="47"/>
      <c r="Z2416" s="47"/>
      <c r="AA2416" s="47"/>
      <c r="AB2416" s="47"/>
      <c r="AC2416" s="47"/>
      <c r="AD2416" s="44" t="s">
        <v>125</v>
      </c>
    </row>
    <row r="2417" spans="2:30" ht="15" x14ac:dyDescent="0.25">
      <c r="B2417" t="s">
        <v>6</v>
      </c>
      <c r="C2417" s="42" t="s">
        <v>118</v>
      </c>
      <c r="D2417" s="42" t="s">
        <v>119</v>
      </c>
      <c r="E2417" t="s">
        <v>120</v>
      </c>
      <c r="F2417" t="s">
        <v>113</v>
      </c>
      <c r="G2417" t="s">
        <v>62</v>
      </c>
      <c r="H2417">
        <v>0</v>
      </c>
      <c r="I2417" t="s">
        <v>48</v>
      </c>
      <c r="J2417" t="s">
        <v>125</v>
      </c>
      <c r="K2417" s="47"/>
      <c r="L2417" s="47"/>
      <c r="M2417" s="47"/>
      <c r="N2417" s="47"/>
      <c r="O2417" s="47"/>
      <c r="P2417" s="47"/>
      <c r="Q2417" s="47"/>
      <c r="R2417" s="47"/>
      <c r="S2417" s="47"/>
      <c r="T2417" s="47"/>
      <c r="U2417" s="47"/>
      <c r="V2417" s="47"/>
      <c r="W2417" s="47"/>
      <c r="X2417" s="47"/>
      <c r="Y2417" s="47"/>
      <c r="Z2417" s="47"/>
      <c r="AA2417" s="47"/>
      <c r="AB2417" s="47"/>
      <c r="AC2417" s="47"/>
      <c r="AD2417" s="44" t="s">
        <v>125</v>
      </c>
    </row>
    <row r="2418" spans="2:30" ht="15" x14ac:dyDescent="0.25">
      <c r="B2418" t="s">
        <v>6</v>
      </c>
      <c r="C2418" s="42" t="s">
        <v>118</v>
      </c>
      <c r="D2418" s="42" t="s">
        <v>119</v>
      </c>
      <c r="E2418" t="s">
        <v>120</v>
      </c>
      <c r="F2418" t="s">
        <v>113</v>
      </c>
      <c r="G2418" t="s">
        <v>63</v>
      </c>
      <c r="H2418" t="s">
        <v>93</v>
      </c>
      <c r="I2418" t="s">
        <v>48</v>
      </c>
      <c r="J2418" t="s">
        <v>125</v>
      </c>
      <c r="K2418" s="47"/>
      <c r="L2418" s="47"/>
      <c r="M2418" s="47"/>
      <c r="N2418" s="47"/>
      <c r="O2418" s="47"/>
      <c r="P2418" s="47"/>
      <c r="Q2418" s="47"/>
      <c r="R2418" s="47"/>
      <c r="S2418" s="47"/>
      <c r="T2418" s="47"/>
      <c r="U2418" s="47"/>
      <c r="V2418" s="47"/>
      <c r="W2418" s="47"/>
      <c r="X2418" s="47"/>
      <c r="Y2418" s="47"/>
      <c r="Z2418" s="47"/>
      <c r="AA2418" s="47"/>
      <c r="AB2418" s="47"/>
      <c r="AC2418" s="47"/>
      <c r="AD2418" s="44" t="s">
        <v>125</v>
      </c>
    </row>
    <row r="2419" spans="2:30" ht="15" x14ac:dyDescent="0.25">
      <c r="B2419" t="s">
        <v>6</v>
      </c>
      <c r="C2419" s="42" t="s">
        <v>118</v>
      </c>
      <c r="D2419" s="42" t="s">
        <v>119</v>
      </c>
      <c r="E2419" t="s">
        <v>120</v>
      </c>
      <c r="F2419" t="s">
        <v>113</v>
      </c>
      <c r="G2419" t="s">
        <v>64</v>
      </c>
      <c r="H2419" t="s">
        <v>94</v>
      </c>
      <c r="I2419" t="s">
        <v>48</v>
      </c>
      <c r="J2419" t="s">
        <v>125</v>
      </c>
      <c r="K2419" s="47"/>
      <c r="L2419" s="47"/>
      <c r="M2419" s="47"/>
      <c r="N2419" s="47"/>
      <c r="O2419" s="47"/>
      <c r="P2419" s="47"/>
      <c r="Q2419" s="47"/>
      <c r="R2419" s="47"/>
      <c r="S2419" s="47"/>
      <c r="T2419" s="47"/>
      <c r="U2419" s="47"/>
      <c r="V2419" s="47"/>
      <c r="W2419" s="47"/>
      <c r="X2419" s="47"/>
      <c r="Y2419" s="47"/>
      <c r="Z2419" s="47"/>
      <c r="AA2419" s="47"/>
      <c r="AB2419" s="47"/>
      <c r="AC2419" s="47"/>
      <c r="AD2419" s="44" t="s">
        <v>125</v>
      </c>
    </row>
    <row r="2420" spans="2:30" ht="15" x14ac:dyDescent="0.25">
      <c r="B2420" t="s">
        <v>6</v>
      </c>
      <c r="C2420" s="42" t="s">
        <v>118</v>
      </c>
      <c r="D2420" s="42" t="s">
        <v>119</v>
      </c>
      <c r="E2420" t="s">
        <v>120</v>
      </c>
      <c r="F2420" t="s">
        <v>113</v>
      </c>
      <c r="G2420" t="s">
        <v>65</v>
      </c>
      <c r="H2420" t="s">
        <v>95</v>
      </c>
      <c r="I2420" t="s">
        <v>48</v>
      </c>
      <c r="J2420" t="s">
        <v>125</v>
      </c>
      <c r="K2420" s="47"/>
      <c r="L2420" s="47"/>
      <c r="M2420" s="47"/>
      <c r="N2420" s="47"/>
      <c r="O2420" s="47"/>
      <c r="P2420" s="47"/>
      <c r="Q2420" s="47"/>
      <c r="R2420" s="47"/>
      <c r="S2420" s="47"/>
      <c r="T2420" s="47"/>
      <c r="U2420" s="47"/>
      <c r="V2420" s="47"/>
      <c r="W2420" s="47"/>
      <c r="X2420" s="47"/>
      <c r="Y2420" s="47"/>
      <c r="Z2420" s="47"/>
      <c r="AA2420" s="47"/>
      <c r="AB2420" s="47"/>
      <c r="AC2420" s="47"/>
      <c r="AD2420" s="44" t="s">
        <v>125</v>
      </c>
    </row>
    <row r="2421" spans="2:30" ht="15" x14ac:dyDescent="0.25">
      <c r="B2421" t="s">
        <v>6</v>
      </c>
      <c r="C2421" s="42" t="s">
        <v>118</v>
      </c>
      <c r="D2421" s="42" t="s">
        <v>119</v>
      </c>
      <c r="E2421" t="s">
        <v>120</v>
      </c>
      <c r="F2421" t="s">
        <v>113</v>
      </c>
      <c r="G2421" t="s">
        <v>66</v>
      </c>
      <c r="H2421" t="s">
        <v>96</v>
      </c>
      <c r="I2421" t="s">
        <v>48</v>
      </c>
      <c r="J2421" t="s">
        <v>125</v>
      </c>
      <c r="K2421" s="47"/>
      <c r="L2421" s="47"/>
      <c r="M2421" s="47"/>
      <c r="N2421" s="47"/>
      <c r="O2421" s="47"/>
      <c r="P2421" s="47"/>
      <c r="Q2421" s="47"/>
      <c r="R2421" s="47"/>
      <c r="S2421" s="47"/>
      <c r="T2421" s="47"/>
      <c r="U2421" s="47"/>
      <c r="V2421" s="47"/>
      <c r="W2421" s="47"/>
      <c r="X2421" s="47"/>
      <c r="Y2421" s="47"/>
      <c r="Z2421" s="47"/>
      <c r="AA2421" s="47"/>
      <c r="AB2421" s="47"/>
      <c r="AC2421" s="47"/>
      <c r="AD2421" s="44" t="s">
        <v>125</v>
      </c>
    </row>
    <row r="2422" spans="2:30" ht="15" x14ac:dyDescent="0.25">
      <c r="B2422" t="s">
        <v>6</v>
      </c>
      <c r="C2422" s="42" t="s">
        <v>118</v>
      </c>
      <c r="D2422" s="42" t="s">
        <v>119</v>
      </c>
      <c r="E2422" t="s">
        <v>120</v>
      </c>
      <c r="F2422" t="s">
        <v>113</v>
      </c>
      <c r="G2422" t="s">
        <v>67</v>
      </c>
      <c r="H2422" t="s">
        <v>97</v>
      </c>
      <c r="I2422" t="s">
        <v>48</v>
      </c>
      <c r="J2422" t="s">
        <v>125</v>
      </c>
      <c r="K2422" s="47"/>
      <c r="L2422" s="47"/>
      <c r="M2422" s="47"/>
      <c r="N2422" s="47"/>
      <c r="O2422" s="47"/>
      <c r="P2422" s="47"/>
      <c r="Q2422" s="47"/>
      <c r="R2422" s="47"/>
      <c r="S2422" s="47"/>
      <c r="T2422" s="47"/>
      <c r="U2422" s="47"/>
      <c r="V2422" s="47"/>
      <c r="W2422" s="47"/>
      <c r="X2422" s="47"/>
      <c r="Y2422" s="47"/>
      <c r="Z2422" s="47"/>
      <c r="AA2422" s="47"/>
      <c r="AB2422" s="47"/>
      <c r="AC2422" s="47"/>
      <c r="AD2422" s="44" t="s">
        <v>125</v>
      </c>
    </row>
    <row r="2423" spans="2:30" ht="15" x14ac:dyDescent="0.25">
      <c r="B2423" t="s">
        <v>6</v>
      </c>
      <c r="C2423" s="42" t="s">
        <v>118</v>
      </c>
      <c r="D2423" s="42" t="s">
        <v>119</v>
      </c>
      <c r="E2423" t="s">
        <v>120</v>
      </c>
      <c r="F2423" t="s">
        <v>113</v>
      </c>
      <c r="G2423" t="s">
        <v>68</v>
      </c>
      <c r="H2423" t="s">
        <v>98</v>
      </c>
      <c r="I2423" t="s">
        <v>48</v>
      </c>
      <c r="J2423" t="s">
        <v>125</v>
      </c>
      <c r="K2423" s="47"/>
      <c r="L2423" s="47"/>
      <c r="M2423" s="47"/>
      <c r="N2423" s="47"/>
      <c r="O2423" s="47"/>
      <c r="P2423" s="47"/>
      <c r="Q2423" s="47"/>
      <c r="R2423" s="47"/>
      <c r="S2423" s="47"/>
      <c r="T2423" s="47"/>
      <c r="U2423" s="47"/>
      <c r="V2423" s="47"/>
      <c r="W2423" s="47"/>
      <c r="X2423" s="47"/>
      <c r="Y2423" s="47"/>
      <c r="Z2423" s="47"/>
      <c r="AA2423" s="47"/>
      <c r="AB2423" s="47"/>
      <c r="AC2423" s="47"/>
      <c r="AD2423" s="44" t="s">
        <v>125</v>
      </c>
    </row>
    <row r="2424" spans="2:30" ht="15" x14ac:dyDescent="0.25">
      <c r="B2424" t="s">
        <v>6</v>
      </c>
      <c r="C2424" s="42" t="s">
        <v>118</v>
      </c>
      <c r="D2424" s="42" t="s">
        <v>119</v>
      </c>
      <c r="E2424" t="s">
        <v>120</v>
      </c>
      <c r="F2424" t="s">
        <v>113</v>
      </c>
      <c r="G2424" t="s">
        <v>69</v>
      </c>
      <c r="H2424" t="s">
        <v>26</v>
      </c>
      <c r="I2424" t="s">
        <v>48</v>
      </c>
      <c r="J2424" t="s">
        <v>125</v>
      </c>
      <c r="K2424" s="47"/>
      <c r="L2424" s="47"/>
      <c r="M2424" s="47"/>
      <c r="N2424" s="47"/>
      <c r="O2424" s="47"/>
      <c r="P2424" s="47"/>
      <c r="Q2424" s="47"/>
      <c r="R2424" s="47"/>
      <c r="S2424" s="47"/>
      <c r="T2424" s="47"/>
      <c r="U2424" s="47"/>
      <c r="V2424" s="47"/>
      <c r="W2424" s="47"/>
      <c r="X2424" s="47"/>
      <c r="Y2424" s="47"/>
      <c r="Z2424" s="47"/>
      <c r="AA2424" s="47"/>
      <c r="AB2424" s="47"/>
      <c r="AC2424" s="47"/>
      <c r="AD2424" s="44" t="s">
        <v>125</v>
      </c>
    </row>
    <row r="2425" spans="2:30" ht="15" x14ac:dyDescent="0.25">
      <c r="B2425" t="s">
        <v>6</v>
      </c>
      <c r="C2425" s="42" t="s">
        <v>118</v>
      </c>
      <c r="D2425" s="42" t="s">
        <v>119</v>
      </c>
      <c r="E2425" t="s">
        <v>120</v>
      </c>
      <c r="F2425" t="s">
        <v>113</v>
      </c>
      <c r="G2425" t="s">
        <v>70</v>
      </c>
      <c r="H2425">
        <v>0</v>
      </c>
      <c r="I2425" t="s">
        <v>48</v>
      </c>
      <c r="J2425" t="s">
        <v>125</v>
      </c>
      <c r="K2425" s="47"/>
      <c r="L2425" s="47"/>
      <c r="M2425" s="47"/>
      <c r="N2425" s="47"/>
      <c r="O2425" s="47"/>
      <c r="P2425" s="47"/>
      <c r="Q2425" s="47"/>
      <c r="R2425" s="47"/>
      <c r="S2425" s="47"/>
      <c r="T2425" s="47"/>
      <c r="U2425" s="47"/>
      <c r="V2425" s="47"/>
      <c r="W2425" s="47"/>
      <c r="X2425" s="47"/>
      <c r="Y2425" s="47"/>
      <c r="Z2425" s="47"/>
      <c r="AA2425" s="47"/>
      <c r="AB2425" s="47"/>
      <c r="AC2425" s="47"/>
      <c r="AD2425" s="44" t="s">
        <v>125</v>
      </c>
    </row>
    <row r="2426" spans="2:30" ht="15" x14ac:dyDescent="0.25">
      <c r="B2426" t="s">
        <v>6</v>
      </c>
      <c r="C2426" s="42" t="s">
        <v>118</v>
      </c>
      <c r="D2426" s="42" t="s">
        <v>119</v>
      </c>
      <c r="E2426" t="s">
        <v>120</v>
      </c>
      <c r="F2426" t="s">
        <v>113</v>
      </c>
      <c r="G2426" t="s">
        <v>71</v>
      </c>
      <c r="H2426">
        <v>0</v>
      </c>
      <c r="I2426" t="s">
        <v>48</v>
      </c>
      <c r="J2426" t="s">
        <v>125</v>
      </c>
      <c r="K2426" s="47"/>
      <c r="L2426" s="47"/>
      <c r="M2426" s="47"/>
      <c r="N2426" s="47"/>
      <c r="O2426" s="47"/>
      <c r="P2426" s="47"/>
      <c r="Q2426" s="47"/>
      <c r="R2426" s="47"/>
      <c r="S2426" s="47"/>
      <c r="T2426" s="47"/>
      <c r="U2426" s="47"/>
      <c r="V2426" s="47"/>
      <c r="W2426" s="47"/>
      <c r="X2426" s="47"/>
      <c r="Y2426" s="47"/>
      <c r="Z2426" s="47"/>
      <c r="AA2426" s="47"/>
      <c r="AB2426" s="47"/>
      <c r="AC2426" s="47"/>
      <c r="AD2426" s="44" t="s">
        <v>125</v>
      </c>
    </row>
    <row r="2427" spans="2:30" ht="15" x14ac:dyDescent="0.25">
      <c r="B2427" t="s">
        <v>6</v>
      </c>
      <c r="C2427" s="42" t="s">
        <v>118</v>
      </c>
      <c r="D2427" s="42" t="s">
        <v>119</v>
      </c>
      <c r="E2427" t="s">
        <v>120</v>
      </c>
      <c r="F2427" t="s">
        <v>113</v>
      </c>
      <c r="G2427" t="s">
        <v>72</v>
      </c>
      <c r="H2427">
        <v>0</v>
      </c>
      <c r="I2427" t="s">
        <v>48</v>
      </c>
      <c r="J2427" t="s">
        <v>125</v>
      </c>
      <c r="K2427" s="47"/>
      <c r="L2427" s="47"/>
      <c r="M2427" s="47"/>
      <c r="N2427" s="47"/>
      <c r="O2427" s="47"/>
      <c r="P2427" s="47"/>
      <c r="Q2427" s="47"/>
      <c r="R2427" s="47"/>
      <c r="S2427" s="47"/>
      <c r="T2427" s="47"/>
      <c r="U2427" s="47"/>
      <c r="V2427" s="47"/>
      <c r="W2427" s="47"/>
      <c r="X2427" s="47"/>
      <c r="Y2427" s="47"/>
      <c r="Z2427" s="47"/>
      <c r="AA2427" s="47"/>
      <c r="AB2427" s="47"/>
      <c r="AC2427" s="47"/>
      <c r="AD2427" s="44" t="s">
        <v>125</v>
      </c>
    </row>
    <row r="2428" spans="2:30" ht="15" x14ac:dyDescent="0.25">
      <c r="B2428" t="s">
        <v>6</v>
      </c>
      <c r="C2428" s="42" t="s">
        <v>118</v>
      </c>
      <c r="D2428" s="42" t="s">
        <v>119</v>
      </c>
      <c r="E2428" t="s">
        <v>120</v>
      </c>
      <c r="F2428" t="s">
        <v>113</v>
      </c>
      <c r="G2428" t="s">
        <v>73</v>
      </c>
      <c r="H2428">
        <v>0</v>
      </c>
      <c r="I2428" t="s">
        <v>48</v>
      </c>
      <c r="J2428" t="s">
        <v>125</v>
      </c>
      <c r="K2428" s="47"/>
      <c r="L2428" s="47"/>
      <c r="M2428" s="47"/>
      <c r="N2428" s="47"/>
      <c r="O2428" s="47"/>
      <c r="P2428" s="47"/>
      <c r="Q2428" s="47"/>
      <c r="R2428" s="47"/>
      <c r="S2428" s="47"/>
      <c r="T2428" s="47"/>
      <c r="U2428" s="47"/>
      <c r="V2428" s="47"/>
      <c r="W2428" s="47"/>
      <c r="X2428" s="47"/>
      <c r="Y2428" s="47"/>
      <c r="Z2428" s="47"/>
      <c r="AA2428" s="47"/>
      <c r="AB2428" s="47"/>
      <c r="AC2428" s="47"/>
      <c r="AD2428" s="44" t="s">
        <v>125</v>
      </c>
    </row>
    <row r="2429" spans="2:30" ht="15" x14ac:dyDescent="0.25">
      <c r="B2429" t="s">
        <v>6</v>
      </c>
      <c r="C2429" s="42" t="s">
        <v>118</v>
      </c>
      <c r="D2429" s="42" t="s">
        <v>119</v>
      </c>
      <c r="E2429" t="s">
        <v>120</v>
      </c>
      <c r="F2429" t="s">
        <v>113</v>
      </c>
      <c r="G2429" t="s">
        <v>74</v>
      </c>
      <c r="H2429">
        <v>0</v>
      </c>
      <c r="I2429" t="s">
        <v>48</v>
      </c>
      <c r="J2429" t="s">
        <v>125</v>
      </c>
      <c r="K2429" s="47"/>
      <c r="L2429" s="47"/>
      <c r="M2429" s="47"/>
      <c r="N2429" s="47"/>
      <c r="O2429" s="47"/>
      <c r="P2429" s="47"/>
      <c r="Q2429" s="47"/>
      <c r="R2429" s="47"/>
      <c r="S2429" s="47"/>
      <c r="T2429" s="47"/>
      <c r="U2429" s="47"/>
      <c r="V2429" s="47"/>
      <c r="W2429" s="47"/>
      <c r="X2429" s="47"/>
      <c r="Y2429" s="47"/>
      <c r="Z2429" s="47"/>
      <c r="AA2429" s="47"/>
      <c r="AB2429" s="47"/>
      <c r="AC2429" s="47"/>
      <c r="AD2429" s="44" t="s">
        <v>125</v>
      </c>
    </row>
    <row r="2430" spans="2:30" ht="15" x14ac:dyDescent="0.25">
      <c r="B2430" t="s">
        <v>6</v>
      </c>
      <c r="C2430" s="42" t="s">
        <v>118</v>
      </c>
      <c r="D2430" s="42" t="s">
        <v>119</v>
      </c>
      <c r="E2430" t="s">
        <v>120</v>
      </c>
      <c r="F2430" t="s">
        <v>113</v>
      </c>
      <c r="G2430" t="s">
        <v>75</v>
      </c>
      <c r="H2430" t="s">
        <v>97</v>
      </c>
      <c r="I2430" t="s">
        <v>48</v>
      </c>
      <c r="J2430" t="s">
        <v>125</v>
      </c>
      <c r="K2430" s="47"/>
      <c r="L2430" s="47"/>
      <c r="M2430" s="47"/>
      <c r="N2430" s="47"/>
      <c r="O2430" s="47"/>
      <c r="P2430" s="47"/>
      <c r="Q2430" s="47"/>
      <c r="R2430" s="47"/>
      <c r="S2430" s="47"/>
      <c r="T2430" s="47"/>
      <c r="U2430" s="47"/>
      <c r="V2430" s="47"/>
      <c r="W2430" s="47"/>
      <c r="X2430" s="47"/>
      <c r="Y2430" s="47"/>
      <c r="Z2430" s="47"/>
      <c r="AA2430" s="47"/>
      <c r="AB2430" s="47"/>
      <c r="AC2430" s="47"/>
      <c r="AD2430" s="44" t="s">
        <v>125</v>
      </c>
    </row>
    <row r="2431" spans="2:30" ht="15" x14ac:dyDescent="0.25">
      <c r="B2431" t="s">
        <v>6</v>
      </c>
      <c r="C2431" s="42" t="s">
        <v>118</v>
      </c>
      <c r="D2431" s="42" t="s">
        <v>119</v>
      </c>
      <c r="E2431" t="s">
        <v>120</v>
      </c>
      <c r="F2431" t="s">
        <v>113</v>
      </c>
      <c r="G2431" t="s">
        <v>76</v>
      </c>
      <c r="H2431" t="s">
        <v>98</v>
      </c>
      <c r="I2431" t="s">
        <v>48</v>
      </c>
      <c r="J2431" t="s">
        <v>125</v>
      </c>
      <c r="K2431" s="47"/>
      <c r="L2431" s="47"/>
      <c r="M2431" s="47"/>
      <c r="N2431" s="47"/>
      <c r="O2431" s="47"/>
      <c r="P2431" s="47"/>
      <c r="Q2431" s="47"/>
      <c r="R2431" s="47"/>
      <c r="S2431" s="47"/>
      <c r="T2431" s="47"/>
      <c r="U2431" s="47"/>
      <c r="V2431" s="47"/>
      <c r="W2431" s="47"/>
      <c r="X2431" s="47"/>
      <c r="Y2431" s="47"/>
      <c r="Z2431" s="47"/>
      <c r="AA2431" s="47"/>
      <c r="AB2431" s="47"/>
      <c r="AC2431" s="47"/>
      <c r="AD2431" s="44" t="s">
        <v>125</v>
      </c>
    </row>
    <row r="2432" spans="2:30" ht="15" x14ac:dyDescent="0.25">
      <c r="B2432" t="s">
        <v>6</v>
      </c>
      <c r="C2432" s="42" t="s">
        <v>118</v>
      </c>
      <c r="D2432" s="42" t="s">
        <v>119</v>
      </c>
      <c r="E2432" t="s">
        <v>120</v>
      </c>
      <c r="F2432" t="s">
        <v>113</v>
      </c>
      <c r="G2432" t="s">
        <v>77</v>
      </c>
      <c r="H2432" t="s">
        <v>26</v>
      </c>
      <c r="I2432" t="s">
        <v>48</v>
      </c>
      <c r="J2432" t="s">
        <v>125</v>
      </c>
      <c r="K2432" s="47"/>
      <c r="L2432" s="47"/>
      <c r="M2432" s="47"/>
      <c r="N2432" s="47"/>
      <c r="O2432" s="47"/>
      <c r="P2432" s="47"/>
      <c r="Q2432" s="47"/>
      <c r="R2432" s="47"/>
      <c r="S2432" s="47"/>
      <c r="T2432" s="47"/>
      <c r="U2432" s="47"/>
      <c r="V2432" s="47"/>
      <c r="W2432" s="47"/>
      <c r="X2432" s="47"/>
      <c r="Y2432" s="47"/>
      <c r="Z2432" s="47"/>
      <c r="AA2432" s="47"/>
      <c r="AB2432" s="47"/>
      <c r="AC2432" s="47"/>
      <c r="AD2432" s="44" t="s">
        <v>125</v>
      </c>
    </row>
    <row r="2433" spans="2:30" ht="15" x14ac:dyDescent="0.25">
      <c r="B2433" t="s">
        <v>6</v>
      </c>
      <c r="C2433" s="42" t="s">
        <v>118</v>
      </c>
      <c r="D2433" s="42" t="s">
        <v>119</v>
      </c>
      <c r="E2433" t="s">
        <v>120</v>
      </c>
      <c r="F2433" t="s">
        <v>113</v>
      </c>
      <c r="G2433" t="s">
        <v>78</v>
      </c>
      <c r="H2433">
        <v>0</v>
      </c>
      <c r="I2433" t="s">
        <v>48</v>
      </c>
      <c r="J2433" t="s">
        <v>125</v>
      </c>
      <c r="K2433" s="47"/>
      <c r="L2433" s="47"/>
      <c r="M2433" s="47"/>
      <c r="N2433" s="47"/>
      <c r="O2433" s="47"/>
      <c r="P2433" s="47"/>
      <c r="Q2433" s="47"/>
      <c r="R2433" s="47"/>
      <c r="S2433" s="47"/>
      <c r="T2433" s="47"/>
      <c r="U2433" s="47"/>
      <c r="V2433" s="47"/>
      <c r="W2433" s="47"/>
      <c r="X2433" s="47"/>
      <c r="Y2433" s="47"/>
      <c r="Z2433" s="47"/>
      <c r="AA2433" s="47"/>
      <c r="AB2433" s="47"/>
      <c r="AC2433" s="47"/>
      <c r="AD2433" s="44" t="s">
        <v>125</v>
      </c>
    </row>
    <row r="2434" spans="2:30" ht="15" x14ac:dyDescent="0.25">
      <c r="B2434" t="s">
        <v>6</v>
      </c>
      <c r="C2434" s="42" t="s">
        <v>118</v>
      </c>
      <c r="D2434" s="42" t="s">
        <v>119</v>
      </c>
      <c r="E2434" t="s">
        <v>120</v>
      </c>
      <c r="F2434" t="s">
        <v>113</v>
      </c>
      <c r="G2434" t="s">
        <v>79</v>
      </c>
      <c r="H2434">
        <v>0</v>
      </c>
      <c r="I2434" t="s">
        <v>48</v>
      </c>
      <c r="J2434" t="s">
        <v>125</v>
      </c>
      <c r="K2434" s="47"/>
      <c r="L2434" s="47"/>
      <c r="M2434" s="47"/>
      <c r="N2434" s="47"/>
      <c r="O2434" s="47"/>
      <c r="P2434" s="47"/>
      <c r="Q2434" s="47"/>
      <c r="R2434" s="47"/>
      <c r="S2434" s="47"/>
      <c r="T2434" s="47"/>
      <c r="U2434" s="47"/>
      <c r="V2434" s="47"/>
      <c r="W2434" s="47"/>
      <c r="X2434" s="47"/>
      <c r="Y2434" s="47"/>
      <c r="Z2434" s="47"/>
      <c r="AA2434" s="47"/>
      <c r="AB2434" s="47"/>
      <c r="AC2434" s="47"/>
      <c r="AD2434" s="44" t="s">
        <v>125</v>
      </c>
    </row>
    <row r="2435" spans="2:30" ht="15" x14ac:dyDescent="0.25">
      <c r="B2435" t="s">
        <v>6</v>
      </c>
      <c r="C2435" s="42" t="s">
        <v>118</v>
      </c>
      <c r="D2435" s="42" t="s">
        <v>119</v>
      </c>
      <c r="E2435" t="s">
        <v>120</v>
      </c>
      <c r="F2435" t="s">
        <v>114</v>
      </c>
      <c r="G2435" t="s">
        <v>47</v>
      </c>
      <c r="H2435" t="s">
        <v>85</v>
      </c>
      <c r="I2435" t="s">
        <v>80</v>
      </c>
      <c r="J2435" t="s">
        <v>125</v>
      </c>
      <c r="K2435" s="47"/>
      <c r="L2435" s="47"/>
      <c r="M2435" s="47"/>
      <c r="N2435" s="47"/>
      <c r="O2435" s="47"/>
      <c r="P2435" s="47"/>
      <c r="Q2435" s="47"/>
      <c r="R2435" s="47"/>
      <c r="S2435" s="47"/>
      <c r="T2435" s="47"/>
      <c r="U2435" s="47"/>
      <c r="V2435" s="47"/>
      <c r="W2435" s="47"/>
      <c r="X2435" s="47"/>
      <c r="Y2435" s="47"/>
      <c r="Z2435" s="47"/>
      <c r="AA2435" s="47"/>
      <c r="AB2435" s="47"/>
      <c r="AC2435" s="47"/>
      <c r="AD2435" s="44" t="s">
        <v>125</v>
      </c>
    </row>
    <row r="2436" spans="2:30" ht="15" x14ac:dyDescent="0.25">
      <c r="B2436" t="s">
        <v>6</v>
      </c>
      <c r="C2436" s="42" t="s">
        <v>118</v>
      </c>
      <c r="D2436" s="42" t="s">
        <v>119</v>
      </c>
      <c r="E2436" t="s">
        <v>120</v>
      </c>
      <c r="F2436" t="s">
        <v>114</v>
      </c>
      <c r="G2436" t="s">
        <v>49</v>
      </c>
      <c r="H2436" t="s">
        <v>86</v>
      </c>
      <c r="I2436" t="s">
        <v>80</v>
      </c>
      <c r="J2436" t="s">
        <v>125</v>
      </c>
      <c r="K2436" s="47"/>
      <c r="L2436" s="47"/>
      <c r="M2436" s="47"/>
      <c r="N2436" s="47"/>
      <c r="O2436" s="47"/>
      <c r="P2436" s="47"/>
      <c r="Q2436" s="47"/>
      <c r="R2436" s="47"/>
      <c r="S2436" s="47"/>
      <c r="T2436" s="47"/>
      <c r="U2436" s="47"/>
      <c r="V2436" s="47"/>
      <c r="W2436" s="47"/>
      <c r="X2436" s="47"/>
      <c r="Y2436" s="47"/>
      <c r="Z2436" s="47"/>
      <c r="AA2436" s="47"/>
      <c r="AB2436" s="47"/>
      <c r="AC2436" s="47"/>
      <c r="AD2436" s="44" t="s">
        <v>125</v>
      </c>
    </row>
    <row r="2437" spans="2:30" ht="15" x14ac:dyDescent="0.25">
      <c r="B2437" t="s">
        <v>6</v>
      </c>
      <c r="C2437" s="42" t="s">
        <v>118</v>
      </c>
      <c r="D2437" s="42" t="s">
        <v>119</v>
      </c>
      <c r="E2437" t="s">
        <v>120</v>
      </c>
      <c r="F2437" t="s">
        <v>114</v>
      </c>
      <c r="G2437" t="s">
        <v>50</v>
      </c>
      <c r="H2437">
        <v>0</v>
      </c>
      <c r="I2437" t="s">
        <v>80</v>
      </c>
      <c r="J2437" t="s">
        <v>125</v>
      </c>
      <c r="K2437" s="47"/>
      <c r="L2437" s="47"/>
      <c r="M2437" s="47"/>
      <c r="N2437" s="47"/>
      <c r="O2437" s="47"/>
      <c r="P2437" s="47"/>
      <c r="Q2437" s="47"/>
      <c r="R2437" s="47"/>
      <c r="S2437" s="47"/>
      <c r="T2437" s="47"/>
      <c r="U2437" s="47"/>
      <c r="V2437" s="47"/>
      <c r="W2437" s="47"/>
      <c r="X2437" s="47"/>
      <c r="Y2437" s="47"/>
      <c r="Z2437" s="47"/>
      <c r="AA2437" s="47"/>
      <c r="AB2437" s="47"/>
      <c r="AC2437" s="47"/>
      <c r="AD2437" s="44" t="s">
        <v>125</v>
      </c>
    </row>
    <row r="2438" spans="2:30" ht="15" x14ac:dyDescent="0.25">
      <c r="B2438" t="s">
        <v>6</v>
      </c>
      <c r="C2438" s="42" t="s">
        <v>118</v>
      </c>
      <c r="D2438" s="42" t="s">
        <v>119</v>
      </c>
      <c r="E2438" t="s">
        <v>120</v>
      </c>
      <c r="F2438" t="s">
        <v>114</v>
      </c>
      <c r="G2438" t="s">
        <v>51</v>
      </c>
      <c r="H2438" t="s">
        <v>87</v>
      </c>
      <c r="I2438" t="s">
        <v>80</v>
      </c>
      <c r="J2438" t="s">
        <v>125</v>
      </c>
      <c r="K2438" s="47"/>
      <c r="L2438" s="47"/>
      <c r="M2438" s="47"/>
      <c r="N2438" s="47"/>
      <c r="O2438" s="47"/>
      <c r="P2438" s="47"/>
      <c r="Q2438" s="47"/>
      <c r="R2438" s="47"/>
      <c r="S2438" s="47"/>
      <c r="T2438" s="47"/>
      <c r="U2438" s="47"/>
      <c r="V2438" s="47"/>
      <c r="W2438" s="47"/>
      <c r="X2438" s="47"/>
      <c r="Y2438" s="47"/>
      <c r="Z2438" s="47"/>
      <c r="AA2438" s="47"/>
      <c r="AB2438" s="47"/>
      <c r="AC2438" s="47"/>
      <c r="AD2438" s="44" t="s">
        <v>125</v>
      </c>
    </row>
    <row r="2439" spans="2:30" ht="15" x14ac:dyDescent="0.25">
      <c r="B2439" t="s">
        <v>6</v>
      </c>
      <c r="C2439" s="42" t="s">
        <v>118</v>
      </c>
      <c r="D2439" s="42" t="s">
        <v>119</v>
      </c>
      <c r="E2439" t="s">
        <v>120</v>
      </c>
      <c r="F2439" t="s">
        <v>114</v>
      </c>
      <c r="G2439" t="s">
        <v>52</v>
      </c>
      <c r="H2439" t="s">
        <v>88</v>
      </c>
      <c r="I2439" t="s">
        <v>80</v>
      </c>
      <c r="J2439" t="s">
        <v>125</v>
      </c>
      <c r="K2439" s="47"/>
      <c r="L2439" s="47"/>
      <c r="M2439" s="47"/>
      <c r="N2439" s="47"/>
      <c r="O2439" s="47"/>
      <c r="P2439" s="47"/>
      <c r="Q2439" s="47"/>
      <c r="R2439" s="47"/>
      <c r="S2439" s="47"/>
      <c r="T2439" s="47"/>
      <c r="U2439" s="47"/>
      <c r="V2439" s="47"/>
      <c r="W2439" s="47"/>
      <c r="X2439" s="47"/>
      <c r="Y2439" s="47"/>
      <c r="Z2439" s="47"/>
      <c r="AA2439" s="47"/>
      <c r="AB2439" s="47"/>
      <c r="AC2439" s="47"/>
      <c r="AD2439" s="44" t="s">
        <v>125</v>
      </c>
    </row>
    <row r="2440" spans="2:30" ht="15" x14ac:dyDescent="0.25">
      <c r="B2440" t="s">
        <v>6</v>
      </c>
      <c r="C2440" s="42" t="s">
        <v>118</v>
      </c>
      <c r="D2440" s="42" t="s">
        <v>119</v>
      </c>
      <c r="E2440" t="s">
        <v>120</v>
      </c>
      <c r="F2440" t="s">
        <v>114</v>
      </c>
      <c r="G2440" t="s">
        <v>53</v>
      </c>
      <c r="H2440">
        <v>0</v>
      </c>
      <c r="I2440" t="s">
        <v>80</v>
      </c>
      <c r="J2440" t="s">
        <v>125</v>
      </c>
      <c r="K2440" s="47"/>
      <c r="L2440" s="47"/>
      <c r="M2440" s="47"/>
      <c r="N2440" s="47"/>
      <c r="O2440" s="47"/>
      <c r="P2440" s="47"/>
      <c r="Q2440" s="47"/>
      <c r="R2440" s="47"/>
      <c r="S2440" s="47"/>
      <c r="T2440" s="47"/>
      <c r="U2440" s="47"/>
      <c r="V2440" s="47"/>
      <c r="W2440" s="47"/>
      <c r="X2440" s="47"/>
      <c r="Y2440" s="47"/>
      <c r="Z2440" s="47"/>
      <c r="AA2440" s="47"/>
      <c r="AB2440" s="47"/>
      <c r="AC2440" s="47"/>
      <c r="AD2440" s="44" t="s">
        <v>125</v>
      </c>
    </row>
    <row r="2441" spans="2:30" ht="15" x14ac:dyDescent="0.25">
      <c r="B2441" t="s">
        <v>6</v>
      </c>
      <c r="C2441" s="42" t="s">
        <v>118</v>
      </c>
      <c r="D2441" s="42" t="s">
        <v>119</v>
      </c>
      <c r="E2441" t="s">
        <v>120</v>
      </c>
      <c r="F2441" t="s">
        <v>114</v>
      </c>
      <c r="G2441" t="s">
        <v>54</v>
      </c>
      <c r="H2441" t="s">
        <v>89</v>
      </c>
      <c r="I2441" t="s">
        <v>80</v>
      </c>
      <c r="J2441" t="s">
        <v>125</v>
      </c>
      <c r="K2441" s="47"/>
      <c r="L2441" s="47"/>
      <c r="M2441" s="47"/>
      <c r="N2441" s="47"/>
      <c r="O2441" s="47"/>
      <c r="P2441" s="47"/>
      <c r="Q2441" s="47"/>
      <c r="R2441" s="47"/>
      <c r="S2441" s="47"/>
      <c r="T2441" s="47"/>
      <c r="U2441" s="47"/>
      <c r="V2441" s="47"/>
      <c r="W2441" s="47"/>
      <c r="X2441" s="47"/>
      <c r="Y2441" s="47"/>
      <c r="Z2441" s="47"/>
      <c r="AA2441" s="47"/>
      <c r="AB2441" s="47"/>
      <c r="AC2441" s="47"/>
      <c r="AD2441" s="44" t="s">
        <v>125</v>
      </c>
    </row>
    <row r="2442" spans="2:30" ht="15" x14ac:dyDescent="0.25">
      <c r="B2442" t="s">
        <v>6</v>
      </c>
      <c r="C2442" s="42" t="s">
        <v>118</v>
      </c>
      <c r="D2442" s="42" t="s">
        <v>119</v>
      </c>
      <c r="E2442" t="s">
        <v>120</v>
      </c>
      <c r="F2442" t="s">
        <v>114</v>
      </c>
      <c r="G2442" t="s">
        <v>55</v>
      </c>
      <c r="H2442">
        <v>0</v>
      </c>
      <c r="I2442" t="s">
        <v>80</v>
      </c>
      <c r="J2442" t="s">
        <v>125</v>
      </c>
      <c r="K2442" s="47"/>
      <c r="L2442" s="47"/>
      <c r="M2442" s="47"/>
      <c r="N2442" s="47"/>
      <c r="O2442" s="47"/>
      <c r="P2442" s="47"/>
      <c r="Q2442" s="47"/>
      <c r="R2442" s="47"/>
      <c r="S2442" s="47"/>
      <c r="T2442" s="47"/>
      <c r="U2442" s="47"/>
      <c r="V2442" s="47"/>
      <c r="W2442" s="47"/>
      <c r="X2442" s="47"/>
      <c r="Y2442" s="47"/>
      <c r="Z2442" s="47"/>
      <c r="AA2442" s="47"/>
      <c r="AB2442" s="47"/>
      <c r="AC2442" s="47"/>
      <c r="AD2442" s="44" t="s">
        <v>125</v>
      </c>
    </row>
    <row r="2443" spans="2:30" ht="15" x14ac:dyDescent="0.25">
      <c r="B2443" t="s">
        <v>6</v>
      </c>
      <c r="C2443" s="42" t="s">
        <v>118</v>
      </c>
      <c r="D2443" s="42" t="s">
        <v>119</v>
      </c>
      <c r="E2443" t="s">
        <v>120</v>
      </c>
      <c r="F2443" t="s">
        <v>114</v>
      </c>
      <c r="G2443" t="s">
        <v>56</v>
      </c>
      <c r="H2443">
        <v>0</v>
      </c>
      <c r="I2443" t="s">
        <v>80</v>
      </c>
      <c r="J2443" t="s">
        <v>125</v>
      </c>
      <c r="K2443" s="47"/>
      <c r="L2443" s="47"/>
      <c r="M2443" s="47"/>
      <c r="N2443" s="47"/>
      <c r="O2443" s="47"/>
      <c r="P2443" s="47"/>
      <c r="Q2443" s="47"/>
      <c r="R2443" s="47"/>
      <c r="S2443" s="47"/>
      <c r="T2443" s="47"/>
      <c r="U2443" s="47"/>
      <c r="V2443" s="47"/>
      <c r="W2443" s="47"/>
      <c r="X2443" s="47"/>
      <c r="Y2443" s="47"/>
      <c r="Z2443" s="47"/>
      <c r="AA2443" s="47"/>
      <c r="AB2443" s="47"/>
      <c r="AC2443" s="47"/>
      <c r="AD2443" s="44" t="s">
        <v>125</v>
      </c>
    </row>
    <row r="2444" spans="2:30" ht="15" x14ac:dyDescent="0.25">
      <c r="B2444" t="s">
        <v>6</v>
      </c>
      <c r="C2444" s="42" t="s">
        <v>118</v>
      </c>
      <c r="D2444" s="42" t="s">
        <v>119</v>
      </c>
      <c r="E2444" t="s">
        <v>120</v>
      </c>
      <c r="F2444" t="s">
        <v>114</v>
      </c>
      <c r="G2444" t="s">
        <v>57</v>
      </c>
      <c r="H2444" t="s">
        <v>90</v>
      </c>
      <c r="I2444" t="s">
        <v>80</v>
      </c>
      <c r="J2444" t="s">
        <v>125</v>
      </c>
      <c r="K2444" s="47"/>
      <c r="L2444" s="47"/>
      <c r="M2444" s="47"/>
      <c r="N2444" s="47"/>
      <c r="O2444" s="47"/>
      <c r="P2444" s="47"/>
      <c r="Q2444" s="47"/>
      <c r="R2444" s="47"/>
      <c r="S2444" s="47"/>
      <c r="T2444" s="47"/>
      <c r="U2444" s="47"/>
      <c r="V2444" s="47"/>
      <c r="W2444" s="47"/>
      <c r="X2444" s="47"/>
      <c r="Y2444" s="47"/>
      <c r="Z2444" s="47"/>
      <c r="AA2444" s="47"/>
      <c r="AB2444" s="47"/>
      <c r="AC2444" s="47"/>
      <c r="AD2444" s="44" t="s">
        <v>125</v>
      </c>
    </row>
    <row r="2445" spans="2:30" ht="15" x14ac:dyDescent="0.25">
      <c r="B2445" t="s">
        <v>6</v>
      </c>
      <c r="C2445" s="42" t="s">
        <v>118</v>
      </c>
      <c r="D2445" s="42" t="s">
        <v>119</v>
      </c>
      <c r="E2445" t="s">
        <v>120</v>
      </c>
      <c r="F2445" t="s">
        <v>114</v>
      </c>
      <c r="G2445" t="s">
        <v>58</v>
      </c>
      <c r="H2445" t="s">
        <v>91</v>
      </c>
      <c r="I2445" t="s">
        <v>80</v>
      </c>
      <c r="J2445" t="s">
        <v>125</v>
      </c>
      <c r="K2445" s="47"/>
      <c r="L2445" s="47"/>
      <c r="M2445" s="47"/>
      <c r="N2445" s="47"/>
      <c r="O2445" s="47"/>
      <c r="P2445" s="47"/>
      <c r="Q2445" s="47"/>
      <c r="R2445" s="47"/>
      <c r="S2445" s="47"/>
      <c r="T2445" s="47"/>
      <c r="U2445" s="47"/>
      <c r="V2445" s="47"/>
      <c r="W2445" s="47"/>
      <c r="X2445" s="47"/>
      <c r="Y2445" s="47"/>
      <c r="Z2445" s="47"/>
      <c r="AA2445" s="47"/>
      <c r="AB2445" s="47"/>
      <c r="AC2445" s="47"/>
      <c r="AD2445" s="44" t="s">
        <v>125</v>
      </c>
    </row>
    <row r="2446" spans="2:30" ht="15" x14ac:dyDescent="0.25">
      <c r="B2446" t="s">
        <v>6</v>
      </c>
      <c r="C2446" s="42" t="s">
        <v>118</v>
      </c>
      <c r="D2446" s="42" t="s">
        <v>119</v>
      </c>
      <c r="E2446" t="s">
        <v>120</v>
      </c>
      <c r="F2446" t="s">
        <v>114</v>
      </c>
      <c r="G2446" t="s">
        <v>59</v>
      </c>
      <c r="H2446" t="s">
        <v>92</v>
      </c>
      <c r="I2446" t="s">
        <v>80</v>
      </c>
      <c r="J2446" t="s">
        <v>125</v>
      </c>
      <c r="K2446" s="47"/>
      <c r="L2446" s="47"/>
      <c r="M2446" s="47"/>
      <c r="N2446" s="47"/>
      <c r="O2446" s="47"/>
      <c r="P2446" s="47"/>
      <c r="Q2446" s="47"/>
      <c r="R2446" s="47"/>
      <c r="S2446" s="47"/>
      <c r="T2446" s="47"/>
      <c r="U2446" s="47"/>
      <c r="V2446" s="47"/>
      <c r="W2446" s="47"/>
      <c r="X2446" s="47"/>
      <c r="Y2446" s="47"/>
      <c r="Z2446" s="47"/>
      <c r="AA2446" s="47"/>
      <c r="AB2446" s="47"/>
      <c r="AC2446" s="47"/>
      <c r="AD2446" s="44" t="s">
        <v>125</v>
      </c>
    </row>
    <row r="2447" spans="2:30" ht="15" x14ac:dyDescent="0.25">
      <c r="B2447" t="s">
        <v>6</v>
      </c>
      <c r="C2447" s="42" t="s">
        <v>118</v>
      </c>
      <c r="D2447" s="42" t="s">
        <v>119</v>
      </c>
      <c r="E2447" t="s">
        <v>120</v>
      </c>
      <c r="F2447" t="s">
        <v>114</v>
      </c>
      <c r="G2447" t="s">
        <v>60</v>
      </c>
      <c r="H2447">
        <v>0</v>
      </c>
      <c r="I2447" t="s">
        <v>80</v>
      </c>
      <c r="J2447" t="s">
        <v>125</v>
      </c>
      <c r="K2447" s="47"/>
      <c r="L2447" s="47"/>
      <c r="M2447" s="47"/>
      <c r="N2447" s="47"/>
      <c r="O2447" s="47"/>
      <c r="P2447" s="47"/>
      <c r="Q2447" s="47"/>
      <c r="R2447" s="47"/>
      <c r="S2447" s="47"/>
      <c r="T2447" s="47"/>
      <c r="U2447" s="47"/>
      <c r="V2447" s="47"/>
      <c r="W2447" s="47"/>
      <c r="X2447" s="47"/>
      <c r="Y2447" s="47"/>
      <c r="Z2447" s="47"/>
      <c r="AA2447" s="47"/>
      <c r="AB2447" s="47"/>
      <c r="AC2447" s="47"/>
      <c r="AD2447" s="44" t="s">
        <v>125</v>
      </c>
    </row>
    <row r="2448" spans="2:30" ht="15" x14ac:dyDescent="0.25">
      <c r="B2448" t="s">
        <v>6</v>
      </c>
      <c r="C2448" s="42" t="s">
        <v>118</v>
      </c>
      <c r="D2448" s="42" t="s">
        <v>119</v>
      </c>
      <c r="E2448" t="s">
        <v>120</v>
      </c>
      <c r="F2448" t="s">
        <v>114</v>
      </c>
      <c r="G2448" t="s">
        <v>61</v>
      </c>
      <c r="H2448">
        <v>0</v>
      </c>
      <c r="I2448" t="s">
        <v>80</v>
      </c>
      <c r="J2448" t="s">
        <v>125</v>
      </c>
      <c r="K2448" s="47"/>
      <c r="L2448" s="47"/>
      <c r="M2448" s="47"/>
      <c r="N2448" s="47"/>
      <c r="O2448" s="47"/>
      <c r="P2448" s="47"/>
      <c r="Q2448" s="47"/>
      <c r="R2448" s="47"/>
      <c r="S2448" s="47"/>
      <c r="T2448" s="47"/>
      <c r="U2448" s="47"/>
      <c r="V2448" s="47"/>
      <c r="W2448" s="47"/>
      <c r="X2448" s="47"/>
      <c r="Y2448" s="47"/>
      <c r="Z2448" s="47"/>
      <c r="AA2448" s="47"/>
      <c r="AB2448" s="47"/>
      <c r="AC2448" s="47"/>
      <c r="AD2448" s="44" t="s">
        <v>125</v>
      </c>
    </row>
    <row r="2449" spans="2:30" ht="15" x14ac:dyDescent="0.25">
      <c r="B2449" t="s">
        <v>6</v>
      </c>
      <c r="C2449" s="42" t="s">
        <v>118</v>
      </c>
      <c r="D2449" s="42" t="s">
        <v>119</v>
      </c>
      <c r="E2449" t="s">
        <v>120</v>
      </c>
      <c r="F2449" t="s">
        <v>114</v>
      </c>
      <c r="G2449" t="s">
        <v>62</v>
      </c>
      <c r="H2449">
        <v>0</v>
      </c>
      <c r="I2449" t="s">
        <v>80</v>
      </c>
      <c r="J2449" t="s">
        <v>125</v>
      </c>
      <c r="K2449" s="47"/>
      <c r="L2449" s="47"/>
      <c r="M2449" s="47"/>
      <c r="N2449" s="47"/>
      <c r="O2449" s="47"/>
      <c r="P2449" s="47"/>
      <c r="Q2449" s="47"/>
      <c r="R2449" s="47"/>
      <c r="S2449" s="47"/>
      <c r="T2449" s="47"/>
      <c r="U2449" s="47"/>
      <c r="V2449" s="47"/>
      <c r="W2449" s="47"/>
      <c r="X2449" s="47"/>
      <c r="Y2449" s="47"/>
      <c r="Z2449" s="47"/>
      <c r="AA2449" s="47"/>
      <c r="AB2449" s="47"/>
      <c r="AC2449" s="47"/>
      <c r="AD2449" s="44" t="s">
        <v>125</v>
      </c>
    </row>
    <row r="2450" spans="2:30" ht="15" x14ac:dyDescent="0.25">
      <c r="B2450" t="s">
        <v>6</v>
      </c>
      <c r="C2450" s="42" t="s">
        <v>118</v>
      </c>
      <c r="D2450" s="42" t="s">
        <v>119</v>
      </c>
      <c r="E2450" t="s">
        <v>120</v>
      </c>
      <c r="F2450" t="s">
        <v>114</v>
      </c>
      <c r="G2450" t="s">
        <v>63</v>
      </c>
      <c r="H2450" t="s">
        <v>93</v>
      </c>
      <c r="I2450" t="s">
        <v>80</v>
      </c>
      <c r="J2450" t="s">
        <v>125</v>
      </c>
      <c r="K2450" s="47"/>
      <c r="L2450" s="47"/>
      <c r="M2450" s="47"/>
      <c r="N2450" s="47"/>
      <c r="O2450" s="47"/>
      <c r="P2450" s="47"/>
      <c r="Q2450" s="47"/>
      <c r="R2450" s="47"/>
      <c r="S2450" s="47"/>
      <c r="T2450" s="47"/>
      <c r="U2450" s="47"/>
      <c r="V2450" s="47"/>
      <c r="W2450" s="47"/>
      <c r="X2450" s="47"/>
      <c r="Y2450" s="47"/>
      <c r="Z2450" s="47"/>
      <c r="AA2450" s="47"/>
      <c r="AB2450" s="47"/>
      <c r="AC2450" s="47"/>
      <c r="AD2450" s="44" t="s">
        <v>125</v>
      </c>
    </row>
    <row r="2451" spans="2:30" ht="15" x14ac:dyDescent="0.25">
      <c r="B2451" t="s">
        <v>6</v>
      </c>
      <c r="C2451" s="42" t="s">
        <v>118</v>
      </c>
      <c r="D2451" s="42" t="s">
        <v>119</v>
      </c>
      <c r="E2451" t="s">
        <v>120</v>
      </c>
      <c r="F2451" t="s">
        <v>114</v>
      </c>
      <c r="G2451" t="s">
        <v>64</v>
      </c>
      <c r="H2451" t="s">
        <v>94</v>
      </c>
      <c r="I2451" t="s">
        <v>80</v>
      </c>
      <c r="J2451" t="s">
        <v>125</v>
      </c>
      <c r="K2451" s="47"/>
      <c r="L2451" s="47"/>
      <c r="M2451" s="47"/>
      <c r="N2451" s="47"/>
      <c r="O2451" s="47"/>
      <c r="P2451" s="47"/>
      <c r="Q2451" s="47"/>
      <c r="R2451" s="47"/>
      <c r="S2451" s="47"/>
      <c r="T2451" s="47"/>
      <c r="U2451" s="47"/>
      <c r="V2451" s="47"/>
      <c r="W2451" s="47"/>
      <c r="X2451" s="47"/>
      <c r="Y2451" s="47"/>
      <c r="Z2451" s="47"/>
      <c r="AA2451" s="47"/>
      <c r="AB2451" s="47"/>
      <c r="AC2451" s="47"/>
      <c r="AD2451" s="44" t="s">
        <v>125</v>
      </c>
    </row>
    <row r="2452" spans="2:30" ht="15" x14ac:dyDescent="0.25">
      <c r="B2452" t="s">
        <v>6</v>
      </c>
      <c r="C2452" s="42" t="s">
        <v>118</v>
      </c>
      <c r="D2452" s="42" t="s">
        <v>119</v>
      </c>
      <c r="E2452" t="s">
        <v>120</v>
      </c>
      <c r="F2452" t="s">
        <v>114</v>
      </c>
      <c r="G2452" t="s">
        <v>65</v>
      </c>
      <c r="H2452" t="s">
        <v>95</v>
      </c>
      <c r="I2452" t="s">
        <v>80</v>
      </c>
      <c r="J2452" t="s">
        <v>125</v>
      </c>
      <c r="K2452" s="47"/>
      <c r="L2452" s="47"/>
      <c r="M2452" s="47"/>
      <c r="N2452" s="47"/>
      <c r="O2452" s="47"/>
      <c r="P2452" s="47"/>
      <c r="Q2452" s="47"/>
      <c r="R2452" s="47"/>
      <c r="S2452" s="47"/>
      <c r="T2452" s="47"/>
      <c r="U2452" s="47"/>
      <c r="V2452" s="47"/>
      <c r="W2452" s="47"/>
      <c r="X2452" s="47"/>
      <c r="Y2452" s="47"/>
      <c r="Z2452" s="47"/>
      <c r="AA2452" s="47"/>
      <c r="AB2452" s="47"/>
      <c r="AC2452" s="47"/>
      <c r="AD2452" s="44" t="s">
        <v>125</v>
      </c>
    </row>
    <row r="2453" spans="2:30" ht="15" x14ac:dyDescent="0.25">
      <c r="B2453" t="s">
        <v>6</v>
      </c>
      <c r="C2453" s="42" t="s">
        <v>118</v>
      </c>
      <c r="D2453" s="42" t="s">
        <v>119</v>
      </c>
      <c r="E2453" t="s">
        <v>120</v>
      </c>
      <c r="F2453" t="s">
        <v>114</v>
      </c>
      <c r="G2453" t="s">
        <v>66</v>
      </c>
      <c r="H2453" t="s">
        <v>96</v>
      </c>
      <c r="I2453" t="s">
        <v>80</v>
      </c>
      <c r="J2453" t="s">
        <v>125</v>
      </c>
      <c r="K2453" s="47"/>
      <c r="L2453" s="47"/>
      <c r="M2453" s="47"/>
      <c r="N2453" s="47"/>
      <c r="O2453" s="47"/>
      <c r="P2453" s="47"/>
      <c r="Q2453" s="47"/>
      <c r="R2453" s="47"/>
      <c r="S2453" s="47"/>
      <c r="T2453" s="47"/>
      <c r="U2453" s="47"/>
      <c r="V2453" s="47"/>
      <c r="W2453" s="47"/>
      <c r="X2453" s="47"/>
      <c r="Y2453" s="47"/>
      <c r="Z2453" s="47"/>
      <c r="AA2453" s="47"/>
      <c r="AB2453" s="47"/>
      <c r="AC2453" s="47"/>
      <c r="AD2453" s="44" t="s">
        <v>125</v>
      </c>
    </row>
    <row r="2454" spans="2:30" ht="15" x14ac:dyDescent="0.25">
      <c r="B2454" t="s">
        <v>6</v>
      </c>
      <c r="C2454" s="42" t="s">
        <v>118</v>
      </c>
      <c r="D2454" s="42" t="s">
        <v>119</v>
      </c>
      <c r="E2454" t="s">
        <v>120</v>
      </c>
      <c r="F2454" t="s">
        <v>114</v>
      </c>
      <c r="G2454" t="s">
        <v>67</v>
      </c>
      <c r="H2454" t="s">
        <v>97</v>
      </c>
      <c r="I2454" t="s">
        <v>80</v>
      </c>
      <c r="J2454" t="s">
        <v>125</v>
      </c>
      <c r="K2454" s="47"/>
      <c r="L2454" s="47"/>
      <c r="M2454" s="47"/>
      <c r="N2454" s="47"/>
      <c r="O2454" s="47"/>
      <c r="P2454" s="47"/>
      <c r="Q2454" s="47"/>
      <c r="R2454" s="47"/>
      <c r="S2454" s="47"/>
      <c r="T2454" s="47"/>
      <c r="U2454" s="47"/>
      <c r="V2454" s="47"/>
      <c r="W2454" s="47"/>
      <c r="X2454" s="47"/>
      <c r="Y2454" s="47"/>
      <c r="Z2454" s="47"/>
      <c r="AA2454" s="47"/>
      <c r="AB2454" s="47"/>
      <c r="AC2454" s="47"/>
      <c r="AD2454" s="44" t="s">
        <v>125</v>
      </c>
    </row>
    <row r="2455" spans="2:30" ht="15" x14ac:dyDescent="0.25">
      <c r="B2455" t="s">
        <v>6</v>
      </c>
      <c r="C2455" s="42" t="s">
        <v>118</v>
      </c>
      <c r="D2455" s="42" t="s">
        <v>119</v>
      </c>
      <c r="E2455" t="s">
        <v>120</v>
      </c>
      <c r="F2455" t="s">
        <v>114</v>
      </c>
      <c r="G2455" t="s">
        <v>68</v>
      </c>
      <c r="H2455" t="s">
        <v>98</v>
      </c>
      <c r="I2455" t="s">
        <v>80</v>
      </c>
      <c r="J2455" t="s">
        <v>125</v>
      </c>
      <c r="K2455" s="47"/>
      <c r="L2455" s="47"/>
      <c r="M2455" s="47"/>
      <c r="N2455" s="47"/>
      <c r="O2455" s="47"/>
      <c r="P2455" s="47"/>
      <c r="Q2455" s="47"/>
      <c r="R2455" s="47"/>
      <c r="S2455" s="47"/>
      <c r="T2455" s="47"/>
      <c r="U2455" s="47"/>
      <c r="V2455" s="47"/>
      <c r="W2455" s="47"/>
      <c r="X2455" s="47"/>
      <c r="Y2455" s="47"/>
      <c r="Z2455" s="47"/>
      <c r="AA2455" s="47"/>
      <c r="AB2455" s="47"/>
      <c r="AC2455" s="47"/>
      <c r="AD2455" s="44" t="s">
        <v>125</v>
      </c>
    </row>
    <row r="2456" spans="2:30" ht="15" x14ac:dyDescent="0.25">
      <c r="B2456" t="s">
        <v>6</v>
      </c>
      <c r="C2456" s="42" t="s">
        <v>118</v>
      </c>
      <c r="D2456" s="42" t="s">
        <v>119</v>
      </c>
      <c r="E2456" t="s">
        <v>120</v>
      </c>
      <c r="F2456" t="s">
        <v>114</v>
      </c>
      <c r="G2456" t="s">
        <v>69</v>
      </c>
      <c r="H2456" t="s">
        <v>26</v>
      </c>
      <c r="I2456" t="s">
        <v>80</v>
      </c>
      <c r="J2456" t="s">
        <v>125</v>
      </c>
      <c r="K2456" s="47"/>
      <c r="L2456" s="47"/>
      <c r="M2456" s="47"/>
      <c r="N2456" s="47"/>
      <c r="O2456" s="47"/>
      <c r="P2456" s="47"/>
      <c r="Q2456" s="47"/>
      <c r="R2456" s="47"/>
      <c r="S2456" s="47"/>
      <c r="T2456" s="47"/>
      <c r="U2456" s="47"/>
      <c r="V2456" s="47"/>
      <c r="W2456" s="47"/>
      <c r="X2456" s="47"/>
      <c r="Y2456" s="47"/>
      <c r="Z2456" s="47"/>
      <c r="AA2456" s="47"/>
      <c r="AB2456" s="47"/>
      <c r="AC2456" s="47"/>
      <c r="AD2456" s="44" t="s">
        <v>125</v>
      </c>
    </row>
    <row r="2457" spans="2:30" ht="15" x14ac:dyDescent="0.25">
      <c r="B2457" t="s">
        <v>6</v>
      </c>
      <c r="C2457" s="42" t="s">
        <v>118</v>
      </c>
      <c r="D2457" s="42" t="s">
        <v>119</v>
      </c>
      <c r="E2457" t="s">
        <v>120</v>
      </c>
      <c r="F2457" t="s">
        <v>114</v>
      </c>
      <c r="G2457" t="s">
        <v>70</v>
      </c>
      <c r="H2457">
        <v>0</v>
      </c>
      <c r="I2457" t="s">
        <v>80</v>
      </c>
      <c r="J2457" t="s">
        <v>125</v>
      </c>
      <c r="K2457" s="47"/>
      <c r="L2457" s="47"/>
      <c r="M2457" s="47"/>
      <c r="N2457" s="47"/>
      <c r="O2457" s="47"/>
      <c r="P2457" s="47"/>
      <c r="Q2457" s="47"/>
      <c r="R2457" s="47"/>
      <c r="S2457" s="47"/>
      <c r="T2457" s="47"/>
      <c r="U2457" s="47"/>
      <c r="V2457" s="47"/>
      <c r="W2457" s="47"/>
      <c r="X2457" s="47"/>
      <c r="Y2457" s="47"/>
      <c r="Z2457" s="47"/>
      <c r="AA2457" s="47"/>
      <c r="AB2457" s="47"/>
      <c r="AC2457" s="47"/>
      <c r="AD2457" s="44" t="s">
        <v>125</v>
      </c>
    </row>
    <row r="2458" spans="2:30" ht="15" x14ac:dyDescent="0.25">
      <c r="B2458" t="s">
        <v>6</v>
      </c>
      <c r="C2458" s="42" t="s">
        <v>118</v>
      </c>
      <c r="D2458" s="42" t="s">
        <v>119</v>
      </c>
      <c r="E2458" t="s">
        <v>120</v>
      </c>
      <c r="F2458" t="s">
        <v>114</v>
      </c>
      <c r="G2458" t="s">
        <v>71</v>
      </c>
      <c r="H2458">
        <v>0</v>
      </c>
      <c r="I2458" t="s">
        <v>80</v>
      </c>
      <c r="J2458" t="s">
        <v>125</v>
      </c>
      <c r="K2458" s="47"/>
      <c r="L2458" s="47"/>
      <c r="M2458" s="47"/>
      <c r="N2458" s="47"/>
      <c r="O2458" s="47"/>
      <c r="P2458" s="47"/>
      <c r="Q2458" s="47"/>
      <c r="R2458" s="47"/>
      <c r="S2458" s="47"/>
      <c r="T2458" s="47"/>
      <c r="U2458" s="47"/>
      <c r="V2458" s="47"/>
      <c r="W2458" s="47"/>
      <c r="X2458" s="47"/>
      <c r="Y2458" s="47"/>
      <c r="Z2458" s="47"/>
      <c r="AA2458" s="47"/>
      <c r="AB2458" s="47"/>
      <c r="AC2458" s="47"/>
      <c r="AD2458" s="44" t="s">
        <v>125</v>
      </c>
    </row>
    <row r="2459" spans="2:30" ht="15" x14ac:dyDescent="0.25">
      <c r="B2459" t="s">
        <v>6</v>
      </c>
      <c r="C2459" s="42" t="s">
        <v>118</v>
      </c>
      <c r="D2459" s="42" t="s">
        <v>119</v>
      </c>
      <c r="E2459" t="s">
        <v>120</v>
      </c>
      <c r="F2459" t="s">
        <v>114</v>
      </c>
      <c r="G2459" t="s">
        <v>72</v>
      </c>
      <c r="H2459">
        <v>0</v>
      </c>
      <c r="I2459" t="s">
        <v>80</v>
      </c>
      <c r="J2459" t="s">
        <v>125</v>
      </c>
      <c r="K2459" s="47"/>
      <c r="L2459" s="47"/>
      <c r="M2459" s="47"/>
      <c r="N2459" s="47"/>
      <c r="O2459" s="47"/>
      <c r="P2459" s="47"/>
      <c r="Q2459" s="47"/>
      <c r="R2459" s="47"/>
      <c r="S2459" s="47"/>
      <c r="T2459" s="47"/>
      <c r="U2459" s="47"/>
      <c r="V2459" s="47"/>
      <c r="W2459" s="47"/>
      <c r="X2459" s="47"/>
      <c r="Y2459" s="47"/>
      <c r="Z2459" s="47"/>
      <c r="AA2459" s="47"/>
      <c r="AB2459" s="47"/>
      <c r="AC2459" s="47"/>
      <c r="AD2459" s="44" t="s">
        <v>125</v>
      </c>
    </row>
    <row r="2460" spans="2:30" ht="15" x14ac:dyDescent="0.25">
      <c r="B2460" t="s">
        <v>6</v>
      </c>
      <c r="C2460" s="42" t="s">
        <v>118</v>
      </c>
      <c r="D2460" s="42" t="s">
        <v>119</v>
      </c>
      <c r="E2460" t="s">
        <v>120</v>
      </c>
      <c r="F2460" t="s">
        <v>114</v>
      </c>
      <c r="G2460" t="s">
        <v>73</v>
      </c>
      <c r="H2460">
        <v>0</v>
      </c>
      <c r="I2460" t="s">
        <v>80</v>
      </c>
      <c r="J2460" t="s">
        <v>125</v>
      </c>
      <c r="K2460" s="47"/>
      <c r="L2460" s="47"/>
      <c r="M2460" s="47"/>
      <c r="N2460" s="47"/>
      <c r="O2460" s="47"/>
      <c r="P2460" s="47"/>
      <c r="Q2460" s="47"/>
      <c r="R2460" s="47"/>
      <c r="S2460" s="47"/>
      <c r="T2460" s="47"/>
      <c r="U2460" s="47"/>
      <c r="V2460" s="47"/>
      <c r="W2460" s="47"/>
      <c r="X2460" s="47"/>
      <c r="Y2460" s="47"/>
      <c r="Z2460" s="47"/>
      <c r="AA2460" s="47"/>
      <c r="AB2460" s="47"/>
      <c r="AC2460" s="47"/>
      <c r="AD2460" s="44" t="s">
        <v>125</v>
      </c>
    </row>
    <row r="2461" spans="2:30" ht="15" x14ac:dyDescent="0.25">
      <c r="B2461" t="s">
        <v>6</v>
      </c>
      <c r="C2461" s="42" t="s">
        <v>118</v>
      </c>
      <c r="D2461" s="42" t="s">
        <v>119</v>
      </c>
      <c r="E2461" t="s">
        <v>120</v>
      </c>
      <c r="F2461" t="s">
        <v>114</v>
      </c>
      <c r="G2461" t="s">
        <v>74</v>
      </c>
      <c r="H2461">
        <v>0</v>
      </c>
      <c r="I2461" t="s">
        <v>80</v>
      </c>
      <c r="J2461" t="s">
        <v>125</v>
      </c>
      <c r="K2461" s="47"/>
      <c r="L2461" s="47"/>
      <c r="M2461" s="47"/>
      <c r="N2461" s="47"/>
      <c r="O2461" s="47"/>
      <c r="P2461" s="47"/>
      <c r="Q2461" s="47"/>
      <c r="R2461" s="47"/>
      <c r="S2461" s="47"/>
      <c r="T2461" s="47"/>
      <c r="U2461" s="47"/>
      <c r="V2461" s="47"/>
      <c r="W2461" s="47"/>
      <c r="X2461" s="47"/>
      <c r="Y2461" s="47"/>
      <c r="Z2461" s="47"/>
      <c r="AA2461" s="47"/>
      <c r="AB2461" s="47"/>
      <c r="AC2461" s="47"/>
      <c r="AD2461" s="44" t="s">
        <v>125</v>
      </c>
    </row>
    <row r="2462" spans="2:30" ht="15" x14ac:dyDescent="0.25">
      <c r="B2462" t="s">
        <v>6</v>
      </c>
      <c r="C2462" s="42" t="s">
        <v>118</v>
      </c>
      <c r="D2462" s="42" t="s">
        <v>119</v>
      </c>
      <c r="E2462" t="s">
        <v>120</v>
      </c>
      <c r="F2462" t="s">
        <v>114</v>
      </c>
      <c r="G2462" t="s">
        <v>75</v>
      </c>
      <c r="H2462" t="s">
        <v>97</v>
      </c>
      <c r="I2462" t="s">
        <v>80</v>
      </c>
      <c r="J2462" t="s">
        <v>125</v>
      </c>
      <c r="K2462" s="47"/>
      <c r="L2462" s="47"/>
      <c r="M2462" s="47"/>
      <c r="N2462" s="47"/>
      <c r="O2462" s="47"/>
      <c r="P2462" s="47"/>
      <c r="Q2462" s="47"/>
      <c r="R2462" s="47"/>
      <c r="S2462" s="47"/>
      <c r="T2462" s="47"/>
      <c r="U2462" s="47"/>
      <c r="V2462" s="47"/>
      <c r="W2462" s="47"/>
      <c r="X2462" s="47"/>
      <c r="Y2462" s="47"/>
      <c r="Z2462" s="47"/>
      <c r="AA2462" s="47"/>
      <c r="AB2462" s="47"/>
      <c r="AC2462" s="47"/>
      <c r="AD2462" s="44" t="s">
        <v>125</v>
      </c>
    </row>
    <row r="2463" spans="2:30" ht="15" x14ac:dyDescent="0.25">
      <c r="B2463" t="s">
        <v>6</v>
      </c>
      <c r="C2463" s="42" t="s">
        <v>118</v>
      </c>
      <c r="D2463" s="42" t="s">
        <v>119</v>
      </c>
      <c r="E2463" t="s">
        <v>120</v>
      </c>
      <c r="F2463" t="s">
        <v>114</v>
      </c>
      <c r="G2463" t="s">
        <v>76</v>
      </c>
      <c r="H2463" t="s">
        <v>98</v>
      </c>
      <c r="I2463" t="s">
        <v>80</v>
      </c>
      <c r="J2463" t="s">
        <v>125</v>
      </c>
      <c r="K2463" s="47"/>
      <c r="L2463" s="47"/>
      <c r="M2463" s="47"/>
      <c r="N2463" s="47"/>
      <c r="O2463" s="47"/>
      <c r="P2463" s="47"/>
      <c r="Q2463" s="47"/>
      <c r="R2463" s="47"/>
      <c r="S2463" s="47"/>
      <c r="T2463" s="47"/>
      <c r="U2463" s="47"/>
      <c r="V2463" s="47"/>
      <c r="W2463" s="47"/>
      <c r="X2463" s="47"/>
      <c r="Y2463" s="47"/>
      <c r="Z2463" s="47"/>
      <c r="AA2463" s="47"/>
      <c r="AB2463" s="47"/>
      <c r="AC2463" s="47"/>
      <c r="AD2463" s="44" t="s">
        <v>125</v>
      </c>
    </row>
    <row r="2464" spans="2:30" ht="15" x14ac:dyDescent="0.25">
      <c r="B2464" t="s">
        <v>6</v>
      </c>
      <c r="C2464" s="42" t="s">
        <v>118</v>
      </c>
      <c r="D2464" s="42" t="s">
        <v>119</v>
      </c>
      <c r="E2464" t="s">
        <v>120</v>
      </c>
      <c r="F2464" t="s">
        <v>114</v>
      </c>
      <c r="G2464" t="s">
        <v>77</v>
      </c>
      <c r="H2464" t="s">
        <v>26</v>
      </c>
      <c r="I2464" t="s">
        <v>80</v>
      </c>
      <c r="J2464" t="s">
        <v>125</v>
      </c>
      <c r="K2464" s="47"/>
      <c r="L2464" s="47"/>
      <c r="M2464" s="47"/>
      <c r="N2464" s="47"/>
      <c r="O2464" s="47"/>
      <c r="P2464" s="47"/>
      <c r="Q2464" s="47"/>
      <c r="R2464" s="47"/>
      <c r="S2464" s="47"/>
      <c r="T2464" s="47"/>
      <c r="U2464" s="47"/>
      <c r="V2464" s="47"/>
      <c r="W2464" s="47"/>
      <c r="X2464" s="47"/>
      <c r="Y2464" s="47"/>
      <c r="Z2464" s="47"/>
      <c r="AA2464" s="47"/>
      <c r="AB2464" s="47"/>
      <c r="AC2464" s="47"/>
      <c r="AD2464" s="44" t="s">
        <v>125</v>
      </c>
    </row>
    <row r="2465" spans="2:30" ht="15" x14ac:dyDescent="0.25">
      <c r="B2465" t="s">
        <v>6</v>
      </c>
      <c r="C2465" s="42" t="s">
        <v>118</v>
      </c>
      <c r="D2465" s="42" t="s">
        <v>119</v>
      </c>
      <c r="E2465" t="s">
        <v>120</v>
      </c>
      <c r="F2465" t="s">
        <v>114</v>
      </c>
      <c r="G2465" t="s">
        <v>78</v>
      </c>
      <c r="H2465">
        <v>0</v>
      </c>
      <c r="I2465" t="s">
        <v>80</v>
      </c>
      <c r="J2465" t="s">
        <v>125</v>
      </c>
      <c r="K2465" s="47"/>
      <c r="L2465" s="47"/>
      <c r="M2465" s="47"/>
      <c r="N2465" s="47"/>
      <c r="O2465" s="47"/>
      <c r="P2465" s="47"/>
      <c r="Q2465" s="47"/>
      <c r="R2465" s="47"/>
      <c r="S2465" s="47"/>
      <c r="T2465" s="47"/>
      <c r="U2465" s="47"/>
      <c r="V2465" s="47"/>
      <c r="W2465" s="47"/>
      <c r="X2465" s="47"/>
      <c r="Y2465" s="47"/>
      <c r="Z2465" s="47"/>
      <c r="AA2465" s="47"/>
      <c r="AB2465" s="47"/>
      <c r="AC2465" s="47"/>
      <c r="AD2465" s="44" t="s">
        <v>125</v>
      </c>
    </row>
    <row r="2466" spans="2:30" ht="15" x14ac:dyDescent="0.25">
      <c r="B2466" t="s">
        <v>6</v>
      </c>
      <c r="C2466" s="42" t="s">
        <v>118</v>
      </c>
      <c r="D2466" s="42" t="s">
        <v>119</v>
      </c>
      <c r="E2466" t="s">
        <v>120</v>
      </c>
      <c r="F2466" t="s">
        <v>114</v>
      </c>
      <c r="G2466" t="s">
        <v>79</v>
      </c>
      <c r="H2466">
        <v>0</v>
      </c>
      <c r="I2466" t="s">
        <v>80</v>
      </c>
      <c r="J2466" t="s">
        <v>125</v>
      </c>
      <c r="K2466" s="47"/>
      <c r="L2466" s="47"/>
      <c r="M2466" s="47"/>
      <c r="N2466" s="47"/>
      <c r="O2466" s="47"/>
      <c r="P2466" s="47"/>
      <c r="Q2466" s="47"/>
      <c r="R2466" s="47"/>
      <c r="S2466" s="47"/>
      <c r="T2466" s="47"/>
      <c r="U2466" s="47"/>
      <c r="V2466" s="47"/>
      <c r="W2466" s="47"/>
      <c r="X2466" s="47"/>
      <c r="Y2466" s="47"/>
      <c r="Z2466" s="47"/>
      <c r="AA2466" s="47"/>
      <c r="AB2466" s="47"/>
      <c r="AC2466" s="47"/>
      <c r="AD2466" s="44" t="s">
        <v>125</v>
      </c>
    </row>
    <row r="2467" spans="2:30" ht="15" x14ac:dyDescent="0.25">
      <c r="B2467" t="s">
        <v>6</v>
      </c>
      <c r="C2467" s="42" t="s">
        <v>118</v>
      </c>
      <c r="D2467" s="42" t="s">
        <v>119</v>
      </c>
      <c r="E2467" t="s">
        <v>120</v>
      </c>
      <c r="F2467" t="s">
        <v>115</v>
      </c>
      <c r="G2467" t="s">
        <v>47</v>
      </c>
      <c r="H2467" t="s">
        <v>85</v>
      </c>
      <c r="I2467" t="s">
        <v>48</v>
      </c>
      <c r="J2467" t="s">
        <v>125</v>
      </c>
      <c r="K2467" s="47"/>
      <c r="L2467" s="47"/>
      <c r="M2467" s="47"/>
      <c r="N2467" s="47"/>
      <c r="O2467" s="47"/>
      <c r="P2467" s="47"/>
      <c r="Q2467" s="47"/>
      <c r="R2467" s="47"/>
      <c r="S2467" s="47"/>
      <c r="T2467" s="47"/>
      <c r="U2467" s="47"/>
      <c r="V2467" s="47"/>
      <c r="W2467" s="47"/>
      <c r="X2467" s="47"/>
      <c r="Y2467" s="47"/>
      <c r="Z2467" s="47"/>
      <c r="AA2467" s="47"/>
      <c r="AB2467" s="47"/>
      <c r="AC2467" s="47"/>
      <c r="AD2467" s="44" t="s">
        <v>125</v>
      </c>
    </row>
    <row r="2468" spans="2:30" ht="15" x14ac:dyDescent="0.25">
      <c r="B2468" t="s">
        <v>6</v>
      </c>
      <c r="C2468" s="42" t="s">
        <v>118</v>
      </c>
      <c r="D2468" s="42" t="s">
        <v>119</v>
      </c>
      <c r="E2468" t="s">
        <v>120</v>
      </c>
      <c r="F2468" t="s">
        <v>115</v>
      </c>
      <c r="G2468" t="s">
        <v>49</v>
      </c>
      <c r="H2468" t="s">
        <v>86</v>
      </c>
      <c r="I2468" t="s">
        <v>48</v>
      </c>
      <c r="J2468" t="s">
        <v>125</v>
      </c>
      <c r="K2468" s="47"/>
      <c r="L2468" s="47"/>
      <c r="M2468" s="47"/>
      <c r="N2468" s="47"/>
      <c r="O2468" s="47"/>
      <c r="P2468" s="47"/>
      <c r="Q2468" s="47"/>
      <c r="R2468" s="47"/>
      <c r="S2468" s="47"/>
      <c r="T2468" s="47"/>
      <c r="U2468" s="47"/>
      <c r="V2468" s="47"/>
      <c r="W2468" s="47"/>
      <c r="X2468" s="47"/>
      <c r="Y2468" s="47"/>
      <c r="Z2468" s="47"/>
      <c r="AA2468" s="47"/>
      <c r="AB2468" s="47"/>
      <c r="AC2468" s="47"/>
      <c r="AD2468" s="44" t="s">
        <v>125</v>
      </c>
    </row>
    <row r="2469" spans="2:30" ht="15" x14ac:dyDescent="0.25">
      <c r="B2469" t="s">
        <v>6</v>
      </c>
      <c r="C2469" s="42" t="s">
        <v>118</v>
      </c>
      <c r="D2469" s="42" t="s">
        <v>119</v>
      </c>
      <c r="E2469" t="s">
        <v>120</v>
      </c>
      <c r="F2469" t="s">
        <v>115</v>
      </c>
      <c r="G2469" t="s">
        <v>50</v>
      </c>
      <c r="H2469">
        <v>0</v>
      </c>
      <c r="I2469" t="s">
        <v>48</v>
      </c>
      <c r="J2469" t="s">
        <v>125</v>
      </c>
      <c r="K2469" s="47"/>
      <c r="L2469" s="47"/>
      <c r="M2469" s="47"/>
      <c r="N2469" s="47"/>
      <c r="O2469" s="47"/>
      <c r="P2469" s="47"/>
      <c r="Q2469" s="47"/>
      <c r="R2469" s="47"/>
      <c r="S2469" s="47"/>
      <c r="T2469" s="47"/>
      <c r="U2469" s="47"/>
      <c r="V2469" s="47"/>
      <c r="W2469" s="47"/>
      <c r="X2469" s="47"/>
      <c r="Y2469" s="47"/>
      <c r="Z2469" s="47"/>
      <c r="AA2469" s="47"/>
      <c r="AB2469" s="47"/>
      <c r="AC2469" s="47"/>
      <c r="AD2469" s="44" t="s">
        <v>125</v>
      </c>
    </row>
    <row r="2470" spans="2:30" ht="15" x14ac:dyDescent="0.25">
      <c r="B2470" t="s">
        <v>6</v>
      </c>
      <c r="C2470" s="42" t="s">
        <v>118</v>
      </c>
      <c r="D2470" s="42" t="s">
        <v>119</v>
      </c>
      <c r="E2470" t="s">
        <v>120</v>
      </c>
      <c r="F2470" t="s">
        <v>115</v>
      </c>
      <c r="G2470" t="s">
        <v>51</v>
      </c>
      <c r="H2470" t="s">
        <v>87</v>
      </c>
      <c r="I2470" t="s">
        <v>48</v>
      </c>
      <c r="J2470" t="s">
        <v>125</v>
      </c>
      <c r="K2470" s="47"/>
      <c r="L2470" s="47"/>
      <c r="M2470" s="47"/>
      <c r="N2470" s="47"/>
      <c r="O2470" s="47"/>
      <c r="P2470" s="47"/>
      <c r="Q2470" s="47"/>
      <c r="R2470" s="47"/>
      <c r="S2470" s="47"/>
      <c r="T2470" s="47"/>
      <c r="U2470" s="47"/>
      <c r="V2470" s="47"/>
      <c r="W2470" s="47"/>
      <c r="X2470" s="47"/>
      <c r="Y2470" s="47"/>
      <c r="Z2470" s="47"/>
      <c r="AA2470" s="47"/>
      <c r="AB2470" s="47"/>
      <c r="AC2470" s="47"/>
      <c r="AD2470" s="44" t="s">
        <v>125</v>
      </c>
    </row>
    <row r="2471" spans="2:30" ht="15" x14ac:dyDescent="0.25">
      <c r="B2471" t="s">
        <v>6</v>
      </c>
      <c r="C2471" s="42" t="s">
        <v>118</v>
      </c>
      <c r="D2471" s="42" t="s">
        <v>119</v>
      </c>
      <c r="E2471" t="s">
        <v>120</v>
      </c>
      <c r="F2471" t="s">
        <v>115</v>
      </c>
      <c r="G2471" t="s">
        <v>52</v>
      </c>
      <c r="H2471" t="s">
        <v>88</v>
      </c>
      <c r="I2471" t="s">
        <v>48</v>
      </c>
      <c r="J2471" t="s">
        <v>125</v>
      </c>
      <c r="K2471" s="47"/>
      <c r="L2471" s="47"/>
      <c r="M2471" s="47"/>
      <c r="N2471" s="47"/>
      <c r="O2471" s="47"/>
      <c r="P2471" s="47"/>
      <c r="Q2471" s="47"/>
      <c r="R2471" s="47"/>
      <c r="S2471" s="47"/>
      <c r="T2471" s="47"/>
      <c r="U2471" s="47"/>
      <c r="V2471" s="47"/>
      <c r="W2471" s="47"/>
      <c r="X2471" s="47"/>
      <c r="Y2471" s="47"/>
      <c r="Z2471" s="47"/>
      <c r="AA2471" s="47"/>
      <c r="AB2471" s="47"/>
      <c r="AC2471" s="47"/>
      <c r="AD2471" s="44" t="s">
        <v>125</v>
      </c>
    </row>
    <row r="2472" spans="2:30" ht="15" x14ac:dyDescent="0.25">
      <c r="B2472" t="s">
        <v>6</v>
      </c>
      <c r="C2472" s="42" t="s">
        <v>118</v>
      </c>
      <c r="D2472" s="42" t="s">
        <v>119</v>
      </c>
      <c r="E2472" t="s">
        <v>120</v>
      </c>
      <c r="F2472" t="s">
        <v>115</v>
      </c>
      <c r="G2472" t="s">
        <v>53</v>
      </c>
      <c r="H2472">
        <v>0</v>
      </c>
      <c r="I2472" t="s">
        <v>48</v>
      </c>
      <c r="J2472" t="s">
        <v>125</v>
      </c>
      <c r="K2472" s="47"/>
      <c r="L2472" s="47"/>
      <c r="M2472" s="47"/>
      <c r="N2472" s="47"/>
      <c r="O2472" s="47"/>
      <c r="P2472" s="47"/>
      <c r="Q2472" s="47"/>
      <c r="R2472" s="47"/>
      <c r="S2472" s="47"/>
      <c r="T2472" s="47"/>
      <c r="U2472" s="47"/>
      <c r="V2472" s="47"/>
      <c r="W2472" s="47"/>
      <c r="X2472" s="47"/>
      <c r="Y2472" s="47"/>
      <c r="Z2472" s="47"/>
      <c r="AA2472" s="47"/>
      <c r="AB2472" s="47"/>
      <c r="AC2472" s="47"/>
      <c r="AD2472" s="44" t="s">
        <v>125</v>
      </c>
    </row>
    <row r="2473" spans="2:30" ht="15" x14ac:dyDescent="0.25">
      <c r="B2473" t="s">
        <v>6</v>
      </c>
      <c r="C2473" s="42" t="s">
        <v>118</v>
      </c>
      <c r="D2473" s="42" t="s">
        <v>119</v>
      </c>
      <c r="E2473" t="s">
        <v>120</v>
      </c>
      <c r="F2473" t="s">
        <v>115</v>
      </c>
      <c r="G2473" t="s">
        <v>54</v>
      </c>
      <c r="H2473" t="s">
        <v>89</v>
      </c>
      <c r="I2473" t="s">
        <v>48</v>
      </c>
      <c r="J2473" t="s">
        <v>125</v>
      </c>
      <c r="K2473" s="47"/>
      <c r="L2473" s="47"/>
      <c r="M2473" s="47"/>
      <c r="N2473" s="47"/>
      <c r="O2473" s="47"/>
      <c r="P2473" s="47"/>
      <c r="Q2473" s="47"/>
      <c r="R2473" s="47"/>
      <c r="S2473" s="47"/>
      <c r="T2473" s="47"/>
      <c r="U2473" s="47"/>
      <c r="V2473" s="47"/>
      <c r="W2473" s="47"/>
      <c r="X2473" s="47"/>
      <c r="Y2473" s="47"/>
      <c r="Z2473" s="47"/>
      <c r="AA2473" s="47"/>
      <c r="AB2473" s="47"/>
      <c r="AC2473" s="47"/>
      <c r="AD2473" s="44" t="s">
        <v>125</v>
      </c>
    </row>
    <row r="2474" spans="2:30" ht="15" x14ac:dyDescent="0.25">
      <c r="B2474" t="s">
        <v>6</v>
      </c>
      <c r="C2474" s="42" t="s">
        <v>118</v>
      </c>
      <c r="D2474" s="42" t="s">
        <v>119</v>
      </c>
      <c r="E2474" t="s">
        <v>120</v>
      </c>
      <c r="F2474" t="s">
        <v>115</v>
      </c>
      <c r="G2474" t="s">
        <v>55</v>
      </c>
      <c r="H2474">
        <v>0</v>
      </c>
      <c r="I2474" t="s">
        <v>48</v>
      </c>
      <c r="J2474" t="s">
        <v>125</v>
      </c>
      <c r="K2474" s="47"/>
      <c r="L2474" s="47"/>
      <c r="M2474" s="47"/>
      <c r="N2474" s="47"/>
      <c r="O2474" s="47"/>
      <c r="P2474" s="47"/>
      <c r="Q2474" s="47"/>
      <c r="R2474" s="47"/>
      <c r="S2474" s="47"/>
      <c r="T2474" s="47"/>
      <c r="U2474" s="47"/>
      <c r="V2474" s="47"/>
      <c r="W2474" s="47"/>
      <c r="X2474" s="47"/>
      <c r="Y2474" s="47"/>
      <c r="Z2474" s="47"/>
      <c r="AA2474" s="47"/>
      <c r="AB2474" s="47"/>
      <c r="AC2474" s="47"/>
      <c r="AD2474" s="44" t="s">
        <v>125</v>
      </c>
    </row>
    <row r="2475" spans="2:30" ht="15" x14ac:dyDescent="0.25">
      <c r="B2475" t="s">
        <v>6</v>
      </c>
      <c r="C2475" s="42" t="s">
        <v>118</v>
      </c>
      <c r="D2475" s="42" t="s">
        <v>119</v>
      </c>
      <c r="E2475" t="s">
        <v>120</v>
      </c>
      <c r="F2475" t="s">
        <v>115</v>
      </c>
      <c r="G2475" t="s">
        <v>56</v>
      </c>
      <c r="H2475">
        <v>0</v>
      </c>
      <c r="I2475" t="s">
        <v>48</v>
      </c>
      <c r="J2475" t="s">
        <v>125</v>
      </c>
      <c r="K2475" s="47"/>
      <c r="L2475" s="47"/>
      <c r="M2475" s="47"/>
      <c r="N2475" s="47"/>
      <c r="O2475" s="47"/>
      <c r="P2475" s="47"/>
      <c r="Q2475" s="47"/>
      <c r="R2475" s="47"/>
      <c r="S2475" s="47"/>
      <c r="T2475" s="47"/>
      <c r="U2475" s="47"/>
      <c r="V2475" s="47"/>
      <c r="W2475" s="47"/>
      <c r="X2475" s="47"/>
      <c r="Y2475" s="47"/>
      <c r="Z2475" s="47"/>
      <c r="AA2475" s="47"/>
      <c r="AB2475" s="47"/>
      <c r="AC2475" s="47"/>
      <c r="AD2475" s="44" t="s">
        <v>125</v>
      </c>
    </row>
    <row r="2476" spans="2:30" ht="15" x14ac:dyDescent="0.25">
      <c r="B2476" t="s">
        <v>6</v>
      </c>
      <c r="C2476" s="42" t="s">
        <v>118</v>
      </c>
      <c r="D2476" s="42" t="s">
        <v>119</v>
      </c>
      <c r="E2476" t="s">
        <v>120</v>
      </c>
      <c r="F2476" t="s">
        <v>115</v>
      </c>
      <c r="G2476" t="s">
        <v>57</v>
      </c>
      <c r="H2476" t="s">
        <v>90</v>
      </c>
      <c r="I2476" t="s">
        <v>48</v>
      </c>
      <c r="J2476" t="s">
        <v>125</v>
      </c>
      <c r="K2476" s="47"/>
      <c r="L2476" s="47"/>
      <c r="M2476" s="47"/>
      <c r="N2476" s="47"/>
      <c r="O2476" s="47"/>
      <c r="P2476" s="47"/>
      <c r="Q2476" s="47"/>
      <c r="R2476" s="47"/>
      <c r="S2476" s="47"/>
      <c r="T2476" s="47"/>
      <c r="U2476" s="47"/>
      <c r="V2476" s="47"/>
      <c r="W2476" s="47"/>
      <c r="X2476" s="47"/>
      <c r="Y2476" s="47"/>
      <c r="Z2476" s="47"/>
      <c r="AA2476" s="47"/>
      <c r="AB2476" s="47"/>
      <c r="AC2476" s="47"/>
      <c r="AD2476" s="44" t="s">
        <v>125</v>
      </c>
    </row>
    <row r="2477" spans="2:30" ht="15" x14ac:dyDescent="0.25">
      <c r="B2477" t="s">
        <v>6</v>
      </c>
      <c r="C2477" s="42" t="s">
        <v>118</v>
      </c>
      <c r="D2477" s="42" t="s">
        <v>119</v>
      </c>
      <c r="E2477" t="s">
        <v>120</v>
      </c>
      <c r="F2477" t="s">
        <v>115</v>
      </c>
      <c r="G2477" t="s">
        <v>58</v>
      </c>
      <c r="H2477" t="s">
        <v>91</v>
      </c>
      <c r="I2477" t="s">
        <v>48</v>
      </c>
      <c r="J2477" t="s">
        <v>125</v>
      </c>
      <c r="K2477" s="47"/>
      <c r="L2477" s="47"/>
      <c r="M2477" s="47"/>
      <c r="N2477" s="47"/>
      <c r="O2477" s="47"/>
      <c r="P2477" s="47"/>
      <c r="Q2477" s="47"/>
      <c r="R2477" s="47"/>
      <c r="S2477" s="47"/>
      <c r="T2477" s="47"/>
      <c r="U2477" s="47"/>
      <c r="V2477" s="47"/>
      <c r="W2477" s="47"/>
      <c r="X2477" s="47"/>
      <c r="Y2477" s="47"/>
      <c r="Z2477" s="47"/>
      <c r="AA2477" s="47"/>
      <c r="AB2477" s="47"/>
      <c r="AC2477" s="47"/>
      <c r="AD2477" s="44" t="s">
        <v>125</v>
      </c>
    </row>
    <row r="2478" spans="2:30" ht="15" x14ac:dyDescent="0.25">
      <c r="B2478" t="s">
        <v>6</v>
      </c>
      <c r="C2478" s="42" t="s">
        <v>118</v>
      </c>
      <c r="D2478" s="42" t="s">
        <v>119</v>
      </c>
      <c r="E2478" t="s">
        <v>120</v>
      </c>
      <c r="F2478" t="s">
        <v>115</v>
      </c>
      <c r="G2478" t="s">
        <v>59</v>
      </c>
      <c r="H2478" t="s">
        <v>92</v>
      </c>
      <c r="I2478" t="s">
        <v>48</v>
      </c>
      <c r="J2478" t="s">
        <v>125</v>
      </c>
      <c r="K2478" s="47"/>
      <c r="L2478" s="47"/>
      <c r="M2478" s="47"/>
      <c r="N2478" s="47"/>
      <c r="O2478" s="47"/>
      <c r="P2478" s="47"/>
      <c r="Q2478" s="47"/>
      <c r="R2478" s="47"/>
      <c r="S2478" s="47"/>
      <c r="T2478" s="47"/>
      <c r="U2478" s="47"/>
      <c r="V2478" s="47"/>
      <c r="W2478" s="47"/>
      <c r="X2478" s="47"/>
      <c r="Y2478" s="47"/>
      <c r="Z2478" s="47"/>
      <c r="AA2478" s="47"/>
      <c r="AB2478" s="47"/>
      <c r="AC2478" s="47"/>
      <c r="AD2478" s="44" t="s">
        <v>125</v>
      </c>
    </row>
    <row r="2479" spans="2:30" ht="15" x14ac:dyDescent="0.25">
      <c r="B2479" t="s">
        <v>6</v>
      </c>
      <c r="C2479" s="42" t="s">
        <v>118</v>
      </c>
      <c r="D2479" s="42" t="s">
        <v>119</v>
      </c>
      <c r="E2479" t="s">
        <v>120</v>
      </c>
      <c r="F2479" t="s">
        <v>115</v>
      </c>
      <c r="G2479" t="s">
        <v>60</v>
      </c>
      <c r="H2479">
        <v>0</v>
      </c>
      <c r="I2479" t="s">
        <v>48</v>
      </c>
      <c r="J2479" t="s">
        <v>125</v>
      </c>
      <c r="K2479" s="47"/>
      <c r="L2479" s="47"/>
      <c r="M2479" s="47"/>
      <c r="N2479" s="47"/>
      <c r="O2479" s="47"/>
      <c r="P2479" s="47"/>
      <c r="Q2479" s="47"/>
      <c r="R2479" s="47"/>
      <c r="S2479" s="47"/>
      <c r="T2479" s="47"/>
      <c r="U2479" s="47"/>
      <c r="V2479" s="47"/>
      <c r="W2479" s="47"/>
      <c r="X2479" s="47"/>
      <c r="Y2479" s="47"/>
      <c r="Z2479" s="47"/>
      <c r="AA2479" s="47"/>
      <c r="AB2479" s="47"/>
      <c r="AC2479" s="47"/>
      <c r="AD2479" s="44" t="s">
        <v>125</v>
      </c>
    </row>
    <row r="2480" spans="2:30" ht="15" x14ac:dyDescent="0.25">
      <c r="B2480" t="s">
        <v>6</v>
      </c>
      <c r="C2480" s="42" t="s">
        <v>118</v>
      </c>
      <c r="D2480" s="42" t="s">
        <v>119</v>
      </c>
      <c r="E2480" t="s">
        <v>120</v>
      </c>
      <c r="F2480" t="s">
        <v>115</v>
      </c>
      <c r="G2480" t="s">
        <v>61</v>
      </c>
      <c r="H2480">
        <v>0</v>
      </c>
      <c r="I2480" t="s">
        <v>48</v>
      </c>
      <c r="J2480" t="s">
        <v>125</v>
      </c>
      <c r="K2480" s="47"/>
      <c r="L2480" s="47"/>
      <c r="M2480" s="47"/>
      <c r="N2480" s="47"/>
      <c r="O2480" s="47"/>
      <c r="P2480" s="47"/>
      <c r="Q2480" s="47"/>
      <c r="R2480" s="47"/>
      <c r="S2480" s="47"/>
      <c r="T2480" s="47"/>
      <c r="U2480" s="47"/>
      <c r="V2480" s="47"/>
      <c r="W2480" s="47"/>
      <c r="X2480" s="47"/>
      <c r="Y2480" s="47"/>
      <c r="Z2480" s="47"/>
      <c r="AA2480" s="47"/>
      <c r="AB2480" s="47"/>
      <c r="AC2480" s="47"/>
      <c r="AD2480" s="44" t="s">
        <v>125</v>
      </c>
    </row>
    <row r="2481" spans="2:30" ht="15" x14ac:dyDescent="0.25">
      <c r="B2481" t="s">
        <v>6</v>
      </c>
      <c r="C2481" s="42" t="s">
        <v>118</v>
      </c>
      <c r="D2481" s="42" t="s">
        <v>119</v>
      </c>
      <c r="E2481" t="s">
        <v>120</v>
      </c>
      <c r="F2481" t="s">
        <v>115</v>
      </c>
      <c r="G2481" t="s">
        <v>62</v>
      </c>
      <c r="H2481">
        <v>0</v>
      </c>
      <c r="I2481" t="s">
        <v>48</v>
      </c>
      <c r="J2481" t="s">
        <v>125</v>
      </c>
      <c r="K2481" s="47"/>
      <c r="L2481" s="47"/>
      <c r="M2481" s="47"/>
      <c r="N2481" s="47"/>
      <c r="O2481" s="47"/>
      <c r="P2481" s="47"/>
      <c r="Q2481" s="47"/>
      <c r="R2481" s="47"/>
      <c r="S2481" s="47"/>
      <c r="T2481" s="47"/>
      <c r="U2481" s="47"/>
      <c r="V2481" s="47"/>
      <c r="W2481" s="47"/>
      <c r="X2481" s="47"/>
      <c r="Y2481" s="47"/>
      <c r="Z2481" s="47"/>
      <c r="AA2481" s="47"/>
      <c r="AB2481" s="47"/>
      <c r="AC2481" s="47"/>
      <c r="AD2481" s="44" t="s">
        <v>125</v>
      </c>
    </row>
    <row r="2482" spans="2:30" ht="15" x14ac:dyDescent="0.25">
      <c r="B2482" t="s">
        <v>6</v>
      </c>
      <c r="C2482" s="42" t="s">
        <v>118</v>
      </c>
      <c r="D2482" s="42" t="s">
        <v>119</v>
      </c>
      <c r="E2482" t="s">
        <v>120</v>
      </c>
      <c r="F2482" t="s">
        <v>115</v>
      </c>
      <c r="G2482" t="s">
        <v>63</v>
      </c>
      <c r="H2482" t="s">
        <v>93</v>
      </c>
      <c r="I2482" t="s">
        <v>48</v>
      </c>
      <c r="J2482" t="s">
        <v>125</v>
      </c>
      <c r="K2482" s="47"/>
      <c r="L2482" s="47"/>
      <c r="M2482" s="47"/>
      <c r="N2482" s="47"/>
      <c r="O2482" s="47"/>
      <c r="P2482" s="47"/>
      <c r="Q2482" s="47"/>
      <c r="R2482" s="47"/>
      <c r="S2482" s="47"/>
      <c r="T2482" s="47"/>
      <c r="U2482" s="47"/>
      <c r="V2482" s="47"/>
      <c r="W2482" s="47"/>
      <c r="X2482" s="47"/>
      <c r="Y2482" s="47"/>
      <c r="Z2482" s="47"/>
      <c r="AA2482" s="47"/>
      <c r="AB2482" s="47"/>
      <c r="AC2482" s="47"/>
      <c r="AD2482" s="44" t="s">
        <v>125</v>
      </c>
    </row>
    <row r="2483" spans="2:30" ht="15" x14ac:dyDescent="0.25">
      <c r="B2483" t="s">
        <v>6</v>
      </c>
      <c r="C2483" s="42" t="s">
        <v>118</v>
      </c>
      <c r="D2483" s="42" t="s">
        <v>119</v>
      </c>
      <c r="E2483" t="s">
        <v>120</v>
      </c>
      <c r="F2483" t="s">
        <v>115</v>
      </c>
      <c r="G2483" t="s">
        <v>64</v>
      </c>
      <c r="H2483" t="s">
        <v>94</v>
      </c>
      <c r="I2483" t="s">
        <v>48</v>
      </c>
      <c r="J2483" t="s">
        <v>125</v>
      </c>
      <c r="K2483" s="47"/>
      <c r="L2483" s="47"/>
      <c r="M2483" s="47"/>
      <c r="N2483" s="47"/>
      <c r="O2483" s="47"/>
      <c r="P2483" s="47"/>
      <c r="Q2483" s="47"/>
      <c r="R2483" s="47"/>
      <c r="S2483" s="47"/>
      <c r="T2483" s="47"/>
      <c r="U2483" s="47"/>
      <c r="V2483" s="47"/>
      <c r="W2483" s="47"/>
      <c r="X2483" s="47"/>
      <c r="Y2483" s="47"/>
      <c r="Z2483" s="47"/>
      <c r="AA2483" s="47"/>
      <c r="AB2483" s="47"/>
      <c r="AC2483" s="47"/>
      <c r="AD2483" s="44" t="s">
        <v>125</v>
      </c>
    </row>
    <row r="2484" spans="2:30" ht="15" x14ac:dyDescent="0.25">
      <c r="B2484" t="s">
        <v>6</v>
      </c>
      <c r="C2484" s="42" t="s">
        <v>118</v>
      </c>
      <c r="D2484" s="42" t="s">
        <v>119</v>
      </c>
      <c r="E2484" t="s">
        <v>120</v>
      </c>
      <c r="F2484" t="s">
        <v>115</v>
      </c>
      <c r="G2484" t="s">
        <v>65</v>
      </c>
      <c r="H2484" t="s">
        <v>95</v>
      </c>
      <c r="I2484" t="s">
        <v>48</v>
      </c>
      <c r="J2484" t="s">
        <v>125</v>
      </c>
      <c r="K2484" s="47"/>
      <c r="L2484" s="47"/>
      <c r="M2484" s="47"/>
      <c r="N2484" s="47"/>
      <c r="O2484" s="47"/>
      <c r="P2484" s="47"/>
      <c r="Q2484" s="47"/>
      <c r="R2484" s="47"/>
      <c r="S2484" s="47"/>
      <c r="T2484" s="47"/>
      <c r="U2484" s="47"/>
      <c r="V2484" s="47"/>
      <c r="W2484" s="47"/>
      <c r="X2484" s="47"/>
      <c r="Y2484" s="47"/>
      <c r="Z2484" s="47"/>
      <c r="AA2484" s="47"/>
      <c r="AB2484" s="47"/>
      <c r="AC2484" s="47"/>
      <c r="AD2484" s="44" t="s">
        <v>125</v>
      </c>
    </row>
    <row r="2485" spans="2:30" ht="15" x14ac:dyDescent="0.25">
      <c r="B2485" t="s">
        <v>6</v>
      </c>
      <c r="C2485" s="42" t="s">
        <v>118</v>
      </c>
      <c r="D2485" s="42" t="s">
        <v>119</v>
      </c>
      <c r="E2485" t="s">
        <v>120</v>
      </c>
      <c r="F2485" t="s">
        <v>115</v>
      </c>
      <c r="G2485" t="s">
        <v>66</v>
      </c>
      <c r="H2485" t="s">
        <v>96</v>
      </c>
      <c r="I2485" t="s">
        <v>48</v>
      </c>
      <c r="J2485" t="s">
        <v>125</v>
      </c>
      <c r="K2485" s="47"/>
      <c r="L2485" s="47"/>
      <c r="M2485" s="47"/>
      <c r="N2485" s="47"/>
      <c r="O2485" s="47"/>
      <c r="P2485" s="47"/>
      <c r="Q2485" s="47"/>
      <c r="R2485" s="47"/>
      <c r="S2485" s="47"/>
      <c r="T2485" s="47"/>
      <c r="U2485" s="47"/>
      <c r="V2485" s="47"/>
      <c r="W2485" s="47"/>
      <c r="X2485" s="47"/>
      <c r="Y2485" s="47"/>
      <c r="Z2485" s="47"/>
      <c r="AA2485" s="47"/>
      <c r="AB2485" s="47"/>
      <c r="AC2485" s="47"/>
      <c r="AD2485" s="44" t="s">
        <v>125</v>
      </c>
    </row>
    <row r="2486" spans="2:30" ht="15" x14ac:dyDescent="0.25">
      <c r="B2486" t="s">
        <v>6</v>
      </c>
      <c r="C2486" s="42" t="s">
        <v>118</v>
      </c>
      <c r="D2486" s="42" t="s">
        <v>119</v>
      </c>
      <c r="E2486" t="s">
        <v>120</v>
      </c>
      <c r="F2486" t="s">
        <v>115</v>
      </c>
      <c r="G2486" t="s">
        <v>67</v>
      </c>
      <c r="H2486" t="s">
        <v>97</v>
      </c>
      <c r="I2486" t="s">
        <v>48</v>
      </c>
      <c r="J2486" t="s">
        <v>125</v>
      </c>
      <c r="K2486" s="47"/>
      <c r="L2486" s="47"/>
      <c r="M2486" s="47"/>
      <c r="N2486" s="47"/>
      <c r="O2486" s="47"/>
      <c r="P2486" s="47"/>
      <c r="Q2486" s="47"/>
      <c r="R2486" s="47"/>
      <c r="S2486" s="47"/>
      <c r="T2486" s="47"/>
      <c r="U2486" s="47"/>
      <c r="V2486" s="47"/>
      <c r="W2486" s="47"/>
      <c r="X2486" s="47"/>
      <c r="Y2486" s="47"/>
      <c r="Z2486" s="47"/>
      <c r="AA2486" s="47"/>
      <c r="AB2486" s="47"/>
      <c r="AC2486" s="47"/>
      <c r="AD2486" s="44" t="s">
        <v>125</v>
      </c>
    </row>
    <row r="2487" spans="2:30" ht="15" x14ac:dyDescent="0.25">
      <c r="B2487" t="s">
        <v>6</v>
      </c>
      <c r="C2487" s="42" t="s">
        <v>118</v>
      </c>
      <c r="D2487" s="42" t="s">
        <v>119</v>
      </c>
      <c r="E2487" t="s">
        <v>120</v>
      </c>
      <c r="F2487" t="s">
        <v>115</v>
      </c>
      <c r="G2487" t="s">
        <v>68</v>
      </c>
      <c r="H2487" t="s">
        <v>98</v>
      </c>
      <c r="I2487" t="s">
        <v>48</v>
      </c>
      <c r="J2487" t="s">
        <v>125</v>
      </c>
      <c r="K2487" s="47"/>
      <c r="L2487" s="47"/>
      <c r="M2487" s="47"/>
      <c r="N2487" s="47"/>
      <c r="O2487" s="47"/>
      <c r="P2487" s="47"/>
      <c r="Q2487" s="47"/>
      <c r="R2487" s="47"/>
      <c r="S2487" s="47"/>
      <c r="T2487" s="47"/>
      <c r="U2487" s="47"/>
      <c r="V2487" s="47"/>
      <c r="W2487" s="47"/>
      <c r="X2487" s="47"/>
      <c r="Y2487" s="47"/>
      <c r="Z2487" s="47"/>
      <c r="AA2487" s="47"/>
      <c r="AB2487" s="47"/>
      <c r="AC2487" s="47"/>
      <c r="AD2487" s="44" t="s">
        <v>125</v>
      </c>
    </row>
    <row r="2488" spans="2:30" ht="15" x14ac:dyDescent="0.25">
      <c r="B2488" t="s">
        <v>6</v>
      </c>
      <c r="C2488" s="42" t="s">
        <v>118</v>
      </c>
      <c r="D2488" s="42" t="s">
        <v>119</v>
      </c>
      <c r="E2488" t="s">
        <v>120</v>
      </c>
      <c r="F2488" t="s">
        <v>115</v>
      </c>
      <c r="G2488" t="s">
        <v>69</v>
      </c>
      <c r="H2488" t="s">
        <v>26</v>
      </c>
      <c r="I2488" t="s">
        <v>48</v>
      </c>
      <c r="J2488" t="s">
        <v>125</v>
      </c>
      <c r="K2488" s="47"/>
      <c r="L2488" s="47"/>
      <c r="M2488" s="47"/>
      <c r="N2488" s="47"/>
      <c r="O2488" s="47"/>
      <c r="P2488" s="47"/>
      <c r="Q2488" s="47"/>
      <c r="R2488" s="47"/>
      <c r="S2488" s="47"/>
      <c r="T2488" s="47"/>
      <c r="U2488" s="47"/>
      <c r="V2488" s="47"/>
      <c r="W2488" s="47"/>
      <c r="X2488" s="47"/>
      <c r="Y2488" s="47"/>
      <c r="Z2488" s="47"/>
      <c r="AA2488" s="47"/>
      <c r="AB2488" s="47"/>
      <c r="AC2488" s="47"/>
      <c r="AD2488" s="44" t="s">
        <v>125</v>
      </c>
    </row>
    <row r="2489" spans="2:30" ht="15" x14ac:dyDescent="0.25">
      <c r="B2489" t="s">
        <v>6</v>
      </c>
      <c r="C2489" s="42" t="s">
        <v>118</v>
      </c>
      <c r="D2489" s="42" t="s">
        <v>119</v>
      </c>
      <c r="E2489" t="s">
        <v>120</v>
      </c>
      <c r="F2489" t="s">
        <v>115</v>
      </c>
      <c r="G2489" t="s">
        <v>70</v>
      </c>
      <c r="H2489">
        <v>0</v>
      </c>
      <c r="I2489" t="s">
        <v>48</v>
      </c>
      <c r="J2489" t="s">
        <v>125</v>
      </c>
      <c r="K2489" s="47"/>
      <c r="L2489" s="47"/>
      <c r="M2489" s="47"/>
      <c r="N2489" s="47"/>
      <c r="O2489" s="47"/>
      <c r="P2489" s="47"/>
      <c r="Q2489" s="47"/>
      <c r="R2489" s="47"/>
      <c r="S2489" s="47"/>
      <c r="T2489" s="47"/>
      <c r="U2489" s="47"/>
      <c r="V2489" s="47"/>
      <c r="W2489" s="47"/>
      <c r="X2489" s="47"/>
      <c r="Y2489" s="47"/>
      <c r="Z2489" s="47"/>
      <c r="AA2489" s="47"/>
      <c r="AB2489" s="47"/>
      <c r="AC2489" s="47"/>
      <c r="AD2489" s="44" t="s">
        <v>125</v>
      </c>
    </row>
    <row r="2490" spans="2:30" ht="15" x14ac:dyDescent="0.25">
      <c r="B2490" t="s">
        <v>6</v>
      </c>
      <c r="C2490" s="42" t="s">
        <v>118</v>
      </c>
      <c r="D2490" s="42" t="s">
        <v>119</v>
      </c>
      <c r="E2490" t="s">
        <v>120</v>
      </c>
      <c r="F2490" t="s">
        <v>115</v>
      </c>
      <c r="G2490" t="s">
        <v>71</v>
      </c>
      <c r="H2490">
        <v>0</v>
      </c>
      <c r="I2490" t="s">
        <v>48</v>
      </c>
      <c r="J2490" t="s">
        <v>125</v>
      </c>
      <c r="K2490" s="47"/>
      <c r="L2490" s="47"/>
      <c r="M2490" s="47"/>
      <c r="N2490" s="47"/>
      <c r="O2490" s="47"/>
      <c r="P2490" s="47"/>
      <c r="Q2490" s="47"/>
      <c r="R2490" s="47"/>
      <c r="S2490" s="47"/>
      <c r="T2490" s="47"/>
      <c r="U2490" s="47"/>
      <c r="V2490" s="47"/>
      <c r="W2490" s="47"/>
      <c r="X2490" s="47"/>
      <c r="Y2490" s="47"/>
      <c r="Z2490" s="47"/>
      <c r="AA2490" s="47"/>
      <c r="AB2490" s="47"/>
      <c r="AC2490" s="47"/>
      <c r="AD2490" s="44" t="s">
        <v>125</v>
      </c>
    </row>
    <row r="2491" spans="2:30" ht="15" x14ac:dyDescent="0.25">
      <c r="B2491" t="s">
        <v>6</v>
      </c>
      <c r="C2491" s="42" t="s">
        <v>118</v>
      </c>
      <c r="D2491" s="42" t="s">
        <v>119</v>
      </c>
      <c r="E2491" t="s">
        <v>120</v>
      </c>
      <c r="F2491" t="s">
        <v>115</v>
      </c>
      <c r="G2491" t="s">
        <v>72</v>
      </c>
      <c r="H2491">
        <v>0</v>
      </c>
      <c r="I2491" t="s">
        <v>48</v>
      </c>
      <c r="J2491" t="s">
        <v>125</v>
      </c>
      <c r="K2491" s="47"/>
      <c r="L2491" s="47"/>
      <c r="M2491" s="47"/>
      <c r="N2491" s="47"/>
      <c r="O2491" s="47"/>
      <c r="P2491" s="47"/>
      <c r="Q2491" s="47"/>
      <c r="R2491" s="47"/>
      <c r="S2491" s="47"/>
      <c r="T2491" s="47"/>
      <c r="U2491" s="47"/>
      <c r="V2491" s="47"/>
      <c r="W2491" s="47"/>
      <c r="X2491" s="47"/>
      <c r="Y2491" s="47"/>
      <c r="Z2491" s="47"/>
      <c r="AA2491" s="47"/>
      <c r="AB2491" s="47"/>
      <c r="AC2491" s="47"/>
      <c r="AD2491" s="44" t="s">
        <v>125</v>
      </c>
    </row>
    <row r="2492" spans="2:30" ht="15" x14ac:dyDescent="0.25">
      <c r="B2492" t="s">
        <v>6</v>
      </c>
      <c r="C2492" s="42" t="s">
        <v>118</v>
      </c>
      <c r="D2492" s="42" t="s">
        <v>119</v>
      </c>
      <c r="E2492" t="s">
        <v>120</v>
      </c>
      <c r="F2492" t="s">
        <v>115</v>
      </c>
      <c r="G2492" t="s">
        <v>73</v>
      </c>
      <c r="H2492">
        <v>0</v>
      </c>
      <c r="I2492" t="s">
        <v>48</v>
      </c>
      <c r="J2492" t="s">
        <v>125</v>
      </c>
      <c r="K2492" s="47"/>
      <c r="L2492" s="47"/>
      <c r="M2492" s="47"/>
      <c r="N2492" s="47"/>
      <c r="O2492" s="47"/>
      <c r="P2492" s="47"/>
      <c r="Q2492" s="47"/>
      <c r="R2492" s="47"/>
      <c r="S2492" s="47"/>
      <c r="T2492" s="47"/>
      <c r="U2492" s="47"/>
      <c r="V2492" s="47"/>
      <c r="W2492" s="47"/>
      <c r="X2492" s="47"/>
      <c r="Y2492" s="47"/>
      <c r="Z2492" s="47"/>
      <c r="AA2492" s="47"/>
      <c r="AB2492" s="47"/>
      <c r="AC2492" s="47"/>
      <c r="AD2492" s="44" t="s">
        <v>125</v>
      </c>
    </row>
    <row r="2493" spans="2:30" ht="15" x14ac:dyDescent="0.25">
      <c r="B2493" t="s">
        <v>6</v>
      </c>
      <c r="C2493" s="42" t="s">
        <v>118</v>
      </c>
      <c r="D2493" s="42" t="s">
        <v>119</v>
      </c>
      <c r="E2493" t="s">
        <v>120</v>
      </c>
      <c r="F2493" t="s">
        <v>115</v>
      </c>
      <c r="G2493" t="s">
        <v>74</v>
      </c>
      <c r="H2493">
        <v>0</v>
      </c>
      <c r="I2493" t="s">
        <v>48</v>
      </c>
      <c r="J2493" t="s">
        <v>125</v>
      </c>
      <c r="K2493" s="47"/>
      <c r="L2493" s="47"/>
      <c r="M2493" s="47"/>
      <c r="N2493" s="47"/>
      <c r="O2493" s="47"/>
      <c r="P2493" s="47"/>
      <c r="Q2493" s="47"/>
      <c r="R2493" s="47"/>
      <c r="S2493" s="47"/>
      <c r="T2493" s="47"/>
      <c r="U2493" s="47"/>
      <c r="V2493" s="47"/>
      <c r="W2493" s="47"/>
      <c r="X2493" s="47"/>
      <c r="Y2493" s="47"/>
      <c r="Z2493" s="47"/>
      <c r="AA2493" s="47"/>
      <c r="AB2493" s="47"/>
      <c r="AC2493" s="47"/>
      <c r="AD2493" s="44" t="s">
        <v>125</v>
      </c>
    </row>
    <row r="2494" spans="2:30" ht="15" x14ac:dyDescent="0.25">
      <c r="B2494" t="s">
        <v>6</v>
      </c>
      <c r="C2494" s="42" t="s">
        <v>118</v>
      </c>
      <c r="D2494" s="42" t="s">
        <v>119</v>
      </c>
      <c r="E2494" t="s">
        <v>120</v>
      </c>
      <c r="F2494" t="s">
        <v>115</v>
      </c>
      <c r="G2494" t="s">
        <v>75</v>
      </c>
      <c r="H2494" t="s">
        <v>97</v>
      </c>
      <c r="I2494" t="s">
        <v>48</v>
      </c>
      <c r="J2494" t="s">
        <v>125</v>
      </c>
      <c r="K2494" s="47"/>
      <c r="L2494" s="47"/>
      <c r="M2494" s="47"/>
      <c r="N2494" s="47"/>
      <c r="O2494" s="47"/>
      <c r="P2494" s="47"/>
      <c r="Q2494" s="47"/>
      <c r="R2494" s="47"/>
      <c r="S2494" s="47"/>
      <c r="T2494" s="47"/>
      <c r="U2494" s="47"/>
      <c r="V2494" s="47"/>
      <c r="W2494" s="47"/>
      <c r="X2494" s="47"/>
      <c r="Y2494" s="47"/>
      <c r="Z2494" s="47"/>
      <c r="AA2494" s="47"/>
      <c r="AB2494" s="47"/>
      <c r="AC2494" s="47"/>
      <c r="AD2494" s="44" t="s">
        <v>125</v>
      </c>
    </row>
    <row r="2495" spans="2:30" ht="15" x14ac:dyDescent="0.25">
      <c r="B2495" t="s">
        <v>6</v>
      </c>
      <c r="C2495" s="42" t="s">
        <v>118</v>
      </c>
      <c r="D2495" s="42" t="s">
        <v>119</v>
      </c>
      <c r="E2495" t="s">
        <v>120</v>
      </c>
      <c r="F2495" t="s">
        <v>115</v>
      </c>
      <c r="G2495" t="s">
        <v>76</v>
      </c>
      <c r="H2495" t="s">
        <v>98</v>
      </c>
      <c r="I2495" t="s">
        <v>48</v>
      </c>
      <c r="J2495" t="s">
        <v>125</v>
      </c>
      <c r="K2495" s="47"/>
      <c r="L2495" s="47"/>
      <c r="M2495" s="47"/>
      <c r="N2495" s="47"/>
      <c r="O2495" s="47"/>
      <c r="P2495" s="47"/>
      <c r="Q2495" s="47"/>
      <c r="R2495" s="47"/>
      <c r="S2495" s="47"/>
      <c r="T2495" s="47"/>
      <c r="U2495" s="47"/>
      <c r="V2495" s="47"/>
      <c r="W2495" s="47"/>
      <c r="X2495" s="47"/>
      <c r="Y2495" s="47"/>
      <c r="Z2495" s="47"/>
      <c r="AA2495" s="47"/>
      <c r="AB2495" s="47"/>
      <c r="AC2495" s="47"/>
      <c r="AD2495" s="44" t="s">
        <v>125</v>
      </c>
    </row>
    <row r="2496" spans="2:30" ht="15" x14ac:dyDescent="0.25">
      <c r="B2496" t="s">
        <v>6</v>
      </c>
      <c r="C2496" s="42" t="s">
        <v>118</v>
      </c>
      <c r="D2496" s="42" t="s">
        <v>119</v>
      </c>
      <c r="E2496" t="s">
        <v>120</v>
      </c>
      <c r="F2496" t="s">
        <v>115</v>
      </c>
      <c r="G2496" t="s">
        <v>77</v>
      </c>
      <c r="H2496" t="s">
        <v>26</v>
      </c>
      <c r="I2496" t="s">
        <v>48</v>
      </c>
      <c r="J2496" t="s">
        <v>125</v>
      </c>
      <c r="K2496" s="47"/>
      <c r="L2496" s="47"/>
      <c r="M2496" s="47"/>
      <c r="N2496" s="47"/>
      <c r="O2496" s="47"/>
      <c r="P2496" s="47"/>
      <c r="Q2496" s="47"/>
      <c r="R2496" s="47"/>
      <c r="S2496" s="47"/>
      <c r="T2496" s="47"/>
      <c r="U2496" s="47"/>
      <c r="V2496" s="47"/>
      <c r="W2496" s="47"/>
      <c r="X2496" s="47"/>
      <c r="Y2496" s="47"/>
      <c r="Z2496" s="47"/>
      <c r="AA2496" s="47"/>
      <c r="AB2496" s="47"/>
      <c r="AC2496" s="47"/>
      <c r="AD2496" s="44" t="s">
        <v>125</v>
      </c>
    </row>
    <row r="2497" spans="2:30" ht="15" x14ac:dyDescent="0.25">
      <c r="B2497" t="s">
        <v>6</v>
      </c>
      <c r="C2497" s="42" t="s">
        <v>118</v>
      </c>
      <c r="D2497" s="42" t="s">
        <v>119</v>
      </c>
      <c r="E2497" t="s">
        <v>120</v>
      </c>
      <c r="F2497" t="s">
        <v>115</v>
      </c>
      <c r="G2497" t="s">
        <v>78</v>
      </c>
      <c r="H2497">
        <v>0</v>
      </c>
      <c r="I2497" t="s">
        <v>48</v>
      </c>
      <c r="J2497" t="s">
        <v>125</v>
      </c>
      <c r="K2497" s="47"/>
      <c r="L2497" s="47"/>
      <c r="M2497" s="47"/>
      <c r="N2497" s="47"/>
      <c r="O2497" s="47"/>
      <c r="P2497" s="47"/>
      <c r="Q2497" s="47"/>
      <c r="R2497" s="47"/>
      <c r="S2497" s="47"/>
      <c r="T2497" s="47"/>
      <c r="U2497" s="47"/>
      <c r="V2497" s="47"/>
      <c r="W2497" s="47"/>
      <c r="X2497" s="47"/>
      <c r="Y2497" s="47"/>
      <c r="Z2497" s="47"/>
      <c r="AA2497" s="47"/>
      <c r="AB2497" s="47"/>
      <c r="AC2497" s="47"/>
      <c r="AD2497" s="44" t="s">
        <v>125</v>
      </c>
    </row>
    <row r="2498" spans="2:30" ht="15" x14ac:dyDescent="0.25">
      <c r="B2498" t="s">
        <v>6</v>
      </c>
      <c r="C2498" s="42" t="s">
        <v>118</v>
      </c>
      <c r="D2498" s="42" t="s">
        <v>119</v>
      </c>
      <c r="E2498" t="s">
        <v>120</v>
      </c>
      <c r="F2498" t="s">
        <v>115</v>
      </c>
      <c r="G2498" t="s">
        <v>79</v>
      </c>
      <c r="H2498">
        <v>0</v>
      </c>
      <c r="I2498" t="s">
        <v>48</v>
      </c>
      <c r="J2498" t="s">
        <v>125</v>
      </c>
      <c r="K2498" s="47"/>
      <c r="L2498" s="47"/>
      <c r="M2498" s="47"/>
      <c r="N2498" s="47"/>
      <c r="O2498" s="47"/>
      <c r="P2498" s="47"/>
      <c r="Q2498" s="47"/>
      <c r="R2498" s="47"/>
      <c r="S2498" s="47"/>
      <c r="T2498" s="47"/>
      <c r="U2498" s="47"/>
      <c r="V2498" s="47"/>
      <c r="W2498" s="47"/>
      <c r="X2498" s="47"/>
      <c r="Y2498" s="47"/>
      <c r="Z2498" s="47"/>
      <c r="AA2498" s="47"/>
      <c r="AB2498" s="47"/>
      <c r="AC2498" s="47"/>
      <c r="AD2498" s="44" t="s">
        <v>125</v>
      </c>
    </row>
    <row r="2499" spans="2:30" ht="15" x14ac:dyDescent="0.25">
      <c r="B2499" t="s">
        <v>6</v>
      </c>
      <c r="C2499" s="42" t="s">
        <v>118</v>
      </c>
      <c r="D2499" s="42" t="s">
        <v>119</v>
      </c>
      <c r="E2499" t="s">
        <v>120</v>
      </c>
      <c r="F2499" t="s">
        <v>116</v>
      </c>
      <c r="G2499" t="s">
        <v>47</v>
      </c>
      <c r="H2499" t="s">
        <v>85</v>
      </c>
      <c r="I2499" t="s">
        <v>48</v>
      </c>
      <c r="J2499" t="s">
        <v>125</v>
      </c>
      <c r="K2499" s="47"/>
      <c r="L2499" s="47"/>
      <c r="M2499" s="47"/>
      <c r="N2499" s="47"/>
      <c r="O2499" s="47"/>
      <c r="P2499" s="47"/>
      <c r="Q2499" s="47"/>
      <c r="R2499" s="47"/>
      <c r="S2499" s="47"/>
      <c r="T2499" s="47"/>
      <c r="U2499" s="47"/>
      <c r="V2499" s="47"/>
      <c r="W2499" s="47"/>
      <c r="X2499" s="47"/>
      <c r="Y2499" s="47"/>
      <c r="Z2499" s="47"/>
      <c r="AA2499" s="47"/>
      <c r="AB2499" s="47"/>
      <c r="AC2499" s="47"/>
      <c r="AD2499" s="44" t="s">
        <v>125</v>
      </c>
    </row>
    <row r="2500" spans="2:30" ht="15" x14ac:dyDescent="0.25">
      <c r="B2500" t="s">
        <v>6</v>
      </c>
      <c r="C2500" s="42" t="s">
        <v>118</v>
      </c>
      <c r="D2500" s="42" t="s">
        <v>119</v>
      </c>
      <c r="E2500" t="s">
        <v>120</v>
      </c>
      <c r="F2500" t="s">
        <v>116</v>
      </c>
      <c r="G2500" t="s">
        <v>49</v>
      </c>
      <c r="H2500" t="s">
        <v>86</v>
      </c>
      <c r="I2500" t="s">
        <v>48</v>
      </c>
      <c r="J2500" t="s">
        <v>125</v>
      </c>
      <c r="K2500" s="47"/>
      <c r="L2500" s="47"/>
      <c r="M2500" s="47"/>
      <c r="N2500" s="47"/>
      <c r="O2500" s="47"/>
      <c r="P2500" s="47"/>
      <c r="Q2500" s="47"/>
      <c r="R2500" s="47"/>
      <c r="S2500" s="47"/>
      <c r="T2500" s="47"/>
      <c r="U2500" s="47"/>
      <c r="V2500" s="47"/>
      <c r="W2500" s="47"/>
      <c r="X2500" s="47"/>
      <c r="Y2500" s="47"/>
      <c r="Z2500" s="47"/>
      <c r="AA2500" s="47"/>
      <c r="AB2500" s="47"/>
      <c r="AC2500" s="47"/>
      <c r="AD2500" s="44" t="s">
        <v>125</v>
      </c>
    </row>
    <row r="2501" spans="2:30" ht="15" x14ac:dyDescent="0.25">
      <c r="B2501" t="s">
        <v>6</v>
      </c>
      <c r="C2501" s="42" t="s">
        <v>118</v>
      </c>
      <c r="D2501" s="42" t="s">
        <v>119</v>
      </c>
      <c r="E2501" t="s">
        <v>120</v>
      </c>
      <c r="F2501" t="s">
        <v>116</v>
      </c>
      <c r="G2501" t="s">
        <v>50</v>
      </c>
      <c r="H2501">
        <v>0</v>
      </c>
      <c r="I2501" t="s">
        <v>48</v>
      </c>
      <c r="J2501" t="s">
        <v>125</v>
      </c>
      <c r="K2501" s="47"/>
      <c r="L2501" s="47"/>
      <c r="M2501" s="47"/>
      <c r="N2501" s="47"/>
      <c r="O2501" s="47"/>
      <c r="P2501" s="47"/>
      <c r="Q2501" s="47"/>
      <c r="R2501" s="47"/>
      <c r="S2501" s="47"/>
      <c r="T2501" s="47"/>
      <c r="U2501" s="47"/>
      <c r="V2501" s="47"/>
      <c r="W2501" s="47"/>
      <c r="X2501" s="47"/>
      <c r="Y2501" s="47"/>
      <c r="Z2501" s="47"/>
      <c r="AA2501" s="47"/>
      <c r="AB2501" s="47"/>
      <c r="AC2501" s="47"/>
      <c r="AD2501" s="44" t="s">
        <v>125</v>
      </c>
    </row>
    <row r="2502" spans="2:30" ht="15" x14ac:dyDescent="0.25">
      <c r="B2502" t="s">
        <v>6</v>
      </c>
      <c r="C2502" s="42" t="s">
        <v>118</v>
      </c>
      <c r="D2502" s="42" t="s">
        <v>119</v>
      </c>
      <c r="E2502" t="s">
        <v>120</v>
      </c>
      <c r="F2502" t="s">
        <v>116</v>
      </c>
      <c r="G2502" t="s">
        <v>51</v>
      </c>
      <c r="H2502" t="s">
        <v>87</v>
      </c>
      <c r="I2502" t="s">
        <v>48</v>
      </c>
      <c r="J2502" t="s">
        <v>125</v>
      </c>
      <c r="K2502" s="47"/>
      <c r="L2502" s="47"/>
      <c r="M2502" s="47"/>
      <c r="N2502" s="47"/>
      <c r="O2502" s="47"/>
      <c r="P2502" s="47"/>
      <c r="Q2502" s="47"/>
      <c r="R2502" s="47"/>
      <c r="S2502" s="47"/>
      <c r="T2502" s="47"/>
      <c r="U2502" s="47"/>
      <c r="V2502" s="47"/>
      <c r="W2502" s="47"/>
      <c r="X2502" s="47"/>
      <c r="Y2502" s="47"/>
      <c r="Z2502" s="47"/>
      <c r="AA2502" s="47"/>
      <c r="AB2502" s="47"/>
      <c r="AC2502" s="47"/>
      <c r="AD2502" s="44" t="s">
        <v>125</v>
      </c>
    </row>
    <row r="2503" spans="2:30" ht="15" x14ac:dyDescent="0.25">
      <c r="B2503" t="s">
        <v>6</v>
      </c>
      <c r="C2503" s="42" t="s">
        <v>118</v>
      </c>
      <c r="D2503" s="42" t="s">
        <v>119</v>
      </c>
      <c r="E2503" t="s">
        <v>120</v>
      </c>
      <c r="F2503" t="s">
        <v>116</v>
      </c>
      <c r="G2503" t="s">
        <v>52</v>
      </c>
      <c r="H2503" t="s">
        <v>88</v>
      </c>
      <c r="I2503" t="s">
        <v>48</v>
      </c>
      <c r="J2503" t="s">
        <v>125</v>
      </c>
      <c r="K2503" s="47"/>
      <c r="L2503" s="47"/>
      <c r="M2503" s="47"/>
      <c r="N2503" s="47"/>
      <c r="O2503" s="47"/>
      <c r="P2503" s="47"/>
      <c r="Q2503" s="47"/>
      <c r="R2503" s="47"/>
      <c r="S2503" s="47"/>
      <c r="T2503" s="47"/>
      <c r="U2503" s="47"/>
      <c r="V2503" s="47"/>
      <c r="W2503" s="47"/>
      <c r="X2503" s="47"/>
      <c r="Y2503" s="47"/>
      <c r="Z2503" s="47"/>
      <c r="AA2503" s="47"/>
      <c r="AB2503" s="47"/>
      <c r="AC2503" s="47"/>
      <c r="AD2503" s="44" t="s">
        <v>125</v>
      </c>
    </row>
    <row r="2504" spans="2:30" ht="15" x14ac:dyDescent="0.25">
      <c r="B2504" t="s">
        <v>6</v>
      </c>
      <c r="C2504" s="42" t="s">
        <v>118</v>
      </c>
      <c r="D2504" s="42" t="s">
        <v>119</v>
      </c>
      <c r="E2504" t="s">
        <v>120</v>
      </c>
      <c r="F2504" t="s">
        <v>116</v>
      </c>
      <c r="G2504" t="s">
        <v>53</v>
      </c>
      <c r="H2504">
        <v>0</v>
      </c>
      <c r="I2504" t="s">
        <v>48</v>
      </c>
      <c r="J2504" t="s">
        <v>125</v>
      </c>
      <c r="K2504" s="47"/>
      <c r="L2504" s="47"/>
      <c r="M2504" s="47"/>
      <c r="N2504" s="47"/>
      <c r="O2504" s="47"/>
      <c r="P2504" s="47"/>
      <c r="Q2504" s="47"/>
      <c r="R2504" s="47"/>
      <c r="S2504" s="47"/>
      <c r="T2504" s="47"/>
      <c r="U2504" s="47"/>
      <c r="V2504" s="47"/>
      <c r="W2504" s="47"/>
      <c r="X2504" s="47"/>
      <c r="Y2504" s="47"/>
      <c r="Z2504" s="47"/>
      <c r="AA2504" s="47"/>
      <c r="AB2504" s="47"/>
      <c r="AC2504" s="47"/>
      <c r="AD2504" s="44" t="s">
        <v>125</v>
      </c>
    </row>
    <row r="2505" spans="2:30" ht="15" x14ac:dyDescent="0.25">
      <c r="B2505" t="s">
        <v>6</v>
      </c>
      <c r="C2505" s="42" t="s">
        <v>118</v>
      </c>
      <c r="D2505" s="42" t="s">
        <v>119</v>
      </c>
      <c r="E2505" t="s">
        <v>120</v>
      </c>
      <c r="F2505" t="s">
        <v>116</v>
      </c>
      <c r="G2505" t="s">
        <v>54</v>
      </c>
      <c r="H2505" t="s">
        <v>89</v>
      </c>
      <c r="I2505" t="s">
        <v>48</v>
      </c>
      <c r="J2505" t="s">
        <v>125</v>
      </c>
      <c r="K2505" s="47"/>
      <c r="L2505" s="47"/>
      <c r="M2505" s="47"/>
      <c r="N2505" s="47"/>
      <c r="O2505" s="47"/>
      <c r="P2505" s="47"/>
      <c r="Q2505" s="47"/>
      <c r="R2505" s="47"/>
      <c r="S2505" s="47"/>
      <c r="T2505" s="47"/>
      <c r="U2505" s="47"/>
      <c r="V2505" s="47"/>
      <c r="W2505" s="47"/>
      <c r="X2505" s="47"/>
      <c r="Y2505" s="47"/>
      <c r="Z2505" s="47"/>
      <c r="AA2505" s="47"/>
      <c r="AB2505" s="47"/>
      <c r="AC2505" s="47"/>
      <c r="AD2505" s="44" t="s">
        <v>125</v>
      </c>
    </row>
    <row r="2506" spans="2:30" ht="15" x14ac:dyDescent="0.25">
      <c r="B2506" t="s">
        <v>6</v>
      </c>
      <c r="C2506" s="42" t="s">
        <v>118</v>
      </c>
      <c r="D2506" s="42" t="s">
        <v>119</v>
      </c>
      <c r="E2506" t="s">
        <v>120</v>
      </c>
      <c r="F2506" t="s">
        <v>116</v>
      </c>
      <c r="G2506" t="s">
        <v>55</v>
      </c>
      <c r="H2506">
        <v>0</v>
      </c>
      <c r="I2506" t="s">
        <v>48</v>
      </c>
      <c r="J2506" t="s">
        <v>125</v>
      </c>
      <c r="K2506" s="47"/>
      <c r="L2506" s="47"/>
      <c r="M2506" s="47"/>
      <c r="N2506" s="47"/>
      <c r="O2506" s="47"/>
      <c r="P2506" s="47"/>
      <c r="Q2506" s="47"/>
      <c r="R2506" s="47"/>
      <c r="S2506" s="47"/>
      <c r="T2506" s="47"/>
      <c r="U2506" s="47"/>
      <c r="V2506" s="47"/>
      <c r="W2506" s="47"/>
      <c r="X2506" s="47"/>
      <c r="Y2506" s="47"/>
      <c r="Z2506" s="47"/>
      <c r="AA2506" s="47"/>
      <c r="AB2506" s="47"/>
      <c r="AC2506" s="47"/>
      <c r="AD2506" s="44" t="s">
        <v>125</v>
      </c>
    </row>
    <row r="2507" spans="2:30" ht="15" x14ac:dyDescent="0.25">
      <c r="B2507" t="s">
        <v>6</v>
      </c>
      <c r="C2507" s="42" t="s">
        <v>118</v>
      </c>
      <c r="D2507" s="42" t="s">
        <v>119</v>
      </c>
      <c r="E2507" t="s">
        <v>120</v>
      </c>
      <c r="F2507" t="s">
        <v>116</v>
      </c>
      <c r="G2507" t="s">
        <v>56</v>
      </c>
      <c r="H2507">
        <v>0</v>
      </c>
      <c r="I2507" t="s">
        <v>48</v>
      </c>
      <c r="J2507" t="s">
        <v>125</v>
      </c>
      <c r="K2507" s="47"/>
      <c r="L2507" s="47"/>
      <c r="M2507" s="47"/>
      <c r="N2507" s="47"/>
      <c r="O2507" s="47"/>
      <c r="P2507" s="47"/>
      <c r="Q2507" s="47"/>
      <c r="R2507" s="47"/>
      <c r="S2507" s="47"/>
      <c r="T2507" s="47"/>
      <c r="U2507" s="47"/>
      <c r="V2507" s="47"/>
      <c r="W2507" s="47"/>
      <c r="X2507" s="47"/>
      <c r="Y2507" s="47"/>
      <c r="Z2507" s="47"/>
      <c r="AA2507" s="47"/>
      <c r="AB2507" s="47"/>
      <c r="AC2507" s="47"/>
      <c r="AD2507" s="44" t="s">
        <v>125</v>
      </c>
    </row>
    <row r="2508" spans="2:30" ht="15" x14ac:dyDescent="0.25">
      <c r="B2508" t="s">
        <v>6</v>
      </c>
      <c r="C2508" s="42" t="s">
        <v>118</v>
      </c>
      <c r="D2508" s="42" t="s">
        <v>119</v>
      </c>
      <c r="E2508" t="s">
        <v>120</v>
      </c>
      <c r="F2508" t="s">
        <v>116</v>
      </c>
      <c r="G2508" t="s">
        <v>57</v>
      </c>
      <c r="H2508" t="s">
        <v>90</v>
      </c>
      <c r="I2508" t="s">
        <v>48</v>
      </c>
      <c r="J2508" t="s">
        <v>125</v>
      </c>
      <c r="K2508" s="47"/>
      <c r="L2508" s="47"/>
      <c r="M2508" s="47"/>
      <c r="N2508" s="47"/>
      <c r="O2508" s="47"/>
      <c r="P2508" s="47"/>
      <c r="Q2508" s="47"/>
      <c r="R2508" s="47"/>
      <c r="S2508" s="47"/>
      <c r="T2508" s="47"/>
      <c r="U2508" s="47"/>
      <c r="V2508" s="47"/>
      <c r="W2508" s="47"/>
      <c r="X2508" s="47"/>
      <c r="Y2508" s="47"/>
      <c r="Z2508" s="47"/>
      <c r="AA2508" s="47"/>
      <c r="AB2508" s="47"/>
      <c r="AC2508" s="47"/>
      <c r="AD2508" s="44" t="s">
        <v>125</v>
      </c>
    </row>
    <row r="2509" spans="2:30" ht="15" x14ac:dyDescent="0.25">
      <c r="B2509" t="s">
        <v>6</v>
      </c>
      <c r="C2509" s="42" t="s">
        <v>118</v>
      </c>
      <c r="D2509" s="42" t="s">
        <v>119</v>
      </c>
      <c r="E2509" t="s">
        <v>120</v>
      </c>
      <c r="F2509" t="s">
        <v>116</v>
      </c>
      <c r="G2509" t="s">
        <v>58</v>
      </c>
      <c r="H2509" t="s">
        <v>91</v>
      </c>
      <c r="I2509" t="s">
        <v>48</v>
      </c>
      <c r="J2509" t="s">
        <v>125</v>
      </c>
      <c r="K2509" s="47"/>
      <c r="L2509" s="47"/>
      <c r="M2509" s="47"/>
      <c r="N2509" s="47"/>
      <c r="O2509" s="47"/>
      <c r="P2509" s="47"/>
      <c r="Q2509" s="47"/>
      <c r="R2509" s="47"/>
      <c r="S2509" s="47"/>
      <c r="T2509" s="47"/>
      <c r="U2509" s="47"/>
      <c r="V2509" s="47"/>
      <c r="W2509" s="47"/>
      <c r="X2509" s="47"/>
      <c r="Y2509" s="47"/>
      <c r="Z2509" s="47"/>
      <c r="AA2509" s="47"/>
      <c r="AB2509" s="47"/>
      <c r="AC2509" s="47"/>
      <c r="AD2509" s="44" t="s">
        <v>125</v>
      </c>
    </row>
    <row r="2510" spans="2:30" ht="15" x14ac:dyDescent="0.25">
      <c r="B2510" t="s">
        <v>6</v>
      </c>
      <c r="C2510" s="42" t="s">
        <v>118</v>
      </c>
      <c r="D2510" s="42" t="s">
        <v>119</v>
      </c>
      <c r="E2510" t="s">
        <v>120</v>
      </c>
      <c r="F2510" t="s">
        <v>116</v>
      </c>
      <c r="G2510" t="s">
        <v>59</v>
      </c>
      <c r="H2510" t="s">
        <v>92</v>
      </c>
      <c r="I2510" t="s">
        <v>48</v>
      </c>
      <c r="J2510" t="s">
        <v>125</v>
      </c>
      <c r="K2510" s="47"/>
      <c r="L2510" s="47"/>
      <c r="M2510" s="47"/>
      <c r="N2510" s="47"/>
      <c r="O2510" s="47"/>
      <c r="P2510" s="47"/>
      <c r="Q2510" s="47"/>
      <c r="R2510" s="47"/>
      <c r="S2510" s="47"/>
      <c r="T2510" s="47"/>
      <c r="U2510" s="47"/>
      <c r="V2510" s="47"/>
      <c r="W2510" s="47"/>
      <c r="X2510" s="47"/>
      <c r="Y2510" s="47"/>
      <c r="Z2510" s="47"/>
      <c r="AA2510" s="47"/>
      <c r="AB2510" s="47"/>
      <c r="AC2510" s="47"/>
      <c r="AD2510" s="44" t="s">
        <v>125</v>
      </c>
    </row>
    <row r="2511" spans="2:30" ht="15" x14ac:dyDescent="0.25">
      <c r="B2511" t="s">
        <v>6</v>
      </c>
      <c r="C2511" s="42" t="s">
        <v>118</v>
      </c>
      <c r="D2511" s="42" t="s">
        <v>119</v>
      </c>
      <c r="E2511" t="s">
        <v>120</v>
      </c>
      <c r="F2511" t="s">
        <v>116</v>
      </c>
      <c r="G2511" t="s">
        <v>60</v>
      </c>
      <c r="H2511">
        <v>0</v>
      </c>
      <c r="I2511" t="s">
        <v>48</v>
      </c>
      <c r="J2511" t="s">
        <v>125</v>
      </c>
      <c r="K2511" s="47"/>
      <c r="L2511" s="47"/>
      <c r="M2511" s="47"/>
      <c r="N2511" s="47"/>
      <c r="O2511" s="47"/>
      <c r="P2511" s="47"/>
      <c r="Q2511" s="47"/>
      <c r="R2511" s="47"/>
      <c r="S2511" s="47"/>
      <c r="T2511" s="47"/>
      <c r="U2511" s="47"/>
      <c r="V2511" s="47"/>
      <c r="W2511" s="47"/>
      <c r="X2511" s="47"/>
      <c r="Y2511" s="47"/>
      <c r="Z2511" s="47"/>
      <c r="AA2511" s="47"/>
      <c r="AB2511" s="47"/>
      <c r="AC2511" s="47"/>
      <c r="AD2511" s="44" t="s">
        <v>125</v>
      </c>
    </row>
    <row r="2512" spans="2:30" ht="15" x14ac:dyDescent="0.25">
      <c r="B2512" t="s">
        <v>6</v>
      </c>
      <c r="C2512" s="42" t="s">
        <v>118</v>
      </c>
      <c r="D2512" s="42" t="s">
        <v>119</v>
      </c>
      <c r="E2512" t="s">
        <v>120</v>
      </c>
      <c r="F2512" t="s">
        <v>116</v>
      </c>
      <c r="G2512" t="s">
        <v>61</v>
      </c>
      <c r="H2512">
        <v>0</v>
      </c>
      <c r="I2512" t="s">
        <v>48</v>
      </c>
      <c r="J2512" t="s">
        <v>125</v>
      </c>
      <c r="K2512" s="47"/>
      <c r="L2512" s="47"/>
      <c r="M2512" s="47"/>
      <c r="N2512" s="47"/>
      <c r="O2512" s="47"/>
      <c r="P2512" s="47"/>
      <c r="Q2512" s="47"/>
      <c r="R2512" s="47"/>
      <c r="S2512" s="47"/>
      <c r="T2512" s="47"/>
      <c r="U2512" s="47"/>
      <c r="V2512" s="47"/>
      <c r="W2512" s="47"/>
      <c r="X2512" s="47"/>
      <c r="Y2512" s="47"/>
      <c r="Z2512" s="47"/>
      <c r="AA2512" s="47"/>
      <c r="AB2512" s="47"/>
      <c r="AC2512" s="47"/>
      <c r="AD2512" s="44" t="s">
        <v>125</v>
      </c>
    </row>
    <row r="2513" spans="2:30" ht="15" x14ac:dyDescent="0.25">
      <c r="B2513" t="s">
        <v>6</v>
      </c>
      <c r="C2513" s="42" t="s">
        <v>118</v>
      </c>
      <c r="D2513" s="42" t="s">
        <v>119</v>
      </c>
      <c r="E2513" t="s">
        <v>120</v>
      </c>
      <c r="F2513" t="s">
        <v>116</v>
      </c>
      <c r="G2513" t="s">
        <v>62</v>
      </c>
      <c r="H2513">
        <v>0</v>
      </c>
      <c r="I2513" t="s">
        <v>48</v>
      </c>
      <c r="J2513" t="s">
        <v>125</v>
      </c>
      <c r="K2513" s="47"/>
      <c r="L2513" s="47"/>
      <c r="M2513" s="47"/>
      <c r="N2513" s="47"/>
      <c r="O2513" s="47"/>
      <c r="P2513" s="47"/>
      <c r="Q2513" s="47"/>
      <c r="R2513" s="47"/>
      <c r="S2513" s="47"/>
      <c r="T2513" s="47"/>
      <c r="U2513" s="47"/>
      <c r="V2513" s="47"/>
      <c r="W2513" s="47"/>
      <c r="X2513" s="47"/>
      <c r="Y2513" s="47"/>
      <c r="Z2513" s="47"/>
      <c r="AA2513" s="47"/>
      <c r="AB2513" s="47"/>
      <c r="AC2513" s="47"/>
      <c r="AD2513" s="44" t="s">
        <v>125</v>
      </c>
    </row>
    <row r="2514" spans="2:30" ht="15" x14ac:dyDescent="0.25">
      <c r="B2514" t="s">
        <v>6</v>
      </c>
      <c r="C2514" s="42" t="s">
        <v>118</v>
      </c>
      <c r="D2514" s="42" t="s">
        <v>119</v>
      </c>
      <c r="E2514" t="s">
        <v>120</v>
      </c>
      <c r="F2514" t="s">
        <v>116</v>
      </c>
      <c r="G2514" t="s">
        <v>63</v>
      </c>
      <c r="H2514" t="s">
        <v>93</v>
      </c>
      <c r="I2514" t="s">
        <v>48</v>
      </c>
      <c r="J2514" t="s">
        <v>125</v>
      </c>
      <c r="K2514" s="47"/>
      <c r="L2514" s="47"/>
      <c r="M2514" s="47"/>
      <c r="N2514" s="47"/>
      <c r="O2514" s="47"/>
      <c r="P2514" s="47"/>
      <c r="Q2514" s="47"/>
      <c r="R2514" s="47"/>
      <c r="S2514" s="47"/>
      <c r="T2514" s="47"/>
      <c r="U2514" s="47"/>
      <c r="V2514" s="47"/>
      <c r="W2514" s="47"/>
      <c r="X2514" s="47"/>
      <c r="Y2514" s="47"/>
      <c r="Z2514" s="47"/>
      <c r="AA2514" s="47"/>
      <c r="AB2514" s="47"/>
      <c r="AC2514" s="47"/>
      <c r="AD2514" s="44" t="s">
        <v>125</v>
      </c>
    </row>
    <row r="2515" spans="2:30" ht="15" x14ac:dyDescent="0.25">
      <c r="B2515" t="s">
        <v>6</v>
      </c>
      <c r="C2515" s="42" t="s">
        <v>118</v>
      </c>
      <c r="D2515" s="42" t="s">
        <v>119</v>
      </c>
      <c r="E2515" t="s">
        <v>120</v>
      </c>
      <c r="F2515" t="s">
        <v>116</v>
      </c>
      <c r="G2515" t="s">
        <v>64</v>
      </c>
      <c r="H2515" t="s">
        <v>94</v>
      </c>
      <c r="I2515" t="s">
        <v>48</v>
      </c>
      <c r="J2515" t="s">
        <v>125</v>
      </c>
      <c r="K2515" s="47"/>
      <c r="L2515" s="47"/>
      <c r="M2515" s="47"/>
      <c r="N2515" s="47"/>
      <c r="O2515" s="47"/>
      <c r="P2515" s="47"/>
      <c r="Q2515" s="47"/>
      <c r="R2515" s="47"/>
      <c r="S2515" s="47"/>
      <c r="T2515" s="47"/>
      <c r="U2515" s="47"/>
      <c r="V2515" s="47"/>
      <c r="W2515" s="47"/>
      <c r="X2515" s="47"/>
      <c r="Y2515" s="47"/>
      <c r="Z2515" s="47"/>
      <c r="AA2515" s="47"/>
      <c r="AB2515" s="47"/>
      <c r="AC2515" s="47"/>
      <c r="AD2515" s="44" t="s">
        <v>125</v>
      </c>
    </row>
    <row r="2516" spans="2:30" ht="15" x14ac:dyDescent="0.25">
      <c r="B2516" t="s">
        <v>6</v>
      </c>
      <c r="C2516" s="42" t="s">
        <v>118</v>
      </c>
      <c r="D2516" s="42" t="s">
        <v>119</v>
      </c>
      <c r="E2516" t="s">
        <v>120</v>
      </c>
      <c r="F2516" t="s">
        <v>116</v>
      </c>
      <c r="G2516" t="s">
        <v>65</v>
      </c>
      <c r="H2516" t="s">
        <v>95</v>
      </c>
      <c r="I2516" t="s">
        <v>48</v>
      </c>
      <c r="J2516" t="s">
        <v>125</v>
      </c>
      <c r="K2516" s="47"/>
      <c r="L2516" s="47"/>
      <c r="M2516" s="47"/>
      <c r="N2516" s="47"/>
      <c r="O2516" s="47"/>
      <c r="P2516" s="47"/>
      <c r="Q2516" s="47"/>
      <c r="R2516" s="47"/>
      <c r="S2516" s="47"/>
      <c r="T2516" s="47"/>
      <c r="U2516" s="47"/>
      <c r="V2516" s="47"/>
      <c r="W2516" s="47"/>
      <c r="X2516" s="47"/>
      <c r="Y2516" s="47"/>
      <c r="Z2516" s="47"/>
      <c r="AA2516" s="47"/>
      <c r="AB2516" s="47"/>
      <c r="AC2516" s="47"/>
      <c r="AD2516" s="44" t="s">
        <v>125</v>
      </c>
    </row>
    <row r="2517" spans="2:30" ht="15" x14ac:dyDescent="0.25">
      <c r="B2517" t="s">
        <v>6</v>
      </c>
      <c r="C2517" s="42" t="s">
        <v>118</v>
      </c>
      <c r="D2517" s="42" t="s">
        <v>119</v>
      </c>
      <c r="E2517" t="s">
        <v>120</v>
      </c>
      <c r="F2517" t="s">
        <v>116</v>
      </c>
      <c r="G2517" t="s">
        <v>66</v>
      </c>
      <c r="H2517" t="s">
        <v>96</v>
      </c>
      <c r="I2517" t="s">
        <v>48</v>
      </c>
      <c r="J2517" t="s">
        <v>125</v>
      </c>
      <c r="K2517" s="47"/>
      <c r="L2517" s="47"/>
      <c r="M2517" s="47"/>
      <c r="N2517" s="47"/>
      <c r="O2517" s="47"/>
      <c r="P2517" s="47"/>
      <c r="Q2517" s="47"/>
      <c r="R2517" s="47"/>
      <c r="S2517" s="47"/>
      <c r="T2517" s="47"/>
      <c r="U2517" s="47"/>
      <c r="V2517" s="47"/>
      <c r="W2517" s="47"/>
      <c r="X2517" s="47"/>
      <c r="Y2517" s="47"/>
      <c r="Z2517" s="47"/>
      <c r="AA2517" s="47"/>
      <c r="AB2517" s="47"/>
      <c r="AC2517" s="47"/>
      <c r="AD2517" s="44" t="s">
        <v>125</v>
      </c>
    </row>
    <row r="2518" spans="2:30" ht="15" x14ac:dyDescent="0.25">
      <c r="B2518" t="s">
        <v>6</v>
      </c>
      <c r="C2518" s="42" t="s">
        <v>118</v>
      </c>
      <c r="D2518" s="42" t="s">
        <v>119</v>
      </c>
      <c r="E2518" t="s">
        <v>120</v>
      </c>
      <c r="F2518" t="s">
        <v>116</v>
      </c>
      <c r="G2518" t="s">
        <v>67</v>
      </c>
      <c r="H2518" t="s">
        <v>97</v>
      </c>
      <c r="I2518" t="s">
        <v>48</v>
      </c>
      <c r="J2518" t="s">
        <v>125</v>
      </c>
      <c r="K2518" s="47"/>
      <c r="L2518" s="47"/>
      <c r="M2518" s="47"/>
      <c r="N2518" s="47"/>
      <c r="O2518" s="47"/>
      <c r="P2518" s="47"/>
      <c r="Q2518" s="47"/>
      <c r="R2518" s="47"/>
      <c r="S2518" s="47"/>
      <c r="T2518" s="47"/>
      <c r="U2518" s="47"/>
      <c r="V2518" s="47"/>
      <c r="W2518" s="47"/>
      <c r="X2518" s="47"/>
      <c r="Y2518" s="47"/>
      <c r="Z2518" s="47"/>
      <c r="AA2518" s="47"/>
      <c r="AB2518" s="47"/>
      <c r="AC2518" s="47"/>
      <c r="AD2518" s="44" t="s">
        <v>125</v>
      </c>
    </row>
    <row r="2519" spans="2:30" ht="15" x14ac:dyDescent="0.25">
      <c r="B2519" t="s">
        <v>6</v>
      </c>
      <c r="C2519" s="42" t="s">
        <v>118</v>
      </c>
      <c r="D2519" s="42" t="s">
        <v>119</v>
      </c>
      <c r="E2519" t="s">
        <v>120</v>
      </c>
      <c r="F2519" t="s">
        <v>116</v>
      </c>
      <c r="G2519" t="s">
        <v>68</v>
      </c>
      <c r="H2519" t="s">
        <v>98</v>
      </c>
      <c r="I2519" t="s">
        <v>48</v>
      </c>
      <c r="J2519" t="s">
        <v>125</v>
      </c>
      <c r="K2519" s="47"/>
      <c r="L2519" s="47"/>
      <c r="M2519" s="47"/>
      <c r="N2519" s="47"/>
      <c r="O2519" s="47"/>
      <c r="P2519" s="47"/>
      <c r="Q2519" s="47"/>
      <c r="R2519" s="47"/>
      <c r="S2519" s="47"/>
      <c r="T2519" s="47"/>
      <c r="U2519" s="47"/>
      <c r="V2519" s="47"/>
      <c r="W2519" s="47"/>
      <c r="X2519" s="47"/>
      <c r="Y2519" s="47"/>
      <c r="Z2519" s="47"/>
      <c r="AA2519" s="47"/>
      <c r="AB2519" s="47"/>
      <c r="AC2519" s="47"/>
      <c r="AD2519" s="44" t="s">
        <v>125</v>
      </c>
    </row>
    <row r="2520" spans="2:30" ht="15" x14ac:dyDescent="0.25">
      <c r="B2520" t="s">
        <v>6</v>
      </c>
      <c r="C2520" s="42" t="s">
        <v>118</v>
      </c>
      <c r="D2520" s="42" t="s">
        <v>119</v>
      </c>
      <c r="E2520" t="s">
        <v>120</v>
      </c>
      <c r="F2520" t="s">
        <v>116</v>
      </c>
      <c r="G2520" t="s">
        <v>69</v>
      </c>
      <c r="H2520" t="s">
        <v>26</v>
      </c>
      <c r="I2520" t="s">
        <v>48</v>
      </c>
      <c r="J2520" t="s">
        <v>125</v>
      </c>
      <c r="K2520" s="47"/>
      <c r="L2520" s="47"/>
      <c r="M2520" s="47"/>
      <c r="N2520" s="47"/>
      <c r="O2520" s="47"/>
      <c r="P2520" s="47"/>
      <c r="Q2520" s="47"/>
      <c r="R2520" s="47"/>
      <c r="S2520" s="47"/>
      <c r="T2520" s="47"/>
      <c r="U2520" s="47"/>
      <c r="V2520" s="47"/>
      <c r="W2520" s="47"/>
      <c r="X2520" s="47"/>
      <c r="Y2520" s="47"/>
      <c r="Z2520" s="47"/>
      <c r="AA2520" s="47"/>
      <c r="AB2520" s="47"/>
      <c r="AC2520" s="47"/>
      <c r="AD2520" s="44" t="s">
        <v>125</v>
      </c>
    </row>
    <row r="2521" spans="2:30" ht="15" x14ac:dyDescent="0.25">
      <c r="B2521" t="s">
        <v>6</v>
      </c>
      <c r="C2521" s="42" t="s">
        <v>118</v>
      </c>
      <c r="D2521" s="42" t="s">
        <v>119</v>
      </c>
      <c r="E2521" t="s">
        <v>120</v>
      </c>
      <c r="F2521" t="s">
        <v>116</v>
      </c>
      <c r="G2521" t="s">
        <v>70</v>
      </c>
      <c r="H2521">
        <v>0</v>
      </c>
      <c r="I2521" t="s">
        <v>48</v>
      </c>
      <c r="J2521" t="s">
        <v>125</v>
      </c>
      <c r="K2521" s="47"/>
      <c r="L2521" s="47"/>
      <c r="M2521" s="47"/>
      <c r="N2521" s="47"/>
      <c r="O2521" s="47"/>
      <c r="P2521" s="47"/>
      <c r="Q2521" s="47"/>
      <c r="R2521" s="47"/>
      <c r="S2521" s="47"/>
      <c r="T2521" s="47"/>
      <c r="U2521" s="47"/>
      <c r="V2521" s="47"/>
      <c r="W2521" s="47"/>
      <c r="X2521" s="47"/>
      <c r="Y2521" s="47"/>
      <c r="Z2521" s="47"/>
      <c r="AA2521" s="47"/>
      <c r="AB2521" s="47"/>
      <c r="AC2521" s="47"/>
      <c r="AD2521" s="44" t="s">
        <v>125</v>
      </c>
    </row>
    <row r="2522" spans="2:30" ht="15" x14ac:dyDescent="0.25">
      <c r="B2522" t="s">
        <v>6</v>
      </c>
      <c r="C2522" s="42" t="s">
        <v>118</v>
      </c>
      <c r="D2522" s="42" t="s">
        <v>119</v>
      </c>
      <c r="E2522" t="s">
        <v>120</v>
      </c>
      <c r="F2522" t="s">
        <v>116</v>
      </c>
      <c r="G2522" t="s">
        <v>71</v>
      </c>
      <c r="H2522">
        <v>0</v>
      </c>
      <c r="I2522" t="s">
        <v>48</v>
      </c>
      <c r="J2522" t="s">
        <v>125</v>
      </c>
      <c r="K2522" s="47"/>
      <c r="L2522" s="47"/>
      <c r="M2522" s="47"/>
      <c r="N2522" s="47"/>
      <c r="O2522" s="47"/>
      <c r="P2522" s="47"/>
      <c r="Q2522" s="47"/>
      <c r="R2522" s="47"/>
      <c r="S2522" s="47"/>
      <c r="T2522" s="47"/>
      <c r="U2522" s="47"/>
      <c r="V2522" s="47"/>
      <c r="W2522" s="47"/>
      <c r="X2522" s="47"/>
      <c r="Y2522" s="47"/>
      <c r="Z2522" s="47"/>
      <c r="AA2522" s="47"/>
      <c r="AB2522" s="47"/>
      <c r="AC2522" s="47"/>
      <c r="AD2522" s="44" t="s">
        <v>125</v>
      </c>
    </row>
    <row r="2523" spans="2:30" ht="15" x14ac:dyDescent="0.25">
      <c r="B2523" t="s">
        <v>6</v>
      </c>
      <c r="C2523" s="42" t="s">
        <v>118</v>
      </c>
      <c r="D2523" s="42" t="s">
        <v>119</v>
      </c>
      <c r="E2523" t="s">
        <v>120</v>
      </c>
      <c r="F2523" t="s">
        <v>116</v>
      </c>
      <c r="G2523" t="s">
        <v>72</v>
      </c>
      <c r="H2523">
        <v>0</v>
      </c>
      <c r="I2523" t="s">
        <v>48</v>
      </c>
      <c r="J2523" t="s">
        <v>125</v>
      </c>
      <c r="K2523" s="47"/>
      <c r="L2523" s="47"/>
      <c r="M2523" s="47"/>
      <c r="N2523" s="47"/>
      <c r="O2523" s="47"/>
      <c r="P2523" s="47"/>
      <c r="Q2523" s="47"/>
      <c r="R2523" s="47"/>
      <c r="S2523" s="47"/>
      <c r="T2523" s="47"/>
      <c r="U2523" s="47"/>
      <c r="V2523" s="47"/>
      <c r="W2523" s="47"/>
      <c r="X2523" s="47"/>
      <c r="Y2523" s="47"/>
      <c r="Z2523" s="47"/>
      <c r="AA2523" s="47"/>
      <c r="AB2523" s="47"/>
      <c r="AC2523" s="47"/>
      <c r="AD2523" s="44" t="s">
        <v>125</v>
      </c>
    </row>
    <row r="2524" spans="2:30" ht="15" x14ac:dyDescent="0.25">
      <c r="B2524" t="s">
        <v>6</v>
      </c>
      <c r="C2524" s="42" t="s">
        <v>118</v>
      </c>
      <c r="D2524" s="42" t="s">
        <v>119</v>
      </c>
      <c r="E2524" t="s">
        <v>120</v>
      </c>
      <c r="F2524" t="s">
        <v>116</v>
      </c>
      <c r="G2524" t="s">
        <v>73</v>
      </c>
      <c r="H2524">
        <v>0</v>
      </c>
      <c r="I2524" t="s">
        <v>48</v>
      </c>
      <c r="J2524" t="s">
        <v>125</v>
      </c>
      <c r="K2524" s="47"/>
      <c r="L2524" s="47"/>
      <c r="M2524" s="47"/>
      <c r="N2524" s="47"/>
      <c r="O2524" s="47"/>
      <c r="P2524" s="47"/>
      <c r="Q2524" s="47"/>
      <c r="R2524" s="47"/>
      <c r="S2524" s="47"/>
      <c r="T2524" s="47"/>
      <c r="U2524" s="47"/>
      <c r="V2524" s="47"/>
      <c r="W2524" s="47"/>
      <c r="X2524" s="47"/>
      <c r="Y2524" s="47"/>
      <c r="Z2524" s="47"/>
      <c r="AA2524" s="47"/>
      <c r="AB2524" s="47"/>
      <c r="AC2524" s="47"/>
      <c r="AD2524" s="44" t="s">
        <v>125</v>
      </c>
    </row>
    <row r="2525" spans="2:30" ht="15" x14ac:dyDescent="0.25">
      <c r="B2525" t="s">
        <v>6</v>
      </c>
      <c r="C2525" s="42" t="s">
        <v>118</v>
      </c>
      <c r="D2525" s="42" t="s">
        <v>119</v>
      </c>
      <c r="E2525" t="s">
        <v>120</v>
      </c>
      <c r="F2525" t="s">
        <v>116</v>
      </c>
      <c r="G2525" t="s">
        <v>74</v>
      </c>
      <c r="H2525">
        <v>0</v>
      </c>
      <c r="I2525" t="s">
        <v>48</v>
      </c>
      <c r="J2525" t="s">
        <v>125</v>
      </c>
      <c r="K2525" s="47"/>
      <c r="L2525" s="47"/>
      <c r="M2525" s="47"/>
      <c r="N2525" s="47"/>
      <c r="O2525" s="47"/>
      <c r="P2525" s="47"/>
      <c r="Q2525" s="47"/>
      <c r="R2525" s="47"/>
      <c r="S2525" s="47"/>
      <c r="T2525" s="47"/>
      <c r="U2525" s="47"/>
      <c r="V2525" s="47"/>
      <c r="W2525" s="47"/>
      <c r="X2525" s="47"/>
      <c r="Y2525" s="47"/>
      <c r="Z2525" s="47"/>
      <c r="AA2525" s="47"/>
      <c r="AB2525" s="47"/>
      <c r="AC2525" s="47"/>
      <c r="AD2525" s="44" t="s">
        <v>125</v>
      </c>
    </row>
    <row r="2526" spans="2:30" ht="15" x14ac:dyDescent="0.25">
      <c r="B2526" t="s">
        <v>6</v>
      </c>
      <c r="C2526" s="42" t="s">
        <v>118</v>
      </c>
      <c r="D2526" s="42" t="s">
        <v>119</v>
      </c>
      <c r="E2526" t="s">
        <v>120</v>
      </c>
      <c r="F2526" t="s">
        <v>116</v>
      </c>
      <c r="G2526" t="s">
        <v>75</v>
      </c>
      <c r="H2526" t="s">
        <v>97</v>
      </c>
      <c r="I2526" t="s">
        <v>48</v>
      </c>
      <c r="J2526" t="s">
        <v>125</v>
      </c>
      <c r="K2526" s="47"/>
      <c r="L2526" s="47"/>
      <c r="M2526" s="47"/>
      <c r="N2526" s="47"/>
      <c r="O2526" s="47"/>
      <c r="P2526" s="47"/>
      <c r="Q2526" s="47"/>
      <c r="R2526" s="47"/>
      <c r="S2526" s="47"/>
      <c r="T2526" s="47"/>
      <c r="U2526" s="47"/>
      <c r="V2526" s="47"/>
      <c r="W2526" s="47"/>
      <c r="X2526" s="47"/>
      <c r="Y2526" s="47"/>
      <c r="Z2526" s="47"/>
      <c r="AA2526" s="47"/>
      <c r="AB2526" s="47"/>
      <c r="AC2526" s="47"/>
      <c r="AD2526" s="44" t="s">
        <v>125</v>
      </c>
    </row>
    <row r="2527" spans="2:30" ht="15" x14ac:dyDescent="0.25">
      <c r="B2527" t="s">
        <v>6</v>
      </c>
      <c r="C2527" s="42" t="s">
        <v>118</v>
      </c>
      <c r="D2527" s="42" t="s">
        <v>119</v>
      </c>
      <c r="E2527" t="s">
        <v>120</v>
      </c>
      <c r="F2527" t="s">
        <v>116</v>
      </c>
      <c r="G2527" t="s">
        <v>76</v>
      </c>
      <c r="H2527" t="s">
        <v>98</v>
      </c>
      <c r="I2527" t="s">
        <v>48</v>
      </c>
      <c r="J2527" t="s">
        <v>125</v>
      </c>
      <c r="K2527" s="47"/>
      <c r="L2527" s="47"/>
      <c r="M2527" s="47"/>
      <c r="N2527" s="47"/>
      <c r="O2527" s="47"/>
      <c r="P2527" s="47"/>
      <c r="Q2527" s="47"/>
      <c r="R2527" s="47"/>
      <c r="S2527" s="47"/>
      <c r="T2527" s="47"/>
      <c r="U2527" s="47"/>
      <c r="V2527" s="47"/>
      <c r="W2527" s="47"/>
      <c r="X2527" s="47"/>
      <c r="Y2527" s="47"/>
      <c r="Z2527" s="47"/>
      <c r="AA2527" s="47"/>
      <c r="AB2527" s="47"/>
      <c r="AC2527" s="47"/>
      <c r="AD2527" s="44" t="s">
        <v>125</v>
      </c>
    </row>
    <row r="2528" spans="2:30" ht="15" x14ac:dyDescent="0.25">
      <c r="B2528" t="s">
        <v>6</v>
      </c>
      <c r="C2528" s="42" t="s">
        <v>118</v>
      </c>
      <c r="D2528" s="42" t="s">
        <v>119</v>
      </c>
      <c r="E2528" t="s">
        <v>120</v>
      </c>
      <c r="F2528" t="s">
        <v>116</v>
      </c>
      <c r="G2528" t="s">
        <v>77</v>
      </c>
      <c r="H2528" t="s">
        <v>26</v>
      </c>
      <c r="I2528" t="s">
        <v>48</v>
      </c>
      <c r="J2528" t="s">
        <v>125</v>
      </c>
      <c r="K2528" s="47"/>
      <c r="L2528" s="47"/>
      <c r="M2528" s="47"/>
      <c r="N2528" s="47"/>
      <c r="O2528" s="47"/>
      <c r="P2528" s="47"/>
      <c r="Q2528" s="47"/>
      <c r="R2528" s="47"/>
      <c r="S2528" s="47"/>
      <c r="T2528" s="47"/>
      <c r="U2528" s="47"/>
      <c r="V2528" s="47"/>
      <c r="W2528" s="47"/>
      <c r="X2528" s="47"/>
      <c r="Y2528" s="47"/>
      <c r="Z2528" s="47"/>
      <c r="AA2528" s="47"/>
      <c r="AB2528" s="47"/>
      <c r="AC2528" s="47"/>
      <c r="AD2528" s="44" t="s">
        <v>125</v>
      </c>
    </row>
    <row r="2529" spans="2:30" ht="15" x14ac:dyDescent="0.25">
      <c r="B2529" t="s">
        <v>6</v>
      </c>
      <c r="C2529" s="42" t="s">
        <v>118</v>
      </c>
      <c r="D2529" s="42" t="s">
        <v>119</v>
      </c>
      <c r="E2529" t="s">
        <v>120</v>
      </c>
      <c r="F2529" t="s">
        <v>116</v>
      </c>
      <c r="G2529" t="s">
        <v>78</v>
      </c>
      <c r="H2529">
        <v>0</v>
      </c>
      <c r="I2529" t="s">
        <v>48</v>
      </c>
      <c r="J2529" t="s">
        <v>125</v>
      </c>
      <c r="K2529" s="47"/>
      <c r="L2529" s="47"/>
      <c r="M2529" s="47"/>
      <c r="N2529" s="47"/>
      <c r="O2529" s="47"/>
      <c r="P2529" s="47"/>
      <c r="Q2529" s="47"/>
      <c r="R2529" s="47"/>
      <c r="S2529" s="47"/>
      <c r="T2529" s="47"/>
      <c r="U2529" s="47"/>
      <c r="V2529" s="47"/>
      <c r="W2529" s="47"/>
      <c r="X2529" s="47"/>
      <c r="Y2529" s="47"/>
      <c r="Z2529" s="47"/>
      <c r="AA2529" s="47"/>
      <c r="AB2529" s="47"/>
      <c r="AC2529" s="47"/>
      <c r="AD2529" s="44" t="s">
        <v>125</v>
      </c>
    </row>
    <row r="2530" spans="2:30" ht="15" x14ac:dyDescent="0.25">
      <c r="B2530" t="s">
        <v>6</v>
      </c>
      <c r="C2530" s="42" t="s">
        <v>118</v>
      </c>
      <c r="D2530" s="42" t="s">
        <v>119</v>
      </c>
      <c r="E2530" t="s">
        <v>120</v>
      </c>
      <c r="F2530" t="s">
        <v>116</v>
      </c>
      <c r="G2530" t="s">
        <v>79</v>
      </c>
      <c r="H2530">
        <v>0</v>
      </c>
      <c r="I2530" t="s">
        <v>48</v>
      </c>
      <c r="J2530" t="s">
        <v>125</v>
      </c>
      <c r="K2530" s="47"/>
      <c r="L2530" s="47"/>
      <c r="M2530" s="47"/>
      <c r="N2530" s="47"/>
      <c r="O2530" s="47"/>
      <c r="P2530" s="47"/>
      <c r="Q2530" s="47"/>
      <c r="R2530" s="47"/>
      <c r="S2530" s="47"/>
      <c r="T2530" s="47"/>
      <c r="U2530" s="47"/>
      <c r="V2530" s="47"/>
      <c r="W2530" s="47"/>
      <c r="X2530" s="47"/>
      <c r="Y2530" s="47"/>
      <c r="Z2530" s="47"/>
      <c r="AA2530" s="47"/>
      <c r="AB2530" s="47"/>
      <c r="AC2530" s="47"/>
      <c r="AD2530" s="44" t="s">
        <v>125</v>
      </c>
    </row>
    <row r="2531" spans="2:30" ht="15" x14ac:dyDescent="0.25">
      <c r="B2531" t="s">
        <v>6</v>
      </c>
      <c r="C2531" s="42" t="s">
        <v>118</v>
      </c>
      <c r="D2531" s="42" t="s">
        <v>119</v>
      </c>
      <c r="E2531" t="s">
        <v>120</v>
      </c>
      <c r="F2531" t="s">
        <v>117</v>
      </c>
      <c r="G2531" t="s">
        <v>47</v>
      </c>
      <c r="H2531" t="s">
        <v>85</v>
      </c>
      <c r="I2531" t="s">
        <v>80</v>
      </c>
      <c r="J2531" t="s">
        <v>125</v>
      </c>
      <c r="K2531" s="47"/>
      <c r="L2531" s="47"/>
      <c r="M2531" s="47"/>
      <c r="N2531" s="47"/>
      <c r="O2531" s="47"/>
      <c r="P2531" s="47"/>
      <c r="Q2531" s="47"/>
      <c r="R2531" s="47"/>
      <c r="S2531" s="47"/>
      <c r="T2531" s="47"/>
      <c r="U2531" s="47"/>
      <c r="V2531" s="47"/>
      <c r="W2531" s="47"/>
      <c r="X2531" s="47"/>
      <c r="Y2531" s="47"/>
      <c r="Z2531" s="47"/>
      <c r="AA2531" s="47"/>
      <c r="AB2531" s="47"/>
      <c r="AC2531" s="47"/>
      <c r="AD2531" s="44" t="s">
        <v>125</v>
      </c>
    </row>
    <row r="2532" spans="2:30" ht="15" x14ac:dyDescent="0.25">
      <c r="B2532" t="s">
        <v>6</v>
      </c>
      <c r="C2532" s="42" t="s">
        <v>118</v>
      </c>
      <c r="D2532" s="42" t="s">
        <v>119</v>
      </c>
      <c r="E2532" t="s">
        <v>120</v>
      </c>
      <c r="F2532" t="s">
        <v>117</v>
      </c>
      <c r="G2532" t="s">
        <v>49</v>
      </c>
      <c r="H2532" t="s">
        <v>86</v>
      </c>
      <c r="I2532" t="s">
        <v>80</v>
      </c>
      <c r="J2532" t="s">
        <v>125</v>
      </c>
      <c r="K2532" s="47"/>
      <c r="L2532" s="47"/>
      <c r="M2532" s="47"/>
      <c r="N2532" s="47"/>
      <c r="O2532" s="47"/>
      <c r="P2532" s="47"/>
      <c r="Q2532" s="47"/>
      <c r="R2532" s="47"/>
      <c r="S2532" s="47"/>
      <c r="T2532" s="47"/>
      <c r="U2532" s="47"/>
      <c r="V2532" s="47"/>
      <c r="W2532" s="47"/>
      <c r="X2532" s="47"/>
      <c r="Y2532" s="47"/>
      <c r="Z2532" s="47"/>
      <c r="AA2532" s="47"/>
      <c r="AB2532" s="47"/>
      <c r="AC2532" s="47"/>
      <c r="AD2532" s="44" t="s">
        <v>125</v>
      </c>
    </row>
    <row r="2533" spans="2:30" ht="15" x14ac:dyDescent="0.25">
      <c r="B2533" t="s">
        <v>6</v>
      </c>
      <c r="C2533" s="42" t="s">
        <v>118</v>
      </c>
      <c r="D2533" s="42" t="s">
        <v>119</v>
      </c>
      <c r="E2533" t="s">
        <v>120</v>
      </c>
      <c r="F2533" t="s">
        <v>117</v>
      </c>
      <c r="G2533" t="s">
        <v>50</v>
      </c>
      <c r="H2533">
        <v>0</v>
      </c>
      <c r="I2533" t="s">
        <v>80</v>
      </c>
      <c r="J2533" t="s">
        <v>125</v>
      </c>
      <c r="K2533" s="47"/>
      <c r="L2533" s="47"/>
      <c r="M2533" s="47"/>
      <c r="N2533" s="47"/>
      <c r="O2533" s="47"/>
      <c r="P2533" s="47"/>
      <c r="Q2533" s="47"/>
      <c r="R2533" s="47"/>
      <c r="S2533" s="47"/>
      <c r="T2533" s="47"/>
      <c r="U2533" s="47"/>
      <c r="V2533" s="47"/>
      <c r="W2533" s="47"/>
      <c r="X2533" s="47"/>
      <c r="Y2533" s="47"/>
      <c r="Z2533" s="47"/>
      <c r="AA2533" s="47"/>
      <c r="AB2533" s="47"/>
      <c r="AC2533" s="47"/>
      <c r="AD2533" s="44" t="s">
        <v>125</v>
      </c>
    </row>
    <row r="2534" spans="2:30" ht="15" x14ac:dyDescent="0.25">
      <c r="B2534" t="s">
        <v>6</v>
      </c>
      <c r="C2534" s="42" t="s">
        <v>118</v>
      </c>
      <c r="D2534" s="42" t="s">
        <v>119</v>
      </c>
      <c r="E2534" t="s">
        <v>120</v>
      </c>
      <c r="F2534" t="s">
        <v>117</v>
      </c>
      <c r="G2534" t="s">
        <v>51</v>
      </c>
      <c r="H2534" t="s">
        <v>87</v>
      </c>
      <c r="I2534" t="s">
        <v>80</v>
      </c>
      <c r="J2534" t="s">
        <v>125</v>
      </c>
      <c r="K2534" s="47"/>
      <c r="L2534" s="47"/>
      <c r="M2534" s="47"/>
      <c r="N2534" s="47"/>
      <c r="O2534" s="47"/>
      <c r="P2534" s="47"/>
      <c r="Q2534" s="47"/>
      <c r="R2534" s="47"/>
      <c r="S2534" s="47"/>
      <c r="T2534" s="47"/>
      <c r="U2534" s="47"/>
      <c r="V2534" s="47"/>
      <c r="W2534" s="47"/>
      <c r="X2534" s="47"/>
      <c r="Y2534" s="47"/>
      <c r="Z2534" s="47"/>
      <c r="AA2534" s="47"/>
      <c r="AB2534" s="47"/>
      <c r="AC2534" s="47"/>
      <c r="AD2534" s="44" t="s">
        <v>125</v>
      </c>
    </row>
    <row r="2535" spans="2:30" ht="15" x14ac:dyDescent="0.25">
      <c r="B2535" t="s">
        <v>6</v>
      </c>
      <c r="C2535" s="42" t="s">
        <v>118</v>
      </c>
      <c r="D2535" s="42" t="s">
        <v>119</v>
      </c>
      <c r="E2535" t="s">
        <v>120</v>
      </c>
      <c r="F2535" t="s">
        <v>117</v>
      </c>
      <c r="G2535" t="s">
        <v>52</v>
      </c>
      <c r="H2535" t="s">
        <v>88</v>
      </c>
      <c r="I2535" t="s">
        <v>80</v>
      </c>
      <c r="J2535" t="s">
        <v>125</v>
      </c>
      <c r="K2535" s="47"/>
      <c r="L2535" s="47"/>
      <c r="M2535" s="47"/>
      <c r="N2535" s="47"/>
      <c r="O2535" s="47"/>
      <c r="P2535" s="47"/>
      <c r="Q2535" s="47"/>
      <c r="R2535" s="47"/>
      <c r="S2535" s="47"/>
      <c r="T2535" s="47"/>
      <c r="U2535" s="47"/>
      <c r="V2535" s="47"/>
      <c r="W2535" s="47"/>
      <c r="X2535" s="47"/>
      <c r="Y2535" s="47"/>
      <c r="Z2535" s="47"/>
      <c r="AA2535" s="47"/>
      <c r="AB2535" s="47"/>
      <c r="AC2535" s="47"/>
      <c r="AD2535" s="44" t="s">
        <v>125</v>
      </c>
    </row>
    <row r="2536" spans="2:30" ht="15" x14ac:dyDescent="0.25">
      <c r="B2536" t="s">
        <v>6</v>
      </c>
      <c r="C2536" s="42" t="s">
        <v>118</v>
      </c>
      <c r="D2536" s="42" t="s">
        <v>119</v>
      </c>
      <c r="E2536" t="s">
        <v>120</v>
      </c>
      <c r="F2536" t="s">
        <v>117</v>
      </c>
      <c r="G2536" t="s">
        <v>53</v>
      </c>
      <c r="H2536">
        <v>0</v>
      </c>
      <c r="I2536" t="s">
        <v>80</v>
      </c>
      <c r="J2536" t="s">
        <v>125</v>
      </c>
      <c r="K2536" s="47"/>
      <c r="L2536" s="47"/>
      <c r="M2536" s="47"/>
      <c r="N2536" s="47"/>
      <c r="O2536" s="47"/>
      <c r="P2536" s="47"/>
      <c r="Q2536" s="47"/>
      <c r="R2536" s="47"/>
      <c r="S2536" s="47"/>
      <c r="T2536" s="47"/>
      <c r="U2536" s="47"/>
      <c r="V2536" s="47"/>
      <c r="W2536" s="47"/>
      <c r="X2536" s="47"/>
      <c r="Y2536" s="47"/>
      <c r="Z2536" s="47"/>
      <c r="AA2536" s="47"/>
      <c r="AB2536" s="47"/>
      <c r="AC2536" s="47"/>
      <c r="AD2536" s="44" t="s">
        <v>125</v>
      </c>
    </row>
    <row r="2537" spans="2:30" ht="15" x14ac:dyDescent="0.25">
      <c r="B2537" t="s">
        <v>6</v>
      </c>
      <c r="C2537" s="42" t="s">
        <v>118</v>
      </c>
      <c r="D2537" s="42" t="s">
        <v>119</v>
      </c>
      <c r="E2537" t="s">
        <v>120</v>
      </c>
      <c r="F2537" t="s">
        <v>117</v>
      </c>
      <c r="G2537" t="s">
        <v>54</v>
      </c>
      <c r="H2537" t="s">
        <v>89</v>
      </c>
      <c r="I2537" t="s">
        <v>80</v>
      </c>
      <c r="J2537" t="s">
        <v>125</v>
      </c>
      <c r="K2537" s="47"/>
      <c r="L2537" s="47"/>
      <c r="M2537" s="47"/>
      <c r="N2537" s="47"/>
      <c r="O2537" s="47"/>
      <c r="P2537" s="47"/>
      <c r="Q2537" s="47"/>
      <c r="R2537" s="47"/>
      <c r="S2537" s="47"/>
      <c r="T2537" s="47"/>
      <c r="U2537" s="47"/>
      <c r="V2537" s="47"/>
      <c r="W2537" s="47"/>
      <c r="X2537" s="47"/>
      <c r="Y2537" s="47"/>
      <c r="Z2537" s="47"/>
      <c r="AA2537" s="47"/>
      <c r="AB2537" s="47"/>
      <c r="AC2537" s="47"/>
      <c r="AD2537" s="44" t="s">
        <v>125</v>
      </c>
    </row>
    <row r="2538" spans="2:30" ht="15" x14ac:dyDescent="0.25">
      <c r="B2538" t="s">
        <v>6</v>
      </c>
      <c r="C2538" s="42" t="s">
        <v>118</v>
      </c>
      <c r="D2538" s="42" t="s">
        <v>119</v>
      </c>
      <c r="E2538" t="s">
        <v>120</v>
      </c>
      <c r="F2538" t="s">
        <v>117</v>
      </c>
      <c r="G2538" t="s">
        <v>55</v>
      </c>
      <c r="H2538">
        <v>0</v>
      </c>
      <c r="I2538" t="s">
        <v>80</v>
      </c>
      <c r="J2538" t="s">
        <v>125</v>
      </c>
      <c r="K2538" s="47"/>
      <c r="L2538" s="47"/>
      <c r="M2538" s="47"/>
      <c r="N2538" s="47"/>
      <c r="O2538" s="47"/>
      <c r="P2538" s="47"/>
      <c r="Q2538" s="47"/>
      <c r="R2538" s="47"/>
      <c r="S2538" s="47"/>
      <c r="T2538" s="47"/>
      <c r="U2538" s="47"/>
      <c r="V2538" s="47"/>
      <c r="W2538" s="47"/>
      <c r="X2538" s="47"/>
      <c r="Y2538" s="47"/>
      <c r="Z2538" s="47"/>
      <c r="AA2538" s="47"/>
      <c r="AB2538" s="47"/>
      <c r="AC2538" s="47"/>
      <c r="AD2538" s="44" t="s">
        <v>125</v>
      </c>
    </row>
    <row r="2539" spans="2:30" ht="15" x14ac:dyDescent="0.25">
      <c r="B2539" t="s">
        <v>6</v>
      </c>
      <c r="C2539" s="42" t="s">
        <v>118</v>
      </c>
      <c r="D2539" s="42" t="s">
        <v>119</v>
      </c>
      <c r="E2539" t="s">
        <v>120</v>
      </c>
      <c r="F2539" t="s">
        <v>117</v>
      </c>
      <c r="G2539" t="s">
        <v>56</v>
      </c>
      <c r="H2539">
        <v>0</v>
      </c>
      <c r="I2539" t="s">
        <v>80</v>
      </c>
      <c r="J2539" t="s">
        <v>125</v>
      </c>
      <c r="K2539" s="47"/>
      <c r="L2539" s="47"/>
      <c r="M2539" s="47"/>
      <c r="N2539" s="47"/>
      <c r="O2539" s="47"/>
      <c r="P2539" s="47"/>
      <c r="Q2539" s="47"/>
      <c r="R2539" s="47"/>
      <c r="S2539" s="47"/>
      <c r="T2539" s="47"/>
      <c r="U2539" s="47"/>
      <c r="V2539" s="47"/>
      <c r="W2539" s="47"/>
      <c r="X2539" s="47"/>
      <c r="Y2539" s="47"/>
      <c r="Z2539" s="47"/>
      <c r="AA2539" s="47"/>
      <c r="AB2539" s="47"/>
      <c r="AC2539" s="47"/>
      <c r="AD2539" s="44" t="s">
        <v>125</v>
      </c>
    </row>
    <row r="2540" spans="2:30" ht="15" x14ac:dyDescent="0.25">
      <c r="B2540" t="s">
        <v>6</v>
      </c>
      <c r="C2540" s="42" t="s">
        <v>118</v>
      </c>
      <c r="D2540" s="42" t="s">
        <v>119</v>
      </c>
      <c r="E2540" t="s">
        <v>120</v>
      </c>
      <c r="F2540" t="s">
        <v>117</v>
      </c>
      <c r="G2540" t="s">
        <v>57</v>
      </c>
      <c r="H2540" t="s">
        <v>90</v>
      </c>
      <c r="I2540" t="s">
        <v>80</v>
      </c>
      <c r="J2540" t="s">
        <v>125</v>
      </c>
      <c r="K2540" s="47"/>
      <c r="L2540" s="47"/>
      <c r="M2540" s="47"/>
      <c r="N2540" s="47"/>
      <c r="O2540" s="47"/>
      <c r="P2540" s="47"/>
      <c r="Q2540" s="47"/>
      <c r="R2540" s="47"/>
      <c r="S2540" s="47"/>
      <c r="T2540" s="47"/>
      <c r="U2540" s="47"/>
      <c r="V2540" s="47"/>
      <c r="W2540" s="47"/>
      <c r="X2540" s="47"/>
      <c r="Y2540" s="47"/>
      <c r="Z2540" s="47"/>
      <c r="AA2540" s="47"/>
      <c r="AB2540" s="47"/>
      <c r="AC2540" s="47"/>
      <c r="AD2540" s="44" t="s">
        <v>125</v>
      </c>
    </row>
    <row r="2541" spans="2:30" ht="15" x14ac:dyDescent="0.25">
      <c r="B2541" t="s">
        <v>6</v>
      </c>
      <c r="C2541" s="42" t="s">
        <v>118</v>
      </c>
      <c r="D2541" s="42" t="s">
        <v>119</v>
      </c>
      <c r="E2541" t="s">
        <v>120</v>
      </c>
      <c r="F2541" t="s">
        <v>117</v>
      </c>
      <c r="G2541" t="s">
        <v>58</v>
      </c>
      <c r="H2541" t="s">
        <v>91</v>
      </c>
      <c r="I2541" t="s">
        <v>80</v>
      </c>
      <c r="J2541" t="s">
        <v>125</v>
      </c>
      <c r="K2541" s="47"/>
      <c r="L2541" s="47"/>
      <c r="M2541" s="47"/>
      <c r="N2541" s="47"/>
      <c r="O2541" s="47"/>
      <c r="P2541" s="47"/>
      <c r="Q2541" s="47"/>
      <c r="R2541" s="47"/>
      <c r="S2541" s="47"/>
      <c r="T2541" s="47"/>
      <c r="U2541" s="47"/>
      <c r="V2541" s="47"/>
      <c r="W2541" s="47"/>
      <c r="X2541" s="47"/>
      <c r="Y2541" s="47"/>
      <c r="Z2541" s="47"/>
      <c r="AA2541" s="47"/>
      <c r="AB2541" s="47"/>
      <c r="AC2541" s="47"/>
      <c r="AD2541" s="44" t="s">
        <v>125</v>
      </c>
    </row>
    <row r="2542" spans="2:30" ht="15" x14ac:dyDescent="0.25">
      <c r="B2542" t="s">
        <v>6</v>
      </c>
      <c r="C2542" s="42" t="s">
        <v>118</v>
      </c>
      <c r="D2542" s="42" t="s">
        <v>119</v>
      </c>
      <c r="E2542" t="s">
        <v>120</v>
      </c>
      <c r="F2542" t="s">
        <v>117</v>
      </c>
      <c r="G2542" t="s">
        <v>59</v>
      </c>
      <c r="H2542" t="s">
        <v>92</v>
      </c>
      <c r="I2542" t="s">
        <v>80</v>
      </c>
      <c r="J2542" t="s">
        <v>125</v>
      </c>
      <c r="K2542" s="47"/>
      <c r="L2542" s="47"/>
      <c r="M2542" s="47"/>
      <c r="N2542" s="47"/>
      <c r="O2542" s="47"/>
      <c r="P2542" s="47"/>
      <c r="Q2542" s="47"/>
      <c r="R2542" s="47"/>
      <c r="S2542" s="47"/>
      <c r="T2542" s="47"/>
      <c r="U2542" s="47"/>
      <c r="V2542" s="47"/>
      <c r="W2542" s="47"/>
      <c r="X2542" s="47"/>
      <c r="Y2542" s="47"/>
      <c r="Z2542" s="47"/>
      <c r="AA2542" s="47"/>
      <c r="AB2542" s="47"/>
      <c r="AC2542" s="47"/>
      <c r="AD2542" s="44" t="s">
        <v>125</v>
      </c>
    </row>
    <row r="2543" spans="2:30" ht="15" x14ac:dyDescent="0.25">
      <c r="B2543" t="s">
        <v>6</v>
      </c>
      <c r="C2543" s="42" t="s">
        <v>118</v>
      </c>
      <c r="D2543" s="42" t="s">
        <v>119</v>
      </c>
      <c r="E2543" t="s">
        <v>120</v>
      </c>
      <c r="F2543" t="s">
        <v>117</v>
      </c>
      <c r="G2543" t="s">
        <v>60</v>
      </c>
      <c r="H2543">
        <v>0</v>
      </c>
      <c r="I2543" t="s">
        <v>80</v>
      </c>
      <c r="J2543" t="s">
        <v>125</v>
      </c>
      <c r="K2543" s="47"/>
      <c r="L2543" s="47"/>
      <c r="M2543" s="47"/>
      <c r="N2543" s="47"/>
      <c r="O2543" s="47"/>
      <c r="P2543" s="47"/>
      <c r="Q2543" s="47"/>
      <c r="R2543" s="47"/>
      <c r="S2543" s="47"/>
      <c r="T2543" s="47"/>
      <c r="U2543" s="47"/>
      <c r="V2543" s="47"/>
      <c r="W2543" s="47"/>
      <c r="X2543" s="47"/>
      <c r="Y2543" s="47"/>
      <c r="Z2543" s="47"/>
      <c r="AA2543" s="47"/>
      <c r="AB2543" s="47"/>
      <c r="AC2543" s="47"/>
      <c r="AD2543" s="44" t="s">
        <v>125</v>
      </c>
    </row>
    <row r="2544" spans="2:30" ht="15" x14ac:dyDescent="0.25">
      <c r="B2544" t="s">
        <v>6</v>
      </c>
      <c r="C2544" s="42" t="s">
        <v>118</v>
      </c>
      <c r="D2544" s="42" t="s">
        <v>119</v>
      </c>
      <c r="E2544" t="s">
        <v>120</v>
      </c>
      <c r="F2544" t="s">
        <v>117</v>
      </c>
      <c r="G2544" t="s">
        <v>61</v>
      </c>
      <c r="H2544">
        <v>0</v>
      </c>
      <c r="I2544" t="s">
        <v>80</v>
      </c>
      <c r="J2544" t="s">
        <v>125</v>
      </c>
      <c r="K2544" s="47"/>
      <c r="L2544" s="47"/>
      <c r="M2544" s="47"/>
      <c r="N2544" s="47"/>
      <c r="O2544" s="47"/>
      <c r="P2544" s="47"/>
      <c r="Q2544" s="47"/>
      <c r="R2544" s="47"/>
      <c r="S2544" s="47"/>
      <c r="T2544" s="47"/>
      <c r="U2544" s="47"/>
      <c r="V2544" s="47"/>
      <c r="W2544" s="47"/>
      <c r="X2544" s="47"/>
      <c r="Y2544" s="47"/>
      <c r="Z2544" s="47"/>
      <c r="AA2544" s="47"/>
      <c r="AB2544" s="47"/>
      <c r="AC2544" s="47"/>
      <c r="AD2544" s="44" t="s">
        <v>125</v>
      </c>
    </row>
    <row r="2545" spans="2:30" ht="15" x14ac:dyDescent="0.25">
      <c r="B2545" t="s">
        <v>6</v>
      </c>
      <c r="C2545" s="42" t="s">
        <v>118</v>
      </c>
      <c r="D2545" s="42" t="s">
        <v>119</v>
      </c>
      <c r="E2545" t="s">
        <v>120</v>
      </c>
      <c r="F2545" t="s">
        <v>117</v>
      </c>
      <c r="G2545" t="s">
        <v>62</v>
      </c>
      <c r="H2545">
        <v>0</v>
      </c>
      <c r="I2545" t="s">
        <v>80</v>
      </c>
      <c r="J2545" t="s">
        <v>125</v>
      </c>
      <c r="K2545" s="47"/>
      <c r="L2545" s="47"/>
      <c r="M2545" s="47"/>
      <c r="N2545" s="47"/>
      <c r="O2545" s="47"/>
      <c r="P2545" s="47"/>
      <c r="Q2545" s="47"/>
      <c r="R2545" s="47"/>
      <c r="S2545" s="47"/>
      <c r="T2545" s="47"/>
      <c r="U2545" s="47"/>
      <c r="V2545" s="47"/>
      <c r="W2545" s="47"/>
      <c r="X2545" s="47"/>
      <c r="Y2545" s="47"/>
      <c r="Z2545" s="47"/>
      <c r="AA2545" s="47"/>
      <c r="AB2545" s="47"/>
      <c r="AC2545" s="47"/>
      <c r="AD2545" s="44" t="s">
        <v>125</v>
      </c>
    </row>
    <row r="2546" spans="2:30" ht="15" x14ac:dyDescent="0.25">
      <c r="B2546" t="s">
        <v>6</v>
      </c>
      <c r="C2546" s="42" t="s">
        <v>118</v>
      </c>
      <c r="D2546" s="42" t="s">
        <v>119</v>
      </c>
      <c r="E2546" t="s">
        <v>120</v>
      </c>
      <c r="F2546" t="s">
        <v>117</v>
      </c>
      <c r="G2546" t="s">
        <v>63</v>
      </c>
      <c r="H2546" t="s">
        <v>93</v>
      </c>
      <c r="I2546" t="s">
        <v>80</v>
      </c>
      <c r="J2546" t="s">
        <v>125</v>
      </c>
      <c r="K2546" s="47"/>
      <c r="L2546" s="47"/>
      <c r="M2546" s="47"/>
      <c r="N2546" s="47"/>
      <c r="O2546" s="47"/>
      <c r="P2546" s="47"/>
      <c r="Q2546" s="47"/>
      <c r="R2546" s="47"/>
      <c r="S2546" s="47"/>
      <c r="T2546" s="47"/>
      <c r="U2546" s="47"/>
      <c r="V2546" s="47"/>
      <c r="W2546" s="47"/>
      <c r="X2546" s="47"/>
      <c r="Y2546" s="47"/>
      <c r="Z2546" s="47"/>
      <c r="AA2546" s="47"/>
      <c r="AB2546" s="47"/>
      <c r="AC2546" s="47"/>
      <c r="AD2546" s="44" t="s">
        <v>125</v>
      </c>
    </row>
    <row r="2547" spans="2:30" ht="15" x14ac:dyDescent="0.25">
      <c r="B2547" t="s">
        <v>6</v>
      </c>
      <c r="C2547" s="42" t="s">
        <v>118</v>
      </c>
      <c r="D2547" s="42" t="s">
        <v>119</v>
      </c>
      <c r="E2547" t="s">
        <v>120</v>
      </c>
      <c r="F2547" t="s">
        <v>117</v>
      </c>
      <c r="G2547" t="s">
        <v>64</v>
      </c>
      <c r="H2547" t="s">
        <v>94</v>
      </c>
      <c r="I2547" t="s">
        <v>80</v>
      </c>
      <c r="J2547" t="s">
        <v>125</v>
      </c>
      <c r="K2547" s="47"/>
      <c r="L2547" s="47"/>
      <c r="M2547" s="47"/>
      <c r="N2547" s="47"/>
      <c r="O2547" s="47"/>
      <c r="P2547" s="47"/>
      <c r="Q2547" s="47"/>
      <c r="R2547" s="47"/>
      <c r="S2547" s="47"/>
      <c r="T2547" s="47"/>
      <c r="U2547" s="47"/>
      <c r="V2547" s="47"/>
      <c r="W2547" s="47"/>
      <c r="X2547" s="47"/>
      <c r="Y2547" s="47"/>
      <c r="Z2547" s="47"/>
      <c r="AA2547" s="47"/>
      <c r="AB2547" s="47"/>
      <c r="AC2547" s="47"/>
      <c r="AD2547" s="44" t="s">
        <v>125</v>
      </c>
    </row>
    <row r="2548" spans="2:30" ht="15" x14ac:dyDescent="0.25">
      <c r="B2548" t="s">
        <v>6</v>
      </c>
      <c r="C2548" s="42" t="s">
        <v>118</v>
      </c>
      <c r="D2548" s="42" t="s">
        <v>119</v>
      </c>
      <c r="E2548" t="s">
        <v>120</v>
      </c>
      <c r="F2548" t="s">
        <v>117</v>
      </c>
      <c r="G2548" t="s">
        <v>65</v>
      </c>
      <c r="H2548" t="s">
        <v>95</v>
      </c>
      <c r="I2548" t="s">
        <v>80</v>
      </c>
      <c r="J2548" t="s">
        <v>125</v>
      </c>
      <c r="K2548" s="47"/>
      <c r="L2548" s="47"/>
      <c r="M2548" s="47"/>
      <c r="N2548" s="47"/>
      <c r="O2548" s="47"/>
      <c r="P2548" s="47"/>
      <c r="Q2548" s="47"/>
      <c r="R2548" s="47"/>
      <c r="S2548" s="47"/>
      <c r="T2548" s="47"/>
      <c r="U2548" s="47"/>
      <c r="V2548" s="47"/>
      <c r="W2548" s="47"/>
      <c r="X2548" s="47"/>
      <c r="Y2548" s="47"/>
      <c r="Z2548" s="47"/>
      <c r="AA2548" s="47"/>
      <c r="AB2548" s="47"/>
      <c r="AC2548" s="47"/>
      <c r="AD2548" s="44" t="s">
        <v>125</v>
      </c>
    </row>
    <row r="2549" spans="2:30" ht="15" x14ac:dyDescent="0.25">
      <c r="B2549" t="s">
        <v>6</v>
      </c>
      <c r="C2549" s="42" t="s">
        <v>118</v>
      </c>
      <c r="D2549" s="42" t="s">
        <v>119</v>
      </c>
      <c r="E2549" t="s">
        <v>120</v>
      </c>
      <c r="F2549" t="s">
        <v>117</v>
      </c>
      <c r="G2549" t="s">
        <v>66</v>
      </c>
      <c r="H2549" t="s">
        <v>96</v>
      </c>
      <c r="I2549" t="s">
        <v>80</v>
      </c>
      <c r="J2549" t="s">
        <v>125</v>
      </c>
      <c r="K2549" s="47"/>
      <c r="L2549" s="47"/>
      <c r="M2549" s="47"/>
      <c r="N2549" s="47"/>
      <c r="O2549" s="47"/>
      <c r="P2549" s="47"/>
      <c r="Q2549" s="47"/>
      <c r="R2549" s="47"/>
      <c r="S2549" s="47"/>
      <c r="T2549" s="47"/>
      <c r="U2549" s="47"/>
      <c r="V2549" s="47"/>
      <c r="W2549" s="47"/>
      <c r="X2549" s="47"/>
      <c r="Y2549" s="47"/>
      <c r="Z2549" s="47"/>
      <c r="AA2549" s="47"/>
      <c r="AB2549" s="47"/>
      <c r="AC2549" s="47"/>
      <c r="AD2549" s="44" t="s">
        <v>125</v>
      </c>
    </row>
    <row r="2550" spans="2:30" ht="15" x14ac:dyDescent="0.25">
      <c r="B2550" t="s">
        <v>6</v>
      </c>
      <c r="C2550" s="42" t="s">
        <v>118</v>
      </c>
      <c r="D2550" s="42" t="s">
        <v>119</v>
      </c>
      <c r="E2550" t="s">
        <v>120</v>
      </c>
      <c r="F2550" t="s">
        <v>117</v>
      </c>
      <c r="G2550" t="s">
        <v>67</v>
      </c>
      <c r="H2550" t="s">
        <v>97</v>
      </c>
      <c r="I2550" t="s">
        <v>80</v>
      </c>
      <c r="J2550" t="s">
        <v>125</v>
      </c>
      <c r="K2550" s="47"/>
      <c r="L2550" s="47"/>
      <c r="M2550" s="47"/>
      <c r="N2550" s="47"/>
      <c r="O2550" s="47"/>
      <c r="P2550" s="47"/>
      <c r="Q2550" s="47"/>
      <c r="R2550" s="47"/>
      <c r="S2550" s="47"/>
      <c r="T2550" s="47"/>
      <c r="U2550" s="47"/>
      <c r="V2550" s="47"/>
      <c r="W2550" s="47"/>
      <c r="X2550" s="47"/>
      <c r="Y2550" s="47"/>
      <c r="Z2550" s="47"/>
      <c r="AA2550" s="47"/>
      <c r="AB2550" s="47"/>
      <c r="AC2550" s="47"/>
      <c r="AD2550" s="44" t="s">
        <v>125</v>
      </c>
    </row>
    <row r="2551" spans="2:30" ht="15" x14ac:dyDescent="0.25">
      <c r="B2551" t="s">
        <v>6</v>
      </c>
      <c r="C2551" s="42" t="s">
        <v>118</v>
      </c>
      <c r="D2551" s="42" t="s">
        <v>119</v>
      </c>
      <c r="E2551" t="s">
        <v>120</v>
      </c>
      <c r="F2551" t="s">
        <v>117</v>
      </c>
      <c r="G2551" t="s">
        <v>68</v>
      </c>
      <c r="H2551" t="s">
        <v>98</v>
      </c>
      <c r="I2551" t="s">
        <v>80</v>
      </c>
      <c r="J2551" t="s">
        <v>125</v>
      </c>
      <c r="K2551" s="47"/>
      <c r="L2551" s="47"/>
      <c r="M2551" s="47"/>
      <c r="N2551" s="47"/>
      <c r="O2551" s="47"/>
      <c r="P2551" s="47"/>
      <c r="Q2551" s="47"/>
      <c r="R2551" s="47"/>
      <c r="S2551" s="47"/>
      <c r="T2551" s="47"/>
      <c r="U2551" s="47"/>
      <c r="V2551" s="47"/>
      <c r="W2551" s="47"/>
      <c r="X2551" s="47"/>
      <c r="Y2551" s="47"/>
      <c r="Z2551" s="47"/>
      <c r="AA2551" s="47"/>
      <c r="AB2551" s="47"/>
      <c r="AC2551" s="47"/>
      <c r="AD2551" s="44" t="s">
        <v>125</v>
      </c>
    </row>
    <row r="2552" spans="2:30" ht="15" x14ac:dyDescent="0.25">
      <c r="B2552" t="s">
        <v>6</v>
      </c>
      <c r="C2552" s="42" t="s">
        <v>118</v>
      </c>
      <c r="D2552" s="42" t="s">
        <v>119</v>
      </c>
      <c r="E2552" t="s">
        <v>120</v>
      </c>
      <c r="F2552" t="s">
        <v>117</v>
      </c>
      <c r="G2552" t="s">
        <v>69</v>
      </c>
      <c r="H2552" t="s">
        <v>26</v>
      </c>
      <c r="I2552" t="s">
        <v>80</v>
      </c>
      <c r="J2552" t="s">
        <v>125</v>
      </c>
      <c r="K2552" s="47"/>
      <c r="L2552" s="47"/>
      <c r="M2552" s="47"/>
      <c r="N2552" s="47"/>
      <c r="O2552" s="47"/>
      <c r="P2552" s="47"/>
      <c r="Q2552" s="47"/>
      <c r="R2552" s="47"/>
      <c r="S2552" s="47"/>
      <c r="T2552" s="47"/>
      <c r="U2552" s="47"/>
      <c r="V2552" s="47"/>
      <c r="W2552" s="47"/>
      <c r="X2552" s="47"/>
      <c r="Y2552" s="47"/>
      <c r="Z2552" s="47"/>
      <c r="AA2552" s="47"/>
      <c r="AB2552" s="47"/>
      <c r="AC2552" s="47"/>
      <c r="AD2552" s="44" t="s">
        <v>125</v>
      </c>
    </row>
    <row r="2553" spans="2:30" ht="15" x14ac:dyDescent="0.25">
      <c r="B2553" t="s">
        <v>6</v>
      </c>
      <c r="C2553" s="42" t="s">
        <v>118</v>
      </c>
      <c r="D2553" s="42" t="s">
        <v>119</v>
      </c>
      <c r="E2553" t="s">
        <v>120</v>
      </c>
      <c r="F2553" t="s">
        <v>117</v>
      </c>
      <c r="G2553" t="s">
        <v>70</v>
      </c>
      <c r="H2553">
        <v>0</v>
      </c>
      <c r="I2553" t="s">
        <v>80</v>
      </c>
      <c r="J2553" t="s">
        <v>125</v>
      </c>
      <c r="K2553" s="47"/>
      <c r="L2553" s="47"/>
      <c r="M2553" s="47"/>
      <c r="N2553" s="47"/>
      <c r="O2553" s="47"/>
      <c r="P2553" s="47"/>
      <c r="Q2553" s="47"/>
      <c r="R2553" s="47"/>
      <c r="S2553" s="47"/>
      <c r="T2553" s="47"/>
      <c r="U2553" s="47"/>
      <c r="V2553" s="47"/>
      <c r="W2553" s="47"/>
      <c r="X2553" s="47"/>
      <c r="Y2553" s="47"/>
      <c r="Z2553" s="47"/>
      <c r="AA2553" s="47"/>
      <c r="AB2553" s="47"/>
      <c r="AC2553" s="47"/>
      <c r="AD2553" s="44" t="s">
        <v>125</v>
      </c>
    </row>
    <row r="2554" spans="2:30" ht="15" x14ac:dyDescent="0.25">
      <c r="B2554" t="s">
        <v>6</v>
      </c>
      <c r="C2554" s="42" t="s">
        <v>118</v>
      </c>
      <c r="D2554" s="42" t="s">
        <v>119</v>
      </c>
      <c r="E2554" t="s">
        <v>120</v>
      </c>
      <c r="F2554" t="s">
        <v>117</v>
      </c>
      <c r="G2554" t="s">
        <v>71</v>
      </c>
      <c r="H2554">
        <v>0</v>
      </c>
      <c r="I2554" t="s">
        <v>80</v>
      </c>
      <c r="J2554" t="s">
        <v>125</v>
      </c>
      <c r="K2554" s="47"/>
      <c r="L2554" s="47"/>
      <c r="M2554" s="47"/>
      <c r="N2554" s="47"/>
      <c r="O2554" s="47"/>
      <c r="P2554" s="47"/>
      <c r="Q2554" s="47"/>
      <c r="R2554" s="47"/>
      <c r="S2554" s="47"/>
      <c r="T2554" s="47"/>
      <c r="U2554" s="47"/>
      <c r="V2554" s="47"/>
      <c r="W2554" s="47"/>
      <c r="X2554" s="47"/>
      <c r="Y2554" s="47"/>
      <c r="Z2554" s="47"/>
      <c r="AA2554" s="47"/>
      <c r="AB2554" s="47"/>
      <c r="AC2554" s="47"/>
      <c r="AD2554" s="44" t="s">
        <v>125</v>
      </c>
    </row>
    <row r="2555" spans="2:30" ht="15" x14ac:dyDescent="0.25">
      <c r="B2555" t="s">
        <v>6</v>
      </c>
      <c r="C2555" s="42" t="s">
        <v>118</v>
      </c>
      <c r="D2555" s="42" t="s">
        <v>119</v>
      </c>
      <c r="E2555" t="s">
        <v>120</v>
      </c>
      <c r="F2555" t="s">
        <v>117</v>
      </c>
      <c r="G2555" t="s">
        <v>72</v>
      </c>
      <c r="H2555">
        <v>0</v>
      </c>
      <c r="I2555" t="s">
        <v>80</v>
      </c>
      <c r="J2555" t="s">
        <v>125</v>
      </c>
      <c r="K2555" s="47"/>
      <c r="L2555" s="47"/>
      <c r="M2555" s="47"/>
      <c r="N2555" s="47"/>
      <c r="O2555" s="47"/>
      <c r="P2555" s="47"/>
      <c r="Q2555" s="47"/>
      <c r="R2555" s="47"/>
      <c r="S2555" s="47"/>
      <c r="T2555" s="47"/>
      <c r="U2555" s="47"/>
      <c r="V2555" s="47"/>
      <c r="W2555" s="47"/>
      <c r="X2555" s="47"/>
      <c r="Y2555" s="47"/>
      <c r="Z2555" s="47"/>
      <c r="AA2555" s="47"/>
      <c r="AB2555" s="47"/>
      <c r="AC2555" s="47"/>
      <c r="AD2555" s="44" t="s">
        <v>125</v>
      </c>
    </row>
    <row r="2556" spans="2:30" ht="15" x14ac:dyDescent="0.25">
      <c r="B2556" t="s">
        <v>6</v>
      </c>
      <c r="C2556" s="42" t="s">
        <v>118</v>
      </c>
      <c r="D2556" s="42" t="s">
        <v>119</v>
      </c>
      <c r="E2556" t="s">
        <v>120</v>
      </c>
      <c r="F2556" t="s">
        <v>117</v>
      </c>
      <c r="G2556" t="s">
        <v>73</v>
      </c>
      <c r="H2556">
        <v>0</v>
      </c>
      <c r="I2556" t="s">
        <v>80</v>
      </c>
      <c r="J2556" t="s">
        <v>125</v>
      </c>
      <c r="K2556" s="47"/>
      <c r="L2556" s="47"/>
      <c r="M2556" s="47"/>
      <c r="N2556" s="47"/>
      <c r="O2556" s="47"/>
      <c r="P2556" s="47"/>
      <c r="Q2556" s="47"/>
      <c r="R2556" s="47"/>
      <c r="S2556" s="47"/>
      <c r="T2556" s="47"/>
      <c r="U2556" s="47"/>
      <c r="V2556" s="47"/>
      <c r="W2556" s="47"/>
      <c r="X2556" s="47"/>
      <c r="Y2556" s="47"/>
      <c r="Z2556" s="47"/>
      <c r="AA2556" s="47"/>
      <c r="AB2556" s="47"/>
      <c r="AC2556" s="47"/>
      <c r="AD2556" s="44" t="s">
        <v>125</v>
      </c>
    </row>
    <row r="2557" spans="2:30" ht="15" x14ac:dyDescent="0.25">
      <c r="B2557" t="s">
        <v>6</v>
      </c>
      <c r="C2557" s="42" t="s">
        <v>118</v>
      </c>
      <c r="D2557" s="42" t="s">
        <v>119</v>
      </c>
      <c r="E2557" t="s">
        <v>120</v>
      </c>
      <c r="F2557" t="s">
        <v>117</v>
      </c>
      <c r="G2557" t="s">
        <v>74</v>
      </c>
      <c r="H2557">
        <v>0</v>
      </c>
      <c r="I2557" t="s">
        <v>80</v>
      </c>
      <c r="J2557" t="s">
        <v>125</v>
      </c>
      <c r="K2557" s="47"/>
      <c r="L2557" s="47"/>
      <c r="M2557" s="47"/>
      <c r="N2557" s="47"/>
      <c r="O2557" s="47"/>
      <c r="P2557" s="47"/>
      <c r="Q2557" s="47"/>
      <c r="R2557" s="47"/>
      <c r="S2557" s="47"/>
      <c r="T2557" s="47"/>
      <c r="U2557" s="47"/>
      <c r="V2557" s="47"/>
      <c r="W2557" s="47"/>
      <c r="X2557" s="47"/>
      <c r="Y2557" s="47"/>
      <c r="Z2557" s="47"/>
      <c r="AA2557" s="47"/>
      <c r="AB2557" s="47"/>
      <c r="AC2557" s="47"/>
      <c r="AD2557" s="44" t="s">
        <v>125</v>
      </c>
    </row>
    <row r="2558" spans="2:30" ht="15" x14ac:dyDescent="0.25">
      <c r="B2558" t="s">
        <v>6</v>
      </c>
      <c r="C2558" s="42" t="s">
        <v>118</v>
      </c>
      <c r="D2558" s="42" t="s">
        <v>119</v>
      </c>
      <c r="E2558" t="s">
        <v>120</v>
      </c>
      <c r="F2558" t="s">
        <v>117</v>
      </c>
      <c r="G2558" t="s">
        <v>75</v>
      </c>
      <c r="H2558" t="s">
        <v>97</v>
      </c>
      <c r="I2558" t="s">
        <v>80</v>
      </c>
      <c r="J2558" t="s">
        <v>125</v>
      </c>
      <c r="K2558" s="47"/>
      <c r="L2558" s="47"/>
      <c r="M2558" s="47"/>
      <c r="N2558" s="47"/>
      <c r="O2558" s="47"/>
      <c r="P2558" s="47"/>
      <c r="Q2558" s="47"/>
      <c r="R2558" s="47"/>
      <c r="S2558" s="47"/>
      <c r="T2558" s="47"/>
      <c r="U2558" s="47"/>
      <c r="V2558" s="47"/>
      <c r="W2558" s="47"/>
      <c r="X2558" s="47"/>
      <c r="Y2558" s="47"/>
      <c r="Z2558" s="47"/>
      <c r="AA2558" s="47"/>
      <c r="AB2558" s="47"/>
      <c r="AC2558" s="47"/>
      <c r="AD2558" s="44" t="s">
        <v>125</v>
      </c>
    </row>
    <row r="2559" spans="2:30" ht="15" x14ac:dyDescent="0.25">
      <c r="B2559" t="s">
        <v>6</v>
      </c>
      <c r="C2559" s="42" t="s">
        <v>118</v>
      </c>
      <c r="D2559" s="42" t="s">
        <v>119</v>
      </c>
      <c r="E2559" t="s">
        <v>120</v>
      </c>
      <c r="F2559" t="s">
        <v>117</v>
      </c>
      <c r="G2559" t="s">
        <v>76</v>
      </c>
      <c r="H2559" t="s">
        <v>98</v>
      </c>
      <c r="I2559" t="s">
        <v>80</v>
      </c>
      <c r="J2559" t="s">
        <v>125</v>
      </c>
      <c r="K2559" s="47"/>
      <c r="L2559" s="47"/>
      <c r="M2559" s="47"/>
      <c r="N2559" s="47"/>
      <c r="O2559" s="47"/>
      <c r="P2559" s="47"/>
      <c r="Q2559" s="47"/>
      <c r="R2559" s="47"/>
      <c r="S2559" s="47"/>
      <c r="T2559" s="47"/>
      <c r="U2559" s="47"/>
      <c r="V2559" s="47"/>
      <c r="W2559" s="47"/>
      <c r="X2559" s="47"/>
      <c r="Y2559" s="47"/>
      <c r="Z2559" s="47"/>
      <c r="AA2559" s="47"/>
      <c r="AB2559" s="47"/>
      <c r="AC2559" s="47"/>
      <c r="AD2559" s="44" t="s">
        <v>125</v>
      </c>
    </row>
    <row r="2560" spans="2:30" ht="15" x14ac:dyDescent="0.25">
      <c r="B2560" t="s">
        <v>6</v>
      </c>
      <c r="C2560" s="42" t="s">
        <v>118</v>
      </c>
      <c r="D2560" s="42" t="s">
        <v>119</v>
      </c>
      <c r="E2560" t="s">
        <v>120</v>
      </c>
      <c r="F2560" t="s">
        <v>117</v>
      </c>
      <c r="G2560" t="s">
        <v>77</v>
      </c>
      <c r="H2560" t="s">
        <v>26</v>
      </c>
      <c r="I2560" t="s">
        <v>80</v>
      </c>
      <c r="J2560" t="s">
        <v>125</v>
      </c>
      <c r="K2560" s="47"/>
      <c r="L2560" s="47"/>
      <c r="M2560" s="47"/>
      <c r="N2560" s="47"/>
      <c r="O2560" s="47"/>
      <c r="P2560" s="47"/>
      <c r="Q2560" s="47"/>
      <c r="R2560" s="47"/>
      <c r="S2560" s="47"/>
      <c r="T2560" s="47"/>
      <c r="U2560" s="47"/>
      <c r="V2560" s="47"/>
      <c r="W2560" s="47"/>
      <c r="X2560" s="47"/>
      <c r="Y2560" s="47"/>
      <c r="Z2560" s="47"/>
      <c r="AA2560" s="47"/>
      <c r="AB2560" s="47"/>
      <c r="AC2560" s="47"/>
      <c r="AD2560" s="44" t="s">
        <v>125</v>
      </c>
    </row>
    <row r="2561" spans="2:30" ht="15" x14ac:dyDescent="0.25">
      <c r="B2561" t="s">
        <v>6</v>
      </c>
      <c r="C2561" s="42" t="s">
        <v>118</v>
      </c>
      <c r="D2561" s="42" t="s">
        <v>119</v>
      </c>
      <c r="E2561" t="s">
        <v>120</v>
      </c>
      <c r="F2561" t="s">
        <v>117</v>
      </c>
      <c r="G2561" t="s">
        <v>78</v>
      </c>
      <c r="H2561">
        <v>0</v>
      </c>
      <c r="I2561" t="s">
        <v>80</v>
      </c>
      <c r="J2561" t="s">
        <v>125</v>
      </c>
      <c r="K2561" s="47"/>
      <c r="L2561" s="47"/>
      <c r="M2561" s="47"/>
      <c r="N2561" s="47"/>
      <c r="O2561" s="47"/>
      <c r="P2561" s="47"/>
      <c r="Q2561" s="47"/>
      <c r="R2561" s="47"/>
      <c r="S2561" s="47"/>
      <c r="T2561" s="47"/>
      <c r="U2561" s="47"/>
      <c r="V2561" s="47"/>
      <c r="W2561" s="47"/>
      <c r="X2561" s="47"/>
      <c r="Y2561" s="47"/>
      <c r="Z2561" s="47"/>
      <c r="AA2561" s="47"/>
      <c r="AB2561" s="47"/>
      <c r="AC2561" s="47"/>
      <c r="AD2561" s="44" t="s">
        <v>125</v>
      </c>
    </row>
    <row r="2562" spans="2:30" ht="15" x14ac:dyDescent="0.25">
      <c r="B2562" t="s">
        <v>6</v>
      </c>
      <c r="C2562" s="42" t="s">
        <v>118</v>
      </c>
      <c r="D2562" s="42" t="s">
        <v>119</v>
      </c>
      <c r="E2562" t="s">
        <v>120</v>
      </c>
      <c r="F2562" t="s">
        <v>117</v>
      </c>
      <c r="G2562" t="s">
        <v>79</v>
      </c>
      <c r="H2562">
        <v>0</v>
      </c>
      <c r="I2562" t="s">
        <v>80</v>
      </c>
      <c r="J2562" t="s">
        <v>125</v>
      </c>
      <c r="K2562" s="47"/>
      <c r="L2562" s="47"/>
      <c r="M2562" s="47"/>
      <c r="N2562" s="47"/>
      <c r="O2562" s="47"/>
      <c r="P2562" s="47"/>
      <c r="Q2562" s="47"/>
      <c r="R2562" s="47"/>
      <c r="S2562" s="47"/>
      <c r="T2562" s="47"/>
      <c r="U2562" s="47"/>
      <c r="V2562" s="47"/>
      <c r="W2562" s="47"/>
      <c r="X2562" s="47"/>
      <c r="Y2562" s="47"/>
      <c r="Z2562" s="47"/>
      <c r="AA2562" s="47"/>
      <c r="AB2562" s="47"/>
      <c r="AC2562" s="47"/>
      <c r="AD2562" s="44" t="s">
        <v>125</v>
      </c>
    </row>
    <row r="2563" spans="2:30" ht="15" x14ac:dyDescent="0.25">
      <c r="C2563" s="42"/>
      <c r="D2563" s="42"/>
      <c r="AD2563" s="44"/>
    </row>
    <row r="2564" spans="2:30" ht="15" x14ac:dyDescent="0.25">
      <c r="C2564" s="42"/>
      <c r="D2564" s="42"/>
      <c r="AD2564" s="44"/>
    </row>
    <row r="2565" spans="2:30" ht="15" x14ac:dyDescent="0.25">
      <c r="C2565" s="42"/>
      <c r="D2565" s="42"/>
    </row>
    <row r="2566" spans="2:30" ht="15" x14ac:dyDescent="0.25">
      <c r="C2566" s="42"/>
      <c r="D2566" s="42"/>
    </row>
    <row r="2567" spans="2:30" ht="15" x14ac:dyDescent="0.25">
      <c r="C2567" s="42"/>
      <c r="D2567" s="42"/>
    </row>
    <row r="2568" spans="2:30" ht="15" x14ac:dyDescent="0.25">
      <c r="C2568" s="42"/>
      <c r="D2568" s="42"/>
    </row>
    <row r="2569" spans="2:30" ht="15" x14ac:dyDescent="0.25">
      <c r="C2569" s="42"/>
      <c r="D2569" s="42"/>
    </row>
    <row r="2570" spans="2:30" ht="15" x14ac:dyDescent="0.25">
      <c r="C2570" s="42"/>
      <c r="D2570" s="42"/>
    </row>
    <row r="2571" spans="2:30" ht="15" x14ac:dyDescent="0.25">
      <c r="C2571" s="42"/>
      <c r="D2571" s="42"/>
    </row>
    <row r="2572" spans="2:30" ht="15" x14ac:dyDescent="0.25">
      <c r="C2572" s="42"/>
      <c r="D2572" s="42"/>
    </row>
    <row r="2573" spans="2:30" ht="15" x14ac:dyDescent="0.25">
      <c r="C2573" s="42"/>
      <c r="D2573" s="42"/>
    </row>
    <row r="2574" spans="2:30" ht="15" x14ac:dyDescent="0.25">
      <c r="C2574" s="42"/>
      <c r="D2574" s="42"/>
    </row>
    <row r="2575" spans="2:30" ht="15" x14ac:dyDescent="0.25">
      <c r="C2575" s="42"/>
      <c r="D2575" s="42"/>
    </row>
    <row r="2576" spans="2:30" ht="15" x14ac:dyDescent="0.25">
      <c r="C2576" s="42"/>
      <c r="D2576" s="42"/>
    </row>
    <row r="2577" spans="3:4" ht="15" x14ac:dyDescent="0.25">
      <c r="C2577" s="42"/>
      <c r="D2577" s="42"/>
    </row>
    <row r="2578" spans="3:4" ht="15" x14ac:dyDescent="0.25">
      <c r="C2578" s="42"/>
      <c r="D2578" s="42"/>
    </row>
    <row r="2579" spans="3:4" ht="15" x14ac:dyDescent="0.25">
      <c r="C2579" s="42"/>
      <c r="D2579" s="42"/>
    </row>
    <row r="2580" spans="3:4" ht="15" x14ac:dyDescent="0.25">
      <c r="C2580" s="42"/>
      <c r="D2580" s="42"/>
    </row>
    <row r="2581" spans="3:4" ht="15" x14ac:dyDescent="0.25">
      <c r="C2581" s="42"/>
      <c r="D2581" s="42"/>
    </row>
    <row r="2582" spans="3:4" ht="15" x14ac:dyDescent="0.25">
      <c r="C2582" s="42"/>
      <c r="D2582" s="42"/>
    </row>
    <row r="2583" spans="3:4" ht="15" x14ac:dyDescent="0.25">
      <c r="C2583" s="42"/>
      <c r="D2583" s="42"/>
    </row>
    <row r="2584" spans="3:4" ht="15" x14ac:dyDescent="0.25">
      <c r="C2584" s="42"/>
      <c r="D2584" s="42"/>
    </row>
    <row r="2585" spans="3:4" ht="15" x14ac:dyDescent="0.25">
      <c r="C2585" s="42"/>
      <c r="D2585" s="42"/>
    </row>
    <row r="2586" spans="3:4" ht="15" x14ac:dyDescent="0.25">
      <c r="C2586" s="42"/>
      <c r="D2586" s="42"/>
    </row>
    <row r="2587" spans="3:4" ht="15" x14ac:dyDescent="0.25">
      <c r="C2587" s="42"/>
      <c r="D2587" s="42"/>
    </row>
    <row r="2588" spans="3:4" ht="15" x14ac:dyDescent="0.25">
      <c r="C2588" s="42"/>
      <c r="D2588" s="42"/>
    </row>
    <row r="2589" spans="3:4" ht="15" x14ac:dyDescent="0.25">
      <c r="C2589" s="42"/>
      <c r="D2589" s="42"/>
    </row>
    <row r="2590" spans="3:4" ht="15" x14ac:dyDescent="0.25">
      <c r="C2590" s="42"/>
      <c r="D2590" s="42"/>
    </row>
    <row r="2591" spans="3:4" ht="15" x14ac:dyDescent="0.25">
      <c r="C2591" s="42"/>
      <c r="D2591" s="42"/>
    </row>
    <row r="2592" spans="3:4" ht="15" x14ac:dyDescent="0.25">
      <c r="C2592" s="42"/>
      <c r="D2592" s="42"/>
    </row>
    <row r="2593" spans="3:4" ht="15" x14ac:dyDescent="0.25">
      <c r="C2593" s="42"/>
      <c r="D2593" s="42"/>
    </row>
    <row r="2594" spans="3:4" ht="15" x14ac:dyDescent="0.25">
      <c r="C2594" s="42"/>
      <c r="D2594" s="42"/>
    </row>
    <row r="2595" spans="3:4" ht="15" x14ac:dyDescent="0.25">
      <c r="C2595" s="42"/>
      <c r="D2595" s="42"/>
    </row>
    <row r="2596" spans="3:4" ht="15" x14ac:dyDescent="0.25">
      <c r="C2596" s="42"/>
      <c r="D2596" s="42"/>
    </row>
    <row r="2597" spans="3:4" ht="15" x14ac:dyDescent="0.25">
      <c r="C2597" s="42"/>
      <c r="D2597" s="42"/>
    </row>
    <row r="2598" spans="3:4" ht="15" x14ac:dyDescent="0.25">
      <c r="C2598" s="42"/>
      <c r="D2598" s="42"/>
    </row>
    <row r="2599" spans="3:4" ht="15" x14ac:dyDescent="0.25">
      <c r="C2599" s="42"/>
      <c r="D2599" s="42"/>
    </row>
    <row r="2600" spans="3:4" ht="15" x14ac:dyDescent="0.25">
      <c r="C2600" s="42"/>
      <c r="D2600" s="42"/>
    </row>
    <row r="2601" spans="3:4" ht="15" x14ac:dyDescent="0.25">
      <c r="C2601" s="42"/>
      <c r="D2601" s="42"/>
    </row>
    <row r="2602" spans="3:4" ht="15" x14ac:dyDescent="0.25">
      <c r="C2602" s="42"/>
      <c r="D2602" s="42"/>
    </row>
    <row r="2603" spans="3:4" ht="15" x14ac:dyDescent="0.25">
      <c r="C2603" s="42"/>
      <c r="D2603" s="42"/>
    </row>
    <row r="2604" spans="3:4" ht="15" x14ac:dyDescent="0.25">
      <c r="C2604" s="42"/>
      <c r="D2604" s="42"/>
    </row>
    <row r="2605" spans="3:4" ht="15" x14ac:dyDescent="0.25">
      <c r="C2605" s="42"/>
      <c r="D2605" s="42"/>
    </row>
    <row r="2606" spans="3:4" ht="15" x14ac:dyDescent="0.25">
      <c r="C2606" s="42"/>
      <c r="D2606" s="42"/>
    </row>
    <row r="2607" spans="3:4" ht="15" x14ac:dyDescent="0.25">
      <c r="C2607" s="42"/>
      <c r="D2607" s="42"/>
    </row>
    <row r="2608" spans="3:4" ht="15" x14ac:dyDescent="0.25">
      <c r="C2608" s="42"/>
      <c r="D2608" s="42"/>
    </row>
    <row r="2609" spans="3:4" ht="15" x14ac:dyDescent="0.25">
      <c r="C2609" s="42"/>
      <c r="D2609" s="42"/>
    </row>
    <row r="2610" spans="3:4" ht="15" x14ac:dyDescent="0.25">
      <c r="C2610" s="42"/>
      <c r="D2610" s="42"/>
    </row>
    <row r="2611" spans="3:4" ht="15" x14ac:dyDescent="0.25">
      <c r="C2611" s="42"/>
      <c r="D2611" s="42"/>
    </row>
    <row r="2612" spans="3:4" ht="15" x14ac:dyDescent="0.25">
      <c r="C2612" s="42"/>
      <c r="D2612" s="42"/>
    </row>
    <row r="2613" spans="3:4" ht="15" x14ac:dyDescent="0.25">
      <c r="C2613" s="42"/>
      <c r="D2613" s="42"/>
    </row>
    <row r="2614" spans="3:4" ht="15" x14ac:dyDescent="0.25">
      <c r="C2614" s="42"/>
      <c r="D2614" s="42"/>
    </row>
    <row r="2615" spans="3:4" ht="15" x14ac:dyDescent="0.25">
      <c r="C2615" s="42"/>
      <c r="D2615" s="42"/>
    </row>
    <row r="2616" spans="3:4" ht="15" x14ac:dyDescent="0.25">
      <c r="C2616" s="42"/>
      <c r="D2616" s="42"/>
    </row>
    <row r="2617" spans="3:4" ht="15" x14ac:dyDescent="0.25">
      <c r="C2617" s="42"/>
      <c r="D2617" s="42"/>
    </row>
    <row r="2618" spans="3:4" ht="15" x14ac:dyDescent="0.25">
      <c r="C2618" s="42"/>
      <c r="D2618" s="42"/>
    </row>
    <row r="2619" spans="3:4" ht="15" x14ac:dyDescent="0.25">
      <c r="C2619" s="42"/>
      <c r="D2619" s="42"/>
    </row>
    <row r="2620" spans="3:4" ht="15" x14ac:dyDescent="0.25">
      <c r="C2620" s="42"/>
      <c r="D2620" s="42"/>
    </row>
    <row r="2621" spans="3:4" ht="15" x14ac:dyDescent="0.25">
      <c r="C2621" s="42"/>
      <c r="D2621" s="42"/>
    </row>
    <row r="2622" spans="3:4" ht="15" x14ac:dyDescent="0.25">
      <c r="C2622" s="42"/>
      <c r="D2622" s="42"/>
    </row>
    <row r="2623" spans="3:4" ht="15" x14ac:dyDescent="0.25">
      <c r="C2623" s="42"/>
      <c r="D2623" s="42"/>
    </row>
    <row r="2624" spans="3:4" ht="15" x14ac:dyDescent="0.25">
      <c r="C2624" s="42"/>
      <c r="D2624" s="42"/>
    </row>
    <row r="2625" spans="3:4" ht="15" x14ac:dyDescent="0.25">
      <c r="C2625" s="42"/>
      <c r="D2625" s="42"/>
    </row>
    <row r="2626" spans="3:4" ht="15" x14ac:dyDescent="0.25">
      <c r="C2626" s="42"/>
      <c r="D2626" s="42"/>
    </row>
    <row r="2627" spans="3:4" ht="15" x14ac:dyDescent="0.25">
      <c r="C2627" s="42"/>
      <c r="D2627" s="42"/>
    </row>
    <row r="2628" spans="3:4" ht="15" x14ac:dyDescent="0.25">
      <c r="C2628" s="42"/>
      <c r="D2628" s="42"/>
    </row>
    <row r="2629" spans="3:4" ht="15" x14ac:dyDescent="0.25">
      <c r="C2629" s="42"/>
      <c r="D2629" s="42"/>
    </row>
    <row r="2630" spans="3:4" ht="15" x14ac:dyDescent="0.25">
      <c r="C2630" s="42"/>
      <c r="D2630" s="42"/>
    </row>
    <row r="2631" spans="3:4" ht="15" x14ac:dyDescent="0.25">
      <c r="C2631" s="42"/>
      <c r="D2631" s="42"/>
    </row>
    <row r="2632" spans="3:4" ht="15" x14ac:dyDescent="0.25">
      <c r="C2632" s="42"/>
      <c r="D2632" s="42"/>
    </row>
    <row r="2633" spans="3:4" ht="15" x14ac:dyDescent="0.25">
      <c r="C2633" s="42"/>
      <c r="D2633" s="42"/>
    </row>
    <row r="2634" spans="3:4" ht="15" x14ac:dyDescent="0.25">
      <c r="C2634" s="42"/>
      <c r="D2634" s="42"/>
    </row>
    <row r="2635" spans="3:4" ht="15" x14ac:dyDescent="0.25">
      <c r="C2635" s="42"/>
      <c r="D2635" s="42"/>
    </row>
    <row r="2636" spans="3:4" ht="15" x14ac:dyDescent="0.25">
      <c r="C2636" s="42"/>
      <c r="D2636" s="42"/>
    </row>
    <row r="2637" spans="3:4" ht="15" x14ac:dyDescent="0.25">
      <c r="C2637" s="42"/>
      <c r="D2637" s="42"/>
    </row>
    <row r="2638" spans="3:4" ht="15" x14ac:dyDescent="0.25">
      <c r="C2638" s="42"/>
      <c r="D2638" s="42"/>
    </row>
    <row r="2639" spans="3:4" ht="15" x14ac:dyDescent="0.25">
      <c r="C2639" s="42"/>
      <c r="D2639" s="42"/>
    </row>
    <row r="2640" spans="3:4" ht="15" x14ac:dyDescent="0.25">
      <c r="C2640" s="42"/>
      <c r="D2640" s="42"/>
    </row>
    <row r="2641" spans="3:4" ht="15" x14ac:dyDescent="0.25">
      <c r="C2641" s="42"/>
      <c r="D2641" s="42"/>
    </row>
    <row r="2642" spans="3:4" ht="15" x14ac:dyDescent="0.25">
      <c r="C2642" s="42"/>
      <c r="D2642" s="42"/>
    </row>
    <row r="2643" spans="3:4" ht="15" x14ac:dyDescent="0.25">
      <c r="C2643" s="42"/>
      <c r="D2643" s="42"/>
    </row>
    <row r="2644" spans="3:4" ht="15" x14ac:dyDescent="0.25">
      <c r="C2644" s="42"/>
      <c r="D2644" s="42"/>
    </row>
    <row r="2645" spans="3:4" ht="15" x14ac:dyDescent="0.25">
      <c r="C2645" s="42"/>
      <c r="D2645" s="42"/>
    </row>
    <row r="2646" spans="3:4" ht="15" x14ac:dyDescent="0.25">
      <c r="C2646" s="42"/>
      <c r="D2646" s="42"/>
    </row>
    <row r="2647" spans="3:4" ht="15" x14ac:dyDescent="0.25">
      <c r="C2647" s="42"/>
      <c r="D2647" s="42"/>
    </row>
    <row r="2648" spans="3:4" ht="15" x14ac:dyDescent="0.25">
      <c r="C2648" s="42"/>
      <c r="D2648" s="42"/>
    </row>
    <row r="2649" spans="3:4" ht="15" x14ac:dyDescent="0.25">
      <c r="C2649" s="42"/>
      <c r="D2649" s="42"/>
    </row>
    <row r="2650" spans="3:4" ht="15" x14ac:dyDescent="0.25">
      <c r="C2650" s="42"/>
      <c r="D2650" s="42"/>
    </row>
    <row r="2651" spans="3:4" ht="15" x14ac:dyDescent="0.25">
      <c r="C2651" s="42"/>
      <c r="D2651" s="42"/>
    </row>
    <row r="2652" spans="3:4" ht="15" x14ac:dyDescent="0.25">
      <c r="C2652" s="42"/>
      <c r="D2652" s="42"/>
    </row>
    <row r="2653" spans="3:4" ht="15" x14ac:dyDescent="0.25">
      <c r="C2653" s="42"/>
      <c r="D2653" s="42"/>
    </row>
    <row r="2654" spans="3:4" ht="15" x14ac:dyDescent="0.25">
      <c r="C2654" s="42"/>
      <c r="D2654" s="42"/>
    </row>
    <row r="2655" spans="3:4" ht="15" x14ac:dyDescent="0.25">
      <c r="C2655" s="42"/>
      <c r="D2655" s="42"/>
    </row>
    <row r="2656" spans="3:4" ht="15" x14ac:dyDescent="0.25">
      <c r="C2656" s="42"/>
      <c r="D2656" s="42"/>
    </row>
    <row r="2657" spans="3:4" ht="15" x14ac:dyDescent="0.25">
      <c r="C2657" s="42"/>
      <c r="D2657" s="42"/>
    </row>
    <row r="2658" spans="3:4" ht="15" x14ac:dyDescent="0.25">
      <c r="C2658" s="42"/>
      <c r="D2658" s="42"/>
    </row>
    <row r="2659" spans="3:4" ht="15" x14ac:dyDescent="0.25">
      <c r="C2659" s="42"/>
      <c r="D2659" s="42"/>
    </row>
    <row r="2660" spans="3:4" ht="15" x14ac:dyDescent="0.25">
      <c r="C2660" s="42"/>
      <c r="D2660" s="42"/>
    </row>
    <row r="2661" spans="3:4" ht="15" x14ac:dyDescent="0.25">
      <c r="C2661" s="42"/>
      <c r="D2661" s="42"/>
    </row>
    <row r="2662" spans="3:4" ht="15" x14ac:dyDescent="0.25">
      <c r="C2662" s="42"/>
      <c r="D2662" s="42"/>
    </row>
    <row r="2663" spans="3:4" ht="15" x14ac:dyDescent="0.25">
      <c r="C2663" s="42"/>
      <c r="D2663" s="42"/>
    </row>
    <row r="2664" spans="3:4" ht="15" x14ac:dyDescent="0.25">
      <c r="C2664" s="42"/>
      <c r="D2664" s="42"/>
    </row>
    <row r="2665" spans="3:4" ht="15" x14ac:dyDescent="0.25">
      <c r="C2665" s="42"/>
      <c r="D2665" s="42"/>
    </row>
    <row r="2666" spans="3:4" ht="15" x14ac:dyDescent="0.25">
      <c r="C2666" s="42"/>
      <c r="D2666" s="42"/>
    </row>
    <row r="2667" spans="3:4" ht="15" x14ac:dyDescent="0.25">
      <c r="C2667" s="42"/>
      <c r="D2667" s="42"/>
    </row>
    <row r="2668" spans="3:4" ht="15" x14ac:dyDescent="0.25">
      <c r="C2668" s="42"/>
      <c r="D2668" s="42"/>
    </row>
    <row r="2669" spans="3:4" ht="15" x14ac:dyDescent="0.25">
      <c r="C2669" s="42"/>
      <c r="D2669" s="42"/>
    </row>
    <row r="2670" spans="3:4" ht="15" x14ac:dyDescent="0.25">
      <c r="C2670" s="42"/>
      <c r="D2670" s="42"/>
    </row>
    <row r="2671" spans="3:4" ht="15" x14ac:dyDescent="0.25">
      <c r="C2671" s="42"/>
      <c r="D2671" s="42"/>
    </row>
    <row r="2672" spans="3:4" ht="15" x14ac:dyDescent="0.25">
      <c r="C2672" s="42"/>
      <c r="D2672" s="42"/>
    </row>
    <row r="2673" spans="3:4" ht="15" x14ac:dyDescent="0.25">
      <c r="C2673" s="42"/>
      <c r="D2673" s="42"/>
    </row>
    <row r="2674" spans="3:4" ht="15" x14ac:dyDescent="0.25">
      <c r="C2674" s="42"/>
      <c r="D2674" s="42"/>
    </row>
    <row r="2675" spans="3:4" ht="15" x14ac:dyDescent="0.25">
      <c r="C2675" s="42"/>
      <c r="D2675" s="42"/>
    </row>
    <row r="2676" spans="3:4" ht="15" x14ac:dyDescent="0.25">
      <c r="C2676" s="42"/>
      <c r="D2676" s="42"/>
    </row>
    <row r="2677" spans="3:4" ht="15" x14ac:dyDescent="0.25">
      <c r="C2677" s="42"/>
      <c r="D2677" s="42"/>
    </row>
    <row r="2678" spans="3:4" ht="15" x14ac:dyDescent="0.25">
      <c r="C2678" s="42"/>
      <c r="D2678" s="42"/>
    </row>
    <row r="2679" spans="3:4" ht="15" x14ac:dyDescent="0.25">
      <c r="C2679" s="42"/>
      <c r="D2679" s="42"/>
    </row>
    <row r="2680" spans="3:4" ht="15" x14ac:dyDescent="0.25">
      <c r="C2680" s="42"/>
      <c r="D2680" s="42"/>
    </row>
    <row r="2681" spans="3:4" ht="15" x14ac:dyDescent="0.25">
      <c r="C2681" s="42"/>
      <c r="D2681" s="42"/>
    </row>
    <row r="2682" spans="3:4" ht="15" x14ac:dyDescent="0.25">
      <c r="C2682" s="42"/>
      <c r="D2682" s="42"/>
    </row>
    <row r="2683" spans="3:4" ht="15" x14ac:dyDescent="0.25">
      <c r="C2683" s="42"/>
      <c r="D2683" s="42"/>
    </row>
    <row r="2684" spans="3:4" ht="15" x14ac:dyDescent="0.25">
      <c r="C2684" s="42"/>
      <c r="D2684" s="42"/>
    </row>
    <row r="2685" spans="3:4" ht="15" x14ac:dyDescent="0.25">
      <c r="C2685" s="42"/>
      <c r="D2685" s="42"/>
    </row>
    <row r="2686" spans="3:4" ht="15" x14ac:dyDescent="0.25">
      <c r="C2686" s="42"/>
      <c r="D2686" s="42"/>
    </row>
    <row r="2687" spans="3:4" ht="15" x14ac:dyDescent="0.25">
      <c r="C2687" s="42"/>
      <c r="D2687" s="42"/>
    </row>
    <row r="2688" spans="3:4" ht="15" x14ac:dyDescent="0.25">
      <c r="C2688" s="42"/>
      <c r="D2688" s="42"/>
    </row>
    <row r="2689" spans="3:4" ht="15" x14ac:dyDescent="0.25">
      <c r="C2689" s="42"/>
      <c r="D2689" s="42"/>
    </row>
    <row r="2690" spans="3:4" ht="15" x14ac:dyDescent="0.25">
      <c r="C2690" s="42"/>
      <c r="D2690" s="42"/>
    </row>
    <row r="2691" spans="3:4" ht="15" x14ac:dyDescent="0.25">
      <c r="C2691" s="42"/>
      <c r="D2691" s="42"/>
    </row>
    <row r="2692" spans="3:4" ht="15" x14ac:dyDescent="0.25">
      <c r="C2692" s="42"/>
      <c r="D2692" s="42"/>
    </row>
    <row r="2693" spans="3:4" ht="15" x14ac:dyDescent="0.25">
      <c r="C2693" s="42"/>
      <c r="D2693" s="42"/>
    </row>
    <row r="2694" spans="3:4" ht="15" x14ac:dyDescent="0.25">
      <c r="C2694" s="42"/>
      <c r="D2694" s="42"/>
    </row>
    <row r="2695" spans="3:4" ht="15" x14ac:dyDescent="0.25">
      <c r="C2695" s="42"/>
      <c r="D2695" s="42"/>
    </row>
    <row r="2696" spans="3:4" ht="15" x14ac:dyDescent="0.25">
      <c r="C2696" s="42"/>
      <c r="D2696" s="42"/>
    </row>
    <row r="2697" spans="3:4" ht="15" x14ac:dyDescent="0.25">
      <c r="C2697" s="42"/>
      <c r="D2697" s="42"/>
    </row>
    <row r="2698" spans="3:4" ht="15" x14ac:dyDescent="0.25">
      <c r="C2698" s="42"/>
      <c r="D2698" s="42"/>
    </row>
    <row r="2699" spans="3:4" ht="15" x14ac:dyDescent="0.25">
      <c r="C2699" s="42"/>
      <c r="D2699" s="42"/>
    </row>
    <row r="2700" spans="3:4" ht="15" x14ac:dyDescent="0.25">
      <c r="C2700" s="42"/>
      <c r="D2700" s="42"/>
    </row>
    <row r="2701" spans="3:4" ht="15" x14ac:dyDescent="0.25">
      <c r="C2701" s="42"/>
      <c r="D2701" s="42"/>
    </row>
    <row r="2702" spans="3:4" ht="15" x14ac:dyDescent="0.25">
      <c r="C2702" s="42"/>
      <c r="D2702" s="42"/>
    </row>
    <row r="2703" spans="3:4" ht="15" x14ac:dyDescent="0.25">
      <c r="C2703" s="42"/>
      <c r="D2703" s="42"/>
    </row>
    <row r="2704" spans="3:4" ht="15" x14ac:dyDescent="0.25">
      <c r="C2704" s="42"/>
      <c r="D2704" s="42"/>
    </row>
    <row r="2705" spans="3:4" ht="15" x14ac:dyDescent="0.25">
      <c r="C2705" s="42"/>
      <c r="D2705" s="42"/>
    </row>
    <row r="2706" spans="3:4" ht="15" x14ac:dyDescent="0.25">
      <c r="C2706" s="42"/>
      <c r="D2706" s="42"/>
    </row>
    <row r="2707" spans="3:4" ht="15" x14ac:dyDescent="0.25">
      <c r="C2707" s="42"/>
      <c r="D2707" s="42"/>
    </row>
    <row r="2708" spans="3:4" ht="15" x14ac:dyDescent="0.25">
      <c r="C2708" s="42"/>
      <c r="D2708" s="42"/>
    </row>
    <row r="2709" spans="3:4" ht="15" x14ac:dyDescent="0.25">
      <c r="C2709" s="42"/>
      <c r="D2709" s="42"/>
    </row>
    <row r="2710" spans="3:4" ht="15" x14ac:dyDescent="0.25">
      <c r="C2710" s="42"/>
      <c r="D2710" s="42"/>
    </row>
    <row r="2711" spans="3:4" ht="15" x14ac:dyDescent="0.25">
      <c r="C2711" s="42"/>
      <c r="D2711" s="42"/>
    </row>
    <row r="2712" spans="3:4" ht="15" x14ac:dyDescent="0.25">
      <c r="C2712" s="42"/>
      <c r="D2712" s="42"/>
    </row>
    <row r="2713" spans="3:4" ht="15" x14ac:dyDescent="0.25">
      <c r="C2713" s="42"/>
      <c r="D2713" s="42"/>
    </row>
    <row r="2714" spans="3:4" ht="15" x14ac:dyDescent="0.25">
      <c r="C2714" s="42"/>
      <c r="D2714" s="42"/>
    </row>
    <row r="2715" spans="3:4" ht="15" x14ac:dyDescent="0.25">
      <c r="C2715" s="42"/>
      <c r="D2715" s="42"/>
    </row>
    <row r="2716" spans="3:4" ht="15" x14ac:dyDescent="0.25">
      <c r="C2716" s="42"/>
      <c r="D2716" s="42"/>
    </row>
    <row r="2717" spans="3:4" ht="15" x14ac:dyDescent="0.25">
      <c r="C2717" s="42"/>
      <c r="D2717" s="42"/>
    </row>
    <row r="2718" spans="3:4" ht="15" x14ac:dyDescent="0.25">
      <c r="C2718" s="42"/>
      <c r="D2718" s="42"/>
    </row>
    <row r="2719" spans="3:4" ht="15" x14ac:dyDescent="0.25">
      <c r="C2719" s="42"/>
      <c r="D2719" s="42"/>
    </row>
    <row r="2720" spans="3:4" ht="15" x14ac:dyDescent="0.25">
      <c r="C2720" s="42"/>
      <c r="D2720" s="42"/>
    </row>
    <row r="2721" spans="3:4" ht="15" x14ac:dyDescent="0.25">
      <c r="C2721" s="42"/>
      <c r="D2721" s="42"/>
    </row>
    <row r="2722" spans="3:4" ht="15" x14ac:dyDescent="0.25">
      <c r="C2722" s="42"/>
      <c r="D2722" s="42"/>
    </row>
    <row r="2723" spans="3:4" ht="15" x14ac:dyDescent="0.25">
      <c r="C2723" s="42"/>
      <c r="D2723" s="42"/>
    </row>
    <row r="2724" spans="3:4" ht="15" x14ac:dyDescent="0.25">
      <c r="C2724" s="42"/>
      <c r="D2724" s="42"/>
    </row>
    <row r="2725" spans="3:4" ht="15" x14ac:dyDescent="0.25">
      <c r="C2725" s="42"/>
      <c r="D2725" s="42"/>
    </row>
    <row r="2726" spans="3:4" ht="15" x14ac:dyDescent="0.25">
      <c r="C2726" s="42"/>
      <c r="D2726" s="42"/>
    </row>
    <row r="2727" spans="3:4" ht="15" x14ac:dyDescent="0.25">
      <c r="C2727" s="42"/>
      <c r="D2727" s="42"/>
    </row>
    <row r="2728" spans="3:4" ht="15" x14ac:dyDescent="0.25">
      <c r="C2728" s="42"/>
      <c r="D2728" s="42"/>
    </row>
    <row r="2729" spans="3:4" ht="15" x14ac:dyDescent="0.25">
      <c r="C2729" s="42"/>
      <c r="D2729" s="42"/>
    </row>
    <row r="2730" spans="3:4" ht="15" x14ac:dyDescent="0.25">
      <c r="C2730" s="42"/>
      <c r="D2730" s="42"/>
    </row>
    <row r="2731" spans="3:4" ht="15" x14ac:dyDescent="0.25">
      <c r="C2731" s="42"/>
      <c r="D2731" s="42"/>
    </row>
    <row r="2732" spans="3:4" ht="15" x14ac:dyDescent="0.25">
      <c r="C2732" s="42"/>
      <c r="D2732" s="42"/>
    </row>
    <row r="2733" spans="3:4" ht="15" x14ac:dyDescent="0.25">
      <c r="C2733" s="42"/>
      <c r="D2733" s="42"/>
    </row>
    <row r="2734" spans="3:4" ht="15" x14ac:dyDescent="0.25">
      <c r="C2734" s="42"/>
      <c r="D2734" s="42"/>
    </row>
    <row r="2735" spans="3:4" ht="15" x14ac:dyDescent="0.25">
      <c r="C2735" s="42"/>
      <c r="D2735" s="42"/>
    </row>
    <row r="2736" spans="3:4" ht="15" x14ac:dyDescent="0.25">
      <c r="C2736" s="42"/>
      <c r="D2736" s="42"/>
    </row>
    <row r="2737" spans="3:4" ht="15" x14ac:dyDescent="0.25">
      <c r="C2737" s="42"/>
      <c r="D2737" s="42"/>
    </row>
    <row r="2738" spans="3:4" ht="15" x14ac:dyDescent="0.25">
      <c r="C2738" s="42"/>
      <c r="D2738" s="42"/>
    </row>
    <row r="2739" spans="3:4" ht="15" x14ac:dyDescent="0.25">
      <c r="C2739" s="42"/>
      <c r="D2739" s="42"/>
    </row>
    <row r="2740" spans="3:4" ht="15" x14ac:dyDescent="0.25">
      <c r="C2740" s="42"/>
      <c r="D2740" s="42"/>
    </row>
    <row r="2741" spans="3:4" ht="15" x14ac:dyDescent="0.25">
      <c r="C2741" s="42"/>
      <c r="D2741" s="42"/>
    </row>
    <row r="2742" spans="3:4" ht="15" x14ac:dyDescent="0.25">
      <c r="C2742" s="42"/>
      <c r="D2742" s="42"/>
    </row>
    <row r="2743" spans="3:4" ht="15" x14ac:dyDescent="0.25">
      <c r="C2743" s="42"/>
      <c r="D2743" s="42"/>
    </row>
    <row r="2744" spans="3:4" ht="15" x14ac:dyDescent="0.25">
      <c r="C2744" s="42"/>
      <c r="D2744" s="42"/>
    </row>
    <row r="2745" spans="3:4" ht="15" x14ac:dyDescent="0.25">
      <c r="C2745" s="42"/>
      <c r="D2745" s="42"/>
    </row>
    <row r="2746" spans="3:4" ht="15" x14ac:dyDescent="0.25">
      <c r="C2746" s="42"/>
      <c r="D2746" s="42"/>
    </row>
    <row r="2747" spans="3:4" ht="15" x14ac:dyDescent="0.25">
      <c r="C2747" s="42"/>
      <c r="D2747" s="42"/>
    </row>
    <row r="2748" spans="3:4" ht="15" x14ac:dyDescent="0.25">
      <c r="C2748" s="42"/>
      <c r="D2748" s="42"/>
    </row>
    <row r="2749" spans="3:4" ht="15" x14ac:dyDescent="0.25">
      <c r="C2749" s="42"/>
      <c r="D2749" s="42"/>
    </row>
    <row r="2750" spans="3:4" ht="15" x14ac:dyDescent="0.25">
      <c r="C2750" s="42"/>
      <c r="D2750" s="42"/>
    </row>
    <row r="2751" spans="3:4" ht="15" x14ac:dyDescent="0.25">
      <c r="C2751" s="42"/>
      <c r="D2751" s="42"/>
    </row>
    <row r="2752" spans="3:4" ht="15" x14ac:dyDescent="0.25">
      <c r="C2752" s="42"/>
      <c r="D2752" s="42"/>
    </row>
    <row r="2753" spans="3:4" ht="15" x14ac:dyDescent="0.25">
      <c r="C2753" s="42"/>
      <c r="D2753" s="42"/>
    </row>
    <row r="2754" spans="3:4" ht="15" x14ac:dyDescent="0.25">
      <c r="C2754" s="42"/>
      <c r="D2754" s="42"/>
    </row>
    <row r="2755" spans="3:4" ht="15" x14ac:dyDescent="0.25">
      <c r="C2755" s="42"/>
      <c r="D2755" s="42"/>
    </row>
    <row r="2756" spans="3:4" ht="15" x14ac:dyDescent="0.25">
      <c r="C2756" s="42"/>
      <c r="D2756" s="42"/>
    </row>
    <row r="2757" spans="3:4" ht="15" x14ac:dyDescent="0.25">
      <c r="C2757" s="42"/>
      <c r="D2757" s="42"/>
    </row>
    <row r="2758" spans="3:4" ht="15" x14ac:dyDescent="0.25">
      <c r="C2758" s="42"/>
      <c r="D2758" s="42"/>
    </row>
    <row r="2759" spans="3:4" ht="15" x14ac:dyDescent="0.25">
      <c r="C2759" s="42"/>
      <c r="D2759" s="42"/>
    </row>
    <row r="2760" spans="3:4" ht="15" x14ac:dyDescent="0.25">
      <c r="C2760" s="42"/>
      <c r="D2760" s="42"/>
    </row>
    <row r="2761" spans="3:4" ht="15" x14ac:dyDescent="0.25">
      <c r="C2761" s="42"/>
      <c r="D2761" s="42"/>
    </row>
    <row r="2762" spans="3:4" ht="15" x14ac:dyDescent="0.25">
      <c r="C2762" s="42"/>
      <c r="D2762" s="42"/>
    </row>
    <row r="2763" spans="3:4" ht="15" x14ac:dyDescent="0.25">
      <c r="C2763" s="42"/>
      <c r="D2763" s="42"/>
    </row>
    <row r="2764" spans="3:4" ht="15" x14ac:dyDescent="0.25">
      <c r="C2764" s="42"/>
      <c r="D2764" s="42"/>
    </row>
    <row r="2765" spans="3:4" ht="15" x14ac:dyDescent="0.25">
      <c r="C2765" s="42"/>
      <c r="D2765" s="42"/>
    </row>
    <row r="2766" spans="3:4" ht="15" x14ac:dyDescent="0.25">
      <c r="C2766" s="42"/>
      <c r="D2766" s="42"/>
    </row>
    <row r="2767" spans="3:4" ht="15" x14ac:dyDescent="0.25">
      <c r="C2767" s="42"/>
      <c r="D2767" s="42"/>
    </row>
    <row r="2768" spans="3:4" ht="15" x14ac:dyDescent="0.25">
      <c r="C2768" s="42"/>
      <c r="D2768" s="42"/>
    </row>
    <row r="2769" spans="3:4" ht="15" x14ac:dyDescent="0.25">
      <c r="C2769" s="42"/>
      <c r="D2769" s="42"/>
    </row>
    <row r="2770" spans="3:4" ht="15" x14ac:dyDescent="0.25">
      <c r="C2770" s="42"/>
      <c r="D2770" s="42"/>
    </row>
    <row r="2771" spans="3:4" ht="15" x14ac:dyDescent="0.25">
      <c r="C2771" s="42"/>
      <c r="D2771" s="42"/>
    </row>
    <row r="2772" spans="3:4" ht="15" x14ac:dyDescent="0.25">
      <c r="C2772" s="42"/>
      <c r="D2772" s="42"/>
    </row>
    <row r="2773" spans="3:4" ht="15" x14ac:dyDescent="0.25">
      <c r="C2773" s="42"/>
      <c r="D2773" s="42"/>
    </row>
    <row r="2774" spans="3:4" ht="15" x14ac:dyDescent="0.25">
      <c r="C2774" s="42"/>
      <c r="D2774" s="42"/>
    </row>
    <row r="2775" spans="3:4" ht="15" x14ac:dyDescent="0.25">
      <c r="C2775" s="42"/>
      <c r="D2775" s="42"/>
    </row>
    <row r="2776" spans="3:4" ht="15" x14ac:dyDescent="0.25">
      <c r="C2776" s="42"/>
      <c r="D2776" s="42"/>
    </row>
    <row r="2777" spans="3:4" ht="15" x14ac:dyDescent="0.25">
      <c r="C2777" s="42"/>
      <c r="D2777" s="42"/>
    </row>
    <row r="2778" spans="3:4" ht="15" x14ac:dyDescent="0.25">
      <c r="C2778" s="42"/>
      <c r="D2778" s="42"/>
    </row>
    <row r="2779" spans="3:4" ht="15" x14ac:dyDescent="0.25">
      <c r="C2779" s="42"/>
      <c r="D2779" s="42"/>
    </row>
    <row r="2780" spans="3:4" ht="15" x14ac:dyDescent="0.25">
      <c r="C2780" s="42"/>
      <c r="D2780" s="42"/>
    </row>
    <row r="2781" spans="3:4" ht="15" x14ac:dyDescent="0.25">
      <c r="C2781" s="42"/>
      <c r="D2781" s="42"/>
    </row>
    <row r="2782" spans="3:4" ht="15" x14ac:dyDescent="0.25">
      <c r="C2782" s="42"/>
      <c r="D2782" s="42"/>
    </row>
    <row r="2783" spans="3:4" ht="15" x14ac:dyDescent="0.25">
      <c r="C2783" s="42"/>
      <c r="D2783" s="42"/>
    </row>
    <row r="2784" spans="3:4" ht="15" x14ac:dyDescent="0.25">
      <c r="C2784" s="42"/>
      <c r="D2784" s="42"/>
    </row>
    <row r="2785" spans="3:4" ht="15" x14ac:dyDescent="0.25">
      <c r="C2785" s="42"/>
      <c r="D2785" s="42"/>
    </row>
    <row r="2786" spans="3:4" ht="15" x14ac:dyDescent="0.25">
      <c r="C2786" s="42"/>
      <c r="D2786" s="42"/>
    </row>
    <row r="2787" spans="3:4" ht="15" x14ac:dyDescent="0.25">
      <c r="C2787" s="42"/>
      <c r="D2787" s="42"/>
    </row>
    <row r="2788" spans="3:4" ht="15" x14ac:dyDescent="0.25">
      <c r="C2788" s="42"/>
      <c r="D2788" s="42"/>
    </row>
    <row r="2789" spans="3:4" ht="15" x14ac:dyDescent="0.25">
      <c r="C2789" s="42"/>
      <c r="D2789" s="42"/>
    </row>
    <row r="2790" spans="3:4" ht="15" x14ac:dyDescent="0.25">
      <c r="C2790" s="42"/>
      <c r="D2790" s="42"/>
    </row>
    <row r="2791" spans="3:4" ht="15" x14ac:dyDescent="0.25">
      <c r="C2791" s="42"/>
      <c r="D2791" s="42"/>
    </row>
    <row r="2792" spans="3:4" ht="15" x14ac:dyDescent="0.25">
      <c r="C2792" s="42"/>
      <c r="D2792" s="42"/>
    </row>
    <row r="2793" spans="3:4" ht="15" x14ac:dyDescent="0.25">
      <c r="C2793" s="42"/>
      <c r="D2793" s="42"/>
    </row>
    <row r="2794" spans="3:4" ht="15" x14ac:dyDescent="0.25">
      <c r="C2794" s="42"/>
      <c r="D2794" s="42"/>
    </row>
    <row r="2795" spans="3:4" ht="15" x14ac:dyDescent="0.25">
      <c r="C2795" s="42"/>
      <c r="D2795" s="42"/>
    </row>
    <row r="2796" spans="3:4" ht="15" x14ac:dyDescent="0.25">
      <c r="C2796" s="42"/>
      <c r="D2796" s="42"/>
    </row>
    <row r="2797" spans="3:4" ht="15" x14ac:dyDescent="0.25">
      <c r="C2797" s="42"/>
      <c r="D2797" s="42"/>
    </row>
    <row r="2798" spans="3:4" ht="15" x14ac:dyDescent="0.25">
      <c r="C2798" s="42"/>
      <c r="D2798" s="42"/>
    </row>
    <row r="2799" spans="3:4" ht="15" x14ac:dyDescent="0.25">
      <c r="C2799" s="42"/>
      <c r="D2799" s="42"/>
    </row>
    <row r="2800" spans="3:4" ht="15" x14ac:dyDescent="0.25">
      <c r="C2800" s="42"/>
      <c r="D2800" s="42"/>
    </row>
    <row r="2801" spans="3:4" ht="15" x14ac:dyDescent="0.25">
      <c r="C2801" s="42"/>
      <c r="D2801" s="42"/>
    </row>
    <row r="2802" spans="3:4" ht="15" x14ac:dyDescent="0.25">
      <c r="C2802" s="42"/>
      <c r="D2802" s="42"/>
    </row>
    <row r="2803" spans="3:4" ht="15" x14ac:dyDescent="0.25">
      <c r="C2803" s="42"/>
      <c r="D2803" s="42"/>
    </row>
    <row r="2804" spans="3:4" ht="15" x14ac:dyDescent="0.25">
      <c r="C2804" s="42"/>
      <c r="D2804" s="42"/>
    </row>
    <row r="2805" spans="3:4" ht="15" x14ac:dyDescent="0.25">
      <c r="C2805" s="42"/>
      <c r="D2805" s="42"/>
    </row>
    <row r="2806" spans="3:4" ht="15" x14ac:dyDescent="0.25">
      <c r="C2806" s="42"/>
      <c r="D2806" s="42"/>
    </row>
    <row r="2807" spans="3:4" ht="15" x14ac:dyDescent="0.25">
      <c r="C2807" s="42"/>
      <c r="D2807" s="42"/>
    </row>
    <row r="2808" spans="3:4" ht="15" x14ac:dyDescent="0.25">
      <c r="C2808" s="42"/>
      <c r="D2808" s="42"/>
    </row>
    <row r="2809" spans="3:4" ht="15" x14ac:dyDescent="0.25">
      <c r="C2809" s="42"/>
      <c r="D2809" s="42"/>
    </row>
    <row r="2810" spans="3:4" ht="15" x14ac:dyDescent="0.25">
      <c r="C2810" s="42"/>
      <c r="D2810" s="42"/>
    </row>
    <row r="2811" spans="3:4" ht="15" x14ac:dyDescent="0.25">
      <c r="C2811" s="42"/>
      <c r="D2811" s="42"/>
    </row>
    <row r="2812" spans="3:4" ht="15" x14ac:dyDescent="0.25">
      <c r="C2812" s="42"/>
      <c r="D2812" s="42"/>
    </row>
    <row r="2813" spans="3:4" ht="15" x14ac:dyDescent="0.25">
      <c r="C2813" s="42"/>
      <c r="D2813" s="42"/>
    </row>
    <row r="2814" spans="3:4" ht="15" x14ac:dyDescent="0.25">
      <c r="C2814" s="42"/>
      <c r="D2814" s="42"/>
    </row>
    <row r="2815" spans="3:4" ht="15" x14ac:dyDescent="0.25">
      <c r="C2815" s="42"/>
      <c r="D2815" s="42"/>
    </row>
    <row r="2816" spans="3:4" ht="15" x14ac:dyDescent="0.25">
      <c r="C2816" s="42"/>
      <c r="D2816" s="42"/>
    </row>
    <row r="2817" spans="3:4" ht="15" x14ac:dyDescent="0.25">
      <c r="C2817" s="42"/>
      <c r="D2817" s="42"/>
    </row>
    <row r="2818" spans="3:4" ht="15" x14ac:dyDescent="0.25">
      <c r="C2818" s="42"/>
      <c r="D2818" s="42"/>
    </row>
    <row r="2819" spans="3:4" ht="15" x14ac:dyDescent="0.25">
      <c r="C2819" s="42"/>
      <c r="D2819" s="42"/>
    </row>
    <row r="2820" spans="3:4" ht="15" x14ac:dyDescent="0.25">
      <c r="C2820" s="42"/>
      <c r="D2820" s="42"/>
    </row>
    <row r="2821" spans="3:4" ht="15" x14ac:dyDescent="0.25">
      <c r="C2821" s="42"/>
      <c r="D2821" s="42"/>
    </row>
    <row r="2822" spans="3:4" ht="15" x14ac:dyDescent="0.25">
      <c r="C2822" s="42"/>
      <c r="D2822" s="42"/>
    </row>
    <row r="2823" spans="3:4" ht="15" x14ac:dyDescent="0.25">
      <c r="C2823" s="42"/>
      <c r="D2823" s="42"/>
    </row>
    <row r="2824" spans="3:4" ht="15" x14ac:dyDescent="0.25">
      <c r="C2824" s="42"/>
      <c r="D2824" s="42"/>
    </row>
    <row r="2825" spans="3:4" ht="15" x14ac:dyDescent="0.25">
      <c r="C2825" s="42"/>
      <c r="D2825" s="42"/>
    </row>
    <row r="2826" spans="3:4" ht="15" x14ac:dyDescent="0.25">
      <c r="C2826" s="42"/>
      <c r="D2826" s="42"/>
    </row>
    <row r="2827" spans="3:4" ht="15" x14ac:dyDescent="0.25">
      <c r="C2827" s="42"/>
      <c r="D2827" s="42"/>
    </row>
    <row r="2828" spans="3:4" ht="15" x14ac:dyDescent="0.25">
      <c r="C2828" s="42"/>
      <c r="D2828" s="42"/>
    </row>
    <row r="2829" spans="3:4" ht="15" x14ac:dyDescent="0.25">
      <c r="C2829" s="42"/>
      <c r="D2829" s="42"/>
    </row>
    <row r="2830" spans="3:4" ht="15" x14ac:dyDescent="0.25">
      <c r="C2830" s="42"/>
      <c r="D2830" s="42"/>
    </row>
    <row r="2831" spans="3:4" ht="15" x14ac:dyDescent="0.25">
      <c r="C2831" s="42"/>
      <c r="D2831" s="42"/>
    </row>
    <row r="2832" spans="3:4" ht="15" x14ac:dyDescent="0.25">
      <c r="C2832" s="42"/>
      <c r="D2832" s="42"/>
    </row>
    <row r="2833" spans="3:4" ht="15" x14ac:dyDescent="0.25">
      <c r="C2833" s="42"/>
      <c r="D2833" s="42"/>
    </row>
    <row r="2834" spans="3:4" ht="15" x14ac:dyDescent="0.25">
      <c r="C2834" s="42"/>
      <c r="D2834" s="42"/>
    </row>
    <row r="2835" spans="3:4" ht="15" x14ac:dyDescent="0.25">
      <c r="C2835" s="42"/>
      <c r="D2835" s="42"/>
    </row>
    <row r="2836" spans="3:4" ht="15" x14ac:dyDescent="0.25">
      <c r="C2836" s="42"/>
      <c r="D2836" s="42"/>
    </row>
    <row r="2837" spans="3:4" ht="15" x14ac:dyDescent="0.25">
      <c r="C2837" s="42"/>
      <c r="D2837" s="42"/>
    </row>
    <row r="2838" spans="3:4" ht="15" x14ac:dyDescent="0.25">
      <c r="C2838" s="42"/>
      <c r="D2838" s="42"/>
    </row>
    <row r="2839" spans="3:4" ht="15" x14ac:dyDescent="0.25">
      <c r="C2839" s="42"/>
      <c r="D2839" s="42"/>
    </row>
    <row r="2840" spans="3:4" ht="15" x14ac:dyDescent="0.25">
      <c r="C2840" s="42"/>
      <c r="D2840" s="42"/>
    </row>
    <row r="2841" spans="3:4" ht="15" x14ac:dyDescent="0.25">
      <c r="C2841" s="42"/>
      <c r="D2841" s="42"/>
    </row>
    <row r="2842" spans="3:4" ht="15" x14ac:dyDescent="0.25">
      <c r="C2842" s="42"/>
      <c r="D2842" s="42"/>
    </row>
    <row r="2843" spans="3:4" ht="15" x14ac:dyDescent="0.25">
      <c r="C2843" s="42"/>
      <c r="D2843" s="42"/>
    </row>
    <row r="2844" spans="3:4" ht="15" x14ac:dyDescent="0.25">
      <c r="C2844" s="42"/>
      <c r="D2844" s="42"/>
    </row>
    <row r="2845" spans="3:4" ht="15" x14ac:dyDescent="0.25">
      <c r="C2845" s="42"/>
      <c r="D2845" s="42"/>
    </row>
    <row r="2846" spans="3:4" ht="15" x14ac:dyDescent="0.25">
      <c r="C2846" s="42"/>
      <c r="D2846" s="42"/>
    </row>
    <row r="2847" spans="3:4" ht="15" x14ac:dyDescent="0.25">
      <c r="C2847" s="42"/>
      <c r="D2847" s="42"/>
    </row>
    <row r="2848" spans="3:4" ht="15" x14ac:dyDescent="0.25">
      <c r="C2848" s="42"/>
      <c r="D2848" s="42"/>
    </row>
    <row r="2849" spans="3:4" ht="15" x14ac:dyDescent="0.25">
      <c r="C2849" s="42"/>
      <c r="D2849" s="42"/>
    </row>
    <row r="2850" spans="3:4" ht="15" x14ac:dyDescent="0.25">
      <c r="C2850" s="42"/>
      <c r="D2850" s="42"/>
    </row>
    <row r="2851" spans="3:4" ht="15" x14ac:dyDescent="0.25">
      <c r="C2851" s="42"/>
      <c r="D2851" s="42"/>
    </row>
    <row r="2852" spans="3:4" ht="15" x14ac:dyDescent="0.25">
      <c r="C2852" s="42"/>
      <c r="D2852" s="42"/>
    </row>
    <row r="2853" spans="3:4" ht="15" x14ac:dyDescent="0.25">
      <c r="C2853" s="42"/>
      <c r="D2853" s="42"/>
    </row>
    <row r="2854" spans="3:4" ht="15" x14ac:dyDescent="0.25">
      <c r="C2854" s="42"/>
      <c r="D2854" s="42"/>
    </row>
    <row r="2855" spans="3:4" ht="15" x14ac:dyDescent="0.25">
      <c r="C2855" s="42"/>
      <c r="D2855" s="42"/>
    </row>
    <row r="2856" spans="3:4" ht="15" x14ac:dyDescent="0.25">
      <c r="C2856" s="42"/>
      <c r="D2856" s="42"/>
    </row>
    <row r="2857" spans="3:4" ht="15" x14ac:dyDescent="0.25">
      <c r="C2857" s="42"/>
      <c r="D2857" s="42"/>
    </row>
    <row r="2858" spans="3:4" ht="15" x14ac:dyDescent="0.25">
      <c r="C2858" s="42"/>
      <c r="D2858" s="42"/>
    </row>
    <row r="2859" spans="3:4" ht="15" x14ac:dyDescent="0.25">
      <c r="C2859" s="42"/>
      <c r="D2859" s="42"/>
    </row>
    <row r="2860" spans="3:4" ht="15" x14ac:dyDescent="0.25">
      <c r="C2860" s="42"/>
      <c r="D2860" s="42"/>
    </row>
    <row r="2861" spans="3:4" ht="15" x14ac:dyDescent="0.25">
      <c r="C2861" s="42"/>
      <c r="D2861" s="42"/>
    </row>
    <row r="2862" spans="3:4" ht="15" x14ac:dyDescent="0.25">
      <c r="C2862" s="42"/>
      <c r="D2862" s="42"/>
    </row>
    <row r="2863" spans="3:4" ht="15" x14ac:dyDescent="0.25">
      <c r="C2863" s="42"/>
      <c r="D2863" s="42"/>
    </row>
    <row r="2864" spans="3:4" ht="15" x14ac:dyDescent="0.25">
      <c r="C2864" s="42"/>
      <c r="D2864" s="42"/>
    </row>
    <row r="2865" spans="3:4" ht="15" x14ac:dyDescent="0.25">
      <c r="C2865" s="42"/>
      <c r="D2865" s="42"/>
    </row>
    <row r="2866" spans="3:4" ht="15" x14ac:dyDescent="0.25">
      <c r="C2866" s="42"/>
      <c r="D2866" s="42"/>
    </row>
    <row r="2867" spans="3:4" ht="15" x14ac:dyDescent="0.25">
      <c r="C2867" s="42"/>
      <c r="D2867" s="42"/>
    </row>
    <row r="2868" spans="3:4" ht="15" x14ac:dyDescent="0.25">
      <c r="C2868" s="42"/>
      <c r="D2868" s="42"/>
    </row>
    <row r="2869" spans="3:4" ht="15" x14ac:dyDescent="0.25">
      <c r="C2869" s="42"/>
      <c r="D2869" s="42"/>
    </row>
    <row r="2870" spans="3:4" ht="15" x14ac:dyDescent="0.25">
      <c r="C2870" s="42"/>
      <c r="D2870" s="42"/>
    </row>
    <row r="2871" spans="3:4" ht="15" x14ac:dyDescent="0.25">
      <c r="C2871" s="42"/>
      <c r="D2871" s="42"/>
    </row>
    <row r="2872" spans="3:4" ht="15" x14ac:dyDescent="0.25">
      <c r="C2872" s="42"/>
      <c r="D2872" s="42"/>
    </row>
    <row r="2873" spans="3:4" ht="15" x14ac:dyDescent="0.25">
      <c r="C2873" s="42"/>
      <c r="D2873" s="42"/>
    </row>
    <row r="2874" spans="3:4" ht="15" x14ac:dyDescent="0.25">
      <c r="C2874" s="42"/>
      <c r="D2874" s="42"/>
    </row>
    <row r="2875" spans="3:4" ht="15" x14ac:dyDescent="0.25">
      <c r="C2875" s="42"/>
      <c r="D2875" s="42"/>
    </row>
    <row r="2876" spans="3:4" ht="15" x14ac:dyDescent="0.25">
      <c r="C2876" s="42"/>
      <c r="D2876" s="42"/>
    </row>
    <row r="2877" spans="3:4" ht="15" x14ac:dyDescent="0.25">
      <c r="C2877" s="42"/>
      <c r="D2877" s="42"/>
    </row>
    <row r="2878" spans="3:4" ht="15" x14ac:dyDescent="0.25">
      <c r="C2878" s="42"/>
      <c r="D2878" s="42"/>
    </row>
    <row r="2879" spans="3:4" ht="15" x14ac:dyDescent="0.25">
      <c r="C2879" s="42"/>
      <c r="D2879" s="42"/>
    </row>
    <row r="2880" spans="3:4" ht="15" x14ac:dyDescent="0.25">
      <c r="C2880" s="42"/>
      <c r="D2880" s="42"/>
    </row>
    <row r="2881" spans="3:4" ht="15" x14ac:dyDescent="0.25">
      <c r="C2881" s="42"/>
      <c r="D2881" s="42"/>
    </row>
    <row r="2882" spans="3:4" ht="15" x14ac:dyDescent="0.25">
      <c r="C2882" s="42"/>
      <c r="D2882" s="42"/>
    </row>
    <row r="2883" spans="3:4" ht="15" x14ac:dyDescent="0.25">
      <c r="C2883" s="42"/>
      <c r="D2883" s="42"/>
    </row>
    <row r="2884" spans="3:4" ht="15" x14ac:dyDescent="0.25">
      <c r="C2884" s="42"/>
      <c r="D2884" s="42"/>
    </row>
    <row r="2885" spans="3:4" ht="15" x14ac:dyDescent="0.25">
      <c r="C2885" s="42"/>
      <c r="D2885" s="42"/>
    </row>
    <row r="2886" spans="3:4" ht="15" x14ac:dyDescent="0.25">
      <c r="C2886" s="42"/>
      <c r="D2886" s="42"/>
    </row>
    <row r="2887" spans="3:4" ht="15" x14ac:dyDescent="0.25">
      <c r="C2887" s="42"/>
      <c r="D2887" s="42"/>
    </row>
    <row r="2888" spans="3:4" ht="15" x14ac:dyDescent="0.25">
      <c r="C2888" s="42"/>
      <c r="D2888" s="42"/>
    </row>
    <row r="2889" spans="3:4" ht="15" x14ac:dyDescent="0.25">
      <c r="C2889" s="42"/>
      <c r="D2889" s="42"/>
    </row>
    <row r="2890" spans="3:4" ht="15" x14ac:dyDescent="0.25">
      <c r="C2890" s="42"/>
      <c r="D2890" s="42"/>
    </row>
    <row r="2891" spans="3:4" ht="15" x14ac:dyDescent="0.25">
      <c r="C2891" s="42"/>
      <c r="D2891" s="42"/>
    </row>
    <row r="2892" spans="3:4" ht="15" x14ac:dyDescent="0.25">
      <c r="C2892" s="42"/>
      <c r="D2892" s="42"/>
    </row>
    <row r="2893" spans="3:4" ht="15" x14ac:dyDescent="0.25">
      <c r="C2893" s="42"/>
      <c r="D2893" s="42"/>
    </row>
    <row r="2894" spans="3:4" ht="15" x14ac:dyDescent="0.25">
      <c r="C2894" s="42"/>
      <c r="D2894" s="42"/>
    </row>
    <row r="2895" spans="3:4" ht="15" x14ac:dyDescent="0.25">
      <c r="C2895" s="42"/>
      <c r="D2895" s="42"/>
    </row>
    <row r="2896" spans="3:4" ht="15" x14ac:dyDescent="0.25">
      <c r="C2896" s="42"/>
      <c r="D2896" s="42"/>
    </row>
    <row r="2897" spans="3:4" ht="15" x14ac:dyDescent="0.25">
      <c r="C2897" s="42"/>
      <c r="D2897" s="42"/>
    </row>
    <row r="2898" spans="3:4" ht="15" x14ac:dyDescent="0.25">
      <c r="C2898" s="42"/>
      <c r="D2898" s="42"/>
    </row>
    <row r="2899" spans="3:4" ht="15" x14ac:dyDescent="0.25">
      <c r="C2899" s="42"/>
      <c r="D2899" s="42"/>
    </row>
    <row r="2900" spans="3:4" ht="15" x14ac:dyDescent="0.25">
      <c r="C2900" s="42"/>
      <c r="D2900" s="42"/>
    </row>
    <row r="2901" spans="3:4" ht="15" x14ac:dyDescent="0.25">
      <c r="C2901" s="42"/>
      <c r="D2901" s="42"/>
    </row>
    <row r="2902" spans="3:4" ht="15" x14ac:dyDescent="0.25">
      <c r="C2902" s="42"/>
      <c r="D2902" s="42"/>
    </row>
    <row r="2903" spans="3:4" ht="15" x14ac:dyDescent="0.25">
      <c r="C2903" s="42"/>
      <c r="D2903" s="42"/>
    </row>
    <row r="2904" spans="3:4" ht="15" x14ac:dyDescent="0.25">
      <c r="C2904" s="42"/>
      <c r="D2904" s="42"/>
    </row>
    <row r="2905" spans="3:4" ht="15" x14ac:dyDescent="0.25">
      <c r="C2905" s="42"/>
      <c r="D2905" s="42"/>
    </row>
    <row r="2906" spans="3:4" ht="15" x14ac:dyDescent="0.25">
      <c r="C2906" s="42"/>
      <c r="D2906" s="42"/>
    </row>
    <row r="2907" spans="3:4" ht="15" x14ac:dyDescent="0.25">
      <c r="C2907" s="42"/>
      <c r="D2907" s="42"/>
    </row>
    <row r="2908" spans="3:4" ht="15" x14ac:dyDescent="0.25">
      <c r="C2908" s="42"/>
      <c r="D2908" s="42"/>
    </row>
    <row r="2909" spans="3:4" ht="15" x14ac:dyDescent="0.25">
      <c r="C2909" s="42"/>
      <c r="D2909" s="42"/>
    </row>
    <row r="2910" spans="3:4" ht="15" x14ac:dyDescent="0.25">
      <c r="C2910" s="42"/>
      <c r="D2910" s="42"/>
    </row>
    <row r="2911" spans="3:4" ht="15" x14ac:dyDescent="0.25">
      <c r="C2911" s="42"/>
      <c r="D2911" s="42"/>
    </row>
    <row r="2912" spans="3:4" ht="15" x14ac:dyDescent="0.25">
      <c r="C2912" s="42"/>
      <c r="D2912" s="42"/>
    </row>
    <row r="2913" spans="3:4" ht="15" x14ac:dyDescent="0.25">
      <c r="C2913" s="42"/>
      <c r="D2913" s="42"/>
    </row>
    <row r="2914" spans="3:4" ht="15" x14ac:dyDescent="0.25">
      <c r="C2914" s="42"/>
      <c r="D2914" s="42"/>
    </row>
    <row r="2915" spans="3:4" ht="15" x14ac:dyDescent="0.25">
      <c r="C2915" s="42"/>
      <c r="D2915" s="42"/>
    </row>
    <row r="2916" spans="3:4" ht="15" x14ac:dyDescent="0.25">
      <c r="C2916" s="42"/>
      <c r="D2916" s="42"/>
    </row>
    <row r="2917" spans="3:4" ht="15" x14ac:dyDescent="0.25">
      <c r="C2917" s="42"/>
      <c r="D2917" s="42"/>
    </row>
    <row r="2918" spans="3:4" ht="15" x14ac:dyDescent="0.25">
      <c r="C2918" s="42"/>
      <c r="D2918" s="42"/>
    </row>
    <row r="2919" spans="3:4" ht="15" x14ac:dyDescent="0.25">
      <c r="C2919" s="42"/>
      <c r="D2919" s="42"/>
    </row>
    <row r="2920" spans="3:4" ht="15" x14ac:dyDescent="0.25">
      <c r="C2920" s="42"/>
      <c r="D2920" s="42"/>
    </row>
    <row r="2921" spans="3:4" ht="15" x14ac:dyDescent="0.25">
      <c r="C2921" s="42"/>
      <c r="D2921" s="42"/>
    </row>
    <row r="2922" spans="3:4" ht="15" x14ac:dyDescent="0.25">
      <c r="C2922" s="42"/>
      <c r="D2922" s="42"/>
    </row>
    <row r="2923" spans="3:4" ht="15" x14ac:dyDescent="0.25">
      <c r="C2923" s="42"/>
      <c r="D2923" s="42"/>
    </row>
    <row r="2924" spans="3:4" ht="15" x14ac:dyDescent="0.25">
      <c r="C2924" s="42"/>
      <c r="D2924" s="42"/>
    </row>
    <row r="2925" spans="3:4" ht="15" x14ac:dyDescent="0.25">
      <c r="C2925" s="42"/>
      <c r="D2925" s="42"/>
    </row>
    <row r="2926" spans="3:4" ht="15" x14ac:dyDescent="0.25">
      <c r="C2926" s="42"/>
      <c r="D2926" s="42"/>
    </row>
    <row r="2927" spans="3:4" ht="15" x14ac:dyDescent="0.25">
      <c r="C2927" s="42"/>
      <c r="D2927" s="42"/>
    </row>
    <row r="2928" spans="3:4" ht="15" x14ac:dyDescent="0.25">
      <c r="C2928" s="42"/>
      <c r="D2928" s="42"/>
    </row>
    <row r="2929" spans="3:4" ht="15" x14ac:dyDescent="0.25">
      <c r="C2929" s="42"/>
      <c r="D2929" s="42"/>
    </row>
    <row r="2930" spans="3:4" ht="15" x14ac:dyDescent="0.25">
      <c r="C2930" s="42"/>
      <c r="D2930" s="42"/>
    </row>
    <row r="2931" spans="3:4" ht="15" x14ac:dyDescent="0.25">
      <c r="C2931" s="42"/>
      <c r="D2931" s="42"/>
    </row>
    <row r="2932" spans="3:4" ht="15" x14ac:dyDescent="0.25">
      <c r="C2932" s="42"/>
      <c r="D2932" s="42"/>
    </row>
    <row r="2933" spans="3:4" ht="15" x14ac:dyDescent="0.25">
      <c r="C2933" s="42"/>
      <c r="D2933" s="42"/>
    </row>
    <row r="2934" spans="3:4" ht="15" x14ac:dyDescent="0.25">
      <c r="C2934" s="42"/>
      <c r="D2934" s="42"/>
    </row>
    <row r="2935" spans="3:4" ht="15" x14ac:dyDescent="0.25">
      <c r="C2935" s="42"/>
      <c r="D2935" s="42"/>
    </row>
    <row r="2936" spans="3:4" ht="15" x14ac:dyDescent="0.25">
      <c r="C2936" s="42"/>
      <c r="D2936" s="42"/>
    </row>
    <row r="2937" spans="3:4" ht="15" x14ac:dyDescent="0.25">
      <c r="C2937" s="42"/>
      <c r="D2937" s="42"/>
    </row>
    <row r="2938" spans="3:4" ht="15" x14ac:dyDescent="0.25">
      <c r="C2938" s="42"/>
      <c r="D2938" s="42"/>
    </row>
    <row r="2939" spans="3:4" ht="15" x14ac:dyDescent="0.25">
      <c r="C2939" s="42"/>
      <c r="D2939" s="42"/>
    </row>
    <row r="2940" spans="3:4" ht="15" x14ac:dyDescent="0.25">
      <c r="C2940" s="42"/>
      <c r="D2940" s="42"/>
    </row>
    <row r="2941" spans="3:4" ht="15" x14ac:dyDescent="0.25">
      <c r="C2941" s="42"/>
      <c r="D2941" s="42"/>
    </row>
    <row r="2942" spans="3:4" ht="15" x14ac:dyDescent="0.25">
      <c r="C2942" s="42"/>
      <c r="D2942" s="42"/>
    </row>
    <row r="2943" spans="3:4" ht="15" x14ac:dyDescent="0.25">
      <c r="C2943" s="42"/>
      <c r="D2943" s="42"/>
    </row>
    <row r="2944" spans="3:4" ht="15" x14ac:dyDescent="0.25">
      <c r="C2944" s="42"/>
      <c r="D2944" s="42"/>
    </row>
    <row r="2945" spans="3:4" ht="15" x14ac:dyDescent="0.25">
      <c r="C2945" s="42"/>
      <c r="D2945" s="42"/>
    </row>
    <row r="2946" spans="3:4" ht="15" x14ac:dyDescent="0.25">
      <c r="C2946" s="42"/>
      <c r="D2946" s="42"/>
    </row>
    <row r="2947" spans="3:4" ht="15" x14ac:dyDescent="0.25">
      <c r="C2947" s="42"/>
      <c r="D2947" s="42"/>
    </row>
    <row r="2948" spans="3:4" ht="15" x14ac:dyDescent="0.25">
      <c r="C2948" s="42"/>
      <c r="D2948" s="42"/>
    </row>
    <row r="2949" spans="3:4" ht="15" x14ac:dyDescent="0.25">
      <c r="C2949" s="42"/>
      <c r="D2949" s="42"/>
    </row>
    <row r="2950" spans="3:4" ht="15" x14ac:dyDescent="0.25">
      <c r="C2950" s="42"/>
      <c r="D2950" s="42"/>
    </row>
    <row r="2951" spans="3:4" ht="15" x14ac:dyDescent="0.25">
      <c r="C2951" s="42"/>
      <c r="D2951" s="42"/>
    </row>
    <row r="2952" spans="3:4" ht="15" x14ac:dyDescent="0.25">
      <c r="C2952" s="42"/>
      <c r="D2952" s="42"/>
    </row>
    <row r="2953" spans="3:4" ht="15" x14ac:dyDescent="0.25">
      <c r="C2953" s="42"/>
      <c r="D2953" s="42"/>
    </row>
    <row r="2954" spans="3:4" ht="15" x14ac:dyDescent="0.25">
      <c r="C2954" s="42"/>
      <c r="D2954" s="42"/>
    </row>
    <row r="2955" spans="3:4" ht="15" x14ac:dyDescent="0.25">
      <c r="C2955" s="42"/>
      <c r="D2955" s="42"/>
    </row>
    <row r="2956" spans="3:4" ht="15" x14ac:dyDescent="0.25">
      <c r="C2956" s="42"/>
      <c r="D2956" s="42"/>
    </row>
    <row r="2957" spans="3:4" ht="15" x14ac:dyDescent="0.25">
      <c r="C2957" s="42"/>
      <c r="D2957" s="42"/>
    </row>
    <row r="2958" spans="3:4" ht="15" x14ac:dyDescent="0.25">
      <c r="C2958" s="42"/>
      <c r="D2958" s="42"/>
    </row>
    <row r="2959" spans="3:4" ht="15" x14ac:dyDescent="0.25">
      <c r="C2959" s="42"/>
      <c r="D2959" s="42"/>
    </row>
    <row r="2960" spans="3:4" ht="15" x14ac:dyDescent="0.25">
      <c r="C2960" s="42"/>
      <c r="D2960" s="42"/>
    </row>
    <row r="2961" spans="3:4" ht="15" x14ac:dyDescent="0.25">
      <c r="C2961" s="42"/>
      <c r="D2961" s="42"/>
    </row>
    <row r="2962" spans="3:4" ht="15" x14ac:dyDescent="0.25">
      <c r="C2962" s="42"/>
      <c r="D2962" s="42"/>
    </row>
    <row r="2963" spans="3:4" ht="15" x14ac:dyDescent="0.25">
      <c r="C2963" s="42"/>
      <c r="D2963" s="42"/>
    </row>
    <row r="2964" spans="3:4" ht="15" x14ac:dyDescent="0.25">
      <c r="C2964" s="42"/>
      <c r="D2964" s="42"/>
    </row>
    <row r="2965" spans="3:4" ht="15" x14ac:dyDescent="0.25">
      <c r="C2965" s="42"/>
      <c r="D2965" s="42"/>
    </row>
    <row r="2966" spans="3:4" ht="15" x14ac:dyDescent="0.25">
      <c r="C2966" s="42"/>
      <c r="D2966" s="42"/>
    </row>
    <row r="2967" spans="3:4" ht="15" x14ac:dyDescent="0.25">
      <c r="C2967" s="42"/>
      <c r="D2967" s="42"/>
    </row>
    <row r="2968" spans="3:4" ht="15" x14ac:dyDescent="0.25">
      <c r="C2968" s="42"/>
      <c r="D2968" s="42"/>
    </row>
    <row r="2969" spans="3:4" ht="15" x14ac:dyDescent="0.25">
      <c r="C2969" s="42"/>
      <c r="D2969" s="42"/>
    </row>
    <row r="2970" spans="3:4" ht="15" x14ac:dyDescent="0.25">
      <c r="C2970" s="42"/>
      <c r="D2970" s="42"/>
    </row>
    <row r="2971" spans="3:4" ht="15" x14ac:dyDescent="0.25">
      <c r="C2971" s="42"/>
      <c r="D2971" s="42"/>
    </row>
    <row r="2972" spans="3:4" ht="15" x14ac:dyDescent="0.25">
      <c r="C2972" s="42"/>
      <c r="D2972" s="42"/>
    </row>
    <row r="2973" spans="3:4" ht="15" x14ac:dyDescent="0.25">
      <c r="C2973" s="42"/>
      <c r="D2973" s="42"/>
    </row>
    <row r="2974" spans="3:4" ht="15" x14ac:dyDescent="0.25">
      <c r="C2974" s="42"/>
      <c r="D2974" s="42"/>
    </row>
    <row r="2975" spans="3:4" ht="15" x14ac:dyDescent="0.25">
      <c r="C2975" s="42"/>
      <c r="D2975" s="42"/>
    </row>
    <row r="2976" spans="3:4" ht="15" x14ac:dyDescent="0.25">
      <c r="C2976" s="42"/>
      <c r="D2976" s="42"/>
    </row>
    <row r="2977" spans="3:4" ht="15" x14ac:dyDescent="0.25">
      <c r="C2977" s="42"/>
      <c r="D2977" s="42"/>
    </row>
    <row r="2978" spans="3:4" ht="15" x14ac:dyDescent="0.25">
      <c r="C2978" s="42"/>
      <c r="D2978" s="42"/>
    </row>
    <row r="2979" spans="3:4" ht="15" x14ac:dyDescent="0.25">
      <c r="C2979" s="42"/>
      <c r="D2979" s="42"/>
    </row>
    <row r="2980" spans="3:4" ht="15" x14ac:dyDescent="0.25">
      <c r="C2980" s="42"/>
      <c r="D2980" s="42"/>
    </row>
    <row r="2981" spans="3:4" ht="15" x14ac:dyDescent="0.25">
      <c r="C2981" s="42"/>
      <c r="D2981" s="42"/>
    </row>
    <row r="2982" spans="3:4" ht="15" x14ac:dyDescent="0.25">
      <c r="C2982" s="42"/>
      <c r="D2982" s="42"/>
    </row>
    <row r="2983" spans="3:4" ht="15" x14ac:dyDescent="0.25">
      <c r="C2983" s="42"/>
      <c r="D2983" s="42"/>
    </row>
    <row r="2984" spans="3:4" ht="15" x14ac:dyDescent="0.25">
      <c r="C2984" s="42"/>
      <c r="D2984" s="42"/>
    </row>
    <row r="2985" spans="3:4" ht="15" x14ac:dyDescent="0.25">
      <c r="C2985" s="42"/>
      <c r="D2985" s="42"/>
    </row>
    <row r="2986" spans="3:4" ht="15" x14ac:dyDescent="0.25">
      <c r="C2986" s="42"/>
      <c r="D2986" s="42"/>
    </row>
    <row r="2987" spans="3:4" ht="15" x14ac:dyDescent="0.25">
      <c r="C2987" s="42"/>
      <c r="D2987" s="42"/>
    </row>
    <row r="2988" spans="3:4" ht="15" x14ac:dyDescent="0.25">
      <c r="C2988" s="42"/>
      <c r="D2988" s="42"/>
    </row>
    <row r="2989" spans="3:4" ht="15" x14ac:dyDescent="0.25">
      <c r="C2989" s="42"/>
      <c r="D2989" s="42"/>
    </row>
    <row r="2990" spans="3:4" ht="15" x14ac:dyDescent="0.25">
      <c r="C2990" s="42"/>
      <c r="D2990" s="42"/>
    </row>
    <row r="2991" spans="3:4" ht="15" x14ac:dyDescent="0.25">
      <c r="C2991" s="42"/>
      <c r="D2991" s="42"/>
    </row>
    <row r="2992" spans="3:4" ht="15" x14ac:dyDescent="0.25">
      <c r="C2992" s="42"/>
      <c r="D2992" s="42"/>
    </row>
    <row r="2993" spans="3:4" ht="15" x14ac:dyDescent="0.25">
      <c r="C2993" s="42"/>
      <c r="D2993" s="42"/>
    </row>
    <row r="2994" spans="3:4" ht="15" x14ac:dyDescent="0.25">
      <c r="C2994" s="42"/>
      <c r="D2994" s="42"/>
    </row>
    <row r="2995" spans="3:4" ht="15" x14ac:dyDescent="0.25">
      <c r="C2995" s="42"/>
      <c r="D2995" s="42"/>
    </row>
    <row r="2996" spans="3:4" ht="15" x14ac:dyDescent="0.25">
      <c r="C2996" s="42"/>
      <c r="D2996" s="42"/>
    </row>
    <row r="2997" spans="3:4" ht="15" x14ac:dyDescent="0.25">
      <c r="C2997" s="42"/>
      <c r="D2997" s="42"/>
    </row>
    <row r="2998" spans="3:4" ht="15" x14ac:dyDescent="0.25">
      <c r="C2998" s="42"/>
      <c r="D2998" s="42"/>
    </row>
    <row r="2999" spans="3:4" ht="15" x14ac:dyDescent="0.25">
      <c r="C2999" s="42"/>
      <c r="D2999" s="42"/>
    </row>
    <row r="3000" spans="3:4" ht="15" x14ac:dyDescent="0.25">
      <c r="C3000" s="42"/>
      <c r="D3000" s="42"/>
    </row>
    <row r="3001" spans="3:4" ht="15" x14ac:dyDescent="0.25">
      <c r="C3001" s="42"/>
      <c r="D3001" s="42"/>
    </row>
    <row r="3002" spans="3:4" ht="15" x14ac:dyDescent="0.25">
      <c r="C3002" s="42"/>
      <c r="D3002" s="42"/>
    </row>
    <row r="3003" spans="3:4" ht="15" x14ac:dyDescent="0.25">
      <c r="C3003" s="42"/>
      <c r="D3003" s="42"/>
    </row>
    <row r="3004" spans="3:4" ht="15" x14ac:dyDescent="0.25">
      <c r="C3004" s="42"/>
      <c r="D3004" s="42"/>
    </row>
    <row r="3005" spans="3:4" ht="15" x14ac:dyDescent="0.25">
      <c r="C3005" s="42"/>
      <c r="D3005" s="42"/>
    </row>
    <row r="3006" spans="3:4" ht="15" x14ac:dyDescent="0.25">
      <c r="C3006" s="42"/>
      <c r="D3006" s="42"/>
    </row>
    <row r="3007" spans="3:4" ht="15" x14ac:dyDescent="0.25">
      <c r="C3007" s="42"/>
      <c r="D3007" s="42"/>
    </row>
    <row r="3008" spans="3:4" ht="15" x14ac:dyDescent="0.25">
      <c r="C3008" s="42"/>
      <c r="D3008" s="42"/>
    </row>
    <row r="3009" spans="3:4" ht="15" x14ac:dyDescent="0.25">
      <c r="C3009" s="42"/>
      <c r="D3009" s="42"/>
    </row>
    <row r="3010" spans="3:4" ht="15" x14ac:dyDescent="0.25">
      <c r="C3010" s="42"/>
      <c r="D3010" s="42"/>
    </row>
    <row r="3011" spans="3:4" ht="15" x14ac:dyDescent="0.25">
      <c r="C3011" s="42"/>
      <c r="D3011" s="42"/>
    </row>
    <row r="3012" spans="3:4" ht="15" x14ac:dyDescent="0.25">
      <c r="C3012" s="42"/>
      <c r="D3012" s="42"/>
    </row>
    <row r="3013" spans="3:4" ht="15" x14ac:dyDescent="0.25">
      <c r="C3013" s="42"/>
      <c r="D3013" s="42"/>
    </row>
    <row r="3014" spans="3:4" ht="15" x14ac:dyDescent="0.25">
      <c r="C3014" s="42"/>
      <c r="D3014" s="42"/>
    </row>
    <row r="3015" spans="3:4" ht="15" x14ac:dyDescent="0.25">
      <c r="C3015" s="42"/>
      <c r="D3015" s="42"/>
    </row>
    <row r="3016" spans="3:4" ht="15" x14ac:dyDescent="0.25">
      <c r="C3016" s="42"/>
      <c r="D3016" s="42"/>
    </row>
    <row r="3017" spans="3:4" ht="15" x14ac:dyDescent="0.25">
      <c r="C3017" s="42"/>
      <c r="D3017" s="42"/>
    </row>
    <row r="3018" spans="3:4" ht="15" x14ac:dyDescent="0.25">
      <c r="C3018" s="42"/>
      <c r="D3018" s="42"/>
    </row>
    <row r="3019" spans="3:4" ht="15" x14ac:dyDescent="0.25">
      <c r="C3019" s="42"/>
      <c r="D3019" s="42"/>
    </row>
    <row r="3020" spans="3:4" ht="15" x14ac:dyDescent="0.25">
      <c r="C3020" s="42"/>
      <c r="D3020" s="42"/>
    </row>
    <row r="3021" spans="3:4" ht="15" x14ac:dyDescent="0.25">
      <c r="C3021" s="42"/>
      <c r="D3021" s="42"/>
    </row>
    <row r="3022" spans="3:4" ht="15" x14ac:dyDescent="0.25">
      <c r="C3022" s="42"/>
      <c r="D3022" s="42"/>
    </row>
    <row r="3023" spans="3:4" ht="15" x14ac:dyDescent="0.25">
      <c r="C3023" s="42"/>
      <c r="D3023" s="42"/>
    </row>
    <row r="3024" spans="3:4" ht="15" x14ac:dyDescent="0.25">
      <c r="C3024" s="42"/>
      <c r="D3024" s="42"/>
    </row>
    <row r="3025" spans="3:4" ht="15" x14ac:dyDescent="0.25">
      <c r="C3025" s="42"/>
      <c r="D3025" s="42"/>
    </row>
    <row r="3026" spans="3:4" ht="15" x14ac:dyDescent="0.25">
      <c r="C3026" s="42"/>
      <c r="D3026" s="42"/>
    </row>
    <row r="3027" spans="3:4" ht="15" x14ac:dyDescent="0.25">
      <c r="C3027" s="42"/>
      <c r="D3027" s="42"/>
    </row>
    <row r="3028" spans="3:4" ht="15" x14ac:dyDescent="0.25">
      <c r="C3028" s="42"/>
      <c r="D3028" s="42"/>
    </row>
    <row r="3029" spans="3:4" ht="15" x14ac:dyDescent="0.25">
      <c r="C3029" s="42"/>
      <c r="D3029" s="42"/>
    </row>
    <row r="3030" spans="3:4" ht="15" x14ac:dyDescent="0.25">
      <c r="C3030" s="42"/>
      <c r="D3030" s="42"/>
    </row>
    <row r="3031" spans="3:4" ht="15" x14ac:dyDescent="0.25">
      <c r="C3031" s="42"/>
      <c r="D3031" s="42"/>
    </row>
    <row r="3032" spans="3:4" ht="15" x14ac:dyDescent="0.25">
      <c r="C3032" s="42"/>
      <c r="D3032" s="42"/>
    </row>
    <row r="3033" spans="3:4" ht="15" x14ac:dyDescent="0.25">
      <c r="C3033" s="42"/>
      <c r="D3033" s="42"/>
    </row>
    <row r="3034" spans="3:4" ht="15" x14ac:dyDescent="0.25">
      <c r="C3034" s="42"/>
      <c r="D3034" s="42"/>
    </row>
    <row r="3035" spans="3:4" ht="15" x14ac:dyDescent="0.25">
      <c r="C3035" s="42"/>
      <c r="D3035" s="42"/>
    </row>
    <row r="3036" spans="3:4" ht="15" x14ac:dyDescent="0.25">
      <c r="C3036" s="42"/>
      <c r="D3036" s="42"/>
    </row>
    <row r="3037" spans="3:4" ht="15" x14ac:dyDescent="0.25">
      <c r="C3037" s="42"/>
      <c r="D3037" s="42"/>
    </row>
    <row r="3038" spans="3:4" ht="15" x14ac:dyDescent="0.25">
      <c r="C3038" s="42"/>
      <c r="D3038" s="42"/>
    </row>
    <row r="3039" spans="3:4" ht="15" x14ac:dyDescent="0.25">
      <c r="C3039" s="42"/>
      <c r="D3039" s="42"/>
    </row>
    <row r="3040" spans="3:4" ht="15" x14ac:dyDescent="0.25">
      <c r="C3040" s="42"/>
      <c r="D3040" s="42"/>
    </row>
    <row r="3041" spans="3:4" ht="15" x14ac:dyDescent="0.25">
      <c r="C3041" s="42"/>
      <c r="D3041" s="42"/>
    </row>
    <row r="3042" spans="3:4" ht="15" x14ac:dyDescent="0.25">
      <c r="C3042" s="42"/>
      <c r="D3042" s="42"/>
    </row>
    <row r="3043" spans="3:4" ht="15" x14ac:dyDescent="0.25">
      <c r="C3043" s="42"/>
      <c r="D3043" s="42"/>
    </row>
    <row r="3044" spans="3:4" ht="15" x14ac:dyDescent="0.25">
      <c r="C3044" s="42"/>
      <c r="D3044" s="42"/>
    </row>
    <row r="3045" spans="3:4" ht="15" x14ac:dyDescent="0.25">
      <c r="C3045" s="42"/>
      <c r="D3045" s="42"/>
    </row>
    <row r="3046" spans="3:4" ht="15" x14ac:dyDescent="0.25">
      <c r="C3046" s="42"/>
      <c r="D3046" s="42"/>
    </row>
    <row r="3047" spans="3:4" ht="15" x14ac:dyDescent="0.25">
      <c r="C3047" s="42"/>
      <c r="D3047" s="42"/>
    </row>
    <row r="3048" spans="3:4" ht="15" x14ac:dyDescent="0.25">
      <c r="C3048" s="42"/>
      <c r="D3048" s="42"/>
    </row>
    <row r="3049" spans="3:4" ht="15" x14ac:dyDescent="0.25">
      <c r="C3049" s="42"/>
      <c r="D3049" s="42"/>
    </row>
    <row r="3050" spans="3:4" ht="15" x14ac:dyDescent="0.25">
      <c r="C3050" s="42"/>
      <c r="D3050" s="42"/>
    </row>
    <row r="3051" spans="3:4" ht="15" x14ac:dyDescent="0.25">
      <c r="C3051" s="42"/>
      <c r="D3051" s="42"/>
    </row>
    <row r="3052" spans="3:4" ht="15" x14ac:dyDescent="0.25">
      <c r="C3052" s="42"/>
      <c r="D3052" s="42"/>
    </row>
    <row r="3053" spans="3:4" ht="15" x14ac:dyDescent="0.25">
      <c r="C3053" s="42"/>
      <c r="D3053" s="42"/>
    </row>
    <row r="3054" spans="3:4" ht="15" x14ac:dyDescent="0.25">
      <c r="C3054" s="42"/>
      <c r="D3054" s="42"/>
    </row>
    <row r="3055" spans="3:4" ht="15" x14ac:dyDescent="0.25">
      <c r="C3055" s="42"/>
      <c r="D3055" s="42"/>
    </row>
    <row r="3056" spans="3:4" ht="15" x14ac:dyDescent="0.25">
      <c r="C3056" s="42"/>
      <c r="D3056" s="42"/>
    </row>
    <row r="3057" spans="3:4" ht="15" x14ac:dyDescent="0.25">
      <c r="C3057" s="42"/>
      <c r="D3057" s="42"/>
    </row>
    <row r="3058" spans="3:4" ht="15" x14ac:dyDescent="0.25">
      <c r="C3058" s="42"/>
      <c r="D3058" s="42"/>
    </row>
    <row r="3059" spans="3:4" ht="15" x14ac:dyDescent="0.25">
      <c r="C3059" s="42"/>
      <c r="D3059" s="42"/>
    </row>
    <row r="3060" spans="3:4" ht="15" x14ac:dyDescent="0.25">
      <c r="C3060" s="42"/>
      <c r="D3060" s="42"/>
    </row>
    <row r="3061" spans="3:4" ht="15" x14ac:dyDescent="0.25">
      <c r="C3061" s="42"/>
      <c r="D3061" s="42"/>
    </row>
    <row r="3062" spans="3:4" ht="15" x14ac:dyDescent="0.25">
      <c r="C3062" s="42"/>
      <c r="D3062" s="42"/>
    </row>
    <row r="3063" spans="3:4" ht="15" x14ac:dyDescent="0.25">
      <c r="C3063" s="42"/>
      <c r="D3063" s="42"/>
    </row>
    <row r="3064" spans="3:4" ht="15" x14ac:dyDescent="0.25">
      <c r="C3064" s="42"/>
      <c r="D3064" s="42"/>
    </row>
    <row r="3065" spans="3:4" ht="15" x14ac:dyDescent="0.25">
      <c r="C3065" s="42"/>
      <c r="D3065" s="42"/>
    </row>
    <row r="3066" spans="3:4" ht="15" x14ac:dyDescent="0.25">
      <c r="C3066" s="42"/>
      <c r="D3066" s="42"/>
    </row>
    <row r="3067" spans="3:4" ht="15" x14ac:dyDescent="0.25">
      <c r="C3067" s="42"/>
      <c r="D3067" s="42"/>
    </row>
    <row r="3068" spans="3:4" ht="15" x14ac:dyDescent="0.25">
      <c r="C3068" s="42"/>
      <c r="D3068" s="42"/>
    </row>
    <row r="3069" spans="3:4" ht="15" x14ac:dyDescent="0.25">
      <c r="C3069" s="42"/>
      <c r="D3069" s="42"/>
    </row>
    <row r="3070" spans="3:4" ht="15" x14ac:dyDescent="0.25">
      <c r="C3070" s="42"/>
      <c r="D3070" s="42"/>
    </row>
    <row r="3071" spans="3:4" ht="15" x14ac:dyDescent="0.25">
      <c r="C3071" s="42"/>
      <c r="D3071" s="42"/>
    </row>
    <row r="3072" spans="3:4" ht="15" x14ac:dyDescent="0.25">
      <c r="C3072" s="42"/>
      <c r="D3072" s="42"/>
    </row>
    <row r="3073" spans="3:4" ht="15" x14ac:dyDescent="0.25">
      <c r="C3073" s="42"/>
      <c r="D3073" s="42"/>
    </row>
    <row r="3074" spans="3:4" ht="15" x14ac:dyDescent="0.25">
      <c r="C3074" s="42"/>
      <c r="D3074" s="42"/>
    </row>
    <row r="3075" spans="3:4" ht="15" x14ac:dyDescent="0.25">
      <c r="C3075" s="42"/>
      <c r="D3075" s="42"/>
    </row>
    <row r="3076" spans="3:4" ht="15" x14ac:dyDescent="0.25">
      <c r="C3076" s="42"/>
      <c r="D3076" s="42"/>
    </row>
    <row r="3077" spans="3:4" ht="15" x14ac:dyDescent="0.25">
      <c r="C3077" s="42"/>
      <c r="D3077" s="42"/>
    </row>
    <row r="3078" spans="3:4" ht="15" x14ac:dyDescent="0.25">
      <c r="C3078" s="42"/>
      <c r="D3078" s="42"/>
    </row>
    <row r="3079" spans="3:4" ht="15" x14ac:dyDescent="0.25">
      <c r="C3079" s="42"/>
      <c r="D3079" s="42"/>
    </row>
    <row r="3080" spans="3:4" ht="15" x14ac:dyDescent="0.25">
      <c r="C3080" s="42"/>
      <c r="D3080" s="42"/>
    </row>
    <row r="3081" spans="3:4" ht="15" x14ac:dyDescent="0.25">
      <c r="C3081" s="42"/>
      <c r="D3081" s="42"/>
    </row>
    <row r="3082" spans="3:4" ht="15" x14ac:dyDescent="0.25">
      <c r="C3082" s="42"/>
      <c r="D3082" s="42"/>
    </row>
    <row r="3083" spans="3:4" ht="15" x14ac:dyDescent="0.25">
      <c r="C3083" s="42"/>
      <c r="D3083" s="42"/>
    </row>
    <row r="3084" spans="3:4" ht="15" x14ac:dyDescent="0.25">
      <c r="C3084" s="42"/>
      <c r="D3084" s="42"/>
    </row>
    <row r="3085" spans="3:4" ht="15" x14ac:dyDescent="0.25">
      <c r="C3085" s="42"/>
      <c r="D3085" s="42"/>
    </row>
    <row r="3086" spans="3:4" ht="15" x14ac:dyDescent="0.25">
      <c r="C3086" s="42"/>
      <c r="D3086" s="42"/>
    </row>
    <row r="3087" spans="3:4" ht="15" x14ac:dyDescent="0.25">
      <c r="C3087" s="42"/>
      <c r="D3087" s="42"/>
    </row>
    <row r="3088" spans="3:4" ht="15" x14ac:dyDescent="0.25">
      <c r="C3088" s="42"/>
      <c r="D3088" s="42"/>
    </row>
    <row r="3089" spans="3:4" ht="15" x14ac:dyDescent="0.25">
      <c r="C3089" s="42"/>
      <c r="D3089" s="42"/>
    </row>
    <row r="3090" spans="3:4" ht="15" x14ac:dyDescent="0.25">
      <c r="C3090" s="42"/>
      <c r="D3090" s="42"/>
    </row>
    <row r="3091" spans="3:4" ht="15" x14ac:dyDescent="0.25">
      <c r="C3091" s="42"/>
      <c r="D3091" s="42"/>
    </row>
    <row r="3092" spans="3:4" ht="15" x14ac:dyDescent="0.25">
      <c r="C3092" s="42"/>
      <c r="D3092" s="42"/>
    </row>
    <row r="3093" spans="3:4" ht="15" x14ac:dyDescent="0.25">
      <c r="C3093" s="42"/>
      <c r="D3093" s="42"/>
    </row>
    <row r="3094" spans="3:4" ht="15" x14ac:dyDescent="0.25">
      <c r="C3094" s="42"/>
      <c r="D3094" s="42"/>
    </row>
    <row r="3095" spans="3:4" ht="15" x14ac:dyDescent="0.25">
      <c r="C3095" s="42"/>
      <c r="D3095" s="42"/>
    </row>
    <row r="3096" spans="3:4" ht="15" x14ac:dyDescent="0.25">
      <c r="C3096" s="42"/>
      <c r="D3096" s="42"/>
    </row>
    <row r="3097" spans="3:4" ht="15" x14ac:dyDescent="0.25">
      <c r="C3097" s="42"/>
      <c r="D3097" s="42"/>
    </row>
    <row r="3098" spans="3:4" ht="15" x14ac:dyDescent="0.25">
      <c r="C3098" s="42"/>
      <c r="D3098" s="42"/>
    </row>
    <row r="3099" spans="3:4" ht="15" x14ac:dyDescent="0.25">
      <c r="C3099" s="42"/>
      <c r="D3099" s="42"/>
    </row>
    <row r="3100" spans="3:4" ht="15" x14ac:dyDescent="0.25">
      <c r="C3100" s="42"/>
      <c r="D3100" s="42"/>
    </row>
    <row r="3101" spans="3:4" ht="15" x14ac:dyDescent="0.25">
      <c r="C3101" s="42"/>
      <c r="D3101" s="42"/>
    </row>
    <row r="3102" spans="3:4" ht="15" x14ac:dyDescent="0.25">
      <c r="C3102" s="42"/>
      <c r="D3102" s="42"/>
    </row>
    <row r="3103" spans="3:4" ht="15" x14ac:dyDescent="0.25">
      <c r="C3103" s="42"/>
      <c r="D3103" s="42"/>
    </row>
    <row r="3104" spans="3:4" ht="15" x14ac:dyDescent="0.25">
      <c r="C3104" s="42"/>
      <c r="D3104" s="42"/>
    </row>
    <row r="3105" spans="3:4" ht="15" x14ac:dyDescent="0.25">
      <c r="C3105" s="42"/>
      <c r="D3105" s="42"/>
    </row>
    <row r="3106" spans="3:4" ht="15" x14ac:dyDescent="0.25">
      <c r="C3106" s="42"/>
      <c r="D3106" s="42"/>
    </row>
    <row r="3107" spans="3:4" ht="15" x14ac:dyDescent="0.25">
      <c r="C3107" s="42"/>
      <c r="D3107" s="42"/>
    </row>
    <row r="3108" spans="3:4" ht="15" x14ac:dyDescent="0.25">
      <c r="C3108" s="42"/>
      <c r="D3108" s="42"/>
    </row>
    <row r="3109" spans="3:4" ht="15" x14ac:dyDescent="0.25">
      <c r="C3109" s="42"/>
      <c r="D3109" s="42"/>
    </row>
    <row r="3110" spans="3:4" ht="15" x14ac:dyDescent="0.25">
      <c r="C3110" s="42"/>
      <c r="D3110" s="42"/>
    </row>
    <row r="3111" spans="3:4" ht="15" x14ac:dyDescent="0.25">
      <c r="C3111" s="42"/>
      <c r="D3111" s="42"/>
    </row>
    <row r="3112" spans="3:4" ht="15" x14ac:dyDescent="0.25">
      <c r="C3112" s="42"/>
      <c r="D3112" s="42"/>
    </row>
    <row r="3113" spans="3:4" ht="15" x14ac:dyDescent="0.25">
      <c r="C3113" s="42"/>
      <c r="D3113" s="42"/>
    </row>
    <row r="3114" spans="3:4" ht="15" x14ac:dyDescent="0.25">
      <c r="C3114" s="42"/>
      <c r="D3114" s="42"/>
    </row>
    <row r="3115" spans="3:4" ht="15" x14ac:dyDescent="0.25">
      <c r="C3115" s="42"/>
      <c r="D3115" s="42"/>
    </row>
    <row r="3116" spans="3:4" ht="15" x14ac:dyDescent="0.25">
      <c r="C3116" s="42"/>
      <c r="D3116" s="42"/>
    </row>
    <row r="3117" spans="3:4" ht="15" x14ac:dyDescent="0.25">
      <c r="C3117" s="42"/>
      <c r="D3117" s="42"/>
    </row>
    <row r="3118" spans="3:4" ht="15" x14ac:dyDescent="0.25">
      <c r="C3118" s="42"/>
      <c r="D3118" s="42"/>
    </row>
    <row r="3119" spans="3:4" ht="15" x14ac:dyDescent="0.25">
      <c r="C3119" s="42"/>
      <c r="D3119" s="42"/>
    </row>
    <row r="3120" spans="3:4" ht="15" x14ac:dyDescent="0.25">
      <c r="C3120" s="42"/>
      <c r="D3120" s="42"/>
    </row>
    <row r="3121" spans="3:4" ht="15" x14ac:dyDescent="0.25">
      <c r="C3121" s="42"/>
      <c r="D3121" s="42"/>
    </row>
    <row r="3122" spans="3:4" ht="15" x14ac:dyDescent="0.25">
      <c r="C3122" s="42"/>
      <c r="D3122" s="42"/>
    </row>
    <row r="3123" spans="3:4" ht="15" x14ac:dyDescent="0.25">
      <c r="C3123" s="42"/>
      <c r="D3123" s="42"/>
    </row>
    <row r="3124" spans="3:4" ht="15" x14ac:dyDescent="0.25">
      <c r="C3124" s="42"/>
      <c r="D3124" s="42"/>
    </row>
    <row r="3125" spans="3:4" ht="15" x14ac:dyDescent="0.25">
      <c r="C3125" s="42"/>
      <c r="D3125" s="42"/>
    </row>
    <row r="3126" spans="3:4" ht="15" x14ac:dyDescent="0.25">
      <c r="C3126" s="42"/>
      <c r="D3126" s="42"/>
    </row>
    <row r="3127" spans="3:4" ht="15" x14ac:dyDescent="0.25">
      <c r="C3127" s="42"/>
      <c r="D3127" s="42"/>
    </row>
    <row r="3128" spans="3:4" ht="15" x14ac:dyDescent="0.25">
      <c r="C3128" s="42"/>
      <c r="D3128" s="42"/>
    </row>
    <row r="3129" spans="3:4" ht="15" x14ac:dyDescent="0.25">
      <c r="C3129" s="42"/>
      <c r="D3129" s="42"/>
    </row>
    <row r="3130" spans="3:4" ht="15" x14ac:dyDescent="0.25">
      <c r="C3130" s="42"/>
      <c r="D3130" s="42"/>
    </row>
    <row r="3131" spans="3:4" ht="15" x14ac:dyDescent="0.25">
      <c r="C3131" s="42"/>
      <c r="D3131" s="42"/>
    </row>
    <row r="3132" spans="3:4" ht="15" x14ac:dyDescent="0.25">
      <c r="C3132" s="42"/>
      <c r="D3132" s="42"/>
    </row>
    <row r="3133" spans="3:4" ht="15" x14ac:dyDescent="0.25">
      <c r="C3133" s="42"/>
      <c r="D3133" s="42"/>
    </row>
    <row r="3134" spans="3:4" ht="15" x14ac:dyDescent="0.25">
      <c r="C3134" s="42"/>
      <c r="D3134" s="42"/>
    </row>
    <row r="3135" spans="3:4" ht="15" x14ac:dyDescent="0.25">
      <c r="C3135" s="42"/>
      <c r="D3135" s="42"/>
    </row>
    <row r="3136" spans="3:4" ht="15" x14ac:dyDescent="0.25">
      <c r="C3136" s="42"/>
      <c r="D3136" s="42"/>
    </row>
    <row r="3137" spans="3:4" ht="15" x14ac:dyDescent="0.25">
      <c r="C3137" s="42"/>
      <c r="D3137" s="42"/>
    </row>
    <row r="3138" spans="3:4" ht="15" x14ac:dyDescent="0.25">
      <c r="C3138" s="42"/>
      <c r="D3138" s="42"/>
    </row>
    <row r="3139" spans="3:4" ht="15" x14ac:dyDescent="0.25">
      <c r="C3139" s="42"/>
      <c r="D3139" s="42"/>
    </row>
    <row r="3140" spans="3:4" ht="15" x14ac:dyDescent="0.25">
      <c r="C3140" s="42"/>
      <c r="D3140" s="42"/>
    </row>
    <row r="3141" spans="3:4" ht="15" x14ac:dyDescent="0.25">
      <c r="C3141" s="42"/>
      <c r="D3141" s="42"/>
    </row>
    <row r="3142" spans="3:4" ht="15" x14ac:dyDescent="0.25">
      <c r="C3142" s="42"/>
      <c r="D3142" s="42"/>
    </row>
    <row r="3143" spans="3:4" ht="15" x14ac:dyDescent="0.25">
      <c r="C3143" s="42"/>
      <c r="D3143" s="42"/>
    </row>
    <row r="3144" spans="3:4" ht="15" x14ac:dyDescent="0.25">
      <c r="C3144" s="42"/>
      <c r="D3144" s="42"/>
    </row>
    <row r="3145" spans="3:4" ht="15" x14ac:dyDescent="0.25">
      <c r="C3145" s="42"/>
      <c r="D3145" s="42"/>
    </row>
    <row r="3146" spans="3:4" ht="15" x14ac:dyDescent="0.25">
      <c r="C3146" s="42"/>
      <c r="D3146" s="42"/>
    </row>
    <row r="3147" spans="3:4" ht="15" x14ac:dyDescent="0.25">
      <c r="C3147" s="42"/>
      <c r="D3147" s="42"/>
    </row>
    <row r="3148" spans="3:4" ht="15" x14ac:dyDescent="0.25">
      <c r="C3148" s="42"/>
      <c r="D3148" s="42"/>
    </row>
    <row r="3149" spans="3:4" ht="15" x14ac:dyDescent="0.25">
      <c r="C3149" s="42"/>
      <c r="D3149" s="42"/>
    </row>
    <row r="3150" spans="3:4" ht="15" x14ac:dyDescent="0.25">
      <c r="C3150" s="42"/>
      <c r="D3150" s="42"/>
    </row>
    <row r="3151" spans="3:4" ht="15" x14ac:dyDescent="0.25">
      <c r="C3151" s="42"/>
      <c r="D3151" s="42"/>
    </row>
    <row r="3152" spans="3:4" ht="15" x14ac:dyDescent="0.25">
      <c r="C3152" s="42"/>
      <c r="D3152" s="42"/>
    </row>
    <row r="3153" spans="3:4" ht="15" x14ac:dyDescent="0.25">
      <c r="C3153" s="42"/>
      <c r="D3153" s="42"/>
    </row>
    <row r="3154" spans="3:4" ht="15" x14ac:dyDescent="0.25">
      <c r="C3154" s="42"/>
      <c r="D3154" s="42"/>
    </row>
    <row r="3155" spans="3:4" ht="15" x14ac:dyDescent="0.25">
      <c r="C3155" s="42"/>
      <c r="D3155" s="42"/>
    </row>
    <row r="3156" spans="3:4" ht="15" x14ac:dyDescent="0.25">
      <c r="C3156" s="42"/>
      <c r="D3156" s="42"/>
    </row>
    <row r="3157" spans="3:4" ht="15" x14ac:dyDescent="0.25">
      <c r="C3157" s="42"/>
      <c r="D3157" s="42"/>
    </row>
    <row r="3158" spans="3:4" ht="15" x14ac:dyDescent="0.25">
      <c r="C3158" s="42"/>
      <c r="D3158" s="42"/>
    </row>
    <row r="3159" spans="3:4" ht="15" x14ac:dyDescent="0.25">
      <c r="C3159" s="42"/>
      <c r="D3159" s="42"/>
    </row>
    <row r="3160" spans="3:4" ht="15" x14ac:dyDescent="0.25">
      <c r="C3160" s="42"/>
      <c r="D3160" s="42"/>
    </row>
    <row r="3161" spans="3:4" ht="15" x14ac:dyDescent="0.25">
      <c r="C3161" s="42"/>
      <c r="D3161" s="42"/>
    </row>
    <row r="3162" spans="3:4" ht="15" x14ac:dyDescent="0.25">
      <c r="C3162" s="42"/>
      <c r="D3162" s="42"/>
    </row>
    <row r="3163" spans="3:4" ht="15" x14ac:dyDescent="0.25">
      <c r="C3163" s="42"/>
      <c r="D3163" s="42"/>
    </row>
    <row r="3164" spans="3:4" ht="15" x14ac:dyDescent="0.25">
      <c r="C3164" s="42"/>
      <c r="D3164" s="42"/>
    </row>
    <row r="3165" spans="3:4" ht="15" x14ac:dyDescent="0.25">
      <c r="C3165" s="42"/>
      <c r="D3165" s="42"/>
    </row>
    <row r="3166" spans="3:4" ht="15" x14ac:dyDescent="0.25">
      <c r="C3166" s="42"/>
      <c r="D3166" s="42"/>
    </row>
    <row r="3167" spans="3:4" ht="15" x14ac:dyDescent="0.25">
      <c r="C3167" s="42"/>
      <c r="D3167" s="42"/>
    </row>
    <row r="3168" spans="3:4" ht="15" x14ac:dyDescent="0.25">
      <c r="C3168" s="42"/>
      <c r="D3168" s="42"/>
    </row>
    <row r="3169" spans="3:4" ht="15" x14ac:dyDescent="0.25">
      <c r="C3169" s="42"/>
      <c r="D3169" s="42"/>
    </row>
    <row r="3170" spans="3:4" ht="15" x14ac:dyDescent="0.25">
      <c r="C3170" s="42"/>
      <c r="D3170" s="42"/>
    </row>
    <row r="3171" spans="3:4" ht="15" x14ac:dyDescent="0.25">
      <c r="C3171" s="42"/>
      <c r="D3171" s="42"/>
    </row>
    <row r="3172" spans="3:4" ht="15" x14ac:dyDescent="0.25">
      <c r="C3172" s="42"/>
      <c r="D3172" s="42"/>
    </row>
    <row r="3173" spans="3:4" ht="15" x14ac:dyDescent="0.25">
      <c r="C3173" s="42"/>
      <c r="D3173" s="42"/>
    </row>
    <row r="3174" spans="3:4" ht="15" x14ac:dyDescent="0.25">
      <c r="C3174" s="42"/>
      <c r="D3174" s="42"/>
    </row>
    <row r="3175" spans="3:4" ht="15" x14ac:dyDescent="0.25">
      <c r="C3175" s="42"/>
      <c r="D3175" s="42"/>
    </row>
    <row r="3176" spans="3:4" ht="15" x14ac:dyDescent="0.25">
      <c r="C3176" s="42"/>
      <c r="D3176" s="42"/>
    </row>
    <row r="3177" spans="3:4" ht="15" x14ac:dyDescent="0.25">
      <c r="C3177" s="42"/>
      <c r="D3177" s="42"/>
    </row>
    <row r="3178" spans="3:4" ht="15" x14ac:dyDescent="0.25">
      <c r="C3178" s="42"/>
      <c r="D3178" s="42"/>
    </row>
    <row r="3179" spans="3:4" ht="15" x14ac:dyDescent="0.25">
      <c r="C3179" s="42"/>
      <c r="D3179" s="42"/>
    </row>
    <row r="3180" spans="3:4" ht="15" x14ac:dyDescent="0.25">
      <c r="C3180" s="42"/>
      <c r="D3180" s="42"/>
    </row>
    <row r="3181" spans="3:4" ht="15" x14ac:dyDescent="0.25">
      <c r="C3181" s="42"/>
      <c r="D3181" s="42"/>
    </row>
    <row r="3182" spans="3:4" ht="15" x14ac:dyDescent="0.25">
      <c r="C3182" s="42"/>
      <c r="D3182" s="42"/>
    </row>
    <row r="3183" spans="3:4" ht="15" x14ac:dyDescent="0.25">
      <c r="C3183" s="42"/>
      <c r="D3183" s="42"/>
    </row>
    <row r="3184" spans="3:4" ht="15" x14ac:dyDescent="0.25">
      <c r="C3184" s="42"/>
      <c r="D3184" s="42"/>
    </row>
    <row r="3185" spans="3:4" ht="15" x14ac:dyDescent="0.25">
      <c r="C3185" s="42"/>
      <c r="D3185" s="42"/>
    </row>
    <row r="3186" spans="3:4" ht="15" x14ac:dyDescent="0.25">
      <c r="C3186" s="42"/>
      <c r="D3186" s="42"/>
    </row>
    <row r="3187" spans="3:4" ht="15" x14ac:dyDescent="0.25">
      <c r="C3187" s="42"/>
      <c r="D3187" s="42"/>
    </row>
    <row r="3188" spans="3:4" ht="15" x14ac:dyDescent="0.25">
      <c r="C3188" s="42"/>
      <c r="D3188" s="42"/>
    </row>
    <row r="3189" spans="3:4" ht="15" x14ac:dyDescent="0.25">
      <c r="C3189" s="42"/>
      <c r="D3189" s="42"/>
    </row>
    <row r="3190" spans="3:4" ht="15" x14ac:dyDescent="0.25">
      <c r="C3190" s="42"/>
      <c r="D3190" s="42"/>
    </row>
    <row r="3191" spans="3:4" ht="15" x14ac:dyDescent="0.25">
      <c r="C3191" s="42"/>
      <c r="D3191" s="42"/>
    </row>
    <row r="3192" spans="3:4" ht="15" x14ac:dyDescent="0.25">
      <c r="C3192" s="42"/>
      <c r="D3192" s="42"/>
    </row>
    <row r="3193" spans="3:4" ht="15" x14ac:dyDescent="0.25">
      <c r="C3193" s="42"/>
      <c r="D3193" s="42"/>
    </row>
    <row r="3194" spans="3:4" ht="15" x14ac:dyDescent="0.25">
      <c r="C3194" s="42"/>
      <c r="D3194" s="42"/>
    </row>
    <row r="3195" spans="3:4" ht="15" x14ac:dyDescent="0.25">
      <c r="C3195" s="42"/>
      <c r="D3195" s="42"/>
    </row>
    <row r="3196" spans="3:4" ht="15" x14ac:dyDescent="0.25">
      <c r="C3196" s="42"/>
      <c r="D3196" s="42"/>
    </row>
    <row r="3197" spans="3:4" ht="15" x14ac:dyDescent="0.25">
      <c r="C3197" s="42"/>
      <c r="D3197" s="42"/>
    </row>
    <row r="3198" spans="3:4" ht="15" x14ac:dyDescent="0.25">
      <c r="C3198" s="42"/>
      <c r="D3198" s="42"/>
    </row>
    <row r="3199" spans="3:4" ht="15" x14ac:dyDescent="0.25">
      <c r="C3199" s="42"/>
      <c r="D3199" s="42"/>
    </row>
    <row r="3200" spans="3:4" ht="15" x14ac:dyDescent="0.25">
      <c r="C3200" s="42"/>
      <c r="D3200" s="42"/>
    </row>
    <row r="3201" spans="3:4" ht="15" x14ac:dyDescent="0.25">
      <c r="C3201" s="42"/>
      <c r="D3201" s="42"/>
    </row>
    <row r="3202" spans="3:4" ht="15" x14ac:dyDescent="0.25">
      <c r="C3202" s="42"/>
      <c r="D3202" s="42"/>
    </row>
    <row r="3203" spans="3:4" ht="15" x14ac:dyDescent="0.25">
      <c r="C3203" s="42"/>
      <c r="D3203" s="42"/>
    </row>
    <row r="3204" spans="3:4" ht="15" x14ac:dyDescent="0.25">
      <c r="C3204" s="42"/>
      <c r="D3204" s="42"/>
    </row>
    <row r="3205" spans="3:4" ht="15" x14ac:dyDescent="0.25">
      <c r="C3205" s="42"/>
      <c r="D3205" s="42"/>
    </row>
    <row r="3206" spans="3:4" ht="15" x14ac:dyDescent="0.25">
      <c r="C3206" s="42"/>
      <c r="D3206" s="42"/>
    </row>
    <row r="3207" spans="3:4" ht="15" x14ac:dyDescent="0.25">
      <c r="C3207" s="42"/>
      <c r="D3207" s="42"/>
    </row>
    <row r="3208" spans="3:4" ht="15" x14ac:dyDescent="0.25">
      <c r="C3208" s="42"/>
      <c r="D3208" s="42"/>
    </row>
    <row r="3209" spans="3:4" ht="15" x14ac:dyDescent="0.25">
      <c r="C3209" s="42"/>
      <c r="D3209" s="42"/>
    </row>
    <row r="3210" spans="3:4" ht="15" x14ac:dyDescent="0.25">
      <c r="C3210" s="42"/>
      <c r="D3210" s="42"/>
    </row>
    <row r="3211" spans="3:4" ht="15" x14ac:dyDescent="0.25">
      <c r="C3211" s="42"/>
      <c r="D3211" s="42"/>
    </row>
    <row r="3212" spans="3:4" ht="15" x14ac:dyDescent="0.25">
      <c r="C3212" s="42"/>
      <c r="D3212" s="42"/>
    </row>
    <row r="3213" spans="3:4" ht="15" x14ac:dyDescent="0.25">
      <c r="C3213" s="42"/>
      <c r="D3213" s="42"/>
    </row>
    <row r="3214" spans="3:4" ht="15" x14ac:dyDescent="0.25">
      <c r="C3214" s="42"/>
      <c r="D3214" s="42"/>
    </row>
    <row r="3215" spans="3:4" ht="15" x14ac:dyDescent="0.25">
      <c r="C3215" s="42"/>
      <c r="D3215" s="42"/>
    </row>
    <row r="3216" spans="3:4" ht="15" x14ac:dyDescent="0.25">
      <c r="C3216" s="42"/>
      <c r="D3216" s="42"/>
    </row>
    <row r="3217" spans="3:4" ht="15" x14ac:dyDescent="0.25">
      <c r="C3217" s="42"/>
      <c r="D3217" s="42"/>
    </row>
    <row r="3218" spans="3:4" ht="15" x14ac:dyDescent="0.25">
      <c r="C3218" s="42"/>
      <c r="D3218" s="42"/>
    </row>
    <row r="3219" spans="3:4" ht="15" x14ac:dyDescent="0.25">
      <c r="C3219" s="42"/>
      <c r="D3219" s="42"/>
    </row>
    <row r="3220" spans="3:4" ht="15" x14ac:dyDescent="0.25">
      <c r="C3220" s="42"/>
      <c r="D3220" s="42"/>
    </row>
    <row r="3221" spans="3:4" ht="15" x14ac:dyDescent="0.25">
      <c r="C3221" s="42"/>
      <c r="D3221" s="42"/>
    </row>
    <row r="3222" spans="3:4" ht="15" x14ac:dyDescent="0.25">
      <c r="C3222" s="42"/>
      <c r="D3222" s="42"/>
    </row>
    <row r="3223" spans="3:4" ht="15" x14ac:dyDescent="0.25">
      <c r="C3223" s="42"/>
      <c r="D3223" s="42"/>
    </row>
    <row r="3224" spans="3:4" ht="15" x14ac:dyDescent="0.25">
      <c r="C3224" s="42"/>
      <c r="D3224" s="42"/>
    </row>
    <row r="3225" spans="3:4" ht="15" x14ac:dyDescent="0.25">
      <c r="C3225" s="42"/>
      <c r="D3225" s="42"/>
    </row>
    <row r="3226" spans="3:4" ht="15" x14ac:dyDescent="0.25">
      <c r="C3226" s="42"/>
      <c r="D3226" s="42"/>
    </row>
    <row r="3227" spans="3:4" ht="15" x14ac:dyDescent="0.25">
      <c r="C3227" s="42"/>
      <c r="D3227" s="42"/>
    </row>
    <row r="3228" spans="3:4" ht="15" x14ac:dyDescent="0.25">
      <c r="C3228" s="42"/>
      <c r="D3228" s="42"/>
    </row>
    <row r="3229" spans="3:4" ht="15" x14ac:dyDescent="0.25">
      <c r="C3229" s="42"/>
      <c r="D3229" s="42"/>
    </row>
    <row r="3230" spans="3:4" ht="15" x14ac:dyDescent="0.25">
      <c r="C3230" s="42"/>
      <c r="D3230" s="42"/>
    </row>
    <row r="3231" spans="3:4" ht="15" x14ac:dyDescent="0.25">
      <c r="C3231" s="42"/>
      <c r="D3231" s="42"/>
    </row>
    <row r="3232" spans="3:4" ht="15" x14ac:dyDescent="0.25">
      <c r="C3232" s="42"/>
      <c r="D3232" s="42"/>
    </row>
    <row r="3233" spans="3:4" ht="15" x14ac:dyDescent="0.25">
      <c r="C3233" s="42"/>
      <c r="D3233" s="42"/>
    </row>
    <row r="3234" spans="3:4" ht="15" x14ac:dyDescent="0.25">
      <c r="C3234" s="42"/>
      <c r="D3234" s="42"/>
    </row>
    <row r="3235" spans="3:4" ht="15" x14ac:dyDescent="0.25">
      <c r="C3235" s="42"/>
      <c r="D3235" s="42"/>
    </row>
    <row r="3236" spans="3:4" ht="15" x14ac:dyDescent="0.25">
      <c r="C3236" s="42"/>
      <c r="D3236" s="42"/>
    </row>
    <row r="3237" spans="3:4" ht="15" x14ac:dyDescent="0.25">
      <c r="C3237" s="42"/>
      <c r="D3237" s="42"/>
    </row>
    <row r="3238" spans="3:4" ht="15" x14ac:dyDescent="0.25">
      <c r="C3238" s="42"/>
      <c r="D3238" s="42"/>
    </row>
    <row r="3239" spans="3:4" ht="15" x14ac:dyDescent="0.25">
      <c r="C3239" s="42"/>
      <c r="D3239" s="42"/>
    </row>
    <row r="3240" spans="3:4" ht="15" x14ac:dyDescent="0.25">
      <c r="C3240" s="42"/>
      <c r="D3240" s="42"/>
    </row>
    <row r="3241" spans="3:4" ht="15" x14ac:dyDescent="0.25">
      <c r="C3241" s="42"/>
      <c r="D3241" s="42"/>
    </row>
    <row r="3242" spans="3:4" ht="15" x14ac:dyDescent="0.25">
      <c r="C3242" s="42"/>
      <c r="D3242" s="42"/>
    </row>
    <row r="3243" spans="3:4" ht="15" x14ac:dyDescent="0.25">
      <c r="C3243" s="42"/>
      <c r="D3243" s="42"/>
    </row>
    <row r="3244" spans="3:4" ht="15" x14ac:dyDescent="0.25">
      <c r="C3244" s="42"/>
      <c r="D3244" s="42"/>
    </row>
    <row r="3245" spans="3:4" ht="15" x14ac:dyDescent="0.25">
      <c r="C3245" s="42"/>
      <c r="D3245" s="42"/>
    </row>
    <row r="3246" spans="3:4" ht="15" x14ac:dyDescent="0.25">
      <c r="C3246" s="42"/>
      <c r="D3246" s="42"/>
    </row>
    <row r="3247" spans="3:4" ht="15" x14ac:dyDescent="0.25">
      <c r="C3247" s="42"/>
      <c r="D3247" s="42"/>
    </row>
    <row r="3248" spans="3:4" ht="15" x14ac:dyDescent="0.25">
      <c r="C3248" s="42"/>
      <c r="D3248" s="42"/>
    </row>
    <row r="3249" spans="3:4" ht="15" x14ac:dyDescent="0.25">
      <c r="C3249" s="42"/>
      <c r="D3249" s="42"/>
    </row>
    <row r="3250" spans="3:4" ht="15" x14ac:dyDescent="0.25">
      <c r="C3250" s="42"/>
      <c r="D3250" s="42"/>
    </row>
    <row r="3251" spans="3:4" ht="15" x14ac:dyDescent="0.25">
      <c r="C3251" s="42"/>
      <c r="D3251" s="42"/>
    </row>
    <row r="3252" spans="3:4" ht="15" x14ac:dyDescent="0.25">
      <c r="C3252" s="42"/>
      <c r="D3252" s="42"/>
    </row>
    <row r="3253" spans="3:4" ht="15" x14ac:dyDescent="0.25">
      <c r="C3253" s="42"/>
      <c r="D3253" s="42"/>
    </row>
    <row r="3254" spans="3:4" ht="15" x14ac:dyDescent="0.25">
      <c r="C3254" s="42"/>
      <c r="D3254" s="42"/>
    </row>
    <row r="3255" spans="3:4" ht="15" x14ac:dyDescent="0.25">
      <c r="C3255" s="42"/>
      <c r="D3255" s="42"/>
    </row>
    <row r="3256" spans="3:4" ht="15" x14ac:dyDescent="0.25">
      <c r="C3256" s="42"/>
      <c r="D3256" s="42"/>
    </row>
    <row r="3257" spans="3:4" ht="15" x14ac:dyDescent="0.25">
      <c r="C3257" s="42"/>
      <c r="D3257" s="42"/>
    </row>
    <row r="3258" spans="3:4" ht="15" x14ac:dyDescent="0.25">
      <c r="C3258" s="42"/>
      <c r="D3258" s="42"/>
    </row>
    <row r="3259" spans="3:4" ht="15" x14ac:dyDescent="0.25">
      <c r="C3259" s="42"/>
      <c r="D3259" s="42"/>
    </row>
    <row r="3260" spans="3:4" ht="15" x14ac:dyDescent="0.25">
      <c r="C3260" s="42"/>
      <c r="D3260" s="42"/>
    </row>
    <row r="3261" spans="3:4" ht="15" x14ac:dyDescent="0.25">
      <c r="C3261" s="42"/>
      <c r="D3261" s="42"/>
    </row>
    <row r="3262" spans="3:4" ht="15" x14ac:dyDescent="0.25">
      <c r="C3262" s="42"/>
      <c r="D3262" s="42"/>
    </row>
    <row r="3263" spans="3:4" ht="15" x14ac:dyDescent="0.25">
      <c r="C3263" s="42"/>
      <c r="D3263" s="42"/>
    </row>
    <row r="3264" spans="3:4" ht="15" x14ac:dyDescent="0.25">
      <c r="C3264" s="42"/>
      <c r="D3264" s="42"/>
    </row>
    <row r="3265" spans="3:4" ht="15" x14ac:dyDescent="0.25">
      <c r="C3265" s="42"/>
      <c r="D3265" s="42"/>
    </row>
    <row r="3266" spans="3:4" ht="15" x14ac:dyDescent="0.25">
      <c r="C3266" s="42"/>
      <c r="D3266" s="42"/>
    </row>
    <row r="3267" spans="3:4" ht="15" x14ac:dyDescent="0.25">
      <c r="C3267" s="42"/>
      <c r="D3267" s="42"/>
    </row>
    <row r="3268" spans="3:4" ht="15" x14ac:dyDescent="0.25">
      <c r="C3268" s="42"/>
      <c r="D3268" s="42"/>
    </row>
    <row r="3269" spans="3:4" ht="15" x14ac:dyDescent="0.25">
      <c r="C3269" s="42"/>
      <c r="D3269" s="42"/>
    </row>
    <row r="3270" spans="3:4" ht="15" x14ac:dyDescent="0.25">
      <c r="C3270" s="42"/>
      <c r="D3270" s="42"/>
    </row>
    <row r="3271" spans="3:4" ht="15" x14ac:dyDescent="0.25">
      <c r="C3271" s="42"/>
      <c r="D3271" s="42"/>
    </row>
    <row r="3272" spans="3:4" ht="15" x14ac:dyDescent="0.25">
      <c r="C3272" s="42"/>
      <c r="D3272" s="42"/>
    </row>
    <row r="3273" spans="3:4" ht="15" x14ac:dyDescent="0.25">
      <c r="C3273" s="42"/>
      <c r="D3273" s="42"/>
    </row>
    <row r="3274" spans="3:4" ht="15" x14ac:dyDescent="0.25">
      <c r="C3274" s="42"/>
      <c r="D3274" s="42"/>
    </row>
    <row r="3275" spans="3:4" ht="15" x14ac:dyDescent="0.25">
      <c r="C3275" s="42"/>
      <c r="D3275" s="42"/>
    </row>
    <row r="3276" spans="3:4" ht="15" x14ac:dyDescent="0.25">
      <c r="C3276" s="42"/>
      <c r="D3276" s="42"/>
    </row>
    <row r="3277" spans="3:4" ht="15" x14ac:dyDescent="0.25">
      <c r="C3277" s="42"/>
      <c r="D3277" s="42"/>
    </row>
    <row r="3278" spans="3:4" ht="15" x14ac:dyDescent="0.25">
      <c r="C3278" s="42"/>
      <c r="D3278" s="42"/>
    </row>
    <row r="3279" spans="3:4" ht="15" x14ac:dyDescent="0.25">
      <c r="C3279" s="42"/>
      <c r="D3279" s="42"/>
    </row>
    <row r="3280" spans="3:4" ht="15" x14ac:dyDescent="0.25">
      <c r="C3280" s="42"/>
      <c r="D3280" s="42"/>
    </row>
    <row r="3281" spans="3:4" ht="15" x14ac:dyDescent="0.25">
      <c r="C3281" s="42"/>
      <c r="D3281" s="42"/>
    </row>
    <row r="3282" spans="3:4" ht="15" x14ac:dyDescent="0.25">
      <c r="C3282" s="42"/>
      <c r="D3282" s="42"/>
    </row>
    <row r="3283" spans="3:4" ht="15" x14ac:dyDescent="0.25">
      <c r="C3283" s="42"/>
      <c r="D3283" s="42"/>
    </row>
    <row r="3284" spans="3:4" ht="15" x14ac:dyDescent="0.25">
      <c r="C3284" s="42"/>
      <c r="D3284" s="42"/>
    </row>
    <row r="3285" spans="3:4" ht="15" x14ac:dyDescent="0.25">
      <c r="C3285" s="42"/>
      <c r="D3285" s="42"/>
    </row>
    <row r="3286" spans="3:4" ht="15" x14ac:dyDescent="0.25">
      <c r="C3286" s="42"/>
      <c r="D3286" s="42"/>
    </row>
    <row r="3287" spans="3:4" ht="15" x14ac:dyDescent="0.25">
      <c r="C3287" s="42"/>
      <c r="D3287" s="42"/>
    </row>
    <row r="3288" spans="3:4" ht="15" x14ac:dyDescent="0.25">
      <c r="C3288" s="42"/>
      <c r="D3288" s="42"/>
    </row>
    <row r="3289" spans="3:4" ht="15" x14ac:dyDescent="0.25">
      <c r="C3289" s="42"/>
      <c r="D3289" s="42"/>
    </row>
    <row r="3290" spans="3:4" ht="15" x14ac:dyDescent="0.25">
      <c r="C3290" s="42"/>
      <c r="D3290" s="42"/>
    </row>
    <row r="3291" spans="3:4" ht="15" x14ac:dyDescent="0.25">
      <c r="C3291" s="42"/>
      <c r="D3291" s="42"/>
    </row>
    <row r="3292" spans="3:4" ht="15" x14ac:dyDescent="0.25">
      <c r="C3292" s="42"/>
      <c r="D3292" s="42"/>
    </row>
    <row r="3293" spans="3:4" ht="15" x14ac:dyDescent="0.25">
      <c r="C3293" s="42"/>
      <c r="D3293" s="42"/>
    </row>
    <row r="3294" spans="3:4" ht="15" x14ac:dyDescent="0.25">
      <c r="C3294" s="42"/>
      <c r="D3294" s="42"/>
    </row>
    <row r="3295" spans="3:4" ht="15" x14ac:dyDescent="0.25">
      <c r="C3295" s="42"/>
      <c r="D3295" s="42"/>
    </row>
    <row r="3296" spans="3:4" ht="15" x14ac:dyDescent="0.25">
      <c r="C3296" s="42"/>
      <c r="D3296" s="42"/>
    </row>
    <row r="3297" spans="3:4" ht="15" x14ac:dyDescent="0.25">
      <c r="C3297" s="42"/>
      <c r="D3297" s="42"/>
    </row>
    <row r="3298" spans="3:4" ht="15" x14ac:dyDescent="0.25">
      <c r="C3298" s="42"/>
      <c r="D3298" s="42"/>
    </row>
    <row r="3299" spans="3:4" ht="15" x14ac:dyDescent="0.25">
      <c r="C3299" s="42"/>
      <c r="D3299" s="42"/>
    </row>
    <row r="3300" spans="3:4" ht="15" x14ac:dyDescent="0.25">
      <c r="C3300" s="42"/>
      <c r="D3300" s="42"/>
    </row>
    <row r="3301" spans="3:4" ht="15" x14ac:dyDescent="0.25">
      <c r="C3301" s="42"/>
      <c r="D3301" s="42"/>
    </row>
    <row r="3302" spans="3:4" ht="15" x14ac:dyDescent="0.25">
      <c r="C3302" s="42"/>
      <c r="D3302" s="42"/>
    </row>
    <row r="3303" spans="3:4" ht="15" x14ac:dyDescent="0.25">
      <c r="C3303" s="42"/>
      <c r="D3303" s="42"/>
    </row>
    <row r="3304" spans="3:4" ht="15" x14ac:dyDescent="0.25">
      <c r="C3304" s="42"/>
      <c r="D3304" s="42"/>
    </row>
    <row r="3305" spans="3:4" ht="15" x14ac:dyDescent="0.25">
      <c r="C3305" s="42"/>
      <c r="D3305" s="42"/>
    </row>
    <row r="3306" spans="3:4" ht="15" x14ac:dyDescent="0.25">
      <c r="C3306" s="42"/>
      <c r="D3306" s="42"/>
    </row>
    <row r="3307" spans="3:4" ht="15" x14ac:dyDescent="0.25">
      <c r="C3307" s="42"/>
      <c r="D3307" s="42"/>
    </row>
    <row r="3308" spans="3:4" ht="15" x14ac:dyDescent="0.25">
      <c r="C3308" s="42"/>
      <c r="D3308" s="42"/>
    </row>
    <row r="3309" spans="3:4" ht="15" x14ac:dyDescent="0.25">
      <c r="C3309" s="42"/>
      <c r="D3309" s="42"/>
    </row>
    <row r="3310" spans="3:4" ht="15" x14ac:dyDescent="0.25">
      <c r="C3310" s="42"/>
      <c r="D3310" s="42"/>
    </row>
    <row r="3311" spans="3:4" ht="15" x14ac:dyDescent="0.25">
      <c r="C3311" s="42"/>
      <c r="D3311" s="42"/>
    </row>
    <row r="3312" spans="3:4" ht="15" x14ac:dyDescent="0.25">
      <c r="C3312" s="42"/>
      <c r="D3312" s="42"/>
    </row>
    <row r="3313" spans="3:4" ht="15" x14ac:dyDescent="0.25">
      <c r="C3313" s="42"/>
      <c r="D3313" s="42"/>
    </row>
    <row r="3314" spans="3:4" ht="15" x14ac:dyDescent="0.25">
      <c r="C3314" s="42"/>
      <c r="D3314" s="42"/>
    </row>
    <row r="3315" spans="3:4" ht="15" x14ac:dyDescent="0.25">
      <c r="C3315" s="42"/>
      <c r="D3315" s="42"/>
    </row>
    <row r="3316" spans="3:4" ht="15" x14ac:dyDescent="0.25">
      <c r="C3316" s="42"/>
      <c r="D3316" s="42"/>
    </row>
    <row r="3317" spans="3:4" ht="15" x14ac:dyDescent="0.25">
      <c r="C3317" s="42"/>
      <c r="D3317" s="42"/>
    </row>
    <row r="3318" spans="3:4" ht="15" x14ac:dyDescent="0.25">
      <c r="C3318" s="42"/>
      <c r="D3318" s="42"/>
    </row>
    <row r="3319" spans="3:4" ht="15" x14ac:dyDescent="0.25">
      <c r="C3319" s="42"/>
      <c r="D3319" s="42"/>
    </row>
    <row r="3320" spans="3:4" ht="15" x14ac:dyDescent="0.25">
      <c r="C3320" s="42"/>
      <c r="D3320" s="42"/>
    </row>
    <row r="3321" spans="3:4" ht="15" x14ac:dyDescent="0.25">
      <c r="C3321" s="42"/>
      <c r="D3321" s="42"/>
    </row>
    <row r="3322" spans="3:4" ht="15" x14ac:dyDescent="0.25">
      <c r="C3322" s="42"/>
      <c r="D3322" s="42"/>
    </row>
    <row r="3323" spans="3:4" ht="15" x14ac:dyDescent="0.25">
      <c r="C3323" s="42"/>
      <c r="D3323" s="42"/>
    </row>
    <row r="3324" spans="3:4" ht="15" x14ac:dyDescent="0.25">
      <c r="C3324" s="42"/>
      <c r="D3324" s="42"/>
    </row>
    <row r="3325" spans="3:4" ht="15" x14ac:dyDescent="0.25">
      <c r="C3325" s="42"/>
      <c r="D3325" s="42"/>
    </row>
    <row r="3326" spans="3:4" ht="15" x14ac:dyDescent="0.25">
      <c r="C3326" s="42"/>
      <c r="D3326" s="42"/>
    </row>
    <row r="3327" spans="3:4" ht="15" x14ac:dyDescent="0.25">
      <c r="C3327" s="42"/>
      <c r="D3327" s="42"/>
    </row>
    <row r="3328" spans="3:4" ht="15" x14ac:dyDescent="0.25">
      <c r="C3328" s="42"/>
      <c r="D3328" s="42"/>
    </row>
    <row r="3329" spans="3:4" ht="15" x14ac:dyDescent="0.25">
      <c r="C3329" s="42"/>
      <c r="D3329" s="42"/>
    </row>
    <row r="3330" spans="3:4" ht="15" x14ac:dyDescent="0.25">
      <c r="C3330" s="42"/>
      <c r="D3330" s="42"/>
    </row>
    <row r="3331" spans="3:4" ht="15" x14ac:dyDescent="0.25">
      <c r="C3331" s="42"/>
      <c r="D3331" s="42"/>
    </row>
    <row r="3332" spans="3:4" ht="15" x14ac:dyDescent="0.25">
      <c r="C3332" s="42"/>
      <c r="D3332" s="42"/>
    </row>
    <row r="3333" spans="3:4" ht="15" x14ac:dyDescent="0.25">
      <c r="C3333" s="42"/>
      <c r="D3333" s="42"/>
    </row>
    <row r="3334" spans="3:4" ht="15" x14ac:dyDescent="0.25">
      <c r="C3334" s="42"/>
      <c r="D3334" s="42"/>
    </row>
    <row r="3335" spans="3:4" ht="15" x14ac:dyDescent="0.25">
      <c r="C3335" s="42"/>
      <c r="D3335" s="42"/>
    </row>
    <row r="3336" spans="3:4" ht="15" x14ac:dyDescent="0.25">
      <c r="C3336" s="42"/>
      <c r="D3336" s="42"/>
    </row>
    <row r="3337" spans="3:4" ht="15" x14ac:dyDescent="0.25">
      <c r="C3337" s="42"/>
      <c r="D3337" s="42"/>
    </row>
    <row r="3338" spans="3:4" ht="15" x14ac:dyDescent="0.25">
      <c r="C3338" s="42"/>
      <c r="D3338" s="42"/>
    </row>
    <row r="3339" spans="3:4" ht="15" x14ac:dyDescent="0.25">
      <c r="C3339" s="42"/>
      <c r="D3339" s="42"/>
    </row>
    <row r="3340" spans="3:4" ht="15" x14ac:dyDescent="0.25">
      <c r="C3340" s="42"/>
      <c r="D3340" s="42"/>
    </row>
    <row r="3341" spans="3:4" ht="15" x14ac:dyDescent="0.25">
      <c r="C3341" s="42"/>
      <c r="D3341" s="42"/>
    </row>
    <row r="3342" spans="3:4" ht="15" x14ac:dyDescent="0.25">
      <c r="C3342" s="42"/>
      <c r="D3342" s="42"/>
    </row>
    <row r="3343" spans="3:4" ht="15" x14ac:dyDescent="0.25">
      <c r="C3343" s="42"/>
      <c r="D3343" s="42"/>
    </row>
    <row r="3344" spans="3:4" ht="15" x14ac:dyDescent="0.25">
      <c r="C3344" s="42"/>
      <c r="D3344" s="42"/>
    </row>
    <row r="3345" spans="3:4" ht="15" x14ac:dyDescent="0.25">
      <c r="C3345" s="42"/>
      <c r="D3345" s="42"/>
    </row>
    <row r="3346" spans="3:4" ht="15" x14ac:dyDescent="0.25">
      <c r="C3346" s="42"/>
      <c r="D3346" s="42"/>
    </row>
    <row r="3347" spans="3:4" ht="15" x14ac:dyDescent="0.25">
      <c r="C3347" s="42"/>
      <c r="D3347" s="42"/>
    </row>
    <row r="3348" spans="3:4" ht="15" x14ac:dyDescent="0.25">
      <c r="C3348" s="42"/>
      <c r="D3348" s="42"/>
    </row>
    <row r="3349" spans="3:4" ht="15" x14ac:dyDescent="0.25">
      <c r="C3349" s="42"/>
      <c r="D3349" s="42"/>
    </row>
    <row r="3350" spans="3:4" ht="15" x14ac:dyDescent="0.25">
      <c r="C3350" s="42"/>
      <c r="D3350" s="42"/>
    </row>
    <row r="3351" spans="3:4" ht="15" x14ac:dyDescent="0.25">
      <c r="C3351" s="42"/>
      <c r="D3351" s="42"/>
    </row>
    <row r="3352" spans="3:4" ht="15" x14ac:dyDescent="0.25">
      <c r="C3352" s="42"/>
      <c r="D3352" s="42"/>
    </row>
    <row r="3353" spans="3:4" ht="15" x14ac:dyDescent="0.25">
      <c r="C3353" s="42"/>
      <c r="D3353" s="42"/>
    </row>
    <row r="3354" spans="3:4" ht="15" x14ac:dyDescent="0.25">
      <c r="C3354" s="42"/>
      <c r="D3354" s="42"/>
    </row>
    <row r="3355" spans="3:4" ht="15" x14ac:dyDescent="0.25">
      <c r="C3355" s="42"/>
      <c r="D3355" s="42"/>
    </row>
    <row r="3356" spans="3:4" ht="15" x14ac:dyDescent="0.25">
      <c r="C3356" s="42"/>
      <c r="D3356" s="42"/>
    </row>
    <row r="3357" spans="3:4" ht="15" x14ac:dyDescent="0.25">
      <c r="C3357" s="42"/>
      <c r="D3357" s="42"/>
    </row>
    <row r="3358" spans="3:4" ht="15" x14ac:dyDescent="0.25">
      <c r="C3358" s="42"/>
      <c r="D3358" s="42"/>
    </row>
    <row r="3359" spans="3:4" ht="15" x14ac:dyDescent="0.25">
      <c r="C3359" s="42"/>
      <c r="D3359" s="42"/>
    </row>
    <row r="3360" spans="3:4" ht="15" x14ac:dyDescent="0.25">
      <c r="C3360" s="42"/>
      <c r="D3360" s="42"/>
    </row>
    <row r="3361" spans="3:4" ht="15" x14ac:dyDescent="0.25">
      <c r="C3361" s="42"/>
      <c r="D3361" s="42"/>
    </row>
    <row r="3362" spans="3:4" ht="15" x14ac:dyDescent="0.25">
      <c r="C3362" s="42"/>
      <c r="D3362" s="42"/>
    </row>
    <row r="3363" spans="3:4" ht="15" x14ac:dyDescent="0.25">
      <c r="C3363" s="42"/>
      <c r="D3363" s="42"/>
    </row>
    <row r="3364" spans="3:4" ht="15" x14ac:dyDescent="0.25">
      <c r="C3364" s="42"/>
      <c r="D3364" s="42"/>
    </row>
    <row r="3365" spans="3:4" ht="15" x14ac:dyDescent="0.25">
      <c r="C3365" s="42"/>
      <c r="D3365" s="42"/>
    </row>
    <row r="3366" spans="3:4" ht="15" x14ac:dyDescent="0.25">
      <c r="C3366" s="42"/>
      <c r="D3366" s="42"/>
    </row>
    <row r="3367" spans="3:4" ht="15" x14ac:dyDescent="0.25">
      <c r="C3367" s="42"/>
      <c r="D3367" s="42"/>
    </row>
    <row r="3368" spans="3:4" ht="15" x14ac:dyDescent="0.25">
      <c r="C3368" s="42"/>
      <c r="D3368" s="42"/>
    </row>
    <row r="3369" spans="3:4" ht="15" x14ac:dyDescent="0.25">
      <c r="C3369" s="42"/>
      <c r="D3369" s="42"/>
    </row>
    <row r="3370" spans="3:4" ht="15" x14ac:dyDescent="0.25">
      <c r="C3370" s="42"/>
      <c r="D3370" s="42"/>
    </row>
    <row r="3371" spans="3:4" ht="15" x14ac:dyDescent="0.25">
      <c r="C3371" s="42"/>
      <c r="D3371" s="42"/>
    </row>
    <row r="3372" spans="3:4" ht="15" x14ac:dyDescent="0.25">
      <c r="C3372" s="42"/>
      <c r="D3372" s="42"/>
    </row>
    <row r="3373" spans="3:4" ht="15" x14ac:dyDescent="0.25">
      <c r="C3373" s="42"/>
      <c r="D3373" s="42"/>
    </row>
    <row r="3374" spans="3:4" ht="15" x14ac:dyDescent="0.25">
      <c r="C3374" s="42"/>
      <c r="D3374" s="42"/>
    </row>
    <row r="3375" spans="3:4" ht="15" x14ac:dyDescent="0.25">
      <c r="C3375" s="42"/>
      <c r="D3375" s="42"/>
    </row>
    <row r="3376" spans="3:4" ht="15" x14ac:dyDescent="0.25">
      <c r="C3376" s="42"/>
      <c r="D3376" s="42"/>
    </row>
    <row r="3377" spans="3:4" ht="15" x14ac:dyDescent="0.25">
      <c r="C3377" s="42"/>
      <c r="D3377" s="42"/>
    </row>
    <row r="3378" spans="3:4" ht="15" x14ac:dyDescent="0.25">
      <c r="C3378" s="42"/>
      <c r="D3378" s="42"/>
    </row>
    <row r="3379" spans="3:4" ht="15" x14ac:dyDescent="0.25">
      <c r="C3379" s="42"/>
      <c r="D3379" s="42"/>
    </row>
    <row r="3380" spans="3:4" ht="15" x14ac:dyDescent="0.25">
      <c r="C3380" s="42"/>
      <c r="D3380" s="42"/>
    </row>
    <row r="3381" spans="3:4" ht="15" x14ac:dyDescent="0.25">
      <c r="C3381" s="42"/>
      <c r="D3381" s="42"/>
    </row>
    <row r="3382" spans="3:4" ht="15" x14ac:dyDescent="0.25">
      <c r="C3382" s="42"/>
      <c r="D3382" s="42"/>
    </row>
    <row r="3383" spans="3:4" ht="15" x14ac:dyDescent="0.25">
      <c r="C3383" s="42"/>
      <c r="D3383" s="42"/>
    </row>
    <row r="3384" spans="3:4" ht="15" x14ac:dyDescent="0.25">
      <c r="C3384" s="42"/>
      <c r="D3384" s="42"/>
    </row>
    <row r="3385" spans="3:4" ht="15" x14ac:dyDescent="0.25">
      <c r="C3385" s="42"/>
      <c r="D3385" s="42"/>
    </row>
    <row r="3386" spans="3:4" ht="15" x14ac:dyDescent="0.25">
      <c r="C3386" s="42"/>
      <c r="D3386" s="42"/>
    </row>
    <row r="3387" spans="3:4" ht="15" x14ac:dyDescent="0.25">
      <c r="C3387" s="42"/>
      <c r="D3387" s="42"/>
    </row>
    <row r="3388" spans="3:4" ht="15" x14ac:dyDescent="0.25">
      <c r="C3388" s="42"/>
      <c r="D3388" s="42"/>
    </row>
    <row r="3389" spans="3:4" ht="15" x14ac:dyDescent="0.25">
      <c r="C3389" s="42"/>
      <c r="D3389" s="42"/>
    </row>
    <row r="3390" spans="3:4" ht="15" x14ac:dyDescent="0.25">
      <c r="C3390" s="42"/>
      <c r="D3390" s="42"/>
    </row>
    <row r="3391" spans="3:4" ht="15" x14ac:dyDescent="0.25">
      <c r="C3391" s="42"/>
      <c r="D3391" s="42"/>
    </row>
    <row r="3392" spans="3:4" ht="15" x14ac:dyDescent="0.25">
      <c r="C3392" s="42"/>
      <c r="D3392" s="42"/>
    </row>
    <row r="3393" spans="3:4" ht="15" x14ac:dyDescent="0.25">
      <c r="C3393" s="42"/>
      <c r="D3393" s="42"/>
    </row>
    <row r="3394" spans="3:4" ht="15" x14ac:dyDescent="0.25">
      <c r="C3394" s="42"/>
      <c r="D3394" s="42"/>
    </row>
    <row r="3395" spans="3:4" ht="15" x14ac:dyDescent="0.25">
      <c r="C3395" s="42"/>
      <c r="D3395" s="42"/>
    </row>
    <row r="3396" spans="3:4" ht="15" x14ac:dyDescent="0.25">
      <c r="C3396" s="42"/>
      <c r="D3396" s="42"/>
    </row>
    <row r="3397" spans="3:4" ht="15" x14ac:dyDescent="0.25">
      <c r="C3397" s="42"/>
      <c r="D3397" s="42"/>
    </row>
    <row r="3398" spans="3:4" ht="15" x14ac:dyDescent="0.25">
      <c r="C3398" s="42"/>
      <c r="D3398" s="42"/>
    </row>
    <row r="3399" spans="3:4" ht="15" x14ac:dyDescent="0.25">
      <c r="C3399" s="42"/>
      <c r="D3399" s="42"/>
    </row>
    <row r="3400" spans="3:4" ht="15" x14ac:dyDescent="0.25">
      <c r="C3400" s="42"/>
      <c r="D3400" s="42"/>
    </row>
    <row r="3401" spans="3:4" ht="15" x14ac:dyDescent="0.25">
      <c r="C3401" s="42"/>
      <c r="D3401" s="42"/>
    </row>
    <row r="3402" spans="3:4" ht="15" x14ac:dyDescent="0.25">
      <c r="C3402" s="42"/>
      <c r="D3402" s="42"/>
    </row>
    <row r="3403" spans="3:4" ht="15" x14ac:dyDescent="0.25">
      <c r="C3403" s="42"/>
      <c r="D3403" s="42"/>
    </row>
    <row r="3404" spans="3:4" ht="15" x14ac:dyDescent="0.25">
      <c r="C3404" s="42"/>
      <c r="D3404" s="42"/>
    </row>
    <row r="3405" spans="3:4" ht="15" x14ac:dyDescent="0.25">
      <c r="C3405" s="42"/>
      <c r="D3405" s="42"/>
    </row>
    <row r="3406" spans="3:4" ht="15" x14ac:dyDescent="0.25">
      <c r="C3406" s="42"/>
      <c r="D3406" s="42"/>
    </row>
    <row r="3407" spans="3:4" ht="15" x14ac:dyDescent="0.25">
      <c r="C3407" s="42"/>
      <c r="D3407" s="42"/>
    </row>
    <row r="3408" spans="3:4" ht="15" x14ac:dyDescent="0.25">
      <c r="C3408" s="42"/>
      <c r="D3408" s="42"/>
    </row>
    <row r="3409" spans="3:4" ht="15" x14ac:dyDescent="0.25">
      <c r="C3409" s="42"/>
      <c r="D3409" s="42"/>
    </row>
    <row r="3410" spans="3:4" ht="15" x14ac:dyDescent="0.25">
      <c r="C3410" s="42"/>
      <c r="D3410" s="42"/>
    </row>
    <row r="3411" spans="3:4" ht="15" x14ac:dyDescent="0.25">
      <c r="C3411" s="42"/>
      <c r="D3411" s="42"/>
    </row>
    <row r="3412" spans="3:4" ht="15" x14ac:dyDescent="0.25">
      <c r="C3412" s="42"/>
      <c r="D3412" s="42"/>
    </row>
    <row r="3413" spans="3:4" ht="15" x14ac:dyDescent="0.25">
      <c r="C3413" s="42"/>
      <c r="D3413" s="42"/>
    </row>
    <row r="3414" spans="3:4" ht="15" x14ac:dyDescent="0.25">
      <c r="C3414" s="42"/>
      <c r="D3414" s="42"/>
    </row>
    <row r="3415" spans="3:4" ht="15" x14ac:dyDescent="0.25">
      <c r="C3415" s="42"/>
      <c r="D3415" s="42"/>
    </row>
    <row r="3416" spans="3:4" ht="15" x14ac:dyDescent="0.25">
      <c r="C3416" s="42"/>
      <c r="D3416" s="42"/>
    </row>
    <row r="3417" spans="3:4" ht="15" x14ac:dyDescent="0.25">
      <c r="C3417" s="42"/>
      <c r="D3417" s="42"/>
    </row>
    <row r="3418" spans="3:4" ht="15" x14ac:dyDescent="0.25">
      <c r="C3418" s="42"/>
      <c r="D3418" s="42"/>
    </row>
    <row r="3419" spans="3:4" ht="15" x14ac:dyDescent="0.25">
      <c r="C3419" s="42"/>
      <c r="D3419" s="42"/>
    </row>
    <row r="3420" spans="3:4" ht="15" x14ac:dyDescent="0.25">
      <c r="C3420" s="42"/>
      <c r="D3420" s="42"/>
    </row>
    <row r="3421" spans="3:4" ht="15" x14ac:dyDescent="0.25">
      <c r="C3421" s="42"/>
      <c r="D3421" s="42"/>
    </row>
    <row r="3422" spans="3:4" ht="15" x14ac:dyDescent="0.25">
      <c r="C3422" s="42"/>
      <c r="D3422" s="42"/>
    </row>
    <row r="3423" spans="3:4" ht="15" x14ac:dyDescent="0.25">
      <c r="C3423" s="42"/>
      <c r="D3423" s="42"/>
    </row>
    <row r="3424" spans="3:4" ht="15" x14ac:dyDescent="0.25">
      <c r="C3424" s="42"/>
      <c r="D3424" s="42"/>
    </row>
    <row r="3425" spans="3:4" ht="15" x14ac:dyDescent="0.25">
      <c r="C3425" s="42"/>
      <c r="D3425" s="42"/>
    </row>
    <row r="3426" spans="3:4" ht="15" x14ac:dyDescent="0.25">
      <c r="C3426" s="42"/>
      <c r="D3426" s="42"/>
    </row>
    <row r="3427" spans="3:4" ht="15" x14ac:dyDescent="0.25">
      <c r="C3427" s="42"/>
      <c r="D3427" s="42"/>
    </row>
    <row r="3428" spans="3:4" ht="15" x14ac:dyDescent="0.25">
      <c r="C3428" s="42"/>
      <c r="D3428" s="42"/>
    </row>
    <row r="3429" spans="3:4" ht="15" x14ac:dyDescent="0.25">
      <c r="C3429" s="42"/>
      <c r="D3429" s="42"/>
    </row>
    <row r="3430" spans="3:4" ht="15" x14ac:dyDescent="0.25">
      <c r="C3430" s="42"/>
      <c r="D3430" s="42"/>
    </row>
    <row r="3431" spans="3:4" ht="15" x14ac:dyDescent="0.25">
      <c r="C3431" s="42"/>
      <c r="D3431" s="42"/>
    </row>
    <row r="3432" spans="3:4" ht="15" x14ac:dyDescent="0.25">
      <c r="C3432" s="42"/>
      <c r="D3432" s="42"/>
    </row>
    <row r="3433" spans="3:4" ht="15" x14ac:dyDescent="0.25">
      <c r="C3433" s="42"/>
      <c r="D3433" s="42"/>
    </row>
    <row r="3434" spans="3:4" ht="15" x14ac:dyDescent="0.25">
      <c r="C3434" s="42"/>
      <c r="D3434" s="42"/>
    </row>
    <row r="3435" spans="3:4" ht="15" x14ac:dyDescent="0.25">
      <c r="C3435" s="42"/>
      <c r="D3435" s="42"/>
    </row>
    <row r="3436" spans="3:4" ht="15" x14ac:dyDescent="0.25">
      <c r="C3436" s="42"/>
      <c r="D3436" s="42"/>
    </row>
    <row r="3437" spans="3:4" ht="15" x14ac:dyDescent="0.25">
      <c r="C3437" s="42"/>
      <c r="D3437" s="42"/>
    </row>
    <row r="3438" spans="3:4" ht="15" x14ac:dyDescent="0.25">
      <c r="C3438" s="42"/>
      <c r="D3438" s="42"/>
    </row>
    <row r="3439" spans="3:4" ht="15" x14ac:dyDescent="0.25">
      <c r="C3439" s="42"/>
      <c r="D3439" s="42"/>
    </row>
    <row r="3440" spans="3:4" ht="15" x14ac:dyDescent="0.25">
      <c r="C3440" s="42"/>
      <c r="D3440" s="42"/>
    </row>
    <row r="3441" spans="3:4" ht="15" x14ac:dyDescent="0.25">
      <c r="C3441" s="42"/>
      <c r="D3441" s="42"/>
    </row>
    <row r="3442" spans="3:4" ht="15" x14ac:dyDescent="0.25">
      <c r="C3442" s="42"/>
      <c r="D3442" s="42"/>
    </row>
    <row r="3443" spans="3:4" ht="15" x14ac:dyDescent="0.25">
      <c r="C3443" s="42"/>
      <c r="D3443" s="42"/>
    </row>
    <row r="3444" spans="3:4" ht="15" x14ac:dyDescent="0.25">
      <c r="C3444" s="42"/>
      <c r="D3444" s="42"/>
    </row>
    <row r="3445" spans="3:4" ht="15" x14ac:dyDescent="0.25">
      <c r="C3445" s="42"/>
      <c r="D3445" s="42"/>
    </row>
    <row r="3446" spans="3:4" ht="15" x14ac:dyDescent="0.25">
      <c r="C3446" s="42"/>
      <c r="D3446" s="42"/>
    </row>
    <row r="3447" spans="3:4" ht="15" x14ac:dyDescent="0.25">
      <c r="C3447" s="42"/>
      <c r="D3447" s="42"/>
    </row>
    <row r="3448" spans="3:4" ht="15" x14ac:dyDescent="0.25">
      <c r="C3448" s="42"/>
      <c r="D3448" s="42"/>
    </row>
    <row r="3449" spans="3:4" ht="15" x14ac:dyDescent="0.25">
      <c r="C3449" s="42"/>
      <c r="D3449" s="42"/>
    </row>
    <row r="3450" spans="3:4" ht="15" x14ac:dyDescent="0.25">
      <c r="C3450" s="42"/>
      <c r="D3450" s="42"/>
    </row>
    <row r="3451" spans="3:4" ht="15" x14ac:dyDescent="0.25">
      <c r="C3451" s="42"/>
      <c r="D3451" s="42"/>
    </row>
    <row r="3452" spans="3:4" ht="15" x14ac:dyDescent="0.25">
      <c r="C3452" s="42"/>
      <c r="D3452" s="42"/>
    </row>
    <row r="3453" spans="3:4" ht="15" x14ac:dyDescent="0.25">
      <c r="C3453" s="42"/>
      <c r="D3453" s="42"/>
    </row>
    <row r="3454" spans="3:4" ht="15" x14ac:dyDescent="0.25">
      <c r="C3454" s="42"/>
      <c r="D3454" s="42"/>
    </row>
    <row r="3455" spans="3:4" ht="15" x14ac:dyDescent="0.25">
      <c r="C3455" s="42"/>
      <c r="D3455" s="42"/>
    </row>
    <row r="3456" spans="3:4" ht="15" x14ac:dyDescent="0.25">
      <c r="C3456" s="42"/>
      <c r="D3456" s="42"/>
    </row>
    <row r="3457" spans="3:4" ht="15" x14ac:dyDescent="0.25">
      <c r="C3457" s="42"/>
      <c r="D3457" s="42"/>
    </row>
    <row r="3458" spans="3:4" ht="15" x14ac:dyDescent="0.25">
      <c r="C3458" s="42"/>
      <c r="D3458" s="42"/>
    </row>
    <row r="3459" spans="3:4" ht="15" x14ac:dyDescent="0.25">
      <c r="C3459" s="42"/>
      <c r="D3459" s="42"/>
    </row>
    <row r="3460" spans="3:4" ht="15" x14ac:dyDescent="0.25">
      <c r="C3460" s="42"/>
      <c r="D3460" s="42"/>
    </row>
    <row r="3461" spans="3:4" ht="15" x14ac:dyDescent="0.25">
      <c r="C3461" s="42"/>
      <c r="D3461" s="42"/>
    </row>
    <row r="3462" spans="3:4" ht="15" x14ac:dyDescent="0.25">
      <c r="C3462" s="42"/>
      <c r="D3462" s="42"/>
    </row>
    <row r="3463" spans="3:4" ht="15" x14ac:dyDescent="0.25">
      <c r="C3463" s="42"/>
      <c r="D3463" s="42"/>
    </row>
    <row r="3464" spans="3:4" ht="15" x14ac:dyDescent="0.25">
      <c r="C3464" s="42"/>
      <c r="D3464" s="42"/>
    </row>
    <row r="3465" spans="3:4" ht="15" x14ac:dyDescent="0.25">
      <c r="C3465" s="42"/>
      <c r="D3465" s="42"/>
    </row>
    <row r="3466" spans="3:4" ht="15" x14ac:dyDescent="0.25">
      <c r="C3466" s="42"/>
      <c r="D3466" s="42"/>
    </row>
    <row r="3467" spans="3:4" ht="15" x14ac:dyDescent="0.25">
      <c r="C3467" s="42"/>
      <c r="D3467" s="42"/>
    </row>
    <row r="3468" spans="3:4" ht="15" x14ac:dyDescent="0.25">
      <c r="C3468" s="42"/>
      <c r="D3468" s="42"/>
    </row>
    <row r="3469" spans="3:4" ht="15" x14ac:dyDescent="0.25">
      <c r="C3469" s="42"/>
      <c r="D3469" s="42"/>
    </row>
    <row r="3470" spans="3:4" ht="15" x14ac:dyDescent="0.25">
      <c r="C3470" s="42"/>
      <c r="D3470" s="42"/>
    </row>
    <row r="3471" spans="3:4" ht="15" x14ac:dyDescent="0.25">
      <c r="C3471" s="42"/>
      <c r="D3471" s="42"/>
    </row>
    <row r="3472" spans="3:4" ht="15" x14ac:dyDescent="0.25">
      <c r="C3472" s="42"/>
      <c r="D3472" s="42"/>
    </row>
    <row r="3473" spans="3:4" ht="15" x14ac:dyDescent="0.25">
      <c r="C3473" s="42"/>
      <c r="D3473" s="42"/>
    </row>
    <row r="3474" spans="3:4" ht="15" x14ac:dyDescent="0.25">
      <c r="C3474" s="42"/>
      <c r="D3474" s="42"/>
    </row>
    <row r="3475" spans="3:4" ht="15" x14ac:dyDescent="0.25">
      <c r="C3475" s="42"/>
      <c r="D3475" s="42"/>
    </row>
    <row r="3476" spans="3:4" ht="15" x14ac:dyDescent="0.25">
      <c r="C3476" s="42"/>
      <c r="D3476" s="42"/>
    </row>
    <row r="3477" spans="3:4" ht="15" x14ac:dyDescent="0.25">
      <c r="C3477" s="42"/>
      <c r="D3477" s="42"/>
    </row>
    <row r="3478" spans="3:4" ht="15" x14ac:dyDescent="0.25">
      <c r="C3478" s="42"/>
      <c r="D3478" s="42"/>
    </row>
    <row r="3479" spans="3:4" ht="15" x14ac:dyDescent="0.25">
      <c r="C3479" s="42"/>
      <c r="D3479" s="42"/>
    </row>
    <row r="3480" spans="3:4" ht="15" x14ac:dyDescent="0.25">
      <c r="C3480" s="42"/>
      <c r="D3480" s="42"/>
    </row>
    <row r="3481" spans="3:4" ht="15" x14ac:dyDescent="0.25">
      <c r="C3481" s="42"/>
      <c r="D3481" s="42"/>
    </row>
    <row r="3482" spans="3:4" ht="15" x14ac:dyDescent="0.25">
      <c r="C3482" s="42"/>
      <c r="D3482" s="42"/>
    </row>
    <row r="3483" spans="3:4" ht="15" x14ac:dyDescent="0.25">
      <c r="C3483" s="42"/>
      <c r="D3483" s="42"/>
    </row>
    <row r="3484" spans="3:4" ht="15" x14ac:dyDescent="0.25">
      <c r="C3484" s="42"/>
      <c r="D3484" s="42"/>
    </row>
    <row r="3485" spans="3:4" ht="15" x14ac:dyDescent="0.25">
      <c r="C3485" s="42"/>
      <c r="D3485" s="42"/>
    </row>
    <row r="3486" spans="3:4" ht="15" x14ac:dyDescent="0.25">
      <c r="C3486" s="42"/>
      <c r="D3486" s="42"/>
    </row>
    <row r="3487" spans="3:4" ht="15" x14ac:dyDescent="0.25">
      <c r="C3487" s="42"/>
      <c r="D3487" s="42"/>
    </row>
    <row r="3488" spans="3:4" ht="15" x14ac:dyDescent="0.25">
      <c r="C3488" s="42"/>
      <c r="D3488" s="42"/>
    </row>
    <row r="3489" spans="3:4" ht="15" x14ac:dyDescent="0.25">
      <c r="C3489" s="42"/>
      <c r="D3489" s="42"/>
    </row>
    <row r="3490" spans="3:4" ht="15" x14ac:dyDescent="0.25">
      <c r="C3490" s="42"/>
      <c r="D3490" s="42"/>
    </row>
    <row r="3491" spans="3:4" ht="15" x14ac:dyDescent="0.25">
      <c r="C3491" s="42"/>
      <c r="D3491" s="42"/>
    </row>
    <row r="3492" spans="3:4" ht="15" x14ac:dyDescent="0.25">
      <c r="C3492" s="42"/>
      <c r="D3492" s="42"/>
    </row>
    <row r="3493" spans="3:4" ht="15" x14ac:dyDescent="0.25">
      <c r="C3493" s="42"/>
      <c r="D3493" s="42"/>
    </row>
    <row r="3494" spans="3:4" ht="15" x14ac:dyDescent="0.25">
      <c r="C3494" s="42"/>
      <c r="D3494" s="42"/>
    </row>
    <row r="3495" spans="3:4" ht="15" x14ac:dyDescent="0.25">
      <c r="C3495" s="42"/>
      <c r="D3495" s="42"/>
    </row>
    <row r="3496" spans="3:4" ht="15" x14ac:dyDescent="0.25">
      <c r="C3496" s="42"/>
      <c r="D3496" s="42"/>
    </row>
    <row r="3497" spans="3:4" ht="15" x14ac:dyDescent="0.25">
      <c r="C3497" s="42"/>
      <c r="D3497" s="42"/>
    </row>
    <row r="3498" spans="3:4" ht="15" x14ac:dyDescent="0.25">
      <c r="C3498" s="42"/>
      <c r="D3498" s="42"/>
    </row>
    <row r="3499" spans="3:4" ht="15" x14ac:dyDescent="0.25">
      <c r="C3499" s="42"/>
      <c r="D3499" s="42"/>
    </row>
    <row r="3500" spans="3:4" ht="15" x14ac:dyDescent="0.25">
      <c r="C3500" s="42"/>
      <c r="D3500" s="42"/>
    </row>
    <row r="3501" spans="3:4" ht="15" x14ac:dyDescent="0.25">
      <c r="C3501" s="42"/>
      <c r="D3501" s="42"/>
    </row>
    <row r="3502" spans="3:4" ht="15" x14ac:dyDescent="0.25">
      <c r="C3502" s="42"/>
      <c r="D3502" s="42"/>
    </row>
    <row r="3503" spans="3:4" ht="15" x14ac:dyDescent="0.25">
      <c r="C3503" s="42"/>
      <c r="D3503" s="42"/>
    </row>
    <row r="3504" spans="3:4" ht="15" x14ac:dyDescent="0.25">
      <c r="C3504" s="42"/>
      <c r="D3504" s="42"/>
    </row>
    <row r="3505" spans="3:4" ht="15" x14ac:dyDescent="0.25">
      <c r="C3505" s="42"/>
      <c r="D3505" s="42"/>
    </row>
    <row r="3506" spans="3:4" ht="15" x14ac:dyDescent="0.25">
      <c r="C3506" s="42"/>
      <c r="D3506" s="42"/>
    </row>
    <row r="3507" spans="3:4" ht="15" x14ac:dyDescent="0.25">
      <c r="C3507" s="42"/>
      <c r="D3507" s="42"/>
    </row>
    <row r="3508" spans="3:4" ht="15" x14ac:dyDescent="0.25">
      <c r="C3508" s="42"/>
      <c r="D3508" s="42"/>
    </row>
    <row r="3509" spans="3:4" ht="15" x14ac:dyDescent="0.25">
      <c r="C3509" s="42"/>
      <c r="D3509" s="42"/>
    </row>
    <row r="3510" spans="3:4" ht="15" x14ac:dyDescent="0.25">
      <c r="C3510" s="42"/>
      <c r="D3510" s="42"/>
    </row>
    <row r="3511" spans="3:4" ht="15" x14ac:dyDescent="0.25">
      <c r="C3511" s="42"/>
      <c r="D3511" s="42"/>
    </row>
    <row r="3512" spans="3:4" ht="15" x14ac:dyDescent="0.25">
      <c r="C3512" s="42"/>
      <c r="D3512" s="42"/>
    </row>
    <row r="3513" spans="3:4" ht="15" x14ac:dyDescent="0.25">
      <c r="C3513" s="42"/>
      <c r="D3513" s="42"/>
    </row>
    <row r="3514" spans="3:4" ht="15" x14ac:dyDescent="0.25">
      <c r="C3514" s="42"/>
      <c r="D3514" s="42"/>
    </row>
    <row r="3515" spans="3:4" ht="15" x14ac:dyDescent="0.25">
      <c r="C3515" s="42"/>
      <c r="D3515" s="42"/>
    </row>
    <row r="3516" spans="3:4" ht="15" x14ac:dyDescent="0.25">
      <c r="C3516" s="42"/>
      <c r="D3516" s="42"/>
    </row>
    <row r="3517" spans="3:4" ht="15" x14ac:dyDescent="0.25">
      <c r="C3517" s="42"/>
      <c r="D3517" s="42"/>
    </row>
    <row r="3518" spans="3:4" ht="15" x14ac:dyDescent="0.25">
      <c r="C3518" s="42"/>
      <c r="D3518" s="42"/>
    </row>
    <row r="3519" spans="3:4" ht="15" x14ac:dyDescent="0.25">
      <c r="C3519" s="42"/>
      <c r="D3519" s="42"/>
    </row>
    <row r="3520" spans="3:4" ht="15" x14ac:dyDescent="0.25">
      <c r="C3520" s="42"/>
      <c r="D3520" s="42"/>
    </row>
    <row r="3521" spans="3:4" ht="15" x14ac:dyDescent="0.25">
      <c r="C3521" s="42"/>
      <c r="D3521" s="42"/>
    </row>
    <row r="3522" spans="3:4" ht="15" x14ac:dyDescent="0.25">
      <c r="C3522" s="42"/>
      <c r="D3522" s="42"/>
    </row>
    <row r="3523" spans="3:4" ht="15" x14ac:dyDescent="0.25">
      <c r="C3523" s="42"/>
      <c r="D3523" s="42"/>
    </row>
    <row r="3524" spans="3:4" ht="15" x14ac:dyDescent="0.25">
      <c r="C3524" s="42"/>
      <c r="D3524" s="42"/>
    </row>
    <row r="3525" spans="3:4" ht="15" x14ac:dyDescent="0.25">
      <c r="C3525" s="42"/>
      <c r="D3525" s="42"/>
    </row>
    <row r="3526" spans="3:4" ht="15" x14ac:dyDescent="0.25">
      <c r="C3526" s="42"/>
      <c r="D3526" s="42"/>
    </row>
    <row r="3527" spans="3:4" ht="15" x14ac:dyDescent="0.25">
      <c r="C3527" s="42"/>
      <c r="D3527" s="42"/>
    </row>
    <row r="3528" spans="3:4" ht="15" x14ac:dyDescent="0.25">
      <c r="C3528" s="42"/>
      <c r="D3528" s="42"/>
    </row>
    <row r="3529" spans="3:4" ht="15" x14ac:dyDescent="0.25">
      <c r="C3529" s="42"/>
      <c r="D3529" s="42"/>
    </row>
    <row r="3530" spans="3:4" ht="15" x14ac:dyDescent="0.25">
      <c r="C3530" s="42"/>
      <c r="D3530" s="42"/>
    </row>
    <row r="3531" spans="3:4" ht="15" x14ac:dyDescent="0.25">
      <c r="C3531" s="42"/>
      <c r="D3531" s="42"/>
    </row>
    <row r="3532" spans="3:4" ht="15" x14ac:dyDescent="0.25">
      <c r="C3532" s="42"/>
      <c r="D3532" s="42"/>
    </row>
    <row r="3533" spans="3:4" ht="15" x14ac:dyDescent="0.25">
      <c r="C3533" s="42"/>
      <c r="D3533" s="42"/>
    </row>
    <row r="3534" spans="3:4" ht="15" x14ac:dyDescent="0.25">
      <c r="C3534" s="42"/>
      <c r="D3534" s="42"/>
    </row>
    <row r="3535" spans="3:4" ht="15" x14ac:dyDescent="0.25">
      <c r="C3535" s="42"/>
      <c r="D3535" s="42"/>
    </row>
    <row r="3536" spans="3:4" ht="15" x14ac:dyDescent="0.25">
      <c r="C3536" s="42"/>
      <c r="D3536" s="42"/>
    </row>
    <row r="3537" spans="3:4" ht="15" x14ac:dyDescent="0.25">
      <c r="C3537" s="42"/>
      <c r="D3537" s="42"/>
    </row>
    <row r="3538" spans="3:4" ht="15" x14ac:dyDescent="0.25">
      <c r="C3538" s="42"/>
      <c r="D3538" s="42"/>
    </row>
    <row r="3539" spans="3:4" ht="15" x14ac:dyDescent="0.25">
      <c r="C3539" s="42"/>
      <c r="D3539" s="42"/>
    </row>
    <row r="3540" spans="3:4" ht="15" x14ac:dyDescent="0.25">
      <c r="C3540" s="42"/>
      <c r="D3540" s="42"/>
    </row>
    <row r="3541" spans="3:4" ht="15" x14ac:dyDescent="0.25">
      <c r="C3541" s="42"/>
      <c r="D3541" s="42"/>
    </row>
    <row r="3542" spans="3:4" ht="15" x14ac:dyDescent="0.25">
      <c r="C3542" s="42"/>
      <c r="D3542" s="42"/>
    </row>
    <row r="3543" spans="3:4" ht="15" x14ac:dyDescent="0.25">
      <c r="C3543" s="42"/>
      <c r="D3543" s="42"/>
    </row>
    <row r="3544" spans="3:4" ht="15" x14ac:dyDescent="0.25">
      <c r="C3544" s="42"/>
      <c r="D3544" s="42"/>
    </row>
    <row r="3545" spans="3:4" ht="15" x14ac:dyDescent="0.25">
      <c r="C3545" s="42"/>
      <c r="D3545" s="42"/>
    </row>
    <row r="3546" spans="3:4" ht="15" x14ac:dyDescent="0.25">
      <c r="C3546" s="42"/>
      <c r="D3546" s="42"/>
    </row>
    <row r="3547" spans="3:4" ht="15" x14ac:dyDescent="0.25">
      <c r="C3547" s="42"/>
      <c r="D3547" s="42"/>
    </row>
    <row r="3548" spans="3:4" ht="15" x14ac:dyDescent="0.25">
      <c r="C3548" s="42"/>
      <c r="D3548" s="42"/>
    </row>
    <row r="3549" spans="3:4" ht="15" x14ac:dyDescent="0.25">
      <c r="C3549" s="42"/>
      <c r="D3549" s="42"/>
    </row>
    <row r="3550" spans="3:4" ht="15" x14ac:dyDescent="0.25">
      <c r="C3550" s="42"/>
      <c r="D3550" s="42"/>
    </row>
    <row r="3551" spans="3:4" ht="15" x14ac:dyDescent="0.25">
      <c r="C3551" s="42"/>
      <c r="D3551" s="42"/>
    </row>
    <row r="3552" spans="3:4" ht="15" x14ac:dyDescent="0.25">
      <c r="C3552" s="42"/>
      <c r="D3552" s="42"/>
    </row>
    <row r="3553" spans="3:4" ht="15" x14ac:dyDescent="0.25">
      <c r="C3553" s="42"/>
      <c r="D3553" s="42"/>
    </row>
    <row r="3554" spans="3:4" ht="15" x14ac:dyDescent="0.25">
      <c r="C3554" s="42"/>
      <c r="D3554" s="42"/>
    </row>
    <row r="3555" spans="3:4" ht="15" x14ac:dyDescent="0.25">
      <c r="C3555" s="42"/>
      <c r="D3555" s="42"/>
    </row>
    <row r="3556" spans="3:4" ht="15" x14ac:dyDescent="0.25">
      <c r="C3556" s="42"/>
      <c r="D3556" s="42"/>
    </row>
    <row r="3557" spans="3:4" ht="15" x14ac:dyDescent="0.25">
      <c r="C3557" s="42"/>
      <c r="D3557" s="42"/>
    </row>
    <row r="3558" spans="3:4" ht="15" x14ac:dyDescent="0.25">
      <c r="C3558" s="42"/>
      <c r="D3558" s="42"/>
    </row>
    <row r="3559" spans="3:4" ht="15" x14ac:dyDescent="0.25">
      <c r="C3559" s="42"/>
      <c r="D3559" s="42"/>
    </row>
    <row r="3560" spans="3:4" ht="15" x14ac:dyDescent="0.25">
      <c r="C3560" s="42"/>
      <c r="D3560" s="42"/>
    </row>
    <row r="3561" spans="3:4" ht="15" x14ac:dyDescent="0.25">
      <c r="C3561" s="42"/>
      <c r="D3561" s="42"/>
    </row>
    <row r="3562" spans="3:4" ht="15" x14ac:dyDescent="0.25">
      <c r="C3562" s="42"/>
      <c r="D3562" s="42"/>
    </row>
    <row r="3563" spans="3:4" ht="15" x14ac:dyDescent="0.25">
      <c r="C3563" s="42"/>
      <c r="D3563" s="42"/>
    </row>
    <row r="3564" spans="3:4" ht="15" x14ac:dyDescent="0.25">
      <c r="C3564" s="42"/>
      <c r="D3564" s="42"/>
    </row>
    <row r="3565" spans="3:4" ht="15" x14ac:dyDescent="0.25">
      <c r="C3565" s="42"/>
      <c r="D3565" s="42"/>
    </row>
    <row r="3566" spans="3:4" ht="15" x14ac:dyDescent="0.25">
      <c r="C3566" s="42"/>
      <c r="D3566" s="42"/>
    </row>
    <row r="3567" spans="3:4" ht="15" x14ac:dyDescent="0.25">
      <c r="C3567" s="42"/>
      <c r="D3567" s="42"/>
    </row>
    <row r="3568" spans="3:4" ht="15" x14ac:dyDescent="0.25">
      <c r="C3568" s="42"/>
      <c r="D3568" s="42"/>
    </row>
    <row r="3569" spans="3:4" ht="15" x14ac:dyDescent="0.25">
      <c r="C3569" s="42"/>
      <c r="D3569" s="42"/>
    </row>
    <row r="3570" spans="3:4" ht="15" x14ac:dyDescent="0.25">
      <c r="C3570" s="42"/>
      <c r="D3570" s="42"/>
    </row>
    <row r="3571" spans="3:4" ht="15" x14ac:dyDescent="0.25">
      <c r="C3571" s="42"/>
      <c r="D3571" s="42"/>
    </row>
    <row r="3572" spans="3:4" ht="15" x14ac:dyDescent="0.25">
      <c r="C3572" s="42"/>
      <c r="D3572" s="42"/>
    </row>
    <row r="3573" spans="3:4" ht="15" x14ac:dyDescent="0.25">
      <c r="C3573" s="42"/>
      <c r="D3573" s="42"/>
    </row>
    <row r="3574" spans="3:4" ht="15" x14ac:dyDescent="0.25">
      <c r="C3574" s="42"/>
      <c r="D3574" s="42"/>
    </row>
    <row r="3575" spans="3:4" ht="15" x14ac:dyDescent="0.25">
      <c r="C3575" s="42"/>
      <c r="D3575" s="42"/>
    </row>
    <row r="3576" spans="3:4" ht="15" x14ac:dyDescent="0.25">
      <c r="C3576" s="42"/>
      <c r="D3576" s="42"/>
    </row>
    <row r="3577" spans="3:4" ht="15" x14ac:dyDescent="0.25">
      <c r="C3577" s="42"/>
      <c r="D3577" s="42"/>
    </row>
    <row r="3578" spans="3:4" ht="15" x14ac:dyDescent="0.25">
      <c r="C3578" s="42"/>
      <c r="D3578" s="42"/>
    </row>
    <row r="3579" spans="3:4" ht="15" x14ac:dyDescent="0.25">
      <c r="C3579" s="42"/>
      <c r="D3579" s="42"/>
    </row>
    <row r="3580" spans="3:4" ht="15" x14ac:dyDescent="0.25">
      <c r="C3580" s="42"/>
      <c r="D3580" s="42"/>
    </row>
    <row r="3581" spans="3:4" ht="15" x14ac:dyDescent="0.25">
      <c r="C3581" s="42"/>
      <c r="D3581" s="42"/>
    </row>
    <row r="3582" spans="3:4" ht="15" x14ac:dyDescent="0.25">
      <c r="C3582" s="42"/>
      <c r="D3582" s="42"/>
    </row>
    <row r="3583" spans="3:4" ht="15" x14ac:dyDescent="0.25">
      <c r="C3583" s="42"/>
      <c r="D3583" s="42"/>
    </row>
    <row r="3584" spans="3:4" ht="15" x14ac:dyDescent="0.25">
      <c r="C3584" s="42"/>
      <c r="D3584" s="42"/>
    </row>
    <row r="3585" spans="3:4" ht="15" x14ac:dyDescent="0.25">
      <c r="C3585" s="42"/>
      <c r="D3585" s="42"/>
    </row>
    <row r="3586" spans="3:4" ht="15" x14ac:dyDescent="0.25">
      <c r="C3586" s="42"/>
      <c r="D3586" s="42"/>
    </row>
    <row r="3587" spans="3:4" ht="15" x14ac:dyDescent="0.25">
      <c r="C3587" s="42"/>
      <c r="D3587" s="42"/>
    </row>
    <row r="3588" spans="3:4" ht="15" x14ac:dyDescent="0.25">
      <c r="C3588" s="42"/>
      <c r="D3588" s="42"/>
    </row>
    <row r="3589" spans="3:4" ht="15" x14ac:dyDescent="0.25">
      <c r="C3589" s="42"/>
      <c r="D3589" s="42"/>
    </row>
    <row r="3590" spans="3:4" ht="15" x14ac:dyDescent="0.25">
      <c r="C3590" s="42"/>
      <c r="D3590" s="42"/>
    </row>
    <row r="3591" spans="3:4" ht="15" x14ac:dyDescent="0.25">
      <c r="C3591" s="42"/>
      <c r="D3591" s="42"/>
    </row>
    <row r="3592" spans="3:4" ht="15" x14ac:dyDescent="0.25">
      <c r="C3592" s="42"/>
      <c r="D3592" s="42"/>
    </row>
    <row r="3593" spans="3:4" ht="15" x14ac:dyDescent="0.25">
      <c r="C3593" s="42"/>
      <c r="D3593" s="42"/>
    </row>
    <row r="3594" spans="3:4" ht="15" x14ac:dyDescent="0.25">
      <c r="C3594" s="42"/>
      <c r="D3594" s="42"/>
    </row>
    <row r="3595" spans="3:4" ht="15" x14ac:dyDescent="0.25">
      <c r="C3595" s="42"/>
      <c r="D3595" s="42"/>
    </row>
    <row r="3596" spans="3:4" ht="15" x14ac:dyDescent="0.25">
      <c r="C3596" s="42"/>
      <c r="D3596" s="42"/>
    </row>
    <row r="3597" spans="3:4" ht="15" x14ac:dyDescent="0.25">
      <c r="C3597" s="42"/>
      <c r="D3597" s="42"/>
    </row>
    <row r="3598" spans="3:4" ht="15" x14ac:dyDescent="0.25">
      <c r="C3598" s="42"/>
      <c r="D3598" s="42"/>
    </row>
    <row r="3599" spans="3:4" ht="15" x14ac:dyDescent="0.25">
      <c r="C3599" s="42"/>
      <c r="D3599" s="42"/>
    </row>
    <row r="3600" spans="3:4" ht="15" x14ac:dyDescent="0.25">
      <c r="C3600" s="42"/>
      <c r="D3600" s="42"/>
    </row>
    <row r="3601" spans="3:4" ht="15" x14ac:dyDescent="0.25">
      <c r="C3601" s="42"/>
      <c r="D3601" s="42"/>
    </row>
    <row r="3602" spans="3:4" ht="15" x14ac:dyDescent="0.25">
      <c r="C3602" s="42"/>
      <c r="D3602" s="42"/>
    </row>
    <row r="3603" spans="3:4" ht="15" x14ac:dyDescent="0.25">
      <c r="C3603" s="42"/>
      <c r="D3603" s="42"/>
    </row>
    <row r="3604" spans="3:4" ht="15" x14ac:dyDescent="0.25">
      <c r="C3604" s="42"/>
      <c r="D3604" s="42"/>
    </row>
    <row r="3605" spans="3:4" ht="15" x14ac:dyDescent="0.25">
      <c r="C3605" s="42"/>
      <c r="D3605" s="42"/>
    </row>
    <row r="3606" spans="3:4" ht="15" x14ac:dyDescent="0.25">
      <c r="C3606" s="42"/>
      <c r="D3606" s="42"/>
    </row>
    <row r="3607" spans="3:4" ht="15" x14ac:dyDescent="0.25">
      <c r="C3607" s="42"/>
      <c r="D3607" s="42"/>
    </row>
    <row r="3608" spans="3:4" ht="15" x14ac:dyDescent="0.25">
      <c r="C3608" s="42"/>
      <c r="D3608" s="42"/>
    </row>
    <row r="3609" spans="3:4" ht="15" x14ac:dyDescent="0.25">
      <c r="C3609" s="42"/>
      <c r="D3609" s="42"/>
    </row>
    <row r="3610" spans="3:4" ht="15" x14ac:dyDescent="0.25">
      <c r="C3610" s="42"/>
      <c r="D3610" s="42"/>
    </row>
    <row r="3611" spans="3:4" ht="15" x14ac:dyDescent="0.25">
      <c r="C3611" s="42"/>
      <c r="D3611" s="42"/>
    </row>
    <row r="3612" spans="3:4" ht="15" x14ac:dyDescent="0.25">
      <c r="C3612" s="42"/>
      <c r="D3612" s="42"/>
    </row>
    <row r="3613" spans="3:4" ht="15" x14ac:dyDescent="0.25">
      <c r="C3613" s="42"/>
      <c r="D3613" s="42"/>
    </row>
    <row r="3614" spans="3:4" ht="15" x14ac:dyDescent="0.25">
      <c r="C3614" s="42"/>
      <c r="D3614" s="42"/>
    </row>
    <row r="3615" spans="3:4" ht="15" x14ac:dyDescent="0.25">
      <c r="C3615" s="42"/>
      <c r="D3615" s="42"/>
    </row>
    <row r="3616" spans="3:4" ht="15" x14ac:dyDescent="0.25">
      <c r="C3616" s="42"/>
      <c r="D3616" s="42"/>
    </row>
    <row r="3617" spans="3:4" ht="15" x14ac:dyDescent="0.25">
      <c r="C3617" s="42"/>
      <c r="D3617" s="42"/>
    </row>
    <row r="3618" spans="3:4" ht="15" x14ac:dyDescent="0.25">
      <c r="C3618" s="42"/>
      <c r="D3618" s="42"/>
    </row>
    <row r="3619" spans="3:4" ht="15" x14ac:dyDescent="0.25">
      <c r="C3619" s="42"/>
      <c r="D3619" s="42"/>
    </row>
    <row r="3620" spans="3:4" ht="15" x14ac:dyDescent="0.25">
      <c r="C3620" s="42"/>
      <c r="D3620" s="42"/>
    </row>
    <row r="3621" spans="3:4" ht="15" x14ac:dyDescent="0.25">
      <c r="C3621" s="42"/>
      <c r="D3621" s="42"/>
    </row>
    <row r="3622" spans="3:4" ht="15" x14ac:dyDescent="0.25">
      <c r="C3622" s="42"/>
      <c r="D3622" s="42"/>
    </row>
    <row r="3623" spans="3:4" ht="15" x14ac:dyDescent="0.25">
      <c r="C3623" s="42"/>
      <c r="D3623" s="42"/>
    </row>
    <row r="3624" spans="3:4" ht="15" x14ac:dyDescent="0.25">
      <c r="C3624" s="42"/>
      <c r="D3624" s="42"/>
    </row>
    <row r="3625" spans="3:4" ht="15" x14ac:dyDescent="0.25">
      <c r="C3625" s="42"/>
      <c r="D3625" s="42"/>
    </row>
    <row r="3626" spans="3:4" ht="15" x14ac:dyDescent="0.25">
      <c r="C3626" s="42"/>
      <c r="D3626" s="42"/>
    </row>
    <row r="3627" spans="3:4" ht="15" x14ac:dyDescent="0.25">
      <c r="C3627" s="42"/>
      <c r="D3627" s="42"/>
    </row>
    <row r="3628" spans="3:4" ht="15" x14ac:dyDescent="0.25">
      <c r="C3628" s="42"/>
      <c r="D3628" s="42"/>
    </row>
    <row r="3629" spans="3:4" ht="15" x14ac:dyDescent="0.25">
      <c r="C3629" s="42"/>
      <c r="D3629" s="42"/>
    </row>
    <row r="3630" spans="3:4" ht="15" x14ac:dyDescent="0.25">
      <c r="C3630" s="42"/>
      <c r="D3630" s="42"/>
    </row>
    <row r="3631" spans="3:4" ht="15" x14ac:dyDescent="0.25">
      <c r="C3631" s="42"/>
      <c r="D3631" s="42"/>
    </row>
    <row r="3632" spans="3:4" ht="15" x14ac:dyDescent="0.25">
      <c r="C3632" s="42"/>
      <c r="D3632" s="42"/>
    </row>
    <row r="3633" spans="3:4" ht="15" x14ac:dyDescent="0.25">
      <c r="C3633" s="42"/>
      <c r="D3633" s="42"/>
    </row>
    <row r="3634" spans="3:4" ht="15" x14ac:dyDescent="0.25">
      <c r="C3634" s="42"/>
      <c r="D3634" s="42"/>
    </row>
    <row r="3635" spans="3:4" ht="15" x14ac:dyDescent="0.25">
      <c r="C3635" s="42"/>
      <c r="D3635" s="42"/>
    </row>
    <row r="3636" spans="3:4" ht="15" x14ac:dyDescent="0.25">
      <c r="C3636" s="42"/>
      <c r="D3636" s="42"/>
    </row>
    <row r="3637" spans="3:4" ht="15" x14ac:dyDescent="0.25">
      <c r="C3637" s="42"/>
      <c r="D3637" s="42"/>
    </row>
    <row r="3638" spans="3:4" ht="15" x14ac:dyDescent="0.25">
      <c r="C3638" s="42"/>
      <c r="D3638" s="42"/>
    </row>
    <row r="3639" spans="3:4" ht="15" x14ac:dyDescent="0.25">
      <c r="C3639" s="42"/>
      <c r="D3639" s="42"/>
    </row>
    <row r="3640" spans="3:4" ht="15" x14ac:dyDescent="0.25">
      <c r="C3640" s="42"/>
      <c r="D3640" s="42"/>
    </row>
    <row r="3641" spans="3:4" ht="15" x14ac:dyDescent="0.25">
      <c r="C3641" s="42"/>
      <c r="D3641" s="42"/>
    </row>
    <row r="3642" spans="3:4" ht="15" x14ac:dyDescent="0.25">
      <c r="C3642" s="42"/>
      <c r="D3642" s="42"/>
    </row>
    <row r="3643" spans="3:4" ht="15" x14ac:dyDescent="0.25">
      <c r="C3643" s="42"/>
      <c r="D3643" s="42"/>
    </row>
    <row r="3644" spans="3:4" ht="15" x14ac:dyDescent="0.25">
      <c r="C3644" s="42"/>
      <c r="D3644" s="42"/>
    </row>
    <row r="3645" spans="3:4" ht="15" x14ac:dyDescent="0.25">
      <c r="C3645" s="42"/>
      <c r="D3645" s="42"/>
    </row>
    <row r="3646" spans="3:4" ht="15" x14ac:dyDescent="0.25">
      <c r="C3646" s="42"/>
      <c r="D3646" s="42"/>
    </row>
    <row r="3647" spans="3:4" ht="15" x14ac:dyDescent="0.25">
      <c r="C3647" s="42"/>
      <c r="D3647" s="42"/>
    </row>
    <row r="3648" spans="3:4" ht="15" x14ac:dyDescent="0.25">
      <c r="C3648" s="42"/>
      <c r="D3648" s="42"/>
    </row>
    <row r="3649" spans="3:4" ht="15" x14ac:dyDescent="0.25">
      <c r="C3649" s="42"/>
      <c r="D3649" s="42"/>
    </row>
    <row r="3650" spans="3:4" ht="15" x14ac:dyDescent="0.25">
      <c r="C3650" s="42"/>
      <c r="D3650" s="42"/>
    </row>
    <row r="3651" spans="3:4" ht="15" x14ac:dyDescent="0.25">
      <c r="C3651" s="42"/>
      <c r="D3651" s="42"/>
    </row>
    <row r="3652" spans="3:4" ht="15" x14ac:dyDescent="0.25">
      <c r="C3652" s="42"/>
      <c r="D3652" s="42"/>
    </row>
    <row r="3653" spans="3:4" ht="15" x14ac:dyDescent="0.25">
      <c r="C3653" s="42"/>
      <c r="D3653" s="42"/>
    </row>
    <row r="3654" spans="3:4" ht="15" x14ac:dyDescent="0.25">
      <c r="C3654" s="42"/>
      <c r="D3654" s="42"/>
    </row>
    <row r="3655" spans="3:4" ht="15" x14ac:dyDescent="0.25">
      <c r="C3655" s="42"/>
      <c r="D3655" s="42"/>
    </row>
    <row r="3656" spans="3:4" ht="15" x14ac:dyDescent="0.25">
      <c r="C3656" s="42"/>
      <c r="D3656" s="42"/>
    </row>
    <row r="3657" spans="3:4" ht="15" x14ac:dyDescent="0.25">
      <c r="C3657" s="42"/>
      <c r="D3657" s="42"/>
    </row>
    <row r="3658" spans="3:4" ht="15" x14ac:dyDescent="0.25">
      <c r="C3658" s="42"/>
      <c r="D3658" s="42"/>
    </row>
    <row r="3659" spans="3:4" ht="15" x14ac:dyDescent="0.25">
      <c r="C3659" s="42"/>
      <c r="D3659" s="42"/>
    </row>
    <row r="3660" spans="3:4" ht="15" x14ac:dyDescent="0.25">
      <c r="C3660" s="42"/>
      <c r="D3660" s="42"/>
    </row>
    <row r="3661" spans="3:4" ht="15" x14ac:dyDescent="0.25">
      <c r="C3661" s="42"/>
      <c r="D3661" s="42"/>
    </row>
    <row r="3662" spans="3:4" ht="15" x14ac:dyDescent="0.25">
      <c r="C3662" s="42"/>
      <c r="D3662" s="42"/>
    </row>
    <row r="3663" spans="3:4" ht="15" x14ac:dyDescent="0.25">
      <c r="C3663" s="42"/>
      <c r="D3663" s="42"/>
    </row>
    <row r="3664" spans="3:4" ht="15" x14ac:dyDescent="0.25">
      <c r="C3664" s="42"/>
      <c r="D3664" s="42"/>
    </row>
    <row r="3665" spans="3:4" ht="15" x14ac:dyDescent="0.25">
      <c r="C3665" s="42"/>
      <c r="D3665" s="42"/>
    </row>
    <row r="3666" spans="3:4" ht="15" x14ac:dyDescent="0.25">
      <c r="C3666" s="42"/>
      <c r="D3666" s="42"/>
    </row>
    <row r="3667" spans="3:4" ht="15" x14ac:dyDescent="0.25">
      <c r="C3667" s="42"/>
      <c r="D3667" s="42"/>
    </row>
    <row r="3668" spans="3:4" ht="15" x14ac:dyDescent="0.25">
      <c r="C3668" s="42"/>
      <c r="D3668" s="42"/>
    </row>
    <row r="3669" spans="3:4" ht="15" x14ac:dyDescent="0.25">
      <c r="C3669" s="42"/>
      <c r="D3669" s="42"/>
    </row>
    <row r="3670" spans="3:4" ht="15" x14ac:dyDescent="0.25">
      <c r="C3670" s="42"/>
      <c r="D3670" s="42"/>
    </row>
    <row r="3671" spans="3:4" ht="15" x14ac:dyDescent="0.25">
      <c r="C3671" s="42"/>
      <c r="D3671" s="42"/>
    </row>
    <row r="3672" spans="3:4" ht="15" x14ac:dyDescent="0.25">
      <c r="C3672" s="42"/>
      <c r="D3672" s="42"/>
    </row>
    <row r="3673" spans="3:4" ht="15" x14ac:dyDescent="0.25">
      <c r="C3673" s="42"/>
      <c r="D3673" s="42"/>
    </row>
    <row r="3674" spans="3:4" ht="15" x14ac:dyDescent="0.25">
      <c r="C3674" s="42"/>
      <c r="D3674" s="42"/>
    </row>
    <row r="3675" spans="3:4" ht="15" x14ac:dyDescent="0.25">
      <c r="C3675" s="42"/>
      <c r="D3675" s="42"/>
    </row>
    <row r="3676" spans="3:4" ht="15" x14ac:dyDescent="0.25">
      <c r="C3676" s="42"/>
      <c r="D3676" s="42"/>
    </row>
    <row r="3677" spans="3:4" ht="15" x14ac:dyDescent="0.25">
      <c r="C3677" s="42"/>
      <c r="D3677" s="42"/>
    </row>
    <row r="3678" spans="3:4" ht="15" x14ac:dyDescent="0.25">
      <c r="C3678" s="42"/>
      <c r="D3678" s="42"/>
    </row>
    <row r="3679" spans="3:4" ht="15" x14ac:dyDescent="0.25">
      <c r="C3679" s="42"/>
      <c r="D3679" s="42"/>
    </row>
    <row r="3680" spans="3:4" ht="15" x14ac:dyDescent="0.25">
      <c r="C3680" s="42"/>
      <c r="D3680" s="42"/>
    </row>
    <row r="3681" spans="3:4" ht="15" x14ac:dyDescent="0.25">
      <c r="C3681" s="42"/>
      <c r="D3681" s="42"/>
    </row>
    <row r="3682" spans="3:4" ht="15" x14ac:dyDescent="0.25">
      <c r="C3682" s="42"/>
      <c r="D3682" s="42"/>
    </row>
    <row r="3683" spans="3:4" ht="15" x14ac:dyDescent="0.25">
      <c r="C3683" s="42"/>
      <c r="D3683" s="42"/>
    </row>
    <row r="3684" spans="3:4" ht="15" x14ac:dyDescent="0.25">
      <c r="C3684" s="42"/>
      <c r="D3684" s="42"/>
    </row>
    <row r="3685" spans="3:4" ht="15" x14ac:dyDescent="0.25">
      <c r="C3685" s="42"/>
      <c r="D3685" s="42"/>
    </row>
    <row r="3686" spans="3:4" ht="15" x14ac:dyDescent="0.25">
      <c r="C3686" s="42"/>
      <c r="D3686" s="42"/>
    </row>
    <row r="3687" spans="3:4" ht="15" x14ac:dyDescent="0.25">
      <c r="C3687" s="42"/>
      <c r="D3687" s="42"/>
    </row>
    <row r="3688" spans="3:4" ht="15" x14ac:dyDescent="0.25">
      <c r="C3688" s="42"/>
      <c r="D3688" s="42"/>
    </row>
    <row r="3689" spans="3:4" ht="15" x14ac:dyDescent="0.25">
      <c r="C3689" s="42"/>
      <c r="D3689" s="42"/>
    </row>
    <row r="3690" spans="3:4" ht="15" x14ac:dyDescent="0.25">
      <c r="C3690" s="42"/>
      <c r="D3690" s="42"/>
    </row>
    <row r="3691" spans="3:4" ht="15" x14ac:dyDescent="0.25">
      <c r="C3691" s="42"/>
      <c r="D3691" s="42"/>
    </row>
    <row r="3692" spans="3:4" ht="15" x14ac:dyDescent="0.25">
      <c r="C3692" s="42"/>
      <c r="D3692" s="42"/>
    </row>
    <row r="3693" spans="3:4" ht="15" x14ac:dyDescent="0.25">
      <c r="C3693" s="42"/>
      <c r="D3693" s="42"/>
    </row>
    <row r="3694" spans="3:4" ht="15" x14ac:dyDescent="0.25">
      <c r="C3694" s="42"/>
      <c r="D3694" s="42"/>
    </row>
    <row r="3695" spans="3:4" ht="15" x14ac:dyDescent="0.25">
      <c r="C3695" s="42"/>
      <c r="D3695" s="42"/>
    </row>
    <row r="3696" spans="3:4" ht="15" x14ac:dyDescent="0.25">
      <c r="C3696" s="42"/>
      <c r="D3696" s="42"/>
    </row>
    <row r="3697" spans="3:4" ht="15" x14ac:dyDescent="0.25">
      <c r="C3697" s="42"/>
      <c r="D3697" s="42"/>
    </row>
    <row r="3698" spans="3:4" ht="15" x14ac:dyDescent="0.25">
      <c r="C3698" s="42"/>
      <c r="D3698" s="42"/>
    </row>
    <row r="3699" spans="3:4" ht="15" x14ac:dyDescent="0.25">
      <c r="C3699" s="42"/>
      <c r="D3699" s="42"/>
    </row>
    <row r="3700" spans="3:4" ht="15" x14ac:dyDescent="0.25">
      <c r="C3700" s="42"/>
      <c r="D3700" s="42"/>
    </row>
    <row r="3701" spans="3:4" ht="15" x14ac:dyDescent="0.25">
      <c r="C3701" s="42"/>
      <c r="D3701" s="42"/>
    </row>
    <row r="3702" spans="3:4" ht="15" x14ac:dyDescent="0.25">
      <c r="C3702" s="42"/>
      <c r="D3702" s="42"/>
    </row>
    <row r="3703" spans="3:4" ht="15" x14ac:dyDescent="0.25">
      <c r="C3703" s="42"/>
      <c r="D3703" s="42"/>
    </row>
    <row r="3704" spans="3:4" ht="15" x14ac:dyDescent="0.25">
      <c r="C3704" s="42"/>
      <c r="D3704" s="42"/>
    </row>
    <row r="3705" spans="3:4" ht="15" x14ac:dyDescent="0.25">
      <c r="C3705" s="42"/>
      <c r="D3705" s="42"/>
    </row>
    <row r="3706" spans="3:4" ht="15" x14ac:dyDescent="0.25">
      <c r="C3706" s="42"/>
      <c r="D3706" s="42"/>
    </row>
    <row r="3707" spans="3:4" ht="15" x14ac:dyDescent="0.25">
      <c r="C3707" s="42"/>
      <c r="D3707" s="42"/>
    </row>
    <row r="3708" spans="3:4" ht="15" x14ac:dyDescent="0.25">
      <c r="C3708" s="42"/>
      <c r="D3708" s="42"/>
    </row>
    <row r="3709" spans="3:4" ht="15" x14ac:dyDescent="0.25">
      <c r="C3709" s="42"/>
      <c r="D3709" s="42"/>
    </row>
    <row r="3710" spans="3:4" ht="15" x14ac:dyDescent="0.25">
      <c r="C3710" s="42"/>
      <c r="D3710" s="42"/>
    </row>
    <row r="3711" spans="3:4" ht="15" x14ac:dyDescent="0.25">
      <c r="C3711" s="42"/>
      <c r="D3711" s="42"/>
    </row>
    <row r="3712" spans="3:4" ht="15" x14ac:dyDescent="0.25">
      <c r="C3712" s="42"/>
      <c r="D3712" s="42"/>
    </row>
    <row r="3713" spans="3:4" ht="15" x14ac:dyDescent="0.25">
      <c r="C3713" s="42"/>
      <c r="D3713" s="42"/>
    </row>
    <row r="3714" spans="3:4" ht="15" x14ac:dyDescent="0.25">
      <c r="C3714" s="42"/>
      <c r="D3714" s="42"/>
    </row>
    <row r="3715" spans="3:4" ht="15" x14ac:dyDescent="0.25">
      <c r="C3715" s="42"/>
      <c r="D3715" s="42"/>
    </row>
    <row r="3716" spans="3:4" ht="15" x14ac:dyDescent="0.25">
      <c r="C3716" s="42"/>
      <c r="D3716" s="42"/>
    </row>
    <row r="3717" spans="3:4" ht="15" x14ac:dyDescent="0.25">
      <c r="C3717" s="42"/>
      <c r="D3717" s="42"/>
    </row>
    <row r="3718" spans="3:4" ht="15" x14ac:dyDescent="0.25">
      <c r="C3718" s="42"/>
      <c r="D3718" s="42"/>
    </row>
    <row r="3719" spans="3:4" ht="15" x14ac:dyDescent="0.25">
      <c r="C3719" s="42"/>
      <c r="D3719" s="42"/>
    </row>
    <row r="3720" spans="3:4" ht="15" x14ac:dyDescent="0.25">
      <c r="C3720" s="42"/>
      <c r="D3720" s="42"/>
    </row>
    <row r="3721" spans="3:4" ht="15" x14ac:dyDescent="0.25">
      <c r="C3721" s="42"/>
      <c r="D3721" s="42"/>
    </row>
    <row r="3722" spans="3:4" ht="15" x14ac:dyDescent="0.25">
      <c r="C3722" s="42"/>
      <c r="D3722" s="42"/>
    </row>
    <row r="3723" spans="3:4" ht="15" x14ac:dyDescent="0.25">
      <c r="C3723" s="42"/>
      <c r="D3723" s="42"/>
    </row>
    <row r="3724" spans="3:4" ht="15" x14ac:dyDescent="0.25">
      <c r="C3724" s="42"/>
      <c r="D3724" s="42"/>
    </row>
    <row r="3725" spans="3:4" ht="15" x14ac:dyDescent="0.25">
      <c r="C3725" s="42"/>
      <c r="D3725" s="42"/>
    </row>
    <row r="3726" spans="3:4" ht="15" x14ac:dyDescent="0.25">
      <c r="C3726" s="42"/>
      <c r="D3726" s="42"/>
    </row>
    <row r="3727" spans="3:4" ht="15" x14ac:dyDescent="0.25">
      <c r="C3727" s="42"/>
      <c r="D3727" s="42"/>
    </row>
    <row r="3728" spans="3:4" ht="15" x14ac:dyDescent="0.25">
      <c r="C3728" s="42"/>
      <c r="D3728" s="42"/>
    </row>
    <row r="3729" spans="3:4" ht="15" x14ac:dyDescent="0.25">
      <c r="C3729" s="42"/>
      <c r="D3729" s="42"/>
    </row>
    <row r="3730" spans="3:4" ht="15" x14ac:dyDescent="0.25">
      <c r="C3730" s="42"/>
      <c r="D3730" s="42"/>
    </row>
    <row r="3731" spans="3:4" ht="15" x14ac:dyDescent="0.25">
      <c r="C3731" s="42"/>
      <c r="D3731" s="42"/>
    </row>
    <row r="3732" spans="3:4" ht="15" x14ac:dyDescent="0.25">
      <c r="C3732" s="42"/>
      <c r="D3732" s="42"/>
    </row>
    <row r="3733" spans="3:4" ht="15" x14ac:dyDescent="0.25">
      <c r="C3733" s="42"/>
      <c r="D3733" s="42"/>
    </row>
    <row r="3734" spans="3:4" ht="15" x14ac:dyDescent="0.25">
      <c r="C3734" s="42"/>
      <c r="D3734" s="42"/>
    </row>
    <row r="3735" spans="3:4" ht="15" x14ac:dyDescent="0.25">
      <c r="C3735" s="42"/>
      <c r="D3735" s="42"/>
    </row>
    <row r="3736" spans="3:4" ht="15" x14ac:dyDescent="0.25">
      <c r="C3736" s="42"/>
      <c r="D3736" s="42"/>
    </row>
    <row r="3737" spans="3:4" ht="15" x14ac:dyDescent="0.25">
      <c r="C3737" s="42"/>
      <c r="D3737" s="42"/>
    </row>
    <row r="3738" spans="3:4" ht="15" x14ac:dyDescent="0.25">
      <c r="C3738" s="42"/>
      <c r="D3738" s="42"/>
    </row>
    <row r="3739" spans="3:4" ht="15" x14ac:dyDescent="0.25">
      <c r="C3739" s="42"/>
      <c r="D3739" s="42"/>
    </row>
    <row r="3740" spans="3:4" ht="15" x14ac:dyDescent="0.25">
      <c r="C3740" s="42"/>
      <c r="D3740" s="42"/>
    </row>
    <row r="3741" spans="3:4" ht="15" x14ac:dyDescent="0.25">
      <c r="C3741" s="42"/>
      <c r="D3741" s="42"/>
    </row>
    <row r="3742" spans="3:4" ht="15" x14ac:dyDescent="0.25">
      <c r="C3742" s="42"/>
      <c r="D3742" s="42"/>
    </row>
    <row r="3743" spans="3:4" ht="15" x14ac:dyDescent="0.25">
      <c r="C3743" s="42"/>
      <c r="D3743" s="42"/>
    </row>
    <row r="3744" spans="3:4" ht="15" x14ac:dyDescent="0.25">
      <c r="C3744" s="42"/>
      <c r="D3744" s="42"/>
    </row>
    <row r="3745" spans="3:4" ht="15" x14ac:dyDescent="0.25">
      <c r="C3745" s="42"/>
      <c r="D3745" s="42"/>
    </row>
    <row r="3746" spans="3:4" ht="15" x14ac:dyDescent="0.25">
      <c r="C3746" s="42"/>
      <c r="D3746" s="42"/>
    </row>
    <row r="3747" spans="3:4" ht="15" x14ac:dyDescent="0.25">
      <c r="C3747" s="42"/>
      <c r="D3747" s="42"/>
    </row>
    <row r="3748" spans="3:4" ht="15" x14ac:dyDescent="0.25">
      <c r="C3748" s="42"/>
      <c r="D3748" s="42"/>
    </row>
    <row r="3749" spans="3:4" ht="15" x14ac:dyDescent="0.25">
      <c r="C3749" s="42"/>
      <c r="D3749" s="42"/>
    </row>
    <row r="3750" spans="3:4" ht="15" x14ac:dyDescent="0.25">
      <c r="C3750" s="42"/>
      <c r="D3750" s="42"/>
    </row>
    <row r="3751" spans="3:4" ht="15" x14ac:dyDescent="0.25">
      <c r="C3751" s="42"/>
      <c r="D3751" s="42"/>
    </row>
    <row r="3752" spans="3:4" ht="15" x14ac:dyDescent="0.25">
      <c r="C3752" s="42"/>
      <c r="D3752" s="42"/>
    </row>
    <row r="3753" spans="3:4" ht="15" x14ac:dyDescent="0.25">
      <c r="C3753" s="42"/>
      <c r="D3753" s="42"/>
    </row>
    <row r="3754" spans="3:4" ht="15" x14ac:dyDescent="0.25">
      <c r="C3754" s="42"/>
      <c r="D3754" s="42"/>
    </row>
    <row r="3755" spans="3:4" ht="15" x14ac:dyDescent="0.25">
      <c r="C3755" s="42"/>
      <c r="D3755" s="42"/>
    </row>
    <row r="3756" spans="3:4" ht="15" x14ac:dyDescent="0.25">
      <c r="C3756" s="42"/>
      <c r="D3756" s="42"/>
    </row>
    <row r="3757" spans="3:4" ht="15" x14ac:dyDescent="0.25">
      <c r="C3757" s="42"/>
      <c r="D3757" s="42"/>
    </row>
    <row r="3758" spans="3:4" ht="15" x14ac:dyDescent="0.25">
      <c r="C3758" s="42"/>
      <c r="D3758" s="42"/>
    </row>
    <row r="3759" spans="3:4" ht="15" x14ac:dyDescent="0.25">
      <c r="C3759" s="42"/>
      <c r="D3759" s="42"/>
    </row>
    <row r="3760" spans="3:4" ht="15" x14ac:dyDescent="0.25">
      <c r="C3760" s="42"/>
      <c r="D3760" s="42"/>
    </row>
    <row r="3761" spans="3:4" ht="15" x14ac:dyDescent="0.25">
      <c r="C3761" s="42"/>
      <c r="D3761" s="42"/>
    </row>
    <row r="3762" spans="3:4" ht="15" x14ac:dyDescent="0.25">
      <c r="C3762" s="42"/>
      <c r="D3762" s="42"/>
    </row>
    <row r="3763" spans="3:4" ht="15" x14ac:dyDescent="0.25">
      <c r="C3763" s="42"/>
      <c r="D3763" s="42"/>
    </row>
    <row r="3764" spans="3:4" ht="15" x14ac:dyDescent="0.25">
      <c r="C3764" s="42"/>
      <c r="D3764" s="42"/>
    </row>
    <row r="3765" spans="3:4" ht="15" x14ac:dyDescent="0.25">
      <c r="C3765" s="42"/>
      <c r="D3765" s="42"/>
    </row>
    <row r="3766" spans="3:4" ht="15" x14ac:dyDescent="0.25">
      <c r="C3766" s="42"/>
      <c r="D3766" s="42"/>
    </row>
    <row r="3767" spans="3:4" ht="15" x14ac:dyDescent="0.25">
      <c r="C3767" s="42"/>
      <c r="D3767" s="42"/>
    </row>
    <row r="3768" spans="3:4" ht="15" x14ac:dyDescent="0.25">
      <c r="C3768" s="42"/>
      <c r="D3768" s="42"/>
    </row>
    <row r="3769" spans="3:4" ht="15" x14ac:dyDescent="0.25">
      <c r="C3769" s="42"/>
      <c r="D3769" s="42"/>
    </row>
    <row r="3770" spans="3:4" ht="15" x14ac:dyDescent="0.25">
      <c r="C3770" s="42"/>
      <c r="D3770" s="42"/>
    </row>
    <row r="3771" spans="3:4" ht="15" x14ac:dyDescent="0.25">
      <c r="C3771" s="42"/>
      <c r="D3771" s="42"/>
    </row>
    <row r="3772" spans="3:4" ht="15" x14ac:dyDescent="0.25">
      <c r="C3772" s="42"/>
      <c r="D3772" s="42"/>
    </row>
    <row r="3773" spans="3:4" ht="15" x14ac:dyDescent="0.25">
      <c r="C3773" s="42"/>
      <c r="D3773" s="42"/>
    </row>
    <row r="3774" spans="3:4" ht="15" x14ac:dyDescent="0.25">
      <c r="C3774" s="42"/>
      <c r="D3774" s="42"/>
    </row>
    <row r="3775" spans="3:4" ht="15" x14ac:dyDescent="0.25">
      <c r="C3775" s="42"/>
      <c r="D3775" s="42"/>
    </row>
    <row r="3776" spans="3:4" ht="15" x14ac:dyDescent="0.25">
      <c r="C3776" s="42"/>
      <c r="D3776" s="42"/>
    </row>
    <row r="3777" spans="3:4" ht="15" x14ac:dyDescent="0.25">
      <c r="C3777" s="42"/>
      <c r="D3777" s="42"/>
    </row>
    <row r="3778" spans="3:4" ht="15" x14ac:dyDescent="0.25">
      <c r="C3778" s="42"/>
      <c r="D3778" s="42"/>
    </row>
    <row r="3779" spans="3:4" ht="15" x14ac:dyDescent="0.25">
      <c r="C3779" s="42"/>
      <c r="D3779" s="42"/>
    </row>
    <row r="3780" spans="3:4" ht="15" x14ac:dyDescent="0.25">
      <c r="C3780" s="42"/>
      <c r="D3780" s="42"/>
    </row>
    <row r="3781" spans="3:4" ht="15" x14ac:dyDescent="0.25">
      <c r="C3781" s="42"/>
      <c r="D3781" s="42"/>
    </row>
    <row r="3782" spans="3:4" ht="15" x14ac:dyDescent="0.25">
      <c r="C3782" s="42"/>
      <c r="D3782" s="42"/>
    </row>
    <row r="3783" spans="3:4" ht="15" x14ac:dyDescent="0.25">
      <c r="C3783" s="42"/>
      <c r="D3783" s="42"/>
    </row>
    <row r="3784" spans="3:4" ht="15" x14ac:dyDescent="0.25">
      <c r="C3784" s="42"/>
      <c r="D3784" s="42"/>
    </row>
    <row r="3785" spans="3:4" ht="15" x14ac:dyDescent="0.25">
      <c r="C3785" s="42"/>
      <c r="D3785" s="42"/>
    </row>
    <row r="3786" spans="3:4" ht="15" x14ac:dyDescent="0.25">
      <c r="C3786" s="42"/>
      <c r="D3786" s="42"/>
    </row>
    <row r="3787" spans="3:4" ht="15" x14ac:dyDescent="0.25">
      <c r="C3787" s="42"/>
      <c r="D3787" s="42"/>
    </row>
    <row r="3788" spans="3:4" ht="15" x14ac:dyDescent="0.25">
      <c r="C3788" s="42"/>
      <c r="D3788" s="42"/>
    </row>
    <row r="3789" spans="3:4" ht="15" x14ac:dyDescent="0.25">
      <c r="C3789" s="42"/>
      <c r="D3789" s="42"/>
    </row>
    <row r="3790" spans="3:4" ht="15" x14ac:dyDescent="0.25">
      <c r="C3790" s="42"/>
      <c r="D3790" s="42"/>
    </row>
    <row r="3791" spans="3:4" ht="15" x14ac:dyDescent="0.25">
      <c r="C3791" s="42"/>
      <c r="D3791" s="42"/>
    </row>
    <row r="3792" spans="3:4" ht="15" x14ac:dyDescent="0.25">
      <c r="C3792" s="42"/>
      <c r="D3792" s="42"/>
    </row>
    <row r="3793" spans="3:4" ht="15" x14ac:dyDescent="0.25">
      <c r="C3793" s="42"/>
      <c r="D3793" s="42"/>
    </row>
    <row r="3794" spans="3:4" ht="15" x14ac:dyDescent="0.25">
      <c r="C3794" s="42"/>
      <c r="D3794" s="42"/>
    </row>
    <row r="3795" spans="3:4" ht="15" x14ac:dyDescent="0.25">
      <c r="C3795" s="42"/>
      <c r="D3795" s="42"/>
    </row>
    <row r="3796" spans="3:4" ht="15" x14ac:dyDescent="0.25">
      <c r="C3796" s="42"/>
      <c r="D3796" s="42"/>
    </row>
    <row r="3797" spans="3:4" ht="15" x14ac:dyDescent="0.25">
      <c r="C3797" s="42"/>
      <c r="D3797" s="42"/>
    </row>
    <row r="3798" spans="3:4" ht="15" x14ac:dyDescent="0.25">
      <c r="C3798" s="42"/>
      <c r="D3798" s="42"/>
    </row>
    <row r="3799" spans="3:4" ht="15" x14ac:dyDescent="0.25">
      <c r="C3799" s="42"/>
      <c r="D3799" s="42"/>
    </row>
    <row r="3800" spans="3:4" ht="15" x14ac:dyDescent="0.25">
      <c r="C3800" s="42"/>
      <c r="D3800" s="42"/>
    </row>
    <row r="3801" spans="3:4" ht="15" x14ac:dyDescent="0.25">
      <c r="C3801" s="42"/>
      <c r="D3801" s="42"/>
    </row>
    <row r="3802" spans="3:4" ht="15" x14ac:dyDescent="0.25">
      <c r="C3802" s="42"/>
      <c r="D3802" s="42"/>
    </row>
    <row r="3803" spans="3:4" ht="15" x14ac:dyDescent="0.25">
      <c r="C3803" s="42"/>
      <c r="D3803" s="42"/>
    </row>
    <row r="3804" spans="3:4" ht="15" x14ac:dyDescent="0.25">
      <c r="C3804" s="42"/>
      <c r="D3804" s="42"/>
    </row>
    <row r="3805" spans="3:4" ht="15" x14ac:dyDescent="0.25">
      <c r="C3805" s="42"/>
      <c r="D3805" s="42"/>
    </row>
    <row r="3806" spans="3:4" ht="15" x14ac:dyDescent="0.25">
      <c r="C3806" s="42"/>
      <c r="D3806" s="42"/>
    </row>
    <row r="3807" spans="3:4" ht="15" x14ac:dyDescent="0.25">
      <c r="C3807" s="42"/>
      <c r="D3807" s="42"/>
    </row>
    <row r="3808" spans="3:4" ht="15" x14ac:dyDescent="0.25">
      <c r="C3808" s="42"/>
      <c r="D3808" s="42"/>
    </row>
    <row r="3809" spans="3:4" ht="15" x14ac:dyDescent="0.25">
      <c r="C3809" s="42"/>
      <c r="D3809" s="42"/>
    </row>
    <row r="3810" spans="3:4" ht="15" x14ac:dyDescent="0.25">
      <c r="C3810" s="42"/>
      <c r="D3810" s="42"/>
    </row>
    <row r="3811" spans="3:4" ht="15" x14ac:dyDescent="0.25">
      <c r="C3811" s="42"/>
      <c r="D3811" s="42"/>
    </row>
    <row r="3812" spans="3:4" ht="15" x14ac:dyDescent="0.25">
      <c r="C3812" s="42"/>
      <c r="D3812" s="42"/>
    </row>
    <row r="3813" spans="3:4" ht="15" x14ac:dyDescent="0.25">
      <c r="C3813" s="42"/>
      <c r="D3813" s="42"/>
    </row>
    <row r="3814" spans="3:4" ht="15" x14ac:dyDescent="0.25">
      <c r="C3814" s="42"/>
      <c r="D3814" s="42"/>
    </row>
    <row r="3815" spans="3:4" ht="15" x14ac:dyDescent="0.25">
      <c r="C3815" s="42"/>
      <c r="D3815" s="42"/>
    </row>
    <row r="3816" spans="3:4" ht="15" x14ac:dyDescent="0.25">
      <c r="C3816" s="42"/>
      <c r="D3816" s="42"/>
    </row>
    <row r="3817" spans="3:4" ht="15" x14ac:dyDescent="0.25">
      <c r="C3817" s="42"/>
      <c r="D3817" s="42"/>
    </row>
    <row r="3818" spans="3:4" ht="15" x14ac:dyDescent="0.25">
      <c r="C3818" s="42"/>
      <c r="D3818" s="42"/>
    </row>
    <row r="3819" spans="3:4" ht="15" x14ac:dyDescent="0.25">
      <c r="C3819" s="42"/>
      <c r="D3819" s="42"/>
    </row>
    <row r="3820" spans="3:4" ht="15" x14ac:dyDescent="0.25">
      <c r="C3820" s="42"/>
      <c r="D3820" s="42"/>
    </row>
    <row r="3821" spans="3:4" ht="15" x14ac:dyDescent="0.25">
      <c r="C3821" s="42"/>
      <c r="D3821" s="42"/>
    </row>
    <row r="3822" spans="3:4" ht="15" x14ac:dyDescent="0.25">
      <c r="C3822" s="42"/>
      <c r="D3822" s="42"/>
    </row>
    <row r="3823" spans="3:4" ht="15" x14ac:dyDescent="0.25">
      <c r="C3823" s="42"/>
      <c r="D3823" s="42"/>
    </row>
    <row r="3824" spans="3:4" ht="15" x14ac:dyDescent="0.25">
      <c r="C3824" s="42"/>
      <c r="D3824" s="42"/>
    </row>
    <row r="3825" spans="3:4" ht="15" x14ac:dyDescent="0.25">
      <c r="C3825" s="42"/>
      <c r="D3825" s="42"/>
    </row>
    <row r="3826" spans="3:4" ht="15" x14ac:dyDescent="0.25">
      <c r="C3826" s="42"/>
      <c r="D3826" s="42"/>
    </row>
    <row r="3827" spans="3:4" ht="15" x14ac:dyDescent="0.25">
      <c r="C3827" s="42"/>
      <c r="D3827" s="42"/>
    </row>
    <row r="3828" spans="3:4" ht="15" x14ac:dyDescent="0.25">
      <c r="C3828" s="42"/>
      <c r="D3828" s="42"/>
    </row>
    <row r="3829" spans="3:4" ht="15" x14ac:dyDescent="0.25">
      <c r="C3829" s="42"/>
      <c r="D3829" s="42"/>
    </row>
    <row r="3830" spans="3:4" ht="15" x14ac:dyDescent="0.25">
      <c r="C3830" s="42"/>
      <c r="D3830" s="42"/>
    </row>
    <row r="3831" spans="3:4" ht="15" x14ac:dyDescent="0.25">
      <c r="C3831" s="42"/>
      <c r="D3831" s="42"/>
    </row>
    <row r="3832" spans="3:4" ht="15" x14ac:dyDescent="0.25">
      <c r="C3832" s="42"/>
      <c r="D3832" s="42"/>
    </row>
    <row r="3833" spans="3:4" ht="15" x14ac:dyDescent="0.25">
      <c r="C3833" s="42"/>
      <c r="D3833" s="42"/>
    </row>
    <row r="3834" spans="3:4" ht="15" x14ac:dyDescent="0.25">
      <c r="C3834" s="42"/>
      <c r="D3834" s="42"/>
    </row>
    <row r="3835" spans="3:4" ht="15" x14ac:dyDescent="0.25">
      <c r="C3835" s="42"/>
      <c r="D3835" s="42"/>
    </row>
    <row r="3836" spans="3:4" ht="15" x14ac:dyDescent="0.25">
      <c r="C3836" s="42"/>
      <c r="D3836" s="42"/>
    </row>
    <row r="3837" spans="3:4" ht="15" x14ac:dyDescent="0.25">
      <c r="C3837" s="42"/>
      <c r="D3837" s="42"/>
    </row>
    <row r="3838" spans="3:4" ht="15" x14ac:dyDescent="0.25">
      <c r="C3838" s="42"/>
      <c r="D3838" s="42"/>
    </row>
    <row r="3839" spans="3:4" ht="15" x14ac:dyDescent="0.25">
      <c r="C3839" s="42"/>
      <c r="D3839" s="42"/>
    </row>
    <row r="3840" spans="3:4" ht="15" x14ac:dyDescent="0.25">
      <c r="C3840" s="42"/>
      <c r="D3840" s="42"/>
    </row>
    <row r="3841" spans="3:4" ht="15" x14ac:dyDescent="0.25">
      <c r="C3841" s="42"/>
      <c r="D3841" s="42"/>
    </row>
    <row r="3842" spans="3:4" ht="15" x14ac:dyDescent="0.25">
      <c r="C3842" s="42"/>
      <c r="D3842" s="42"/>
    </row>
    <row r="3843" spans="3:4" ht="15" x14ac:dyDescent="0.25">
      <c r="C3843" s="42"/>
      <c r="D3843" s="42"/>
    </row>
    <row r="3844" spans="3:4" ht="15" x14ac:dyDescent="0.25">
      <c r="C3844" s="42"/>
      <c r="D3844" s="42"/>
    </row>
    <row r="3845" spans="3:4" ht="15" x14ac:dyDescent="0.25">
      <c r="C3845" s="42"/>
      <c r="D3845" s="42"/>
    </row>
    <row r="3846" spans="3:4" ht="15" x14ac:dyDescent="0.25">
      <c r="C3846" s="42"/>
      <c r="D3846" s="42"/>
    </row>
    <row r="3847" spans="3:4" ht="15" x14ac:dyDescent="0.25">
      <c r="C3847" s="42"/>
      <c r="D3847" s="42"/>
    </row>
    <row r="3848" spans="3:4" ht="15" x14ac:dyDescent="0.25">
      <c r="C3848" s="42"/>
      <c r="D3848" s="42"/>
    </row>
    <row r="3849" spans="3:4" ht="15" x14ac:dyDescent="0.25">
      <c r="C3849" s="42"/>
      <c r="D3849" s="42"/>
    </row>
    <row r="3850" spans="3:4" ht="15" x14ac:dyDescent="0.25">
      <c r="C3850" s="42"/>
      <c r="D3850" s="42"/>
    </row>
    <row r="3851" spans="3:4" ht="15" x14ac:dyDescent="0.25">
      <c r="C3851" s="42"/>
      <c r="D3851" s="42"/>
    </row>
    <row r="3852" spans="3:4" ht="15" x14ac:dyDescent="0.25">
      <c r="C3852" s="42"/>
      <c r="D3852" s="42"/>
    </row>
    <row r="3853" spans="3:4" ht="15" x14ac:dyDescent="0.25">
      <c r="C3853" s="42"/>
      <c r="D3853" s="42"/>
    </row>
    <row r="3854" spans="3:4" ht="15" x14ac:dyDescent="0.25">
      <c r="C3854" s="42"/>
      <c r="D3854" s="42"/>
    </row>
    <row r="3855" spans="3:4" ht="15" x14ac:dyDescent="0.25">
      <c r="C3855" s="42"/>
      <c r="D3855" s="42"/>
    </row>
    <row r="3856" spans="3:4" ht="15" x14ac:dyDescent="0.25">
      <c r="C3856" s="42"/>
      <c r="D3856" s="42"/>
    </row>
    <row r="3857" spans="3:4" ht="15" x14ac:dyDescent="0.25">
      <c r="C3857" s="42"/>
      <c r="D3857" s="42"/>
    </row>
    <row r="3858" spans="3:4" ht="15" x14ac:dyDescent="0.25">
      <c r="C3858" s="42"/>
      <c r="D3858" s="42"/>
    </row>
    <row r="3859" spans="3:4" ht="15" x14ac:dyDescent="0.25">
      <c r="C3859" s="42"/>
      <c r="D3859" s="42"/>
    </row>
    <row r="3860" spans="3:4" ht="15" x14ac:dyDescent="0.25">
      <c r="C3860" s="42"/>
      <c r="D3860" s="42"/>
    </row>
    <row r="3861" spans="3:4" ht="15" x14ac:dyDescent="0.25">
      <c r="C3861" s="42"/>
      <c r="D3861" s="42"/>
    </row>
    <row r="3862" spans="3:4" ht="15" x14ac:dyDescent="0.25">
      <c r="C3862" s="42"/>
      <c r="D3862" s="42"/>
    </row>
    <row r="3863" spans="3:4" ht="15" x14ac:dyDescent="0.25">
      <c r="C3863" s="42"/>
      <c r="D3863" s="42"/>
    </row>
    <row r="3864" spans="3:4" ht="15" x14ac:dyDescent="0.25">
      <c r="C3864" s="42"/>
      <c r="D3864" s="42"/>
    </row>
    <row r="3865" spans="3:4" ht="15" x14ac:dyDescent="0.25">
      <c r="C3865" s="42"/>
      <c r="D3865" s="42"/>
    </row>
    <row r="3866" spans="3:4" ht="15" x14ac:dyDescent="0.25">
      <c r="C3866" s="42"/>
      <c r="D3866" s="42"/>
    </row>
    <row r="3867" spans="3:4" ht="15" x14ac:dyDescent="0.25">
      <c r="C3867" s="42"/>
      <c r="D3867" s="42"/>
    </row>
    <row r="3868" spans="3:4" ht="15" x14ac:dyDescent="0.25">
      <c r="C3868" s="42"/>
      <c r="D3868" s="42"/>
    </row>
    <row r="3869" spans="3:4" ht="15" x14ac:dyDescent="0.25">
      <c r="C3869" s="42"/>
      <c r="D3869" s="42"/>
    </row>
    <row r="3870" spans="3:4" ht="15" x14ac:dyDescent="0.25">
      <c r="C3870" s="42"/>
      <c r="D3870" s="42"/>
    </row>
    <row r="3871" spans="3:4" ht="15" x14ac:dyDescent="0.25">
      <c r="C3871" s="42"/>
      <c r="D3871" s="42"/>
    </row>
    <row r="3872" spans="3:4" ht="15" x14ac:dyDescent="0.25">
      <c r="C3872" s="42"/>
      <c r="D3872" s="42"/>
    </row>
    <row r="3873" spans="3:4" ht="15" x14ac:dyDescent="0.25">
      <c r="C3873" s="42"/>
      <c r="D3873" s="42"/>
    </row>
    <row r="3874" spans="3:4" ht="15" x14ac:dyDescent="0.25">
      <c r="C3874" s="42"/>
      <c r="D3874" s="42"/>
    </row>
    <row r="3875" spans="3:4" ht="15" x14ac:dyDescent="0.25">
      <c r="C3875" s="42"/>
      <c r="D3875" s="42"/>
    </row>
    <row r="3876" spans="3:4" ht="15" x14ac:dyDescent="0.25">
      <c r="C3876" s="42"/>
      <c r="D3876" s="42"/>
    </row>
    <row r="3877" spans="3:4" ht="15" x14ac:dyDescent="0.25">
      <c r="C3877" s="42"/>
      <c r="D3877" s="42"/>
    </row>
    <row r="3878" spans="3:4" ht="15" x14ac:dyDescent="0.25">
      <c r="C3878" s="42"/>
      <c r="D3878" s="42"/>
    </row>
    <row r="3879" spans="3:4" ht="15" x14ac:dyDescent="0.25">
      <c r="C3879" s="42"/>
      <c r="D3879" s="42"/>
    </row>
    <row r="3880" spans="3:4" ht="15" x14ac:dyDescent="0.25">
      <c r="C3880" s="42"/>
      <c r="D3880" s="42"/>
    </row>
    <row r="3881" spans="3:4" ht="15" x14ac:dyDescent="0.25">
      <c r="C3881" s="42"/>
      <c r="D3881" s="42"/>
    </row>
    <row r="3882" spans="3:4" ht="15" x14ac:dyDescent="0.25">
      <c r="C3882" s="42"/>
      <c r="D3882" s="42"/>
    </row>
    <row r="3883" spans="3:4" ht="15" x14ac:dyDescent="0.25">
      <c r="C3883" s="42"/>
      <c r="D3883" s="42"/>
    </row>
    <row r="3884" spans="3:4" ht="15" x14ac:dyDescent="0.25">
      <c r="C3884" s="42"/>
      <c r="D3884" s="42"/>
    </row>
    <row r="3885" spans="3:4" ht="15" x14ac:dyDescent="0.25">
      <c r="C3885" s="42"/>
      <c r="D3885" s="42"/>
    </row>
    <row r="3886" spans="3:4" ht="15" x14ac:dyDescent="0.25">
      <c r="C3886" s="42"/>
      <c r="D3886" s="42"/>
    </row>
    <row r="3887" spans="3:4" ht="15" x14ac:dyDescent="0.25">
      <c r="C3887" s="42"/>
      <c r="D3887" s="42"/>
    </row>
    <row r="3888" spans="3:4" ht="15" x14ac:dyDescent="0.25">
      <c r="C3888" s="42"/>
      <c r="D3888" s="42"/>
    </row>
    <row r="3889" spans="3:4" ht="15" x14ac:dyDescent="0.25">
      <c r="C3889" s="42"/>
      <c r="D3889" s="42"/>
    </row>
    <row r="3890" spans="3:4" ht="15" x14ac:dyDescent="0.25">
      <c r="C3890" s="42"/>
      <c r="D3890" s="42"/>
    </row>
    <row r="3891" spans="3:4" ht="15" x14ac:dyDescent="0.25">
      <c r="C3891" s="42"/>
      <c r="D3891" s="42"/>
    </row>
    <row r="3892" spans="3:4" ht="15" x14ac:dyDescent="0.25">
      <c r="C3892" s="42"/>
      <c r="D3892" s="42"/>
    </row>
    <row r="3893" spans="3:4" ht="15" x14ac:dyDescent="0.25">
      <c r="C3893" s="42"/>
      <c r="D3893" s="42"/>
    </row>
    <row r="3894" spans="3:4" ht="15" x14ac:dyDescent="0.25">
      <c r="C3894" s="42"/>
      <c r="D3894" s="42"/>
    </row>
    <row r="3895" spans="3:4" ht="15" x14ac:dyDescent="0.25">
      <c r="C3895" s="42"/>
      <c r="D3895" s="42"/>
    </row>
    <row r="3896" spans="3:4" ht="15" x14ac:dyDescent="0.25">
      <c r="C3896" s="42"/>
      <c r="D3896" s="42"/>
    </row>
    <row r="3897" spans="3:4" ht="15" x14ac:dyDescent="0.25">
      <c r="C3897" s="42"/>
      <c r="D3897" s="42"/>
    </row>
    <row r="3898" spans="3:4" ht="15" x14ac:dyDescent="0.25">
      <c r="C3898" s="42"/>
      <c r="D3898" s="42"/>
    </row>
    <row r="3899" spans="3:4" ht="15" x14ac:dyDescent="0.25">
      <c r="C3899" s="42"/>
      <c r="D3899" s="42"/>
    </row>
    <row r="3900" spans="3:4" ht="15" x14ac:dyDescent="0.25">
      <c r="C3900" s="42"/>
      <c r="D3900" s="42"/>
    </row>
    <row r="3901" spans="3:4" ht="15" x14ac:dyDescent="0.25">
      <c r="C3901" s="42"/>
      <c r="D3901" s="42"/>
    </row>
    <row r="3902" spans="3:4" ht="15" x14ac:dyDescent="0.25">
      <c r="C3902" s="42"/>
      <c r="D3902" s="42"/>
    </row>
    <row r="3903" spans="3:4" ht="15" x14ac:dyDescent="0.25">
      <c r="C3903" s="42"/>
      <c r="D3903" s="42"/>
    </row>
    <row r="3904" spans="3:4" ht="15" x14ac:dyDescent="0.25">
      <c r="C3904" s="42"/>
      <c r="D3904" s="42"/>
    </row>
    <row r="3905" spans="3:4" ht="15" x14ac:dyDescent="0.25">
      <c r="C3905" s="42"/>
      <c r="D3905" s="42"/>
    </row>
    <row r="3906" spans="3:4" ht="15" x14ac:dyDescent="0.25">
      <c r="C3906" s="42"/>
      <c r="D3906" s="42"/>
    </row>
    <row r="3907" spans="3:4" ht="15" x14ac:dyDescent="0.25">
      <c r="C3907" s="42"/>
      <c r="D3907" s="42"/>
    </row>
    <row r="3908" spans="3:4" ht="15" x14ac:dyDescent="0.25">
      <c r="C3908" s="42"/>
      <c r="D3908" s="42"/>
    </row>
    <row r="3909" spans="3:4" ht="15" x14ac:dyDescent="0.25">
      <c r="C3909" s="42"/>
      <c r="D3909" s="42"/>
    </row>
    <row r="3910" spans="3:4" ht="15" x14ac:dyDescent="0.25">
      <c r="C3910" s="42"/>
      <c r="D3910" s="42"/>
    </row>
    <row r="3911" spans="3:4" ht="15" x14ac:dyDescent="0.25">
      <c r="C3911" s="42"/>
      <c r="D3911" s="42"/>
    </row>
    <row r="3912" spans="3:4" ht="15" x14ac:dyDescent="0.25">
      <c r="C3912" s="42"/>
      <c r="D3912" s="42"/>
    </row>
    <row r="3913" spans="3:4" ht="15" x14ac:dyDescent="0.25">
      <c r="C3913" s="42"/>
      <c r="D3913" s="42"/>
    </row>
    <row r="3914" spans="3:4" ht="15" x14ac:dyDescent="0.25">
      <c r="C3914" s="42"/>
      <c r="D3914" s="42"/>
    </row>
    <row r="3915" spans="3:4" ht="15" x14ac:dyDescent="0.25">
      <c r="C3915" s="42"/>
      <c r="D3915" s="42"/>
    </row>
    <row r="3916" spans="3:4" ht="15" x14ac:dyDescent="0.25">
      <c r="C3916" s="42"/>
      <c r="D3916" s="42"/>
    </row>
    <row r="3917" spans="3:4" ht="15" x14ac:dyDescent="0.25">
      <c r="C3917" s="42"/>
      <c r="D3917" s="42"/>
    </row>
    <row r="3918" spans="3:4" ht="15" x14ac:dyDescent="0.25">
      <c r="C3918" s="42"/>
      <c r="D3918" s="42"/>
    </row>
    <row r="3919" spans="3:4" ht="15" x14ac:dyDescent="0.25">
      <c r="C3919" s="42"/>
      <c r="D3919" s="42"/>
    </row>
    <row r="3920" spans="3:4" ht="15" x14ac:dyDescent="0.25">
      <c r="C3920" s="42"/>
      <c r="D3920" s="42"/>
    </row>
    <row r="3921" spans="3:4" ht="15" x14ac:dyDescent="0.25">
      <c r="C3921" s="42"/>
      <c r="D3921" s="42"/>
    </row>
    <row r="3922" spans="3:4" ht="15" x14ac:dyDescent="0.25">
      <c r="C3922" s="42"/>
      <c r="D3922" s="42"/>
    </row>
    <row r="3923" spans="3:4" ht="15" x14ac:dyDescent="0.25">
      <c r="C3923" s="42"/>
      <c r="D3923" s="42"/>
    </row>
    <row r="3924" spans="3:4" ht="15" x14ac:dyDescent="0.25">
      <c r="C3924" s="42"/>
      <c r="D3924" s="42"/>
    </row>
    <row r="3925" spans="3:4" ht="15" x14ac:dyDescent="0.25">
      <c r="C3925" s="42"/>
      <c r="D3925" s="42"/>
    </row>
    <row r="3926" spans="3:4" ht="15" x14ac:dyDescent="0.25">
      <c r="C3926" s="42"/>
      <c r="D3926" s="42"/>
    </row>
    <row r="3927" spans="3:4" ht="15" x14ac:dyDescent="0.25">
      <c r="C3927" s="42"/>
      <c r="D3927" s="42"/>
    </row>
    <row r="3928" spans="3:4" ht="15" x14ac:dyDescent="0.25">
      <c r="C3928" s="42"/>
      <c r="D3928" s="42"/>
    </row>
    <row r="3929" spans="3:4" ht="15" x14ac:dyDescent="0.25">
      <c r="C3929" s="42"/>
      <c r="D3929" s="42"/>
    </row>
    <row r="3930" spans="3:4" ht="15" x14ac:dyDescent="0.25">
      <c r="C3930" s="42"/>
      <c r="D3930" s="42"/>
    </row>
    <row r="3931" spans="3:4" ht="15" x14ac:dyDescent="0.25">
      <c r="C3931" s="42"/>
      <c r="D3931" s="42"/>
    </row>
    <row r="3932" spans="3:4" ht="15" x14ac:dyDescent="0.25">
      <c r="C3932" s="42"/>
      <c r="D3932" s="42"/>
    </row>
    <row r="3933" spans="3:4" ht="15" x14ac:dyDescent="0.25">
      <c r="C3933" s="42"/>
      <c r="D3933" s="42"/>
    </row>
    <row r="3934" spans="3:4" ht="15" x14ac:dyDescent="0.25">
      <c r="C3934" s="42"/>
      <c r="D3934" s="42"/>
    </row>
    <row r="3935" spans="3:4" ht="15" x14ac:dyDescent="0.25">
      <c r="C3935" s="42"/>
      <c r="D3935" s="42"/>
    </row>
    <row r="3936" spans="3:4" ht="15" x14ac:dyDescent="0.25">
      <c r="C3936" s="42"/>
      <c r="D3936" s="42"/>
    </row>
    <row r="3937" spans="3:4" ht="15" x14ac:dyDescent="0.25">
      <c r="C3937" s="42"/>
      <c r="D3937" s="42"/>
    </row>
    <row r="3938" spans="3:4" ht="15" x14ac:dyDescent="0.25">
      <c r="C3938" s="42"/>
      <c r="D3938" s="42"/>
    </row>
    <row r="3939" spans="3:4" ht="15" x14ac:dyDescent="0.25">
      <c r="C3939" s="42"/>
      <c r="D3939" s="42"/>
    </row>
    <row r="3940" spans="3:4" ht="15" x14ac:dyDescent="0.25">
      <c r="C3940" s="42"/>
      <c r="D3940" s="42"/>
    </row>
    <row r="3941" spans="3:4" ht="15" x14ac:dyDescent="0.25">
      <c r="C3941" s="42"/>
      <c r="D3941" s="42"/>
    </row>
    <row r="3942" spans="3:4" ht="15" x14ac:dyDescent="0.25">
      <c r="C3942" s="42"/>
      <c r="D3942" s="42"/>
    </row>
    <row r="3943" spans="3:4" ht="15" x14ac:dyDescent="0.25">
      <c r="C3943" s="42"/>
      <c r="D3943" s="42"/>
    </row>
    <row r="3944" spans="3:4" ht="15" x14ac:dyDescent="0.25">
      <c r="C3944" s="42"/>
      <c r="D3944" s="42"/>
    </row>
    <row r="3945" spans="3:4" ht="15" x14ac:dyDescent="0.25">
      <c r="C3945" s="42"/>
      <c r="D3945" s="42"/>
    </row>
    <row r="3946" spans="3:4" ht="15" x14ac:dyDescent="0.25">
      <c r="C3946" s="42"/>
      <c r="D3946" s="42"/>
    </row>
    <row r="3947" spans="3:4" ht="15" x14ac:dyDescent="0.25">
      <c r="C3947" s="42"/>
      <c r="D3947" s="42"/>
    </row>
    <row r="3948" spans="3:4" ht="15" x14ac:dyDescent="0.25">
      <c r="C3948" s="42"/>
      <c r="D3948" s="42"/>
    </row>
    <row r="3949" spans="3:4" ht="15" x14ac:dyDescent="0.25">
      <c r="C3949" s="42"/>
      <c r="D3949" s="42"/>
    </row>
    <row r="3950" spans="3:4" ht="15" x14ac:dyDescent="0.25">
      <c r="C3950" s="42"/>
      <c r="D3950" s="42"/>
    </row>
    <row r="3951" spans="3:4" ht="15" x14ac:dyDescent="0.25">
      <c r="C3951" s="42"/>
      <c r="D3951" s="42"/>
    </row>
    <row r="3952" spans="3:4" ht="15" x14ac:dyDescent="0.25">
      <c r="C3952" s="42"/>
      <c r="D3952" s="42"/>
    </row>
    <row r="3953" spans="3:4" ht="15" x14ac:dyDescent="0.25">
      <c r="C3953" s="42"/>
      <c r="D3953" s="42"/>
    </row>
    <row r="3954" spans="3:4" ht="15" x14ac:dyDescent="0.25">
      <c r="C3954" s="42"/>
      <c r="D3954" s="42"/>
    </row>
    <row r="3955" spans="3:4" ht="15" x14ac:dyDescent="0.25">
      <c r="C3955" s="42"/>
      <c r="D3955" s="42"/>
    </row>
    <row r="3956" spans="3:4" ht="15" x14ac:dyDescent="0.25">
      <c r="C3956" s="42"/>
      <c r="D3956" s="42"/>
    </row>
    <row r="3957" spans="3:4" ht="15" x14ac:dyDescent="0.25">
      <c r="C3957" s="42"/>
      <c r="D3957" s="42"/>
    </row>
    <row r="3958" spans="3:4" ht="15" x14ac:dyDescent="0.25">
      <c r="C3958" s="42"/>
      <c r="D3958" s="42"/>
    </row>
    <row r="3959" spans="3:4" ht="15" x14ac:dyDescent="0.25">
      <c r="C3959" s="42"/>
      <c r="D3959" s="42"/>
    </row>
    <row r="3960" spans="3:4" ht="15" x14ac:dyDescent="0.25">
      <c r="C3960" s="42"/>
      <c r="D3960" s="42"/>
    </row>
    <row r="3961" spans="3:4" ht="15" x14ac:dyDescent="0.25">
      <c r="C3961" s="42"/>
      <c r="D3961" s="42"/>
    </row>
    <row r="3962" spans="3:4" ht="15" x14ac:dyDescent="0.25">
      <c r="C3962" s="42"/>
      <c r="D3962" s="42"/>
    </row>
    <row r="3963" spans="3:4" ht="15" x14ac:dyDescent="0.25">
      <c r="C3963" s="42"/>
      <c r="D3963" s="42"/>
    </row>
    <row r="3964" spans="3:4" ht="15" x14ac:dyDescent="0.25">
      <c r="C3964" s="42"/>
      <c r="D3964" s="42"/>
    </row>
    <row r="3965" spans="3:4" ht="15" x14ac:dyDescent="0.25">
      <c r="C3965" s="42"/>
      <c r="D3965" s="42"/>
    </row>
    <row r="3966" spans="3:4" ht="15" x14ac:dyDescent="0.25">
      <c r="C3966" s="42"/>
      <c r="D3966" s="42"/>
    </row>
    <row r="3967" spans="3:4" ht="15" x14ac:dyDescent="0.25">
      <c r="C3967" s="42"/>
      <c r="D3967" s="42"/>
    </row>
    <row r="3968" spans="3:4" ht="15" x14ac:dyDescent="0.25">
      <c r="C3968" s="42"/>
      <c r="D3968" s="42"/>
    </row>
    <row r="3969" spans="3:4" ht="15" x14ac:dyDescent="0.25">
      <c r="C3969" s="42"/>
      <c r="D3969" s="42"/>
    </row>
    <row r="3970" spans="3:4" ht="15" x14ac:dyDescent="0.25">
      <c r="C3970" s="42"/>
      <c r="D3970" s="42"/>
    </row>
    <row r="3971" spans="3:4" ht="15" x14ac:dyDescent="0.25">
      <c r="C3971" s="42"/>
      <c r="D3971" s="42"/>
    </row>
    <row r="3972" spans="3:4" ht="15" x14ac:dyDescent="0.25">
      <c r="C3972" s="42"/>
      <c r="D3972" s="42"/>
    </row>
    <row r="3973" spans="3:4" ht="15" x14ac:dyDescent="0.25">
      <c r="C3973" s="42"/>
      <c r="D3973" s="42"/>
    </row>
    <row r="3974" spans="3:4" ht="15" x14ac:dyDescent="0.25">
      <c r="C3974" s="42"/>
      <c r="D3974" s="42"/>
    </row>
    <row r="3975" spans="3:4" ht="15" x14ac:dyDescent="0.25">
      <c r="C3975" s="42"/>
      <c r="D3975" s="42"/>
    </row>
    <row r="3976" spans="3:4" ht="15" x14ac:dyDescent="0.25">
      <c r="C3976" s="42"/>
      <c r="D3976" s="42"/>
    </row>
    <row r="3977" spans="3:4" ht="15" x14ac:dyDescent="0.25">
      <c r="C3977" s="42"/>
      <c r="D3977" s="42"/>
    </row>
    <row r="3978" spans="3:4" ht="15" x14ac:dyDescent="0.25">
      <c r="C3978" s="42"/>
      <c r="D3978" s="42"/>
    </row>
    <row r="3979" spans="3:4" ht="15" x14ac:dyDescent="0.25">
      <c r="C3979" s="42"/>
      <c r="D3979" s="42"/>
    </row>
    <row r="3980" spans="3:4" ht="15" x14ac:dyDescent="0.25">
      <c r="C3980" s="42"/>
      <c r="D3980" s="42"/>
    </row>
    <row r="3981" spans="3:4" ht="15" x14ac:dyDescent="0.25">
      <c r="C3981" s="42"/>
      <c r="D3981" s="42"/>
    </row>
    <row r="3982" spans="3:4" ht="15" x14ac:dyDescent="0.25">
      <c r="C3982" s="42"/>
      <c r="D3982" s="42"/>
    </row>
    <row r="3983" spans="3:4" ht="15" x14ac:dyDescent="0.25">
      <c r="C3983" s="42"/>
      <c r="D3983" s="42"/>
    </row>
    <row r="3984" spans="3:4" ht="15" x14ac:dyDescent="0.25">
      <c r="C3984" s="42"/>
      <c r="D3984" s="42"/>
    </row>
    <row r="3985" spans="3:4" ht="15" x14ac:dyDescent="0.25">
      <c r="C3985" s="42"/>
      <c r="D3985" s="42"/>
    </row>
    <row r="3986" spans="3:4" ht="15" x14ac:dyDescent="0.25">
      <c r="C3986" s="42"/>
      <c r="D3986" s="42"/>
    </row>
    <row r="3987" spans="3:4" ht="15" x14ac:dyDescent="0.25">
      <c r="C3987" s="42"/>
      <c r="D3987" s="42"/>
    </row>
    <row r="3988" spans="3:4" ht="15" x14ac:dyDescent="0.25">
      <c r="C3988" s="42"/>
      <c r="D3988" s="42"/>
    </row>
    <row r="3989" spans="3:4" ht="15" x14ac:dyDescent="0.25">
      <c r="C3989" s="42"/>
      <c r="D3989" s="42"/>
    </row>
    <row r="3990" spans="3:4" ht="15" x14ac:dyDescent="0.25">
      <c r="C3990" s="42"/>
      <c r="D3990" s="42"/>
    </row>
    <row r="3991" spans="3:4" ht="15" x14ac:dyDescent="0.25">
      <c r="C3991" s="42"/>
      <c r="D3991" s="42"/>
    </row>
    <row r="3992" spans="3:4" ht="15" x14ac:dyDescent="0.25">
      <c r="C3992" s="42"/>
      <c r="D3992" s="42"/>
    </row>
    <row r="3993" spans="3:4" ht="15" x14ac:dyDescent="0.25">
      <c r="C3993" s="42"/>
      <c r="D3993" s="42"/>
    </row>
    <row r="3994" spans="3:4" ht="15" x14ac:dyDescent="0.25">
      <c r="C3994" s="42"/>
      <c r="D3994" s="42"/>
    </row>
    <row r="3995" spans="3:4" ht="15" x14ac:dyDescent="0.25">
      <c r="C3995" s="42"/>
      <c r="D3995" s="42"/>
    </row>
    <row r="3996" spans="3:4" ht="15" x14ac:dyDescent="0.25">
      <c r="C3996" s="42"/>
      <c r="D3996" s="42"/>
    </row>
    <row r="3997" spans="3:4" ht="15" x14ac:dyDescent="0.25">
      <c r="C3997" s="42"/>
      <c r="D3997" s="42"/>
    </row>
    <row r="3998" spans="3:4" ht="15" x14ac:dyDescent="0.25">
      <c r="C3998" s="42"/>
      <c r="D3998" s="42"/>
    </row>
    <row r="3999" spans="3:4" ht="15" x14ac:dyDescent="0.25">
      <c r="C3999" s="42"/>
      <c r="D3999" s="42"/>
    </row>
    <row r="4000" spans="3:4" ht="15" x14ac:dyDescent="0.25">
      <c r="C4000" s="42"/>
      <c r="D4000" s="42"/>
    </row>
    <row r="4001" spans="3:4" ht="15" x14ac:dyDescent="0.25">
      <c r="C4001" s="42"/>
      <c r="D4001" s="42"/>
    </row>
    <row r="4002" spans="3:4" ht="15" x14ac:dyDescent="0.25">
      <c r="C4002" s="42"/>
      <c r="D4002" s="42"/>
    </row>
    <row r="4003" spans="3:4" ht="15" x14ac:dyDescent="0.25">
      <c r="C4003" s="42"/>
      <c r="D4003" s="42"/>
    </row>
    <row r="4004" spans="3:4" ht="15" x14ac:dyDescent="0.25">
      <c r="C4004" s="42"/>
      <c r="D4004" s="42"/>
    </row>
    <row r="4005" spans="3:4" ht="15" x14ac:dyDescent="0.25">
      <c r="C4005" s="42"/>
      <c r="D4005" s="42"/>
    </row>
    <row r="4006" spans="3:4" ht="15" x14ac:dyDescent="0.25">
      <c r="C4006" s="42"/>
      <c r="D4006" s="42"/>
    </row>
    <row r="4007" spans="3:4" ht="15" x14ac:dyDescent="0.25">
      <c r="C4007" s="42"/>
      <c r="D4007" s="42"/>
    </row>
    <row r="4008" spans="3:4" ht="15" x14ac:dyDescent="0.25">
      <c r="C4008" s="42"/>
      <c r="D4008" s="42"/>
    </row>
    <row r="4009" spans="3:4" ht="15" x14ac:dyDescent="0.25">
      <c r="C4009" s="42"/>
      <c r="D4009" s="42"/>
    </row>
    <row r="4010" spans="3:4" ht="15" x14ac:dyDescent="0.25">
      <c r="C4010" s="42"/>
      <c r="D4010" s="42"/>
    </row>
    <row r="4011" spans="3:4" ht="15" x14ac:dyDescent="0.25">
      <c r="C4011" s="42"/>
      <c r="D4011" s="42"/>
    </row>
    <row r="4012" spans="3:4" ht="15" x14ac:dyDescent="0.25">
      <c r="C4012" s="42"/>
      <c r="D4012" s="42"/>
    </row>
    <row r="4013" spans="3:4" ht="15" x14ac:dyDescent="0.25">
      <c r="C4013" s="42"/>
      <c r="D4013" s="42"/>
    </row>
    <row r="4014" spans="3:4" ht="15" x14ac:dyDescent="0.25">
      <c r="C4014" s="42"/>
      <c r="D4014" s="42"/>
    </row>
    <row r="4015" spans="3:4" ht="15" x14ac:dyDescent="0.25">
      <c r="C4015" s="42"/>
      <c r="D4015" s="42"/>
    </row>
    <row r="4016" spans="3:4" ht="15" x14ac:dyDescent="0.25">
      <c r="C4016" s="42"/>
      <c r="D4016" s="42"/>
    </row>
    <row r="4017" spans="3:4" ht="15" x14ac:dyDescent="0.25">
      <c r="C4017" s="42"/>
      <c r="D4017" s="42"/>
    </row>
    <row r="4018" spans="3:4" ht="15" x14ac:dyDescent="0.25">
      <c r="C4018" s="42"/>
      <c r="D4018" s="42"/>
    </row>
    <row r="4019" spans="3:4" ht="15" x14ac:dyDescent="0.25">
      <c r="C4019" s="42"/>
      <c r="D4019" s="42"/>
    </row>
    <row r="4020" spans="3:4" ht="15" x14ac:dyDescent="0.25">
      <c r="C4020" s="42"/>
      <c r="D4020" s="42"/>
    </row>
    <row r="4021" spans="3:4" ht="15" x14ac:dyDescent="0.25">
      <c r="C4021" s="42"/>
      <c r="D4021" s="42"/>
    </row>
    <row r="4022" spans="3:4" ht="15" x14ac:dyDescent="0.25">
      <c r="C4022" s="42"/>
      <c r="D4022" s="42"/>
    </row>
    <row r="4023" spans="3:4" ht="15" x14ac:dyDescent="0.25">
      <c r="C4023" s="42"/>
      <c r="D4023" s="42"/>
    </row>
    <row r="4024" spans="3:4" ht="15" x14ac:dyDescent="0.25">
      <c r="C4024" s="42"/>
      <c r="D4024" s="42"/>
    </row>
    <row r="4025" spans="3:4" ht="15" x14ac:dyDescent="0.25">
      <c r="C4025" s="42"/>
      <c r="D4025" s="42"/>
    </row>
    <row r="4026" spans="3:4" ht="15" x14ac:dyDescent="0.25">
      <c r="C4026" s="42"/>
      <c r="D4026" s="42"/>
    </row>
    <row r="4027" spans="3:4" ht="15" x14ac:dyDescent="0.25">
      <c r="C4027" s="42"/>
      <c r="D4027" s="42"/>
    </row>
    <row r="4028" spans="3:4" ht="15" x14ac:dyDescent="0.25">
      <c r="C4028" s="42"/>
      <c r="D4028" s="42"/>
    </row>
    <row r="4029" spans="3:4" ht="15" x14ac:dyDescent="0.25">
      <c r="C4029" s="42"/>
      <c r="D4029" s="42"/>
    </row>
    <row r="4030" spans="3:4" ht="15" x14ac:dyDescent="0.25">
      <c r="C4030" s="42"/>
      <c r="D4030" s="42"/>
    </row>
    <row r="4031" spans="3:4" ht="15" x14ac:dyDescent="0.25">
      <c r="C4031" s="42"/>
      <c r="D4031" s="42"/>
    </row>
    <row r="4032" spans="3:4" ht="15" x14ac:dyDescent="0.25">
      <c r="C4032" s="42"/>
      <c r="D4032" s="42"/>
    </row>
    <row r="4033" spans="3:4" ht="15" x14ac:dyDescent="0.25">
      <c r="C4033" s="42"/>
      <c r="D4033" s="42"/>
    </row>
    <row r="4034" spans="3:4" ht="15" x14ac:dyDescent="0.25">
      <c r="C4034" s="42"/>
      <c r="D4034" s="42"/>
    </row>
    <row r="4035" spans="3:4" ht="15" x14ac:dyDescent="0.25">
      <c r="C4035" s="42"/>
      <c r="D4035" s="42"/>
    </row>
    <row r="4036" spans="3:4" ht="15" x14ac:dyDescent="0.25">
      <c r="C4036" s="42"/>
      <c r="D4036" s="42"/>
    </row>
    <row r="4037" spans="3:4" ht="15" x14ac:dyDescent="0.25">
      <c r="C4037" s="42"/>
      <c r="D4037" s="42"/>
    </row>
    <row r="4038" spans="3:4" ht="15" x14ac:dyDescent="0.25">
      <c r="C4038" s="42"/>
      <c r="D4038" s="42"/>
    </row>
    <row r="4039" spans="3:4" ht="15" x14ac:dyDescent="0.25">
      <c r="C4039" s="42"/>
      <c r="D4039" s="42"/>
    </row>
    <row r="4040" spans="3:4" ht="15" x14ac:dyDescent="0.25">
      <c r="C4040" s="42"/>
      <c r="D4040" s="42"/>
    </row>
    <row r="4041" spans="3:4" ht="15" x14ac:dyDescent="0.25">
      <c r="C4041" s="42"/>
      <c r="D4041" s="42"/>
    </row>
    <row r="4042" spans="3:4" ht="15" x14ac:dyDescent="0.25">
      <c r="C4042" s="42"/>
      <c r="D4042" s="42"/>
    </row>
    <row r="4043" spans="3:4" ht="15" x14ac:dyDescent="0.25">
      <c r="C4043" s="42"/>
      <c r="D4043" s="42"/>
    </row>
    <row r="4044" spans="3:4" ht="15" x14ac:dyDescent="0.25">
      <c r="C4044" s="42"/>
      <c r="D4044" s="42"/>
    </row>
    <row r="4045" spans="3:4" ht="15" x14ac:dyDescent="0.25">
      <c r="C4045" s="42"/>
      <c r="D4045" s="42"/>
    </row>
    <row r="4046" spans="3:4" ht="15" x14ac:dyDescent="0.25">
      <c r="C4046" s="42"/>
      <c r="D4046" s="42"/>
    </row>
    <row r="4047" spans="3:4" ht="15" x14ac:dyDescent="0.25">
      <c r="C4047" s="42"/>
      <c r="D4047" s="42"/>
    </row>
    <row r="4048" spans="3:4" ht="15" x14ac:dyDescent="0.25">
      <c r="C4048" s="42"/>
      <c r="D4048" s="42"/>
    </row>
    <row r="4049" spans="3:4" ht="15" x14ac:dyDescent="0.25">
      <c r="C4049" s="42"/>
      <c r="D4049" s="42"/>
    </row>
    <row r="4050" spans="3:4" ht="15" x14ac:dyDescent="0.25">
      <c r="C4050" s="42"/>
      <c r="D4050" s="42"/>
    </row>
    <row r="4051" spans="3:4" ht="15" x14ac:dyDescent="0.25">
      <c r="C4051" s="42"/>
      <c r="D4051" s="42"/>
    </row>
    <row r="4052" spans="3:4" ht="15" x14ac:dyDescent="0.25">
      <c r="C4052" s="42"/>
      <c r="D4052" s="42"/>
    </row>
    <row r="4053" spans="3:4" ht="15" x14ac:dyDescent="0.25">
      <c r="C4053" s="42"/>
      <c r="D4053" s="42"/>
    </row>
    <row r="4054" spans="3:4" ht="15" x14ac:dyDescent="0.25">
      <c r="C4054" s="42"/>
      <c r="D4054" s="42"/>
    </row>
    <row r="4055" spans="3:4" ht="15" x14ac:dyDescent="0.25">
      <c r="C4055" s="42"/>
      <c r="D4055" s="42"/>
    </row>
    <row r="4056" spans="3:4" ht="15" x14ac:dyDescent="0.25">
      <c r="C4056" s="42"/>
      <c r="D4056" s="42"/>
    </row>
    <row r="4057" spans="3:4" ht="15" x14ac:dyDescent="0.25">
      <c r="C4057" s="42"/>
      <c r="D4057" s="42"/>
    </row>
    <row r="4058" spans="3:4" ht="15" x14ac:dyDescent="0.25">
      <c r="C4058" s="42"/>
      <c r="D4058" s="42"/>
    </row>
    <row r="4059" spans="3:4" ht="15" x14ac:dyDescent="0.25">
      <c r="C4059" s="42"/>
      <c r="D4059" s="42"/>
    </row>
    <row r="4060" spans="3:4" ht="15" x14ac:dyDescent="0.25">
      <c r="C4060" s="42"/>
      <c r="D4060" s="42"/>
    </row>
    <row r="4061" spans="3:4" ht="15" x14ac:dyDescent="0.25">
      <c r="C4061" s="42"/>
      <c r="D4061" s="42"/>
    </row>
    <row r="4062" spans="3:4" ht="15" x14ac:dyDescent="0.25">
      <c r="C4062" s="42"/>
      <c r="D4062" s="42"/>
    </row>
    <row r="4063" spans="3:4" ht="15" x14ac:dyDescent="0.25">
      <c r="C4063" s="42"/>
      <c r="D4063" s="42"/>
    </row>
    <row r="4064" spans="3:4" ht="15" x14ac:dyDescent="0.25">
      <c r="C4064" s="42"/>
      <c r="D4064" s="42"/>
    </row>
    <row r="4065" spans="3:4" ht="15" x14ac:dyDescent="0.25">
      <c r="C4065" s="42"/>
      <c r="D4065" s="42"/>
    </row>
    <row r="4066" spans="3:4" ht="15" x14ac:dyDescent="0.25">
      <c r="C4066" s="42"/>
      <c r="D4066" s="42"/>
    </row>
    <row r="4067" spans="3:4" ht="15" x14ac:dyDescent="0.25">
      <c r="C4067" s="42"/>
      <c r="D4067" s="42"/>
    </row>
    <row r="4068" spans="3:4" ht="15" x14ac:dyDescent="0.25">
      <c r="C4068" s="42"/>
      <c r="D4068" s="42"/>
    </row>
    <row r="4069" spans="3:4" ht="15" x14ac:dyDescent="0.25">
      <c r="C4069" s="42"/>
      <c r="D4069" s="42"/>
    </row>
    <row r="4070" spans="3:4" ht="15" x14ac:dyDescent="0.25">
      <c r="C4070" s="42"/>
      <c r="D4070" s="42"/>
    </row>
    <row r="4071" spans="3:4" ht="15" x14ac:dyDescent="0.25">
      <c r="C4071" s="42"/>
      <c r="D4071" s="42"/>
    </row>
    <row r="4072" spans="3:4" ht="15" x14ac:dyDescent="0.25">
      <c r="C4072" s="42"/>
      <c r="D4072" s="42"/>
    </row>
    <row r="4073" spans="3:4" ht="15" x14ac:dyDescent="0.25">
      <c r="C4073" s="42"/>
      <c r="D4073" s="42"/>
    </row>
    <row r="4074" spans="3:4" ht="15" x14ac:dyDescent="0.25">
      <c r="C4074" s="42"/>
      <c r="D4074" s="42"/>
    </row>
    <row r="4075" spans="3:4" ht="15" x14ac:dyDescent="0.25">
      <c r="C4075" s="42"/>
      <c r="D4075" s="42"/>
    </row>
    <row r="4076" spans="3:4" ht="15" x14ac:dyDescent="0.25">
      <c r="C4076" s="42"/>
      <c r="D4076" s="42"/>
    </row>
    <row r="4077" spans="3:4" ht="15" x14ac:dyDescent="0.25">
      <c r="C4077" s="42"/>
      <c r="D4077" s="42"/>
    </row>
    <row r="4078" spans="3:4" ht="15" x14ac:dyDescent="0.25">
      <c r="C4078" s="42"/>
      <c r="D4078" s="42"/>
    </row>
    <row r="4079" spans="3:4" ht="15" x14ac:dyDescent="0.25">
      <c r="C4079" s="42"/>
      <c r="D4079" s="42"/>
    </row>
    <row r="4080" spans="3:4" ht="15" x14ac:dyDescent="0.25">
      <c r="C4080" s="42"/>
      <c r="D4080" s="42"/>
    </row>
    <row r="4081" spans="3:4" ht="15" x14ac:dyDescent="0.25">
      <c r="C4081" s="42"/>
      <c r="D4081" s="42"/>
    </row>
    <row r="4082" spans="3:4" ht="15" x14ac:dyDescent="0.25">
      <c r="C4082" s="42"/>
      <c r="D4082" s="42"/>
    </row>
    <row r="4083" spans="3:4" ht="15" x14ac:dyDescent="0.25">
      <c r="C4083" s="42"/>
      <c r="D4083" s="42"/>
    </row>
    <row r="4084" spans="3:4" ht="15" x14ac:dyDescent="0.25">
      <c r="C4084" s="42"/>
      <c r="D4084" s="42"/>
    </row>
    <row r="4085" spans="3:4" ht="15" x14ac:dyDescent="0.25">
      <c r="C4085" s="42"/>
      <c r="D4085" s="42"/>
    </row>
    <row r="4086" spans="3:4" ht="15" x14ac:dyDescent="0.25">
      <c r="C4086" s="42"/>
      <c r="D4086" s="42"/>
    </row>
    <row r="4087" spans="3:4" ht="15" x14ac:dyDescent="0.25">
      <c r="C4087" s="42"/>
      <c r="D4087" s="42"/>
    </row>
    <row r="4088" spans="3:4" ht="15" x14ac:dyDescent="0.25">
      <c r="C4088" s="42"/>
      <c r="D4088" s="42"/>
    </row>
    <row r="4089" spans="3:4" ht="15" x14ac:dyDescent="0.25">
      <c r="C4089" s="42"/>
      <c r="D4089" s="42"/>
    </row>
    <row r="4090" spans="3:4" ht="15" x14ac:dyDescent="0.25">
      <c r="C4090" s="42"/>
      <c r="D4090" s="42"/>
    </row>
    <row r="4091" spans="3:4" ht="15" x14ac:dyDescent="0.25">
      <c r="C4091" s="42"/>
      <c r="D4091" s="42"/>
    </row>
    <row r="4092" spans="3:4" ht="15" x14ac:dyDescent="0.25">
      <c r="C4092" s="42"/>
      <c r="D4092" s="42"/>
    </row>
    <row r="4093" spans="3:4" ht="15" x14ac:dyDescent="0.25">
      <c r="C4093" s="42"/>
      <c r="D4093" s="42"/>
    </row>
    <row r="4094" spans="3:4" ht="15" x14ac:dyDescent="0.25">
      <c r="C4094" s="42"/>
      <c r="D4094" s="42"/>
    </row>
    <row r="4095" spans="3:4" ht="15" x14ac:dyDescent="0.25">
      <c r="C4095" s="42"/>
      <c r="D4095" s="42"/>
    </row>
    <row r="4096" spans="3:4" ht="15" x14ac:dyDescent="0.25">
      <c r="C4096" s="42"/>
      <c r="D4096" s="42"/>
    </row>
    <row r="4097" spans="3:4" ht="15" x14ac:dyDescent="0.25">
      <c r="C4097" s="42"/>
      <c r="D4097" s="42"/>
    </row>
    <row r="4098" spans="3:4" ht="15" x14ac:dyDescent="0.25">
      <c r="C4098" s="42"/>
      <c r="D4098" s="42"/>
    </row>
    <row r="4099" spans="3:4" ht="15" x14ac:dyDescent="0.25">
      <c r="C4099" s="42"/>
      <c r="D4099" s="42"/>
    </row>
    <row r="4100" spans="3:4" ht="15" x14ac:dyDescent="0.25">
      <c r="C4100" s="42"/>
      <c r="D4100" s="42"/>
    </row>
    <row r="4101" spans="3:4" ht="15" x14ac:dyDescent="0.25">
      <c r="C4101" s="42"/>
      <c r="D4101" s="42"/>
    </row>
    <row r="4102" spans="3:4" ht="15" x14ac:dyDescent="0.25">
      <c r="C4102" s="42"/>
      <c r="D4102" s="42"/>
    </row>
    <row r="4103" spans="3:4" ht="15" x14ac:dyDescent="0.25">
      <c r="C4103" s="42"/>
      <c r="D4103" s="42"/>
    </row>
    <row r="4104" spans="3:4" ht="15" x14ac:dyDescent="0.25">
      <c r="C4104" s="42"/>
      <c r="D4104" s="42"/>
    </row>
    <row r="4105" spans="3:4" ht="15" x14ac:dyDescent="0.25">
      <c r="C4105" s="42"/>
      <c r="D4105" s="42"/>
    </row>
    <row r="4106" spans="3:4" ht="15" x14ac:dyDescent="0.25">
      <c r="C4106" s="42"/>
      <c r="D4106" s="42"/>
    </row>
    <row r="4107" spans="3:4" ht="15" x14ac:dyDescent="0.25">
      <c r="C4107" s="42"/>
      <c r="D4107" s="42"/>
    </row>
    <row r="4108" spans="3:4" ht="15" x14ac:dyDescent="0.25">
      <c r="C4108" s="42"/>
      <c r="D4108" s="42"/>
    </row>
    <row r="4109" spans="3:4" ht="15" x14ac:dyDescent="0.25">
      <c r="C4109" s="42"/>
      <c r="D4109" s="42"/>
    </row>
    <row r="4110" spans="3:4" ht="15" x14ac:dyDescent="0.25">
      <c r="C4110" s="42"/>
      <c r="D4110" s="42"/>
    </row>
    <row r="4111" spans="3:4" ht="15" x14ac:dyDescent="0.25">
      <c r="C4111" s="42"/>
      <c r="D4111" s="42"/>
    </row>
    <row r="4112" spans="3:4" ht="15" x14ac:dyDescent="0.25">
      <c r="C4112" s="42"/>
      <c r="D4112" s="42"/>
    </row>
    <row r="4113" spans="3:4" ht="15" x14ac:dyDescent="0.25">
      <c r="C4113" s="42"/>
      <c r="D4113" s="42"/>
    </row>
    <row r="4114" spans="3:4" ht="15" x14ac:dyDescent="0.25">
      <c r="C4114" s="42"/>
      <c r="D4114" s="42"/>
    </row>
    <row r="4115" spans="3:4" ht="15" x14ac:dyDescent="0.25">
      <c r="C4115" s="42"/>
      <c r="D4115" s="42"/>
    </row>
    <row r="4116" spans="3:4" ht="15" x14ac:dyDescent="0.25">
      <c r="C4116" s="42"/>
      <c r="D4116" s="42"/>
    </row>
    <row r="4117" spans="3:4" ht="15" x14ac:dyDescent="0.25">
      <c r="C4117" s="42"/>
      <c r="D4117" s="42"/>
    </row>
    <row r="4118" spans="3:4" ht="15" x14ac:dyDescent="0.25">
      <c r="C4118" s="42"/>
      <c r="D4118" s="42"/>
    </row>
    <row r="4119" spans="3:4" ht="15" x14ac:dyDescent="0.25">
      <c r="C4119" s="42"/>
      <c r="D4119" s="42"/>
    </row>
    <row r="4120" spans="3:4" ht="15" x14ac:dyDescent="0.25">
      <c r="C4120" s="42"/>
      <c r="D4120" s="42"/>
    </row>
    <row r="4121" spans="3:4" ht="15" x14ac:dyDescent="0.25">
      <c r="C4121" s="42"/>
      <c r="D4121" s="42"/>
    </row>
    <row r="4122" spans="3:4" ht="15" x14ac:dyDescent="0.25">
      <c r="C4122" s="42"/>
      <c r="D4122" s="42"/>
    </row>
    <row r="4123" spans="3:4" ht="15" x14ac:dyDescent="0.25">
      <c r="C4123" s="42"/>
      <c r="D4123" s="42"/>
    </row>
    <row r="4124" spans="3:4" ht="15" x14ac:dyDescent="0.25">
      <c r="C4124" s="42"/>
      <c r="D4124" s="42"/>
    </row>
    <row r="4125" spans="3:4" ht="15" x14ac:dyDescent="0.25">
      <c r="C4125" s="42"/>
      <c r="D4125" s="42"/>
    </row>
    <row r="4126" spans="3:4" ht="15" x14ac:dyDescent="0.25">
      <c r="C4126" s="42"/>
      <c r="D4126" s="42"/>
    </row>
    <row r="4127" spans="3:4" ht="15" x14ac:dyDescent="0.25">
      <c r="C4127" s="42"/>
      <c r="D4127" s="42"/>
    </row>
    <row r="4128" spans="3:4" ht="15" x14ac:dyDescent="0.25">
      <c r="C4128" s="42"/>
      <c r="D4128" s="42"/>
    </row>
    <row r="4129" spans="3:4" ht="15" x14ac:dyDescent="0.25">
      <c r="C4129" s="42"/>
      <c r="D4129" s="42"/>
    </row>
    <row r="4130" spans="3:4" ht="15" x14ac:dyDescent="0.25">
      <c r="C4130" s="42"/>
      <c r="D4130" s="42"/>
    </row>
    <row r="4131" spans="3:4" ht="15" x14ac:dyDescent="0.25">
      <c r="C4131" s="42"/>
      <c r="D4131" s="42"/>
    </row>
    <row r="4132" spans="3:4" ht="15" x14ac:dyDescent="0.25">
      <c r="C4132" s="42"/>
      <c r="D4132" s="42"/>
    </row>
    <row r="4133" spans="3:4" ht="15" x14ac:dyDescent="0.25">
      <c r="C4133" s="42"/>
      <c r="D4133" s="42"/>
    </row>
    <row r="4134" spans="3:4" ht="15" x14ac:dyDescent="0.25">
      <c r="C4134" s="42"/>
      <c r="D4134" s="42"/>
    </row>
    <row r="4135" spans="3:4" ht="15" x14ac:dyDescent="0.25">
      <c r="C4135" s="42"/>
      <c r="D4135" s="42"/>
    </row>
    <row r="4136" spans="3:4" ht="15" x14ac:dyDescent="0.25">
      <c r="C4136" s="42"/>
      <c r="D4136" s="42"/>
    </row>
    <row r="4137" spans="3:4" ht="15" x14ac:dyDescent="0.25">
      <c r="C4137" s="42"/>
      <c r="D4137" s="42"/>
    </row>
    <row r="4138" spans="3:4" ht="15" x14ac:dyDescent="0.25">
      <c r="C4138" s="42"/>
      <c r="D4138" s="42"/>
    </row>
    <row r="4139" spans="3:4" ht="15" x14ac:dyDescent="0.25">
      <c r="C4139" s="42"/>
      <c r="D4139" s="42"/>
    </row>
    <row r="4140" spans="3:4" ht="15" x14ac:dyDescent="0.25">
      <c r="C4140" s="42"/>
      <c r="D4140" s="42"/>
    </row>
    <row r="4141" spans="3:4" ht="15" x14ac:dyDescent="0.25">
      <c r="C4141" s="42"/>
      <c r="D4141" s="42"/>
    </row>
    <row r="4142" spans="3:4" ht="15" x14ac:dyDescent="0.25">
      <c r="C4142" s="42"/>
      <c r="D4142" s="42"/>
    </row>
    <row r="4143" spans="3:4" ht="15" x14ac:dyDescent="0.25">
      <c r="C4143" s="42"/>
      <c r="D4143" s="42"/>
    </row>
    <row r="4144" spans="3:4" ht="15" x14ac:dyDescent="0.25">
      <c r="C4144" s="42"/>
      <c r="D4144" s="42"/>
    </row>
    <row r="4145" spans="3:4" ht="15" x14ac:dyDescent="0.25">
      <c r="C4145" s="42"/>
      <c r="D4145" s="42"/>
    </row>
    <row r="4146" spans="3:4" ht="15" x14ac:dyDescent="0.25">
      <c r="C4146" s="42"/>
      <c r="D4146" s="42"/>
    </row>
    <row r="4147" spans="3:4" ht="15" x14ac:dyDescent="0.25">
      <c r="C4147" s="42"/>
      <c r="D4147" s="42"/>
    </row>
    <row r="4148" spans="3:4" ht="15" x14ac:dyDescent="0.25">
      <c r="C4148" s="42"/>
      <c r="D4148" s="42"/>
    </row>
    <row r="4149" spans="3:4" ht="15" x14ac:dyDescent="0.25">
      <c r="C4149" s="42"/>
      <c r="D4149" s="42"/>
    </row>
    <row r="4150" spans="3:4" ht="15" x14ac:dyDescent="0.25">
      <c r="C4150" s="42"/>
      <c r="D4150" s="42"/>
    </row>
    <row r="4151" spans="3:4" ht="15" x14ac:dyDescent="0.25">
      <c r="C4151" s="42"/>
      <c r="D4151" s="42"/>
    </row>
    <row r="4152" spans="3:4" ht="15" x14ac:dyDescent="0.25">
      <c r="C4152" s="42"/>
      <c r="D4152" s="42"/>
    </row>
    <row r="4153" spans="3:4" ht="15" x14ac:dyDescent="0.25">
      <c r="C4153" s="42"/>
      <c r="D4153" s="42"/>
    </row>
    <row r="4154" spans="3:4" ht="15" x14ac:dyDescent="0.25">
      <c r="C4154" s="42"/>
      <c r="D4154" s="42"/>
    </row>
    <row r="4155" spans="3:4" ht="15" x14ac:dyDescent="0.25">
      <c r="C4155" s="42"/>
      <c r="D4155" s="42"/>
    </row>
    <row r="4156" spans="3:4" ht="15" x14ac:dyDescent="0.25">
      <c r="C4156" s="42"/>
      <c r="D4156" s="42"/>
    </row>
    <row r="4157" spans="3:4" ht="15" x14ac:dyDescent="0.25">
      <c r="C4157" s="42"/>
      <c r="D4157" s="42"/>
    </row>
    <row r="4158" spans="3:4" ht="15" x14ac:dyDescent="0.25">
      <c r="C4158" s="42"/>
      <c r="D4158" s="42"/>
    </row>
    <row r="4159" spans="3:4" ht="15" x14ac:dyDescent="0.25">
      <c r="C4159" s="42"/>
      <c r="D4159" s="42"/>
    </row>
    <row r="4160" spans="3:4" ht="15" x14ac:dyDescent="0.25">
      <c r="C4160" s="42"/>
      <c r="D4160" s="42"/>
    </row>
    <row r="4161" spans="3:4" ht="15" x14ac:dyDescent="0.25">
      <c r="C4161" s="42"/>
      <c r="D4161" s="42"/>
    </row>
    <row r="4162" spans="3:4" ht="15" x14ac:dyDescent="0.25">
      <c r="C4162" s="42"/>
      <c r="D4162" s="42"/>
    </row>
    <row r="4163" spans="3:4" ht="15" x14ac:dyDescent="0.25">
      <c r="C4163" s="42"/>
      <c r="D4163" s="42"/>
    </row>
    <row r="4164" spans="3:4" ht="15" x14ac:dyDescent="0.25">
      <c r="C4164" s="42"/>
      <c r="D4164" s="42"/>
    </row>
    <row r="4165" spans="3:4" ht="15" x14ac:dyDescent="0.25">
      <c r="C4165" s="42"/>
      <c r="D4165" s="42"/>
    </row>
    <row r="4166" spans="3:4" ht="15" x14ac:dyDescent="0.25">
      <c r="C4166" s="42"/>
      <c r="D4166" s="42"/>
    </row>
    <row r="4167" spans="3:4" ht="15" x14ac:dyDescent="0.25">
      <c r="C4167" s="42"/>
      <c r="D4167" s="42"/>
    </row>
    <row r="4168" spans="3:4" ht="15" x14ac:dyDescent="0.25">
      <c r="C4168" s="42"/>
      <c r="D4168" s="42"/>
    </row>
    <row r="4169" spans="3:4" ht="15" x14ac:dyDescent="0.25">
      <c r="C4169" s="42"/>
      <c r="D4169" s="42"/>
    </row>
    <row r="4170" spans="3:4" ht="15" x14ac:dyDescent="0.25">
      <c r="C4170" s="42"/>
      <c r="D4170" s="42"/>
    </row>
    <row r="4171" spans="3:4" ht="15" x14ac:dyDescent="0.25">
      <c r="C4171" s="42"/>
      <c r="D4171" s="42"/>
    </row>
    <row r="4172" spans="3:4" ht="15" x14ac:dyDescent="0.25">
      <c r="C4172" s="42"/>
      <c r="D4172" s="42"/>
    </row>
    <row r="4173" spans="3:4" ht="15" x14ac:dyDescent="0.25">
      <c r="C4173" s="42"/>
      <c r="D4173" s="42"/>
    </row>
    <row r="4174" spans="3:4" ht="15" x14ac:dyDescent="0.25">
      <c r="C4174" s="42"/>
      <c r="D4174" s="42"/>
    </row>
    <row r="4175" spans="3:4" ht="15" x14ac:dyDescent="0.25">
      <c r="C4175" s="42"/>
      <c r="D4175" s="42"/>
    </row>
    <row r="4176" spans="3:4" ht="15" x14ac:dyDescent="0.25">
      <c r="C4176" s="42"/>
      <c r="D4176" s="42"/>
    </row>
    <row r="4177" spans="3:4" ht="15" x14ac:dyDescent="0.25">
      <c r="C4177" s="42"/>
      <c r="D4177" s="42"/>
    </row>
    <row r="4178" spans="3:4" ht="15" x14ac:dyDescent="0.25">
      <c r="C4178" s="42"/>
      <c r="D4178" s="42"/>
    </row>
    <row r="4179" spans="3:4" ht="15" x14ac:dyDescent="0.25">
      <c r="C4179" s="42"/>
      <c r="D4179" s="42"/>
    </row>
    <row r="4180" spans="3:4" ht="15" x14ac:dyDescent="0.25">
      <c r="C4180" s="42"/>
      <c r="D4180" s="42"/>
    </row>
    <row r="4181" spans="3:4" ht="15" x14ac:dyDescent="0.25">
      <c r="C4181" s="42"/>
      <c r="D4181" s="42"/>
    </row>
    <row r="4182" spans="3:4" ht="15" x14ac:dyDescent="0.25">
      <c r="C4182" s="42"/>
      <c r="D4182" s="42"/>
    </row>
    <row r="4183" spans="3:4" ht="15" x14ac:dyDescent="0.25">
      <c r="C4183" s="42"/>
      <c r="D4183" s="42"/>
    </row>
    <row r="4184" spans="3:4" ht="15" x14ac:dyDescent="0.25">
      <c r="C4184" s="42"/>
      <c r="D4184" s="42"/>
    </row>
    <row r="4185" spans="3:4" ht="15" x14ac:dyDescent="0.25">
      <c r="C4185" s="42"/>
      <c r="D4185" s="42"/>
    </row>
    <row r="4186" spans="3:4" ht="15" x14ac:dyDescent="0.25">
      <c r="C4186" s="42"/>
      <c r="D4186" s="42"/>
    </row>
    <row r="4187" spans="3:4" ht="15" x14ac:dyDescent="0.25">
      <c r="C4187" s="42"/>
      <c r="D4187" s="42"/>
    </row>
    <row r="4188" spans="3:4" ht="15" x14ac:dyDescent="0.25">
      <c r="C4188" s="42"/>
      <c r="D4188" s="42"/>
    </row>
    <row r="4189" spans="3:4" ht="15" x14ac:dyDescent="0.25">
      <c r="C4189" s="42"/>
      <c r="D4189" s="42"/>
    </row>
    <row r="4190" spans="3:4" ht="15" x14ac:dyDescent="0.25">
      <c r="C4190" s="42"/>
      <c r="D4190" s="42"/>
    </row>
    <row r="4191" spans="3:4" ht="15" x14ac:dyDescent="0.25">
      <c r="C4191" s="42"/>
      <c r="D4191" s="42"/>
    </row>
    <row r="4192" spans="3:4" ht="15" x14ac:dyDescent="0.25">
      <c r="C4192" s="42"/>
      <c r="D4192" s="42"/>
    </row>
    <row r="4193" spans="3:4" ht="15" x14ac:dyDescent="0.25">
      <c r="C4193" s="42"/>
      <c r="D4193" s="42"/>
    </row>
    <row r="4194" spans="3:4" ht="15" x14ac:dyDescent="0.25">
      <c r="C4194" s="42"/>
      <c r="D4194" s="42"/>
    </row>
    <row r="4195" spans="3:4" ht="15" x14ac:dyDescent="0.25">
      <c r="C4195" s="42"/>
      <c r="D4195" s="42"/>
    </row>
    <row r="4196" spans="3:4" ht="15" x14ac:dyDescent="0.25">
      <c r="C4196" s="42"/>
      <c r="D4196" s="42"/>
    </row>
    <row r="4197" spans="3:4" ht="15" x14ac:dyDescent="0.25">
      <c r="C4197" s="42"/>
      <c r="D4197" s="42"/>
    </row>
    <row r="4198" spans="3:4" ht="15" x14ac:dyDescent="0.25">
      <c r="C4198" s="42"/>
      <c r="D4198" s="42"/>
    </row>
    <row r="4199" spans="3:4" ht="15" x14ac:dyDescent="0.25">
      <c r="C4199" s="42"/>
      <c r="D4199" s="42"/>
    </row>
    <row r="4200" spans="3:4" ht="15" x14ac:dyDescent="0.25">
      <c r="C4200" s="42"/>
      <c r="D4200" s="42"/>
    </row>
    <row r="4201" spans="3:4" ht="15" x14ac:dyDescent="0.25">
      <c r="C4201" s="42"/>
      <c r="D4201" s="42"/>
    </row>
    <row r="4202" spans="3:4" ht="15" x14ac:dyDescent="0.25">
      <c r="C4202" s="42"/>
      <c r="D4202" s="42"/>
    </row>
    <row r="4203" spans="3:4" ht="15" x14ac:dyDescent="0.25">
      <c r="C4203" s="42"/>
      <c r="D4203" s="42"/>
    </row>
    <row r="4204" spans="3:4" ht="15" x14ac:dyDescent="0.25">
      <c r="C4204" s="42"/>
      <c r="D4204" s="42"/>
    </row>
    <row r="4205" spans="3:4" ht="15" x14ac:dyDescent="0.25">
      <c r="C4205" s="42"/>
      <c r="D4205" s="42"/>
    </row>
    <row r="4206" spans="3:4" ht="15" x14ac:dyDescent="0.25">
      <c r="C4206" s="42"/>
      <c r="D4206" s="42"/>
    </row>
    <row r="4207" spans="3:4" ht="15" x14ac:dyDescent="0.25">
      <c r="C4207" s="42"/>
      <c r="D4207" s="42"/>
    </row>
    <row r="4208" spans="3:4" ht="15" x14ac:dyDescent="0.25">
      <c r="C4208" s="42"/>
      <c r="D4208" s="42"/>
    </row>
    <row r="4209" spans="3:4" ht="15" x14ac:dyDescent="0.25">
      <c r="C4209" s="42"/>
      <c r="D4209" s="42"/>
    </row>
    <row r="4210" spans="3:4" ht="15" x14ac:dyDescent="0.25">
      <c r="C4210" s="42"/>
      <c r="D4210" s="42"/>
    </row>
    <row r="4211" spans="3:4" ht="15" x14ac:dyDescent="0.25">
      <c r="C4211" s="42"/>
      <c r="D4211" s="42"/>
    </row>
    <row r="4212" spans="3:4" ht="15" x14ac:dyDescent="0.25">
      <c r="C4212" s="42"/>
      <c r="D4212" s="42"/>
    </row>
    <row r="4213" spans="3:4" ht="15" x14ac:dyDescent="0.25">
      <c r="C4213" s="42"/>
      <c r="D4213" s="42"/>
    </row>
    <row r="4214" spans="3:4" ht="15" x14ac:dyDescent="0.25">
      <c r="C4214" s="42"/>
      <c r="D4214" s="42"/>
    </row>
    <row r="4215" spans="3:4" ht="15" x14ac:dyDescent="0.25">
      <c r="C4215" s="42"/>
      <c r="D4215" s="42"/>
    </row>
    <row r="4216" spans="3:4" ht="15" x14ac:dyDescent="0.25">
      <c r="C4216" s="42"/>
      <c r="D4216" s="42"/>
    </row>
    <row r="4217" spans="3:4" ht="15" x14ac:dyDescent="0.25">
      <c r="C4217" s="42"/>
      <c r="D4217" s="42"/>
    </row>
    <row r="4218" spans="3:4" ht="15" x14ac:dyDescent="0.25">
      <c r="C4218" s="42"/>
      <c r="D4218" s="42"/>
    </row>
    <row r="4219" spans="3:4" ht="15" x14ac:dyDescent="0.25">
      <c r="C4219" s="42"/>
      <c r="D4219" s="42"/>
    </row>
    <row r="4220" spans="3:4" ht="15" x14ac:dyDescent="0.25">
      <c r="C4220" s="42"/>
      <c r="D4220" s="42"/>
    </row>
    <row r="4221" spans="3:4" ht="15" x14ac:dyDescent="0.25">
      <c r="C4221" s="42"/>
      <c r="D4221" s="42"/>
    </row>
    <row r="4222" spans="3:4" ht="15" x14ac:dyDescent="0.25">
      <c r="C4222" s="42"/>
      <c r="D4222" s="42"/>
    </row>
    <row r="4223" spans="3:4" ht="15" x14ac:dyDescent="0.25">
      <c r="C4223" s="42"/>
      <c r="D4223" s="42"/>
    </row>
    <row r="4224" spans="3:4" ht="15" x14ac:dyDescent="0.25">
      <c r="C4224" s="42"/>
      <c r="D4224" s="42"/>
    </row>
    <row r="4225" spans="3:4" ht="15" x14ac:dyDescent="0.25">
      <c r="C4225" s="42"/>
      <c r="D4225" s="42"/>
    </row>
    <row r="4226" spans="3:4" ht="15" x14ac:dyDescent="0.25">
      <c r="C4226" s="42"/>
      <c r="D4226" s="42"/>
    </row>
    <row r="4227" spans="3:4" ht="15" x14ac:dyDescent="0.25">
      <c r="C4227" s="42"/>
      <c r="D4227" s="42"/>
    </row>
    <row r="4228" spans="3:4" ht="15" x14ac:dyDescent="0.25">
      <c r="C4228" s="42"/>
      <c r="D4228" s="42"/>
    </row>
    <row r="4229" spans="3:4" ht="15" x14ac:dyDescent="0.25">
      <c r="C4229" s="42"/>
      <c r="D4229" s="42"/>
    </row>
    <row r="4230" spans="3:4" ht="15" x14ac:dyDescent="0.25">
      <c r="C4230" s="42"/>
      <c r="D4230" s="42"/>
    </row>
    <row r="4231" spans="3:4" ht="15" x14ac:dyDescent="0.25">
      <c r="C4231" s="42"/>
      <c r="D4231" s="42"/>
    </row>
    <row r="4232" spans="3:4" ht="15" x14ac:dyDescent="0.25">
      <c r="C4232" s="42"/>
      <c r="D4232" s="42"/>
    </row>
    <row r="4233" spans="3:4" ht="15" x14ac:dyDescent="0.25">
      <c r="C4233" s="42"/>
      <c r="D4233" s="42"/>
    </row>
    <row r="4234" spans="3:4" ht="15" x14ac:dyDescent="0.25">
      <c r="C4234" s="42"/>
      <c r="D4234" s="42"/>
    </row>
    <row r="4235" spans="3:4" ht="15" x14ac:dyDescent="0.25">
      <c r="C4235" s="42"/>
      <c r="D4235" s="42"/>
    </row>
    <row r="4236" spans="3:4" ht="15" x14ac:dyDescent="0.25">
      <c r="C4236" s="42"/>
      <c r="D4236" s="42"/>
    </row>
    <row r="4237" spans="3:4" ht="15" x14ac:dyDescent="0.25">
      <c r="C4237" s="42"/>
      <c r="D4237" s="42"/>
    </row>
    <row r="4238" spans="3:4" ht="15" x14ac:dyDescent="0.25">
      <c r="C4238" s="42"/>
      <c r="D4238" s="42"/>
    </row>
    <row r="4239" spans="3:4" ht="15" x14ac:dyDescent="0.25">
      <c r="C4239" s="42"/>
      <c r="D4239" s="42"/>
    </row>
    <row r="4240" spans="3:4" ht="15" x14ac:dyDescent="0.25">
      <c r="C4240" s="42"/>
      <c r="D4240" s="42"/>
    </row>
    <row r="4241" spans="3:4" ht="15" x14ac:dyDescent="0.25">
      <c r="C4241" s="42"/>
      <c r="D4241" s="42"/>
    </row>
    <row r="4242" spans="3:4" ht="15" x14ac:dyDescent="0.25">
      <c r="C4242" s="42"/>
      <c r="D4242" s="42"/>
    </row>
    <row r="4243" spans="3:4" ht="15" x14ac:dyDescent="0.25">
      <c r="C4243" s="42"/>
      <c r="D4243" s="42"/>
    </row>
    <row r="4244" spans="3:4" ht="15" x14ac:dyDescent="0.25">
      <c r="C4244" s="42"/>
      <c r="D4244" s="42"/>
    </row>
    <row r="4245" spans="3:4" ht="15" x14ac:dyDescent="0.25">
      <c r="C4245" s="42"/>
      <c r="D4245" s="42"/>
    </row>
    <row r="4246" spans="3:4" ht="15" x14ac:dyDescent="0.25">
      <c r="C4246" s="42"/>
      <c r="D4246" s="42"/>
    </row>
    <row r="4247" spans="3:4" ht="15" x14ac:dyDescent="0.25">
      <c r="C4247" s="42"/>
      <c r="D4247" s="42"/>
    </row>
    <row r="4248" spans="3:4" ht="15" x14ac:dyDescent="0.25">
      <c r="C4248" s="42"/>
      <c r="D4248" s="42"/>
    </row>
    <row r="4249" spans="3:4" ht="15" x14ac:dyDescent="0.25">
      <c r="C4249" s="42"/>
      <c r="D4249" s="42"/>
    </row>
    <row r="4250" spans="3:4" ht="15" x14ac:dyDescent="0.25">
      <c r="C4250" s="42"/>
      <c r="D4250" s="42"/>
    </row>
    <row r="4251" spans="3:4" ht="15" x14ac:dyDescent="0.25">
      <c r="C4251" s="42"/>
      <c r="D4251" s="42"/>
    </row>
    <row r="4252" spans="3:4" ht="15" x14ac:dyDescent="0.25">
      <c r="C4252" s="42"/>
      <c r="D4252" s="42"/>
    </row>
    <row r="4253" spans="3:4" ht="15" x14ac:dyDescent="0.25">
      <c r="C4253" s="42"/>
      <c r="D4253" s="42"/>
    </row>
    <row r="4254" spans="3:4" ht="15" x14ac:dyDescent="0.25">
      <c r="C4254" s="42"/>
      <c r="D4254" s="42"/>
    </row>
    <row r="4255" spans="3:4" ht="15" x14ac:dyDescent="0.25">
      <c r="C4255" s="42"/>
      <c r="D4255" s="42"/>
    </row>
    <row r="4256" spans="3:4" ht="15" x14ac:dyDescent="0.25">
      <c r="C4256" s="42"/>
      <c r="D4256" s="42"/>
    </row>
    <row r="4257" spans="3:4" ht="15" x14ac:dyDescent="0.25">
      <c r="C4257" s="42"/>
      <c r="D4257" s="42"/>
    </row>
    <row r="4258" spans="3:4" ht="15" x14ac:dyDescent="0.25">
      <c r="C4258" s="42"/>
      <c r="D4258" s="42"/>
    </row>
    <row r="4259" spans="3:4" ht="15" x14ac:dyDescent="0.25">
      <c r="C4259" s="42"/>
      <c r="D4259" s="42"/>
    </row>
    <row r="4260" spans="3:4" ht="15" x14ac:dyDescent="0.25">
      <c r="C4260" s="42"/>
      <c r="D4260" s="42"/>
    </row>
    <row r="4261" spans="3:4" ht="15" x14ac:dyDescent="0.25">
      <c r="C4261" s="42"/>
      <c r="D4261" s="42"/>
    </row>
    <row r="4262" spans="3:4" ht="15" x14ac:dyDescent="0.25">
      <c r="C4262" s="42"/>
      <c r="D4262" s="42"/>
    </row>
    <row r="4263" spans="3:4" ht="15" x14ac:dyDescent="0.25">
      <c r="C4263" s="42"/>
      <c r="D4263" s="42"/>
    </row>
    <row r="4264" spans="3:4" ht="15" x14ac:dyDescent="0.25">
      <c r="C4264" s="42"/>
      <c r="D4264" s="42"/>
    </row>
    <row r="4265" spans="3:4" ht="15" x14ac:dyDescent="0.25">
      <c r="C4265" s="42"/>
      <c r="D4265" s="42"/>
    </row>
    <row r="4266" spans="3:4" ht="15" x14ac:dyDescent="0.25">
      <c r="C4266" s="42"/>
      <c r="D4266" s="42"/>
    </row>
    <row r="4267" spans="3:4" ht="15" x14ac:dyDescent="0.25">
      <c r="C4267" s="42"/>
      <c r="D4267" s="42"/>
    </row>
    <row r="4268" spans="3:4" ht="15" x14ac:dyDescent="0.25">
      <c r="C4268" s="42"/>
      <c r="D4268" s="42"/>
    </row>
    <row r="4269" spans="3:4" ht="15" x14ac:dyDescent="0.25">
      <c r="C4269" s="42"/>
      <c r="D4269" s="42"/>
    </row>
    <row r="4270" spans="3:4" ht="15" x14ac:dyDescent="0.25">
      <c r="C4270" s="42"/>
      <c r="D4270" s="42"/>
    </row>
    <row r="4271" spans="3:4" ht="15" x14ac:dyDescent="0.25">
      <c r="C4271" s="42"/>
      <c r="D4271" s="42"/>
    </row>
    <row r="4272" spans="3:4" ht="15" x14ac:dyDescent="0.25">
      <c r="C4272" s="42"/>
      <c r="D4272" s="42"/>
    </row>
    <row r="4273" spans="3:4" ht="15" x14ac:dyDescent="0.25">
      <c r="C4273" s="42"/>
      <c r="D4273" s="42"/>
    </row>
    <row r="4274" spans="3:4" ht="15" x14ac:dyDescent="0.25">
      <c r="C4274" s="42"/>
      <c r="D4274" s="42"/>
    </row>
    <row r="4275" spans="3:4" ht="15" x14ac:dyDescent="0.25">
      <c r="C4275" s="42"/>
      <c r="D4275" s="42"/>
    </row>
    <row r="4276" spans="3:4" ht="15" x14ac:dyDescent="0.25">
      <c r="C4276" s="42"/>
      <c r="D4276" s="42"/>
    </row>
    <row r="4277" spans="3:4" ht="15" x14ac:dyDescent="0.25">
      <c r="C4277" s="42"/>
      <c r="D4277" s="42"/>
    </row>
    <row r="4278" spans="3:4" ht="15" x14ac:dyDescent="0.25">
      <c r="C4278" s="42"/>
      <c r="D4278" s="42"/>
    </row>
    <row r="4279" spans="3:4" ht="15" x14ac:dyDescent="0.25">
      <c r="C4279" s="42"/>
      <c r="D4279" s="42"/>
    </row>
    <row r="4280" spans="3:4" ht="15" x14ac:dyDescent="0.25">
      <c r="C4280" s="42"/>
      <c r="D4280" s="42"/>
    </row>
    <row r="4281" spans="3:4" ht="15" x14ac:dyDescent="0.25">
      <c r="C4281" s="42"/>
      <c r="D4281" s="42"/>
    </row>
    <row r="4282" spans="3:4" ht="15" x14ac:dyDescent="0.25">
      <c r="C4282" s="42"/>
      <c r="D4282" s="42"/>
    </row>
    <row r="4283" spans="3:4" ht="15" x14ac:dyDescent="0.25">
      <c r="C4283" s="42"/>
      <c r="D4283" s="42"/>
    </row>
    <row r="4284" spans="3:4" ht="15" x14ac:dyDescent="0.25">
      <c r="C4284" s="42"/>
      <c r="D4284" s="42"/>
    </row>
    <row r="4285" spans="3:4" ht="15" x14ac:dyDescent="0.25">
      <c r="C4285" s="42"/>
      <c r="D4285" s="42"/>
    </row>
    <row r="4286" spans="3:4" ht="15" x14ac:dyDescent="0.25">
      <c r="C4286" s="42"/>
      <c r="D4286" s="42"/>
    </row>
    <row r="4287" spans="3:4" ht="15" x14ac:dyDescent="0.25">
      <c r="C4287" s="42"/>
      <c r="D4287" s="42"/>
    </row>
    <row r="4288" spans="3:4" ht="15" x14ac:dyDescent="0.25">
      <c r="C4288" s="42"/>
      <c r="D4288" s="42"/>
    </row>
    <row r="4289" spans="3:4" ht="15" x14ac:dyDescent="0.25">
      <c r="C4289" s="42"/>
      <c r="D4289" s="42"/>
    </row>
    <row r="4290" spans="3:4" ht="15" x14ac:dyDescent="0.25">
      <c r="C4290" s="42"/>
      <c r="D4290" s="42"/>
    </row>
    <row r="4291" spans="3:4" ht="15" x14ac:dyDescent="0.25">
      <c r="C4291" s="42"/>
      <c r="D4291" s="42"/>
    </row>
    <row r="4292" spans="3:4" ht="15" x14ac:dyDescent="0.25">
      <c r="C4292" s="42"/>
      <c r="D4292" s="42"/>
    </row>
    <row r="4293" spans="3:4" ht="15" x14ac:dyDescent="0.25">
      <c r="C4293" s="42"/>
      <c r="D4293" s="42"/>
    </row>
    <row r="4294" spans="3:4" ht="15" x14ac:dyDescent="0.25">
      <c r="C4294" s="42"/>
      <c r="D4294" s="42"/>
    </row>
    <row r="4295" spans="3:4" ht="15" x14ac:dyDescent="0.25">
      <c r="C4295" s="42"/>
      <c r="D4295" s="42"/>
    </row>
    <row r="4296" spans="3:4" ht="15" x14ac:dyDescent="0.25">
      <c r="C4296" s="42"/>
      <c r="D4296" s="42"/>
    </row>
    <row r="4297" spans="3:4" ht="15" x14ac:dyDescent="0.25">
      <c r="C4297" s="42"/>
      <c r="D4297" s="42"/>
    </row>
    <row r="4298" spans="3:4" ht="15" x14ac:dyDescent="0.25">
      <c r="C4298" s="42"/>
      <c r="D4298" s="42"/>
    </row>
    <row r="4299" spans="3:4" ht="15" x14ac:dyDescent="0.25">
      <c r="C4299" s="42"/>
      <c r="D4299" s="42"/>
    </row>
    <row r="4300" spans="3:4" ht="15" x14ac:dyDescent="0.25">
      <c r="C4300" s="42"/>
      <c r="D4300" s="42"/>
    </row>
    <row r="4301" spans="3:4" ht="15" x14ac:dyDescent="0.25">
      <c r="C4301" s="42"/>
      <c r="D4301" s="42"/>
    </row>
    <row r="4302" spans="3:4" ht="15" x14ac:dyDescent="0.25">
      <c r="C4302" s="42"/>
      <c r="D4302" s="42"/>
    </row>
    <row r="4303" spans="3:4" ht="15" x14ac:dyDescent="0.25">
      <c r="C4303" s="42"/>
      <c r="D4303" s="42"/>
    </row>
    <row r="4304" spans="3:4" ht="15" x14ac:dyDescent="0.25">
      <c r="C4304" s="42"/>
      <c r="D4304" s="42"/>
    </row>
    <row r="4305" spans="3:4" ht="15" x14ac:dyDescent="0.25">
      <c r="C4305" s="42"/>
      <c r="D4305" s="42"/>
    </row>
    <row r="4306" spans="3:4" ht="15" x14ac:dyDescent="0.25">
      <c r="C4306" s="42"/>
      <c r="D4306" s="42"/>
    </row>
    <row r="4307" spans="3:4" ht="15" x14ac:dyDescent="0.25">
      <c r="C4307" s="42"/>
      <c r="D4307" s="42"/>
    </row>
    <row r="4308" spans="3:4" ht="15" x14ac:dyDescent="0.25">
      <c r="C4308" s="42"/>
      <c r="D4308" s="42"/>
    </row>
    <row r="4309" spans="3:4" ht="15" x14ac:dyDescent="0.25">
      <c r="C4309" s="42"/>
      <c r="D4309" s="42"/>
    </row>
    <row r="4310" spans="3:4" ht="15" x14ac:dyDescent="0.25">
      <c r="C4310" s="42"/>
      <c r="D4310" s="42"/>
    </row>
    <row r="4311" spans="3:4" ht="15" x14ac:dyDescent="0.25">
      <c r="C4311" s="42"/>
      <c r="D4311" s="42"/>
    </row>
    <row r="4312" spans="3:4" ht="15" x14ac:dyDescent="0.25">
      <c r="C4312" s="42"/>
      <c r="D4312" s="42"/>
    </row>
    <row r="4313" spans="3:4" ht="15" x14ac:dyDescent="0.25">
      <c r="C4313" s="42"/>
      <c r="D4313" s="42"/>
    </row>
    <row r="4314" spans="3:4" ht="15" x14ac:dyDescent="0.25">
      <c r="C4314" s="42"/>
      <c r="D4314" s="42"/>
    </row>
    <row r="4315" spans="3:4" ht="15" x14ac:dyDescent="0.25">
      <c r="C4315" s="42"/>
      <c r="D4315" s="42"/>
    </row>
    <row r="4316" spans="3:4" ht="15" x14ac:dyDescent="0.25">
      <c r="C4316" s="42"/>
      <c r="D4316" s="42"/>
    </row>
    <row r="4317" spans="3:4" ht="15" x14ac:dyDescent="0.25">
      <c r="C4317" s="42"/>
      <c r="D4317" s="42"/>
    </row>
    <row r="4318" spans="3:4" ht="15" x14ac:dyDescent="0.25">
      <c r="C4318" s="42"/>
      <c r="D4318" s="42"/>
    </row>
    <row r="4319" spans="3:4" ht="15" x14ac:dyDescent="0.25">
      <c r="C4319" s="42"/>
      <c r="D4319" s="42"/>
    </row>
    <row r="4320" spans="3:4" ht="15" x14ac:dyDescent="0.25">
      <c r="C4320" s="42"/>
      <c r="D4320" s="42"/>
    </row>
    <row r="4321" spans="3:4" ht="15" x14ac:dyDescent="0.25">
      <c r="C4321" s="42"/>
      <c r="D4321" s="42"/>
    </row>
    <row r="4322" spans="3:4" ht="15" x14ac:dyDescent="0.25">
      <c r="C4322" s="42"/>
      <c r="D4322" s="42"/>
    </row>
    <row r="4323" spans="3:4" ht="15" x14ac:dyDescent="0.25">
      <c r="C4323" s="42"/>
      <c r="D4323" s="42"/>
    </row>
    <row r="4324" spans="3:4" ht="15" x14ac:dyDescent="0.25">
      <c r="C4324" s="42"/>
      <c r="D4324" s="42"/>
    </row>
    <row r="4325" spans="3:4" ht="15" x14ac:dyDescent="0.25">
      <c r="C4325" s="42"/>
      <c r="D4325" s="42"/>
    </row>
    <row r="4326" spans="3:4" ht="15" x14ac:dyDescent="0.25">
      <c r="C4326" s="42"/>
      <c r="D4326" s="42"/>
    </row>
    <row r="4327" spans="3:4" ht="15" x14ac:dyDescent="0.25">
      <c r="C4327" s="42"/>
      <c r="D4327" s="42"/>
    </row>
    <row r="4328" spans="3:4" ht="15" x14ac:dyDescent="0.25">
      <c r="C4328" s="42"/>
      <c r="D4328" s="42"/>
    </row>
    <row r="4329" spans="3:4" ht="15" x14ac:dyDescent="0.25">
      <c r="C4329" s="42"/>
      <c r="D4329" s="42"/>
    </row>
    <row r="4330" spans="3:4" ht="15" x14ac:dyDescent="0.25">
      <c r="C4330" s="42"/>
      <c r="D4330" s="42"/>
    </row>
    <row r="4331" spans="3:4" ht="15" x14ac:dyDescent="0.25">
      <c r="C4331" s="42"/>
      <c r="D4331" s="42"/>
    </row>
    <row r="4332" spans="3:4" ht="15" x14ac:dyDescent="0.25">
      <c r="C4332" s="42"/>
      <c r="D4332" s="42"/>
    </row>
    <row r="4333" spans="3:4" ht="15" x14ac:dyDescent="0.25">
      <c r="C4333" s="42"/>
      <c r="D4333" s="42"/>
    </row>
    <row r="4334" spans="3:4" ht="15" x14ac:dyDescent="0.25">
      <c r="C4334" s="42"/>
      <c r="D4334" s="42"/>
    </row>
    <row r="4335" spans="3:4" ht="15" x14ac:dyDescent="0.25">
      <c r="C4335" s="42"/>
      <c r="D4335" s="42"/>
    </row>
    <row r="4336" spans="3:4" ht="15" x14ac:dyDescent="0.25">
      <c r="C4336" s="42"/>
      <c r="D4336" s="42"/>
    </row>
    <row r="4337" spans="3:4" ht="15" x14ac:dyDescent="0.25">
      <c r="C4337" s="42"/>
      <c r="D4337" s="42"/>
    </row>
    <row r="4338" spans="3:4" ht="15" x14ac:dyDescent="0.25">
      <c r="C4338" s="42"/>
      <c r="D4338" s="42"/>
    </row>
    <row r="4339" spans="3:4" ht="15" x14ac:dyDescent="0.25">
      <c r="C4339" s="42"/>
      <c r="D4339" s="42"/>
    </row>
    <row r="4340" spans="3:4" ht="15" x14ac:dyDescent="0.25">
      <c r="C4340" s="42"/>
      <c r="D4340" s="42"/>
    </row>
    <row r="4341" spans="3:4" ht="15" x14ac:dyDescent="0.25">
      <c r="C4341" s="42"/>
      <c r="D4341" s="42"/>
    </row>
    <row r="4342" spans="3:4" ht="15" x14ac:dyDescent="0.25">
      <c r="C4342" s="42"/>
      <c r="D4342" s="42"/>
    </row>
    <row r="4343" spans="3:4" ht="15" x14ac:dyDescent="0.25">
      <c r="C4343" s="42"/>
      <c r="D4343" s="42"/>
    </row>
    <row r="4344" spans="3:4" ht="15" x14ac:dyDescent="0.25">
      <c r="C4344" s="42"/>
      <c r="D4344" s="42"/>
    </row>
    <row r="4345" spans="3:4" ht="15" x14ac:dyDescent="0.25">
      <c r="C4345" s="42"/>
      <c r="D4345" s="42"/>
    </row>
    <row r="4346" spans="3:4" ht="15" x14ac:dyDescent="0.25">
      <c r="C4346" s="42"/>
      <c r="D4346" s="42"/>
    </row>
    <row r="4347" spans="3:4" ht="15" x14ac:dyDescent="0.25">
      <c r="C4347" s="42"/>
      <c r="D4347" s="42"/>
    </row>
    <row r="4348" spans="3:4" ht="15" x14ac:dyDescent="0.25">
      <c r="C4348" s="42"/>
      <c r="D4348" s="42"/>
    </row>
    <row r="4349" spans="3:4" ht="15" x14ac:dyDescent="0.25">
      <c r="C4349" s="42"/>
      <c r="D4349" s="42"/>
    </row>
    <row r="4350" spans="3:4" ht="15" x14ac:dyDescent="0.25">
      <c r="C4350" s="42"/>
      <c r="D4350" s="42"/>
    </row>
    <row r="4351" spans="3:4" ht="15" x14ac:dyDescent="0.25">
      <c r="C4351" s="42"/>
      <c r="D4351" s="42"/>
    </row>
    <row r="4352" spans="3:4" ht="15" x14ac:dyDescent="0.25">
      <c r="C4352" s="42"/>
      <c r="D4352" s="42"/>
    </row>
    <row r="4353" spans="3:4" ht="15" x14ac:dyDescent="0.25">
      <c r="C4353" s="42"/>
      <c r="D4353" s="42"/>
    </row>
    <row r="4354" spans="3:4" ht="15" x14ac:dyDescent="0.25">
      <c r="C4354" s="42"/>
      <c r="D4354" s="42"/>
    </row>
    <row r="4355" spans="3:4" ht="15" x14ac:dyDescent="0.25">
      <c r="C4355" s="42"/>
      <c r="D4355" s="42"/>
    </row>
    <row r="4356" spans="3:4" ht="15" x14ac:dyDescent="0.25">
      <c r="C4356" s="42"/>
      <c r="D4356" s="42"/>
    </row>
    <row r="4357" spans="3:4" ht="15" x14ac:dyDescent="0.25">
      <c r="C4357" s="42"/>
      <c r="D4357" s="42"/>
    </row>
    <row r="4358" spans="3:4" ht="15" x14ac:dyDescent="0.25">
      <c r="C4358" s="42"/>
      <c r="D4358" s="42"/>
    </row>
    <row r="4359" spans="3:4" ht="15" x14ac:dyDescent="0.25">
      <c r="C4359" s="42"/>
      <c r="D4359" s="42"/>
    </row>
    <row r="4360" spans="3:4" ht="15" x14ac:dyDescent="0.25">
      <c r="C4360" s="42"/>
      <c r="D4360" s="42"/>
    </row>
    <row r="4361" spans="3:4" ht="15" x14ac:dyDescent="0.25">
      <c r="C4361" s="42"/>
      <c r="D4361" s="42"/>
    </row>
    <row r="4362" spans="3:4" ht="15" x14ac:dyDescent="0.25">
      <c r="C4362" s="42"/>
      <c r="D4362" s="42"/>
    </row>
    <row r="4363" spans="3:4" ht="15" x14ac:dyDescent="0.25">
      <c r="C4363" s="42"/>
      <c r="D4363" s="42"/>
    </row>
    <row r="4364" spans="3:4" ht="15" x14ac:dyDescent="0.25">
      <c r="C4364" s="42"/>
      <c r="D4364" s="42"/>
    </row>
    <row r="4365" spans="3:4" ht="15" x14ac:dyDescent="0.25">
      <c r="C4365" s="42"/>
      <c r="D4365" s="42"/>
    </row>
    <row r="4366" spans="3:4" ht="15" x14ac:dyDescent="0.25">
      <c r="C4366" s="42"/>
      <c r="D4366" s="42"/>
    </row>
    <row r="4367" spans="3:4" ht="15" x14ac:dyDescent="0.25">
      <c r="C4367" s="42"/>
      <c r="D4367" s="42"/>
    </row>
    <row r="4368" spans="3:4" ht="15" x14ac:dyDescent="0.25">
      <c r="C4368" s="42"/>
      <c r="D4368" s="42"/>
    </row>
    <row r="4369" spans="3:4" ht="15" x14ac:dyDescent="0.25">
      <c r="C4369" s="42"/>
      <c r="D4369" s="42"/>
    </row>
    <row r="4370" spans="3:4" ht="15" x14ac:dyDescent="0.25">
      <c r="C4370" s="42"/>
      <c r="D4370" s="42"/>
    </row>
    <row r="4371" spans="3:4" ht="15" x14ac:dyDescent="0.25">
      <c r="C4371" s="42"/>
      <c r="D4371" s="42"/>
    </row>
    <row r="4372" spans="3:4" ht="15" x14ac:dyDescent="0.25">
      <c r="C4372" s="42"/>
      <c r="D4372" s="42"/>
    </row>
    <row r="4373" spans="3:4" ht="15" x14ac:dyDescent="0.25">
      <c r="C4373" s="42"/>
      <c r="D4373" s="42"/>
    </row>
    <row r="4374" spans="3:4" ht="15" x14ac:dyDescent="0.25">
      <c r="C4374" s="42"/>
      <c r="D4374" s="42"/>
    </row>
    <row r="4375" spans="3:4" ht="15" x14ac:dyDescent="0.25">
      <c r="C4375" s="42"/>
      <c r="D4375" s="42"/>
    </row>
    <row r="4376" spans="3:4" ht="15" x14ac:dyDescent="0.25">
      <c r="C4376" s="42"/>
      <c r="D4376" s="42"/>
    </row>
    <row r="4377" spans="3:4" ht="15" x14ac:dyDescent="0.25">
      <c r="C4377" s="42"/>
      <c r="D4377" s="42"/>
    </row>
    <row r="4378" spans="3:4" ht="15" x14ac:dyDescent="0.25">
      <c r="C4378" s="42"/>
      <c r="D4378" s="42"/>
    </row>
    <row r="4379" spans="3:4" ht="15" x14ac:dyDescent="0.25">
      <c r="C4379" s="42"/>
      <c r="D4379" s="42"/>
    </row>
    <row r="4380" spans="3:4" ht="15" x14ac:dyDescent="0.25">
      <c r="C4380" s="42"/>
      <c r="D4380" s="42"/>
    </row>
    <row r="4381" spans="3:4" ht="15" x14ac:dyDescent="0.25">
      <c r="C4381" s="42"/>
      <c r="D4381" s="42"/>
    </row>
    <row r="4382" spans="3:4" ht="15" x14ac:dyDescent="0.25">
      <c r="C4382" s="42"/>
      <c r="D4382" s="42"/>
    </row>
    <row r="4383" spans="3:4" ht="15" x14ac:dyDescent="0.25">
      <c r="C4383" s="42"/>
      <c r="D4383" s="42"/>
    </row>
    <row r="4384" spans="3:4" ht="15" x14ac:dyDescent="0.25">
      <c r="C4384" s="42"/>
      <c r="D4384" s="42"/>
    </row>
    <row r="4385" spans="3:4" ht="15" x14ac:dyDescent="0.25">
      <c r="C4385" s="42"/>
      <c r="D4385" s="42"/>
    </row>
    <row r="4386" spans="3:4" ht="15" x14ac:dyDescent="0.25">
      <c r="C4386" s="42"/>
      <c r="D4386" s="42"/>
    </row>
    <row r="4387" spans="3:4" ht="15" x14ac:dyDescent="0.25">
      <c r="C4387" s="42"/>
      <c r="D4387" s="42"/>
    </row>
    <row r="4388" spans="3:4" ht="15" x14ac:dyDescent="0.25">
      <c r="C4388" s="42"/>
      <c r="D4388" s="42"/>
    </row>
    <row r="4389" spans="3:4" ht="15" x14ac:dyDescent="0.25">
      <c r="C4389" s="42"/>
      <c r="D4389" s="42"/>
    </row>
    <row r="4390" spans="3:4" ht="15" x14ac:dyDescent="0.25">
      <c r="C4390" s="42"/>
      <c r="D4390" s="42"/>
    </row>
    <row r="4391" spans="3:4" ht="15" x14ac:dyDescent="0.25">
      <c r="C4391" s="42"/>
      <c r="D4391" s="42"/>
    </row>
    <row r="4392" spans="3:4" ht="15" x14ac:dyDescent="0.25">
      <c r="C4392" s="42"/>
      <c r="D4392" s="42"/>
    </row>
    <row r="4393" spans="3:4" ht="15" x14ac:dyDescent="0.25">
      <c r="C4393" s="42"/>
      <c r="D4393" s="42"/>
    </row>
    <row r="4394" spans="3:4" ht="15" x14ac:dyDescent="0.25">
      <c r="C4394" s="42"/>
      <c r="D4394" s="42"/>
    </row>
    <row r="4395" spans="3:4" ht="15" x14ac:dyDescent="0.25">
      <c r="C4395" s="42"/>
      <c r="D4395" s="42"/>
    </row>
    <row r="4396" spans="3:4" ht="15" x14ac:dyDescent="0.25">
      <c r="C4396" s="42"/>
      <c r="D4396" s="42"/>
    </row>
    <row r="4397" spans="3:4" ht="15" x14ac:dyDescent="0.25">
      <c r="C4397" s="42"/>
      <c r="D4397" s="42"/>
    </row>
    <row r="4398" spans="3:4" ht="15" x14ac:dyDescent="0.25">
      <c r="C4398" s="42"/>
      <c r="D4398" s="42"/>
    </row>
    <row r="4399" spans="3:4" ht="15" x14ac:dyDescent="0.25">
      <c r="C4399" s="42"/>
      <c r="D4399" s="42"/>
    </row>
    <row r="4400" spans="3:4" ht="15" x14ac:dyDescent="0.25">
      <c r="C4400" s="42"/>
      <c r="D4400" s="42"/>
    </row>
    <row r="4401" spans="3:4" ht="15" x14ac:dyDescent="0.25">
      <c r="C4401" s="42"/>
      <c r="D4401" s="42"/>
    </row>
    <row r="4402" spans="3:4" ht="15" x14ac:dyDescent="0.25">
      <c r="C4402" s="42"/>
      <c r="D4402" s="42"/>
    </row>
    <row r="4403" spans="3:4" ht="15" x14ac:dyDescent="0.25">
      <c r="C4403" s="42"/>
      <c r="D4403" s="42"/>
    </row>
    <row r="4404" spans="3:4" ht="15" x14ac:dyDescent="0.25">
      <c r="C4404" s="42"/>
      <c r="D4404" s="42"/>
    </row>
    <row r="4405" spans="3:4" ht="15" x14ac:dyDescent="0.25">
      <c r="C4405" s="42"/>
      <c r="D4405" s="42"/>
    </row>
    <row r="4406" spans="3:4" ht="15" x14ac:dyDescent="0.25">
      <c r="C4406" s="42"/>
      <c r="D4406" s="42"/>
    </row>
    <row r="4407" spans="3:4" ht="15" x14ac:dyDescent="0.25">
      <c r="C4407" s="42"/>
      <c r="D4407" s="42"/>
    </row>
    <row r="4408" spans="3:4" ht="15" x14ac:dyDescent="0.25">
      <c r="C4408" s="42"/>
      <c r="D4408" s="42"/>
    </row>
    <row r="4409" spans="3:4" ht="15" x14ac:dyDescent="0.25">
      <c r="C4409" s="42"/>
      <c r="D4409" s="42"/>
    </row>
    <row r="4410" spans="3:4" ht="15" x14ac:dyDescent="0.25">
      <c r="C4410" s="42"/>
      <c r="D4410" s="42"/>
    </row>
    <row r="4411" spans="3:4" ht="15" x14ac:dyDescent="0.25">
      <c r="C4411" s="42"/>
      <c r="D4411" s="42"/>
    </row>
    <row r="4412" spans="3:4" ht="15" x14ac:dyDescent="0.25">
      <c r="C4412" s="42"/>
      <c r="D4412" s="42"/>
    </row>
    <row r="4413" spans="3:4" ht="15" x14ac:dyDescent="0.25">
      <c r="C4413" s="42"/>
      <c r="D4413" s="42"/>
    </row>
    <row r="4414" spans="3:4" ht="15" x14ac:dyDescent="0.25">
      <c r="C4414" s="42"/>
      <c r="D4414" s="42"/>
    </row>
    <row r="4415" spans="3:4" ht="15" x14ac:dyDescent="0.25">
      <c r="C4415" s="42"/>
      <c r="D4415" s="42"/>
    </row>
    <row r="4416" spans="3:4" ht="15" x14ac:dyDescent="0.25">
      <c r="C4416" s="42"/>
      <c r="D4416" s="42"/>
    </row>
    <row r="4417" spans="3:4" ht="15" x14ac:dyDescent="0.25">
      <c r="C4417" s="42"/>
      <c r="D4417" s="42"/>
    </row>
    <row r="4418" spans="3:4" ht="15" x14ac:dyDescent="0.25">
      <c r="C4418" s="42"/>
      <c r="D4418" s="42"/>
    </row>
    <row r="4419" spans="3:4" ht="15" x14ac:dyDescent="0.25">
      <c r="C4419" s="42"/>
      <c r="D4419" s="42"/>
    </row>
    <row r="4420" spans="3:4" ht="15" x14ac:dyDescent="0.25">
      <c r="C4420" s="42"/>
      <c r="D4420" s="42"/>
    </row>
    <row r="4421" spans="3:4" ht="15" x14ac:dyDescent="0.25">
      <c r="C4421" s="42"/>
      <c r="D4421" s="42"/>
    </row>
    <row r="4422" spans="3:4" ht="15" x14ac:dyDescent="0.25">
      <c r="C4422" s="42"/>
      <c r="D4422" s="42"/>
    </row>
    <row r="4423" spans="3:4" ht="15" x14ac:dyDescent="0.25">
      <c r="C4423" s="42"/>
      <c r="D4423" s="42"/>
    </row>
    <row r="4424" spans="3:4" ht="15" x14ac:dyDescent="0.25">
      <c r="C4424" s="42"/>
      <c r="D4424" s="42"/>
    </row>
    <row r="4425" spans="3:4" ht="15" x14ac:dyDescent="0.25">
      <c r="C4425" s="42"/>
      <c r="D4425" s="42"/>
    </row>
    <row r="4426" spans="3:4" ht="15" x14ac:dyDescent="0.25">
      <c r="C4426" s="42"/>
      <c r="D4426" s="42"/>
    </row>
    <row r="4427" spans="3:4" ht="15" x14ac:dyDescent="0.25">
      <c r="C4427" s="42"/>
      <c r="D4427" s="42"/>
    </row>
    <row r="4428" spans="3:4" ht="15" x14ac:dyDescent="0.25">
      <c r="C4428" s="42"/>
      <c r="D4428" s="42"/>
    </row>
    <row r="4429" spans="3:4" ht="15" x14ac:dyDescent="0.25">
      <c r="C4429" s="42"/>
      <c r="D4429" s="42"/>
    </row>
    <row r="4430" spans="3:4" ht="15" x14ac:dyDescent="0.25">
      <c r="C4430" s="42"/>
      <c r="D4430" s="42"/>
    </row>
    <row r="4431" spans="3:4" ht="15" x14ac:dyDescent="0.25">
      <c r="C4431" s="42"/>
      <c r="D4431" s="42"/>
    </row>
    <row r="4432" spans="3:4" ht="15" x14ac:dyDescent="0.25">
      <c r="C4432" s="42"/>
      <c r="D4432" s="42"/>
    </row>
    <row r="4433" spans="3:4" ht="15" x14ac:dyDescent="0.25">
      <c r="C4433" s="42"/>
      <c r="D4433" s="42"/>
    </row>
    <row r="4434" spans="3:4" ht="15" x14ac:dyDescent="0.25">
      <c r="C4434" s="42"/>
      <c r="D4434" s="42"/>
    </row>
    <row r="4435" spans="3:4" ht="15" x14ac:dyDescent="0.25">
      <c r="C4435" s="42"/>
      <c r="D4435" s="42"/>
    </row>
    <row r="4436" spans="3:4" ht="15" x14ac:dyDescent="0.25">
      <c r="C4436" s="42"/>
      <c r="D4436" s="42"/>
    </row>
    <row r="4437" spans="3:4" ht="15" x14ac:dyDescent="0.25">
      <c r="C4437" s="42"/>
      <c r="D4437" s="42"/>
    </row>
    <row r="4438" spans="3:4" ht="15" x14ac:dyDescent="0.25">
      <c r="C4438" s="42"/>
      <c r="D4438" s="42"/>
    </row>
    <row r="4439" spans="3:4" ht="15" x14ac:dyDescent="0.25">
      <c r="C4439" s="42"/>
      <c r="D4439" s="42"/>
    </row>
    <row r="4440" spans="3:4" ht="15" x14ac:dyDescent="0.25">
      <c r="C4440" s="42"/>
      <c r="D4440" s="42"/>
    </row>
    <row r="4441" spans="3:4" ht="15" x14ac:dyDescent="0.25">
      <c r="C4441" s="42"/>
      <c r="D4441" s="42"/>
    </row>
    <row r="4442" spans="3:4" ht="15" x14ac:dyDescent="0.25">
      <c r="C4442" s="42"/>
      <c r="D4442" s="42"/>
    </row>
    <row r="4443" spans="3:4" ht="15" x14ac:dyDescent="0.25">
      <c r="C4443" s="42"/>
      <c r="D4443" s="42"/>
    </row>
    <row r="4444" spans="3:4" ht="15" x14ac:dyDescent="0.25">
      <c r="C4444" s="42"/>
      <c r="D4444" s="42"/>
    </row>
    <row r="4445" spans="3:4" ht="15" x14ac:dyDescent="0.25">
      <c r="C4445" s="42"/>
      <c r="D4445" s="42"/>
    </row>
    <row r="4446" spans="3:4" ht="15" x14ac:dyDescent="0.25">
      <c r="C4446" s="42"/>
      <c r="D4446" s="42"/>
    </row>
    <row r="4447" spans="3:4" ht="15" x14ac:dyDescent="0.25">
      <c r="C4447" s="42"/>
      <c r="D4447" s="42"/>
    </row>
    <row r="4448" spans="3:4" ht="15" x14ac:dyDescent="0.25">
      <c r="C4448" s="42"/>
      <c r="D4448" s="42"/>
    </row>
    <row r="4449" spans="3:4" ht="15" x14ac:dyDescent="0.25">
      <c r="C4449" s="42"/>
      <c r="D4449" s="42"/>
    </row>
    <row r="4450" spans="3:4" ht="15" x14ac:dyDescent="0.25">
      <c r="C4450" s="42"/>
      <c r="D4450" s="42"/>
    </row>
    <row r="4451" spans="3:4" ht="15" x14ac:dyDescent="0.25">
      <c r="C4451" s="42"/>
      <c r="D4451" s="42"/>
    </row>
    <row r="4452" spans="3:4" ht="15" x14ac:dyDescent="0.25">
      <c r="C4452" s="42"/>
      <c r="D4452" s="42"/>
    </row>
    <row r="4453" spans="3:4" ht="15" x14ac:dyDescent="0.25">
      <c r="C4453" s="42"/>
      <c r="D4453" s="42"/>
    </row>
    <row r="4454" spans="3:4" ht="15" x14ac:dyDescent="0.25">
      <c r="C4454" s="42"/>
      <c r="D4454" s="42"/>
    </row>
    <row r="4455" spans="3:4" ht="15" x14ac:dyDescent="0.25">
      <c r="C4455" s="42"/>
      <c r="D4455" s="42"/>
    </row>
    <row r="4456" spans="3:4" ht="15" x14ac:dyDescent="0.25">
      <c r="C4456" s="42"/>
      <c r="D4456" s="42"/>
    </row>
    <row r="4457" spans="3:4" ht="15" x14ac:dyDescent="0.25">
      <c r="C4457" s="42"/>
      <c r="D4457" s="42"/>
    </row>
    <row r="4458" spans="3:4" ht="15" x14ac:dyDescent="0.25">
      <c r="C4458" s="42"/>
      <c r="D4458" s="42"/>
    </row>
    <row r="4459" spans="3:4" ht="15" x14ac:dyDescent="0.25">
      <c r="C4459" s="42"/>
      <c r="D4459" s="42"/>
    </row>
    <row r="4460" spans="3:4" ht="15" x14ac:dyDescent="0.25">
      <c r="C4460" s="42"/>
      <c r="D4460" s="42"/>
    </row>
    <row r="4461" spans="3:4" ht="15" x14ac:dyDescent="0.25">
      <c r="C4461" s="42"/>
      <c r="D4461" s="42"/>
    </row>
    <row r="4462" spans="3:4" ht="15" x14ac:dyDescent="0.25">
      <c r="C4462" s="42"/>
      <c r="D4462" s="42"/>
    </row>
    <row r="4463" spans="3:4" ht="15" x14ac:dyDescent="0.25">
      <c r="C4463" s="42"/>
      <c r="D4463" s="42"/>
    </row>
    <row r="4464" spans="3:4" ht="15" x14ac:dyDescent="0.25">
      <c r="C4464" s="42"/>
      <c r="D4464" s="42"/>
    </row>
    <row r="4465" spans="3:4" ht="15" x14ac:dyDescent="0.25">
      <c r="C4465" s="42"/>
      <c r="D4465" s="42"/>
    </row>
    <row r="4466" spans="3:4" ht="15" x14ac:dyDescent="0.25">
      <c r="C4466" s="42"/>
      <c r="D4466" s="42"/>
    </row>
    <row r="4467" spans="3:4" ht="15" x14ac:dyDescent="0.25">
      <c r="C4467" s="42"/>
      <c r="D4467" s="42"/>
    </row>
    <row r="4468" spans="3:4" ht="15" x14ac:dyDescent="0.25">
      <c r="C4468" s="42"/>
      <c r="D4468" s="42"/>
    </row>
    <row r="4469" spans="3:4" ht="15" x14ac:dyDescent="0.25">
      <c r="C4469" s="42"/>
      <c r="D4469" s="42"/>
    </row>
    <row r="4470" spans="3:4" ht="15" x14ac:dyDescent="0.25">
      <c r="C4470" s="42"/>
      <c r="D4470" s="42"/>
    </row>
    <row r="4471" spans="3:4" ht="15" x14ac:dyDescent="0.25">
      <c r="C4471" s="42"/>
      <c r="D4471" s="42"/>
    </row>
    <row r="4472" spans="3:4" ht="15" x14ac:dyDescent="0.25">
      <c r="C4472" s="42"/>
      <c r="D4472" s="42"/>
    </row>
    <row r="4473" spans="3:4" ht="15" x14ac:dyDescent="0.25">
      <c r="C4473" s="42"/>
      <c r="D4473" s="42"/>
    </row>
    <row r="4474" spans="3:4" ht="15" x14ac:dyDescent="0.25">
      <c r="C4474" s="42"/>
      <c r="D4474" s="42"/>
    </row>
    <row r="4475" spans="3:4" ht="15" x14ac:dyDescent="0.25">
      <c r="C4475" s="42"/>
      <c r="D4475" s="42"/>
    </row>
    <row r="4476" spans="3:4" ht="15" x14ac:dyDescent="0.25">
      <c r="C4476" s="42"/>
      <c r="D4476" s="42"/>
    </row>
    <row r="4477" spans="3:4" ht="15" x14ac:dyDescent="0.25">
      <c r="C4477" s="42"/>
      <c r="D4477" s="42"/>
    </row>
    <row r="4478" spans="3:4" ht="15" x14ac:dyDescent="0.25">
      <c r="C4478" s="42"/>
      <c r="D4478" s="42"/>
    </row>
    <row r="4479" spans="3:4" ht="15" x14ac:dyDescent="0.25">
      <c r="C4479" s="42"/>
      <c r="D4479" s="42"/>
    </row>
    <row r="4480" spans="3:4" ht="15" x14ac:dyDescent="0.25">
      <c r="C4480" s="42"/>
      <c r="D4480" s="42"/>
    </row>
    <row r="4481" spans="3:4" ht="15" x14ac:dyDescent="0.25">
      <c r="C4481" s="42"/>
      <c r="D4481" s="42"/>
    </row>
    <row r="4482" spans="3:4" ht="15" x14ac:dyDescent="0.25">
      <c r="C4482" s="42"/>
      <c r="D4482" s="42"/>
    </row>
    <row r="4483" spans="3:4" ht="15" x14ac:dyDescent="0.25">
      <c r="C4483" s="42"/>
      <c r="D4483" s="42"/>
    </row>
    <row r="4484" spans="3:4" ht="15" x14ac:dyDescent="0.25">
      <c r="C4484" s="42"/>
      <c r="D4484" s="42"/>
    </row>
    <row r="4485" spans="3:4" ht="15" x14ac:dyDescent="0.25">
      <c r="C4485" s="42"/>
      <c r="D4485" s="42"/>
    </row>
    <row r="4486" spans="3:4" ht="15" x14ac:dyDescent="0.25">
      <c r="C4486" s="42"/>
      <c r="D4486" s="42"/>
    </row>
    <row r="4487" spans="3:4" ht="15" x14ac:dyDescent="0.25">
      <c r="C4487" s="42"/>
      <c r="D4487" s="42"/>
    </row>
    <row r="4488" spans="3:4" ht="15" x14ac:dyDescent="0.25">
      <c r="C4488" s="42"/>
      <c r="D4488" s="42"/>
    </row>
    <row r="4489" spans="3:4" ht="15" x14ac:dyDescent="0.25">
      <c r="C4489" s="42"/>
      <c r="D4489" s="42"/>
    </row>
    <row r="4490" spans="3:4" ht="15" x14ac:dyDescent="0.25">
      <c r="C4490" s="42"/>
      <c r="D4490" s="42"/>
    </row>
    <row r="4491" spans="3:4" ht="15" x14ac:dyDescent="0.25">
      <c r="C4491" s="42"/>
      <c r="D4491" s="42"/>
    </row>
    <row r="4492" spans="3:4" ht="15" x14ac:dyDescent="0.25">
      <c r="C4492" s="42"/>
      <c r="D4492" s="42"/>
    </row>
    <row r="4493" spans="3:4" ht="15" x14ac:dyDescent="0.25">
      <c r="C4493" s="42"/>
      <c r="D4493" s="42"/>
    </row>
    <row r="4494" spans="3:4" ht="15" x14ac:dyDescent="0.25">
      <c r="C4494" s="42"/>
      <c r="D4494" s="42"/>
    </row>
    <row r="4495" spans="3:4" ht="15" x14ac:dyDescent="0.25">
      <c r="C4495" s="42"/>
      <c r="D4495" s="42"/>
    </row>
    <row r="4496" spans="3:4" ht="15" x14ac:dyDescent="0.25">
      <c r="C4496" s="42"/>
      <c r="D4496" s="42"/>
    </row>
    <row r="4497" spans="3:4" ht="15" x14ac:dyDescent="0.25">
      <c r="C4497" s="42"/>
      <c r="D4497" s="42"/>
    </row>
    <row r="4498" spans="3:4" ht="15" x14ac:dyDescent="0.25">
      <c r="C4498" s="42"/>
      <c r="D4498" s="42"/>
    </row>
    <row r="4499" spans="3:4" ht="15" x14ac:dyDescent="0.25">
      <c r="C4499" s="42"/>
      <c r="D4499" s="42"/>
    </row>
    <row r="4500" spans="3:4" ht="15" x14ac:dyDescent="0.25">
      <c r="C4500" s="42"/>
      <c r="D4500" s="42"/>
    </row>
    <row r="4501" spans="3:4" ht="15" x14ac:dyDescent="0.25">
      <c r="C4501" s="42"/>
      <c r="D4501" s="42"/>
    </row>
    <row r="4502" spans="3:4" ht="15" x14ac:dyDescent="0.25">
      <c r="C4502" s="42"/>
      <c r="D4502" s="42"/>
    </row>
    <row r="4503" spans="3:4" ht="15" x14ac:dyDescent="0.25">
      <c r="C4503" s="42"/>
      <c r="D4503" s="42"/>
    </row>
    <row r="4504" spans="3:4" ht="15" x14ac:dyDescent="0.25">
      <c r="C4504" s="42"/>
      <c r="D4504" s="42"/>
    </row>
    <row r="4505" spans="3:4" ht="15" x14ac:dyDescent="0.25">
      <c r="C4505" s="42"/>
      <c r="D4505" s="42"/>
    </row>
    <row r="4506" spans="3:4" ht="15" x14ac:dyDescent="0.25">
      <c r="C4506" s="42"/>
      <c r="D4506" s="42"/>
    </row>
    <row r="4507" spans="3:4" ht="15" x14ac:dyDescent="0.25">
      <c r="C4507" s="42"/>
      <c r="D4507" s="42"/>
    </row>
    <row r="4508" spans="3:4" ht="15" x14ac:dyDescent="0.25">
      <c r="C4508" s="42"/>
      <c r="D4508" s="42"/>
    </row>
    <row r="4509" spans="3:4" ht="15" x14ac:dyDescent="0.25">
      <c r="C4509" s="42"/>
      <c r="D4509" s="42"/>
    </row>
    <row r="4510" spans="3:4" ht="15" x14ac:dyDescent="0.25">
      <c r="C4510" s="42"/>
      <c r="D4510" s="42"/>
    </row>
    <row r="4511" spans="3:4" ht="15" x14ac:dyDescent="0.25">
      <c r="C4511" s="42"/>
      <c r="D4511" s="42"/>
    </row>
    <row r="4512" spans="3:4" ht="15" x14ac:dyDescent="0.25">
      <c r="C4512" s="42"/>
      <c r="D4512" s="42"/>
    </row>
    <row r="4513" spans="3:4" ht="15" x14ac:dyDescent="0.25">
      <c r="C4513" s="42"/>
      <c r="D4513" s="42"/>
    </row>
    <row r="4514" spans="3:4" ht="15" x14ac:dyDescent="0.25">
      <c r="C4514" s="42"/>
      <c r="D4514" s="42"/>
    </row>
    <row r="4515" spans="3:4" ht="15" x14ac:dyDescent="0.25">
      <c r="C4515" s="42"/>
      <c r="D4515" s="42"/>
    </row>
    <row r="4516" spans="3:4" ht="15" x14ac:dyDescent="0.25">
      <c r="C4516" s="42"/>
      <c r="D4516" s="42"/>
    </row>
    <row r="4517" spans="3:4" ht="15" x14ac:dyDescent="0.25">
      <c r="C4517" s="42"/>
      <c r="D4517" s="42"/>
    </row>
    <row r="4518" spans="3:4" ht="15" x14ac:dyDescent="0.25">
      <c r="C4518" s="42"/>
      <c r="D4518" s="42"/>
    </row>
    <row r="4519" spans="3:4" ht="15" x14ac:dyDescent="0.25">
      <c r="C4519" s="42"/>
      <c r="D4519" s="42"/>
    </row>
    <row r="4520" spans="3:4" ht="15" x14ac:dyDescent="0.25">
      <c r="C4520" s="42"/>
      <c r="D4520" s="42"/>
    </row>
    <row r="4521" spans="3:4" ht="15" x14ac:dyDescent="0.25">
      <c r="C4521" s="42"/>
      <c r="D4521" s="42"/>
    </row>
    <row r="4522" spans="3:4" ht="15" x14ac:dyDescent="0.25">
      <c r="C4522" s="42"/>
      <c r="D4522" s="42"/>
    </row>
    <row r="4523" spans="3:4" ht="15" x14ac:dyDescent="0.25">
      <c r="C4523" s="42"/>
      <c r="D4523" s="42"/>
    </row>
    <row r="4524" spans="3:4" ht="15" x14ac:dyDescent="0.25">
      <c r="C4524" s="42"/>
      <c r="D4524" s="42"/>
    </row>
    <row r="4525" spans="3:4" ht="15" x14ac:dyDescent="0.25">
      <c r="C4525" s="42"/>
      <c r="D4525" s="42"/>
    </row>
    <row r="4526" spans="3:4" ht="15" x14ac:dyDescent="0.25">
      <c r="C4526" s="42"/>
      <c r="D4526" s="42"/>
    </row>
    <row r="4527" spans="3:4" ht="15" x14ac:dyDescent="0.25">
      <c r="C4527" s="42"/>
      <c r="D4527" s="42"/>
    </row>
    <row r="4528" spans="3:4" ht="15" x14ac:dyDescent="0.25">
      <c r="C4528" s="42"/>
      <c r="D4528" s="42"/>
    </row>
    <row r="4529" spans="3:4" ht="15" x14ac:dyDescent="0.25">
      <c r="C4529" s="42"/>
      <c r="D4529" s="42"/>
    </row>
    <row r="4530" spans="3:4" ht="15" x14ac:dyDescent="0.25">
      <c r="C4530" s="42"/>
      <c r="D4530" s="42"/>
    </row>
    <row r="4531" spans="3:4" ht="15" x14ac:dyDescent="0.25">
      <c r="C4531" s="42"/>
      <c r="D4531" s="42"/>
    </row>
    <row r="4532" spans="3:4" ht="15" x14ac:dyDescent="0.25">
      <c r="C4532" s="42"/>
      <c r="D4532" s="42"/>
    </row>
    <row r="4533" spans="3:4" ht="15" x14ac:dyDescent="0.25">
      <c r="C4533" s="42"/>
      <c r="D4533" s="42"/>
    </row>
    <row r="4534" spans="3:4" ht="15" x14ac:dyDescent="0.25">
      <c r="C4534" s="42"/>
      <c r="D4534" s="42"/>
    </row>
    <row r="4535" spans="3:4" ht="15" x14ac:dyDescent="0.25">
      <c r="C4535" s="42"/>
      <c r="D4535" s="42"/>
    </row>
    <row r="4536" spans="3:4" ht="15" x14ac:dyDescent="0.25">
      <c r="C4536" s="42"/>
      <c r="D4536" s="42"/>
    </row>
    <row r="4537" spans="3:4" ht="15" x14ac:dyDescent="0.25">
      <c r="C4537" s="42"/>
      <c r="D4537" s="42"/>
    </row>
    <row r="4538" spans="3:4" ht="15" x14ac:dyDescent="0.25">
      <c r="C4538" s="42"/>
      <c r="D4538" s="42"/>
    </row>
    <row r="4539" spans="3:4" ht="15" x14ac:dyDescent="0.25">
      <c r="C4539" s="42"/>
      <c r="D4539" s="42"/>
    </row>
    <row r="4540" spans="3:4" ht="15" x14ac:dyDescent="0.25">
      <c r="C4540" s="42"/>
      <c r="D4540" s="42"/>
    </row>
    <row r="4541" spans="3:4" ht="15" x14ac:dyDescent="0.25">
      <c r="C4541" s="42"/>
      <c r="D4541" s="42"/>
    </row>
    <row r="4542" spans="3:4" ht="15" x14ac:dyDescent="0.25">
      <c r="C4542" s="42"/>
      <c r="D4542" s="42"/>
    </row>
    <row r="4543" spans="3:4" ht="15" x14ac:dyDescent="0.25">
      <c r="C4543" s="42"/>
      <c r="D4543" s="42"/>
    </row>
    <row r="4544" spans="3:4" ht="15" x14ac:dyDescent="0.25">
      <c r="C4544" s="42"/>
      <c r="D4544" s="42"/>
    </row>
    <row r="4545" spans="3:4" ht="15" x14ac:dyDescent="0.25">
      <c r="C4545" s="42"/>
      <c r="D4545" s="42"/>
    </row>
    <row r="4546" spans="3:4" ht="15" x14ac:dyDescent="0.25">
      <c r="C4546" s="42"/>
      <c r="D4546" s="42"/>
    </row>
    <row r="4547" spans="3:4" ht="15" x14ac:dyDescent="0.25">
      <c r="C4547" s="42"/>
      <c r="D4547" s="42"/>
    </row>
    <row r="4548" spans="3:4" ht="15" x14ac:dyDescent="0.25">
      <c r="C4548" s="42"/>
      <c r="D4548" s="42"/>
    </row>
    <row r="4549" spans="3:4" ht="15" x14ac:dyDescent="0.25">
      <c r="C4549" s="42"/>
      <c r="D4549" s="42"/>
    </row>
    <row r="4550" spans="3:4" ht="15" x14ac:dyDescent="0.25">
      <c r="C4550" s="42"/>
      <c r="D4550" s="42"/>
    </row>
    <row r="4551" spans="3:4" ht="15" x14ac:dyDescent="0.25">
      <c r="C4551" s="42"/>
      <c r="D4551" s="42"/>
    </row>
    <row r="4552" spans="3:4" ht="15" x14ac:dyDescent="0.25">
      <c r="C4552" s="42"/>
      <c r="D4552" s="42"/>
    </row>
    <row r="4553" spans="3:4" ht="15" x14ac:dyDescent="0.25">
      <c r="C4553" s="42"/>
      <c r="D4553" s="42"/>
    </row>
    <row r="4554" spans="3:4" ht="15" x14ac:dyDescent="0.25">
      <c r="C4554" s="42"/>
      <c r="D4554" s="42"/>
    </row>
    <row r="4555" spans="3:4" ht="15" x14ac:dyDescent="0.25">
      <c r="C4555" s="42"/>
      <c r="D4555" s="42"/>
    </row>
    <row r="4556" spans="3:4" ht="15" x14ac:dyDescent="0.25">
      <c r="C4556" s="42"/>
      <c r="D4556" s="42"/>
    </row>
    <row r="4557" spans="3:4" ht="15" x14ac:dyDescent="0.25">
      <c r="C4557" s="42"/>
      <c r="D4557" s="42"/>
    </row>
    <row r="4558" spans="3:4" ht="15" x14ac:dyDescent="0.25">
      <c r="C4558" s="42"/>
      <c r="D4558" s="42"/>
    </row>
    <row r="4559" spans="3:4" ht="15" x14ac:dyDescent="0.25">
      <c r="C4559" s="42"/>
      <c r="D4559" s="42"/>
    </row>
    <row r="4560" spans="3:4" ht="15" x14ac:dyDescent="0.25">
      <c r="C4560" s="42"/>
      <c r="D4560" s="42"/>
    </row>
    <row r="4561" spans="3:4" ht="15" x14ac:dyDescent="0.25">
      <c r="C4561" s="42"/>
      <c r="D4561" s="42"/>
    </row>
    <row r="4562" spans="3:4" ht="15" x14ac:dyDescent="0.25">
      <c r="C4562" s="42"/>
      <c r="D4562" s="42"/>
    </row>
    <row r="4563" spans="3:4" ht="15" x14ac:dyDescent="0.25">
      <c r="C4563" s="42"/>
      <c r="D4563" s="42"/>
    </row>
    <row r="4564" spans="3:4" ht="15" x14ac:dyDescent="0.25">
      <c r="C4564" s="42"/>
      <c r="D4564" s="42"/>
    </row>
    <row r="4565" spans="3:4" ht="15" x14ac:dyDescent="0.25">
      <c r="C4565" s="42"/>
      <c r="D4565" s="42"/>
    </row>
    <row r="4566" spans="3:4" ht="15" x14ac:dyDescent="0.25">
      <c r="C4566" s="42"/>
      <c r="D4566" s="42"/>
    </row>
    <row r="4567" spans="3:4" ht="15" x14ac:dyDescent="0.25">
      <c r="C4567" s="42"/>
      <c r="D4567" s="42"/>
    </row>
    <row r="4568" spans="3:4" ht="15" x14ac:dyDescent="0.25">
      <c r="C4568" s="42"/>
      <c r="D4568" s="42"/>
    </row>
    <row r="4569" spans="3:4" ht="15" x14ac:dyDescent="0.25">
      <c r="C4569" s="42"/>
      <c r="D4569" s="42"/>
    </row>
    <row r="4570" spans="3:4" ht="15" x14ac:dyDescent="0.25">
      <c r="C4570" s="42"/>
      <c r="D4570" s="42"/>
    </row>
    <row r="4571" spans="3:4" ht="15" x14ac:dyDescent="0.25">
      <c r="C4571" s="42"/>
      <c r="D4571" s="42"/>
    </row>
    <row r="4572" spans="3:4" ht="15" x14ac:dyDescent="0.25">
      <c r="C4572" s="42"/>
      <c r="D4572" s="42"/>
    </row>
    <row r="4573" spans="3:4" ht="15" x14ac:dyDescent="0.25">
      <c r="C4573" s="42"/>
      <c r="D4573" s="42"/>
    </row>
    <row r="4574" spans="3:4" ht="15" x14ac:dyDescent="0.25">
      <c r="C4574" s="42"/>
      <c r="D4574" s="42"/>
    </row>
    <row r="4575" spans="3:4" ht="15" x14ac:dyDescent="0.25">
      <c r="C4575" s="42"/>
      <c r="D4575" s="42"/>
    </row>
    <row r="4576" spans="3:4" ht="15" x14ac:dyDescent="0.25">
      <c r="C4576" s="42"/>
      <c r="D4576" s="42"/>
    </row>
    <row r="4577" spans="3:4" ht="15" x14ac:dyDescent="0.25">
      <c r="C4577" s="42"/>
      <c r="D4577" s="42"/>
    </row>
    <row r="4578" spans="3:4" ht="15" x14ac:dyDescent="0.25">
      <c r="C4578" s="42"/>
      <c r="D4578" s="42"/>
    </row>
    <row r="4579" spans="3:4" ht="15" x14ac:dyDescent="0.25">
      <c r="C4579" s="42"/>
      <c r="D4579" s="42"/>
    </row>
    <row r="4580" spans="3:4" ht="15" x14ac:dyDescent="0.25">
      <c r="C4580" s="42"/>
      <c r="D4580" s="42"/>
    </row>
    <row r="4581" spans="3:4" ht="15" x14ac:dyDescent="0.25">
      <c r="C4581" s="42"/>
      <c r="D4581" s="42"/>
    </row>
    <row r="4582" spans="3:4" ht="15" x14ac:dyDescent="0.25">
      <c r="C4582" s="42"/>
      <c r="D4582" s="42"/>
    </row>
    <row r="4583" spans="3:4" ht="15" x14ac:dyDescent="0.25">
      <c r="C4583" s="42"/>
      <c r="D4583" s="42"/>
    </row>
    <row r="4584" spans="3:4" ht="15" x14ac:dyDescent="0.25">
      <c r="C4584" s="42"/>
      <c r="D4584" s="42"/>
    </row>
    <row r="4585" spans="3:4" ht="15" x14ac:dyDescent="0.25">
      <c r="C4585" s="42"/>
      <c r="D4585" s="42"/>
    </row>
    <row r="4586" spans="3:4" ht="15" x14ac:dyDescent="0.25">
      <c r="C4586" s="42"/>
      <c r="D4586" s="42"/>
    </row>
    <row r="4587" spans="3:4" ht="15" x14ac:dyDescent="0.25">
      <c r="C4587" s="42"/>
      <c r="D4587" s="42"/>
    </row>
    <row r="4588" spans="3:4" ht="15" x14ac:dyDescent="0.25">
      <c r="C4588" s="42"/>
      <c r="D4588" s="42"/>
    </row>
    <row r="4589" spans="3:4" ht="15" x14ac:dyDescent="0.25">
      <c r="C4589" s="42"/>
      <c r="D4589" s="42"/>
    </row>
    <row r="4590" spans="3:4" ht="15" x14ac:dyDescent="0.25">
      <c r="C4590" s="42"/>
      <c r="D4590" s="42"/>
    </row>
    <row r="4591" spans="3:4" ht="15" x14ac:dyDescent="0.25">
      <c r="C4591" s="42"/>
      <c r="D4591" s="42"/>
    </row>
    <row r="4592" spans="3:4" ht="15" x14ac:dyDescent="0.25">
      <c r="C4592" s="42"/>
      <c r="D4592" s="42"/>
    </row>
    <row r="4593" spans="3:4" ht="15" x14ac:dyDescent="0.25">
      <c r="C4593" s="42"/>
      <c r="D4593" s="42"/>
    </row>
    <row r="4594" spans="3:4" ht="15" x14ac:dyDescent="0.25">
      <c r="C4594" s="42"/>
      <c r="D4594" s="42"/>
    </row>
    <row r="4595" spans="3:4" ht="15" x14ac:dyDescent="0.25">
      <c r="C4595" s="42"/>
      <c r="D4595" s="42"/>
    </row>
    <row r="4596" spans="3:4" ht="15" x14ac:dyDescent="0.25">
      <c r="C4596" s="42"/>
      <c r="D4596" s="42"/>
    </row>
    <row r="4597" spans="3:4" ht="15" x14ac:dyDescent="0.25">
      <c r="C4597" s="42"/>
      <c r="D4597" s="42"/>
    </row>
    <row r="4598" spans="3:4" ht="15" x14ac:dyDescent="0.25">
      <c r="C4598" s="42"/>
      <c r="D4598" s="42"/>
    </row>
    <row r="4599" spans="3:4" ht="15" x14ac:dyDescent="0.25">
      <c r="C4599" s="42"/>
      <c r="D4599" s="42"/>
    </row>
    <row r="4600" spans="3:4" ht="15" x14ac:dyDescent="0.25">
      <c r="C4600" s="42"/>
      <c r="D4600" s="42"/>
    </row>
    <row r="4601" spans="3:4" ht="15" x14ac:dyDescent="0.25">
      <c r="C4601" s="42"/>
      <c r="D4601" s="42"/>
    </row>
    <row r="4602" spans="3:4" ht="15" x14ac:dyDescent="0.25">
      <c r="C4602" s="42"/>
      <c r="D4602" s="42"/>
    </row>
    <row r="4603" spans="3:4" ht="15" x14ac:dyDescent="0.25">
      <c r="C4603" s="42"/>
      <c r="D4603" s="42"/>
    </row>
    <row r="4604" spans="3:4" ht="15" x14ac:dyDescent="0.25">
      <c r="C4604" s="42"/>
      <c r="D4604" s="42"/>
    </row>
    <row r="4605" spans="3:4" ht="15" x14ac:dyDescent="0.25">
      <c r="C4605" s="42"/>
      <c r="D4605" s="42"/>
    </row>
    <row r="4606" spans="3:4" ht="15" x14ac:dyDescent="0.25">
      <c r="C4606" s="42"/>
      <c r="D4606" s="42"/>
    </row>
    <row r="4607" spans="3:4" ht="15" x14ac:dyDescent="0.25">
      <c r="C4607" s="42"/>
      <c r="D4607" s="42"/>
    </row>
    <row r="4608" spans="3:4" ht="15" x14ac:dyDescent="0.25">
      <c r="C4608" s="42"/>
      <c r="D4608" s="42"/>
    </row>
    <row r="4609" spans="3:4" ht="15" x14ac:dyDescent="0.25">
      <c r="C4609" s="42"/>
      <c r="D4609" s="42"/>
    </row>
    <row r="4610" spans="3:4" ht="15" x14ac:dyDescent="0.25">
      <c r="C4610" s="42"/>
      <c r="D4610" s="42"/>
    </row>
    <row r="4611" spans="3:4" ht="15" x14ac:dyDescent="0.25">
      <c r="C4611" s="42"/>
      <c r="D4611" s="42"/>
    </row>
    <row r="4612" spans="3:4" ht="15" x14ac:dyDescent="0.25">
      <c r="C4612" s="42"/>
      <c r="D4612" s="42"/>
    </row>
    <row r="4613" spans="3:4" ht="15" x14ac:dyDescent="0.25">
      <c r="C4613" s="42"/>
      <c r="D4613" s="42"/>
    </row>
    <row r="4614" spans="3:4" ht="15" x14ac:dyDescent="0.25">
      <c r="C4614" s="42"/>
      <c r="D4614" s="42"/>
    </row>
    <row r="4615" spans="3:4" ht="15" x14ac:dyDescent="0.25">
      <c r="C4615" s="42"/>
      <c r="D4615" s="42"/>
    </row>
    <row r="4616" spans="3:4" ht="15" x14ac:dyDescent="0.25">
      <c r="C4616" s="42"/>
      <c r="D4616" s="42"/>
    </row>
    <row r="4617" spans="3:4" ht="15" x14ac:dyDescent="0.25">
      <c r="C4617" s="42"/>
      <c r="D4617" s="42"/>
    </row>
    <row r="4618" spans="3:4" ht="15" x14ac:dyDescent="0.25">
      <c r="C4618" s="42"/>
      <c r="D4618" s="42"/>
    </row>
    <row r="4619" spans="3:4" ht="15" x14ac:dyDescent="0.25">
      <c r="C4619" s="42"/>
      <c r="D4619" s="42"/>
    </row>
    <row r="4620" spans="3:4" ht="15" x14ac:dyDescent="0.25">
      <c r="C4620" s="42"/>
      <c r="D4620" s="42"/>
    </row>
    <row r="4621" spans="3:4" ht="15" x14ac:dyDescent="0.25">
      <c r="C4621" s="42"/>
      <c r="D4621" s="42"/>
    </row>
    <row r="4622" spans="3:4" ht="15" x14ac:dyDescent="0.25">
      <c r="C4622" s="42"/>
      <c r="D4622" s="42"/>
    </row>
    <row r="4623" spans="3:4" ht="15" x14ac:dyDescent="0.25">
      <c r="C4623" s="42"/>
      <c r="D4623" s="42"/>
    </row>
    <row r="4624" spans="3:4" ht="15" x14ac:dyDescent="0.25">
      <c r="C4624" s="42"/>
      <c r="D4624" s="42"/>
    </row>
    <row r="4625" spans="3:4" ht="15" x14ac:dyDescent="0.25">
      <c r="C4625" s="42"/>
      <c r="D4625" s="42"/>
    </row>
    <row r="4626" spans="3:4" ht="15" x14ac:dyDescent="0.25">
      <c r="C4626" s="42"/>
      <c r="D4626" s="42"/>
    </row>
    <row r="4627" spans="3:4" ht="15" x14ac:dyDescent="0.25">
      <c r="C4627" s="42"/>
      <c r="D4627" s="42"/>
    </row>
    <row r="4628" spans="3:4" ht="15" x14ac:dyDescent="0.25">
      <c r="C4628" s="42"/>
      <c r="D4628" s="42"/>
    </row>
    <row r="4629" spans="3:4" ht="15" x14ac:dyDescent="0.25">
      <c r="C4629" s="42"/>
      <c r="D4629" s="42"/>
    </row>
    <row r="4630" spans="3:4" ht="15" x14ac:dyDescent="0.25">
      <c r="C4630" s="42"/>
      <c r="D4630" s="42"/>
    </row>
    <row r="4631" spans="3:4" ht="15" x14ac:dyDescent="0.25">
      <c r="C4631" s="42"/>
      <c r="D4631" s="42"/>
    </row>
    <row r="4632" spans="3:4" ht="15" x14ac:dyDescent="0.25">
      <c r="C4632" s="42"/>
      <c r="D4632" s="42"/>
    </row>
    <row r="4633" spans="3:4" ht="15" x14ac:dyDescent="0.25">
      <c r="C4633" s="42"/>
      <c r="D4633" s="42"/>
    </row>
    <row r="4634" spans="3:4" ht="15" x14ac:dyDescent="0.25">
      <c r="C4634" s="42"/>
      <c r="D4634" s="42"/>
    </row>
    <row r="4635" spans="3:4" ht="15" x14ac:dyDescent="0.25">
      <c r="C4635" s="42"/>
      <c r="D4635" s="42"/>
    </row>
    <row r="4636" spans="3:4" ht="15" x14ac:dyDescent="0.25">
      <c r="C4636" s="42"/>
      <c r="D4636" s="42"/>
    </row>
    <row r="4637" spans="3:4" ht="15" x14ac:dyDescent="0.25">
      <c r="C4637" s="42"/>
      <c r="D4637" s="42"/>
    </row>
    <row r="4638" spans="3:4" ht="15" x14ac:dyDescent="0.25">
      <c r="C4638" s="42"/>
      <c r="D4638" s="42"/>
    </row>
    <row r="4639" spans="3:4" ht="15" x14ac:dyDescent="0.25">
      <c r="C4639" s="42"/>
      <c r="D4639" s="42"/>
    </row>
    <row r="4640" spans="3:4" ht="15" x14ac:dyDescent="0.25">
      <c r="C4640" s="42"/>
      <c r="D4640" s="42"/>
    </row>
    <row r="4641" spans="3:4" ht="15" x14ac:dyDescent="0.25">
      <c r="C4641" s="42"/>
      <c r="D4641" s="42"/>
    </row>
    <row r="4642" spans="3:4" ht="15" x14ac:dyDescent="0.25">
      <c r="C4642" s="42"/>
      <c r="D4642" s="42"/>
    </row>
    <row r="4643" spans="3:4" ht="15" x14ac:dyDescent="0.25">
      <c r="C4643" s="42"/>
      <c r="D4643" s="42"/>
    </row>
    <row r="4644" spans="3:4" ht="15" x14ac:dyDescent="0.25">
      <c r="C4644" s="42"/>
      <c r="D4644" s="42"/>
    </row>
    <row r="4645" spans="3:4" ht="15" x14ac:dyDescent="0.25">
      <c r="C4645" s="42"/>
      <c r="D4645" s="42"/>
    </row>
    <row r="4646" spans="3:4" ht="15" x14ac:dyDescent="0.25">
      <c r="C4646" s="42"/>
      <c r="D4646" s="42"/>
    </row>
    <row r="4647" spans="3:4" ht="15" x14ac:dyDescent="0.25">
      <c r="C4647" s="42"/>
      <c r="D4647" s="42"/>
    </row>
    <row r="4648" spans="3:4" ht="15" x14ac:dyDescent="0.25">
      <c r="C4648" s="42"/>
      <c r="D4648" s="42"/>
    </row>
    <row r="4649" spans="3:4" ht="15" x14ac:dyDescent="0.25">
      <c r="C4649" s="42"/>
      <c r="D4649" s="42"/>
    </row>
    <row r="4650" spans="3:4" ht="15" x14ac:dyDescent="0.25">
      <c r="C4650" s="42"/>
      <c r="D4650" s="42"/>
    </row>
    <row r="4651" spans="3:4" ht="15" x14ac:dyDescent="0.25">
      <c r="C4651" s="42"/>
      <c r="D4651" s="42"/>
    </row>
    <row r="4652" spans="3:4" ht="15" x14ac:dyDescent="0.25">
      <c r="C4652" s="42"/>
      <c r="D4652" s="42"/>
    </row>
    <row r="4653" spans="3:4" ht="15" x14ac:dyDescent="0.25">
      <c r="C4653" s="42"/>
      <c r="D4653" s="42"/>
    </row>
    <row r="4654" spans="3:4" ht="15" x14ac:dyDescent="0.25">
      <c r="C4654" s="42"/>
      <c r="D4654" s="42"/>
    </row>
    <row r="4655" spans="3:4" ht="15" x14ac:dyDescent="0.25">
      <c r="C4655" s="42"/>
      <c r="D4655" s="42"/>
    </row>
    <row r="4656" spans="3:4" ht="15" x14ac:dyDescent="0.25">
      <c r="C4656" s="42"/>
      <c r="D4656" s="42"/>
    </row>
    <row r="4657" spans="3:4" ht="15" x14ac:dyDescent="0.25">
      <c r="C4657" s="42"/>
      <c r="D4657" s="42"/>
    </row>
    <row r="4658" spans="3:4" ht="15" x14ac:dyDescent="0.25">
      <c r="C4658" s="42"/>
      <c r="D4658" s="42"/>
    </row>
    <row r="4659" spans="3:4" ht="15" x14ac:dyDescent="0.25">
      <c r="C4659" s="42"/>
      <c r="D4659" s="42"/>
    </row>
    <row r="4660" spans="3:4" ht="15" x14ac:dyDescent="0.25">
      <c r="C4660" s="42"/>
      <c r="D4660" s="42"/>
    </row>
    <row r="4661" spans="3:4" ht="15" x14ac:dyDescent="0.25">
      <c r="C4661" s="42"/>
      <c r="D4661" s="42"/>
    </row>
    <row r="4662" spans="3:4" ht="15" x14ac:dyDescent="0.25">
      <c r="C4662" s="42"/>
      <c r="D4662" s="42"/>
    </row>
    <row r="4663" spans="3:4" ht="15" x14ac:dyDescent="0.25">
      <c r="C4663" s="42"/>
      <c r="D4663" s="42"/>
    </row>
    <row r="4664" spans="3:4" ht="15" x14ac:dyDescent="0.25">
      <c r="C4664" s="42"/>
      <c r="D4664" s="42"/>
    </row>
    <row r="4665" spans="3:4" ht="15" x14ac:dyDescent="0.25">
      <c r="C4665" s="42"/>
      <c r="D4665" s="42"/>
    </row>
    <row r="4666" spans="3:4" ht="15" x14ac:dyDescent="0.25">
      <c r="C4666" s="42"/>
      <c r="D4666" s="42"/>
    </row>
    <row r="4667" spans="3:4" ht="15" x14ac:dyDescent="0.25">
      <c r="C4667" s="42"/>
      <c r="D4667" s="42"/>
    </row>
    <row r="4668" spans="3:4" ht="15" x14ac:dyDescent="0.25">
      <c r="C4668" s="42"/>
      <c r="D4668" s="42"/>
    </row>
    <row r="4669" spans="3:4" ht="15" x14ac:dyDescent="0.25">
      <c r="C4669" s="42"/>
      <c r="D4669" s="42"/>
    </row>
    <row r="4670" spans="3:4" ht="15" x14ac:dyDescent="0.25">
      <c r="C4670" s="42"/>
      <c r="D4670" s="42"/>
    </row>
    <row r="4671" spans="3:4" ht="15" x14ac:dyDescent="0.25">
      <c r="C4671" s="42"/>
      <c r="D4671" s="42"/>
    </row>
    <row r="4672" spans="3:4" ht="15" x14ac:dyDescent="0.25">
      <c r="C4672" s="42"/>
      <c r="D4672" s="42"/>
    </row>
    <row r="4673" spans="3:4" ht="15" x14ac:dyDescent="0.25">
      <c r="C4673" s="42"/>
      <c r="D4673" s="42"/>
    </row>
    <row r="4674" spans="3:4" ht="15" x14ac:dyDescent="0.25">
      <c r="C4674" s="42"/>
      <c r="D4674" s="42"/>
    </row>
    <row r="4675" spans="3:4" ht="15" x14ac:dyDescent="0.25">
      <c r="C4675" s="42"/>
      <c r="D4675" s="42"/>
    </row>
    <row r="4676" spans="3:4" ht="15" x14ac:dyDescent="0.25">
      <c r="C4676" s="42"/>
      <c r="D4676" s="42"/>
    </row>
    <row r="4677" spans="3:4" ht="15" x14ac:dyDescent="0.25">
      <c r="C4677" s="42"/>
      <c r="D4677" s="42"/>
    </row>
    <row r="4678" spans="3:4" ht="15" x14ac:dyDescent="0.25">
      <c r="C4678" s="42"/>
      <c r="D4678" s="42"/>
    </row>
    <row r="4679" spans="3:4" ht="15" x14ac:dyDescent="0.25">
      <c r="C4679" s="42"/>
      <c r="D4679" s="42"/>
    </row>
    <row r="4680" spans="3:4" ht="15" x14ac:dyDescent="0.25">
      <c r="C4680" s="42"/>
      <c r="D4680" s="42"/>
    </row>
    <row r="4681" spans="3:4" ht="15" x14ac:dyDescent="0.25">
      <c r="C4681" s="42"/>
      <c r="D4681" s="42"/>
    </row>
    <row r="4682" spans="3:4" ht="15" x14ac:dyDescent="0.25">
      <c r="C4682" s="42"/>
      <c r="D4682" s="42"/>
    </row>
    <row r="4683" spans="3:4" ht="15" x14ac:dyDescent="0.25">
      <c r="C4683" s="42"/>
      <c r="D4683" s="42"/>
    </row>
    <row r="4684" spans="3:4" ht="15" x14ac:dyDescent="0.25">
      <c r="C4684" s="42"/>
      <c r="D4684" s="42"/>
    </row>
    <row r="4685" spans="3:4" ht="15" x14ac:dyDescent="0.25">
      <c r="C4685" s="42"/>
      <c r="D4685" s="42"/>
    </row>
    <row r="4686" spans="3:4" ht="15" x14ac:dyDescent="0.25">
      <c r="C4686" s="42"/>
      <c r="D4686" s="42"/>
    </row>
    <row r="4687" spans="3:4" ht="15" x14ac:dyDescent="0.25">
      <c r="C4687" s="42"/>
      <c r="D4687" s="42"/>
    </row>
    <row r="4688" spans="3:4" ht="15" x14ac:dyDescent="0.25">
      <c r="C4688" s="42"/>
      <c r="D4688" s="42"/>
    </row>
    <row r="4689" spans="3:4" ht="15" x14ac:dyDescent="0.25">
      <c r="C4689" s="42"/>
      <c r="D4689" s="42"/>
    </row>
    <row r="4690" spans="3:4" ht="15" x14ac:dyDescent="0.25">
      <c r="C4690" s="42"/>
      <c r="D4690" s="42"/>
    </row>
    <row r="4691" spans="3:4" ht="15" x14ac:dyDescent="0.25">
      <c r="C4691" s="42"/>
      <c r="D4691" s="42"/>
    </row>
    <row r="4692" spans="3:4" ht="15" x14ac:dyDescent="0.25">
      <c r="C4692" s="42"/>
      <c r="D4692" s="42"/>
    </row>
    <row r="4693" spans="3:4" ht="15" x14ac:dyDescent="0.25">
      <c r="C4693" s="42"/>
      <c r="D4693" s="42"/>
    </row>
    <row r="4694" spans="3:4" ht="15" x14ac:dyDescent="0.25">
      <c r="C4694" s="42"/>
      <c r="D4694" s="42"/>
    </row>
    <row r="4695" spans="3:4" ht="15" x14ac:dyDescent="0.25">
      <c r="C4695" s="42"/>
      <c r="D4695" s="42"/>
    </row>
    <row r="4696" spans="3:4" ht="15" x14ac:dyDescent="0.25">
      <c r="C4696" s="42"/>
      <c r="D4696" s="42"/>
    </row>
    <row r="4697" spans="3:4" ht="15" x14ac:dyDescent="0.25">
      <c r="C4697" s="42"/>
      <c r="D4697" s="42"/>
    </row>
    <row r="4698" spans="3:4" ht="15" x14ac:dyDescent="0.25">
      <c r="C4698" s="42"/>
      <c r="D4698" s="42"/>
    </row>
    <row r="4699" spans="3:4" ht="15" x14ac:dyDescent="0.25">
      <c r="C4699" s="42"/>
      <c r="D4699" s="42"/>
    </row>
    <row r="4700" spans="3:4" ht="15" x14ac:dyDescent="0.25">
      <c r="C4700" s="42"/>
      <c r="D4700" s="42"/>
    </row>
    <row r="4701" spans="3:4" ht="15" x14ac:dyDescent="0.25">
      <c r="C4701" s="42"/>
      <c r="D4701" s="42"/>
    </row>
    <row r="4702" spans="3:4" ht="15" x14ac:dyDescent="0.25">
      <c r="C4702" s="42"/>
      <c r="D4702" s="42"/>
    </row>
    <row r="4703" spans="3:4" ht="15" x14ac:dyDescent="0.25">
      <c r="C4703" s="42"/>
      <c r="D4703" s="42"/>
    </row>
    <row r="4704" spans="3:4" ht="15" x14ac:dyDescent="0.25">
      <c r="C4704" s="42"/>
      <c r="D4704" s="42"/>
    </row>
    <row r="4705" spans="3:4" ht="15" x14ac:dyDescent="0.25">
      <c r="C4705" s="42"/>
      <c r="D4705" s="42"/>
    </row>
    <row r="4706" spans="3:4" ht="15" x14ac:dyDescent="0.25">
      <c r="C4706" s="42"/>
      <c r="D4706" s="42"/>
    </row>
    <row r="4707" spans="3:4" ht="15" x14ac:dyDescent="0.25">
      <c r="C4707" s="42"/>
      <c r="D4707" s="42"/>
    </row>
    <row r="4708" spans="3:4" ht="15" x14ac:dyDescent="0.25">
      <c r="C4708" s="42"/>
      <c r="D4708" s="42"/>
    </row>
    <row r="4709" spans="3:4" ht="15" x14ac:dyDescent="0.25">
      <c r="C4709" s="42"/>
      <c r="D4709" s="42"/>
    </row>
    <row r="4710" spans="3:4" ht="15" x14ac:dyDescent="0.25">
      <c r="C4710" s="42"/>
      <c r="D4710" s="42"/>
    </row>
    <row r="4711" spans="3:4" ht="15" x14ac:dyDescent="0.25">
      <c r="C4711" s="42"/>
      <c r="D4711" s="42"/>
    </row>
    <row r="4712" spans="3:4" ht="15" x14ac:dyDescent="0.25">
      <c r="C4712" s="42"/>
      <c r="D4712" s="42"/>
    </row>
    <row r="4713" spans="3:4" ht="15" x14ac:dyDescent="0.25">
      <c r="C4713" s="42"/>
      <c r="D4713" s="42"/>
    </row>
    <row r="4714" spans="3:4" ht="15" x14ac:dyDescent="0.25">
      <c r="C4714" s="42"/>
      <c r="D4714" s="42"/>
    </row>
    <row r="4715" spans="3:4" ht="15" x14ac:dyDescent="0.25">
      <c r="C4715" s="42"/>
      <c r="D4715" s="42"/>
    </row>
    <row r="4716" spans="3:4" ht="15" x14ac:dyDescent="0.25">
      <c r="C4716" s="42"/>
      <c r="D4716" s="42"/>
    </row>
    <row r="4717" spans="3:4" ht="15" x14ac:dyDescent="0.25">
      <c r="C4717" s="42"/>
      <c r="D4717" s="42"/>
    </row>
    <row r="4718" spans="3:4" ht="15" x14ac:dyDescent="0.25">
      <c r="C4718" s="42"/>
      <c r="D4718" s="42"/>
    </row>
    <row r="4719" spans="3:4" ht="15" x14ac:dyDescent="0.25">
      <c r="C4719" s="42"/>
      <c r="D4719" s="42"/>
    </row>
    <row r="4720" spans="3:4" ht="15" x14ac:dyDescent="0.25">
      <c r="C4720" s="42"/>
      <c r="D4720" s="42"/>
    </row>
    <row r="4721" spans="3:4" ht="15" x14ac:dyDescent="0.25">
      <c r="C4721" s="42"/>
      <c r="D4721" s="42"/>
    </row>
    <row r="4722" spans="3:4" ht="15" x14ac:dyDescent="0.25">
      <c r="C4722" s="42"/>
      <c r="D4722" s="42"/>
    </row>
    <row r="4723" spans="3:4" ht="15" x14ac:dyDescent="0.25">
      <c r="C4723" s="42"/>
      <c r="D4723" s="42"/>
    </row>
    <row r="4724" spans="3:4" ht="15" x14ac:dyDescent="0.25">
      <c r="C4724" s="42"/>
      <c r="D4724" s="42"/>
    </row>
    <row r="4725" spans="3:4" ht="15" x14ac:dyDescent="0.25">
      <c r="C4725" s="42"/>
      <c r="D4725" s="42"/>
    </row>
    <row r="4726" spans="3:4" ht="15" x14ac:dyDescent="0.25">
      <c r="C4726" s="42"/>
      <c r="D4726" s="42"/>
    </row>
    <row r="4727" spans="3:4" ht="15" x14ac:dyDescent="0.25">
      <c r="C4727" s="42"/>
      <c r="D4727" s="42"/>
    </row>
    <row r="4728" spans="3:4" ht="15" x14ac:dyDescent="0.25">
      <c r="C4728" s="42"/>
      <c r="D4728" s="42"/>
    </row>
    <row r="4729" spans="3:4" ht="15" x14ac:dyDescent="0.25">
      <c r="C4729" s="42"/>
      <c r="D4729" s="42"/>
    </row>
    <row r="4730" spans="3:4" ht="15" x14ac:dyDescent="0.25">
      <c r="C4730" s="42"/>
      <c r="D4730" s="42"/>
    </row>
    <row r="4731" spans="3:4" ht="15" x14ac:dyDescent="0.25">
      <c r="C4731" s="42"/>
      <c r="D4731" s="42"/>
    </row>
    <row r="4732" spans="3:4" ht="15" x14ac:dyDescent="0.25">
      <c r="C4732" s="42"/>
      <c r="D4732" s="42"/>
    </row>
    <row r="4733" spans="3:4" ht="15" x14ac:dyDescent="0.25">
      <c r="C4733" s="42"/>
      <c r="D4733" s="42"/>
    </row>
    <row r="4734" spans="3:4" ht="15" x14ac:dyDescent="0.25">
      <c r="C4734" s="42"/>
      <c r="D4734" s="42"/>
    </row>
    <row r="4735" spans="3:4" ht="15" x14ac:dyDescent="0.25">
      <c r="C4735" s="42"/>
      <c r="D4735" s="42"/>
    </row>
    <row r="4736" spans="3:4" ht="15" x14ac:dyDescent="0.25">
      <c r="C4736" s="42"/>
      <c r="D4736" s="42"/>
    </row>
    <row r="4737" spans="3:4" ht="15" x14ac:dyDescent="0.25">
      <c r="C4737" s="42"/>
      <c r="D4737" s="42"/>
    </row>
    <row r="4738" spans="3:4" ht="15" x14ac:dyDescent="0.25">
      <c r="C4738" s="42"/>
      <c r="D4738" s="42"/>
    </row>
    <row r="4739" spans="3:4" ht="15" x14ac:dyDescent="0.25">
      <c r="C4739" s="42"/>
      <c r="D4739" s="42"/>
    </row>
    <row r="4740" spans="3:4" ht="15" x14ac:dyDescent="0.25">
      <c r="C4740" s="42"/>
      <c r="D4740" s="42"/>
    </row>
    <row r="4741" spans="3:4" ht="15" x14ac:dyDescent="0.25">
      <c r="C4741" s="42"/>
      <c r="D4741" s="42"/>
    </row>
    <row r="4742" spans="3:4" ht="15" x14ac:dyDescent="0.25">
      <c r="C4742" s="42"/>
      <c r="D4742" s="42"/>
    </row>
    <row r="4743" spans="3:4" ht="15" x14ac:dyDescent="0.25">
      <c r="C4743" s="42"/>
      <c r="D4743" s="42"/>
    </row>
    <row r="4744" spans="3:4" ht="15" x14ac:dyDescent="0.25">
      <c r="C4744" s="42"/>
      <c r="D4744" s="42"/>
    </row>
    <row r="4745" spans="3:4" ht="15" x14ac:dyDescent="0.25">
      <c r="C4745" s="42"/>
      <c r="D4745" s="42"/>
    </row>
    <row r="4746" spans="3:4" ht="15" x14ac:dyDescent="0.25">
      <c r="C4746" s="42"/>
      <c r="D4746" s="42"/>
    </row>
    <row r="4747" spans="3:4" ht="15" x14ac:dyDescent="0.25">
      <c r="C4747" s="42"/>
      <c r="D4747" s="42"/>
    </row>
    <row r="4748" spans="3:4" ht="15" x14ac:dyDescent="0.25">
      <c r="C4748" s="42"/>
      <c r="D4748" s="42"/>
    </row>
    <row r="4749" spans="3:4" ht="15" x14ac:dyDescent="0.25">
      <c r="C4749" s="42"/>
      <c r="D4749" s="42"/>
    </row>
    <row r="4750" spans="3:4" ht="15" x14ac:dyDescent="0.25">
      <c r="C4750" s="42"/>
      <c r="D4750" s="42"/>
    </row>
    <row r="4751" spans="3:4" ht="15" x14ac:dyDescent="0.25">
      <c r="C4751" s="42"/>
      <c r="D4751" s="42"/>
    </row>
    <row r="4752" spans="3:4" ht="15" x14ac:dyDescent="0.25">
      <c r="C4752" s="42"/>
      <c r="D4752" s="42"/>
    </row>
    <row r="4753" spans="3:4" ht="15" x14ac:dyDescent="0.25">
      <c r="C4753" s="42"/>
      <c r="D4753" s="42"/>
    </row>
    <row r="4754" spans="3:4" ht="15" x14ac:dyDescent="0.25">
      <c r="C4754" s="42"/>
      <c r="D4754" s="42"/>
    </row>
    <row r="4755" spans="3:4" ht="15" x14ac:dyDescent="0.25">
      <c r="C4755" s="42"/>
      <c r="D4755" s="42"/>
    </row>
    <row r="4756" spans="3:4" ht="15" x14ac:dyDescent="0.25">
      <c r="C4756" s="42"/>
      <c r="D4756" s="42"/>
    </row>
    <row r="4757" spans="3:4" ht="15" x14ac:dyDescent="0.25">
      <c r="C4757" s="42"/>
      <c r="D4757" s="42"/>
    </row>
    <row r="4758" spans="3:4" ht="15" x14ac:dyDescent="0.25">
      <c r="C4758" s="42"/>
      <c r="D4758" s="42"/>
    </row>
    <row r="4759" spans="3:4" ht="15" x14ac:dyDescent="0.25">
      <c r="C4759" s="42"/>
      <c r="D4759" s="42"/>
    </row>
    <row r="4760" spans="3:4" ht="15" x14ac:dyDescent="0.25">
      <c r="C4760" s="42"/>
      <c r="D4760" s="42"/>
    </row>
    <row r="4761" spans="3:4" ht="15" x14ac:dyDescent="0.25">
      <c r="C4761" s="42"/>
      <c r="D4761" s="42"/>
    </row>
    <row r="4762" spans="3:4" ht="15" x14ac:dyDescent="0.25">
      <c r="C4762" s="42"/>
      <c r="D4762" s="42"/>
    </row>
    <row r="4763" spans="3:4" ht="15" x14ac:dyDescent="0.25">
      <c r="C4763" s="42"/>
      <c r="D4763" s="42"/>
    </row>
    <row r="4764" spans="3:4" ht="15" x14ac:dyDescent="0.25">
      <c r="C4764" s="42"/>
      <c r="D4764" s="42"/>
    </row>
    <row r="4765" spans="3:4" ht="15" x14ac:dyDescent="0.25">
      <c r="C4765" s="42"/>
      <c r="D4765" s="42"/>
    </row>
    <row r="4766" spans="3:4" ht="15" x14ac:dyDescent="0.25">
      <c r="C4766" s="42"/>
      <c r="D4766" s="42"/>
    </row>
    <row r="4767" spans="3:4" ht="15" x14ac:dyDescent="0.25">
      <c r="C4767" s="42"/>
      <c r="D4767" s="42"/>
    </row>
    <row r="4768" spans="3:4" ht="15" x14ac:dyDescent="0.25">
      <c r="C4768" s="42"/>
      <c r="D4768" s="42"/>
    </row>
    <row r="4769" spans="3:4" ht="15" x14ac:dyDescent="0.25">
      <c r="C4769" s="42"/>
      <c r="D4769" s="42"/>
    </row>
    <row r="4770" spans="3:4" ht="15" x14ac:dyDescent="0.25">
      <c r="C4770" s="42"/>
      <c r="D4770" s="42"/>
    </row>
    <row r="4771" spans="3:4" ht="15" x14ac:dyDescent="0.25">
      <c r="C4771" s="42"/>
      <c r="D4771" s="42"/>
    </row>
    <row r="4772" spans="3:4" ht="15" x14ac:dyDescent="0.25">
      <c r="C4772" s="42"/>
      <c r="D4772" s="42"/>
    </row>
    <row r="4773" spans="3:4" ht="15" x14ac:dyDescent="0.25">
      <c r="C4773" s="42"/>
      <c r="D4773" s="42"/>
    </row>
    <row r="4774" spans="3:4" ht="15" x14ac:dyDescent="0.25">
      <c r="C4774" s="42"/>
      <c r="D4774" s="42"/>
    </row>
    <row r="4775" spans="3:4" ht="15" x14ac:dyDescent="0.25">
      <c r="C4775" s="42"/>
      <c r="D4775" s="42"/>
    </row>
    <row r="4776" spans="3:4" ht="15" x14ac:dyDescent="0.25">
      <c r="C4776" s="42"/>
      <c r="D4776" s="42"/>
    </row>
    <row r="4777" spans="3:4" ht="15" x14ac:dyDescent="0.25">
      <c r="C4777" s="42"/>
      <c r="D4777" s="42"/>
    </row>
    <row r="4778" spans="3:4" ht="15" x14ac:dyDescent="0.25">
      <c r="C4778" s="42"/>
      <c r="D4778" s="42"/>
    </row>
    <row r="4779" spans="3:4" ht="15" x14ac:dyDescent="0.25">
      <c r="C4779" s="42"/>
      <c r="D4779" s="42"/>
    </row>
    <row r="4780" spans="3:4" ht="15" x14ac:dyDescent="0.25">
      <c r="C4780" s="42"/>
      <c r="D4780" s="42"/>
    </row>
    <row r="4781" spans="3:4" ht="15" x14ac:dyDescent="0.25">
      <c r="C4781" s="42"/>
      <c r="D4781" s="42"/>
    </row>
    <row r="4782" spans="3:4" ht="15" x14ac:dyDescent="0.25">
      <c r="C4782" s="42"/>
      <c r="D4782" s="42"/>
    </row>
    <row r="4783" spans="3:4" ht="15" x14ac:dyDescent="0.25">
      <c r="C4783" s="42"/>
      <c r="D4783" s="42"/>
    </row>
    <row r="4784" spans="3:4" ht="15" x14ac:dyDescent="0.25">
      <c r="C4784" s="42"/>
      <c r="D4784" s="42"/>
    </row>
    <row r="4785" spans="3:4" ht="15" x14ac:dyDescent="0.25">
      <c r="C4785" s="42"/>
      <c r="D4785" s="42"/>
    </row>
    <row r="4786" spans="3:4" ht="15" x14ac:dyDescent="0.25">
      <c r="C4786" s="42"/>
      <c r="D4786" s="42"/>
    </row>
    <row r="4787" spans="3:4" ht="15" x14ac:dyDescent="0.25">
      <c r="C4787" s="42"/>
      <c r="D4787" s="42"/>
    </row>
    <row r="4788" spans="3:4" ht="15" x14ac:dyDescent="0.25">
      <c r="C4788" s="42"/>
      <c r="D4788" s="42"/>
    </row>
    <row r="4789" spans="3:4" ht="15" x14ac:dyDescent="0.25">
      <c r="C4789" s="42"/>
      <c r="D4789" s="42"/>
    </row>
    <row r="4790" spans="3:4" ht="15" x14ac:dyDescent="0.25">
      <c r="C4790" s="42"/>
      <c r="D4790" s="42"/>
    </row>
    <row r="4791" spans="3:4" ht="15" x14ac:dyDescent="0.25">
      <c r="C4791" s="42"/>
      <c r="D4791" s="42"/>
    </row>
    <row r="4792" spans="3:4" ht="15" x14ac:dyDescent="0.25">
      <c r="C4792" s="42"/>
      <c r="D4792" s="42"/>
    </row>
    <row r="4793" spans="3:4" ht="15" x14ac:dyDescent="0.25">
      <c r="C4793" s="42"/>
      <c r="D4793" s="42"/>
    </row>
    <row r="4794" spans="3:4" ht="15" x14ac:dyDescent="0.25">
      <c r="C4794" s="42"/>
      <c r="D4794" s="42"/>
    </row>
    <row r="4795" spans="3:4" ht="15" x14ac:dyDescent="0.25">
      <c r="C4795" s="42"/>
      <c r="D4795" s="42"/>
    </row>
    <row r="4796" spans="3:4" ht="15" x14ac:dyDescent="0.25">
      <c r="C4796" s="42"/>
      <c r="D4796" s="42"/>
    </row>
    <row r="4797" spans="3:4" ht="15" x14ac:dyDescent="0.25">
      <c r="C4797" s="42"/>
      <c r="D4797" s="42"/>
    </row>
    <row r="4798" spans="3:4" ht="15" x14ac:dyDescent="0.25">
      <c r="C4798" s="42"/>
      <c r="D4798" s="42"/>
    </row>
    <row r="4799" spans="3:4" ht="15" x14ac:dyDescent="0.25">
      <c r="C4799" s="42"/>
      <c r="D4799" s="42"/>
    </row>
    <row r="4800" spans="3:4" ht="15" x14ac:dyDescent="0.25">
      <c r="C4800" s="42"/>
      <c r="D4800" s="42"/>
    </row>
    <row r="4801" spans="3:4" ht="15" x14ac:dyDescent="0.25">
      <c r="C4801" s="42"/>
      <c r="D4801" s="42"/>
    </row>
    <row r="4802" spans="3:4" ht="15" x14ac:dyDescent="0.25">
      <c r="C4802" s="42"/>
      <c r="D4802" s="42"/>
    </row>
    <row r="4803" spans="3:4" ht="15" x14ac:dyDescent="0.25">
      <c r="C4803" s="42"/>
      <c r="D4803" s="42"/>
    </row>
    <row r="4804" spans="3:4" ht="15" x14ac:dyDescent="0.25">
      <c r="C4804" s="42"/>
      <c r="D4804" s="42"/>
    </row>
    <row r="4805" spans="3:4" ht="15" x14ac:dyDescent="0.25">
      <c r="C4805" s="42"/>
      <c r="D4805" s="42"/>
    </row>
    <row r="4806" spans="3:4" ht="15" x14ac:dyDescent="0.25">
      <c r="C4806" s="42"/>
      <c r="D4806" s="42"/>
    </row>
    <row r="4807" spans="3:4" ht="15" x14ac:dyDescent="0.25">
      <c r="C4807" s="42"/>
      <c r="D4807" s="42"/>
    </row>
    <row r="4808" spans="3:4" ht="15" x14ac:dyDescent="0.25">
      <c r="C4808" s="42"/>
      <c r="D4808" s="42"/>
    </row>
    <row r="4809" spans="3:4" ht="15" x14ac:dyDescent="0.25">
      <c r="C4809" s="42"/>
      <c r="D4809" s="42"/>
    </row>
    <row r="4810" spans="3:4" ht="15" x14ac:dyDescent="0.25">
      <c r="C4810" s="42"/>
      <c r="D4810" s="42"/>
    </row>
    <row r="4811" spans="3:4" ht="15" x14ac:dyDescent="0.25">
      <c r="C4811" s="42"/>
      <c r="D4811" s="42"/>
    </row>
    <row r="4812" spans="3:4" ht="15" x14ac:dyDescent="0.25">
      <c r="C4812" s="42"/>
      <c r="D4812" s="42"/>
    </row>
    <row r="4813" spans="3:4" ht="15" x14ac:dyDescent="0.25">
      <c r="C4813" s="42"/>
      <c r="D4813" s="42"/>
    </row>
    <row r="4814" spans="3:4" ht="15" x14ac:dyDescent="0.25">
      <c r="C4814" s="42"/>
      <c r="D4814" s="42"/>
    </row>
    <row r="4815" spans="3:4" ht="15" x14ac:dyDescent="0.25">
      <c r="C4815" s="42"/>
      <c r="D4815" s="42"/>
    </row>
    <row r="4816" spans="3:4" ht="15" x14ac:dyDescent="0.25">
      <c r="C4816" s="42"/>
      <c r="D4816" s="42"/>
    </row>
    <row r="4817" spans="3:4" ht="15" x14ac:dyDescent="0.25">
      <c r="C4817" s="42"/>
      <c r="D4817" s="42"/>
    </row>
    <row r="4818" spans="3:4" ht="15" x14ac:dyDescent="0.25">
      <c r="C4818" s="42"/>
      <c r="D4818" s="42"/>
    </row>
    <row r="4819" spans="3:4" ht="15" x14ac:dyDescent="0.25">
      <c r="C4819" s="42"/>
      <c r="D4819" s="42"/>
    </row>
    <row r="4820" spans="3:4" ht="15" x14ac:dyDescent="0.25">
      <c r="C4820" s="42"/>
      <c r="D4820" s="42"/>
    </row>
    <row r="4821" spans="3:4" ht="15" x14ac:dyDescent="0.25">
      <c r="C4821" s="42"/>
      <c r="D4821" s="42"/>
    </row>
    <row r="4822" spans="3:4" ht="15" x14ac:dyDescent="0.25">
      <c r="C4822" s="42"/>
      <c r="D4822" s="42"/>
    </row>
    <row r="4823" spans="3:4" ht="15" x14ac:dyDescent="0.25">
      <c r="C4823" s="42"/>
      <c r="D4823" s="42"/>
    </row>
    <row r="4824" spans="3:4" ht="15" x14ac:dyDescent="0.25">
      <c r="C4824" s="42"/>
      <c r="D4824" s="42"/>
    </row>
    <row r="4825" spans="3:4" ht="15" x14ac:dyDescent="0.25">
      <c r="C4825" s="42"/>
      <c r="D4825" s="42"/>
    </row>
    <row r="4826" spans="3:4" ht="15" x14ac:dyDescent="0.25">
      <c r="C4826" s="42"/>
      <c r="D4826" s="42"/>
    </row>
    <row r="4827" spans="3:4" ht="15" x14ac:dyDescent="0.25">
      <c r="C4827" s="42"/>
      <c r="D4827" s="42"/>
    </row>
    <row r="4828" spans="3:4" ht="15" x14ac:dyDescent="0.25">
      <c r="C4828" s="42"/>
      <c r="D4828" s="42"/>
    </row>
    <row r="4829" spans="3:4" ht="15" x14ac:dyDescent="0.25">
      <c r="C4829" s="42"/>
      <c r="D4829" s="42"/>
    </row>
    <row r="4830" spans="3:4" ht="15" x14ac:dyDescent="0.25">
      <c r="C4830" s="42"/>
      <c r="D4830" s="42"/>
    </row>
    <row r="4831" spans="3:4" ht="15" x14ac:dyDescent="0.25">
      <c r="C4831" s="42"/>
      <c r="D4831" s="42"/>
    </row>
    <row r="4832" spans="3:4" ht="15" x14ac:dyDescent="0.25">
      <c r="C4832" s="42"/>
      <c r="D4832" s="42"/>
    </row>
    <row r="4833" spans="3:4" ht="15" x14ac:dyDescent="0.25">
      <c r="C4833" s="42"/>
      <c r="D4833" s="42"/>
    </row>
    <row r="4834" spans="3:4" ht="15" x14ac:dyDescent="0.25">
      <c r="C4834" s="42"/>
      <c r="D4834" s="42"/>
    </row>
    <row r="4835" spans="3:4" ht="15" x14ac:dyDescent="0.25">
      <c r="C4835" s="42"/>
      <c r="D4835" s="42"/>
    </row>
    <row r="4836" spans="3:4" ht="15" x14ac:dyDescent="0.25">
      <c r="C4836" s="42"/>
      <c r="D4836" s="42"/>
    </row>
    <row r="4837" spans="3:4" ht="15" x14ac:dyDescent="0.25">
      <c r="C4837" s="42"/>
      <c r="D4837" s="42"/>
    </row>
    <row r="4838" spans="3:4" ht="15" x14ac:dyDescent="0.25">
      <c r="C4838" s="42"/>
      <c r="D4838" s="42"/>
    </row>
    <row r="4839" spans="3:4" ht="15" x14ac:dyDescent="0.25">
      <c r="C4839" s="42"/>
      <c r="D4839" s="42"/>
    </row>
    <row r="4840" spans="3:4" ht="15" x14ac:dyDescent="0.25">
      <c r="C4840" s="42"/>
      <c r="D4840" s="42"/>
    </row>
    <row r="4841" spans="3:4" ht="15" x14ac:dyDescent="0.25">
      <c r="C4841" s="42"/>
      <c r="D4841" s="42"/>
    </row>
    <row r="4842" spans="3:4" ht="15" x14ac:dyDescent="0.25">
      <c r="C4842" s="42"/>
      <c r="D4842" s="42"/>
    </row>
    <row r="4843" spans="3:4" ht="15" x14ac:dyDescent="0.25">
      <c r="C4843" s="42"/>
      <c r="D4843" s="42"/>
    </row>
    <row r="4844" spans="3:4" ht="15" x14ac:dyDescent="0.25">
      <c r="C4844" s="42"/>
      <c r="D4844" s="42"/>
    </row>
    <row r="4845" spans="3:4" ht="15" x14ac:dyDescent="0.25">
      <c r="C4845" s="42"/>
      <c r="D4845" s="42"/>
    </row>
    <row r="4846" spans="3:4" ht="15" x14ac:dyDescent="0.25">
      <c r="C4846" s="42"/>
      <c r="D4846" s="42"/>
    </row>
    <row r="4847" spans="3:4" ht="15" x14ac:dyDescent="0.25">
      <c r="C4847" s="42"/>
      <c r="D4847" s="42"/>
    </row>
    <row r="4848" spans="3:4" ht="15" x14ac:dyDescent="0.25">
      <c r="C4848" s="42"/>
      <c r="D4848" s="42"/>
    </row>
    <row r="4849" spans="3:4" ht="15" x14ac:dyDescent="0.25">
      <c r="C4849" s="42"/>
      <c r="D4849" s="42"/>
    </row>
    <row r="4850" spans="3:4" ht="15" x14ac:dyDescent="0.25">
      <c r="C4850" s="42"/>
      <c r="D4850" s="42"/>
    </row>
    <row r="4851" spans="3:4" ht="15" x14ac:dyDescent="0.25">
      <c r="C4851" s="42"/>
      <c r="D4851" s="42"/>
    </row>
    <row r="4852" spans="3:4" ht="15" x14ac:dyDescent="0.25">
      <c r="C4852" s="42"/>
      <c r="D4852" s="42"/>
    </row>
    <row r="4853" spans="3:4" ht="15" x14ac:dyDescent="0.25">
      <c r="C4853" s="42"/>
      <c r="D4853" s="42"/>
    </row>
    <row r="4854" spans="3:4" ht="15" x14ac:dyDescent="0.25">
      <c r="C4854" s="42"/>
      <c r="D4854" s="42"/>
    </row>
    <row r="4855" spans="3:4" ht="15" x14ac:dyDescent="0.25">
      <c r="C4855" s="42"/>
      <c r="D4855" s="42"/>
    </row>
    <row r="4856" spans="3:4" ht="15" x14ac:dyDescent="0.25">
      <c r="C4856" s="42"/>
      <c r="D4856" s="42"/>
    </row>
    <row r="4857" spans="3:4" ht="15" x14ac:dyDescent="0.25">
      <c r="C4857" s="42"/>
      <c r="D4857" s="42"/>
    </row>
    <row r="4858" spans="3:4" ht="15" x14ac:dyDescent="0.25">
      <c r="C4858" s="42"/>
      <c r="D4858" s="42"/>
    </row>
    <row r="4859" spans="3:4" ht="15" x14ac:dyDescent="0.25">
      <c r="C4859" s="42"/>
      <c r="D4859" s="42"/>
    </row>
    <row r="4860" spans="3:4" ht="15" x14ac:dyDescent="0.25">
      <c r="C4860" s="42"/>
      <c r="D4860" s="42"/>
    </row>
    <row r="4861" spans="3:4" ht="15" x14ac:dyDescent="0.25">
      <c r="C4861" s="42"/>
      <c r="D4861" s="42"/>
    </row>
    <row r="4862" spans="3:4" ht="15" x14ac:dyDescent="0.25">
      <c r="C4862" s="42"/>
      <c r="D4862" s="42"/>
    </row>
    <row r="4863" spans="3:4" ht="15" x14ac:dyDescent="0.25">
      <c r="C4863" s="42"/>
      <c r="D4863" s="42"/>
    </row>
    <row r="4864" spans="3:4" ht="15" x14ac:dyDescent="0.25">
      <c r="C4864" s="42"/>
      <c r="D4864" s="42"/>
    </row>
    <row r="4865" spans="3:4" ht="15" x14ac:dyDescent="0.25">
      <c r="C4865" s="42"/>
      <c r="D4865" s="42"/>
    </row>
    <row r="4866" spans="3:4" ht="15" x14ac:dyDescent="0.25">
      <c r="C4866" s="42"/>
      <c r="D4866" s="42"/>
    </row>
    <row r="4867" spans="3:4" ht="15" x14ac:dyDescent="0.25">
      <c r="C4867" s="42"/>
      <c r="D4867" s="42"/>
    </row>
    <row r="4868" spans="3:4" ht="15" x14ac:dyDescent="0.25">
      <c r="C4868" s="42"/>
      <c r="D4868" s="42"/>
    </row>
    <row r="4869" spans="3:4" ht="15" x14ac:dyDescent="0.25">
      <c r="C4869" s="42"/>
      <c r="D4869" s="42"/>
    </row>
    <row r="4870" spans="3:4" ht="15" x14ac:dyDescent="0.25">
      <c r="C4870" s="42"/>
      <c r="D4870" s="42"/>
    </row>
    <row r="4871" spans="3:4" ht="15" x14ac:dyDescent="0.25">
      <c r="C4871" s="42"/>
      <c r="D4871" s="42"/>
    </row>
    <row r="4872" spans="3:4" ht="15" x14ac:dyDescent="0.25">
      <c r="C4872" s="42"/>
      <c r="D4872" s="42"/>
    </row>
    <row r="4873" spans="3:4" ht="15" x14ac:dyDescent="0.25">
      <c r="C4873" s="42"/>
      <c r="D4873" s="42"/>
    </row>
    <row r="4874" spans="3:4" ht="15" x14ac:dyDescent="0.25">
      <c r="C4874" s="42"/>
      <c r="D4874" s="42"/>
    </row>
    <row r="4875" spans="3:4" ht="15" x14ac:dyDescent="0.25">
      <c r="C4875" s="42"/>
      <c r="D4875" s="42"/>
    </row>
    <row r="4876" spans="3:4" ht="15" x14ac:dyDescent="0.25">
      <c r="C4876" s="42"/>
      <c r="D4876" s="42"/>
    </row>
    <row r="4877" spans="3:4" ht="15" x14ac:dyDescent="0.25">
      <c r="C4877" s="42"/>
      <c r="D4877" s="42"/>
    </row>
    <row r="4878" spans="3:4" ht="15" x14ac:dyDescent="0.25">
      <c r="C4878" s="42"/>
      <c r="D4878" s="42"/>
    </row>
    <row r="4879" spans="3:4" ht="15" x14ac:dyDescent="0.25">
      <c r="C4879" s="42"/>
      <c r="D4879" s="42"/>
    </row>
    <row r="4880" spans="3:4" ht="15" x14ac:dyDescent="0.25">
      <c r="C4880" s="42"/>
      <c r="D4880" s="42"/>
    </row>
    <row r="4881" spans="3:4" ht="15" x14ac:dyDescent="0.25">
      <c r="C4881" s="42"/>
      <c r="D4881" s="42"/>
    </row>
    <row r="4882" spans="3:4" ht="15" x14ac:dyDescent="0.25">
      <c r="C4882" s="42"/>
      <c r="D4882" s="42"/>
    </row>
    <row r="4883" spans="3:4" ht="15" x14ac:dyDescent="0.25">
      <c r="C4883" s="42"/>
      <c r="D4883" s="42"/>
    </row>
    <row r="4884" spans="3:4" ht="15" x14ac:dyDescent="0.25">
      <c r="C4884" s="42"/>
      <c r="D4884" s="42"/>
    </row>
    <row r="4885" spans="3:4" ht="15" x14ac:dyDescent="0.25">
      <c r="C4885" s="42"/>
      <c r="D4885" s="42"/>
    </row>
    <row r="4886" spans="3:4" ht="15" x14ac:dyDescent="0.25">
      <c r="C4886" s="42"/>
      <c r="D4886" s="42"/>
    </row>
    <row r="4887" spans="3:4" ht="15" x14ac:dyDescent="0.25">
      <c r="C4887" s="42"/>
      <c r="D4887" s="42"/>
    </row>
    <row r="4888" spans="3:4" ht="15" x14ac:dyDescent="0.25">
      <c r="C4888" s="42"/>
      <c r="D4888" s="42"/>
    </row>
    <row r="4889" spans="3:4" ht="15" x14ac:dyDescent="0.25">
      <c r="C4889" s="42"/>
      <c r="D4889" s="42"/>
    </row>
    <row r="4890" spans="3:4" ht="15" x14ac:dyDescent="0.25">
      <c r="C4890" s="42"/>
      <c r="D4890" s="42"/>
    </row>
    <row r="4891" spans="3:4" ht="15" x14ac:dyDescent="0.25">
      <c r="C4891" s="42"/>
      <c r="D4891" s="42"/>
    </row>
    <row r="4892" spans="3:4" ht="15" x14ac:dyDescent="0.25">
      <c r="C4892" s="42"/>
      <c r="D4892" s="42"/>
    </row>
    <row r="4893" spans="3:4" ht="15" x14ac:dyDescent="0.25">
      <c r="C4893" s="42"/>
      <c r="D4893" s="42"/>
    </row>
    <row r="4894" spans="3:4" ht="15" x14ac:dyDescent="0.25">
      <c r="C4894" s="42"/>
      <c r="D4894" s="42"/>
    </row>
    <row r="4895" spans="3:4" ht="15" x14ac:dyDescent="0.25">
      <c r="C4895" s="42"/>
      <c r="D4895" s="42"/>
    </row>
    <row r="4896" spans="3:4" ht="15" x14ac:dyDescent="0.25">
      <c r="C4896" s="42"/>
      <c r="D4896" s="42"/>
    </row>
    <row r="4897" spans="3:4" ht="15" x14ac:dyDescent="0.25">
      <c r="C4897" s="42"/>
      <c r="D4897" s="42"/>
    </row>
    <row r="4898" spans="3:4" ht="15" x14ac:dyDescent="0.25">
      <c r="C4898" s="42"/>
      <c r="D4898" s="42"/>
    </row>
    <row r="4899" spans="3:4" ht="15" x14ac:dyDescent="0.25">
      <c r="C4899" s="42"/>
      <c r="D4899" s="42"/>
    </row>
    <row r="4900" spans="3:4" ht="15" x14ac:dyDescent="0.25">
      <c r="C4900" s="42"/>
      <c r="D4900" s="42"/>
    </row>
    <row r="4901" spans="3:4" ht="15" x14ac:dyDescent="0.25">
      <c r="C4901" s="42"/>
      <c r="D4901" s="42"/>
    </row>
    <row r="4902" spans="3:4" ht="15" x14ac:dyDescent="0.25">
      <c r="C4902" s="42"/>
      <c r="D4902" s="42"/>
    </row>
    <row r="4903" spans="3:4" ht="15" x14ac:dyDescent="0.25">
      <c r="C4903" s="42"/>
      <c r="D4903" s="42"/>
    </row>
    <row r="4904" spans="3:4" ht="15" x14ac:dyDescent="0.25">
      <c r="C4904" s="42"/>
      <c r="D4904" s="42"/>
    </row>
    <row r="4905" spans="3:4" ht="15" x14ac:dyDescent="0.25">
      <c r="C4905" s="42"/>
      <c r="D4905" s="42"/>
    </row>
    <row r="4906" spans="3:4" ht="15" x14ac:dyDescent="0.25">
      <c r="C4906" s="42"/>
      <c r="D4906" s="42"/>
    </row>
    <row r="4907" spans="3:4" ht="15" x14ac:dyDescent="0.25">
      <c r="C4907" s="42"/>
      <c r="D4907" s="42"/>
    </row>
    <row r="4908" spans="3:4" ht="15" x14ac:dyDescent="0.25">
      <c r="C4908" s="42"/>
      <c r="D4908" s="42"/>
    </row>
    <row r="4909" spans="3:4" ht="15" x14ac:dyDescent="0.25">
      <c r="C4909" s="42"/>
      <c r="D4909" s="42"/>
    </row>
    <row r="4910" spans="3:4" ht="15" x14ac:dyDescent="0.25">
      <c r="C4910" s="42"/>
      <c r="D4910" s="42"/>
    </row>
    <row r="4911" spans="3:4" ht="15" x14ac:dyDescent="0.25">
      <c r="C4911" s="42"/>
      <c r="D4911" s="42"/>
    </row>
    <row r="4912" spans="3:4" ht="15" x14ac:dyDescent="0.25">
      <c r="C4912" s="42"/>
      <c r="D4912" s="42"/>
    </row>
    <row r="4913" spans="3:4" ht="15" x14ac:dyDescent="0.25">
      <c r="C4913" s="42"/>
      <c r="D4913" s="42"/>
    </row>
    <row r="4914" spans="3:4" ht="15" x14ac:dyDescent="0.25">
      <c r="C4914" s="42"/>
      <c r="D4914" s="42"/>
    </row>
    <row r="4915" spans="3:4" ht="15" x14ac:dyDescent="0.25">
      <c r="C4915" s="42"/>
      <c r="D4915" s="42"/>
    </row>
    <row r="4916" spans="3:4" ht="15" x14ac:dyDescent="0.25">
      <c r="C4916" s="42"/>
      <c r="D4916" s="42"/>
    </row>
    <row r="4917" spans="3:4" ht="15" x14ac:dyDescent="0.25">
      <c r="C4917" s="42"/>
      <c r="D4917" s="42"/>
    </row>
    <row r="4918" spans="3:4" ht="15" x14ac:dyDescent="0.25">
      <c r="C4918" s="42"/>
      <c r="D4918" s="42"/>
    </row>
    <row r="4919" spans="3:4" ht="15" x14ac:dyDescent="0.25">
      <c r="C4919" s="42"/>
      <c r="D4919" s="42"/>
    </row>
    <row r="4920" spans="3:4" ht="15" x14ac:dyDescent="0.25">
      <c r="C4920" s="42"/>
      <c r="D4920" s="42"/>
    </row>
    <row r="4921" spans="3:4" ht="15" x14ac:dyDescent="0.25">
      <c r="C4921" s="42"/>
      <c r="D4921" s="42"/>
    </row>
    <row r="4922" spans="3:4" ht="15" x14ac:dyDescent="0.25">
      <c r="C4922" s="42"/>
      <c r="D4922" s="42"/>
    </row>
    <row r="4923" spans="3:4" ht="15" x14ac:dyDescent="0.25">
      <c r="C4923" s="42"/>
      <c r="D4923" s="42"/>
    </row>
    <row r="4924" spans="3:4" ht="15" x14ac:dyDescent="0.25">
      <c r="C4924" s="42"/>
      <c r="D4924" s="42"/>
    </row>
    <row r="4925" spans="3:4" ht="15" x14ac:dyDescent="0.25">
      <c r="C4925" s="42"/>
      <c r="D4925" s="42"/>
    </row>
    <row r="4926" spans="3:4" ht="15" x14ac:dyDescent="0.25">
      <c r="C4926" s="42"/>
      <c r="D4926" s="42"/>
    </row>
    <row r="4927" spans="3:4" ht="15" x14ac:dyDescent="0.25">
      <c r="C4927" s="42"/>
      <c r="D4927" s="42"/>
    </row>
    <row r="4928" spans="3:4" ht="15" x14ac:dyDescent="0.25">
      <c r="C4928" s="42"/>
      <c r="D4928" s="42"/>
    </row>
    <row r="4929" spans="3:4" ht="15" x14ac:dyDescent="0.25">
      <c r="C4929" s="42"/>
      <c r="D4929" s="42"/>
    </row>
    <row r="4930" spans="3:4" ht="15" x14ac:dyDescent="0.25">
      <c r="C4930" s="42"/>
      <c r="D4930" s="42"/>
    </row>
    <row r="4931" spans="3:4" ht="15" x14ac:dyDescent="0.25">
      <c r="C4931" s="42"/>
      <c r="D4931" s="42"/>
    </row>
    <row r="4932" spans="3:4" ht="15" x14ac:dyDescent="0.25">
      <c r="C4932" s="42"/>
      <c r="D4932" s="42"/>
    </row>
    <row r="4933" spans="3:4" ht="15" x14ac:dyDescent="0.25">
      <c r="C4933" s="42"/>
      <c r="D4933" s="42"/>
    </row>
    <row r="4934" spans="3:4" ht="15" x14ac:dyDescent="0.25">
      <c r="C4934" s="42"/>
      <c r="D4934" s="42"/>
    </row>
    <row r="4935" spans="3:4" ht="15" x14ac:dyDescent="0.25">
      <c r="C4935" s="42"/>
      <c r="D4935" s="42"/>
    </row>
    <row r="4936" spans="3:4" ht="15" x14ac:dyDescent="0.25">
      <c r="C4936" s="42"/>
      <c r="D4936" s="42"/>
    </row>
    <row r="4937" spans="3:4" ht="15" x14ac:dyDescent="0.25">
      <c r="C4937" s="42"/>
      <c r="D4937" s="42"/>
    </row>
    <row r="4938" spans="3:4" ht="15" x14ac:dyDescent="0.25">
      <c r="C4938" s="42"/>
      <c r="D4938" s="42"/>
    </row>
    <row r="4939" spans="3:4" ht="15" x14ac:dyDescent="0.25">
      <c r="C4939" s="42"/>
      <c r="D4939" s="42"/>
    </row>
    <row r="4940" spans="3:4" ht="15" x14ac:dyDescent="0.25">
      <c r="C4940" s="42"/>
      <c r="D4940" s="42"/>
    </row>
    <row r="4941" spans="3:4" ht="15" x14ac:dyDescent="0.25">
      <c r="C4941" s="42"/>
      <c r="D4941" s="42"/>
    </row>
    <row r="4942" spans="3:4" ht="15" x14ac:dyDescent="0.25">
      <c r="C4942" s="42"/>
      <c r="D4942" s="42"/>
    </row>
    <row r="4943" spans="3:4" ht="15" x14ac:dyDescent="0.25">
      <c r="C4943" s="42"/>
      <c r="D4943" s="42"/>
    </row>
    <row r="4944" spans="3:4" ht="15" x14ac:dyDescent="0.25">
      <c r="C4944" s="42"/>
      <c r="D4944" s="42"/>
    </row>
    <row r="4945" spans="3:4" ht="15" x14ac:dyDescent="0.25">
      <c r="C4945" s="42"/>
      <c r="D4945" s="42"/>
    </row>
    <row r="4946" spans="3:4" ht="15" x14ac:dyDescent="0.25">
      <c r="C4946" s="42"/>
      <c r="D4946" s="42"/>
    </row>
    <row r="4947" spans="3:4" ht="15" x14ac:dyDescent="0.25">
      <c r="C4947" s="42"/>
      <c r="D4947" s="42"/>
    </row>
    <row r="4948" spans="3:4" ht="15" x14ac:dyDescent="0.25">
      <c r="C4948" s="42"/>
      <c r="D4948" s="42"/>
    </row>
    <row r="4949" spans="3:4" ht="15" x14ac:dyDescent="0.25">
      <c r="C4949" s="42"/>
      <c r="D4949" s="42"/>
    </row>
    <row r="4950" spans="3:4" ht="15" x14ac:dyDescent="0.25">
      <c r="C4950" s="42"/>
      <c r="D4950" s="42"/>
    </row>
    <row r="4951" spans="3:4" ht="15" x14ac:dyDescent="0.25">
      <c r="C4951" s="42"/>
      <c r="D4951" s="42"/>
    </row>
    <row r="4952" spans="3:4" ht="15" x14ac:dyDescent="0.25">
      <c r="C4952" s="42"/>
      <c r="D4952" s="42"/>
    </row>
    <row r="4953" spans="3:4" ht="15" x14ac:dyDescent="0.25">
      <c r="C4953" s="42"/>
      <c r="D4953" s="42"/>
    </row>
    <row r="4954" spans="3:4" ht="15" x14ac:dyDescent="0.25">
      <c r="C4954" s="42"/>
      <c r="D4954" s="42"/>
    </row>
    <row r="4955" spans="3:4" ht="15" x14ac:dyDescent="0.25">
      <c r="C4955" s="42"/>
      <c r="D4955" s="42"/>
    </row>
    <row r="4956" spans="3:4" ht="15" x14ac:dyDescent="0.25">
      <c r="C4956" s="42"/>
      <c r="D4956" s="42"/>
    </row>
    <row r="4957" spans="3:4" ht="15" x14ac:dyDescent="0.25">
      <c r="C4957" s="42"/>
      <c r="D4957" s="42"/>
    </row>
    <row r="4958" spans="3:4" ht="15" x14ac:dyDescent="0.25">
      <c r="C4958" s="42"/>
      <c r="D4958" s="42"/>
    </row>
    <row r="4959" spans="3:4" ht="15" x14ac:dyDescent="0.25">
      <c r="C4959" s="42"/>
      <c r="D4959" s="42"/>
    </row>
    <row r="4960" spans="3:4" ht="15" x14ac:dyDescent="0.25">
      <c r="C4960" s="42"/>
      <c r="D4960" s="42"/>
    </row>
    <row r="4961" spans="3:4" ht="15" x14ac:dyDescent="0.25">
      <c r="C4961" s="42"/>
      <c r="D4961" s="42"/>
    </row>
    <row r="4962" spans="3:4" ht="15" x14ac:dyDescent="0.25">
      <c r="C4962" s="42"/>
      <c r="D4962" s="42"/>
    </row>
    <row r="4963" spans="3:4" ht="15" x14ac:dyDescent="0.25">
      <c r="C4963" s="42"/>
      <c r="D4963" s="42"/>
    </row>
    <row r="4964" spans="3:4" ht="15" x14ac:dyDescent="0.25">
      <c r="C4964" s="42"/>
      <c r="D4964" s="42"/>
    </row>
    <row r="4965" spans="3:4" ht="15" x14ac:dyDescent="0.25">
      <c r="C4965" s="42"/>
      <c r="D4965" s="42"/>
    </row>
    <row r="4966" spans="3:4" ht="15" x14ac:dyDescent="0.25">
      <c r="C4966" s="42"/>
      <c r="D4966" s="42"/>
    </row>
    <row r="4967" spans="3:4" ht="15" x14ac:dyDescent="0.25">
      <c r="C4967" s="42"/>
      <c r="D4967" s="42"/>
    </row>
    <row r="4968" spans="3:4" ht="15" x14ac:dyDescent="0.25">
      <c r="C4968" s="42"/>
      <c r="D4968" s="42"/>
    </row>
    <row r="4969" spans="3:4" ht="15" x14ac:dyDescent="0.25">
      <c r="C4969" s="42"/>
      <c r="D4969" s="42"/>
    </row>
    <row r="4970" spans="3:4" ht="15" x14ac:dyDescent="0.25">
      <c r="C4970" s="42"/>
      <c r="D4970" s="42"/>
    </row>
    <row r="4971" spans="3:4" ht="15" x14ac:dyDescent="0.25">
      <c r="C4971" s="42"/>
      <c r="D4971" s="42"/>
    </row>
    <row r="4972" spans="3:4" ht="15" x14ac:dyDescent="0.25">
      <c r="C4972" s="42"/>
      <c r="D4972" s="42"/>
    </row>
    <row r="4973" spans="3:4" ht="15" x14ac:dyDescent="0.25">
      <c r="C4973" s="42"/>
      <c r="D4973" s="42"/>
    </row>
    <row r="4974" spans="3:4" ht="15" x14ac:dyDescent="0.25">
      <c r="C4974" s="42"/>
      <c r="D4974" s="42"/>
    </row>
    <row r="4975" spans="3:4" ht="15" x14ac:dyDescent="0.25">
      <c r="C4975" s="42"/>
      <c r="D4975" s="42"/>
    </row>
    <row r="4976" spans="3:4" ht="15" x14ac:dyDescent="0.25">
      <c r="C4976" s="42"/>
      <c r="D4976" s="42"/>
    </row>
    <row r="4977" spans="3:4" ht="15" x14ac:dyDescent="0.25">
      <c r="C4977" s="42"/>
      <c r="D4977" s="42"/>
    </row>
    <row r="4978" spans="3:4" ht="15" x14ac:dyDescent="0.25">
      <c r="C4978" s="42"/>
      <c r="D4978" s="42"/>
    </row>
    <row r="4979" spans="3:4" ht="15" x14ac:dyDescent="0.25">
      <c r="C4979" s="42"/>
      <c r="D4979" s="42"/>
    </row>
    <row r="4980" spans="3:4" ht="15" x14ac:dyDescent="0.25">
      <c r="C4980" s="42"/>
      <c r="D4980" s="42"/>
    </row>
    <row r="4981" spans="3:4" ht="15" x14ac:dyDescent="0.25">
      <c r="C4981" s="42"/>
      <c r="D4981" s="42"/>
    </row>
    <row r="4982" spans="3:4" ht="15" x14ac:dyDescent="0.25">
      <c r="C4982" s="42"/>
      <c r="D4982" s="42"/>
    </row>
    <row r="4983" spans="3:4" ht="15" x14ac:dyDescent="0.25">
      <c r="C4983" s="42"/>
      <c r="D4983" s="42"/>
    </row>
    <row r="4984" spans="3:4" ht="15" x14ac:dyDescent="0.25">
      <c r="C4984" s="42"/>
      <c r="D4984" s="42"/>
    </row>
    <row r="4985" spans="3:4" ht="15" x14ac:dyDescent="0.25">
      <c r="C4985" s="42"/>
      <c r="D4985" s="42"/>
    </row>
    <row r="4986" spans="3:4" ht="15" x14ac:dyDescent="0.25">
      <c r="C4986" s="42"/>
      <c r="D4986" s="42"/>
    </row>
    <row r="4987" spans="3:4" ht="15" x14ac:dyDescent="0.25">
      <c r="C4987" s="42"/>
      <c r="D4987" s="42"/>
    </row>
    <row r="4988" spans="3:4" ht="15" x14ac:dyDescent="0.25">
      <c r="C4988" s="42"/>
      <c r="D4988" s="42"/>
    </row>
    <row r="4989" spans="3:4" ht="15" x14ac:dyDescent="0.25">
      <c r="C4989" s="42"/>
      <c r="D4989" s="42"/>
    </row>
    <row r="4990" spans="3:4" ht="15" x14ac:dyDescent="0.25">
      <c r="C4990" s="42"/>
      <c r="D4990" s="42"/>
    </row>
    <row r="4991" spans="3:4" ht="15" x14ac:dyDescent="0.25">
      <c r="C4991" s="42"/>
      <c r="D4991" s="42"/>
    </row>
    <row r="4992" spans="3:4" ht="15" x14ac:dyDescent="0.25">
      <c r="C4992" s="42"/>
      <c r="D4992" s="42"/>
    </row>
    <row r="4993" spans="3:4" ht="15" x14ac:dyDescent="0.25">
      <c r="C4993" s="42"/>
      <c r="D4993" s="42"/>
    </row>
    <row r="4994" spans="3:4" ht="15" x14ac:dyDescent="0.25">
      <c r="C4994" s="42"/>
      <c r="D4994" s="42"/>
    </row>
    <row r="4995" spans="3:4" ht="15" x14ac:dyDescent="0.25">
      <c r="C4995" s="42"/>
      <c r="D4995" s="42"/>
    </row>
    <row r="4996" spans="3:4" ht="15" x14ac:dyDescent="0.25">
      <c r="C4996" s="42"/>
      <c r="D4996" s="42"/>
    </row>
    <row r="4997" spans="3:4" ht="15" x14ac:dyDescent="0.25">
      <c r="C4997" s="42"/>
      <c r="D4997" s="42"/>
    </row>
    <row r="4998" spans="3:4" ht="15" x14ac:dyDescent="0.25">
      <c r="C4998" s="42"/>
      <c r="D4998" s="42"/>
    </row>
    <row r="4999" spans="3:4" ht="15" x14ac:dyDescent="0.25">
      <c r="C4999" s="42"/>
      <c r="D4999" s="42"/>
    </row>
    <row r="5000" spans="3:4" ht="15" x14ac:dyDescent="0.25">
      <c r="C5000" s="42"/>
      <c r="D5000" s="42"/>
    </row>
    <row r="5001" spans="3:4" ht="15" x14ac:dyDescent="0.25">
      <c r="C5001" s="42"/>
      <c r="D5001" s="42"/>
    </row>
    <row r="5002" spans="3:4" ht="15" x14ac:dyDescent="0.25">
      <c r="C5002" s="42"/>
      <c r="D5002" s="42"/>
    </row>
    <row r="5003" spans="3:4" ht="15" x14ac:dyDescent="0.25">
      <c r="C5003" s="42"/>
      <c r="D5003" s="42"/>
    </row>
    <row r="5004" spans="3:4" ht="15" x14ac:dyDescent="0.25">
      <c r="C5004" s="42"/>
      <c r="D5004" s="42"/>
    </row>
    <row r="5005" spans="3:4" ht="15" x14ac:dyDescent="0.25">
      <c r="C5005" s="42"/>
      <c r="D5005" s="42"/>
    </row>
    <row r="5006" spans="3:4" ht="15" x14ac:dyDescent="0.25">
      <c r="C5006" s="42"/>
      <c r="D5006" s="42"/>
    </row>
    <row r="5007" spans="3:4" ht="15" x14ac:dyDescent="0.25">
      <c r="C5007" s="42"/>
      <c r="D5007" s="42"/>
    </row>
    <row r="5008" spans="3:4" ht="15" x14ac:dyDescent="0.25">
      <c r="C5008" s="42"/>
      <c r="D5008" s="42"/>
    </row>
    <row r="5009" spans="3:4" ht="15" x14ac:dyDescent="0.25">
      <c r="C5009" s="42"/>
      <c r="D5009" s="42"/>
    </row>
    <row r="5010" spans="3:4" ht="15" x14ac:dyDescent="0.25">
      <c r="C5010" s="42"/>
      <c r="D5010" s="42"/>
    </row>
    <row r="5011" spans="3:4" ht="15" x14ac:dyDescent="0.25">
      <c r="C5011" s="42"/>
      <c r="D5011" s="42"/>
    </row>
    <row r="5012" spans="3:4" ht="15" x14ac:dyDescent="0.25">
      <c r="C5012" s="42"/>
      <c r="D5012" s="42"/>
    </row>
    <row r="5013" spans="3:4" ht="15" x14ac:dyDescent="0.25">
      <c r="C5013" s="42"/>
      <c r="D5013" s="42"/>
    </row>
    <row r="5014" spans="3:4" ht="15" x14ac:dyDescent="0.25">
      <c r="C5014" s="42"/>
      <c r="D5014" s="42"/>
    </row>
    <row r="5015" spans="3:4" ht="15" x14ac:dyDescent="0.25">
      <c r="C5015" s="42"/>
      <c r="D5015" s="42"/>
    </row>
    <row r="5016" spans="3:4" ht="15" x14ac:dyDescent="0.25">
      <c r="C5016" s="42"/>
      <c r="D5016" s="42"/>
    </row>
    <row r="5017" spans="3:4" ht="15" x14ac:dyDescent="0.25">
      <c r="C5017" s="42"/>
      <c r="D5017" s="42"/>
    </row>
    <row r="5018" spans="3:4" ht="15" x14ac:dyDescent="0.25">
      <c r="C5018" s="42"/>
      <c r="D5018" s="42"/>
    </row>
    <row r="5019" spans="3:4" ht="15" x14ac:dyDescent="0.25">
      <c r="C5019" s="42"/>
      <c r="D5019" s="42"/>
    </row>
    <row r="5020" spans="3:4" ht="15" x14ac:dyDescent="0.25">
      <c r="C5020" s="42"/>
      <c r="D5020" s="42"/>
    </row>
    <row r="5021" spans="3:4" ht="15" x14ac:dyDescent="0.25">
      <c r="C5021" s="42"/>
      <c r="D5021" s="42"/>
    </row>
    <row r="5022" spans="3:4" ht="15" x14ac:dyDescent="0.25">
      <c r="C5022" s="42"/>
      <c r="D5022" s="42"/>
    </row>
    <row r="5023" spans="3:4" ht="15" x14ac:dyDescent="0.25">
      <c r="C5023" s="42"/>
      <c r="D5023" s="42"/>
    </row>
    <row r="5024" spans="3:4" ht="15" x14ac:dyDescent="0.25">
      <c r="C5024" s="42"/>
      <c r="D5024" s="42"/>
    </row>
    <row r="5025" spans="3:4" ht="15" x14ac:dyDescent="0.25">
      <c r="C5025" s="42"/>
      <c r="D5025" s="42"/>
    </row>
    <row r="5026" spans="3:4" ht="15" x14ac:dyDescent="0.25">
      <c r="C5026" s="42"/>
      <c r="D5026" s="42"/>
    </row>
    <row r="5027" spans="3:4" ht="15" x14ac:dyDescent="0.25">
      <c r="C5027" s="42"/>
      <c r="D5027" s="42"/>
    </row>
    <row r="5028" spans="3:4" ht="15" x14ac:dyDescent="0.25">
      <c r="C5028" s="42"/>
      <c r="D5028" s="42"/>
    </row>
    <row r="5029" spans="3:4" ht="15" x14ac:dyDescent="0.25">
      <c r="C5029" s="42"/>
      <c r="D5029" s="42"/>
    </row>
    <row r="5030" spans="3:4" ht="15" x14ac:dyDescent="0.25">
      <c r="C5030" s="42"/>
      <c r="D5030" s="42"/>
    </row>
    <row r="5031" spans="3:4" ht="15" x14ac:dyDescent="0.25">
      <c r="C5031" s="42"/>
      <c r="D5031" s="42"/>
    </row>
    <row r="5032" spans="3:4" ht="15" x14ac:dyDescent="0.25">
      <c r="C5032" s="42"/>
      <c r="D5032" s="42"/>
    </row>
    <row r="5033" spans="3:4" ht="15" x14ac:dyDescent="0.25">
      <c r="C5033" s="42"/>
      <c r="D5033" s="42"/>
    </row>
    <row r="5034" spans="3:4" ht="15" x14ac:dyDescent="0.25">
      <c r="C5034" s="42"/>
      <c r="D5034" s="42"/>
    </row>
    <row r="5035" spans="3:4" ht="15" x14ac:dyDescent="0.25">
      <c r="C5035" s="42"/>
      <c r="D5035" s="42"/>
    </row>
    <row r="5036" spans="3:4" ht="15" x14ac:dyDescent="0.25">
      <c r="C5036" s="42"/>
      <c r="D5036" s="42"/>
    </row>
    <row r="5037" spans="3:4" ht="15" x14ac:dyDescent="0.25">
      <c r="C5037" s="42"/>
      <c r="D5037" s="42"/>
    </row>
    <row r="5038" spans="3:4" ht="15" x14ac:dyDescent="0.25">
      <c r="C5038" s="42"/>
      <c r="D5038" s="42"/>
    </row>
    <row r="5039" spans="3:4" ht="15" x14ac:dyDescent="0.25">
      <c r="C5039" s="42"/>
      <c r="D5039" s="42"/>
    </row>
    <row r="5040" spans="3:4" ht="15" x14ac:dyDescent="0.25">
      <c r="C5040" s="42"/>
      <c r="D5040" s="42"/>
    </row>
    <row r="5041" spans="3:4" ht="15" x14ac:dyDescent="0.25">
      <c r="C5041" s="42"/>
      <c r="D5041" s="42"/>
    </row>
    <row r="5042" spans="3:4" ht="15" x14ac:dyDescent="0.25">
      <c r="C5042" s="42"/>
      <c r="D5042" s="42"/>
    </row>
    <row r="5043" spans="3:4" ht="15" x14ac:dyDescent="0.25">
      <c r="C5043" s="42"/>
      <c r="D5043" s="42"/>
    </row>
    <row r="5044" spans="3:4" ht="15" x14ac:dyDescent="0.25">
      <c r="C5044" s="42"/>
      <c r="D5044" s="42"/>
    </row>
    <row r="5045" spans="3:4" ht="15" x14ac:dyDescent="0.25">
      <c r="C5045" s="42"/>
      <c r="D5045" s="42"/>
    </row>
    <row r="5046" spans="3:4" ht="15" x14ac:dyDescent="0.25">
      <c r="C5046" s="42"/>
      <c r="D5046" s="42"/>
    </row>
    <row r="5047" spans="3:4" ht="15" x14ac:dyDescent="0.25">
      <c r="C5047" s="42"/>
      <c r="D5047" s="42"/>
    </row>
    <row r="5048" spans="3:4" ht="15" x14ac:dyDescent="0.25">
      <c r="C5048" s="42"/>
      <c r="D5048" s="42"/>
    </row>
    <row r="5049" spans="3:4" ht="15" x14ac:dyDescent="0.25">
      <c r="C5049" s="42"/>
      <c r="D5049" s="42"/>
    </row>
    <row r="5050" spans="3:4" ht="15" x14ac:dyDescent="0.25">
      <c r="C5050" s="42"/>
      <c r="D5050" s="42"/>
    </row>
    <row r="5051" spans="3:4" ht="15" x14ac:dyDescent="0.25">
      <c r="C5051" s="42"/>
      <c r="D5051" s="42"/>
    </row>
    <row r="5052" spans="3:4" ht="15" x14ac:dyDescent="0.25">
      <c r="C5052" s="42"/>
      <c r="D5052" s="42"/>
    </row>
    <row r="5053" spans="3:4" ht="15" x14ac:dyDescent="0.25">
      <c r="C5053" s="42"/>
      <c r="D5053" s="42"/>
    </row>
    <row r="5054" spans="3:4" ht="15" x14ac:dyDescent="0.25">
      <c r="C5054" s="42"/>
      <c r="D5054" s="42"/>
    </row>
    <row r="5055" spans="3:4" ht="15" x14ac:dyDescent="0.25">
      <c r="C5055" s="42"/>
      <c r="D5055" s="42"/>
    </row>
    <row r="5056" spans="3:4" ht="15" x14ac:dyDescent="0.25">
      <c r="C5056" s="42"/>
      <c r="D5056" s="42"/>
    </row>
    <row r="5057" spans="3:4" ht="15" x14ac:dyDescent="0.25">
      <c r="C5057" s="42"/>
      <c r="D5057" s="42"/>
    </row>
    <row r="5058" spans="3:4" ht="15" x14ac:dyDescent="0.25">
      <c r="C5058" s="42"/>
      <c r="D5058" s="42"/>
    </row>
    <row r="5059" spans="3:4" ht="15" x14ac:dyDescent="0.25">
      <c r="C5059" s="42"/>
      <c r="D5059" s="42"/>
    </row>
    <row r="5060" spans="3:4" ht="15" x14ac:dyDescent="0.25">
      <c r="C5060" s="42"/>
      <c r="D5060" s="42"/>
    </row>
    <row r="5061" spans="3:4" ht="15" x14ac:dyDescent="0.25">
      <c r="C5061" s="42"/>
      <c r="D5061" s="42"/>
    </row>
    <row r="5062" spans="3:4" ht="15" x14ac:dyDescent="0.25">
      <c r="C5062" s="42"/>
      <c r="D5062" s="42"/>
    </row>
    <row r="5063" spans="3:4" ht="15" x14ac:dyDescent="0.25">
      <c r="C5063" s="42"/>
      <c r="D5063" s="42"/>
    </row>
    <row r="5064" spans="3:4" ht="15" x14ac:dyDescent="0.25">
      <c r="C5064" s="42"/>
      <c r="D5064" s="42"/>
    </row>
    <row r="5065" spans="3:4" ht="15" x14ac:dyDescent="0.25">
      <c r="C5065" s="42"/>
      <c r="D5065" s="42"/>
    </row>
    <row r="5066" spans="3:4" ht="15" x14ac:dyDescent="0.25">
      <c r="C5066" s="42"/>
      <c r="D5066" s="42"/>
    </row>
    <row r="5067" spans="3:4" ht="15" x14ac:dyDescent="0.25">
      <c r="C5067" s="42"/>
      <c r="D5067" s="42"/>
    </row>
    <row r="5068" spans="3:4" ht="15" x14ac:dyDescent="0.25">
      <c r="C5068" s="42"/>
      <c r="D5068" s="42"/>
    </row>
    <row r="5069" spans="3:4" ht="15" x14ac:dyDescent="0.25">
      <c r="C5069" s="42"/>
      <c r="D5069" s="42"/>
    </row>
    <row r="5070" spans="3:4" ht="15" x14ac:dyDescent="0.25">
      <c r="C5070" s="42"/>
      <c r="D5070" s="42"/>
    </row>
    <row r="5071" spans="3:4" ht="15" x14ac:dyDescent="0.25">
      <c r="C5071" s="42"/>
      <c r="D5071" s="42"/>
    </row>
    <row r="5072" spans="3:4" ht="15" x14ac:dyDescent="0.25">
      <c r="C5072" s="42"/>
      <c r="D5072" s="42"/>
    </row>
    <row r="5073" spans="3:4" ht="15" x14ac:dyDescent="0.25">
      <c r="C5073" s="42"/>
      <c r="D5073" s="42"/>
    </row>
    <row r="5074" spans="3:4" ht="15" x14ac:dyDescent="0.25">
      <c r="C5074" s="42"/>
      <c r="D5074" s="42"/>
    </row>
    <row r="5075" spans="3:4" ht="15" x14ac:dyDescent="0.25">
      <c r="C5075" s="42"/>
      <c r="D5075" s="42"/>
    </row>
    <row r="5076" spans="3:4" ht="15" x14ac:dyDescent="0.25">
      <c r="C5076" s="42"/>
      <c r="D5076" s="42"/>
    </row>
    <row r="5077" spans="3:4" ht="15" x14ac:dyDescent="0.25">
      <c r="C5077" s="42"/>
      <c r="D5077" s="42"/>
    </row>
    <row r="5078" spans="3:4" ht="15" x14ac:dyDescent="0.25">
      <c r="C5078" s="42"/>
      <c r="D5078" s="42"/>
    </row>
    <row r="5079" spans="3:4" ht="15" x14ac:dyDescent="0.25">
      <c r="C5079" s="42"/>
      <c r="D5079" s="42"/>
    </row>
    <row r="5080" spans="3:4" ht="15" x14ac:dyDescent="0.25">
      <c r="C5080" s="42"/>
      <c r="D5080" s="42"/>
    </row>
    <row r="5081" spans="3:4" ht="15" x14ac:dyDescent="0.25">
      <c r="C5081" s="42"/>
      <c r="D5081" s="42"/>
    </row>
    <row r="5082" spans="3:4" ht="15" x14ac:dyDescent="0.25">
      <c r="C5082" s="42"/>
      <c r="D5082" s="42"/>
    </row>
    <row r="5083" spans="3:4" ht="15" x14ac:dyDescent="0.25">
      <c r="C5083" s="42"/>
      <c r="D5083" s="42"/>
    </row>
    <row r="5084" spans="3:4" ht="15" x14ac:dyDescent="0.25">
      <c r="C5084" s="42"/>
      <c r="D5084" s="42"/>
    </row>
    <row r="5085" spans="3:4" ht="15" x14ac:dyDescent="0.25">
      <c r="C5085" s="42"/>
      <c r="D5085" s="42"/>
    </row>
    <row r="5086" spans="3:4" ht="15" x14ac:dyDescent="0.25">
      <c r="C5086" s="42"/>
      <c r="D5086" s="42"/>
    </row>
    <row r="5087" spans="3:4" ht="15" x14ac:dyDescent="0.25">
      <c r="C5087" s="42"/>
      <c r="D5087" s="42"/>
    </row>
    <row r="5088" spans="3:4" ht="15" x14ac:dyDescent="0.25">
      <c r="C5088" s="42"/>
      <c r="D5088" s="42"/>
    </row>
    <row r="5089" spans="3:4" ht="15" x14ac:dyDescent="0.25">
      <c r="C5089" s="42"/>
      <c r="D5089" s="42"/>
    </row>
    <row r="5090" spans="3:4" ht="15" x14ac:dyDescent="0.25">
      <c r="C5090" s="42"/>
      <c r="D5090" s="42"/>
    </row>
    <row r="5091" spans="3:4" ht="15" x14ac:dyDescent="0.25">
      <c r="C5091" s="42"/>
      <c r="D5091" s="42"/>
    </row>
    <row r="5092" spans="3:4" ht="15" x14ac:dyDescent="0.25">
      <c r="C5092" s="42"/>
      <c r="D5092" s="42"/>
    </row>
    <row r="5093" spans="3:4" ht="15" x14ac:dyDescent="0.25">
      <c r="C5093" s="42"/>
      <c r="D5093" s="42"/>
    </row>
    <row r="5094" spans="3:4" ht="15" x14ac:dyDescent="0.25">
      <c r="C5094" s="42"/>
      <c r="D5094" s="42"/>
    </row>
    <row r="5095" spans="3:4" ht="15" x14ac:dyDescent="0.25">
      <c r="C5095" s="42"/>
      <c r="D5095" s="42"/>
    </row>
    <row r="5096" spans="3:4" ht="15" x14ac:dyDescent="0.25">
      <c r="C5096" s="42"/>
      <c r="D5096" s="42"/>
    </row>
    <row r="5097" spans="3:4" ht="15" x14ac:dyDescent="0.25">
      <c r="C5097" s="42"/>
      <c r="D5097" s="42"/>
    </row>
    <row r="5098" spans="3:4" ht="15" x14ac:dyDescent="0.25">
      <c r="C5098" s="42"/>
      <c r="D5098" s="42"/>
    </row>
    <row r="5099" spans="3:4" ht="15" x14ac:dyDescent="0.25">
      <c r="C5099" s="42"/>
      <c r="D5099" s="42"/>
    </row>
    <row r="5100" spans="3:4" ht="15" x14ac:dyDescent="0.25">
      <c r="C5100" s="42"/>
      <c r="D5100" s="42"/>
    </row>
    <row r="5101" spans="3:4" ht="15" x14ac:dyDescent="0.25">
      <c r="C5101" s="42"/>
      <c r="D5101" s="42"/>
    </row>
    <row r="5102" spans="3:4" ht="15" x14ac:dyDescent="0.25">
      <c r="C5102" s="42"/>
      <c r="D5102" s="42"/>
    </row>
    <row r="5103" spans="3:4" ht="15" x14ac:dyDescent="0.25">
      <c r="C5103" s="42"/>
      <c r="D5103" s="42"/>
    </row>
    <row r="5104" spans="3:4" ht="15" x14ac:dyDescent="0.25">
      <c r="C5104" s="42"/>
      <c r="D5104" s="42"/>
    </row>
    <row r="5105" spans="3:4" ht="15" x14ac:dyDescent="0.25">
      <c r="C5105" s="42"/>
      <c r="D5105" s="42"/>
    </row>
    <row r="5106" spans="3:4" ht="15" x14ac:dyDescent="0.25">
      <c r="C5106" s="42"/>
      <c r="D5106" s="42"/>
    </row>
    <row r="5107" spans="3:4" ht="15" x14ac:dyDescent="0.25">
      <c r="C5107" s="42"/>
      <c r="D5107" s="42"/>
    </row>
    <row r="5108" spans="3:4" ht="15" x14ac:dyDescent="0.25">
      <c r="C5108" s="42"/>
      <c r="D5108" s="42"/>
    </row>
    <row r="5109" spans="3:4" ht="15" x14ac:dyDescent="0.25">
      <c r="C5109" s="42"/>
      <c r="D5109" s="42"/>
    </row>
    <row r="5110" spans="3:4" ht="15" x14ac:dyDescent="0.25">
      <c r="C5110" s="42"/>
      <c r="D5110" s="42"/>
    </row>
    <row r="5111" spans="3:4" ht="15" x14ac:dyDescent="0.25">
      <c r="C5111" s="42"/>
      <c r="D5111" s="42"/>
    </row>
    <row r="5112" spans="3:4" ht="15" x14ac:dyDescent="0.25">
      <c r="C5112" s="42"/>
      <c r="D5112" s="42"/>
    </row>
    <row r="5113" spans="3:4" ht="15" x14ac:dyDescent="0.25">
      <c r="C5113" s="42"/>
      <c r="D5113" s="42"/>
    </row>
    <row r="5114" spans="3:4" ht="15" x14ac:dyDescent="0.25">
      <c r="C5114" s="42"/>
      <c r="D5114" s="42"/>
    </row>
    <row r="5115" spans="3:4" ht="15" x14ac:dyDescent="0.25">
      <c r="C5115" s="42"/>
      <c r="D5115" s="42"/>
    </row>
    <row r="5116" spans="3:4" ht="15" x14ac:dyDescent="0.25">
      <c r="C5116" s="42"/>
      <c r="D5116" s="42"/>
    </row>
    <row r="5117" spans="3:4" ht="15" x14ac:dyDescent="0.25">
      <c r="C5117" s="42"/>
      <c r="D5117" s="42"/>
    </row>
    <row r="5118" spans="3:4" ht="15" x14ac:dyDescent="0.25">
      <c r="C5118" s="42"/>
      <c r="D5118" s="42"/>
    </row>
    <row r="5119" spans="3:4" ht="15" x14ac:dyDescent="0.25">
      <c r="C5119" s="42"/>
      <c r="D5119" s="42"/>
    </row>
    <row r="5120" spans="3:4" ht="15" x14ac:dyDescent="0.25">
      <c r="C5120" s="42"/>
      <c r="D5120" s="42"/>
    </row>
    <row r="5121" spans="3:4" ht="15" x14ac:dyDescent="0.25">
      <c r="C5121" s="42"/>
      <c r="D5121" s="42"/>
    </row>
    <row r="5122" spans="3:4" ht="15" x14ac:dyDescent="0.25">
      <c r="C5122" s="42"/>
      <c r="D5122" s="42"/>
    </row>
    <row r="5123" spans="3:4" ht="15" x14ac:dyDescent="0.25">
      <c r="C5123" s="42"/>
      <c r="D5123" s="42"/>
    </row>
    <row r="5124" spans="3:4" ht="15" x14ac:dyDescent="0.25">
      <c r="C5124" s="42"/>
      <c r="D5124" s="42"/>
    </row>
    <row r="5125" spans="3:4" ht="15" x14ac:dyDescent="0.25">
      <c r="C5125" s="42"/>
      <c r="D5125" s="42"/>
    </row>
    <row r="5126" spans="3:4" ht="15" x14ac:dyDescent="0.25">
      <c r="C5126" s="42"/>
      <c r="D5126" s="42"/>
    </row>
    <row r="5127" spans="3:4" ht="15" x14ac:dyDescent="0.25">
      <c r="C5127" s="42"/>
      <c r="D5127" s="42"/>
    </row>
    <row r="5128" spans="3:4" ht="15" x14ac:dyDescent="0.25">
      <c r="C5128" s="42"/>
      <c r="D5128" s="42"/>
    </row>
    <row r="5129" spans="3:4" ht="15" x14ac:dyDescent="0.25">
      <c r="C5129" s="42"/>
      <c r="D5129" s="42"/>
    </row>
    <row r="5130" spans="3:4" ht="15" x14ac:dyDescent="0.25">
      <c r="C5130" s="42"/>
      <c r="D5130" s="42"/>
    </row>
    <row r="5131" spans="3:4" ht="15" x14ac:dyDescent="0.25">
      <c r="C5131" s="42"/>
      <c r="D5131" s="42"/>
    </row>
    <row r="5132" spans="3:4" ht="15" x14ac:dyDescent="0.25">
      <c r="C5132" s="42"/>
      <c r="D5132" s="42"/>
    </row>
    <row r="5133" spans="3:4" ht="15" x14ac:dyDescent="0.25">
      <c r="C5133" s="42"/>
      <c r="D5133" s="42"/>
    </row>
    <row r="5134" spans="3:4" ht="15" x14ac:dyDescent="0.25">
      <c r="C5134" s="42"/>
      <c r="D5134" s="42"/>
    </row>
    <row r="5135" spans="3:4" ht="15" x14ac:dyDescent="0.25">
      <c r="C5135" s="42"/>
      <c r="D5135" s="42"/>
    </row>
    <row r="5136" spans="3:4" ht="15" x14ac:dyDescent="0.25">
      <c r="C5136" s="42"/>
      <c r="D5136" s="42"/>
    </row>
    <row r="5137" spans="3:4" ht="15" x14ac:dyDescent="0.25">
      <c r="C5137" s="42"/>
      <c r="D5137" s="42"/>
    </row>
    <row r="5138" spans="3:4" ht="15" x14ac:dyDescent="0.25">
      <c r="C5138" s="42"/>
      <c r="D5138" s="42"/>
    </row>
    <row r="5139" spans="3:4" ht="15" x14ac:dyDescent="0.25">
      <c r="C5139" s="42"/>
      <c r="D5139" s="42"/>
    </row>
    <row r="5140" spans="3:4" ht="15" x14ac:dyDescent="0.25">
      <c r="C5140" s="42"/>
      <c r="D5140" s="42"/>
    </row>
    <row r="5141" spans="3:4" ht="15" x14ac:dyDescent="0.25">
      <c r="C5141" s="42"/>
      <c r="D5141" s="42"/>
    </row>
    <row r="5142" spans="3:4" ht="15" x14ac:dyDescent="0.25">
      <c r="C5142" s="42"/>
      <c r="D5142" s="42"/>
    </row>
    <row r="5143" spans="3:4" ht="15" x14ac:dyDescent="0.25">
      <c r="C5143" s="42"/>
      <c r="D5143" s="42"/>
    </row>
    <row r="5144" spans="3:4" ht="15" x14ac:dyDescent="0.25">
      <c r="C5144" s="42"/>
      <c r="D5144" s="42"/>
    </row>
    <row r="5145" spans="3:4" ht="15" x14ac:dyDescent="0.25">
      <c r="C5145" s="42"/>
      <c r="D5145" s="42"/>
    </row>
    <row r="5146" spans="3:4" ht="15" x14ac:dyDescent="0.25">
      <c r="C5146" s="42"/>
      <c r="D5146" s="42"/>
    </row>
    <row r="5147" spans="3:4" ht="15" x14ac:dyDescent="0.25">
      <c r="C5147" s="42"/>
      <c r="D5147" s="42"/>
    </row>
    <row r="5148" spans="3:4" ht="15" x14ac:dyDescent="0.25">
      <c r="C5148" s="42"/>
      <c r="D5148" s="42"/>
    </row>
    <row r="5149" spans="3:4" ht="15" x14ac:dyDescent="0.25">
      <c r="C5149" s="42"/>
      <c r="D5149" s="42"/>
    </row>
    <row r="5150" spans="3:4" ht="15" x14ac:dyDescent="0.25">
      <c r="C5150" s="42"/>
      <c r="D5150" s="42"/>
    </row>
    <row r="5151" spans="3:4" ht="15" x14ac:dyDescent="0.25">
      <c r="C5151" s="42"/>
      <c r="D5151" s="42"/>
    </row>
    <row r="5152" spans="3:4" ht="15" x14ac:dyDescent="0.25">
      <c r="C5152" s="42"/>
      <c r="D5152" s="42"/>
    </row>
    <row r="5153" spans="3:4" ht="15" x14ac:dyDescent="0.25">
      <c r="C5153" s="42"/>
      <c r="D5153" s="42"/>
    </row>
    <row r="5154" spans="3:4" ht="15" x14ac:dyDescent="0.25">
      <c r="C5154" s="42"/>
      <c r="D5154" s="42"/>
    </row>
    <row r="5155" spans="3:4" ht="15" x14ac:dyDescent="0.25">
      <c r="C5155" s="42"/>
      <c r="D5155" s="42"/>
    </row>
    <row r="5156" spans="3:4" ht="15" x14ac:dyDescent="0.25">
      <c r="C5156" s="42"/>
      <c r="D5156" s="42"/>
    </row>
    <row r="5157" spans="3:4" ht="15" x14ac:dyDescent="0.25">
      <c r="C5157" s="42"/>
      <c r="D5157" s="42"/>
    </row>
    <row r="5158" spans="3:4" ht="15" x14ac:dyDescent="0.25">
      <c r="C5158" s="42"/>
      <c r="D5158" s="42"/>
    </row>
    <row r="5159" spans="3:4" ht="15" x14ac:dyDescent="0.25">
      <c r="C5159" s="42"/>
      <c r="D5159" s="42"/>
    </row>
    <row r="5160" spans="3:4" ht="15" x14ac:dyDescent="0.25">
      <c r="C5160" s="42"/>
      <c r="D5160" s="42"/>
    </row>
    <row r="5161" spans="3:4" ht="15" x14ac:dyDescent="0.25">
      <c r="C5161" s="42"/>
      <c r="D5161" s="42"/>
    </row>
    <row r="5162" spans="3:4" ht="15" x14ac:dyDescent="0.25">
      <c r="C5162" s="42"/>
      <c r="D5162" s="42"/>
    </row>
    <row r="5163" spans="3:4" ht="15" x14ac:dyDescent="0.25">
      <c r="C5163" s="42"/>
      <c r="D5163" s="42"/>
    </row>
    <row r="5164" spans="3:4" ht="15" x14ac:dyDescent="0.25">
      <c r="C5164" s="42"/>
      <c r="D5164" s="42"/>
    </row>
    <row r="5165" spans="3:4" ht="15" x14ac:dyDescent="0.25">
      <c r="C5165" s="42"/>
      <c r="D5165" s="42"/>
    </row>
    <row r="5166" spans="3:4" ht="15" x14ac:dyDescent="0.25">
      <c r="C5166" s="42"/>
      <c r="D5166" s="42"/>
    </row>
    <row r="5167" spans="3:4" ht="15" x14ac:dyDescent="0.25">
      <c r="C5167" s="42"/>
      <c r="D5167" s="42"/>
    </row>
    <row r="5168" spans="3:4" ht="15" x14ac:dyDescent="0.25">
      <c r="C5168" s="42"/>
      <c r="D5168" s="42"/>
    </row>
    <row r="5169" spans="3:4" ht="15" x14ac:dyDescent="0.25">
      <c r="C5169" s="42"/>
      <c r="D5169" s="42"/>
    </row>
    <row r="5170" spans="3:4" ht="15" x14ac:dyDescent="0.25">
      <c r="C5170" s="42"/>
      <c r="D5170" s="42"/>
    </row>
    <row r="5171" spans="3:4" ht="15" x14ac:dyDescent="0.25">
      <c r="C5171" s="42"/>
      <c r="D5171" s="42"/>
    </row>
    <row r="5172" spans="3:4" ht="15" x14ac:dyDescent="0.25">
      <c r="C5172" s="42"/>
      <c r="D5172" s="42"/>
    </row>
    <row r="5173" spans="3:4" ht="15" x14ac:dyDescent="0.25">
      <c r="C5173" s="42"/>
      <c r="D5173" s="42"/>
    </row>
    <row r="5174" spans="3:4" ht="15" x14ac:dyDescent="0.25">
      <c r="C5174" s="42"/>
      <c r="D5174" s="42"/>
    </row>
    <row r="5175" spans="3:4" ht="15" x14ac:dyDescent="0.25">
      <c r="C5175" s="42"/>
      <c r="D5175" s="42"/>
    </row>
    <row r="5176" spans="3:4" ht="15" x14ac:dyDescent="0.25">
      <c r="C5176" s="42"/>
      <c r="D5176" s="42"/>
    </row>
    <row r="5177" spans="3:4" ht="15" x14ac:dyDescent="0.25">
      <c r="C5177" s="42"/>
      <c r="D5177" s="42"/>
    </row>
    <row r="5178" spans="3:4" ht="15" x14ac:dyDescent="0.25">
      <c r="C5178" s="42"/>
      <c r="D5178" s="42"/>
    </row>
    <row r="5179" spans="3:4" ht="15" x14ac:dyDescent="0.25">
      <c r="C5179" s="42"/>
      <c r="D5179" s="42"/>
    </row>
    <row r="5180" spans="3:4" ht="15" x14ac:dyDescent="0.25">
      <c r="C5180" s="42"/>
      <c r="D5180" s="42"/>
    </row>
    <row r="5181" spans="3:4" ht="15" x14ac:dyDescent="0.25">
      <c r="C5181" s="42"/>
      <c r="D5181" s="42"/>
    </row>
    <row r="5182" spans="3:4" ht="15" x14ac:dyDescent="0.25">
      <c r="C5182" s="42"/>
      <c r="D5182" s="42"/>
    </row>
    <row r="5183" spans="3:4" ht="15" x14ac:dyDescent="0.25">
      <c r="C5183" s="42"/>
      <c r="D5183" s="42"/>
    </row>
    <row r="5184" spans="3:4" ht="15" x14ac:dyDescent="0.25">
      <c r="C5184" s="42"/>
      <c r="D5184" s="42"/>
    </row>
    <row r="5185" spans="3:4" ht="15" x14ac:dyDescent="0.25">
      <c r="C5185" s="42"/>
      <c r="D5185" s="42"/>
    </row>
    <row r="5186" spans="3:4" ht="15" x14ac:dyDescent="0.25">
      <c r="C5186" s="42"/>
      <c r="D5186" s="42"/>
    </row>
    <row r="5187" spans="3:4" ht="15" x14ac:dyDescent="0.25">
      <c r="C5187" s="42"/>
      <c r="D5187" s="42"/>
    </row>
    <row r="5188" spans="3:4" ht="15" x14ac:dyDescent="0.25">
      <c r="C5188" s="42"/>
      <c r="D5188" s="42"/>
    </row>
    <row r="5189" spans="3:4" ht="15" x14ac:dyDescent="0.25">
      <c r="C5189" s="42"/>
      <c r="D5189" s="42"/>
    </row>
    <row r="5190" spans="3:4" ht="15" x14ac:dyDescent="0.25">
      <c r="C5190" s="42"/>
      <c r="D5190" s="42"/>
    </row>
    <row r="5191" spans="3:4" ht="15" x14ac:dyDescent="0.25">
      <c r="C5191" s="42"/>
      <c r="D5191" s="42"/>
    </row>
    <row r="5192" spans="3:4" ht="15" x14ac:dyDescent="0.25">
      <c r="C5192" s="42"/>
      <c r="D5192" s="42"/>
    </row>
    <row r="5193" spans="3:4" ht="15" x14ac:dyDescent="0.25">
      <c r="C5193" s="42"/>
      <c r="D5193" s="42"/>
    </row>
    <row r="5194" spans="3:4" ht="15" x14ac:dyDescent="0.25">
      <c r="C5194" s="42"/>
      <c r="D5194" s="42"/>
    </row>
    <row r="5195" spans="3:4" ht="15" x14ac:dyDescent="0.25">
      <c r="C5195" s="42"/>
      <c r="D5195" s="42"/>
    </row>
    <row r="5196" spans="3:4" ht="15" x14ac:dyDescent="0.25">
      <c r="C5196" s="42"/>
      <c r="D5196" s="42"/>
    </row>
    <row r="5197" spans="3:4" ht="15" x14ac:dyDescent="0.25">
      <c r="C5197" s="42"/>
      <c r="D5197" s="42"/>
    </row>
    <row r="5198" spans="3:4" ht="15" x14ac:dyDescent="0.25">
      <c r="C5198" s="42"/>
      <c r="D5198" s="42"/>
    </row>
    <row r="5199" spans="3:4" ht="15" x14ac:dyDescent="0.25">
      <c r="C5199" s="42"/>
      <c r="D5199" s="42"/>
    </row>
    <row r="5200" spans="3:4" ht="15" x14ac:dyDescent="0.25">
      <c r="C5200" s="42"/>
      <c r="D5200" s="42"/>
    </row>
    <row r="5201" spans="3:4" ht="15" x14ac:dyDescent="0.25">
      <c r="C5201" s="42"/>
      <c r="D5201" s="42"/>
    </row>
    <row r="5202" spans="3:4" ht="15" x14ac:dyDescent="0.25">
      <c r="C5202" s="42"/>
      <c r="D5202" s="42"/>
    </row>
    <row r="5203" spans="3:4" ht="15" x14ac:dyDescent="0.25">
      <c r="C5203" s="42"/>
      <c r="D5203" s="42"/>
    </row>
    <row r="5204" spans="3:4" ht="15" x14ac:dyDescent="0.25">
      <c r="C5204" s="42"/>
      <c r="D5204" s="42"/>
    </row>
    <row r="5205" spans="3:4" ht="15" x14ac:dyDescent="0.25">
      <c r="C5205" s="42"/>
      <c r="D5205" s="42"/>
    </row>
    <row r="5206" spans="3:4" ht="15" x14ac:dyDescent="0.25">
      <c r="C5206" s="42"/>
      <c r="D5206" s="42"/>
    </row>
    <row r="5207" spans="3:4" ht="15" x14ac:dyDescent="0.25">
      <c r="C5207" s="42"/>
      <c r="D5207" s="42"/>
    </row>
    <row r="5208" spans="3:4" ht="15" x14ac:dyDescent="0.25">
      <c r="C5208" s="42"/>
      <c r="D5208" s="42"/>
    </row>
    <row r="5209" spans="3:4" ht="15" x14ac:dyDescent="0.25">
      <c r="C5209" s="42"/>
      <c r="D5209" s="42"/>
    </row>
    <row r="5210" spans="3:4" ht="15" x14ac:dyDescent="0.25">
      <c r="C5210" s="42"/>
      <c r="D5210" s="42"/>
    </row>
    <row r="5211" spans="3:4" ht="15" x14ac:dyDescent="0.25">
      <c r="C5211" s="42"/>
      <c r="D5211" s="42"/>
    </row>
    <row r="5212" spans="3:4" ht="15" x14ac:dyDescent="0.25">
      <c r="C5212" s="42"/>
      <c r="D5212" s="42"/>
    </row>
    <row r="5213" spans="3:4" ht="15" x14ac:dyDescent="0.25">
      <c r="C5213" s="42"/>
      <c r="D5213" s="42"/>
    </row>
    <row r="5214" spans="3:4" ht="15" x14ac:dyDescent="0.25">
      <c r="C5214" s="42"/>
      <c r="D5214" s="42"/>
    </row>
    <row r="5215" spans="3:4" ht="15" x14ac:dyDescent="0.25">
      <c r="C5215" s="42"/>
      <c r="D5215" s="42"/>
    </row>
    <row r="5216" spans="3:4" ht="15" x14ac:dyDescent="0.25">
      <c r="C5216" s="42"/>
      <c r="D5216" s="42"/>
    </row>
    <row r="5217" spans="3:4" ht="15" x14ac:dyDescent="0.25">
      <c r="C5217" s="42"/>
      <c r="D5217" s="42"/>
    </row>
    <row r="5218" spans="3:4" ht="15" x14ac:dyDescent="0.25">
      <c r="C5218" s="42"/>
      <c r="D5218" s="42"/>
    </row>
    <row r="5219" spans="3:4" ht="15" x14ac:dyDescent="0.25">
      <c r="C5219" s="42"/>
      <c r="D5219" s="42"/>
    </row>
    <row r="5220" spans="3:4" ht="15" x14ac:dyDescent="0.25">
      <c r="C5220" s="42"/>
      <c r="D5220" s="42"/>
    </row>
    <row r="5221" spans="3:4" ht="15" x14ac:dyDescent="0.25">
      <c r="C5221" s="42"/>
      <c r="D5221" s="42"/>
    </row>
    <row r="5222" spans="3:4" ht="15" x14ac:dyDescent="0.25">
      <c r="C5222" s="42"/>
      <c r="D5222" s="42"/>
    </row>
    <row r="5223" spans="3:4" ht="15" x14ac:dyDescent="0.25">
      <c r="C5223" s="42"/>
      <c r="D5223" s="42"/>
    </row>
    <row r="5224" spans="3:4" ht="15" x14ac:dyDescent="0.25">
      <c r="C5224" s="42"/>
      <c r="D5224" s="42"/>
    </row>
    <row r="5225" spans="3:4" ht="15" x14ac:dyDescent="0.25">
      <c r="C5225" s="42"/>
      <c r="D5225" s="42"/>
    </row>
    <row r="5226" spans="3:4" ht="15" x14ac:dyDescent="0.25">
      <c r="C5226" s="42"/>
      <c r="D5226" s="42"/>
    </row>
    <row r="5227" spans="3:4" ht="15" x14ac:dyDescent="0.25">
      <c r="C5227" s="42"/>
      <c r="D5227" s="42"/>
    </row>
    <row r="5228" spans="3:4" ht="15" x14ac:dyDescent="0.25">
      <c r="C5228" s="42"/>
      <c r="D5228" s="42"/>
    </row>
    <row r="5229" spans="3:4" ht="15" x14ac:dyDescent="0.25">
      <c r="C5229" s="42"/>
      <c r="D5229" s="42"/>
    </row>
    <row r="5230" spans="3:4" ht="15" x14ac:dyDescent="0.25">
      <c r="C5230" s="42"/>
      <c r="D5230" s="42"/>
    </row>
    <row r="5231" spans="3:4" ht="15" x14ac:dyDescent="0.25">
      <c r="C5231" s="42"/>
      <c r="D5231" s="42"/>
    </row>
    <row r="5232" spans="3:4" ht="15" x14ac:dyDescent="0.25">
      <c r="C5232" s="42"/>
      <c r="D5232" s="42"/>
    </row>
    <row r="5233" spans="3:4" ht="15" x14ac:dyDescent="0.25">
      <c r="C5233" s="42"/>
      <c r="D5233" s="42"/>
    </row>
    <row r="5234" spans="3:4" ht="15" x14ac:dyDescent="0.25">
      <c r="C5234" s="42"/>
      <c r="D5234" s="42"/>
    </row>
    <row r="5235" spans="3:4" ht="15" x14ac:dyDescent="0.25">
      <c r="C5235" s="42"/>
      <c r="D5235" s="42"/>
    </row>
    <row r="5236" spans="3:4" ht="15" x14ac:dyDescent="0.25">
      <c r="C5236" s="42"/>
      <c r="D5236" s="42"/>
    </row>
    <row r="5237" spans="3:4" ht="15" x14ac:dyDescent="0.25">
      <c r="C5237" s="42"/>
      <c r="D5237" s="42"/>
    </row>
    <row r="5238" spans="3:4" ht="15" x14ac:dyDescent="0.25">
      <c r="C5238" s="42"/>
      <c r="D5238" s="42"/>
    </row>
    <row r="5239" spans="3:4" ht="15" x14ac:dyDescent="0.25">
      <c r="C5239" s="42"/>
      <c r="D5239" s="42"/>
    </row>
    <row r="5240" spans="3:4" ht="15" x14ac:dyDescent="0.25">
      <c r="C5240" s="42"/>
      <c r="D5240" s="42"/>
    </row>
    <row r="5241" spans="3:4" ht="15" x14ac:dyDescent="0.25">
      <c r="C5241" s="42"/>
      <c r="D5241" s="42"/>
    </row>
    <row r="5242" spans="3:4" ht="15" x14ac:dyDescent="0.25">
      <c r="C5242" s="42"/>
      <c r="D5242" s="42"/>
    </row>
    <row r="5243" spans="3:4" ht="15" x14ac:dyDescent="0.25">
      <c r="C5243" s="42"/>
      <c r="D5243" s="42"/>
    </row>
    <row r="5244" spans="3:4" ht="15" x14ac:dyDescent="0.25">
      <c r="C5244" s="42"/>
      <c r="D5244" s="42"/>
    </row>
    <row r="5245" spans="3:4" ht="15" x14ac:dyDescent="0.25">
      <c r="C5245" s="42"/>
      <c r="D5245" s="42"/>
    </row>
    <row r="5246" spans="3:4" ht="15" x14ac:dyDescent="0.25">
      <c r="C5246" s="42"/>
      <c r="D5246" s="42"/>
    </row>
    <row r="5247" spans="3:4" ht="15" x14ac:dyDescent="0.25">
      <c r="C5247" s="42"/>
      <c r="D5247" s="42"/>
    </row>
    <row r="5248" spans="3:4" ht="15" x14ac:dyDescent="0.25">
      <c r="C5248" s="42"/>
      <c r="D5248" s="42"/>
    </row>
    <row r="5249" spans="3:4" ht="15" x14ac:dyDescent="0.25">
      <c r="C5249" s="42"/>
      <c r="D5249" s="42"/>
    </row>
    <row r="5250" spans="3:4" ht="15" x14ac:dyDescent="0.25">
      <c r="C5250" s="42"/>
      <c r="D5250" s="42"/>
    </row>
    <row r="5251" spans="3:4" ht="15" x14ac:dyDescent="0.25">
      <c r="C5251" s="42"/>
      <c r="D5251" s="42"/>
    </row>
    <row r="5252" spans="3:4" ht="15" x14ac:dyDescent="0.25">
      <c r="C5252" s="42"/>
      <c r="D5252" s="42"/>
    </row>
    <row r="5253" spans="3:4" ht="15" x14ac:dyDescent="0.25">
      <c r="C5253" s="42"/>
      <c r="D5253" s="42"/>
    </row>
    <row r="5254" spans="3:4" ht="15" x14ac:dyDescent="0.25">
      <c r="C5254" s="42"/>
      <c r="D5254" s="42"/>
    </row>
    <row r="5255" spans="3:4" ht="15" x14ac:dyDescent="0.25">
      <c r="C5255" s="42"/>
      <c r="D5255" s="42"/>
    </row>
    <row r="5256" spans="3:4" ht="15" x14ac:dyDescent="0.25">
      <c r="C5256" s="42"/>
      <c r="D5256" s="42"/>
    </row>
    <row r="5257" spans="3:4" ht="15" x14ac:dyDescent="0.25">
      <c r="C5257" s="42"/>
      <c r="D5257" s="42"/>
    </row>
    <row r="5258" spans="3:4" ht="15" x14ac:dyDescent="0.25">
      <c r="C5258" s="42"/>
      <c r="D5258" s="42"/>
    </row>
    <row r="5259" spans="3:4" ht="15" x14ac:dyDescent="0.25">
      <c r="C5259" s="42"/>
      <c r="D5259" s="42"/>
    </row>
    <row r="5260" spans="3:4" ht="15" x14ac:dyDescent="0.25">
      <c r="C5260" s="42"/>
      <c r="D5260" s="42"/>
    </row>
    <row r="5261" spans="3:4" ht="15" x14ac:dyDescent="0.25">
      <c r="C5261" s="42"/>
      <c r="D5261" s="42"/>
    </row>
    <row r="5262" spans="3:4" ht="15" x14ac:dyDescent="0.25">
      <c r="C5262" s="42"/>
      <c r="D5262" s="42"/>
    </row>
    <row r="5263" spans="3:4" ht="15" x14ac:dyDescent="0.25">
      <c r="C5263" s="42"/>
      <c r="D5263" s="42"/>
    </row>
    <row r="5264" spans="3:4" ht="15" x14ac:dyDescent="0.25">
      <c r="C5264" s="42"/>
      <c r="D5264" s="42"/>
    </row>
    <row r="5265" spans="3:4" ht="15" x14ac:dyDescent="0.25">
      <c r="C5265" s="42"/>
      <c r="D5265" s="42"/>
    </row>
    <row r="5266" spans="3:4" ht="15" x14ac:dyDescent="0.25">
      <c r="C5266" s="42"/>
      <c r="D5266" s="42"/>
    </row>
    <row r="5267" spans="3:4" ht="15" x14ac:dyDescent="0.25">
      <c r="C5267" s="42"/>
      <c r="D5267" s="42"/>
    </row>
    <row r="5268" spans="3:4" ht="15" x14ac:dyDescent="0.25">
      <c r="C5268" s="42"/>
      <c r="D5268" s="42"/>
    </row>
    <row r="5269" spans="3:4" ht="15" x14ac:dyDescent="0.25">
      <c r="C5269" s="42"/>
      <c r="D5269" s="42"/>
    </row>
    <row r="5270" spans="3:4" ht="15" x14ac:dyDescent="0.25">
      <c r="C5270" s="42"/>
      <c r="D5270" s="42"/>
    </row>
    <row r="5271" spans="3:4" ht="15" x14ac:dyDescent="0.25">
      <c r="C5271" s="42"/>
      <c r="D5271" s="42"/>
    </row>
    <row r="5272" spans="3:4" ht="15" x14ac:dyDescent="0.25">
      <c r="C5272" s="42"/>
      <c r="D5272" s="42"/>
    </row>
    <row r="5273" spans="3:4" ht="15" x14ac:dyDescent="0.25">
      <c r="C5273" s="42"/>
      <c r="D5273" s="42"/>
    </row>
    <row r="5274" spans="3:4" ht="15" x14ac:dyDescent="0.25">
      <c r="C5274" s="42"/>
      <c r="D5274" s="42"/>
    </row>
    <row r="5275" spans="3:4" ht="15" x14ac:dyDescent="0.25">
      <c r="C5275" s="42"/>
      <c r="D5275" s="42"/>
    </row>
    <row r="5276" spans="3:4" ht="15" x14ac:dyDescent="0.25">
      <c r="C5276" s="42"/>
      <c r="D5276" s="42"/>
    </row>
    <row r="5277" spans="3:4" ht="15" x14ac:dyDescent="0.25">
      <c r="C5277" s="42"/>
      <c r="D5277" s="42"/>
    </row>
    <row r="5278" spans="3:4" ht="15" x14ac:dyDescent="0.25">
      <c r="C5278" s="42"/>
      <c r="D5278" s="42"/>
    </row>
    <row r="5279" spans="3:4" ht="15" x14ac:dyDescent="0.25">
      <c r="C5279" s="42"/>
      <c r="D5279" s="42"/>
    </row>
    <row r="5280" spans="3:4" ht="15" x14ac:dyDescent="0.25">
      <c r="C5280" s="42"/>
      <c r="D5280" s="42"/>
    </row>
    <row r="5281" spans="3:4" ht="15" x14ac:dyDescent="0.25">
      <c r="C5281" s="42"/>
      <c r="D5281" s="42"/>
    </row>
    <row r="5282" spans="3:4" ht="15" x14ac:dyDescent="0.25">
      <c r="C5282" s="42"/>
      <c r="D5282" s="42"/>
    </row>
    <row r="5283" spans="3:4" ht="15" x14ac:dyDescent="0.25">
      <c r="C5283" s="42"/>
      <c r="D5283" s="42"/>
    </row>
    <row r="5284" spans="3:4" ht="15" x14ac:dyDescent="0.25">
      <c r="C5284" s="42"/>
      <c r="D5284" s="42"/>
    </row>
    <row r="5285" spans="3:4" ht="15" x14ac:dyDescent="0.25">
      <c r="C5285" s="42"/>
      <c r="D5285" s="42"/>
    </row>
    <row r="5286" spans="3:4" ht="15" x14ac:dyDescent="0.25">
      <c r="C5286" s="42"/>
      <c r="D5286" s="42"/>
    </row>
    <row r="5287" spans="3:4" ht="15" x14ac:dyDescent="0.25">
      <c r="C5287" s="42"/>
      <c r="D5287" s="42"/>
    </row>
    <row r="5288" spans="3:4" ht="15" x14ac:dyDescent="0.25">
      <c r="C5288" s="42"/>
      <c r="D5288" s="42"/>
    </row>
    <row r="5289" spans="3:4" ht="15" x14ac:dyDescent="0.25">
      <c r="C5289" s="42"/>
      <c r="D5289" s="42"/>
    </row>
    <row r="5290" spans="3:4" ht="15" x14ac:dyDescent="0.25">
      <c r="C5290" s="42"/>
      <c r="D5290" s="42"/>
    </row>
    <row r="5291" spans="3:4" ht="15" x14ac:dyDescent="0.25">
      <c r="C5291" s="42"/>
      <c r="D5291" s="42"/>
    </row>
    <row r="5292" spans="3:4" ht="15" x14ac:dyDescent="0.25">
      <c r="C5292" s="42"/>
      <c r="D5292" s="42"/>
    </row>
    <row r="5293" spans="3:4" ht="15" x14ac:dyDescent="0.25">
      <c r="C5293" s="42"/>
      <c r="D5293" s="42"/>
    </row>
    <row r="5294" spans="3:4" ht="15" x14ac:dyDescent="0.25">
      <c r="C5294" s="42"/>
      <c r="D5294" s="42"/>
    </row>
    <row r="5295" spans="3:4" ht="15" x14ac:dyDescent="0.25">
      <c r="C5295" s="42"/>
      <c r="D5295" s="42"/>
    </row>
    <row r="5296" spans="3:4" ht="15" x14ac:dyDescent="0.25">
      <c r="C5296" s="42"/>
      <c r="D5296" s="42"/>
    </row>
    <row r="5297" spans="3:4" ht="15" x14ac:dyDescent="0.25">
      <c r="C5297" s="42"/>
      <c r="D5297" s="42"/>
    </row>
    <row r="5298" spans="3:4" ht="15" x14ac:dyDescent="0.25">
      <c r="C5298" s="42"/>
      <c r="D5298" s="42"/>
    </row>
    <row r="5299" spans="3:4" ht="15" x14ac:dyDescent="0.25">
      <c r="C5299" s="42"/>
      <c r="D5299" s="42"/>
    </row>
    <row r="5300" spans="3:4" ht="15" x14ac:dyDescent="0.25">
      <c r="C5300" s="42"/>
      <c r="D5300" s="42"/>
    </row>
    <row r="5301" spans="3:4" ht="15" x14ac:dyDescent="0.25">
      <c r="C5301" s="42"/>
      <c r="D5301" s="42"/>
    </row>
    <row r="5302" spans="3:4" ht="15" x14ac:dyDescent="0.25">
      <c r="C5302" s="42"/>
      <c r="D5302" s="42"/>
    </row>
    <row r="5303" spans="3:4" ht="15" x14ac:dyDescent="0.25">
      <c r="C5303" s="42"/>
      <c r="D5303" s="42"/>
    </row>
    <row r="5304" spans="3:4" ht="15" x14ac:dyDescent="0.25">
      <c r="C5304" s="42"/>
      <c r="D5304" s="42"/>
    </row>
    <row r="5305" spans="3:4" ht="15" x14ac:dyDescent="0.25">
      <c r="C5305" s="42"/>
      <c r="D5305" s="42"/>
    </row>
    <row r="5306" spans="3:4" ht="15" x14ac:dyDescent="0.25">
      <c r="C5306" s="42"/>
      <c r="D5306" s="42"/>
    </row>
    <row r="5307" spans="3:4" ht="15" x14ac:dyDescent="0.25">
      <c r="C5307" s="42"/>
      <c r="D5307" s="42"/>
    </row>
    <row r="5308" spans="3:4" ht="15" x14ac:dyDescent="0.25">
      <c r="C5308" s="42"/>
      <c r="D5308" s="42"/>
    </row>
    <row r="5309" spans="3:4" ht="15" x14ac:dyDescent="0.25">
      <c r="C5309" s="42"/>
      <c r="D5309" s="42"/>
    </row>
    <row r="5310" spans="3:4" ht="15" x14ac:dyDescent="0.25">
      <c r="C5310" s="42"/>
      <c r="D5310" s="42"/>
    </row>
    <row r="5311" spans="3:4" ht="15" x14ac:dyDescent="0.25">
      <c r="C5311" s="42"/>
      <c r="D5311" s="42"/>
    </row>
    <row r="5312" spans="3:4" ht="15" x14ac:dyDescent="0.25">
      <c r="C5312" s="42"/>
      <c r="D5312" s="42"/>
    </row>
    <row r="5313" spans="3:4" ht="15" x14ac:dyDescent="0.25">
      <c r="C5313" s="42"/>
      <c r="D5313" s="42"/>
    </row>
    <row r="5314" spans="3:4" ht="15" x14ac:dyDescent="0.25">
      <c r="C5314" s="42"/>
      <c r="D5314" s="42"/>
    </row>
    <row r="5315" spans="3:4" ht="15" x14ac:dyDescent="0.25">
      <c r="C5315" s="42"/>
      <c r="D5315" s="42"/>
    </row>
    <row r="5316" spans="3:4" ht="15" x14ac:dyDescent="0.25">
      <c r="C5316" s="42"/>
      <c r="D5316" s="42"/>
    </row>
    <row r="5317" spans="3:4" ht="15" x14ac:dyDescent="0.25">
      <c r="C5317" s="42"/>
      <c r="D5317" s="42"/>
    </row>
    <row r="5318" spans="3:4" ht="15" x14ac:dyDescent="0.25">
      <c r="C5318" s="42"/>
      <c r="D5318" s="42"/>
    </row>
    <row r="5319" spans="3:4" ht="15" x14ac:dyDescent="0.25">
      <c r="C5319" s="42"/>
      <c r="D5319" s="42"/>
    </row>
    <row r="5320" spans="3:4" ht="15" x14ac:dyDescent="0.25">
      <c r="C5320" s="42"/>
      <c r="D5320" s="42"/>
    </row>
    <row r="5321" spans="3:4" ht="15" x14ac:dyDescent="0.25">
      <c r="C5321" s="42"/>
      <c r="D5321" s="42"/>
    </row>
    <row r="5322" spans="3:4" ht="15" x14ac:dyDescent="0.25">
      <c r="C5322" s="42"/>
      <c r="D5322" s="42"/>
    </row>
    <row r="5323" spans="3:4" ht="15" x14ac:dyDescent="0.25">
      <c r="C5323" s="42"/>
      <c r="D5323" s="42"/>
    </row>
    <row r="5324" spans="3:4" ht="15" x14ac:dyDescent="0.25">
      <c r="C5324" s="42"/>
      <c r="D5324" s="42"/>
    </row>
    <row r="5325" spans="3:4" ht="15" x14ac:dyDescent="0.25">
      <c r="C5325" s="42"/>
      <c r="D5325" s="42"/>
    </row>
    <row r="5326" spans="3:4" ht="15" x14ac:dyDescent="0.25">
      <c r="C5326" s="42"/>
      <c r="D5326" s="42"/>
    </row>
    <row r="5327" spans="3:4" ht="15" x14ac:dyDescent="0.25">
      <c r="C5327" s="42"/>
      <c r="D5327" s="42"/>
    </row>
    <row r="5328" spans="3:4" ht="15" x14ac:dyDescent="0.25">
      <c r="C5328" s="42"/>
      <c r="D5328" s="42"/>
    </row>
    <row r="5329" spans="3:4" ht="15" x14ac:dyDescent="0.25">
      <c r="C5329" s="42"/>
      <c r="D5329" s="42"/>
    </row>
    <row r="5330" spans="3:4" ht="15" x14ac:dyDescent="0.25">
      <c r="C5330" s="42"/>
      <c r="D5330" s="42"/>
    </row>
    <row r="5331" spans="3:4" ht="15" x14ac:dyDescent="0.25">
      <c r="C5331" s="42"/>
      <c r="D5331" s="42"/>
    </row>
    <row r="5332" spans="3:4" ht="15" x14ac:dyDescent="0.25">
      <c r="C5332" s="42"/>
      <c r="D5332" s="42"/>
    </row>
    <row r="5333" spans="3:4" ht="15" x14ac:dyDescent="0.25">
      <c r="C5333" s="42"/>
      <c r="D5333" s="42"/>
    </row>
    <row r="5334" spans="3:4" ht="15" x14ac:dyDescent="0.25">
      <c r="C5334" s="42"/>
      <c r="D5334" s="42"/>
    </row>
    <row r="5335" spans="3:4" ht="15" x14ac:dyDescent="0.25">
      <c r="C5335" s="42"/>
      <c r="D5335" s="42"/>
    </row>
    <row r="5336" spans="3:4" ht="15" x14ac:dyDescent="0.25">
      <c r="C5336" s="42"/>
      <c r="D5336" s="42"/>
    </row>
    <row r="5337" spans="3:4" ht="15" x14ac:dyDescent="0.25">
      <c r="C5337" s="42"/>
      <c r="D5337" s="42"/>
    </row>
    <row r="5338" spans="3:4" ht="15" x14ac:dyDescent="0.25">
      <c r="C5338" s="42"/>
      <c r="D5338" s="42"/>
    </row>
    <row r="5339" spans="3:4" ht="15" x14ac:dyDescent="0.25">
      <c r="C5339" s="42"/>
      <c r="D5339" s="42"/>
    </row>
    <row r="5340" spans="3:4" ht="15" x14ac:dyDescent="0.25">
      <c r="C5340" s="42"/>
      <c r="D5340" s="42"/>
    </row>
    <row r="5341" spans="3:4" ht="15" x14ac:dyDescent="0.25">
      <c r="C5341" s="42"/>
      <c r="D5341" s="42"/>
    </row>
    <row r="5342" spans="3:4" ht="15" x14ac:dyDescent="0.25">
      <c r="C5342" s="42"/>
      <c r="D5342" s="42"/>
    </row>
    <row r="5343" spans="3:4" ht="15" x14ac:dyDescent="0.25">
      <c r="C5343" s="42"/>
      <c r="D5343" s="42"/>
    </row>
    <row r="5344" spans="3:4" ht="15" x14ac:dyDescent="0.25">
      <c r="C5344" s="42"/>
      <c r="D5344" s="42"/>
    </row>
    <row r="5345" spans="3:4" ht="15" x14ac:dyDescent="0.25">
      <c r="C5345" s="42"/>
      <c r="D5345" s="42"/>
    </row>
    <row r="5346" spans="3:4" ht="15" x14ac:dyDescent="0.25">
      <c r="C5346" s="42"/>
      <c r="D5346" s="42"/>
    </row>
    <row r="5347" spans="3:4" ht="15" x14ac:dyDescent="0.25">
      <c r="C5347" s="42"/>
      <c r="D5347" s="42"/>
    </row>
    <row r="5348" spans="3:4" ht="15" x14ac:dyDescent="0.25">
      <c r="C5348" s="42"/>
      <c r="D5348" s="42"/>
    </row>
    <row r="5349" spans="3:4" ht="15" x14ac:dyDescent="0.25">
      <c r="C5349" s="42"/>
      <c r="D5349" s="42"/>
    </row>
    <row r="5350" spans="3:4" ht="15" x14ac:dyDescent="0.25">
      <c r="C5350" s="42"/>
      <c r="D5350" s="42"/>
    </row>
    <row r="5351" spans="3:4" ht="15" x14ac:dyDescent="0.25">
      <c r="C5351" s="42"/>
      <c r="D5351" s="42"/>
    </row>
    <row r="5352" spans="3:4" ht="15" x14ac:dyDescent="0.25">
      <c r="C5352" s="42"/>
      <c r="D5352" s="42"/>
    </row>
    <row r="5353" spans="3:4" ht="15" x14ac:dyDescent="0.25">
      <c r="C5353" s="42"/>
      <c r="D5353" s="42"/>
    </row>
    <row r="5354" spans="3:4" ht="15" x14ac:dyDescent="0.25">
      <c r="C5354" s="42"/>
      <c r="D5354" s="42"/>
    </row>
    <row r="5355" spans="3:4" ht="15" x14ac:dyDescent="0.25">
      <c r="C5355" s="42"/>
      <c r="D5355" s="42"/>
    </row>
    <row r="5356" spans="3:4" ht="15" x14ac:dyDescent="0.25">
      <c r="C5356" s="42"/>
      <c r="D5356" s="42"/>
    </row>
    <row r="5357" spans="3:4" ht="15" x14ac:dyDescent="0.25">
      <c r="C5357" s="42"/>
      <c r="D5357" s="42"/>
    </row>
    <row r="5358" spans="3:4" ht="15" x14ac:dyDescent="0.25">
      <c r="C5358" s="42"/>
      <c r="D5358" s="42"/>
    </row>
    <row r="5359" spans="3:4" ht="15" x14ac:dyDescent="0.25">
      <c r="C5359" s="42"/>
      <c r="D5359" s="42"/>
    </row>
    <row r="5360" spans="3:4" ht="15" x14ac:dyDescent="0.25">
      <c r="C5360" s="42"/>
      <c r="D5360" s="42"/>
    </row>
    <row r="5361" spans="3:4" ht="15" x14ac:dyDescent="0.25">
      <c r="C5361" s="42"/>
      <c r="D5361" s="42"/>
    </row>
    <row r="5362" spans="3:4" ht="15" x14ac:dyDescent="0.25">
      <c r="C5362" s="42"/>
      <c r="D5362" s="42"/>
    </row>
    <row r="5363" spans="3:4" ht="15" x14ac:dyDescent="0.25">
      <c r="C5363" s="42"/>
      <c r="D5363" s="42"/>
    </row>
    <row r="5364" spans="3:4" ht="15" x14ac:dyDescent="0.25">
      <c r="C5364" s="42"/>
      <c r="D5364" s="42"/>
    </row>
    <row r="5365" spans="3:4" ht="15" x14ac:dyDescent="0.25">
      <c r="C5365" s="42"/>
      <c r="D5365" s="42"/>
    </row>
    <row r="5366" spans="3:4" ht="15" x14ac:dyDescent="0.25">
      <c r="C5366" s="42"/>
      <c r="D5366" s="42"/>
    </row>
    <row r="5367" spans="3:4" ht="15" x14ac:dyDescent="0.25">
      <c r="C5367" s="42"/>
      <c r="D5367" s="42"/>
    </row>
    <row r="5368" spans="3:4" ht="15" x14ac:dyDescent="0.25">
      <c r="C5368" s="42"/>
      <c r="D5368" s="42"/>
    </row>
    <row r="5369" spans="3:4" ht="15" x14ac:dyDescent="0.25">
      <c r="C5369" s="42"/>
      <c r="D5369" s="42"/>
    </row>
    <row r="5370" spans="3:4" ht="15" x14ac:dyDescent="0.25">
      <c r="C5370" s="42"/>
      <c r="D5370" s="42"/>
    </row>
    <row r="5371" spans="3:4" ht="15" x14ac:dyDescent="0.25">
      <c r="C5371" s="42"/>
      <c r="D5371" s="42"/>
    </row>
    <row r="5372" spans="3:4" ht="15" x14ac:dyDescent="0.25">
      <c r="C5372" s="42"/>
      <c r="D5372" s="42"/>
    </row>
    <row r="5373" spans="3:4" ht="15" x14ac:dyDescent="0.25">
      <c r="C5373" s="42"/>
      <c r="D5373" s="42"/>
    </row>
    <row r="5374" spans="3:4" ht="15" x14ac:dyDescent="0.25">
      <c r="C5374" s="42"/>
      <c r="D5374" s="42"/>
    </row>
    <row r="5375" spans="3:4" ht="15" x14ac:dyDescent="0.25">
      <c r="C5375" s="42"/>
      <c r="D5375" s="42"/>
    </row>
    <row r="5376" spans="3:4" ht="15" x14ac:dyDescent="0.25">
      <c r="C5376" s="42"/>
      <c r="D5376" s="42"/>
    </row>
    <row r="5377" spans="3:4" ht="15" x14ac:dyDescent="0.25">
      <c r="C5377" s="42"/>
      <c r="D5377" s="42"/>
    </row>
    <row r="5378" spans="3:4" ht="15" x14ac:dyDescent="0.25">
      <c r="C5378" s="42"/>
      <c r="D5378" s="42"/>
    </row>
    <row r="5379" spans="3:4" ht="15" x14ac:dyDescent="0.25">
      <c r="C5379" s="42"/>
      <c r="D5379" s="42"/>
    </row>
    <row r="5380" spans="3:4" ht="15" x14ac:dyDescent="0.25">
      <c r="C5380" s="42"/>
      <c r="D5380" s="42"/>
    </row>
    <row r="5381" spans="3:4" ht="15" x14ac:dyDescent="0.25">
      <c r="C5381" s="42"/>
      <c r="D5381" s="42"/>
    </row>
    <row r="5382" spans="3:4" ht="15" x14ac:dyDescent="0.25">
      <c r="C5382" s="42"/>
      <c r="D5382" s="42"/>
    </row>
    <row r="5383" spans="3:4" ht="15" x14ac:dyDescent="0.25">
      <c r="C5383" s="42"/>
      <c r="D5383" s="42"/>
    </row>
    <row r="5384" spans="3:4" ht="15" x14ac:dyDescent="0.25">
      <c r="C5384" s="42"/>
      <c r="D5384" s="42"/>
    </row>
    <row r="5385" spans="3:4" ht="15" x14ac:dyDescent="0.25">
      <c r="C5385" s="42"/>
      <c r="D5385" s="42"/>
    </row>
    <row r="5386" spans="3:4" ht="15" x14ac:dyDescent="0.25">
      <c r="C5386" s="42"/>
      <c r="D5386" s="42"/>
    </row>
    <row r="5387" spans="3:4" ht="15" x14ac:dyDescent="0.25">
      <c r="C5387" s="42"/>
      <c r="D5387" s="42"/>
    </row>
    <row r="5388" spans="3:4" ht="15" x14ac:dyDescent="0.25">
      <c r="C5388" s="42"/>
      <c r="D5388" s="42"/>
    </row>
    <row r="5389" spans="3:4" ht="15" x14ac:dyDescent="0.25">
      <c r="C5389" s="42"/>
      <c r="D5389" s="42"/>
    </row>
    <row r="5390" spans="3:4" ht="15" x14ac:dyDescent="0.25">
      <c r="C5390" s="42"/>
      <c r="D5390" s="42"/>
    </row>
    <row r="5391" spans="3:4" ht="15" x14ac:dyDescent="0.25">
      <c r="C5391" s="42"/>
      <c r="D5391" s="42"/>
    </row>
    <row r="5392" spans="3:4" ht="15" x14ac:dyDescent="0.25">
      <c r="C5392" s="42"/>
      <c r="D5392" s="42"/>
    </row>
    <row r="5393" spans="3:4" ht="15" x14ac:dyDescent="0.25">
      <c r="C5393" s="42"/>
      <c r="D5393" s="42"/>
    </row>
    <row r="5394" spans="3:4" ht="15" x14ac:dyDescent="0.25">
      <c r="C5394" s="42"/>
      <c r="D5394" s="42"/>
    </row>
    <row r="5395" spans="3:4" ht="15" x14ac:dyDescent="0.25">
      <c r="C5395" s="42"/>
      <c r="D5395" s="42"/>
    </row>
    <row r="5396" spans="3:4" ht="15" x14ac:dyDescent="0.25">
      <c r="C5396" s="42"/>
      <c r="D5396" s="42"/>
    </row>
    <row r="5397" spans="3:4" ht="15" x14ac:dyDescent="0.25">
      <c r="C5397" s="42"/>
      <c r="D5397" s="42"/>
    </row>
    <row r="5398" spans="3:4" ht="15" x14ac:dyDescent="0.25">
      <c r="C5398" s="42"/>
      <c r="D5398" s="42"/>
    </row>
    <row r="5399" spans="3:4" ht="15" x14ac:dyDescent="0.25">
      <c r="C5399" s="42"/>
      <c r="D5399" s="42"/>
    </row>
    <row r="5400" spans="3:4" ht="15" x14ac:dyDescent="0.25">
      <c r="C5400" s="42"/>
      <c r="D5400" s="42"/>
    </row>
    <row r="5401" spans="3:4" ht="15" x14ac:dyDescent="0.25">
      <c r="C5401" s="42"/>
      <c r="D5401" s="42"/>
    </row>
    <row r="5402" spans="3:4" ht="15" x14ac:dyDescent="0.25">
      <c r="C5402" s="42"/>
      <c r="D5402" s="42"/>
    </row>
    <row r="5403" spans="3:4" ht="15" x14ac:dyDescent="0.25">
      <c r="C5403" s="42"/>
      <c r="D5403" s="42"/>
    </row>
    <row r="5404" spans="3:4" ht="15" x14ac:dyDescent="0.25">
      <c r="C5404" s="42"/>
      <c r="D5404" s="42"/>
    </row>
    <row r="5405" spans="3:4" ht="15" x14ac:dyDescent="0.25">
      <c r="C5405" s="42"/>
      <c r="D5405" s="42"/>
    </row>
    <row r="5406" spans="3:4" ht="15" x14ac:dyDescent="0.25">
      <c r="C5406" s="42"/>
      <c r="D5406" s="42"/>
    </row>
    <row r="5407" spans="3:4" ht="15" x14ac:dyDescent="0.25">
      <c r="C5407" s="42"/>
      <c r="D5407" s="42"/>
    </row>
    <row r="5408" spans="3:4" ht="15" x14ac:dyDescent="0.25">
      <c r="C5408" s="42"/>
      <c r="D5408" s="42"/>
    </row>
    <row r="5409" spans="3:4" ht="15" x14ac:dyDescent="0.25">
      <c r="C5409" s="42"/>
      <c r="D5409" s="42"/>
    </row>
    <row r="5410" spans="3:4" ht="15" x14ac:dyDescent="0.25">
      <c r="C5410" s="42"/>
      <c r="D5410" s="42"/>
    </row>
    <row r="5411" spans="3:4" ht="15" x14ac:dyDescent="0.25">
      <c r="C5411" s="42"/>
      <c r="D5411" s="42"/>
    </row>
    <row r="5412" spans="3:4" ht="15" x14ac:dyDescent="0.25">
      <c r="C5412" s="42"/>
      <c r="D5412" s="42"/>
    </row>
    <row r="5413" spans="3:4" ht="15" x14ac:dyDescent="0.25">
      <c r="C5413" s="42"/>
      <c r="D5413" s="42"/>
    </row>
    <row r="5414" spans="3:4" ht="15" x14ac:dyDescent="0.25">
      <c r="C5414" s="42"/>
      <c r="D5414" s="42"/>
    </row>
    <row r="5415" spans="3:4" ht="15" x14ac:dyDescent="0.25">
      <c r="C5415" s="42"/>
      <c r="D5415" s="42"/>
    </row>
    <row r="5416" spans="3:4" ht="15" x14ac:dyDescent="0.25">
      <c r="C5416" s="42"/>
      <c r="D5416" s="42"/>
    </row>
    <row r="5417" spans="3:4" ht="15" x14ac:dyDescent="0.25">
      <c r="C5417" s="42"/>
      <c r="D5417" s="42"/>
    </row>
    <row r="5418" spans="3:4" ht="15" x14ac:dyDescent="0.25">
      <c r="C5418" s="42"/>
      <c r="D5418" s="42"/>
    </row>
    <row r="5419" spans="3:4" ht="15" x14ac:dyDescent="0.25">
      <c r="C5419" s="42"/>
      <c r="D5419" s="42"/>
    </row>
    <row r="5420" spans="3:4" ht="15" x14ac:dyDescent="0.25">
      <c r="C5420" s="42"/>
      <c r="D5420" s="42"/>
    </row>
    <row r="5421" spans="3:4" ht="15" x14ac:dyDescent="0.25">
      <c r="C5421" s="42"/>
      <c r="D5421" s="42"/>
    </row>
    <row r="5422" spans="3:4" ht="15" x14ac:dyDescent="0.25">
      <c r="C5422" s="42"/>
      <c r="D5422" s="42"/>
    </row>
    <row r="5423" spans="3:4" ht="15" x14ac:dyDescent="0.25">
      <c r="C5423" s="42"/>
      <c r="D5423" s="42"/>
    </row>
    <row r="5424" spans="3:4" ht="15" x14ac:dyDescent="0.25">
      <c r="C5424" s="42"/>
      <c r="D5424" s="42"/>
    </row>
    <row r="5425" spans="3:4" ht="15" x14ac:dyDescent="0.25">
      <c r="C5425" s="42"/>
      <c r="D5425" s="42"/>
    </row>
    <row r="5426" spans="3:4" ht="15" x14ac:dyDescent="0.25">
      <c r="C5426" s="42"/>
      <c r="D5426" s="42"/>
    </row>
    <row r="5427" spans="3:4" ht="15" x14ac:dyDescent="0.25">
      <c r="C5427" s="42"/>
      <c r="D5427" s="42"/>
    </row>
    <row r="5428" spans="3:4" ht="15" x14ac:dyDescent="0.25">
      <c r="C5428" s="42"/>
      <c r="D5428" s="42"/>
    </row>
    <row r="5429" spans="3:4" ht="15" x14ac:dyDescent="0.25">
      <c r="C5429" s="42"/>
      <c r="D5429" s="42"/>
    </row>
    <row r="5430" spans="3:4" ht="15" x14ac:dyDescent="0.25">
      <c r="C5430" s="42"/>
      <c r="D5430" s="42"/>
    </row>
    <row r="5431" spans="3:4" ht="15" x14ac:dyDescent="0.25">
      <c r="C5431" s="42"/>
      <c r="D5431" s="42"/>
    </row>
    <row r="5432" spans="3:4" ht="15" x14ac:dyDescent="0.25">
      <c r="C5432" s="42"/>
      <c r="D5432" s="42"/>
    </row>
    <row r="5433" spans="3:4" ht="15" x14ac:dyDescent="0.25">
      <c r="C5433" s="42"/>
      <c r="D5433" s="42"/>
    </row>
    <row r="5434" spans="3:4" ht="15" x14ac:dyDescent="0.25">
      <c r="C5434" s="42"/>
      <c r="D5434" s="42"/>
    </row>
    <row r="5435" spans="3:4" ht="15" x14ac:dyDescent="0.25">
      <c r="C5435" s="42"/>
      <c r="D5435" s="42"/>
    </row>
    <row r="5436" spans="3:4" ht="15" x14ac:dyDescent="0.25">
      <c r="C5436" s="42"/>
      <c r="D5436" s="42"/>
    </row>
    <row r="5437" spans="3:4" ht="15" x14ac:dyDescent="0.25">
      <c r="C5437" s="42"/>
      <c r="D5437" s="42"/>
    </row>
    <row r="5438" spans="3:4" ht="15" x14ac:dyDescent="0.25">
      <c r="C5438" s="42"/>
      <c r="D5438" s="42"/>
    </row>
    <row r="5439" spans="3:4" ht="15" x14ac:dyDescent="0.25">
      <c r="C5439" s="42"/>
      <c r="D5439" s="42"/>
    </row>
    <row r="5440" spans="3:4" ht="15" x14ac:dyDescent="0.25">
      <c r="C5440" s="42"/>
      <c r="D5440" s="42"/>
    </row>
    <row r="5441" spans="3:4" ht="15" x14ac:dyDescent="0.25">
      <c r="C5441" s="42"/>
      <c r="D5441" s="42"/>
    </row>
    <row r="5442" spans="3:4" ht="15" x14ac:dyDescent="0.25">
      <c r="C5442" s="42"/>
      <c r="D5442" s="42"/>
    </row>
    <row r="5443" spans="3:4" ht="15" x14ac:dyDescent="0.25">
      <c r="C5443" s="42"/>
      <c r="D5443" s="42"/>
    </row>
    <row r="5444" spans="3:4" ht="15" x14ac:dyDescent="0.25">
      <c r="C5444" s="42"/>
      <c r="D5444" s="42"/>
    </row>
    <row r="5445" spans="3:4" ht="15" x14ac:dyDescent="0.25">
      <c r="C5445" s="42"/>
      <c r="D5445" s="42"/>
    </row>
    <row r="5446" spans="3:4" ht="15" x14ac:dyDescent="0.25">
      <c r="C5446" s="42"/>
      <c r="D5446" s="42"/>
    </row>
    <row r="5447" spans="3:4" ht="15" x14ac:dyDescent="0.25">
      <c r="C5447" s="42"/>
      <c r="D5447" s="42"/>
    </row>
    <row r="5448" spans="3:4" ht="15" x14ac:dyDescent="0.25">
      <c r="C5448" s="42"/>
      <c r="D5448" s="42"/>
    </row>
    <row r="5449" spans="3:4" ht="15" x14ac:dyDescent="0.25">
      <c r="C5449" s="42"/>
      <c r="D5449" s="42"/>
    </row>
    <row r="5450" spans="3:4" ht="15" x14ac:dyDescent="0.25">
      <c r="C5450" s="42"/>
      <c r="D5450" s="42"/>
    </row>
    <row r="5451" spans="3:4" ht="15" x14ac:dyDescent="0.25">
      <c r="C5451" s="42"/>
      <c r="D5451" s="42"/>
    </row>
    <row r="5452" spans="3:4" ht="15" x14ac:dyDescent="0.25">
      <c r="C5452" s="42"/>
      <c r="D5452" s="42"/>
    </row>
    <row r="5453" spans="3:4" ht="15" x14ac:dyDescent="0.25">
      <c r="C5453" s="42"/>
      <c r="D5453" s="42"/>
    </row>
    <row r="5454" spans="3:4" ht="15" x14ac:dyDescent="0.25">
      <c r="C5454" s="42"/>
      <c r="D5454" s="42"/>
    </row>
    <row r="5455" spans="3:4" ht="15" x14ac:dyDescent="0.25">
      <c r="C5455" s="42"/>
      <c r="D5455" s="42"/>
    </row>
    <row r="5456" spans="3:4" ht="15" x14ac:dyDescent="0.25">
      <c r="C5456" s="42"/>
      <c r="D5456" s="42"/>
    </row>
    <row r="5457" spans="3:4" ht="15" x14ac:dyDescent="0.25">
      <c r="C5457" s="42"/>
      <c r="D5457" s="42"/>
    </row>
    <row r="5458" spans="3:4" ht="15" x14ac:dyDescent="0.25">
      <c r="C5458" s="42"/>
      <c r="D5458" s="42"/>
    </row>
    <row r="5459" spans="3:4" ht="15" x14ac:dyDescent="0.25">
      <c r="C5459" s="42"/>
      <c r="D5459" s="42"/>
    </row>
    <row r="5460" spans="3:4" ht="15" x14ac:dyDescent="0.25">
      <c r="C5460" s="42"/>
      <c r="D5460" s="42"/>
    </row>
    <row r="5461" spans="3:4" ht="15" x14ac:dyDescent="0.25">
      <c r="C5461" s="42"/>
      <c r="D5461" s="42"/>
    </row>
    <row r="5462" spans="3:4" ht="15" x14ac:dyDescent="0.25">
      <c r="C5462" s="42"/>
      <c r="D5462" s="42"/>
    </row>
    <row r="5463" spans="3:4" ht="15" x14ac:dyDescent="0.25">
      <c r="C5463" s="42"/>
      <c r="D5463" s="42"/>
    </row>
    <row r="5464" spans="3:4" ht="15" x14ac:dyDescent="0.25">
      <c r="C5464" s="42"/>
      <c r="D5464" s="42"/>
    </row>
    <row r="5465" spans="3:4" ht="15" x14ac:dyDescent="0.25">
      <c r="C5465" s="42"/>
      <c r="D5465" s="42"/>
    </row>
    <row r="5466" spans="3:4" ht="15" x14ac:dyDescent="0.25">
      <c r="C5466" s="42"/>
      <c r="D5466" s="42"/>
    </row>
    <row r="5467" spans="3:4" ht="15" x14ac:dyDescent="0.25">
      <c r="C5467" s="42"/>
      <c r="D5467" s="42"/>
    </row>
    <row r="5468" spans="3:4" ht="15" x14ac:dyDescent="0.25">
      <c r="C5468" s="42"/>
      <c r="D5468" s="42"/>
    </row>
    <row r="5469" spans="3:4" ht="15" x14ac:dyDescent="0.25">
      <c r="C5469" s="42"/>
      <c r="D5469" s="42"/>
    </row>
    <row r="5470" spans="3:4" ht="15" x14ac:dyDescent="0.25">
      <c r="C5470" s="42"/>
      <c r="D5470" s="42"/>
    </row>
    <row r="5471" spans="3:4" ht="15" x14ac:dyDescent="0.25">
      <c r="C5471" s="42"/>
      <c r="D5471" s="42"/>
    </row>
    <row r="5472" spans="3:4" ht="15" x14ac:dyDescent="0.25">
      <c r="C5472" s="42"/>
      <c r="D5472" s="42"/>
    </row>
    <row r="5473" spans="3:4" ht="15" x14ac:dyDescent="0.25">
      <c r="C5473" s="42"/>
      <c r="D5473" s="42"/>
    </row>
    <row r="5474" spans="3:4" ht="15" x14ac:dyDescent="0.25">
      <c r="C5474" s="42"/>
      <c r="D5474" s="42"/>
    </row>
    <row r="5475" spans="3:4" ht="15" x14ac:dyDescent="0.25">
      <c r="C5475" s="42"/>
      <c r="D5475" s="42"/>
    </row>
    <row r="5476" spans="3:4" ht="15" x14ac:dyDescent="0.25">
      <c r="C5476" s="42"/>
      <c r="D5476" s="42"/>
    </row>
    <row r="5477" spans="3:4" ht="15" x14ac:dyDescent="0.25">
      <c r="C5477" s="42"/>
      <c r="D5477" s="42"/>
    </row>
    <row r="5478" spans="3:4" ht="15" x14ac:dyDescent="0.25">
      <c r="C5478" s="42"/>
      <c r="D5478" s="42"/>
    </row>
    <row r="5479" spans="3:4" ht="15" x14ac:dyDescent="0.25">
      <c r="C5479" s="42"/>
      <c r="D5479" s="42"/>
    </row>
    <row r="5480" spans="3:4" ht="15" x14ac:dyDescent="0.25">
      <c r="C5480" s="42"/>
      <c r="D5480" s="42"/>
    </row>
    <row r="5481" spans="3:4" ht="15" x14ac:dyDescent="0.25">
      <c r="C5481" s="42"/>
      <c r="D5481" s="42"/>
    </row>
    <row r="5482" spans="3:4" ht="15" x14ac:dyDescent="0.25">
      <c r="C5482" s="42"/>
      <c r="D5482" s="42"/>
    </row>
    <row r="5483" spans="3:4" ht="15" x14ac:dyDescent="0.25">
      <c r="C5483" s="42"/>
      <c r="D5483" s="42"/>
    </row>
    <row r="5484" spans="3:4" ht="15" x14ac:dyDescent="0.25">
      <c r="C5484" s="42"/>
      <c r="D5484" s="42"/>
    </row>
    <row r="5485" spans="3:4" ht="15" x14ac:dyDescent="0.25">
      <c r="C5485" s="42"/>
      <c r="D5485" s="42"/>
    </row>
    <row r="5486" spans="3:4" ht="15" x14ac:dyDescent="0.25">
      <c r="C5486" s="42"/>
      <c r="D5486" s="42"/>
    </row>
    <row r="5487" spans="3:4" ht="15" x14ac:dyDescent="0.25">
      <c r="C5487" s="42"/>
      <c r="D5487" s="42"/>
    </row>
    <row r="5488" spans="3:4" ht="15" x14ac:dyDescent="0.25">
      <c r="C5488" s="42"/>
      <c r="D5488" s="42"/>
    </row>
    <row r="5489" spans="3:4" ht="15" x14ac:dyDescent="0.25">
      <c r="C5489" s="42"/>
      <c r="D5489" s="42"/>
    </row>
    <row r="5490" spans="3:4" ht="15" x14ac:dyDescent="0.25">
      <c r="C5490" s="42"/>
      <c r="D5490" s="42"/>
    </row>
    <row r="5491" spans="3:4" ht="15" x14ac:dyDescent="0.25">
      <c r="C5491" s="42"/>
      <c r="D5491" s="42"/>
    </row>
    <row r="5492" spans="3:4" ht="15" x14ac:dyDescent="0.25">
      <c r="C5492" s="42"/>
      <c r="D5492" s="42"/>
    </row>
    <row r="5493" spans="3:4" ht="15" x14ac:dyDescent="0.25">
      <c r="C5493" s="42"/>
      <c r="D5493" s="42"/>
    </row>
    <row r="5494" spans="3:4" ht="15" x14ac:dyDescent="0.25">
      <c r="C5494" s="42"/>
      <c r="D5494" s="42"/>
    </row>
    <row r="5495" spans="3:4" ht="15" x14ac:dyDescent="0.25">
      <c r="C5495" s="42"/>
      <c r="D5495" s="42"/>
    </row>
    <row r="5496" spans="3:4" ht="15" x14ac:dyDescent="0.25">
      <c r="C5496" s="42"/>
      <c r="D5496" s="42"/>
    </row>
    <row r="5497" spans="3:4" ht="15" x14ac:dyDescent="0.25">
      <c r="C5497" s="42"/>
      <c r="D5497" s="42"/>
    </row>
    <row r="5498" spans="3:4" ht="15" x14ac:dyDescent="0.25">
      <c r="C5498" s="42"/>
      <c r="D5498" s="42"/>
    </row>
    <row r="5499" spans="3:4" ht="15" x14ac:dyDescent="0.25">
      <c r="C5499" s="42"/>
      <c r="D5499" s="42"/>
    </row>
    <row r="5500" spans="3:4" ht="15" x14ac:dyDescent="0.25">
      <c r="C5500" s="42"/>
      <c r="D5500" s="42"/>
    </row>
    <row r="5501" spans="3:4" ht="15" x14ac:dyDescent="0.25">
      <c r="C5501" s="42"/>
      <c r="D5501" s="42"/>
    </row>
    <row r="5502" spans="3:4" ht="15" x14ac:dyDescent="0.25">
      <c r="C5502" s="42"/>
      <c r="D5502" s="42"/>
    </row>
    <row r="5503" spans="3:4" ht="15" x14ac:dyDescent="0.25">
      <c r="C5503" s="42"/>
      <c r="D5503" s="42"/>
    </row>
    <row r="5504" spans="3:4" ht="15" x14ac:dyDescent="0.25">
      <c r="C5504" s="42"/>
      <c r="D5504" s="42"/>
    </row>
    <row r="5505" spans="3:4" ht="15" x14ac:dyDescent="0.25">
      <c r="C5505" s="42"/>
      <c r="D5505" s="42"/>
    </row>
    <row r="5506" spans="3:4" ht="15" x14ac:dyDescent="0.25">
      <c r="C5506" s="42"/>
      <c r="D5506" s="42"/>
    </row>
    <row r="5507" spans="3:4" ht="15" x14ac:dyDescent="0.25">
      <c r="C5507" s="42"/>
      <c r="D5507" s="42"/>
    </row>
    <row r="5508" spans="3:4" ht="15" x14ac:dyDescent="0.25">
      <c r="C5508" s="42"/>
      <c r="D5508" s="42"/>
    </row>
    <row r="5509" spans="3:4" ht="15" x14ac:dyDescent="0.25">
      <c r="C5509" s="42"/>
      <c r="D5509" s="42"/>
    </row>
    <row r="5510" spans="3:4" ht="15" x14ac:dyDescent="0.25">
      <c r="C5510" s="42"/>
      <c r="D5510" s="42"/>
    </row>
    <row r="5511" spans="3:4" ht="15" x14ac:dyDescent="0.25">
      <c r="C5511" s="42"/>
      <c r="D5511" s="42"/>
    </row>
    <row r="5512" spans="3:4" ht="15" x14ac:dyDescent="0.25">
      <c r="C5512" s="42"/>
      <c r="D5512" s="42"/>
    </row>
    <row r="5513" spans="3:4" ht="15" x14ac:dyDescent="0.25">
      <c r="C5513" s="42"/>
      <c r="D5513" s="42"/>
    </row>
    <row r="5514" spans="3:4" ht="15" x14ac:dyDescent="0.25">
      <c r="C5514" s="42"/>
      <c r="D5514" s="42"/>
    </row>
    <row r="5515" spans="3:4" ht="15" x14ac:dyDescent="0.25">
      <c r="C5515" s="42"/>
      <c r="D5515" s="42"/>
    </row>
    <row r="5516" spans="3:4" ht="15" x14ac:dyDescent="0.25">
      <c r="C5516" s="42"/>
      <c r="D5516" s="42"/>
    </row>
    <row r="5517" spans="3:4" ht="15" x14ac:dyDescent="0.25">
      <c r="C5517" s="42"/>
      <c r="D5517" s="42"/>
    </row>
    <row r="5518" spans="3:4" ht="15" x14ac:dyDescent="0.25">
      <c r="C5518" s="42"/>
      <c r="D5518" s="42"/>
    </row>
    <row r="5519" spans="3:4" ht="15" x14ac:dyDescent="0.25">
      <c r="C5519" s="42"/>
      <c r="D5519" s="42"/>
    </row>
    <row r="5520" spans="3:4" ht="15" x14ac:dyDescent="0.25">
      <c r="C5520" s="42"/>
      <c r="D5520" s="42"/>
    </row>
    <row r="5521" spans="3:4" ht="15" x14ac:dyDescent="0.25">
      <c r="C5521" s="42"/>
      <c r="D5521" s="42"/>
    </row>
    <row r="5522" spans="3:4" ht="15" x14ac:dyDescent="0.25">
      <c r="C5522" s="42"/>
      <c r="D5522" s="42"/>
    </row>
    <row r="5523" spans="3:4" ht="15" x14ac:dyDescent="0.25">
      <c r="C5523" s="42"/>
      <c r="D5523" s="42"/>
    </row>
    <row r="5524" spans="3:4" ht="15" x14ac:dyDescent="0.25">
      <c r="C5524" s="42"/>
      <c r="D5524" s="42"/>
    </row>
    <row r="5525" spans="3:4" ht="15" x14ac:dyDescent="0.25">
      <c r="C5525" s="42"/>
      <c r="D5525" s="42"/>
    </row>
    <row r="5526" spans="3:4" ht="15" x14ac:dyDescent="0.25">
      <c r="C5526" s="42"/>
      <c r="D5526" s="42"/>
    </row>
    <row r="5527" spans="3:4" ht="15" x14ac:dyDescent="0.25">
      <c r="C5527" s="42"/>
      <c r="D5527" s="42"/>
    </row>
    <row r="5528" spans="3:4" ht="15" x14ac:dyDescent="0.25">
      <c r="C5528" s="42"/>
      <c r="D5528" s="42"/>
    </row>
    <row r="5529" spans="3:4" ht="15" x14ac:dyDescent="0.25">
      <c r="C5529" s="42"/>
      <c r="D5529" s="42"/>
    </row>
    <row r="5530" spans="3:4" ht="15" x14ac:dyDescent="0.25">
      <c r="C5530" s="42"/>
      <c r="D5530" s="42"/>
    </row>
    <row r="5531" spans="3:4" ht="15" x14ac:dyDescent="0.25">
      <c r="C5531" s="42"/>
      <c r="D5531" s="42"/>
    </row>
    <row r="5532" spans="3:4" ht="15" x14ac:dyDescent="0.25">
      <c r="C5532" s="42"/>
      <c r="D5532" s="42"/>
    </row>
    <row r="5533" spans="3:4" ht="15" x14ac:dyDescent="0.25">
      <c r="C5533" s="42"/>
      <c r="D5533" s="42"/>
    </row>
    <row r="5534" spans="3:4" ht="15" x14ac:dyDescent="0.25">
      <c r="C5534" s="42"/>
      <c r="D5534" s="42"/>
    </row>
    <row r="5535" spans="3:4" ht="15" x14ac:dyDescent="0.25">
      <c r="C5535" s="42"/>
      <c r="D5535" s="42"/>
    </row>
    <row r="5536" spans="3:4" ht="15" x14ac:dyDescent="0.25">
      <c r="C5536" s="42"/>
      <c r="D5536" s="42"/>
    </row>
    <row r="5537" spans="3:4" ht="15" x14ac:dyDescent="0.25">
      <c r="C5537" s="42"/>
      <c r="D5537" s="42"/>
    </row>
    <row r="5538" spans="3:4" ht="15" x14ac:dyDescent="0.25">
      <c r="C5538" s="42"/>
      <c r="D5538" s="42"/>
    </row>
    <row r="5539" spans="3:4" ht="15" x14ac:dyDescent="0.25">
      <c r="C5539" s="42"/>
      <c r="D5539" s="42"/>
    </row>
    <row r="5540" spans="3:4" ht="15" x14ac:dyDescent="0.25">
      <c r="C5540" s="42"/>
      <c r="D5540" s="42"/>
    </row>
    <row r="5541" spans="3:4" ht="15" x14ac:dyDescent="0.25">
      <c r="C5541" s="42"/>
      <c r="D5541" s="42"/>
    </row>
    <row r="5542" spans="3:4" ht="15" x14ac:dyDescent="0.25">
      <c r="C5542" s="42"/>
      <c r="D5542" s="42"/>
    </row>
    <row r="5543" spans="3:4" ht="15" x14ac:dyDescent="0.25">
      <c r="C5543" s="42"/>
      <c r="D5543" s="42"/>
    </row>
    <row r="5544" spans="3:4" ht="15" x14ac:dyDescent="0.25">
      <c r="C5544" s="42"/>
      <c r="D5544" s="42"/>
    </row>
    <row r="5545" spans="3:4" ht="15" x14ac:dyDescent="0.25">
      <c r="C5545" s="42"/>
      <c r="D5545" s="42"/>
    </row>
    <row r="5546" spans="3:4" ht="15" x14ac:dyDescent="0.25">
      <c r="C5546" s="42"/>
      <c r="D5546" s="42"/>
    </row>
    <row r="5547" spans="3:4" ht="15" x14ac:dyDescent="0.25">
      <c r="C5547" s="42"/>
      <c r="D5547" s="42"/>
    </row>
    <row r="5548" spans="3:4" ht="15" x14ac:dyDescent="0.25">
      <c r="C5548" s="42"/>
      <c r="D5548" s="42"/>
    </row>
    <row r="5549" spans="3:4" ht="15" x14ac:dyDescent="0.25">
      <c r="C5549" s="42"/>
      <c r="D5549" s="42"/>
    </row>
    <row r="5550" spans="3:4" ht="15" x14ac:dyDescent="0.25">
      <c r="C5550" s="42"/>
      <c r="D5550" s="42"/>
    </row>
    <row r="5551" spans="3:4" ht="15" x14ac:dyDescent="0.25">
      <c r="C5551" s="42"/>
      <c r="D5551" s="42"/>
    </row>
    <row r="5552" spans="3:4" ht="15" x14ac:dyDescent="0.25">
      <c r="C5552" s="42"/>
      <c r="D5552" s="42"/>
    </row>
    <row r="5553" spans="3:4" ht="15" x14ac:dyDescent="0.25">
      <c r="C5553" s="42"/>
      <c r="D5553" s="42"/>
    </row>
    <row r="5554" spans="3:4" ht="15" x14ac:dyDescent="0.25">
      <c r="C5554" s="42"/>
      <c r="D5554" s="42"/>
    </row>
    <row r="5555" spans="3:4" ht="15" x14ac:dyDescent="0.25">
      <c r="C5555" s="42"/>
      <c r="D5555" s="42"/>
    </row>
    <row r="5556" spans="3:4" ht="15" x14ac:dyDescent="0.25">
      <c r="C5556" s="42"/>
      <c r="D5556" s="42"/>
    </row>
    <row r="5557" spans="3:4" ht="15" x14ac:dyDescent="0.25">
      <c r="C5557" s="42"/>
      <c r="D5557" s="42"/>
    </row>
    <row r="5558" spans="3:4" ht="15" x14ac:dyDescent="0.25">
      <c r="C5558" s="42"/>
      <c r="D5558" s="42"/>
    </row>
    <row r="5559" spans="3:4" ht="15" x14ac:dyDescent="0.25">
      <c r="C5559" s="42"/>
      <c r="D5559" s="42"/>
    </row>
    <row r="5560" spans="3:4" ht="15" x14ac:dyDescent="0.25">
      <c r="C5560" s="42"/>
      <c r="D5560" s="42"/>
    </row>
    <row r="5561" spans="3:4" ht="15" x14ac:dyDescent="0.25">
      <c r="C5561" s="42"/>
      <c r="D5561" s="42"/>
    </row>
    <row r="5562" spans="3:4" ht="15" x14ac:dyDescent="0.25">
      <c r="C5562" s="42"/>
      <c r="D5562" s="42"/>
    </row>
    <row r="5563" spans="3:4" ht="15" x14ac:dyDescent="0.25">
      <c r="C5563" s="42"/>
      <c r="D5563" s="42"/>
    </row>
    <row r="5564" spans="3:4" ht="15" x14ac:dyDescent="0.25">
      <c r="C5564" s="42"/>
      <c r="D5564" s="42"/>
    </row>
    <row r="5565" spans="3:4" ht="15" x14ac:dyDescent="0.25">
      <c r="C5565" s="42"/>
      <c r="D5565" s="42"/>
    </row>
    <row r="5566" spans="3:4" ht="15" x14ac:dyDescent="0.25">
      <c r="C5566" s="42"/>
      <c r="D5566" s="42"/>
    </row>
    <row r="5567" spans="3:4" ht="15" x14ac:dyDescent="0.25">
      <c r="C5567" s="42"/>
      <c r="D5567" s="42"/>
    </row>
    <row r="5568" spans="3:4" ht="15" x14ac:dyDescent="0.25">
      <c r="C5568" s="42"/>
      <c r="D5568" s="42"/>
    </row>
    <row r="5569" spans="3:4" ht="15" x14ac:dyDescent="0.25">
      <c r="C5569" s="42"/>
      <c r="D5569" s="42"/>
    </row>
    <row r="5570" spans="3:4" ht="15" x14ac:dyDescent="0.25">
      <c r="C5570" s="42"/>
      <c r="D5570" s="42"/>
    </row>
    <row r="5571" spans="3:4" ht="15" x14ac:dyDescent="0.25">
      <c r="C5571" s="42"/>
      <c r="D5571" s="42"/>
    </row>
    <row r="5572" spans="3:4" ht="15" x14ac:dyDescent="0.25">
      <c r="C5572" s="42"/>
      <c r="D5572" s="42"/>
    </row>
    <row r="5573" spans="3:4" ht="15" x14ac:dyDescent="0.25">
      <c r="C5573" s="42"/>
      <c r="D5573" s="42"/>
    </row>
    <row r="5574" spans="3:4" ht="15" x14ac:dyDescent="0.25">
      <c r="C5574" s="42"/>
      <c r="D5574" s="42"/>
    </row>
    <row r="5575" spans="3:4" ht="15" x14ac:dyDescent="0.25">
      <c r="C5575" s="42"/>
      <c r="D5575" s="42"/>
    </row>
    <row r="5576" spans="3:4" ht="15" x14ac:dyDescent="0.25">
      <c r="C5576" s="42"/>
      <c r="D5576" s="42"/>
    </row>
    <row r="5577" spans="3:4" ht="15" x14ac:dyDescent="0.25">
      <c r="C5577" s="42"/>
      <c r="D5577" s="42"/>
    </row>
    <row r="5578" spans="3:4" ht="15" x14ac:dyDescent="0.25">
      <c r="C5578" s="42"/>
      <c r="D5578" s="42"/>
    </row>
    <row r="5579" spans="3:4" ht="15" x14ac:dyDescent="0.25">
      <c r="C5579" s="42"/>
      <c r="D5579" s="42"/>
    </row>
    <row r="5580" spans="3:4" ht="15" x14ac:dyDescent="0.25">
      <c r="C5580" s="42"/>
      <c r="D5580" s="42"/>
    </row>
    <row r="5581" spans="3:4" ht="15" x14ac:dyDescent="0.25">
      <c r="C5581" s="42"/>
      <c r="D5581" s="42"/>
    </row>
    <row r="5582" spans="3:4" ht="15" x14ac:dyDescent="0.25">
      <c r="C5582" s="42"/>
      <c r="D5582" s="42"/>
    </row>
    <row r="5583" spans="3:4" ht="15" x14ac:dyDescent="0.25">
      <c r="C5583" s="42"/>
      <c r="D5583" s="42"/>
    </row>
    <row r="5584" spans="3:4" ht="15" x14ac:dyDescent="0.25">
      <c r="C5584" s="42"/>
      <c r="D5584" s="42"/>
    </row>
    <row r="5585" spans="3:4" ht="15" x14ac:dyDescent="0.25">
      <c r="C5585" s="42"/>
      <c r="D5585" s="42"/>
    </row>
    <row r="5586" spans="3:4" ht="15" x14ac:dyDescent="0.25">
      <c r="C5586" s="42"/>
      <c r="D5586" s="42"/>
    </row>
    <row r="5587" spans="3:4" ht="15" x14ac:dyDescent="0.25">
      <c r="C5587" s="42"/>
      <c r="D5587" s="42"/>
    </row>
    <row r="5588" spans="3:4" ht="15" x14ac:dyDescent="0.25">
      <c r="C5588" s="42"/>
      <c r="D5588" s="42"/>
    </row>
    <row r="5589" spans="3:4" ht="15" x14ac:dyDescent="0.25">
      <c r="C5589" s="42"/>
      <c r="D5589" s="42"/>
    </row>
    <row r="5590" spans="3:4" ht="15" x14ac:dyDescent="0.25">
      <c r="C5590" s="42"/>
      <c r="D5590" s="42"/>
    </row>
    <row r="5591" spans="3:4" ht="15" x14ac:dyDescent="0.25">
      <c r="C5591" s="42"/>
      <c r="D5591" s="42"/>
    </row>
    <row r="5592" spans="3:4" ht="15" x14ac:dyDescent="0.25">
      <c r="C5592" s="42"/>
      <c r="D5592" s="42"/>
    </row>
    <row r="5593" spans="3:4" ht="15" x14ac:dyDescent="0.25">
      <c r="C5593" s="42"/>
      <c r="D5593" s="42"/>
    </row>
    <row r="5594" spans="3:4" ht="15" x14ac:dyDescent="0.25">
      <c r="C5594" s="42"/>
      <c r="D5594" s="42"/>
    </row>
    <row r="5595" spans="3:4" ht="15" x14ac:dyDescent="0.25">
      <c r="C5595" s="42"/>
      <c r="D5595" s="42"/>
    </row>
    <row r="5596" spans="3:4" ht="15" x14ac:dyDescent="0.25">
      <c r="C5596" s="42"/>
      <c r="D5596" s="42"/>
    </row>
    <row r="5597" spans="3:4" ht="15" x14ac:dyDescent="0.25">
      <c r="C5597" s="42"/>
      <c r="D5597" s="42"/>
    </row>
    <row r="5598" spans="3:4" ht="15" x14ac:dyDescent="0.25">
      <c r="C5598" s="42"/>
      <c r="D5598" s="42"/>
    </row>
    <row r="5599" spans="3:4" ht="15" x14ac:dyDescent="0.25">
      <c r="C5599" s="42"/>
      <c r="D5599" s="42"/>
    </row>
    <row r="5600" spans="3:4" ht="15" x14ac:dyDescent="0.25">
      <c r="C5600" s="42"/>
      <c r="D5600" s="42"/>
    </row>
    <row r="5601" spans="3:4" ht="15" x14ac:dyDescent="0.25">
      <c r="C5601" s="42"/>
      <c r="D5601" s="42"/>
    </row>
    <row r="5602" spans="3:4" ht="15" x14ac:dyDescent="0.25">
      <c r="C5602" s="42"/>
      <c r="D5602" s="42"/>
    </row>
    <row r="5603" spans="3:4" ht="15" x14ac:dyDescent="0.25">
      <c r="C5603" s="42"/>
      <c r="D5603" s="42"/>
    </row>
    <row r="5604" spans="3:4" ht="15" x14ac:dyDescent="0.25">
      <c r="C5604" s="42"/>
      <c r="D5604" s="42"/>
    </row>
    <row r="5605" spans="3:4" ht="15" x14ac:dyDescent="0.25">
      <c r="C5605" s="42"/>
      <c r="D5605" s="42"/>
    </row>
    <row r="5606" spans="3:4" ht="15" x14ac:dyDescent="0.25">
      <c r="C5606" s="42"/>
      <c r="D5606" s="42"/>
    </row>
    <row r="5607" spans="3:4" ht="15" x14ac:dyDescent="0.25">
      <c r="C5607" s="42"/>
      <c r="D5607" s="42"/>
    </row>
    <row r="5608" spans="3:4" ht="15" x14ac:dyDescent="0.25">
      <c r="C5608" s="42"/>
      <c r="D5608" s="42"/>
    </row>
    <row r="5609" spans="3:4" ht="15" x14ac:dyDescent="0.25">
      <c r="C5609" s="42"/>
      <c r="D5609" s="42"/>
    </row>
    <row r="5610" spans="3:4" ht="15" x14ac:dyDescent="0.25">
      <c r="C5610" s="42"/>
      <c r="D5610" s="42"/>
    </row>
    <row r="5611" spans="3:4" ht="15" x14ac:dyDescent="0.25">
      <c r="C5611" s="42"/>
      <c r="D5611" s="42"/>
    </row>
    <row r="5612" spans="3:4" ht="15" x14ac:dyDescent="0.25">
      <c r="C5612" s="42"/>
      <c r="D5612" s="42"/>
    </row>
    <row r="5613" spans="3:4" ht="15" x14ac:dyDescent="0.25">
      <c r="C5613" s="42"/>
      <c r="D5613" s="42"/>
    </row>
    <row r="5614" spans="3:4" ht="15" x14ac:dyDescent="0.25">
      <c r="C5614" s="42"/>
      <c r="D5614" s="42"/>
    </row>
    <row r="5615" spans="3:4" ht="15" x14ac:dyDescent="0.25">
      <c r="C5615" s="42"/>
      <c r="D5615" s="42"/>
    </row>
    <row r="5616" spans="3:4" ht="15" x14ac:dyDescent="0.25">
      <c r="C5616" s="42"/>
      <c r="D5616" s="42"/>
    </row>
    <row r="5617" spans="3:4" ht="15" x14ac:dyDescent="0.25">
      <c r="C5617" s="42"/>
      <c r="D5617" s="42"/>
    </row>
    <row r="5618" spans="3:4" ht="15" x14ac:dyDescent="0.25">
      <c r="C5618" s="42"/>
      <c r="D5618" s="42"/>
    </row>
    <row r="5619" spans="3:4" ht="15" x14ac:dyDescent="0.25">
      <c r="C5619" s="42"/>
      <c r="D5619" s="42"/>
    </row>
    <row r="5620" spans="3:4" ht="15" x14ac:dyDescent="0.25">
      <c r="C5620" s="42"/>
      <c r="D5620" s="42"/>
    </row>
    <row r="5621" spans="3:4" ht="15" x14ac:dyDescent="0.25">
      <c r="C5621" s="42"/>
      <c r="D5621" s="42"/>
    </row>
    <row r="5622" spans="3:4" ht="15" x14ac:dyDescent="0.25">
      <c r="C5622" s="42"/>
      <c r="D5622" s="42"/>
    </row>
    <row r="5623" spans="3:4" ht="15" x14ac:dyDescent="0.25">
      <c r="C5623" s="42"/>
      <c r="D5623" s="42"/>
    </row>
    <row r="5624" spans="3:4" ht="15" x14ac:dyDescent="0.25">
      <c r="C5624" s="42"/>
      <c r="D5624" s="42"/>
    </row>
    <row r="5625" spans="3:4" ht="15" x14ac:dyDescent="0.25">
      <c r="C5625" s="42"/>
      <c r="D5625" s="42"/>
    </row>
    <row r="5626" spans="3:4" ht="15" x14ac:dyDescent="0.25">
      <c r="C5626" s="42"/>
      <c r="D5626" s="42"/>
    </row>
    <row r="5627" spans="3:4" ht="15" x14ac:dyDescent="0.25">
      <c r="C5627" s="42"/>
      <c r="D5627" s="42"/>
    </row>
    <row r="5628" spans="3:4" ht="15" x14ac:dyDescent="0.25">
      <c r="C5628" s="42"/>
      <c r="D5628" s="42"/>
    </row>
    <row r="5629" spans="3:4" ht="15" x14ac:dyDescent="0.25">
      <c r="C5629" s="42"/>
      <c r="D5629" s="42"/>
    </row>
    <row r="5630" spans="3:4" ht="15" x14ac:dyDescent="0.25">
      <c r="C5630" s="42"/>
      <c r="D5630" s="42"/>
    </row>
    <row r="5631" spans="3:4" ht="15" x14ac:dyDescent="0.25">
      <c r="C5631" s="42"/>
      <c r="D5631" s="42"/>
    </row>
    <row r="5632" spans="3:4" ht="15" x14ac:dyDescent="0.25">
      <c r="C5632" s="42"/>
      <c r="D5632" s="42"/>
    </row>
    <row r="5633" spans="3:4" ht="15" x14ac:dyDescent="0.25">
      <c r="C5633" s="42"/>
      <c r="D5633" s="42"/>
    </row>
    <row r="5634" spans="3:4" ht="15" x14ac:dyDescent="0.25">
      <c r="C5634" s="42"/>
      <c r="D5634" s="42"/>
    </row>
    <row r="5635" spans="3:4" ht="15" x14ac:dyDescent="0.25">
      <c r="C5635" s="42"/>
      <c r="D5635" s="42"/>
    </row>
    <row r="5636" spans="3:4" ht="15" x14ac:dyDescent="0.25">
      <c r="C5636" s="42"/>
      <c r="D5636" s="42"/>
    </row>
    <row r="5637" spans="3:4" ht="15" x14ac:dyDescent="0.25">
      <c r="C5637" s="42"/>
      <c r="D5637" s="42"/>
    </row>
    <row r="5638" spans="3:4" ht="15" x14ac:dyDescent="0.25">
      <c r="C5638" s="42"/>
      <c r="D5638" s="42"/>
    </row>
    <row r="5639" spans="3:4" ht="15" x14ac:dyDescent="0.25">
      <c r="C5639" s="42"/>
      <c r="D5639" s="42"/>
    </row>
    <row r="5640" spans="3:4" ht="15" x14ac:dyDescent="0.25">
      <c r="C5640" s="42"/>
      <c r="D5640" s="42"/>
    </row>
    <row r="5641" spans="3:4" ht="15" x14ac:dyDescent="0.25">
      <c r="C5641" s="42"/>
      <c r="D5641" s="42"/>
    </row>
    <row r="5642" spans="3:4" ht="15" x14ac:dyDescent="0.25">
      <c r="C5642" s="42"/>
      <c r="D5642" s="42"/>
    </row>
    <row r="5643" spans="3:4" ht="15" x14ac:dyDescent="0.25">
      <c r="C5643" s="42"/>
      <c r="D5643" s="42"/>
    </row>
    <row r="5644" spans="3:4" ht="15" x14ac:dyDescent="0.25">
      <c r="C5644" s="42"/>
      <c r="D5644" s="42"/>
    </row>
    <row r="5645" spans="3:4" ht="15" x14ac:dyDescent="0.25">
      <c r="C5645" s="42"/>
      <c r="D5645" s="42"/>
    </row>
    <row r="5646" spans="3:4" ht="15" x14ac:dyDescent="0.25">
      <c r="C5646" s="42"/>
      <c r="D5646" s="42"/>
    </row>
    <row r="5647" spans="3:4" ht="15" x14ac:dyDescent="0.25">
      <c r="C5647" s="42"/>
      <c r="D5647" s="42"/>
    </row>
    <row r="5648" spans="3:4" ht="15" x14ac:dyDescent="0.25">
      <c r="C5648" s="42"/>
      <c r="D5648" s="42"/>
    </row>
    <row r="5649" spans="3:4" ht="15" x14ac:dyDescent="0.25">
      <c r="C5649" s="42"/>
      <c r="D5649" s="42"/>
    </row>
    <row r="5650" spans="3:4" ht="15" x14ac:dyDescent="0.25">
      <c r="C5650" s="42"/>
      <c r="D5650" s="42"/>
    </row>
    <row r="5651" spans="3:4" ht="15" x14ac:dyDescent="0.25">
      <c r="C5651" s="42"/>
      <c r="D5651" s="42"/>
    </row>
    <row r="5652" spans="3:4" ht="15" x14ac:dyDescent="0.25">
      <c r="C5652" s="42"/>
      <c r="D5652" s="42"/>
    </row>
    <row r="5653" spans="3:4" ht="15" x14ac:dyDescent="0.25">
      <c r="C5653" s="42"/>
      <c r="D5653" s="42"/>
    </row>
    <row r="5654" spans="3:4" ht="15" x14ac:dyDescent="0.25">
      <c r="C5654" s="42"/>
      <c r="D5654" s="42"/>
    </row>
    <row r="5655" spans="3:4" ht="15" x14ac:dyDescent="0.25">
      <c r="C5655" s="42"/>
      <c r="D5655" s="42"/>
    </row>
    <row r="5656" spans="3:4" ht="15" x14ac:dyDescent="0.25">
      <c r="C5656" s="42"/>
      <c r="D5656" s="42"/>
    </row>
    <row r="5657" spans="3:4" ht="15" x14ac:dyDescent="0.25">
      <c r="C5657" s="42"/>
      <c r="D5657" s="42"/>
    </row>
    <row r="5658" spans="3:4" ht="15" x14ac:dyDescent="0.25">
      <c r="C5658" s="42"/>
      <c r="D5658" s="42"/>
    </row>
    <row r="5659" spans="3:4" ht="15" x14ac:dyDescent="0.25">
      <c r="C5659" s="42"/>
      <c r="D5659" s="42"/>
    </row>
    <row r="5660" spans="3:4" ht="15" x14ac:dyDescent="0.25">
      <c r="C5660" s="42"/>
      <c r="D5660" s="42"/>
    </row>
    <row r="5661" spans="3:4" ht="15" x14ac:dyDescent="0.25">
      <c r="C5661" s="42"/>
      <c r="D5661" s="42"/>
    </row>
    <row r="5662" spans="3:4" ht="15" x14ac:dyDescent="0.25">
      <c r="C5662" s="42"/>
      <c r="D5662" s="42"/>
    </row>
    <row r="5663" spans="3:4" ht="15" x14ac:dyDescent="0.25">
      <c r="C5663" s="42"/>
      <c r="D5663" s="42"/>
    </row>
    <row r="5664" spans="3:4" ht="15" x14ac:dyDescent="0.25">
      <c r="C5664" s="42"/>
      <c r="D5664" s="42"/>
    </row>
    <row r="5665" spans="3:4" ht="15" x14ac:dyDescent="0.25">
      <c r="C5665" s="42"/>
      <c r="D5665" s="42"/>
    </row>
    <row r="5666" spans="3:4" ht="15" x14ac:dyDescent="0.25">
      <c r="C5666" s="42"/>
      <c r="D5666" s="42"/>
    </row>
    <row r="5667" spans="3:4" ht="15" x14ac:dyDescent="0.25">
      <c r="C5667" s="42"/>
      <c r="D5667" s="42"/>
    </row>
    <row r="5668" spans="3:4" ht="15" x14ac:dyDescent="0.25">
      <c r="C5668" s="42"/>
      <c r="D5668" s="42"/>
    </row>
    <row r="5669" spans="3:4" ht="15" x14ac:dyDescent="0.25">
      <c r="C5669" s="42"/>
      <c r="D5669" s="42"/>
    </row>
    <row r="5670" spans="3:4" ht="15" x14ac:dyDescent="0.25">
      <c r="C5670" s="42"/>
      <c r="D5670" s="42"/>
    </row>
    <row r="5671" spans="3:4" ht="15" x14ac:dyDescent="0.25">
      <c r="C5671" s="42"/>
      <c r="D5671" s="42"/>
    </row>
    <row r="5672" spans="3:4" ht="15" x14ac:dyDescent="0.25">
      <c r="C5672" s="42"/>
      <c r="D5672" s="42"/>
    </row>
    <row r="5673" spans="3:4" ht="15" x14ac:dyDescent="0.25">
      <c r="C5673" s="42"/>
      <c r="D5673" s="42"/>
    </row>
    <row r="5674" spans="3:4" ht="15" x14ac:dyDescent="0.25">
      <c r="C5674" s="42"/>
      <c r="D5674" s="42"/>
    </row>
    <row r="5675" spans="3:4" ht="15" x14ac:dyDescent="0.25">
      <c r="C5675" s="42"/>
      <c r="D5675" s="42"/>
    </row>
    <row r="5676" spans="3:4" ht="15" x14ac:dyDescent="0.25">
      <c r="C5676" s="42"/>
      <c r="D5676" s="42"/>
    </row>
    <row r="5677" spans="3:4" ht="15" x14ac:dyDescent="0.25">
      <c r="C5677" s="42"/>
      <c r="D5677" s="42"/>
    </row>
    <row r="5678" spans="3:4" ht="15" x14ac:dyDescent="0.25">
      <c r="C5678" s="42"/>
      <c r="D5678" s="42"/>
    </row>
    <row r="5679" spans="3:4" ht="15" x14ac:dyDescent="0.25">
      <c r="C5679" s="42"/>
      <c r="D5679" s="42"/>
    </row>
    <row r="5680" spans="3:4" ht="15" x14ac:dyDescent="0.25">
      <c r="C5680" s="42"/>
      <c r="D5680" s="42"/>
    </row>
    <row r="5681" spans="3:4" ht="15" x14ac:dyDescent="0.25">
      <c r="C5681" s="42"/>
      <c r="D5681" s="42"/>
    </row>
    <row r="5682" spans="3:4" ht="15" x14ac:dyDescent="0.25">
      <c r="C5682" s="42"/>
      <c r="D5682" s="42"/>
    </row>
    <row r="5683" spans="3:4" ht="15" x14ac:dyDescent="0.25">
      <c r="C5683" s="42"/>
      <c r="D5683" s="42"/>
    </row>
    <row r="5684" spans="3:4" ht="15" x14ac:dyDescent="0.25">
      <c r="C5684" s="42"/>
      <c r="D5684" s="42"/>
    </row>
    <row r="5685" spans="3:4" ht="15" x14ac:dyDescent="0.25">
      <c r="C5685" s="42"/>
      <c r="D5685" s="42"/>
    </row>
    <row r="5686" spans="3:4" ht="15" x14ac:dyDescent="0.25">
      <c r="C5686" s="42"/>
      <c r="D5686" s="42"/>
    </row>
    <row r="5687" spans="3:4" ht="15" x14ac:dyDescent="0.25">
      <c r="C5687" s="42"/>
      <c r="D5687" s="42"/>
    </row>
    <row r="5688" spans="3:4" ht="15" x14ac:dyDescent="0.25">
      <c r="C5688" s="42"/>
      <c r="D5688" s="42"/>
    </row>
    <row r="5689" spans="3:4" ht="15" x14ac:dyDescent="0.25">
      <c r="C5689" s="42"/>
      <c r="D5689" s="42"/>
    </row>
    <row r="5690" spans="3:4" ht="15" x14ac:dyDescent="0.25">
      <c r="C5690" s="42"/>
      <c r="D5690" s="42"/>
    </row>
    <row r="5691" spans="3:4" ht="15" x14ac:dyDescent="0.25">
      <c r="C5691" s="42"/>
      <c r="D5691" s="42"/>
    </row>
    <row r="5692" spans="3:4" ht="15" x14ac:dyDescent="0.25">
      <c r="C5692" s="42"/>
      <c r="D5692" s="42"/>
    </row>
    <row r="5693" spans="3:4" ht="15" x14ac:dyDescent="0.25">
      <c r="C5693" s="42"/>
      <c r="D5693" s="42"/>
    </row>
    <row r="5694" spans="3:4" ht="15" x14ac:dyDescent="0.25">
      <c r="C5694" s="42"/>
      <c r="D5694" s="42"/>
    </row>
    <row r="5695" spans="3:4" ht="15" x14ac:dyDescent="0.25">
      <c r="C5695" s="42"/>
      <c r="D5695" s="42"/>
    </row>
    <row r="5696" spans="3:4" ht="15" x14ac:dyDescent="0.25">
      <c r="C5696" s="42"/>
      <c r="D5696" s="42"/>
    </row>
    <row r="5697" spans="3:4" ht="15" x14ac:dyDescent="0.25">
      <c r="C5697" s="42"/>
      <c r="D5697" s="42"/>
    </row>
    <row r="5698" spans="3:4" ht="15" x14ac:dyDescent="0.25">
      <c r="C5698" s="42"/>
      <c r="D5698" s="42"/>
    </row>
    <row r="5699" spans="3:4" ht="15" x14ac:dyDescent="0.25">
      <c r="C5699" s="42"/>
      <c r="D5699" s="42"/>
    </row>
    <row r="5700" spans="3:4" ht="15" x14ac:dyDescent="0.25">
      <c r="C5700" s="42"/>
      <c r="D5700" s="42"/>
    </row>
    <row r="5701" spans="3:4" ht="15" x14ac:dyDescent="0.25">
      <c r="C5701" s="42"/>
      <c r="D5701" s="42"/>
    </row>
    <row r="5702" spans="3:4" ht="15" x14ac:dyDescent="0.25">
      <c r="C5702" s="42"/>
      <c r="D5702" s="42"/>
    </row>
    <row r="5703" spans="3:4" ht="15" x14ac:dyDescent="0.25">
      <c r="C5703" s="42"/>
      <c r="D5703" s="42"/>
    </row>
    <row r="5704" spans="3:4" ht="15" x14ac:dyDescent="0.25">
      <c r="C5704" s="42"/>
      <c r="D5704" s="42"/>
    </row>
    <row r="5705" spans="3:4" ht="15" x14ac:dyDescent="0.25">
      <c r="C5705" s="42"/>
      <c r="D5705" s="42"/>
    </row>
    <row r="5706" spans="3:4" ht="15" x14ac:dyDescent="0.25">
      <c r="C5706" s="42"/>
      <c r="D5706" s="42"/>
    </row>
    <row r="5707" spans="3:4" ht="15" x14ac:dyDescent="0.25">
      <c r="C5707" s="42"/>
      <c r="D5707" s="42"/>
    </row>
    <row r="5708" spans="3:4" ht="15" x14ac:dyDescent="0.25">
      <c r="C5708" s="42"/>
      <c r="D5708" s="42"/>
    </row>
    <row r="5709" spans="3:4" ht="15" x14ac:dyDescent="0.25">
      <c r="C5709" s="42"/>
      <c r="D5709" s="42"/>
    </row>
    <row r="5710" spans="3:4" ht="15" x14ac:dyDescent="0.25">
      <c r="C5710" s="42"/>
      <c r="D5710" s="42"/>
    </row>
    <row r="5711" spans="3:4" ht="15" x14ac:dyDescent="0.25">
      <c r="C5711" s="42"/>
      <c r="D5711" s="42"/>
    </row>
    <row r="5712" spans="3:4" ht="15" x14ac:dyDescent="0.25">
      <c r="C5712" s="42"/>
      <c r="D5712" s="42"/>
    </row>
    <row r="5713" spans="3:4" ht="15" x14ac:dyDescent="0.25">
      <c r="C5713" s="42"/>
      <c r="D5713" s="42"/>
    </row>
    <row r="5714" spans="3:4" ht="15" x14ac:dyDescent="0.25">
      <c r="C5714" s="42"/>
      <c r="D5714" s="42"/>
    </row>
    <row r="5715" spans="3:4" ht="15" x14ac:dyDescent="0.25">
      <c r="C5715" s="42"/>
      <c r="D5715" s="42"/>
    </row>
    <row r="5716" spans="3:4" ht="15" x14ac:dyDescent="0.25">
      <c r="C5716" s="42"/>
      <c r="D5716" s="42"/>
    </row>
    <row r="5717" spans="3:4" ht="15" x14ac:dyDescent="0.25">
      <c r="C5717" s="42"/>
      <c r="D5717" s="42"/>
    </row>
    <row r="5718" spans="3:4" ht="15" x14ac:dyDescent="0.25">
      <c r="C5718" s="42"/>
      <c r="D5718" s="42"/>
    </row>
    <row r="5719" spans="3:4" ht="15" x14ac:dyDescent="0.25">
      <c r="C5719" s="42"/>
      <c r="D5719" s="42"/>
    </row>
    <row r="5720" spans="3:4" ht="15" x14ac:dyDescent="0.25">
      <c r="C5720" s="42"/>
      <c r="D5720" s="42"/>
    </row>
    <row r="5721" spans="3:4" ht="15" x14ac:dyDescent="0.25">
      <c r="C5721" s="42"/>
      <c r="D5721" s="42"/>
    </row>
    <row r="5722" spans="3:4" ht="15" x14ac:dyDescent="0.25">
      <c r="C5722" s="42"/>
      <c r="D5722" s="42"/>
    </row>
    <row r="5723" spans="3:4" ht="15" x14ac:dyDescent="0.25">
      <c r="C5723" s="42"/>
      <c r="D5723" s="42"/>
    </row>
    <row r="5724" spans="3:4" ht="15" x14ac:dyDescent="0.25">
      <c r="C5724" s="42"/>
      <c r="D5724" s="42"/>
    </row>
    <row r="5725" spans="3:4" ht="15" x14ac:dyDescent="0.25">
      <c r="C5725" s="42"/>
      <c r="D5725" s="42"/>
    </row>
    <row r="5726" spans="3:4" ht="15" x14ac:dyDescent="0.25">
      <c r="C5726" s="42"/>
      <c r="D5726" s="42"/>
    </row>
    <row r="5727" spans="3:4" ht="15" x14ac:dyDescent="0.25">
      <c r="C5727" s="42"/>
      <c r="D5727" s="42"/>
    </row>
    <row r="5728" spans="3:4" ht="15" x14ac:dyDescent="0.25">
      <c r="C5728" s="42"/>
      <c r="D5728" s="42"/>
    </row>
    <row r="5729" spans="3:4" ht="15" x14ac:dyDescent="0.25">
      <c r="C5729" s="42"/>
      <c r="D5729" s="42"/>
    </row>
    <row r="5730" spans="3:4" ht="15" x14ac:dyDescent="0.25">
      <c r="C5730" s="42"/>
      <c r="D5730" s="42"/>
    </row>
    <row r="5731" spans="3:4" ht="15" x14ac:dyDescent="0.25">
      <c r="C5731" s="42"/>
      <c r="D5731" s="42"/>
    </row>
    <row r="5732" spans="3:4" ht="15" x14ac:dyDescent="0.25">
      <c r="C5732" s="42"/>
      <c r="D5732" s="42"/>
    </row>
    <row r="5733" spans="3:4" ht="15" x14ac:dyDescent="0.25">
      <c r="C5733" s="42"/>
      <c r="D5733" s="42"/>
    </row>
    <row r="5734" spans="3:4" ht="15" x14ac:dyDescent="0.25">
      <c r="C5734" s="42"/>
      <c r="D5734" s="42"/>
    </row>
    <row r="5735" spans="3:4" ht="15" x14ac:dyDescent="0.25">
      <c r="C5735" s="42"/>
      <c r="D5735" s="42"/>
    </row>
    <row r="5736" spans="3:4" ht="15" x14ac:dyDescent="0.25">
      <c r="C5736" s="42"/>
      <c r="D5736" s="42"/>
    </row>
    <row r="5737" spans="3:4" ht="15" x14ac:dyDescent="0.25">
      <c r="C5737" s="42"/>
      <c r="D5737" s="42"/>
    </row>
    <row r="5738" spans="3:4" ht="15" x14ac:dyDescent="0.25">
      <c r="C5738" s="42"/>
      <c r="D5738" s="42"/>
    </row>
    <row r="5739" spans="3:4" ht="15" x14ac:dyDescent="0.25">
      <c r="C5739" s="42"/>
      <c r="D5739" s="42"/>
    </row>
    <row r="5740" spans="3:4" ht="15" x14ac:dyDescent="0.25">
      <c r="C5740" s="42"/>
      <c r="D5740" s="42"/>
    </row>
    <row r="5741" spans="3:4" ht="15" x14ac:dyDescent="0.25">
      <c r="C5741" s="42"/>
      <c r="D5741" s="42"/>
    </row>
    <row r="5742" spans="3:4" ht="15" x14ac:dyDescent="0.25">
      <c r="C5742" s="42"/>
      <c r="D5742" s="42"/>
    </row>
    <row r="5743" spans="3:4" ht="15" x14ac:dyDescent="0.25">
      <c r="C5743" s="42"/>
      <c r="D5743" s="42"/>
    </row>
    <row r="5744" spans="3:4" ht="15" x14ac:dyDescent="0.25">
      <c r="C5744" s="42"/>
      <c r="D5744" s="42"/>
    </row>
    <row r="5745" spans="3:4" ht="15" x14ac:dyDescent="0.25">
      <c r="C5745" s="42"/>
      <c r="D5745" s="42"/>
    </row>
    <row r="5746" spans="3:4" ht="15" x14ac:dyDescent="0.25">
      <c r="C5746" s="42"/>
      <c r="D5746" s="42"/>
    </row>
    <row r="5747" spans="3:4" ht="15" x14ac:dyDescent="0.25">
      <c r="C5747" s="42"/>
      <c r="D5747" s="42"/>
    </row>
    <row r="5748" spans="3:4" ht="15" x14ac:dyDescent="0.25">
      <c r="C5748" s="42"/>
      <c r="D5748" s="42"/>
    </row>
    <row r="5749" spans="3:4" ht="15" x14ac:dyDescent="0.25">
      <c r="C5749" s="42"/>
      <c r="D5749" s="42"/>
    </row>
    <row r="5750" spans="3:4" ht="15" x14ac:dyDescent="0.25">
      <c r="C5750" s="42"/>
      <c r="D5750" s="42"/>
    </row>
    <row r="5751" spans="3:4" ht="15" x14ac:dyDescent="0.25">
      <c r="C5751" s="42"/>
      <c r="D5751" s="42"/>
    </row>
    <row r="5752" spans="3:4" ht="15" x14ac:dyDescent="0.25">
      <c r="C5752" s="42"/>
      <c r="D5752" s="42"/>
    </row>
    <row r="5753" spans="3:4" ht="15" x14ac:dyDescent="0.25">
      <c r="C5753" s="42"/>
      <c r="D5753" s="42"/>
    </row>
    <row r="5754" spans="3:4" ht="15" x14ac:dyDescent="0.25">
      <c r="C5754" s="42"/>
      <c r="D5754" s="42"/>
    </row>
    <row r="5755" spans="3:4" ht="15" x14ac:dyDescent="0.25">
      <c r="C5755" s="42"/>
      <c r="D5755" s="42"/>
    </row>
    <row r="5756" spans="3:4" ht="15" x14ac:dyDescent="0.25">
      <c r="C5756" s="42"/>
      <c r="D5756" s="42"/>
    </row>
    <row r="5757" spans="3:4" ht="15" x14ac:dyDescent="0.25">
      <c r="C5757" s="42"/>
      <c r="D5757" s="42"/>
    </row>
    <row r="5758" spans="3:4" ht="15" x14ac:dyDescent="0.25">
      <c r="C5758" s="42"/>
      <c r="D5758" s="42"/>
    </row>
    <row r="5759" spans="3:4" ht="15" x14ac:dyDescent="0.25">
      <c r="C5759" s="42"/>
      <c r="D5759" s="42"/>
    </row>
    <row r="5760" spans="3:4" ht="15" x14ac:dyDescent="0.25">
      <c r="C5760" s="42"/>
      <c r="D5760" s="42"/>
    </row>
    <row r="5761" spans="3:4" ht="15" x14ac:dyDescent="0.25">
      <c r="C5761" s="42"/>
      <c r="D5761" s="42"/>
    </row>
    <row r="5762" spans="3:4" ht="15" x14ac:dyDescent="0.25">
      <c r="C5762" s="42"/>
      <c r="D5762" s="42"/>
    </row>
    <row r="5763" spans="3:4" ht="15" x14ac:dyDescent="0.25">
      <c r="C5763" s="42"/>
      <c r="D5763" s="42"/>
    </row>
    <row r="5764" spans="3:4" ht="15" x14ac:dyDescent="0.25">
      <c r="C5764" s="42"/>
      <c r="D5764" s="42"/>
    </row>
    <row r="5765" spans="3:4" ht="15" x14ac:dyDescent="0.25">
      <c r="C5765" s="42"/>
      <c r="D5765" s="42"/>
    </row>
    <row r="5766" spans="3:4" ht="15" x14ac:dyDescent="0.25">
      <c r="C5766" s="42"/>
      <c r="D5766" s="42"/>
    </row>
    <row r="5767" spans="3:4" ht="15" x14ac:dyDescent="0.25">
      <c r="C5767" s="42"/>
      <c r="D5767" s="42"/>
    </row>
    <row r="5768" spans="3:4" ht="15" x14ac:dyDescent="0.25">
      <c r="C5768" s="42"/>
      <c r="D5768" s="42"/>
    </row>
    <row r="5769" spans="3:4" ht="15" x14ac:dyDescent="0.25">
      <c r="C5769" s="42"/>
      <c r="D5769" s="42"/>
    </row>
    <row r="5770" spans="3:4" ht="15" x14ac:dyDescent="0.25">
      <c r="C5770" s="42"/>
      <c r="D5770" s="42"/>
    </row>
    <row r="5771" spans="3:4" ht="15" x14ac:dyDescent="0.25">
      <c r="C5771" s="42"/>
      <c r="D5771" s="42"/>
    </row>
    <row r="5772" spans="3:4" ht="15" x14ac:dyDescent="0.25">
      <c r="C5772" s="42"/>
      <c r="D5772" s="42"/>
    </row>
    <row r="5773" spans="3:4" ht="15" x14ac:dyDescent="0.25">
      <c r="C5773" s="42"/>
      <c r="D5773" s="42"/>
    </row>
    <row r="5774" spans="3:4" ht="15" x14ac:dyDescent="0.25">
      <c r="C5774" s="42"/>
      <c r="D5774" s="42"/>
    </row>
    <row r="5775" spans="3:4" ht="15" x14ac:dyDescent="0.25">
      <c r="C5775" s="42"/>
      <c r="D5775" s="42"/>
    </row>
    <row r="5776" spans="3:4" ht="15" x14ac:dyDescent="0.25">
      <c r="C5776" s="42"/>
      <c r="D5776" s="42"/>
    </row>
    <row r="5777" spans="3:4" ht="15" x14ac:dyDescent="0.25">
      <c r="C5777" s="42"/>
      <c r="D5777" s="42"/>
    </row>
    <row r="5778" spans="3:4" ht="15" x14ac:dyDescent="0.25">
      <c r="C5778" s="42"/>
      <c r="D5778" s="42"/>
    </row>
    <row r="5779" spans="3:4" ht="15" x14ac:dyDescent="0.25">
      <c r="C5779" s="42"/>
      <c r="D5779" s="42"/>
    </row>
    <row r="5780" spans="3:4" ht="15" x14ac:dyDescent="0.25">
      <c r="C5780" s="42"/>
      <c r="D5780" s="42"/>
    </row>
    <row r="5781" spans="3:4" ht="15" x14ac:dyDescent="0.25">
      <c r="C5781" s="42"/>
      <c r="D5781" s="42"/>
    </row>
    <row r="5782" spans="3:4" ht="15" x14ac:dyDescent="0.25">
      <c r="C5782" s="42"/>
      <c r="D5782" s="42"/>
    </row>
    <row r="5783" spans="3:4" ht="15" x14ac:dyDescent="0.25">
      <c r="C5783" s="42"/>
      <c r="D5783" s="42"/>
    </row>
    <row r="5784" spans="3:4" ht="15" x14ac:dyDescent="0.25">
      <c r="C5784" s="42"/>
      <c r="D5784" s="42"/>
    </row>
    <row r="5785" spans="3:4" ht="15" x14ac:dyDescent="0.25">
      <c r="C5785" s="42"/>
      <c r="D5785" s="42"/>
    </row>
    <row r="5786" spans="3:4" ht="15" x14ac:dyDescent="0.25">
      <c r="C5786" s="42"/>
      <c r="D5786" s="42"/>
    </row>
    <row r="5787" spans="3:4" ht="15" x14ac:dyDescent="0.25">
      <c r="C5787" s="42"/>
      <c r="D5787" s="42"/>
    </row>
    <row r="5788" spans="3:4" ht="15" x14ac:dyDescent="0.25">
      <c r="C5788" s="42"/>
      <c r="D5788" s="42"/>
    </row>
    <row r="5789" spans="3:4" ht="15" x14ac:dyDescent="0.25">
      <c r="C5789" s="42"/>
      <c r="D5789" s="42"/>
    </row>
    <row r="5790" spans="3:4" ht="15" x14ac:dyDescent="0.25">
      <c r="C5790" s="42"/>
      <c r="D5790" s="42"/>
    </row>
    <row r="5791" spans="3:4" ht="15" x14ac:dyDescent="0.25">
      <c r="C5791" s="42"/>
      <c r="D5791" s="42"/>
    </row>
    <row r="5792" spans="3:4" ht="15" x14ac:dyDescent="0.25">
      <c r="C5792" s="42"/>
      <c r="D5792" s="42"/>
    </row>
    <row r="5793" spans="3:4" ht="15" x14ac:dyDescent="0.25">
      <c r="C5793" s="42"/>
      <c r="D5793" s="42"/>
    </row>
    <row r="5794" spans="3:4" ht="15" x14ac:dyDescent="0.25">
      <c r="C5794" s="42"/>
      <c r="D5794" s="42"/>
    </row>
    <row r="5795" spans="3:4" ht="15" x14ac:dyDescent="0.25">
      <c r="C5795" s="42"/>
      <c r="D5795" s="42"/>
    </row>
    <row r="5796" spans="3:4" ht="15" x14ac:dyDescent="0.25">
      <c r="C5796" s="42"/>
      <c r="D5796" s="42"/>
    </row>
    <row r="5797" spans="3:4" ht="15" x14ac:dyDescent="0.25">
      <c r="C5797" s="42"/>
      <c r="D5797" s="42"/>
    </row>
    <row r="5798" spans="3:4" ht="15" x14ac:dyDescent="0.25">
      <c r="C5798" s="42"/>
      <c r="D5798" s="42"/>
    </row>
    <row r="5799" spans="3:4" ht="15" x14ac:dyDescent="0.25">
      <c r="C5799" s="42"/>
      <c r="D5799" s="42"/>
    </row>
    <row r="5800" spans="3:4" ht="15" x14ac:dyDescent="0.25">
      <c r="C5800" s="42"/>
      <c r="D5800" s="42"/>
    </row>
    <row r="5801" spans="3:4" ht="15" x14ac:dyDescent="0.25">
      <c r="C5801" s="42"/>
      <c r="D5801" s="42"/>
    </row>
    <row r="5802" spans="3:4" ht="15" x14ac:dyDescent="0.25">
      <c r="C5802" s="42"/>
      <c r="D5802" s="42"/>
    </row>
    <row r="5803" spans="3:4" ht="15" x14ac:dyDescent="0.25">
      <c r="C5803" s="42"/>
      <c r="D5803" s="42"/>
    </row>
    <row r="5804" spans="3:4" ht="15" x14ac:dyDescent="0.25">
      <c r="C5804" s="42"/>
      <c r="D5804" s="42"/>
    </row>
    <row r="5805" spans="3:4" ht="5.25" customHeight="1" x14ac:dyDescent="0.25">
      <c r="C5805" s="42"/>
      <c r="D5805" s="42"/>
    </row>
    <row r="5806" spans="3:4" ht="15" hidden="1" x14ac:dyDescent="0.25">
      <c r="C5806" s="42"/>
      <c r="D5806" s="42"/>
    </row>
    <row r="5807" spans="3:4" ht="15" hidden="1" x14ac:dyDescent="0.25">
      <c r="C5807" s="42"/>
      <c r="D5807" s="42"/>
    </row>
    <row r="5808" spans="3:4" ht="15" hidden="1" x14ac:dyDescent="0.25">
      <c r="C5808" s="42"/>
      <c r="D5808" s="42"/>
    </row>
    <row r="5809" spans="3:4" ht="15" x14ac:dyDescent="0.25">
      <c r="C5809" s="42"/>
      <c r="D5809" s="42"/>
    </row>
    <row r="5810" spans="3:4" ht="15" x14ac:dyDescent="0.25">
      <c r="C5810" s="42"/>
      <c r="D5810" s="42"/>
    </row>
    <row r="5811" spans="3:4" ht="15" x14ac:dyDescent="0.25">
      <c r="C5811" s="42"/>
      <c r="D5811" s="42"/>
    </row>
    <row r="5812" spans="3:4" ht="15" x14ac:dyDescent="0.25">
      <c r="C5812" s="42"/>
      <c r="D5812" s="42"/>
    </row>
    <row r="5813" spans="3:4" ht="15" x14ac:dyDescent="0.25">
      <c r="C5813" s="42"/>
      <c r="D5813" s="42"/>
    </row>
    <row r="5814" spans="3:4" ht="15" x14ac:dyDescent="0.25">
      <c r="C5814" s="42"/>
      <c r="D5814" s="42"/>
    </row>
    <row r="5815" spans="3:4" ht="15" x14ac:dyDescent="0.25">
      <c r="C5815" s="42"/>
      <c r="D5815" s="42"/>
    </row>
    <row r="5816" spans="3:4" ht="15" x14ac:dyDescent="0.25">
      <c r="C5816" s="42"/>
      <c r="D5816" s="42"/>
    </row>
    <row r="5817" spans="3:4" ht="15" x14ac:dyDescent="0.25">
      <c r="C5817" s="42"/>
      <c r="D5817" s="42"/>
    </row>
    <row r="5818" spans="3:4" ht="15" x14ac:dyDescent="0.25">
      <c r="C5818" s="42"/>
      <c r="D5818" s="42"/>
    </row>
    <row r="5819" spans="3:4" ht="15" x14ac:dyDescent="0.25">
      <c r="C5819" s="42"/>
      <c r="D5819" s="42"/>
    </row>
    <row r="5820" spans="3:4" ht="15" x14ac:dyDescent="0.25">
      <c r="C5820" s="42"/>
      <c r="D5820" s="42"/>
    </row>
    <row r="5821" spans="3:4" ht="15" x14ac:dyDescent="0.25">
      <c r="C5821" s="42"/>
      <c r="D5821" s="42"/>
    </row>
    <row r="5822" spans="3:4" ht="15" x14ac:dyDescent="0.25">
      <c r="C5822" s="42"/>
      <c r="D5822" s="42"/>
    </row>
    <row r="5823" spans="3:4" ht="15" x14ac:dyDescent="0.25">
      <c r="C5823" s="42"/>
      <c r="D5823" s="42"/>
    </row>
    <row r="5824" spans="3:4" ht="15" x14ac:dyDescent="0.25">
      <c r="C5824" s="42"/>
      <c r="D5824" s="42"/>
    </row>
    <row r="5825" spans="3:4" ht="15" x14ac:dyDescent="0.25">
      <c r="C5825" s="42"/>
      <c r="D5825" s="42"/>
    </row>
    <row r="5826" spans="3:4" ht="15" x14ac:dyDescent="0.25">
      <c r="C5826" s="42"/>
      <c r="D5826" s="42"/>
    </row>
    <row r="5827" spans="3:4" ht="15" x14ac:dyDescent="0.25">
      <c r="C5827" s="42"/>
      <c r="D5827" s="42"/>
    </row>
    <row r="5828" spans="3:4" ht="15" x14ac:dyDescent="0.25">
      <c r="C5828" s="42"/>
      <c r="D5828" s="42"/>
    </row>
    <row r="5829" spans="3:4" ht="15" x14ac:dyDescent="0.25">
      <c r="C5829" s="42"/>
      <c r="D5829" s="42"/>
    </row>
    <row r="5830" spans="3:4" ht="15" x14ac:dyDescent="0.25">
      <c r="C5830" s="42"/>
      <c r="D5830" s="42"/>
    </row>
    <row r="5831" spans="3:4" ht="15" x14ac:dyDescent="0.25">
      <c r="C5831" s="42"/>
      <c r="D5831" s="42"/>
    </row>
    <row r="5832" spans="3:4" ht="15" x14ac:dyDescent="0.25">
      <c r="C5832" s="42"/>
      <c r="D5832" s="42"/>
    </row>
    <row r="5833" spans="3:4" ht="15" x14ac:dyDescent="0.25">
      <c r="C5833" s="42"/>
      <c r="D5833" s="42"/>
    </row>
    <row r="5834" spans="3:4" ht="15" x14ac:dyDescent="0.25">
      <c r="C5834" s="42"/>
      <c r="D5834" s="42"/>
    </row>
    <row r="5835" spans="3:4" ht="15" x14ac:dyDescent="0.25">
      <c r="C5835" s="42"/>
      <c r="D5835" s="42"/>
    </row>
    <row r="5836" spans="3:4" ht="15" x14ac:dyDescent="0.25">
      <c r="C5836" s="42"/>
      <c r="D5836" s="42"/>
    </row>
    <row r="5837" spans="3:4" ht="15" x14ac:dyDescent="0.25">
      <c r="C5837" s="42"/>
      <c r="D5837" s="42"/>
    </row>
    <row r="5838" spans="3:4" ht="15" x14ac:dyDescent="0.25">
      <c r="C5838" s="42"/>
      <c r="D5838" s="42"/>
    </row>
    <row r="5839" spans="3:4" ht="15" x14ac:dyDescent="0.25">
      <c r="C5839" s="42"/>
      <c r="D5839" s="42"/>
    </row>
    <row r="5840" spans="3:4" ht="15" x14ac:dyDescent="0.25">
      <c r="C5840" s="42"/>
      <c r="D5840" s="42"/>
    </row>
    <row r="5841" spans="3:4" ht="15" x14ac:dyDescent="0.25">
      <c r="C5841" s="42"/>
      <c r="D5841" s="42"/>
    </row>
    <row r="5842" spans="3:4" ht="15" x14ac:dyDescent="0.25">
      <c r="C5842" s="42"/>
      <c r="D5842" s="42"/>
    </row>
    <row r="5843" spans="3:4" ht="15" x14ac:dyDescent="0.25">
      <c r="C5843" s="42"/>
      <c r="D5843" s="42"/>
    </row>
    <row r="5844" spans="3:4" ht="15" x14ac:dyDescent="0.25">
      <c r="C5844" s="42"/>
      <c r="D5844" s="42"/>
    </row>
    <row r="5845" spans="3:4" ht="15" x14ac:dyDescent="0.25">
      <c r="C5845" s="42"/>
      <c r="D5845" s="42"/>
    </row>
    <row r="5846" spans="3:4" ht="15" x14ac:dyDescent="0.25">
      <c r="C5846" s="42"/>
      <c r="D5846" s="42"/>
    </row>
    <row r="5847" spans="3:4" ht="15" x14ac:dyDescent="0.25">
      <c r="C5847" s="42"/>
      <c r="D5847" s="42"/>
    </row>
    <row r="5848" spans="3:4" ht="15" x14ac:dyDescent="0.25">
      <c r="C5848" s="42"/>
      <c r="D5848" s="42"/>
    </row>
    <row r="5849" spans="3:4" ht="15" x14ac:dyDescent="0.25">
      <c r="C5849" s="42"/>
      <c r="D5849" s="42"/>
    </row>
    <row r="5850" spans="3:4" ht="15" x14ac:dyDescent="0.25">
      <c r="C5850" s="42"/>
      <c r="D5850" s="42"/>
    </row>
    <row r="5851" spans="3:4" ht="15" x14ac:dyDescent="0.25">
      <c r="C5851" s="42"/>
      <c r="D5851" s="42"/>
    </row>
    <row r="5852" spans="3:4" ht="15" x14ac:dyDescent="0.25">
      <c r="C5852" s="42"/>
      <c r="D5852" s="42"/>
    </row>
    <row r="5853" spans="3:4" ht="15" x14ac:dyDescent="0.25">
      <c r="C5853" s="42"/>
      <c r="D5853" s="42"/>
    </row>
    <row r="5854" spans="3:4" ht="15" x14ac:dyDescent="0.25">
      <c r="C5854" s="42"/>
      <c r="D5854" s="42"/>
    </row>
    <row r="5855" spans="3:4" ht="15" x14ac:dyDescent="0.25">
      <c r="C5855" s="42"/>
      <c r="D5855" s="42"/>
    </row>
    <row r="5856" spans="3:4" ht="15" x14ac:dyDescent="0.25">
      <c r="C5856" s="42"/>
      <c r="D5856" s="42"/>
    </row>
    <row r="5857" spans="3:4" ht="15" x14ac:dyDescent="0.25">
      <c r="C5857" s="42"/>
      <c r="D5857" s="42"/>
    </row>
    <row r="5858" spans="3:4" ht="15" x14ac:dyDescent="0.25">
      <c r="C5858" s="42"/>
      <c r="D5858" s="42"/>
    </row>
    <row r="5859" spans="3:4" ht="15" x14ac:dyDescent="0.25">
      <c r="C5859" s="42"/>
      <c r="D5859" s="42"/>
    </row>
    <row r="5860" spans="3:4" ht="15" x14ac:dyDescent="0.25">
      <c r="C5860" s="42"/>
      <c r="D5860" s="42"/>
    </row>
    <row r="5861" spans="3:4" ht="15" x14ac:dyDescent="0.25">
      <c r="C5861" s="42"/>
      <c r="D5861" s="42"/>
    </row>
    <row r="5862" spans="3:4" ht="15" x14ac:dyDescent="0.25">
      <c r="C5862" s="42"/>
      <c r="D5862" s="42"/>
    </row>
    <row r="5863" spans="3:4" ht="15" x14ac:dyDescent="0.25">
      <c r="C5863" s="42"/>
      <c r="D5863" s="42"/>
    </row>
    <row r="5864" spans="3:4" ht="15" x14ac:dyDescent="0.25">
      <c r="C5864" s="42"/>
      <c r="D5864" s="42"/>
    </row>
    <row r="5865" spans="3:4" ht="15" x14ac:dyDescent="0.25">
      <c r="C5865" s="42"/>
      <c r="D5865" s="42"/>
    </row>
    <row r="5866" spans="3:4" ht="15" x14ac:dyDescent="0.25">
      <c r="C5866" s="42"/>
      <c r="D5866" s="42"/>
    </row>
    <row r="5867" spans="3:4" ht="15" x14ac:dyDescent="0.25">
      <c r="C5867" s="42"/>
      <c r="D5867" s="42"/>
    </row>
    <row r="5868" spans="3:4" ht="15" x14ac:dyDescent="0.25">
      <c r="C5868" s="42"/>
      <c r="D5868" s="42"/>
    </row>
    <row r="5869" spans="3:4" ht="15" x14ac:dyDescent="0.25">
      <c r="C5869" s="42"/>
      <c r="D5869" s="42"/>
    </row>
    <row r="5870" spans="3:4" ht="15" x14ac:dyDescent="0.25">
      <c r="C5870" s="42"/>
      <c r="D5870" s="42"/>
    </row>
    <row r="5871" spans="3:4" ht="15" x14ac:dyDescent="0.25">
      <c r="C5871" s="42"/>
      <c r="D5871" s="42"/>
    </row>
    <row r="5872" spans="3:4" ht="15" x14ac:dyDescent="0.25">
      <c r="C5872" s="42"/>
      <c r="D5872" s="42"/>
    </row>
    <row r="5873" spans="3:4" ht="15" x14ac:dyDescent="0.25">
      <c r="C5873" s="42"/>
      <c r="D5873" s="42"/>
    </row>
    <row r="5874" spans="3:4" ht="15" x14ac:dyDescent="0.25">
      <c r="C5874" s="42"/>
      <c r="D5874" s="42"/>
    </row>
    <row r="5875" spans="3:4" ht="15" x14ac:dyDescent="0.25">
      <c r="C5875" s="42"/>
      <c r="D5875" s="42"/>
    </row>
    <row r="5876" spans="3:4" ht="15" x14ac:dyDescent="0.25">
      <c r="C5876" s="42"/>
      <c r="D5876" s="42"/>
    </row>
    <row r="5877" spans="3:4" ht="15" x14ac:dyDescent="0.25">
      <c r="C5877" s="42"/>
      <c r="D5877" s="42"/>
    </row>
    <row r="5878" spans="3:4" ht="15" x14ac:dyDescent="0.25">
      <c r="C5878" s="42"/>
      <c r="D5878" s="42"/>
    </row>
    <row r="5879" spans="3:4" ht="15" x14ac:dyDescent="0.25">
      <c r="C5879" s="42"/>
      <c r="D5879" s="42"/>
    </row>
    <row r="5880" spans="3:4" ht="15" x14ac:dyDescent="0.25">
      <c r="C5880" s="42"/>
      <c r="D5880" s="42"/>
    </row>
    <row r="5881" spans="3:4" ht="15" x14ac:dyDescent="0.25">
      <c r="C5881" s="42"/>
      <c r="D5881" s="42"/>
    </row>
    <row r="5882" spans="3:4" ht="15" x14ac:dyDescent="0.25">
      <c r="C5882" s="42"/>
      <c r="D5882" s="42"/>
    </row>
    <row r="5883" spans="3:4" ht="15" x14ac:dyDescent="0.25">
      <c r="C5883" s="42"/>
      <c r="D5883" s="42"/>
    </row>
    <row r="5884" spans="3:4" ht="15" x14ac:dyDescent="0.25">
      <c r="C5884" s="42"/>
      <c r="D5884" s="42"/>
    </row>
    <row r="5885" spans="3:4" ht="15" x14ac:dyDescent="0.25">
      <c r="C5885" s="42"/>
      <c r="D5885" s="42"/>
    </row>
    <row r="5886" spans="3:4" ht="15" x14ac:dyDescent="0.25">
      <c r="C5886" s="42"/>
      <c r="D5886" s="42"/>
    </row>
    <row r="5887" spans="3:4" ht="15" x14ac:dyDescent="0.25">
      <c r="C5887" s="42"/>
      <c r="D5887" s="42"/>
    </row>
    <row r="5888" spans="3:4" ht="15" x14ac:dyDescent="0.25">
      <c r="C5888" s="42"/>
      <c r="D5888" s="42"/>
    </row>
    <row r="5889" spans="3:4" ht="15" x14ac:dyDescent="0.25">
      <c r="C5889" s="42"/>
      <c r="D5889" s="42"/>
    </row>
    <row r="5890" spans="3:4" ht="15" x14ac:dyDescent="0.25">
      <c r="C5890" s="42"/>
      <c r="D5890" s="42"/>
    </row>
    <row r="5891" spans="3:4" ht="15" x14ac:dyDescent="0.25">
      <c r="C5891" s="42"/>
      <c r="D5891" s="42"/>
    </row>
    <row r="5892" spans="3:4" ht="15" x14ac:dyDescent="0.25">
      <c r="C5892" s="42"/>
      <c r="D5892" s="42"/>
    </row>
    <row r="5893" spans="3:4" ht="15" x14ac:dyDescent="0.25">
      <c r="C5893" s="42"/>
      <c r="D5893" s="42"/>
    </row>
    <row r="5894" spans="3:4" ht="15" x14ac:dyDescent="0.25">
      <c r="C5894" s="42"/>
      <c r="D5894" s="42"/>
    </row>
    <row r="5895" spans="3:4" ht="15" x14ac:dyDescent="0.25">
      <c r="C5895" s="42"/>
      <c r="D5895" s="42"/>
    </row>
    <row r="5896" spans="3:4" ht="15" x14ac:dyDescent="0.25">
      <c r="C5896" s="42"/>
      <c r="D5896" s="42"/>
    </row>
    <row r="5897" spans="3:4" ht="15" x14ac:dyDescent="0.25">
      <c r="C5897" s="42"/>
      <c r="D5897" s="42"/>
    </row>
    <row r="5898" spans="3:4" ht="15" x14ac:dyDescent="0.25">
      <c r="C5898" s="42"/>
      <c r="D5898" s="42"/>
    </row>
    <row r="5899" spans="3:4" ht="15" x14ac:dyDescent="0.25">
      <c r="C5899" s="42"/>
      <c r="D5899" s="42"/>
    </row>
    <row r="5900" spans="3:4" ht="15" x14ac:dyDescent="0.25">
      <c r="C5900" s="42"/>
      <c r="D5900" s="42"/>
    </row>
    <row r="5901" spans="3:4" ht="15" x14ac:dyDescent="0.25">
      <c r="C5901" s="42"/>
      <c r="D5901" s="42"/>
    </row>
    <row r="5902" spans="3:4" ht="15" x14ac:dyDescent="0.25">
      <c r="C5902" s="42"/>
      <c r="D5902" s="42"/>
    </row>
    <row r="5903" spans="3:4" ht="15" x14ac:dyDescent="0.25">
      <c r="C5903" s="42"/>
      <c r="D5903" s="42"/>
    </row>
    <row r="5904" spans="3:4" ht="15" x14ac:dyDescent="0.25">
      <c r="C5904" s="42"/>
      <c r="D5904" s="42"/>
    </row>
    <row r="5905" spans="3:4" ht="15" x14ac:dyDescent="0.25">
      <c r="C5905" s="42"/>
      <c r="D5905" s="42"/>
    </row>
    <row r="5906" spans="3:4" ht="15" x14ac:dyDescent="0.25">
      <c r="C5906" s="42"/>
      <c r="D5906" s="42"/>
    </row>
    <row r="5907" spans="3:4" ht="15" x14ac:dyDescent="0.25">
      <c r="C5907" s="42"/>
      <c r="D5907" s="42"/>
    </row>
    <row r="5908" spans="3:4" ht="15" x14ac:dyDescent="0.25">
      <c r="C5908" s="42"/>
      <c r="D5908" s="42"/>
    </row>
    <row r="5909" spans="3:4" ht="15" x14ac:dyDescent="0.25">
      <c r="C5909" s="42"/>
      <c r="D5909" s="42"/>
    </row>
    <row r="5910" spans="3:4" ht="15" x14ac:dyDescent="0.25">
      <c r="C5910" s="42"/>
      <c r="D5910" s="42"/>
    </row>
    <row r="5911" spans="3:4" ht="15" x14ac:dyDescent="0.25">
      <c r="C5911" s="42"/>
      <c r="D5911" s="42"/>
    </row>
    <row r="5912" spans="3:4" ht="15" x14ac:dyDescent="0.25">
      <c r="C5912" s="42"/>
      <c r="D5912" s="42"/>
    </row>
    <row r="5913" spans="3:4" ht="15" x14ac:dyDescent="0.25">
      <c r="C5913" s="42"/>
      <c r="D5913" s="42"/>
    </row>
    <row r="5914" spans="3:4" ht="15" x14ac:dyDescent="0.25">
      <c r="C5914" s="42"/>
      <c r="D5914" s="42"/>
    </row>
    <row r="5915" spans="3:4" ht="15" x14ac:dyDescent="0.25">
      <c r="C5915" s="42"/>
      <c r="D5915" s="42"/>
    </row>
    <row r="5916" spans="3:4" ht="15" x14ac:dyDescent="0.25">
      <c r="C5916" s="42"/>
      <c r="D5916" s="42"/>
    </row>
    <row r="5917" spans="3:4" ht="15" x14ac:dyDescent="0.25">
      <c r="C5917" s="42"/>
      <c r="D5917" s="42"/>
    </row>
    <row r="5918" spans="3:4" ht="15" x14ac:dyDescent="0.25">
      <c r="C5918" s="42"/>
      <c r="D5918" s="42"/>
    </row>
    <row r="5919" spans="3:4" ht="15" x14ac:dyDescent="0.25">
      <c r="C5919" s="42"/>
      <c r="D5919" s="42"/>
    </row>
    <row r="5920" spans="3:4" ht="15" x14ac:dyDescent="0.25">
      <c r="C5920" s="42"/>
      <c r="D5920" s="42"/>
    </row>
    <row r="5921" spans="3:4" ht="15" x14ac:dyDescent="0.25">
      <c r="C5921" s="42"/>
      <c r="D5921" s="42"/>
    </row>
    <row r="5922" spans="3:4" ht="15" x14ac:dyDescent="0.25">
      <c r="C5922" s="42"/>
      <c r="D5922" s="42"/>
    </row>
    <row r="5923" spans="3:4" ht="15" x14ac:dyDescent="0.25">
      <c r="C5923" s="42"/>
      <c r="D5923" s="42"/>
    </row>
    <row r="5924" spans="3:4" ht="15" x14ac:dyDescent="0.25">
      <c r="C5924" s="42"/>
      <c r="D5924" s="42"/>
    </row>
    <row r="5925" spans="3:4" ht="15" x14ac:dyDescent="0.25">
      <c r="C5925" s="42"/>
      <c r="D5925" s="42"/>
    </row>
    <row r="5926" spans="3:4" ht="15" x14ac:dyDescent="0.25">
      <c r="C5926" s="42"/>
      <c r="D5926" s="42"/>
    </row>
    <row r="5927" spans="3:4" ht="15" x14ac:dyDescent="0.25">
      <c r="C5927" s="42"/>
      <c r="D5927" s="42"/>
    </row>
    <row r="5928" spans="3:4" ht="15" x14ac:dyDescent="0.25">
      <c r="C5928" s="42"/>
      <c r="D5928" s="42"/>
    </row>
    <row r="5929" spans="3:4" ht="15" x14ac:dyDescent="0.25">
      <c r="C5929" s="42"/>
      <c r="D5929" s="42"/>
    </row>
    <row r="5930" spans="3:4" ht="15" x14ac:dyDescent="0.25">
      <c r="C5930" s="42"/>
      <c r="D5930" s="42"/>
    </row>
    <row r="5931" spans="3:4" ht="15" x14ac:dyDescent="0.25">
      <c r="C5931" s="42"/>
      <c r="D5931" s="42"/>
    </row>
    <row r="5932" spans="3:4" ht="15" x14ac:dyDescent="0.25">
      <c r="C5932" s="42"/>
      <c r="D5932" s="42"/>
    </row>
    <row r="5933" spans="3:4" ht="15" x14ac:dyDescent="0.25">
      <c r="C5933" s="42"/>
      <c r="D5933" s="42"/>
    </row>
    <row r="5934" spans="3:4" ht="15" x14ac:dyDescent="0.25">
      <c r="C5934" s="42"/>
      <c r="D5934" s="42"/>
    </row>
    <row r="5935" spans="3:4" ht="15" x14ac:dyDescent="0.25">
      <c r="C5935" s="42"/>
      <c r="D5935" s="42"/>
    </row>
    <row r="5936" spans="3:4" ht="15" x14ac:dyDescent="0.25">
      <c r="C5936" s="42"/>
      <c r="D5936" s="42"/>
    </row>
    <row r="5937" spans="3:4" ht="15" x14ac:dyDescent="0.25">
      <c r="C5937" s="42"/>
      <c r="D5937" s="42"/>
    </row>
    <row r="5938" spans="3:4" ht="15" x14ac:dyDescent="0.25">
      <c r="C5938" s="42"/>
      <c r="D5938" s="42"/>
    </row>
    <row r="5939" spans="3:4" ht="15" x14ac:dyDescent="0.25">
      <c r="C5939" s="42"/>
      <c r="D5939" s="42"/>
    </row>
    <row r="5940" spans="3:4" ht="15" x14ac:dyDescent="0.25">
      <c r="C5940" s="42"/>
      <c r="D5940" s="42"/>
    </row>
    <row r="5941" spans="3:4" ht="15" x14ac:dyDescent="0.25">
      <c r="C5941" s="42"/>
      <c r="D5941" s="42"/>
    </row>
    <row r="5942" spans="3:4" ht="15" x14ac:dyDescent="0.25">
      <c r="C5942" s="42"/>
      <c r="D5942" s="42"/>
    </row>
    <row r="5943" spans="3:4" ht="15" x14ac:dyDescent="0.25">
      <c r="C5943" s="42"/>
      <c r="D5943" s="42"/>
    </row>
    <row r="5944" spans="3:4" ht="15" x14ac:dyDescent="0.25">
      <c r="C5944" s="42"/>
      <c r="D5944" s="42"/>
    </row>
    <row r="5945" spans="3:4" ht="15" x14ac:dyDescent="0.25">
      <c r="C5945" s="42"/>
      <c r="D5945" s="42"/>
    </row>
    <row r="5946" spans="3:4" ht="15" x14ac:dyDescent="0.25">
      <c r="C5946" s="42"/>
      <c r="D5946" s="42"/>
    </row>
    <row r="5947" spans="3:4" ht="15" x14ac:dyDescent="0.25">
      <c r="C5947" s="42"/>
      <c r="D5947" s="42"/>
    </row>
    <row r="5948" spans="3:4" ht="15" x14ac:dyDescent="0.25">
      <c r="C5948" s="42"/>
      <c r="D5948" s="42"/>
    </row>
    <row r="5949" spans="3:4" ht="15" x14ac:dyDescent="0.25">
      <c r="C5949" s="42"/>
      <c r="D5949" s="42"/>
    </row>
    <row r="5950" spans="3:4" ht="15" x14ac:dyDescent="0.25">
      <c r="C5950" s="42"/>
      <c r="D5950" s="42"/>
    </row>
    <row r="5951" spans="3:4" ht="15" x14ac:dyDescent="0.25">
      <c r="C5951" s="42"/>
      <c r="D5951" s="42"/>
    </row>
    <row r="5952" spans="3:4" ht="15" x14ac:dyDescent="0.25">
      <c r="C5952" s="42"/>
      <c r="D5952" s="42"/>
    </row>
    <row r="5953" spans="3:4" ht="15" x14ac:dyDescent="0.25">
      <c r="C5953" s="42"/>
      <c r="D5953" s="42"/>
    </row>
    <row r="5954" spans="3:4" ht="15" x14ac:dyDescent="0.25">
      <c r="C5954" s="42"/>
      <c r="D5954" s="42"/>
    </row>
    <row r="5955" spans="3:4" ht="15" x14ac:dyDescent="0.25">
      <c r="C5955" s="42"/>
      <c r="D5955" s="42"/>
    </row>
    <row r="5956" spans="3:4" ht="15" x14ac:dyDescent="0.25">
      <c r="C5956" s="42"/>
      <c r="D5956" s="42"/>
    </row>
    <row r="5957" spans="3:4" ht="15" x14ac:dyDescent="0.25">
      <c r="C5957" s="42"/>
      <c r="D5957" s="42"/>
    </row>
    <row r="5958" spans="3:4" ht="15" x14ac:dyDescent="0.25">
      <c r="C5958" s="42"/>
      <c r="D5958" s="42"/>
    </row>
    <row r="5959" spans="3:4" ht="15" x14ac:dyDescent="0.25">
      <c r="C5959" s="42"/>
      <c r="D5959" s="42"/>
    </row>
    <row r="5960" spans="3:4" ht="15" x14ac:dyDescent="0.25">
      <c r="C5960" s="42"/>
      <c r="D5960" s="42"/>
    </row>
    <row r="5961" spans="3:4" ht="15" x14ac:dyDescent="0.25">
      <c r="C5961" s="42"/>
      <c r="D5961" s="42"/>
    </row>
    <row r="5962" spans="3:4" ht="15" x14ac:dyDescent="0.25">
      <c r="C5962" s="42"/>
      <c r="D5962" s="42"/>
    </row>
    <row r="5963" spans="3:4" ht="15" x14ac:dyDescent="0.25">
      <c r="C5963" s="42"/>
      <c r="D5963" s="42"/>
    </row>
    <row r="5964" spans="3:4" ht="15" x14ac:dyDescent="0.25">
      <c r="C5964" s="42"/>
      <c r="D5964" s="42"/>
    </row>
    <row r="5965" spans="3:4" ht="15" x14ac:dyDescent="0.25">
      <c r="C5965" s="42"/>
      <c r="D5965" s="42"/>
    </row>
    <row r="5966" spans="3:4" ht="15" x14ac:dyDescent="0.25">
      <c r="C5966" s="42"/>
      <c r="D5966" s="42"/>
    </row>
    <row r="5967" spans="3:4" ht="15" x14ac:dyDescent="0.25">
      <c r="C5967" s="42"/>
      <c r="D5967" s="42"/>
    </row>
    <row r="5968" spans="3:4" ht="15" x14ac:dyDescent="0.25">
      <c r="C5968" s="42"/>
      <c r="D5968" s="42"/>
    </row>
    <row r="5969" spans="3:4" ht="15" x14ac:dyDescent="0.25">
      <c r="C5969" s="42"/>
      <c r="D5969" s="42"/>
    </row>
    <row r="5970" spans="3:4" ht="15" x14ac:dyDescent="0.25">
      <c r="C5970" s="42"/>
      <c r="D5970" s="42"/>
    </row>
    <row r="5971" spans="3:4" ht="15" x14ac:dyDescent="0.25">
      <c r="C5971" s="42"/>
      <c r="D5971" s="42"/>
    </row>
    <row r="5972" spans="3:4" ht="15" x14ac:dyDescent="0.25">
      <c r="C5972" s="42"/>
      <c r="D5972" s="42"/>
    </row>
    <row r="5973" spans="3:4" ht="15" x14ac:dyDescent="0.25">
      <c r="C5973" s="42"/>
      <c r="D5973" s="42"/>
    </row>
    <row r="5974" spans="3:4" ht="15" x14ac:dyDescent="0.25">
      <c r="C5974" s="42"/>
      <c r="D5974" s="42"/>
    </row>
    <row r="5975" spans="3:4" ht="15" x14ac:dyDescent="0.25">
      <c r="C5975" s="42"/>
      <c r="D5975" s="42"/>
    </row>
    <row r="5976" spans="3:4" ht="15" x14ac:dyDescent="0.25">
      <c r="C5976" s="42"/>
      <c r="D5976" s="42"/>
    </row>
    <row r="5977" spans="3:4" ht="15" x14ac:dyDescent="0.25">
      <c r="C5977" s="42"/>
      <c r="D5977" s="42"/>
    </row>
    <row r="5978" spans="3:4" ht="15" x14ac:dyDescent="0.25">
      <c r="C5978" s="42"/>
      <c r="D5978" s="42"/>
    </row>
    <row r="5979" spans="3:4" ht="15" x14ac:dyDescent="0.25">
      <c r="C5979" s="42"/>
      <c r="D5979" s="42"/>
    </row>
    <row r="5980" spans="3:4" ht="15" x14ac:dyDescent="0.25">
      <c r="C5980" s="42"/>
      <c r="D5980" s="42"/>
    </row>
    <row r="5981" spans="3:4" ht="15" x14ac:dyDescent="0.25">
      <c r="C5981" s="42"/>
      <c r="D5981" s="42"/>
    </row>
    <row r="5982" spans="3:4" ht="15" x14ac:dyDescent="0.25">
      <c r="C5982" s="42"/>
      <c r="D5982" s="42"/>
    </row>
    <row r="5983" spans="3:4" ht="15" x14ac:dyDescent="0.25">
      <c r="C5983" s="42"/>
      <c r="D5983" s="42"/>
    </row>
    <row r="5984" spans="3:4" ht="15" x14ac:dyDescent="0.25">
      <c r="C5984" s="42"/>
      <c r="D5984" s="42"/>
    </row>
    <row r="5985" spans="3:4" ht="15" x14ac:dyDescent="0.25">
      <c r="C5985" s="42"/>
      <c r="D5985" s="42"/>
    </row>
    <row r="5986" spans="3:4" ht="15" x14ac:dyDescent="0.25">
      <c r="C5986" s="42"/>
      <c r="D5986" s="42"/>
    </row>
    <row r="5987" spans="3:4" ht="15" x14ac:dyDescent="0.25">
      <c r="C5987" s="42"/>
      <c r="D5987" s="42"/>
    </row>
    <row r="5988" spans="3:4" ht="15" x14ac:dyDescent="0.25">
      <c r="C5988" s="42"/>
      <c r="D5988" s="42"/>
    </row>
    <row r="5989" spans="3:4" ht="15" x14ac:dyDescent="0.25">
      <c r="C5989" s="42"/>
      <c r="D5989" s="42"/>
    </row>
    <row r="5990" spans="3:4" ht="15" x14ac:dyDescent="0.25">
      <c r="C5990" s="42"/>
      <c r="D5990" s="42"/>
    </row>
    <row r="5991" spans="3:4" ht="15" x14ac:dyDescent="0.25">
      <c r="C5991" s="42"/>
      <c r="D5991" s="42"/>
    </row>
    <row r="5992" spans="3:4" ht="15" x14ac:dyDescent="0.25">
      <c r="C5992" s="42"/>
      <c r="D5992" s="42"/>
    </row>
    <row r="5993" spans="3:4" ht="15" x14ac:dyDescent="0.25">
      <c r="C5993" s="42"/>
      <c r="D5993" s="42"/>
    </row>
    <row r="5994" spans="3:4" ht="15" x14ac:dyDescent="0.25">
      <c r="C5994" s="42"/>
      <c r="D5994" s="42"/>
    </row>
    <row r="5995" spans="3:4" ht="15" x14ac:dyDescent="0.25">
      <c r="C5995" s="42"/>
      <c r="D5995" s="42"/>
    </row>
    <row r="5996" spans="3:4" ht="15" x14ac:dyDescent="0.25">
      <c r="C5996" s="42"/>
      <c r="D5996" s="42"/>
    </row>
    <row r="5997" spans="3:4" ht="15" x14ac:dyDescent="0.25">
      <c r="C5997" s="42"/>
      <c r="D5997" s="42"/>
    </row>
    <row r="5998" spans="3:4" ht="15" x14ac:dyDescent="0.25">
      <c r="C5998" s="42"/>
      <c r="D5998" s="42"/>
    </row>
    <row r="5999" spans="3:4" ht="15" x14ac:dyDescent="0.25">
      <c r="C5999" s="42"/>
      <c r="D5999" s="42"/>
    </row>
    <row r="6000" spans="3:4" ht="15" x14ac:dyDescent="0.25">
      <c r="C6000" s="42"/>
      <c r="D6000" s="42"/>
    </row>
    <row r="6001" spans="3:4" ht="15" x14ac:dyDescent="0.25">
      <c r="C6001" s="42"/>
      <c r="D6001" s="42"/>
    </row>
    <row r="6002" spans="3:4" ht="15" x14ac:dyDescent="0.25">
      <c r="C6002" s="42"/>
      <c r="D6002" s="42"/>
    </row>
    <row r="6003" spans="3:4" ht="15" x14ac:dyDescent="0.25">
      <c r="C6003" s="42"/>
      <c r="D6003" s="42"/>
    </row>
    <row r="6004" spans="3:4" ht="15" x14ac:dyDescent="0.25">
      <c r="C6004" s="42"/>
      <c r="D6004" s="42"/>
    </row>
    <row r="6005" spans="3:4" ht="15" x14ac:dyDescent="0.25">
      <c r="C6005" s="42"/>
      <c r="D6005" s="42"/>
    </row>
    <row r="6006" spans="3:4" ht="15" x14ac:dyDescent="0.25">
      <c r="C6006" s="42"/>
      <c r="D6006" s="42"/>
    </row>
    <row r="6007" spans="3:4" ht="15" x14ac:dyDescent="0.25">
      <c r="C6007" s="42"/>
      <c r="D6007" s="42"/>
    </row>
    <row r="6008" spans="3:4" ht="15" x14ac:dyDescent="0.25">
      <c r="C6008" s="42"/>
      <c r="D6008" s="42"/>
    </row>
    <row r="6009" spans="3:4" ht="15" x14ac:dyDescent="0.25">
      <c r="C6009" s="42"/>
      <c r="D6009" s="42"/>
    </row>
    <row r="6010" spans="3:4" ht="15" x14ac:dyDescent="0.25">
      <c r="C6010" s="42"/>
      <c r="D6010" s="42"/>
    </row>
    <row r="6011" spans="3:4" ht="15" x14ac:dyDescent="0.25">
      <c r="C6011" s="42"/>
      <c r="D6011" s="42"/>
    </row>
  </sheetData>
  <sheetProtection password="CCD6" sheet="1" objects="1" scenarios="1"/>
  <autoFilter ref="A2:AC2562" xr:uid="{00000000-0009-0000-0000-000002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RRI Impact</vt:lpstr>
      <vt:lpstr>PVRR</vt:lpstr>
      <vt:lpstr>Unit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Michelle</dc:creator>
  <cp:lastModifiedBy>Becky Heffren</cp:lastModifiedBy>
  <dcterms:created xsi:type="dcterms:W3CDTF">2020-02-18T20:05:39Z</dcterms:created>
  <dcterms:modified xsi:type="dcterms:W3CDTF">2021-04-13T21:37:41Z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" linkTarget="Prop_Tax">
    <vt:lpwstr>#REF!</vt:lpwstr>
  </property>
  <property fmtid="{D5CDD505-2E9C-101B-9397-08002B2CF9AE}" pid="3" name="Tax_Rate" linkTarget="Prop_Tax_Rate">
    <vt:lpwstr>#REF!</vt:lpwstr>
  </property>
</Properties>
</file>